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 filterPrivacy="1" codeName="חוברת_עבודה_זו"/>
  <xr:revisionPtr revIDLastSave="0" documentId="13_ncr:1_{A58657BA-9A0A-4B09-A5E1-82B2C22C393E}" xr6:coauthVersionLast="46" xr6:coauthVersionMax="46" xr10:uidLastSave="{00000000-0000-0000-0000-000000000000}"/>
  <bookViews>
    <workbookView xWindow="-120" yWindow="-120" windowWidth="29040" windowHeight="15840" activeTab="4" xr2:uid="{00000000-000D-0000-FFFF-FFFF00000000}"/>
  </bookViews>
  <sheets>
    <sheet name="טבלת האלפון" sheetId="7" r:id="rId1"/>
    <sheet name="להדבקה" sheetId="26" r:id="rId2"/>
    <sheet name="לפי שם הבעל" sheetId="17" r:id="rId3"/>
    <sheet name="לפי שם האשה" sheetId="9" r:id="rId4"/>
    <sheet name="לחיפוש לפי טלפון" sheetId="25" r:id="rId5"/>
  </sheets>
  <definedNames>
    <definedName name="_xlnm._FilterDatabase" localSheetId="3" hidden="1">'לפי שם האשה'!$A$1:$K$1017</definedName>
    <definedName name="_xlnm._FilterDatabase" localSheetId="2" hidden="1">'לפי שם הבעל'!$A$1:$K$1022</definedName>
    <definedName name="_xlnm.Print_Titles" localSheetId="0">'טבלת האלפון'!$1:$1</definedName>
  </definedNames>
  <calcPr calcId="191029"/>
</workbook>
</file>

<file path=xl/calcChain.xml><?xml version="1.0" encoding="utf-8"?>
<calcChain xmlns="http://schemas.openxmlformats.org/spreadsheetml/2006/main">
  <c r="R1" i="25" l="1"/>
  <c r="J1" i="25"/>
  <c r="J2" i="25"/>
  <c r="J3" i="25"/>
  <c r="J4" i="25"/>
  <c r="J5" i="25"/>
  <c r="J6" i="25"/>
  <c r="J7" i="25"/>
  <c r="J8" i="25"/>
  <c r="J9" i="25"/>
  <c r="J10" i="25"/>
  <c r="I1" i="25"/>
  <c r="I2" i="25"/>
  <c r="I3" i="25"/>
  <c r="I4" i="25"/>
  <c r="I5" i="25"/>
  <c r="I6" i="25"/>
  <c r="I7" i="25"/>
  <c r="I8" i="25"/>
  <c r="I9" i="25"/>
  <c r="I10" i="25"/>
  <c r="H1" i="25"/>
  <c r="H2" i="25"/>
  <c r="H3" i="25"/>
  <c r="H4" i="25"/>
  <c r="H5" i="25"/>
  <c r="H6" i="25"/>
  <c r="H7" i="25"/>
  <c r="H8" i="25"/>
  <c r="H9" i="25"/>
  <c r="H10" i="25"/>
  <c r="A675" i="25"/>
  <c r="B675" i="25"/>
  <c r="C675" i="25"/>
  <c r="A676" i="25"/>
  <c r="B676" i="25"/>
  <c r="C676" i="25"/>
  <c r="A677" i="25"/>
  <c r="B677" i="25"/>
  <c r="C677" i="25"/>
  <c r="A678" i="25"/>
  <c r="B678" i="25"/>
  <c r="C678" i="25"/>
  <c r="A679" i="25"/>
  <c r="B679" i="25"/>
  <c r="C679" i="25"/>
  <c r="A680" i="25"/>
  <c r="B680" i="25"/>
  <c r="C680" i="25"/>
  <c r="A681" i="25"/>
  <c r="B681" i="25"/>
  <c r="C681" i="25"/>
  <c r="A682" i="25"/>
  <c r="B682" i="25"/>
  <c r="C682" i="25"/>
  <c r="A683" i="25"/>
  <c r="B683" i="25"/>
  <c r="C683" i="25"/>
  <c r="A684" i="25"/>
  <c r="B684" i="25"/>
  <c r="C684" i="25"/>
  <c r="A685" i="25"/>
  <c r="B685" i="25"/>
  <c r="C685" i="25"/>
  <c r="A686" i="25"/>
  <c r="B686" i="25"/>
  <c r="C686" i="25"/>
  <c r="A687" i="25"/>
  <c r="B687" i="25"/>
  <c r="C687" i="25"/>
  <c r="A688" i="25"/>
  <c r="B688" i="25"/>
  <c r="C688" i="25"/>
  <c r="A689" i="25"/>
  <c r="B689" i="25"/>
  <c r="C689" i="25"/>
  <c r="A690" i="25"/>
  <c r="B690" i="25"/>
  <c r="C690" i="25"/>
  <c r="A691" i="25"/>
  <c r="B691" i="25"/>
  <c r="C691" i="25"/>
  <c r="A692" i="25"/>
  <c r="B692" i="25"/>
  <c r="C692" i="25"/>
  <c r="A693" i="25"/>
  <c r="B693" i="25"/>
  <c r="C693" i="25"/>
  <c r="A694" i="25"/>
  <c r="B694" i="25"/>
  <c r="C694" i="25"/>
  <c r="A695" i="25"/>
  <c r="B695" i="25"/>
  <c r="C695" i="25"/>
  <c r="A696" i="25"/>
  <c r="B696" i="25"/>
  <c r="C696" i="25"/>
  <c r="A697" i="25"/>
  <c r="B697" i="25"/>
  <c r="C697" i="25"/>
  <c r="A698" i="25"/>
  <c r="B698" i="25"/>
  <c r="C698" i="25"/>
  <c r="A699" i="25"/>
  <c r="B699" i="25"/>
  <c r="C699" i="25"/>
  <c r="A700" i="25"/>
  <c r="B700" i="25"/>
  <c r="C700" i="25"/>
  <c r="A701" i="25"/>
  <c r="B701" i="25"/>
  <c r="C701" i="25"/>
  <c r="A702" i="25"/>
  <c r="B702" i="25"/>
  <c r="C702" i="25"/>
  <c r="A703" i="25"/>
  <c r="B703" i="25"/>
  <c r="C703" i="25"/>
  <c r="A704" i="25"/>
  <c r="B704" i="25"/>
  <c r="C704" i="25"/>
  <c r="A705" i="25"/>
  <c r="B705" i="25"/>
  <c r="C705" i="25"/>
  <c r="A706" i="25"/>
  <c r="B706" i="25"/>
  <c r="C706" i="25"/>
  <c r="A707" i="25"/>
  <c r="B707" i="25"/>
  <c r="C707" i="25"/>
  <c r="A708" i="25"/>
  <c r="B708" i="25"/>
  <c r="C708" i="25"/>
  <c r="A709" i="25"/>
  <c r="B709" i="25"/>
  <c r="C709" i="25"/>
  <c r="A710" i="25"/>
  <c r="B710" i="25"/>
  <c r="C710" i="25"/>
  <c r="A711" i="25"/>
  <c r="B711" i="25"/>
  <c r="C711" i="25"/>
  <c r="A712" i="25"/>
  <c r="B712" i="25"/>
  <c r="C712" i="25"/>
  <c r="A713" i="25"/>
  <c r="B713" i="25"/>
  <c r="C713" i="25"/>
  <c r="A714" i="25"/>
  <c r="B714" i="25"/>
  <c r="C714" i="25"/>
  <c r="A715" i="25"/>
  <c r="B715" i="25"/>
  <c r="C715" i="25"/>
  <c r="A716" i="25"/>
  <c r="B716" i="25"/>
  <c r="C716" i="25"/>
  <c r="A717" i="25"/>
  <c r="B717" i="25"/>
  <c r="C717" i="25"/>
  <c r="A718" i="25"/>
  <c r="B718" i="25"/>
  <c r="C718" i="25"/>
  <c r="A719" i="25"/>
  <c r="B719" i="25"/>
  <c r="C719" i="25"/>
  <c r="A720" i="25"/>
  <c r="B720" i="25"/>
  <c r="C720" i="25"/>
  <c r="A721" i="25"/>
  <c r="B721" i="25"/>
  <c r="C721" i="25"/>
  <c r="A722" i="25"/>
  <c r="B722" i="25"/>
  <c r="C722" i="25"/>
  <c r="A723" i="25"/>
  <c r="B723" i="25"/>
  <c r="C723" i="25"/>
  <c r="A724" i="25"/>
  <c r="B724" i="25"/>
  <c r="C724" i="25"/>
  <c r="A725" i="25"/>
  <c r="B725" i="25"/>
  <c r="C725" i="25"/>
  <c r="A726" i="25"/>
  <c r="B726" i="25"/>
  <c r="C726" i="25"/>
  <c r="A727" i="25"/>
  <c r="B727" i="25"/>
  <c r="C727" i="25"/>
  <c r="A728" i="25"/>
  <c r="B728" i="25"/>
  <c r="C728" i="25"/>
  <c r="A729" i="25"/>
  <c r="B729" i="25"/>
  <c r="C729" i="25"/>
  <c r="A730" i="25"/>
  <c r="B730" i="25"/>
  <c r="C730" i="25"/>
  <c r="A731" i="25"/>
  <c r="B731" i="25"/>
  <c r="C731" i="25"/>
  <c r="A732" i="25"/>
  <c r="B732" i="25"/>
  <c r="C732" i="25"/>
  <c r="A733" i="25"/>
  <c r="B733" i="25"/>
  <c r="C733" i="25"/>
  <c r="A734" i="25"/>
  <c r="B734" i="25"/>
  <c r="C734" i="25"/>
  <c r="A735" i="25"/>
  <c r="B735" i="25"/>
  <c r="C735" i="25"/>
  <c r="A736" i="25"/>
  <c r="B736" i="25"/>
  <c r="C736" i="25"/>
  <c r="A737" i="25"/>
  <c r="B737" i="25"/>
  <c r="C737" i="25"/>
  <c r="A738" i="25"/>
  <c r="B738" i="25"/>
  <c r="C738" i="25"/>
  <c r="A739" i="25"/>
  <c r="B739" i="25"/>
  <c r="C739" i="25"/>
  <c r="A740" i="25"/>
  <c r="B740" i="25"/>
  <c r="C740" i="25"/>
  <c r="A741" i="25"/>
  <c r="B741" i="25"/>
  <c r="C741" i="25"/>
  <c r="A742" i="25"/>
  <c r="B742" i="25"/>
  <c r="C742" i="25"/>
  <c r="A743" i="25"/>
  <c r="B743" i="25"/>
  <c r="C743" i="25"/>
  <c r="A744" i="25"/>
  <c r="B744" i="25"/>
  <c r="C744" i="25"/>
  <c r="A745" i="25"/>
  <c r="B745" i="25"/>
  <c r="C745" i="25"/>
  <c r="A746" i="25"/>
  <c r="B746" i="25"/>
  <c r="C746" i="25"/>
  <c r="A747" i="25"/>
  <c r="B747" i="25"/>
  <c r="C747" i="25"/>
  <c r="A748" i="25"/>
  <c r="B748" i="25"/>
  <c r="C748" i="25"/>
  <c r="A749" i="25"/>
  <c r="B749" i="25"/>
  <c r="C749" i="25"/>
  <c r="A750" i="25"/>
  <c r="B750" i="25"/>
  <c r="C750" i="25"/>
  <c r="A751" i="25"/>
  <c r="B751" i="25"/>
  <c r="C751" i="25"/>
  <c r="A752" i="25"/>
  <c r="B752" i="25"/>
  <c r="C752" i="25"/>
  <c r="A753" i="25"/>
  <c r="B753" i="25"/>
  <c r="C753" i="25"/>
  <c r="A754" i="25"/>
  <c r="B754" i="25"/>
  <c r="C754" i="25"/>
  <c r="A755" i="25"/>
  <c r="B755" i="25"/>
  <c r="C755" i="25"/>
  <c r="A756" i="25"/>
  <c r="B756" i="25"/>
  <c r="C756" i="25"/>
  <c r="A757" i="25"/>
  <c r="B757" i="25"/>
  <c r="C757" i="25"/>
  <c r="A758" i="25"/>
  <c r="B758" i="25"/>
  <c r="C758" i="25"/>
  <c r="A759" i="25"/>
  <c r="B759" i="25"/>
  <c r="C759" i="25"/>
  <c r="A760" i="25"/>
  <c r="B760" i="25"/>
  <c r="C760" i="25"/>
  <c r="A761" i="25"/>
  <c r="B761" i="25"/>
  <c r="C761" i="25"/>
  <c r="A762" i="25"/>
  <c r="B762" i="25"/>
  <c r="C762" i="25"/>
  <c r="A763" i="25"/>
  <c r="B763" i="25"/>
  <c r="C763" i="25"/>
  <c r="A764" i="25"/>
  <c r="B764" i="25"/>
  <c r="C764" i="25"/>
  <c r="A765" i="25"/>
  <c r="B765" i="25"/>
  <c r="C765" i="25"/>
  <c r="A766" i="25"/>
  <c r="B766" i="25"/>
  <c r="C766" i="25"/>
  <c r="A767" i="25"/>
  <c r="B767" i="25"/>
  <c r="C767" i="25"/>
  <c r="A768" i="25"/>
  <c r="B768" i="25"/>
  <c r="C768" i="25"/>
  <c r="A769" i="25"/>
  <c r="B769" i="25"/>
  <c r="C769" i="25"/>
  <c r="A770" i="25"/>
  <c r="B770" i="25"/>
  <c r="C770" i="25"/>
  <c r="A771" i="25"/>
  <c r="B771" i="25"/>
  <c r="C771" i="25"/>
  <c r="A772" i="25"/>
  <c r="B772" i="25"/>
  <c r="C772" i="25"/>
  <c r="A773" i="25"/>
  <c r="B773" i="25"/>
  <c r="C773" i="25"/>
  <c r="A774" i="25"/>
  <c r="B774" i="25"/>
  <c r="C774" i="25"/>
  <c r="A775" i="25"/>
  <c r="B775" i="25"/>
  <c r="C775" i="25"/>
  <c r="A776" i="25"/>
  <c r="B776" i="25"/>
  <c r="C776" i="25"/>
  <c r="A777" i="25"/>
  <c r="B777" i="25"/>
  <c r="C777" i="25"/>
  <c r="A778" i="25"/>
  <c r="B778" i="25"/>
  <c r="C778" i="25"/>
  <c r="A779" i="25"/>
  <c r="B779" i="25"/>
  <c r="C779" i="25"/>
  <c r="A780" i="25"/>
  <c r="B780" i="25"/>
  <c r="C780" i="25"/>
  <c r="A781" i="25"/>
  <c r="B781" i="25"/>
  <c r="C781" i="25"/>
  <c r="A782" i="25"/>
  <c r="B782" i="25"/>
  <c r="C782" i="25"/>
  <c r="A783" i="25"/>
  <c r="B783" i="25"/>
  <c r="C783" i="25"/>
  <c r="A784" i="25"/>
  <c r="B784" i="25"/>
  <c r="C784" i="25"/>
  <c r="A785" i="25"/>
  <c r="B785" i="25"/>
  <c r="C785" i="25"/>
  <c r="A786" i="25"/>
  <c r="B786" i="25"/>
  <c r="C786" i="25"/>
  <c r="A787" i="25"/>
  <c r="B787" i="25"/>
  <c r="C787" i="25"/>
  <c r="A788" i="25"/>
  <c r="B788" i="25"/>
  <c r="C788" i="25"/>
  <c r="A789" i="25"/>
  <c r="B789" i="25"/>
  <c r="C789" i="25"/>
  <c r="A790" i="25"/>
  <c r="B790" i="25"/>
  <c r="C790" i="25"/>
  <c r="A791" i="25"/>
  <c r="B791" i="25"/>
  <c r="C791" i="25"/>
  <c r="A792" i="25"/>
  <c r="B792" i="25"/>
  <c r="C792" i="25"/>
  <c r="A793" i="25"/>
  <c r="B793" i="25"/>
  <c r="C793" i="25"/>
  <c r="A794" i="25"/>
  <c r="B794" i="25"/>
  <c r="C794" i="25"/>
  <c r="A795" i="25"/>
  <c r="B795" i="25"/>
  <c r="C795" i="25"/>
  <c r="A796" i="25"/>
  <c r="B796" i="25"/>
  <c r="C796" i="25"/>
  <c r="A797" i="25"/>
  <c r="B797" i="25"/>
  <c r="C797" i="25"/>
  <c r="A798" i="25"/>
  <c r="B798" i="25"/>
  <c r="C798" i="25"/>
  <c r="A799" i="25"/>
  <c r="B799" i="25"/>
  <c r="C799" i="25"/>
  <c r="A800" i="25"/>
  <c r="B800" i="25"/>
  <c r="C800" i="25"/>
  <c r="A801" i="25"/>
  <c r="B801" i="25"/>
  <c r="C801" i="25"/>
  <c r="A802" i="25"/>
  <c r="B802" i="25"/>
  <c r="C802" i="25"/>
  <c r="A803" i="25"/>
  <c r="B803" i="25"/>
  <c r="C803" i="25"/>
  <c r="A804" i="25"/>
  <c r="B804" i="25"/>
  <c r="C804" i="25"/>
  <c r="A805" i="25"/>
  <c r="B805" i="25"/>
  <c r="C805" i="25"/>
  <c r="A806" i="25"/>
  <c r="B806" i="25"/>
  <c r="C806" i="25"/>
  <c r="A807" i="25"/>
  <c r="B807" i="25"/>
  <c r="C807" i="25"/>
  <c r="A808" i="25"/>
  <c r="B808" i="25"/>
  <c r="C808" i="25"/>
  <c r="A809" i="25"/>
  <c r="B809" i="25"/>
  <c r="C809" i="25"/>
  <c r="A810" i="25"/>
  <c r="B810" i="25"/>
  <c r="C810" i="25"/>
  <c r="A811" i="25"/>
  <c r="B811" i="25"/>
  <c r="C811" i="25"/>
  <c r="A812" i="25"/>
  <c r="B812" i="25"/>
  <c r="C812" i="25"/>
  <c r="A813" i="25"/>
  <c r="B813" i="25"/>
  <c r="C813" i="25"/>
  <c r="A814" i="25"/>
  <c r="B814" i="25"/>
  <c r="C814" i="25"/>
  <c r="A815" i="25"/>
  <c r="B815" i="25"/>
  <c r="C815" i="25"/>
  <c r="A816" i="25"/>
  <c r="B816" i="25"/>
  <c r="C816" i="25"/>
  <c r="A817" i="25"/>
  <c r="B817" i="25"/>
  <c r="C817" i="25"/>
  <c r="A818" i="25"/>
  <c r="B818" i="25"/>
  <c r="C818" i="25"/>
  <c r="A819" i="25"/>
  <c r="B819" i="25"/>
  <c r="C819" i="25"/>
  <c r="A820" i="25"/>
  <c r="B820" i="25"/>
  <c r="C820" i="25"/>
  <c r="A821" i="25"/>
  <c r="B821" i="25"/>
  <c r="C821" i="25"/>
  <c r="A822" i="25"/>
  <c r="B822" i="25"/>
  <c r="C822" i="25"/>
  <c r="A823" i="25"/>
  <c r="B823" i="25"/>
  <c r="C823" i="25"/>
  <c r="A824" i="25"/>
  <c r="B824" i="25"/>
  <c r="C824" i="25"/>
  <c r="A825" i="25"/>
  <c r="B825" i="25"/>
  <c r="C825" i="25"/>
  <c r="A826" i="25"/>
  <c r="B826" i="25"/>
  <c r="C826" i="25"/>
  <c r="A827" i="25"/>
  <c r="B827" i="25"/>
  <c r="C827" i="25"/>
  <c r="A828" i="25"/>
  <c r="B828" i="25"/>
  <c r="C828" i="25"/>
  <c r="A829" i="25"/>
  <c r="B829" i="25"/>
  <c r="C829" i="25"/>
  <c r="A830" i="25"/>
  <c r="B830" i="25"/>
  <c r="C830" i="25"/>
  <c r="A831" i="25"/>
  <c r="B831" i="25"/>
  <c r="C831" i="25"/>
  <c r="A832" i="25"/>
  <c r="B832" i="25"/>
  <c r="C832" i="25"/>
  <c r="A833" i="25"/>
  <c r="B833" i="25"/>
  <c r="C833" i="25"/>
  <c r="A834" i="25"/>
  <c r="B834" i="25"/>
  <c r="C834" i="25"/>
  <c r="A835" i="25"/>
  <c r="B835" i="25"/>
  <c r="C835" i="25"/>
  <c r="A836" i="25"/>
  <c r="B836" i="25"/>
  <c r="C836" i="25"/>
  <c r="A837" i="25"/>
  <c r="B837" i="25"/>
  <c r="C837" i="25"/>
  <c r="A838" i="25"/>
  <c r="B838" i="25"/>
  <c r="C838" i="25"/>
  <c r="A839" i="25"/>
  <c r="B839" i="25"/>
  <c r="C839" i="25"/>
  <c r="A840" i="25"/>
  <c r="B840" i="25"/>
  <c r="C840" i="25"/>
  <c r="A841" i="25"/>
  <c r="B841" i="25"/>
  <c r="C841" i="25"/>
  <c r="A842" i="25"/>
  <c r="B842" i="25"/>
  <c r="C842" i="25"/>
  <c r="A843" i="25"/>
  <c r="B843" i="25"/>
  <c r="C843" i="25"/>
  <c r="A844" i="25"/>
  <c r="B844" i="25"/>
  <c r="C844" i="25"/>
  <c r="A845" i="25"/>
  <c r="B845" i="25"/>
  <c r="C845" i="25"/>
  <c r="A846" i="25"/>
  <c r="B846" i="25"/>
  <c r="C846" i="25"/>
  <c r="A847" i="25"/>
  <c r="B847" i="25"/>
  <c r="C847" i="25"/>
  <c r="A848" i="25"/>
  <c r="B848" i="25"/>
  <c r="C848" i="25"/>
  <c r="A849" i="25"/>
  <c r="B849" i="25"/>
  <c r="C849" i="25"/>
  <c r="A850" i="25"/>
  <c r="B850" i="25"/>
  <c r="C850" i="25"/>
  <c r="A851" i="25"/>
  <c r="B851" i="25"/>
  <c r="C851" i="25"/>
  <c r="A852" i="25"/>
  <c r="B852" i="25"/>
  <c r="C852" i="25"/>
  <c r="A853" i="25"/>
  <c r="B853" i="25"/>
  <c r="C853" i="25"/>
  <c r="A854" i="25"/>
  <c r="B854" i="25"/>
  <c r="C854" i="25"/>
  <c r="A855" i="25"/>
  <c r="B855" i="25"/>
  <c r="C855" i="25"/>
  <c r="A856" i="25"/>
  <c r="B856" i="25"/>
  <c r="C856" i="25"/>
  <c r="A857" i="25"/>
  <c r="B857" i="25"/>
  <c r="C857" i="25"/>
  <c r="A858" i="25"/>
  <c r="B858" i="25"/>
  <c r="C858" i="25"/>
  <c r="A859" i="25"/>
  <c r="B859" i="25"/>
  <c r="C859" i="25"/>
  <c r="A860" i="25"/>
  <c r="B860" i="25"/>
  <c r="C860" i="25"/>
  <c r="A861" i="25"/>
  <c r="B861" i="25"/>
  <c r="C861" i="25"/>
  <c r="A862" i="25"/>
  <c r="B862" i="25"/>
  <c r="C862" i="25"/>
  <c r="A863" i="25"/>
  <c r="B863" i="25"/>
  <c r="C863" i="25"/>
  <c r="A864" i="25"/>
  <c r="B864" i="25"/>
  <c r="C864" i="25"/>
  <c r="A865" i="25"/>
  <c r="B865" i="25"/>
  <c r="C865" i="25"/>
  <c r="A866" i="25"/>
  <c r="B866" i="25"/>
  <c r="C866" i="25"/>
  <c r="A867" i="25"/>
  <c r="B867" i="25"/>
  <c r="C867" i="25"/>
  <c r="A868" i="25"/>
  <c r="B868" i="25"/>
  <c r="C868" i="25"/>
  <c r="A869" i="25"/>
  <c r="B869" i="25"/>
  <c r="C869" i="25"/>
  <c r="A870" i="25"/>
  <c r="B870" i="25"/>
  <c r="C870" i="25"/>
  <c r="A871" i="25"/>
  <c r="B871" i="25"/>
  <c r="C871" i="25"/>
  <c r="A872" i="25"/>
  <c r="B872" i="25"/>
  <c r="C872" i="25"/>
  <c r="A873" i="25"/>
  <c r="B873" i="25"/>
  <c r="C873" i="25"/>
  <c r="A874" i="25"/>
  <c r="B874" i="25"/>
  <c r="C874" i="25"/>
  <c r="A875" i="25"/>
  <c r="B875" i="25"/>
  <c r="C875" i="25"/>
  <c r="A876" i="25"/>
  <c r="B876" i="25"/>
  <c r="C876" i="25"/>
  <c r="A877" i="25"/>
  <c r="B877" i="25"/>
  <c r="C877" i="25"/>
  <c r="A878" i="25"/>
  <c r="B878" i="25"/>
  <c r="C878" i="25"/>
  <c r="A879" i="25"/>
  <c r="B879" i="25"/>
  <c r="C879" i="25"/>
  <c r="A880" i="25"/>
  <c r="B880" i="25"/>
  <c r="C880" i="25"/>
  <c r="A881" i="25"/>
  <c r="B881" i="25"/>
  <c r="C881" i="25"/>
  <c r="A882" i="25"/>
  <c r="B882" i="25"/>
  <c r="C882" i="25"/>
  <c r="A883" i="25"/>
  <c r="B883" i="25"/>
  <c r="C883" i="25"/>
  <c r="A884" i="25"/>
  <c r="B884" i="25"/>
  <c r="C884" i="25"/>
  <c r="A885" i="25"/>
  <c r="B885" i="25"/>
  <c r="C885" i="25"/>
  <c r="A886" i="25"/>
  <c r="B886" i="25"/>
  <c r="C886" i="25"/>
  <c r="A887" i="25"/>
  <c r="B887" i="25"/>
  <c r="C887" i="25"/>
  <c r="A888" i="25"/>
  <c r="B888" i="25"/>
  <c r="C888" i="25"/>
  <c r="A889" i="25"/>
  <c r="B889" i="25"/>
  <c r="C889" i="25"/>
  <c r="A890" i="25"/>
  <c r="B890" i="25"/>
  <c r="C890" i="25"/>
  <c r="A891" i="25"/>
  <c r="B891" i="25"/>
  <c r="C891" i="25"/>
  <c r="A892" i="25"/>
  <c r="B892" i="25"/>
  <c r="C892" i="25"/>
  <c r="A893" i="25"/>
  <c r="B893" i="25"/>
  <c r="C893" i="25"/>
  <c r="A894" i="25"/>
  <c r="B894" i="25"/>
  <c r="C894" i="25"/>
  <c r="A895" i="25"/>
  <c r="B895" i="25"/>
  <c r="C895" i="25"/>
  <c r="A896" i="25"/>
  <c r="B896" i="25"/>
  <c r="C896" i="25"/>
  <c r="A897" i="25"/>
  <c r="B897" i="25"/>
  <c r="C897" i="25"/>
  <c r="A898" i="25"/>
  <c r="B898" i="25"/>
  <c r="C898" i="25"/>
  <c r="A899" i="25"/>
  <c r="B899" i="25"/>
  <c r="C899" i="25"/>
  <c r="A900" i="25"/>
  <c r="B900" i="25"/>
  <c r="C900" i="25"/>
  <c r="A901" i="25"/>
  <c r="B901" i="25"/>
  <c r="C901" i="25"/>
  <c r="A902" i="25"/>
  <c r="B902" i="25"/>
  <c r="C902" i="25"/>
  <c r="A903" i="25"/>
  <c r="B903" i="25"/>
  <c r="C903" i="25"/>
  <c r="A904" i="25"/>
  <c r="B904" i="25"/>
  <c r="C904" i="25"/>
  <c r="A905" i="25"/>
  <c r="B905" i="25"/>
  <c r="C905" i="25"/>
  <c r="A906" i="25"/>
  <c r="B906" i="25"/>
  <c r="C906" i="25"/>
  <c r="A907" i="25"/>
  <c r="B907" i="25"/>
  <c r="C907" i="25"/>
  <c r="A908" i="25"/>
  <c r="B908" i="25"/>
  <c r="C908" i="25"/>
  <c r="A909" i="25"/>
  <c r="B909" i="25"/>
  <c r="C909" i="25"/>
  <c r="A910" i="25"/>
  <c r="B910" i="25"/>
  <c r="C910" i="25"/>
  <c r="A911" i="25"/>
  <c r="B911" i="25"/>
  <c r="C911" i="25"/>
  <c r="A912" i="25"/>
  <c r="B912" i="25"/>
  <c r="C912" i="25"/>
  <c r="A913" i="25"/>
  <c r="B913" i="25"/>
  <c r="C913" i="25"/>
  <c r="A914" i="25"/>
  <c r="B914" i="25"/>
  <c r="C914" i="25"/>
  <c r="A915" i="25"/>
  <c r="B915" i="25"/>
  <c r="C915" i="25"/>
  <c r="A916" i="25"/>
  <c r="B916" i="25"/>
  <c r="C916" i="25"/>
  <c r="A917" i="25"/>
  <c r="B917" i="25"/>
  <c r="C917" i="25"/>
  <c r="A918" i="25"/>
  <c r="B918" i="25"/>
  <c r="C918" i="25"/>
  <c r="A919" i="25"/>
  <c r="B919" i="25"/>
  <c r="C919" i="25"/>
  <c r="A920" i="25"/>
  <c r="B920" i="25"/>
  <c r="C920" i="25"/>
  <c r="A921" i="25"/>
  <c r="B921" i="25"/>
  <c r="C921" i="25"/>
  <c r="A922" i="25"/>
  <c r="B922" i="25"/>
  <c r="C922" i="25"/>
  <c r="A923" i="25"/>
  <c r="B923" i="25"/>
  <c r="C923" i="25"/>
  <c r="A924" i="25"/>
  <c r="B924" i="25"/>
  <c r="C924" i="25"/>
  <c r="A925" i="25"/>
  <c r="B925" i="25"/>
  <c r="C925" i="25"/>
  <c r="A926" i="25"/>
  <c r="B926" i="25"/>
  <c r="C926" i="25"/>
  <c r="A927" i="25"/>
  <c r="B927" i="25"/>
  <c r="C927" i="25"/>
  <c r="A928" i="25"/>
  <c r="B928" i="25"/>
  <c r="C928" i="25"/>
  <c r="A929" i="25"/>
  <c r="B929" i="25"/>
  <c r="C929" i="25"/>
  <c r="A930" i="25"/>
  <c r="B930" i="25"/>
  <c r="C930" i="25"/>
  <c r="A931" i="25"/>
  <c r="B931" i="25"/>
  <c r="C931" i="25"/>
  <c r="A932" i="25"/>
  <c r="B932" i="25"/>
  <c r="C932" i="25"/>
  <c r="A933" i="25"/>
  <c r="B933" i="25"/>
  <c r="C933" i="25"/>
  <c r="A934" i="25"/>
  <c r="B934" i="25"/>
  <c r="C934" i="25"/>
  <c r="A935" i="25"/>
  <c r="B935" i="25"/>
  <c r="C935" i="25"/>
  <c r="A936" i="25"/>
  <c r="B936" i="25"/>
  <c r="C936" i="25"/>
  <c r="A937" i="25"/>
  <c r="B937" i="25"/>
  <c r="C937" i="25"/>
  <c r="A938" i="25"/>
  <c r="B938" i="25"/>
  <c r="C938" i="25"/>
  <c r="A939" i="25"/>
  <c r="B939" i="25"/>
  <c r="C939" i="25"/>
  <c r="A940" i="25"/>
  <c r="B940" i="25"/>
  <c r="C940" i="25"/>
  <c r="A941" i="25"/>
  <c r="B941" i="25"/>
  <c r="C941" i="25"/>
  <c r="A942" i="25"/>
  <c r="B942" i="25"/>
  <c r="C942" i="25"/>
  <c r="A943" i="25"/>
  <c r="B943" i="25"/>
  <c r="C943" i="25"/>
  <c r="A944" i="25"/>
  <c r="B944" i="25"/>
  <c r="C944" i="25"/>
  <c r="A945" i="25"/>
  <c r="B945" i="25"/>
  <c r="C945" i="25"/>
  <c r="A946" i="25"/>
  <c r="B946" i="25"/>
  <c r="C946" i="25"/>
  <c r="A947" i="25"/>
  <c r="B947" i="25"/>
  <c r="C947" i="25"/>
  <c r="A948" i="25"/>
  <c r="B948" i="25"/>
  <c r="C948" i="25"/>
  <c r="A949" i="25"/>
  <c r="B949" i="25"/>
  <c r="C949" i="25"/>
  <c r="A950" i="25"/>
  <c r="B950" i="25"/>
  <c r="C950" i="25"/>
  <c r="A951" i="25"/>
  <c r="B951" i="25"/>
  <c r="C951" i="25"/>
  <c r="A952" i="25"/>
  <c r="B952" i="25"/>
  <c r="C952" i="25"/>
  <c r="A953" i="25"/>
  <c r="B953" i="25"/>
  <c r="C953" i="25"/>
  <c r="A954" i="25"/>
  <c r="B954" i="25"/>
  <c r="C954" i="25"/>
  <c r="A955" i="25"/>
  <c r="B955" i="25"/>
  <c r="C955" i="25"/>
  <c r="A956" i="25"/>
  <c r="B956" i="25"/>
  <c r="C956" i="25"/>
  <c r="A957" i="25"/>
  <c r="B957" i="25"/>
  <c r="C957" i="25"/>
  <c r="A958" i="25"/>
  <c r="B958" i="25"/>
  <c r="C958" i="25"/>
  <c r="A959" i="25"/>
  <c r="B959" i="25"/>
  <c r="C959" i="25"/>
  <c r="A960" i="25"/>
  <c r="B960" i="25"/>
  <c r="C960" i="25"/>
  <c r="A961" i="25"/>
  <c r="B961" i="25"/>
  <c r="C961" i="25"/>
  <c r="A962" i="25"/>
  <c r="B962" i="25"/>
  <c r="C962" i="25"/>
  <c r="A963" i="25"/>
  <c r="B963" i="25"/>
  <c r="C963" i="25"/>
  <c r="A964" i="25"/>
  <c r="B964" i="25"/>
  <c r="C964" i="25"/>
  <c r="A965" i="25"/>
  <c r="B965" i="25"/>
  <c r="C965" i="25"/>
  <c r="A966" i="25"/>
  <c r="B966" i="25"/>
  <c r="C966" i="25"/>
  <c r="A967" i="25"/>
  <c r="B967" i="25"/>
  <c r="C967" i="25"/>
  <c r="A968" i="25"/>
  <c r="B968" i="25"/>
  <c r="C968" i="25"/>
  <c r="A969" i="25"/>
  <c r="B969" i="25"/>
  <c r="C969" i="25"/>
  <c r="A970" i="25"/>
  <c r="B970" i="25"/>
  <c r="C970" i="25"/>
  <c r="A971" i="25"/>
  <c r="B971" i="25"/>
  <c r="C971" i="25"/>
  <c r="A972" i="25"/>
  <c r="B972" i="25"/>
  <c r="C972" i="25"/>
  <c r="A973" i="25"/>
  <c r="B973" i="25"/>
  <c r="C973" i="25"/>
  <c r="A974" i="25"/>
  <c r="B974" i="25"/>
  <c r="C974" i="25"/>
  <c r="A975" i="25"/>
  <c r="B975" i="25"/>
  <c r="C975" i="25"/>
  <c r="A976" i="25"/>
  <c r="B976" i="25"/>
  <c r="C976" i="25"/>
  <c r="A977" i="25"/>
  <c r="B977" i="25"/>
  <c r="C977" i="25"/>
  <c r="A978" i="25"/>
  <c r="B978" i="25"/>
  <c r="C978" i="25"/>
  <c r="A979" i="25"/>
  <c r="B979" i="25"/>
  <c r="C979" i="25"/>
  <c r="A980" i="25"/>
  <c r="B980" i="25"/>
  <c r="C980" i="25"/>
  <c r="A981" i="25"/>
  <c r="B981" i="25"/>
  <c r="C981" i="25"/>
  <c r="A982" i="25"/>
  <c r="B982" i="25"/>
  <c r="C982" i="25"/>
  <c r="A983" i="25"/>
  <c r="B983" i="25"/>
  <c r="C983" i="25"/>
  <c r="A984" i="25"/>
  <c r="B984" i="25"/>
  <c r="C984" i="25"/>
  <c r="A985" i="25"/>
  <c r="B985" i="25"/>
  <c r="C985" i="25"/>
  <c r="A986" i="25"/>
  <c r="B986" i="25"/>
  <c r="C986" i="25"/>
  <c r="A987" i="25"/>
  <c r="B987" i="25"/>
  <c r="C987" i="25"/>
  <c r="A988" i="25"/>
  <c r="B988" i="25"/>
  <c r="C988" i="25"/>
  <c r="A989" i="25"/>
  <c r="B989" i="25"/>
  <c r="C989" i="25"/>
  <c r="A990" i="25"/>
  <c r="B990" i="25"/>
  <c r="C990" i="25"/>
  <c r="A991" i="25"/>
  <c r="B991" i="25"/>
  <c r="C991" i="25"/>
  <c r="A992" i="25"/>
  <c r="B992" i="25"/>
  <c r="C992" i="25"/>
  <c r="A993" i="25"/>
  <c r="B993" i="25"/>
  <c r="C993" i="25"/>
  <c r="A994" i="25"/>
  <c r="B994" i="25"/>
  <c r="C994" i="25"/>
  <c r="A995" i="25"/>
  <c r="B995" i="25"/>
  <c r="C995" i="25"/>
  <c r="A996" i="25"/>
  <c r="B996" i="25"/>
  <c r="C996" i="25"/>
  <c r="A997" i="25"/>
  <c r="B997" i="25"/>
  <c r="C997" i="25"/>
  <c r="A998" i="25"/>
  <c r="B998" i="25"/>
  <c r="C998" i="25"/>
  <c r="A999" i="25"/>
  <c r="B999" i="25"/>
  <c r="C999" i="25"/>
  <c r="A1000" i="25"/>
  <c r="B1000" i="25"/>
  <c r="C1000" i="25"/>
  <c r="A14" i="26"/>
  <c r="A7" i="26"/>
  <c r="A8" i="26"/>
  <c r="A9" i="26"/>
  <c r="A10" i="26"/>
  <c r="A11" i="26"/>
  <c r="A12" i="26"/>
  <c r="A13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27" i="26"/>
  <c r="A28" i="26"/>
  <c r="A29" i="26"/>
  <c r="A30" i="26"/>
  <c r="A31" i="26"/>
  <c r="A32" i="26"/>
  <c r="A33" i="26"/>
  <c r="A34" i="26"/>
  <c r="A35" i="26"/>
  <c r="A4" i="26"/>
  <c r="A5" i="26"/>
  <c r="A6" i="26"/>
  <c r="AA2" i="17"/>
  <c r="AA23" i="17"/>
  <c r="AA24" i="17"/>
  <c r="AA25" i="17"/>
  <c r="AA26" i="17"/>
  <c r="AA27" i="17"/>
  <c r="AA28" i="17"/>
  <c r="AA29" i="17"/>
  <c r="AA30" i="17"/>
  <c r="AA31" i="17"/>
  <c r="AA10" i="17"/>
  <c r="AA11" i="17"/>
  <c r="AA12" i="17"/>
  <c r="AA13" i="17"/>
  <c r="AA14" i="17"/>
  <c r="AA15" i="17"/>
  <c r="AA16" i="17"/>
  <c r="AA17" i="17"/>
  <c r="AA18" i="17"/>
  <c r="AA19" i="17"/>
  <c r="AA20" i="17"/>
  <c r="AA21" i="17"/>
  <c r="AA22" i="17"/>
  <c r="U3" i="17"/>
  <c r="AA3" i="17" s="1"/>
  <c r="AA8" i="17"/>
  <c r="AA9" i="17"/>
  <c r="AA4" i="17"/>
  <c r="AA5" i="17"/>
  <c r="AA6" i="17"/>
  <c r="AA7" i="17"/>
  <c r="U12" i="17"/>
  <c r="U13" i="17"/>
  <c r="U14" i="17"/>
  <c r="U15" i="17"/>
  <c r="U16" i="17"/>
  <c r="U17" i="17"/>
  <c r="U18" i="17"/>
  <c r="U19" i="17"/>
  <c r="U20" i="17"/>
  <c r="U21" i="17"/>
  <c r="U9" i="17"/>
  <c r="U10" i="17"/>
  <c r="U11" i="17"/>
  <c r="U8" i="17"/>
  <c r="U7" i="17"/>
  <c r="U6" i="17"/>
  <c r="U5" i="17"/>
  <c r="U4" i="17"/>
  <c r="M1" i="25"/>
  <c r="L1" i="25"/>
  <c r="K1" i="25"/>
  <c r="A455" i="9" l="1"/>
  <c r="E455" i="9" s="1"/>
  <c r="B455" i="9"/>
  <c r="C455" i="9"/>
  <c r="D455" i="9"/>
  <c r="I455" i="9"/>
  <c r="N455" i="9"/>
  <c r="P455" i="9"/>
  <c r="A456" i="9"/>
  <c r="E456" i="9" s="1"/>
  <c r="B456" i="9"/>
  <c r="C456" i="9"/>
  <c r="D456" i="9"/>
  <c r="I456" i="9"/>
  <c r="N456" i="9"/>
  <c r="P456" i="9"/>
  <c r="A457" i="9"/>
  <c r="E457" i="9" s="1"/>
  <c r="B457" i="9"/>
  <c r="C457" i="9"/>
  <c r="D457" i="9"/>
  <c r="I457" i="9"/>
  <c r="N457" i="9"/>
  <c r="P457" i="9"/>
  <c r="A458" i="9"/>
  <c r="E458" i="9" s="1"/>
  <c r="B458" i="9"/>
  <c r="C458" i="9"/>
  <c r="D458" i="9"/>
  <c r="I458" i="9"/>
  <c r="N458" i="9"/>
  <c r="P458" i="9"/>
  <c r="A459" i="9"/>
  <c r="E459" i="9" s="1"/>
  <c r="B459" i="9"/>
  <c r="C459" i="9"/>
  <c r="D459" i="9"/>
  <c r="I459" i="9"/>
  <c r="N459" i="9"/>
  <c r="P459" i="9"/>
  <c r="A460" i="9"/>
  <c r="E460" i="9" s="1"/>
  <c r="B460" i="9"/>
  <c r="C460" i="9"/>
  <c r="D460" i="9"/>
  <c r="I460" i="9"/>
  <c r="N460" i="9"/>
  <c r="P460" i="9"/>
  <c r="A461" i="9"/>
  <c r="E461" i="9" s="1"/>
  <c r="B461" i="9"/>
  <c r="C461" i="9"/>
  <c r="D461" i="9"/>
  <c r="I461" i="9"/>
  <c r="N461" i="9"/>
  <c r="P461" i="9"/>
  <c r="A462" i="9"/>
  <c r="E462" i="9" s="1"/>
  <c r="B462" i="9"/>
  <c r="C462" i="9"/>
  <c r="D462" i="9"/>
  <c r="I462" i="9"/>
  <c r="N462" i="9"/>
  <c r="P462" i="9"/>
  <c r="A463" i="9"/>
  <c r="E463" i="9" s="1"/>
  <c r="B463" i="9"/>
  <c r="C463" i="9"/>
  <c r="D463" i="9"/>
  <c r="I463" i="9"/>
  <c r="N463" i="9"/>
  <c r="P463" i="9"/>
  <c r="A464" i="9"/>
  <c r="E464" i="9" s="1"/>
  <c r="B464" i="9"/>
  <c r="C464" i="9"/>
  <c r="D464" i="9"/>
  <c r="I464" i="9"/>
  <c r="N464" i="9"/>
  <c r="P464" i="9"/>
  <c r="A465" i="9"/>
  <c r="E465" i="9" s="1"/>
  <c r="B465" i="9"/>
  <c r="C465" i="9"/>
  <c r="D465" i="9"/>
  <c r="I465" i="9"/>
  <c r="N465" i="9"/>
  <c r="P465" i="9"/>
  <c r="A466" i="9"/>
  <c r="E466" i="9" s="1"/>
  <c r="B466" i="9"/>
  <c r="C466" i="9"/>
  <c r="D466" i="9"/>
  <c r="I466" i="9"/>
  <c r="N466" i="9"/>
  <c r="P466" i="9"/>
  <c r="A467" i="9"/>
  <c r="B467" i="9"/>
  <c r="C467" i="9"/>
  <c r="D467" i="9"/>
  <c r="E467" i="9"/>
  <c r="I467" i="9"/>
  <c r="N467" i="9"/>
  <c r="P467" i="9"/>
  <c r="A468" i="9"/>
  <c r="E468" i="9" s="1"/>
  <c r="B468" i="9"/>
  <c r="C468" i="9"/>
  <c r="D468" i="9"/>
  <c r="I468" i="9"/>
  <c r="N468" i="9"/>
  <c r="P468" i="9"/>
  <c r="A469" i="9"/>
  <c r="E469" i="9" s="1"/>
  <c r="B469" i="9"/>
  <c r="C469" i="9"/>
  <c r="D469" i="9"/>
  <c r="I469" i="9"/>
  <c r="N469" i="9"/>
  <c r="P469" i="9"/>
  <c r="A470" i="9"/>
  <c r="E470" i="9" s="1"/>
  <c r="B470" i="9"/>
  <c r="C470" i="9"/>
  <c r="D470" i="9"/>
  <c r="I470" i="9"/>
  <c r="N470" i="9"/>
  <c r="P470" i="9"/>
  <c r="A471" i="9"/>
  <c r="B471" i="9"/>
  <c r="C471" i="9"/>
  <c r="D471" i="9"/>
  <c r="E471" i="9"/>
  <c r="I471" i="9"/>
  <c r="N471" i="9"/>
  <c r="P471" i="9"/>
  <c r="A472" i="9"/>
  <c r="E472" i="9" s="1"/>
  <c r="B472" i="9"/>
  <c r="C472" i="9"/>
  <c r="D472" i="9"/>
  <c r="I472" i="9"/>
  <c r="N472" i="9"/>
  <c r="P472" i="9"/>
  <c r="A473" i="9"/>
  <c r="E473" i="9" s="1"/>
  <c r="B473" i="9"/>
  <c r="C473" i="9"/>
  <c r="D473" i="9"/>
  <c r="I473" i="9"/>
  <c r="N473" i="9"/>
  <c r="P473" i="9"/>
  <c r="A474" i="9"/>
  <c r="E474" i="9" s="1"/>
  <c r="B474" i="9"/>
  <c r="C474" i="9"/>
  <c r="D474" i="9"/>
  <c r="I474" i="9"/>
  <c r="N474" i="9"/>
  <c r="P474" i="9"/>
  <c r="A475" i="9"/>
  <c r="B475" i="9"/>
  <c r="C475" i="9"/>
  <c r="D475" i="9"/>
  <c r="E475" i="9"/>
  <c r="I475" i="9"/>
  <c r="N475" i="9"/>
  <c r="P475" i="9"/>
  <c r="A476" i="9"/>
  <c r="B476" i="9"/>
  <c r="C476" i="9"/>
  <c r="D476" i="9"/>
  <c r="E476" i="9"/>
  <c r="I476" i="9"/>
  <c r="N476" i="9"/>
  <c r="P476" i="9"/>
  <c r="A477" i="9"/>
  <c r="E477" i="9" s="1"/>
  <c r="B477" i="9"/>
  <c r="C477" i="9"/>
  <c r="D477" i="9"/>
  <c r="I477" i="9"/>
  <c r="N477" i="9"/>
  <c r="P477" i="9"/>
  <c r="A478" i="9"/>
  <c r="B478" i="9"/>
  <c r="C478" i="9"/>
  <c r="D478" i="9"/>
  <c r="E478" i="9"/>
  <c r="I478" i="9"/>
  <c r="N478" i="9"/>
  <c r="P478" i="9"/>
  <c r="A479" i="9"/>
  <c r="B479" i="9"/>
  <c r="C479" i="9"/>
  <c r="D479" i="9"/>
  <c r="E479" i="9"/>
  <c r="I479" i="9"/>
  <c r="N479" i="9"/>
  <c r="P479" i="9"/>
  <c r="A480" i="9"/>
  <c r="B480" i="9"/>
  <c r="C480" i="9"/>
  <c r="D480" i="9"/>
  <c r="E480" i="9"/>
  <c r="I480" i="9"/>
  <c r="N480" i="9"/>
  <c r="P480" i="9"/>
  <c r="A481" i="9"/>
  <c r="E481" i="9" s="1"/>
  <c r="B481" i="9"/>
  <c r="C481" i="9"/>
  <c r="D481" i="9"/>
  <c r="I481" i="9"/>
  <c r="N481" i="9"/>
  <c r="P481" i="9"/>
  <c r="A482" i="9"/>
  <c r="E482" i="9" s="1"/>
  <c r="B482" i="9"/>
  <c r="C482" i="9"/>
  <c r="D482" i="9"/>
  <c r="I482" i="9"/>
  <c r="N482" i="9"/>
  <c r="P482" i="9"/>
  <c r="A483" i="9"/>
  <c r="E483" i="9" s="1"/>
  <c r="B483" i="9"/>
  <c r="C483" i="9"/>
  <c r="D483" i="9"/>
  <c r="I483" i="9"/>
  <c r="N483" i="9"/>
  <c r="P483" i="9"/>
  <c r="A484" i="9"/>
  <c r="E484" i="9" s="1"/>
  <c r="B484" i="9"/>
  <c r="C484" i="9"/>
  <c r="D484" i="9"/>
  <c r="I484" i="9"/>
  <c r="N484" i="9"/>
  <c r="P484" i="9"/>
  <c r="A485" i="9"/>
  <c r="E485" i="9" s="1"/>
  <c r="B485" i="9"/>
  <c r="C485" i="9"/>
  <c r="D485" i="9"/>
  <c r="I485" i="9"/>
  <c r="N485" i="9"/>
  <c r="P485" i="9"/>
  <c r="A486" i="9"/>
  <c r="B486" i="9"/>
  <c r="C486" i="9"/>
  <c r="D486" i="9"/>
  <c r="E486" i="9"/>
  <c r="I486" i="9"/>
  <c r="N486" i="9"/>
  <c r="P486" i="9"/>
  <c r="A487" i="9"/>
  <c r="B487" i="9"/>
  <c r="C487" i="9"/>
  <c r="D487" i="9"/>
  <c r="E487" i="9"/>
  <c r="I487" i="9"/>
  <c r="N487" i="9"/>
  <c r="P487" i="9"/>
  <c r="A488" i="9"/>
  <c r="B488" i="9"/>
  <c r="C488" i="9"/>
  <c r="D488" i="9"/>
  <c r="E488" i="9"/>
  <c r="I488" i="9"/>
  <c r="N488" i="9"/>
  <c r="P488" i="9"/>
  <c r="A489" i="9"/>
  <c r="B489" i="9"/>
  <c r="C489" i="9"/>
  <c r="D489" i="9"/>
  <c r="E489" i="9"/>
  <c r="I489" i="9"/>
  <c r="N489" i="9"/>
  <c r="P489" i="9"/>
  <c r="A490" i="9"/>
  <c r="E490" i="9" s="1"/>
  <c r="B490" i="9"/>
  <c r="C490" i="9"/>
  <c r="D490" i="9"/>
  <c r="I490" i="9"/>
  <c r="N490" i="9"/>
  <c r="P490" i="9"/>
  <c r="A491" i="9"/>
  <c r="E491" i="9" s="1"/>
  <c r="B491" i="9"/>
  <c r="C491" i="9"/>
  <c r="D491" i="9"/>
  <c r="I491" i="9"/>
  <c r="N491" i="9"/>
  <c r="P491" i="9"/>
  <c r="A492" i="9"/>
  <c r="E492" i="9" s="1"/>
  <c r="B492" i="9"/>
  <c r="C492" i="9"/>
  <c r="D492" i="9"/>
  <c r="I492" i="9"/>
  <c r="N492" i="9"/>
  <c r="P492" i="9"/>
  <c r="A493" i="9"/>
  <c r="E493" i="9" s="1"/>
  <c r="B493" i="9"/>
  <c r="C493" i="9"/>
  <c r="D493" i="9"/>
  <c r="I493" i="9"/>
  <c r="N493" i="9"/>
  <c r="P493" i="9"/>
  <c r="A494" i="9"/>
  <c r="E494" i="9" s="1"/>
  <c r="B494" i="9"/>
  <c r="C494" i="9"/>
  <c r="D494" i="9"/>
  <c r="I494" i="9"/>
  <c r="N494" i="9"/>
  <c r="P494" i="9"/>
  <c r="A495" i="9"/>
  <c r="E495" i="9" s="1"/>
  <c r="B495" i="9"/>
  <c r="C495" i="9"/>
  <c r="D495" i="9"/>
  <c r="I495" i="9"/>
  <c r="N495" i="9"/>
  <c r="P495" i="9"/>
  <c r="A496" i="9"/>
  <c r="E496" i="9" s="1"/>
  <c r="B496" i="9"/>
  <c r="C496" i="9"/>
  <c r="D496" i="9"/>
  <c r="I496" i="9"/>
  <c r="N496" i="9"/>
  <c r="P496" i="9"/>
  <c r="A497" i="9"/>
  <c r="E497" i="9" s="1"/>
  <c r="B497" i="9"/>
  <c r="C497" i="9"/>
  <c r="D497" i="9"/>
  <c r="I497" i="9"/>
  <c r="N497" i="9"/>
  <c r="P497" i="9"/>
  <c r="A498" i="9"/>
  <c r="E498" i="9" s="1"/>
  <c r="B498" i="9"/>
  <c r="C498" i="9"/>
  <c r="D498" i="9"/>
  <c r="I498" i="9"/>
  <c r="N498" i="9"/>
  <c r="P498" i="9"/>
  <c r="A499" i="9"/>
  <c r="E499" i="9" s="1"/>
  <c r="B499" i="9"/>
  <c r="C499" i="9"/>
  <c r="D499" i="9"/>
  <c r="I499" i="9"/>
  <c r="N499" i="9"/>
  <c r="P499" i="9"/>
  <c r="A500" i="9"/>
  <c r="E500" i="9" s="1"/>
  <c r="B500" i="9"/>
  <c r="C500" i="9"/>
  <c r="D500" i="9"/>
  <c r="I500" i="9"/>
  <c r="N500" i="9"/>
  <c r="P500" i="9"/>
  <c r="A501" i="9"/>
  <c r="E501" i="9" s="1"/>
  <c r="B501" i="9"/>
  <c r="C501" i="9"/>
  <c r="D501" i="9"/>
  <c r="I501" i="9"/>
  <c r="N501" i="9"/>
  <c r="P501" i="9"/>
  <c r="A502" i="9"/>
  <c r="E502" i="9" s="1"/>
  <c r="B502" i="9"/>
  <c r="C502" i="9"/>
  <c r="D502" i="9"/>
  <c r="I502" i="9"/>
  <c r="N502" i="9"/>
  <c r="P502" i="9"/>
  <c r="A503" i="9"/>
  <c r="B503" i="9"/>
  <c r="C503" i="9"/>
  <c r="D503" i="9"/>
  <c r="E503" i="9"/>
  <c r="I503" i="9"/>
  <c r="N503" i="9"/>
  <c r="P503" i="9"/>
  <c r="A504" i="9"/>
  <c r="E504" i="9" s="1"/>
  <c r="B504" i="9"/>
  <c r="C504" i="9"/>
  <c r="D504" i="9"/>
  <c r="I504" i="9"/>
  <c r="N504" i="9"/>
  <c r="P504" i="9"/>
  <c r="A505" i="9"/>
  <c r="B505" i="9"/>
  <c r="C505" i="9"/>
  <c r="D505" i="9"/>
  <c r="E505" i="9"/>
  <c r="I505" i="9"/>
  <c r="N505" i="9"/>
  <c r="P505" i="9"/>
  <c r="A506" i="9"/>
  <c r="E506" i="9" s="1"/>
  <c r="B506" i="9"/>
  <c r="C506" i="9"/>
  <c r="D506" i="9"/>
  <c r="I506" i="9"/>
  <c r="N506" i="9"/>
  <c r="P506" i="9"/>
  <c r="A507" i="9"/>
  <c r="E507" i="9" s="1"/>
  <c r="B507" i="9"/>
  <c r="C507" i="9"/>
  <c r="D507" i="9"/>
  <c r="I507" i="9"/>
  <c r="N507" i="9"/>
  <c r="P507" i="9"/>
  <c r="A508" i="9"/>
  <c r="E508" i="9" s="1"/>
  <c r="B508" i="9"/>
  <c r="C508" i="9"/>
  <c r="D508" i="9"/>
  <c r="I508" i="9"/>
  <c r="N508" i="9"/>
  <c r="P508" i="9"/>
  <c r="A509" i="9"/>
  <c r="E509" i="9" s="1"/>
  <c r="B509" i="9"/>
  <c r="C509" i="9"/>
  <c r="D509" i="9"/>
  <c r="I509" i="9"/>
  <c r="N509" i="9"/>
  <c r="P509" i="9"/>
  <c r="A510" i="9"/>
  <c r="E510" i="9" s="1"/>
  <c r="B510" i="9"/>
  <c r="C510" i="9"/>
  <c r="D510" i="9"/>
  <c r="I510" i="9"/>
  <c r="N510" i="9"/>
  <c r="P510" i="9"/>
  <c r="A511" i="9"/>
  <c r="E511" i="9" s="1"/>
  <c r="B511" i="9"/>
  <c r="C511" i="9"/>
  <c r="D511" i="9"/>
  <c r="I511" i="9"/>
  <c r="N511" i="9"/>
  <c r="P511" i="9"/>
  <c r="A512" i="9"/>
  <c r="E512" i="9" s="1"/>
  <c r="B512" i="9"/>
  <c r="C512" i="9"/>
  <c r="D512" i="9"/>
  <c r="I512" i="9"/>
  <c r="N512" i="9"/>
  <c r="P512" i="9"/>
  <c r="A513" i="9"/>
  <c r="E513" i="9" s="1"/>
  <c r="B513" i="9"/>
  <c r="C513" i="9"/>
  <c r="D513" i="9"/>
  <c r="I513" i="9"/>
  <c r="N513" i="9"/>
  <c r="P513" i="9"/>
  <c r="A514" i="9"/>
  <c r="E514" i="9" s="1"/>
  <c r="B514" i="9"/>
  <c r="C514" i="9"/>
  <c r="D514" i="9"/>
  <c r="I514" i="9"/>
  <c r="N514" i="9"/>
  <c r="P514" i="9"/>
  <c r="A515" i="9"/>
  <c r="B515" i="9"/>
  <c r="C515" i="9"/>
  <c r="D515" i="9"/>
  <c r="E515" i="9"/>
  <c r="I515" i="9"/>
  <c r="N515" i="9"/>
  <c r="P515" i="9"/>
  <c r="A516" i="9"/>
  <c r="B516" i="9"/>
  <c r="C516" i="9"/>
  <c r="D516" i="9"/>
  <c r="E516" i="9"/>
  <c r="I516" i="9"/>
  <c r="N516" i="9"/>
  <c r="P516" i="9"/>
  <c r="A517" i="9"/>
  <c r="E517" i="9" s="1"/>
  <c r="B517" i="9"/>
  <c r="C517" i="9"/>
  <c r="D517" i="9"/>
  <c r="I517" i="9"/>
  <c r="N517" i="9"/>
  <c r="P517" i="9"/>
  <c r="A518" i="9"/>
  <c r="B518" i="9"/>
  <c r="C518" i="9"/>
  <c r="D518" i="9"/>
  <c r="E518" i="9"/>
  <c r="I518" i="9"/>
  <c r="N518" i="9"/>
  <c r="P518" i="9"/>
  <c r="A519" i="9"/>
  <c r="E519" i="9" s="1"/>
  <c r="B519" i="9"/>
  <c r="C519" i="9"/>
  <c r="D519" i="9"/>
  <c r="I519" i="9"/>
  <c r="N519" i="9"/>
  <c r="P519" i="9"/>
  <c r="A520" i="9"/>
  <c r="E520" i="9" s="1"/>
  <c r="B520" i="9"/>
  <c r="C520" i="9"/>
  <c r="D520" i="9"/>
  <c r="I520" i="9"/>
  <c r="N520" i="9"/>
  <c r="P520" i="9"/>
  <c r="A521" i="9"/>
  <c r="B521" i="9"/>
  <c r="C521" i="9"/>
  <c r="D521" i="9"/>
  <c r="E521" i="9"/>
  <c r="I521" i="9"/>
  <c r="N521" i="9"/>
  <c r="P521" i="9"/>
  <c r="A522" i="9"/>
  <c r="E522" i="9" s="1"/>
  <c r="B522" i="9"/>
  <c r="C522" i="9"/>
  <c r="D522" i="9"/>
  <c r="I522" i="9"/>
  <c r="N522" i="9"/>
  <c r="P522" i="9"/>
  <c r="A523" i="9"/>
  <c r="E523" i="9" s="1"/>
  <c r="B523" i="9"/>
  <c r="C523" i="9"/>
  <c r="D523" i="9"/>
  <c r="I523" i="9"/>
  <c r="N523" i="9"/>
  <c r="P523" i="9"/>
  <c r="A524" i="9"/>
  <c r="B524" i="9"/>
  <c r="C524" i="9"/>
  <c r="D524" i="9"/>
  <c r="E524" i="9"/>
  <c r="I524" i="9"/>
  <c r="N524" i="9"/>
  <c r="P524" i="9"/>
  <c r="A525" i="9"/>
  <c r="B525" i="9"/>
  <c r="C525" i="9"/>
  <c r="D525" i="9"/>
  <c r="E525" i="9"/>
  <c r="I525" i="9"/>
  <c r="N525" i="9"/>
  <c r="P525" i="9"/>
  <c r="A526" i="9"/>
  <c r="E526" i="9" s="1"/>
  <c r="B526" i="9"/>
  <c r="C526" i="9"/>
  <c r="D526" i="9"/>
  <c r="I526" i="9"/>
  <c r="N526" i="9"/>
  <c r="P526" i="9"/>
  <c r="A527" i="9"/>
  <c r="E527" i="9" s="1"/>
  <c r="B527" i="9"/>
  <c r="C527" i="9"/>
  <c r="D527" i="9"/>
  <c r="I527" i="9"/>
  <c r="N527" i="9"/>
  <c r="P527" i="9"/>
  <c r="A528" i="9"/>
  <c r="B528" i="9"/>
  <c r="C528" i="9"/>
  <c r="D528" i="9"/>
  <c r="E528" i="9"/>
  <c r="I528" i="9"/>
  <c r="N528" i="9"/>
  <c r="P528" i="9"/>
  <c r="A529" i="9"/>
  <c r="B529" i="9"/>
  <c r="C529" i="9"/>
  <c r="D529" i="9"/>
  <c r="E529" i="9"/>
  <c r="I529" i="9"/>
  <c r="N529" i="9"/>
  <c r="P529" i="9"/>
  <c r="A530" i="9"/>
  <c r="B530" i="9"/>
  <c r="C530" i="9"/>
  <c r="D530" i="9"/>
  <c r="E530" i="9"/>
  <c r="I530" i="9"/>
  <c r="N530" i="9"/>
  <c r="P530" i="9"/>
  <c r="A531" i="9"/>
  <c r="E531" i="9" s="1"/>
  <c r="B531" i="9"/>
  <c r="C531" i="9"/>
  <c r="D531" i="9"/>
  <c r="I531" i="9"/>
  <c r="N531" i="9"/>
  <c r="P531" i="9"/>
  <c r="A532" i="9"/>
  <c r="B532" i="9"/>
  <c r="C532" i="9"/>
  <c r="D532" i="9"/>
  <c r="E532" i="9"/>
  <c r="I532" i="9"/>
  <c r="N532" i="9"/>
  <c r="P532" i="9"/>
  <c r="A533" i="9"/>
  <c r="E533" i="9" s="1"/>
  <c r="B533" i="9"/>
  <c r="C533" i="9"/>
  <c r="D533" i="9"/>
  <c r="I533" i="9"/>
  <c r="N533" i="9"/>
  <c r="P533" i="9"/>
  <c r="A534" i="9"/>
  <c r="B534" i="9"/>
  <c r="C534" i="9"/>
  <c r="D534" i="9"/>
  <c r="E534" i="9"/>
  <c r="I534" i="9"/>
  <c r="N534" i="9"/>
  <c r="P534" i="9"/>
  <c r="A535" i="9"/>
  <c r="B535" i="9"/>
  <c r="C535" i="9"/>
  <c r="D535" i="9"/>
  <c r="E535" i="9"/>
  <c r="I535" i="9"/>
  <c r="N535" i="9"/>
  <c r="P535" i="9"/>
  <c r="A536" i="9"/>
  <c r="E536" i="9" s="1"/>
  <c r="B536" i="9"/>
  <c r="C536" i="9"/>
  <c r="D536" i="9"/>
  <c r="I536" i="9"/>
  <c r="N536" i="9"/>
  <c r="P536" i="9"/>
  <c r="A537" i="9"/>
  <c r="E537" i="9" s="1"/>
  <c r="B537" i="9"/>
  <c r="C537" i="9"/>
  <c r="D537" i="9"/>
  <c r="I537" i="9"/>
  <c r="N537" i="9"/>
  <c r="P537" i="9"/>
  <c r="A538" i="9"/>
  <c r="E538" i="9" s="1"/>
  <c r="B538" i="9"/>
  <c r="C538" i="9"/>
  <c r="D538" i="9"/>
  <c r="I538" i="9"/>
  <c r="N538" i="9"/>
  <c r="P538" i="9"/>
  <c r="A539" i="9"/>
  <c r="E539" i="9" s="1"/>
  <c r="B539" i="9"/>
  <c r="C539" i="9"/>
  <c r="D539" i="9"/>
  <c r="I539" i="9"/>
  <c r="N539" i="9"/>
  <c r="P539" i="9"/>
  <c r="A540" i="9"/>
  <c r="E540" i="9" s="1"/>
  <c r="B540" i="9"/>
  <c r="C540" i="9"/>
  <c r="D540" i="9"/>
  <c r="I540" i="9"/>
  <c r="N540" i="9"/>
  <c r="P540" i="9"/>
  <c r="A541" i="9"/>
  <c r="B541" i="9"/>
  <c r="C541" i="9"/>
  <c r="D541" i="9"/>
  <c r="E541" i="9"/>
  <c r="I541" i="9"/>
  <c r="N541" i="9"/>
  <c r="P541" i="9"/>
  <c r="A542" i="9"/>
  <c r="B542" i="9"/>
  <c r="C542" i="9"/>
  <c r="D542" i="9"/>
  <c r="E542" i="9"/>
  <c r="I542" i="9"/>
  <c r="N542" i="9"/>
  <c r="P542" i="9"/>
  <c r="A543" i="9"/>
  <c r="E543" i="9" s="1"/>
  <c r="B543" i="9"/>
  <c r="C543" i="9"/>
  <c r="D543" i="9"/>
  <c r="I543" i="9"/>
  <c r="N543" i="9"/>
  <c r="P543" i="9"/>
  <c r="A544" i="9"/>
  <c r="E544" i="9" s="1"/>
  <c r="B544" i="9"/>
  <c r="C544" i="9"/>
  <c r="D544" i="9"/>
  <c r="I544" i="9"/>
  <c r="N544" i="9"/>
  <c r="P544" i="9"/>
  <c r="A545" i="9"/>
  <c r="B545" i="9"/>
  <c r="C545" i="9"/>
  <c r="D545" i="9"/>
  <c r="E545" i="9"/>
  <c r="I545" i="9"/>
  <c r="N545" i="9"/>
  <c r="P545" i="9"/>
  <c r="A546" i="9"/>
  <c r="B546" i="9"/>
  <c r="C546" i="9"/>
  <c r="D546" i="9"/>
  <c r="E546" i="9"/>
  <c r="I546" i="9"/>
  <c r="N546" i="9"/>
  <c r="P546" i="9"/>
  <c r="A547" i="9"/>
  <c r="E547" i="9" s="1"/>
  <c r="B547" i="9"/>
  <c r="C547" i="9"/>
  <c r="D547" i="9"/>
  <c r="I547" i="9"/>
  <c r="N547" i="9"/>
  <c r="P547" i="9"/>
  <c r="A548" i="9"/>
  <c r="E548" i="9" s="1"/>
  <c r="B548" i="9"/>
  <c r="C548" i="9"/>
  <c r="D548" i="9"/>
  <c r="I548" i="9"/>
  <c r="N548" i="9"/>
  <c r="P548" i="9"/>
  <c r="A549" i="9"/>
  <c r="B549" i="9"/>
  <c r="C549" i="9"/>
  <c r="D549" i="9"/>
  <c r="E549" i="9"/>
  <c r="I549" i="9"/>
  <c r="N549" i="9"/>
  <c r="P549" i="9"/>
  <c r="A550" i="9"/>
  <c r="B550" i="9"/>
  <c r="C550" i="9"/>
  <c r="D550" i="9"/>
  <c r="E550" i="9"/>
  <c r="I550" i="9"/>
  <c r="N550" i="9"/>
  <c r="P550" i="9"/>
  <c r="A551" i="9"/>
  <c r="E551" i="9" s="1"/>
  <c r="B551" i="9"/>
  <c r="C551" i="9"/>
  <c r="D551" i="9"/>
  <c r="I551" i="9"/>
  <c r="N551" i="9"/>
  <c r="P551" i="9"/>
  <c r="A552" i="9"/>
  <c r="E552" i="9" s="1"/>
  <c r="B552" i="9"/>
  <c r="C552" i="9"/>
  <c r="D552" i="9"/>
  <c r="I552" i="9"/>
  <c r="N552" i="9"/>
  <c r="P552" i="9"/>
  <c r="A553" i="9"/>
  <c r="B553" i="9"/>
  <c r="C553" i="9"/>
  <c r="D553" i="9"/>
  <c r="E553" i="9"/>
  <c r="I553" i="9"/>
  <c r="N553" i="9"/>
  <c r="P553" i="9"/>
  <c r="A554" i="9"/>
  <c r="B554" i="9"/>
  <c r="C554" i="9"/>
  <c r="D554" i="9"/>
  <c r="E554" i="9"/>
  <c r="I554" i="9"/>
  <c r="N554" i="9"/>
  <c r="P554" i="9"/>
  <c r="A555" i="9"/>
  <c r="E555" i="9" s="1"/>
  <c r="B555" i="9"/>
  <c r="C555" i="9"/>
  <c r="D555" i="9"/>
  <c r="I555" i="9"/>
  <c r="N555" i="9"/>
  <c r="P555" i="9"/>
  <c r="A556" i="9"/>
  <c r="B556" i="9"/>
  <c r="C556" i="9"/>
  <c r="D556" i="9"/>
  <c r="E556" i="9"/>
  <c r="I556" i="9"/>
  <c r="N556" i="9"/>
  <c r="P556" i="9"/>
  <c r="A557" i="9"/>
  <c r="E557" i="9" s="1"/>
  <c r="B557" i="9"/>
  <c r="C557" i="9"/>
  <c r="D557" i="9"/>
  <c r="I557" i="9"/>
  <c r="N557" i="9"/>
  <c r="P557" i="9"/>
  <c r="A558" i="9"/>
  <c r="B558" i="9"/>
  <c r="C558" i="9"/>
  <c r="D558" i="9"/>
  <c r="E558" i="9"/>
  <c r="I558" i="9"/>
  <c r="N558" i="9"/>
  <c r="P558" i="9"/>
  <c r="A559" i="9"/>
  <c r="E559" i="9" s="1"/>
  <c r="B559" i="9"/>
  <c r="C559" i="9"/>
  <c r="D559" i="9"/>
  <c r="I559" i="9"/>
  <c r="N559" i="9"/>
  <c r="P559" i="9"/>
  <c r="A560" i="9"/>
  <c r="B560" i="9"/>
  <c r="C560" i="9"/>
  <c r="D560" i="9"/>
  <c r="E560" i="9"/>
  <c r="I560" i="9"/>
  <c r="N560" i="9"/>
  <c r="P560" i="9"/>
  <c r="A561" i="9"/>
  <c r="B561" i="9"/>
  <c r="C561" i="9"/>
  <c r="D561" i="9"/>
  <c r="E561" i="9"/>
  <c r="I561" i="9"/>
  <c r="N561" i="9"/>
  <c r="P561" i="9"/>
  <c r="A562" i="9"/>
  <c r="E562" i="9" s="1"/>
  <c r="B562" i="9"/>
  <c r="C562" i="9"/>
  <c r="D562" i="9"/>
  <c r="I562" i="9"/>
  <c r="N562" i="9"/>
  <c r="P562" i="9"/>
  <c r="A563" i="9"/>
  <c r="E563" i="9" s="1"/>
  <c r="B563" i="9"/>
  <c r="C563" i="9"/>
  <c r="D563" i="9"/>
  <c r="I563" i="9"/>
  <c r="N563" i="9"/>
  <c r="P563" i="9"/>
  <c r="A564" i="9"/>
  <c r="E564" i="9" s="1"/>
  <c r="B564" i="9"/>
  <c r="C564" i="9"/>
  <c r="D564" i="9"/>
  <c r="I564" i="9"/>
  <c r="N564" i="9"/>
  <c r="P564" i="9"/>
  <c r="A565" i="9"/>
  <c r="E565" i="9" s="1"/>
  <c r="B565" i="9"/>
  <c r="C565" i="9"/>
  <c r="D565" i="9"/>
  <c r="I565" i="9"/>
  <c r="N565" i="9"/>
  <c r="P565" i="9"/>
  <c r="A566" i="9"/>
  <c r="B566" i="9"/>
  <c r="C566" i="9"/>
  <c r="D566" i="9"/>
  <c r="E566" i="9"/>
  <c r="I566" i="9"/>
  <c r="N566" i="9"/>
  <c r="P566" i="9"/>
  <c r="A567" i="9"/>
  <c r="B567" i="9"/>
  <c r="C567" i="9"/>
  <c r="D567" i="9"/>
  <c r="E567" i="9"/>
  <c r="I567" i="9"/>
  <c r="N567" i="9"/>
  <c r="P567" i="9"/>
  <c r="A568" i="9"/>
  <c r="B568" i="9"/>
  <c r="C568" i="9"/>
  <c r="D568" i="9"/>
  <c r="E568" i="9"/>
  <c r="I568" i="9"/>
  <c r="N568" i="9"/>
  <c r="P568" i="9"/>
  <c r="A569" i="9"/>
  <c r="B569" i="9"/>
  <c r="C569" i="9"/>
  <c r="D569" i="9"/>
  <c r="E569" i="9"/>
  <c r="I569" i="9"/>
  <c r="N569" i="9"/>
  <c r="P569" i="9"/>
  <c r="A570" i="9"/>
  <c r="E570" i="9" s="1"/>
  <c r="B570" i="9"/>
  <c r="C570" i="9"/>
  <c r="D570" i="9"/>
  <c r="I570" i="9"/>
  <c r="N570" i="9"/>
  <c r="P570" i="9"/>
  <c r="A571" i="9"/>
  <c r="E571" i="9" s="1"/>
  <c r="B571" i="9"/>
  <c r="C571" i="9"/>
  <c r="D571" i="9"/>
  <c r="I571" i="9"/>
  <c r="N571" i="9"/>
  <c r="P571" i="9"/>
  <c r="A572" i="9"/>
  <c r="E572" i="9" s="1"/>
  <c r="B572" i="9"/>
  <c r="C572" i="9"/>
  <c r="D572" i="9"/>
  <c r="I572" i="9"/>
  <c r="N572" i="9"/>
  <c r="P572" i="9"/>
  <c r="A573" i="9"/>
  <c r="B573" i="9"/>
  <c r="C573" i="9"/>
  <c r="D573" i="9"/>
  <c r="E573" i="9"/>
  <c r="I573" i="9"/>
  <c r="N573" i="9"/>
  <c r="P573" i="9"/>
  <c r="A574" i="9"/>
  <c r="E574" i="9" s="1"/>
  <c r="B574" i="9"/>
  <c r="C574" i="9"/>
  <c r="D574" i="9"/>
  <c r="I574" i="9"/>
  <c r="N574" i="9"/>
  <c r="P574" i="9"/>
  <c r="A575" i="9"/>
  <c r="B575" i="9"/>
  <c r="C575" i="9"/>
  <c r="D575" i="9"/>
  <c r="E575" i="9"/>
  <c r="I575" i="9"/>
  <c r="N575" i="9"/>
  <c r="P575" i="9"/>
  <c r="A576" i="9"/>
  <c r="E576" i="9" s="1"/>
  <c r="B576" i="9"/>
  <c r="C576" i="9"/>
  <c r="D576" i="9"/>
  <c r="I576" i="9"/>
  <c r="N576" i="9"/>
  <c r="P576" i="9"/>
  <c r="A577" i="9"/>
  <c r="E577" i="9" s="1"/>
  <c r="B577" i="9"/>
  <c r="C577" i="9"/>
  <c r="D577" i="9"/>
  <c r="I577" i="9"/>
  <c r="N577" i="9"/>
  <c r="P577" i="9"/>
  <c r="A578" i="9"/>
  <c r="B578" i="9"/>
  <c r="C578" i="9"/>
  <c r="D578" i="9"/>
  <c r="E578" i="9"/>
  <c r="I578" i="9"/>
  <c r="N578" i="9"/>
  <c r="P578" i="9"/>
  <c r="A579" i="9"/>
  <c r="B579" i="9"/>
  <c r="C579" i="9"/>
  <c r="D579" i="9"/>
  <c r="E579" i="9"/>
  <c r="I579" i="9"/>
  <c r="N579" i="9"/>
  <c r="P579" i="9"/>
  <c r="A580" i="9"/>
  <c r="B580" i="9"/>
  <c r="C580" i="9"/>
  <c r="D580" i="9"/>
  <c r="E580" i="9"/>
  <c r="I580" i="9"/>
  <c r="N580" i="9"/>
  <c r="P580" i="9"/>
  <c r="A581" i="9"/>
  <c r="B581" i="9"/>
  <c r="C581" i="9"/>
  <c r="D581" i="9"/>
  <c r="E581" i="9"/>
  <c r="I581" i="9"/>
  <c r="N581" i="9"/>
  <c r="P581" i="9"/>
  <c r="A582" i="9"/>
  <c r="E582" i="9" s="1"/>
  <c r="B582" i="9"/>
  <c r="C582" i="9"/>
  <c r="D582" i="9"/>
  <c r="I582" i="9"/>
  <c r="N582" i="9"/>
  <c r="P582" i="9"/>
  <c r="A583" i="9"/>
  <c r="E583" i="9" s="1"/>
  <c r="B583" i="9"/>
  <c r="C583" i="9"/>
  <c r="D583" i="9"/>
  <c r="I583" i="9"/>
  <c r="N583" i="9"/>
  <c r="P583" i="9"/>
  <c r="A584" i="9"/>
  <c r="B584" i="9"/>
  <c r="C584" i="9"/>
  <c r="D584" i="9"/>
  <c r="E584" i="9"/>
  <c r="I584" i="9"/>
  <c r="N584" i="9"/>
  <c r="P584" i="9"/>
  <c r="A585" i="9"/>
  <c r="E585" i="9" s="1"/>
  <c r="B585" i="9"/>
  <c r="C585" i="9"/>
  <c r="D585" i="9"/>
  <c r="I585" i="9"/>
  <c r="N585" i="9"/>
  <c r="P585" i="9"/>
  <c r="A586" i="9"/>
  <c r="E586" i="9" s="1"/>
  <c r="B586" i="9"/>
  <c r="C586" i="9"/>
  <c r="D586" i="9"/>
  <c r="I586" i="9"/>
  <c r="N586" i="9"/>
  <c r="P586" i="9"/>
  <c r="A587" i="9"/>
  <c r="B587" i="9"/>
  <c r="C587" i="9"/>
  <c r="D587" i="9"/>
  <c r="E587" i="9"/>
  <c r="I587" i="9"/>
  <c r="N587" i="9"/>
  <c r="P587" i="9"/>
  <c r="A588" i="9"/>
  <c r="B588" i="9"/>
  <c r="C588" i="9"/>
  <c r="D588" i="9"/>
  <c r="E588" i="9"/>
  <c r="I588" i="9"/>
  <c r="N588" i="9"/>
  <c r="P588" i="9"/>
  <c r="A589" i="9"/>
  <c r="E589" i="9" s="1"/>
  <c r="B589" i="9"/>
  <c r="C589" i="9"/>
  <c r="D589" i="9"/>
  <c r="I589" i="9"/>
  <c r="N589" i="9"/>
  <c r="P589" i="9"/>
  <c r="A590" i="9"/>
  <c r="B590" i="9"/>
  <c r="C590" i="9"/>
  <c r="D590" i="9"/>
  <c r="E590" i="9"/>
  <c r="I590" i="9"/>
  <c r="N590" i="9"/>
  <c r="P590" i="9"/>
  <c r="A591" i="9"/>
  <c r="E591" i="9" s="1"/>
  <c r="B591" i="9"/>
  <c r="C591" i="9"/>
  <c r="D591" i="9"/>
  <c r="I591" i="9"/>
  <c r="N591" i="9"/>
  <c r="P591" i="9"/>
  <c r="A592" i="9"/>
  <c r="B592" i="9"/>
  <c r="C592" i="9"/>
  <c r="D592" i="9"/>
  <c r="E592" i="9"/>
  <c r="I592" i="9"/>
  <c r="N592" i="9"/>
  <c r="P592" i="9"/>
  <c r="A593" i="9"/>
  <c r="B593" i="9"/>
  <c r="C593" i="9"/>
  <c r="D593" i="9"/>
  <c r="E593" i="9"/>
  <c r="I593" i="9"/>
  <c r="N593" i="9"/>
  <c r="P593" i="9"/>
  <c r="A594" i="9"/>
  <c r="E594" i="9" s="1"/>
  <c r="B594" i="9"/>
  <c r="C594" i="9"/>
  <c r="D594" i="9"/>
  <c r="I594" i="9"/>
  <c r="N594" i="9"/>
  <c r="P594" i="9"/>
  <c r="A595" i="9"/>
  <c r="E595" i="9" s="1"/>
  <c r="B595" i="9"/>
  <c r="C595" i="9"/>
  <c r="D595" i="9"/>
  <c r="I595" i="9"/>
  <c r="N595" i="9"/>
  <c r="P595" i="9"/>
  <c r="A596" i="9"/>
  <c r="E596" i="9" s="1"/>
  <c r="B596" i="9"/>
  <c r="C596" i="9"/>
  <c r="D596" i="9"/>
  <c r="I596" i="9"/>
  <c r="N596" i="9"/>
  <c r="P596" i="9"/>
  <c r="A597" i="9"/>
  <c r="B597" i="9"/>
  <c r="C597" i="9"/>
  <c r="D597" i="9"/>
  <c r="E597" i="9"/>
  <c r="I597" i="9"/>
  <c r="N597" i="9"/>
  <c r="P597" i="9"/>
  <c r="A598" i="9"/>
  <c r="B598" i="9"/>
  <c r="C598" i="9"/>
  <c r="D598" i="9"/>
  <c r="E598" i="9"/>
  <c r="I598" i="9"/>
  <c r="N598" i="9"/>
  <c r="P598" i="9"/>
  <c r="A599" i="9"/>
  <c r="B599" i="9"/>
  <c r="C599" i="9"/>
  <c r="D599" i="9"/>
  <c r="E599" i="9"/>
  <c r="I599" i="9"/>
  <c r="N599" i="9"/>
  <c r="P599" i="9"/>
  <c r="A600" i="9"/>
  <c r="E600" i="9" s="1"/>
  <c r="B600" i="9"/>
  <c r="C600" i="9"/>
  <c r="D600" i="9"/>
  <c r="I600" i="9"/>
  <c r="N600" i="9"/>
  <c r="P600" i="9"/>
  <c r="A601" i="9"/>
  <c r="B601" i="9"/>
  <c r="C601" i="9"/>
  <c r="D601" i="9"/>
  <c r="E601" i="9"/>
  <c r="I601" i="9"/>
  <c r="N601" i="9"/>
  <c r="P601" i="9"/>
  <c r="A602" i="9"/>
  <c r="E602" i="9" s="1"/>
  <c r="B602" i="9"/>
  <c r="C602" i="9"/>
  <c r="D602" i="9"/>
  <c r="I602" i="9"/>
  <c r="N602" i="9"/>
  <c r="P602" i="9"/>
  <c r="A603" i="9"/>
  <c r="E603" i="9" s="1"/>
  <c r="B603" i="9"/>
  <c r="C603" i="9"/>
  <c r="D603" i="9"/>
  <c r="I603" i="9"/>
  <c r="N603" i="9"/>
  <c r="P603" i="9"/>
  <c r="A604" i="9"/>
  <c r="E604" i="9" s="1"/>
  <c r="B604" i="9"/>
  <c r="C604" i="9"/>
  <c r="D604" i="9"/>
  <c r="I604" i="9"/>
  <c r="N604" i="9"/>
  <c r="P604" i="9"/>
  <c r="A605" i="9"/>
  <c r="E605" i="9" s="1"/>
  <c r="B605" i="9"/>
  <c r="C605" i="9"/>
  <c r="D605" i="9"/>
  <c r="I605" i="9"/>
  <c r="N605" i="9"/>
  <c r="P605" i="9"/>
  <c r="A606" i="9"/>
  <c r="E606" i="9" s="1"/>
  <c r="B606" i="9"/>
  <c r="C606" i="9"/>
  <c r="D606" i="9"/>
  <c r="I606" i="9"/>
  <c r="N606" i="9"/>
  <c r="P606" i="9"/>
  <c r="A607" i="9"/>
  <c r="E607" i="9" s="1"/>
  <c r="B607" i="9"/>
  <c r="C607" i="9"/>
  <c r="D607" i="9"/>
  <c r="I607" i="9"/>
  <c r="N607" i="9"/>
  <c r="P607" i="9"/>
  <c r="A608" i="9"/>
  <c r="E608" i="9" s="1"/>
  <c r="B608" i="9"/>
  <c r="C608" i="9"/>
  <c r="D608" i="9"/>
  <c r="I608" i="9"/>
  <c r="N608" i="9"/>
  <c r="P608" i="9"/>
  <c r="A609" i="9"/>
  <c r="E609" i="9" s="1"/>
  <c r="B609" i="9"/>
  <c r="C609" i="9"/>
  <c r="D609" i="9"/>
  <c r="I609" i="9"/>
  <c r="N609" i="9"/>
  <c r="P609" i="9"/>
  <c r="A610" i="9"/>
  <c r="E610" i="9" s="1"/>
  <c r="B610" i="9"/>
  <c r="C610" i="9"/>
  <c r="D610" i="9"/>
  <c r="I610" i="9"/>
  <c r="N610" i="9"/>
  <c r="P610" i="9"/>
  <c r="A611" i="9"/>
  <c r="E611" i="9" s="1"/>
  <c r="B611" i="9"/>
  <c r="C611" i="9"/>
  <c r="D611" i="9"/>
  <c r="I611" i="9"/>
  <c r="N611" i="9"/>
  <c r="P611" i="9"/>
  <c r="A612" i="9"/>
  <c r="E612" i="9" s="1"/>
  <c r="B612" i="9"/>
  <c r="C612" i="9"/>
  <c r="D612" i="9"/>
  <c r="I612" i="9"/>
  <c r="N612" i="9"/>
  <c r="P612" i="9"/>
  <c r="A613" i="9"/>
  <c r="E613" i="9" s="1"/>
  <c r="B613" i="9"/>
  <c r="C613" i="9"/>
  <c r="D613" i="9"/>
  <c r="I613" i="9"/>
  <c r="N613" i="9"/>
  <c r="P613" i="9"/>
  <c r="A614" i="9"/>
  <c r="E614" i="9" s="1"/>
  <c r="B614" i="9"/>
  <c r="C614" i="9"/>
  <c r="D614" i="9"/>
  <c r="I614" i="9"/>
  <c r="N614" i="9"/>
  <c r="P614" i="9"/>
  <c r="A615" i="9"/>
  <c r="E615" i="9" s="1"/>
  <c r="B615" i="9"/>
  <c r="C615" i="9"/>
  <c r="D615" i="9"/>
  <c r="I615" i="9"/>
  <c r="N615" i="9"/>
  <c r="P615" i="9"/>
  <c r="A616" i="9"/>
  <c r="E616" i="9" s="1"/>
  <c r="B616" i="9"/>
  <c r="C616" i="9"/>
  <c r="D616" i="9"/>
  <c r="I616" i="9"/>
  <c r="N616" i="9"/>
  <c r="P616" i="9"/>
  <c r="A617" i="9"/>
  <c r="E617" i="9" s="1"/>
  <c r="B617" i="9"/>
  <c r="C617" i="9"/>
  <c r="D617" i="9"/>
  <c r="I617" i="9"/>
  <c r="N617" i="9"/>
  <c r="P617" i="9"/>
  <c r="A618" i="9"/>
  <c r="E618" i="9" s="1"/>
  <c r="B618" i="9"/>
  <c r="C618" i="9"/>
  <c r="D618" i="9"/>
  <c r="I618" i="9"/>
  <c r="N618" i="9"/>
  <c r="P618" i="9"/>
  <c r="A619" i="9"/>
  <c r="E619" i="9" s="1"/>
  <c r="B619" i="9"/>
  <c r="C619" i="9"/>
  <c r="D619" i="9"/>
  <c r="I619" i="9"/>
  <c r="N619" i="9"/>
  <c r="P619" i="9"/>
  <c r="A620" i="9"/>
  <c r="E620" i="9" s="1"/>
  <c r="B620" i="9"/>
  <c r="C620" i="9"/>
  <c r="D620" i="9"/>
  <c r="I620" i="9"/>
  <c r="N620" i="9"/>
  <c r="P620" i="9"/>
  <c r="A621" i="9"/>
  <c r="E621" i="9" s="1"/>
  <c r="B621" i="9"/>
  <c r="C621" i="9"/>
  <c r="D621" i="9"/>
  <c r="I621" i="9"/>
  <c r="N621" i="9"/>
  <c r="P621" i="9"/>
  <c r="A622" i="9"/>
  <c r="E622" i="9" s="1"/>
  <c r="B622" i="9"/>
  <c r="C622" i="9"/>
  <c r="D622" i="9"/>
  <c r="I622" i="9"/>
  <c r="N622" i="9"/>
  <c r="P622" i="9"/>
  <c r="A623" i="9"/>
  <c r="E623" i="9" s="1"/>
  <c r="B623" i="9"/>
  <c r="C623" i="9"/>
  <c r="D623" i="9"/>
  <c r="I623" i="9"/>
  <c r="N623" i="9"/>
  <c r="P623" i="9"/>
  <c r="A624" i="9"/>
  <c r="E624" i="9" s="1"/>
  <c r="B624" i="9"/>
  <c r="C624" i="9"/>
  <c r="D624" i="9"/>
  <c r="I624" i="9"/>
  <c r="N624" i="9"/>
  <c r="P624" i="9"/>
  <c r="A625" i="9"/>
  <c r="E625" i="9" s="1"/>
  <c r="B625" i="9"/>
  <c r="C625" i="9"/>
  <c r="D625" i="9"/>
  <c r="I625" i="9"/>
  <c r="N625" i="9"/>
  <c r="P625" i="9"/>
  <c r="A626" i="9"/>
  <c r="E626" i="9" s="1"/>
  <c r="B626" i="9"/>
  <c r="C626" i="9"/>
  <c r="D626" i="9"/>
  <c r="I626" i="9"/>
  <c r="N626" i="9"/>
  <c r="P626" i="9"/>
  <c r="A627" i="9"/>
  <c r="E627" i="9" s="1"/>
  <c r="B627" i="9"/>
  <c r="C627" i="9"/>
  <c r="D627" i="9"/>
  <c r="I627" i="9"/>
  <c r="N627" i="9"/>
  <c r="P627" i="9"/>
  <c r="A628" i="9"/>
  <c r="E628" i="9" s="1"/>
  <c r="B628" i="9"/>
  <c r="C628" i="9"/>
  <c r="D628" i="9"/>
  <c r="I628" i="9"/>
  <c r="N628" i="9"/>
  <c r="P628" i="9"/>
  <c r="A629" i="9"/>
  <c r="E629" i="9" s="1"/>
  <c r="B629" i="9"/>
  <c r="C629" i="9"/>
  <c r="D629" i="9"/>
  <c r="I629" i="9"/>
  <c r="N629" i="9"/>
  <c r="P629" i="9"/>
  <c r="A630" i="9"/>
  <c r="E630" i="9" s="1"/>
  <c r="B630" i="9"/>
  <c r="C630" i="9"/>
  <c r="D630" i="9"/>
  <c r="I630" i="9"/>
  <c r="N630" i="9"/>
  <c r="P630" i="9"/>
  <c r="A631" i="9"/>
  <c r="E631" i="9" s="1"/>
  <c r="B631" i="9"/>
  <c r="C631" i="9"/>
  <c r="D631" i="9"/>
  <c r="I631" i="9"/>
  <c r="N631" i="9"/>
  <c r="P631" i="9"/>
  <c r="A632" i="9"/>
  <c r="E632" i="9" s="1"/>
  <c r="B632" i="9"/>
  <c r="C632" i="9"/>
  <c r="D632" i="9"/>
  <c r="I632" i="9"/>
  <c r="N632" i="9"/>
  <c r="P632" i="9"/>
  <c r="A633" i="9"/>
  <c r="E633" i="9" s="1"/>
  <c r="B633" i="9"/>
  <c r="C633" i="9"/>
  <c r="D633" i="9"/>
  <c r="I633" i="9"/>
  <c r="N633" i="9"/>
  <c r="P633" i="9"/>
  <c r="A634" i="9"/>
  <c r="E634" i="9" s="1"/>
  <c r="B634" i="9"/>
  <c r="C634" i="9"/>
  <c r="D634" i="9"/>
  <c r="I634" i="9"/>
  <c r="N634" i="9"/>
  <c r="P634" i="9"/>
  <c r="A635" i="9"/>
  <c r="E635" i="9" s="1"/>
  <c r="B635" i="9"/>
  <c r="C635" i="9"/>
  <c r="D635" i="9"/>
  <c r="I635" i="9"/>
  <c r="N635" i="9"/>
  <c r="P635" i="9"/>
  <c r="A636" i="9"/>
  <c r="E636" i="9" s="1"/>
  <c r="B636" i="9"/>
  <c r="C636" i="9"/>
  <c r="D636" i="9"/>
  <c r="I636" i="9"/>
  <c r="N636" i="9"/>
  <c r="P636" i="9"/>
  <c r="A637" i="9"/>
  <c r="E637" i="9" s="1"/>
  <c r="B637" i="9"/>
  <c r="C637" i="9"/>
  <c r="D637" i="9"/>
  <c r="I637" i="9"/>
  <c r="N637" i="9"/>
  <c r="P637" i="9"/>
  <c r="A638" i="9"/>
  <c r="E638" i="9" s="1"/>
  <c r="B638" i="9"/>
  <c r="C638" i="9"/>
  <c r="D638" i="9"/>
  <c r="I638" i="9"/>
  <c r="N638" i="9"/>
  <c r="P638" i="9"/>
  <c r="A639" i="9"/>
  <c r="E639" i="9" s="1"/>
  <c r="B639" i="9"/>
  <c r="C639" i="9"/>
  <c r="D639" i="9"/>
  <c r="I639" i="9"/>
  <c r="N639" i="9"/>
  <c r="P639" i="9"/>
  <c r="A640" i="9"/>
  <c r="E640" i="9" s="1"/>
  <c r="B640" i="9"/>
  <c r="C640" i="9"/>
  <c r="D640" i="9"/>
  <c r="I640" i="9"/>
  <c r="N640" i="9"/>
  <c r="P640" i="9"/>
  <c r="A641" i="9"/>
  <c r="E641" i="9" s="1"/>
  <c r="B641" i="9"/>
  <c r="C641" i="9"/>
  <c r="D641" i="9"/>
  <c r="I641" i="9"/>
  <c r="N641" i="9"/>
  <c r="P641" i="9"/>
  <c r="A642" i="9"/>
  <c r="B642" i="9"/>
  <c r="C642" i="9"/>
  <c r="D642" i="9"/>
  <c r="E642" i="9"/>
  <c r="I642" i="9"/>
  <c r="N642" i="9"/>
  <c r="P642" i="9"/>
  <c r="A643" i="9"/>
  <c r="E643" i="9" s="1"/>
  <c r="B643" i="9"/>
  <c r="C643" i="9"/>
  <c r="D643" i="9"/>
  <c r="I643" i="9"/>
  <c r="N643" i="9"/>
  <c r="P643" i="9"/>
  <c r="A644" i="9"/>
  <c r="E644" i="9" s="1"/>
  <c r="B644" i="9"/>
  <c r="C644" i="9"/>
  <c r="D644" i="9"/>
  <c r="I644" i="9"/>
  <c r="N644" i="9"/>
  <c r="P644" i="9"/>
  <c r="A645" i="9"/>
  <c r="E645" i="9" s="1"/>
  <c r="B645" i="9"/>
  <c r="C645" i="9"/>
  <c r="D645" i="9"/>
  <c r="I645" i="9"/>
  <c r="N645" i="9"/>
  <c r="P645" i="9"/>
  <c r="A646" i="9"/>
  <c r="B646" i="9"/>
  <c r="C646" i="9"/>
  <c r="D646" i="9"/>
  <c r="E646" i="9"/>
  <c r="I646" i="9"/>
  <c r="N646" i="9"/>
  <c r="P646" i="9"/>
  <c r="A647" i="9"/>
  <c r="E647" i="9" s="1"/>
  <c r="B647" i="9"/>
  <c r="C647" i="9"/>
  <c r="D647" i="9"/>
  <c r="I647" i="9"/>
  <c r="N647" i="9"/>
  <c r="P647" i="9"/>
  <c r="A648" i="9"/>
  <c r="E648" i="9" s="1"/>
  <c r="B648" i="9"/>
  <c r="C648" i="9"/>
  <c r="D648" i="9"/>
  <c r="I648" i="9"/>
  <c r="N648" i="9"/>
  <c r="P648" i="9"/>
  <c r="A649" i="9"/>
  <c r="E649" i="9" s="1"/>
  <c r="B649" i="9"/>
  <c r="C649" i="9"/>
  <c r="D649" i="9"/>
  <c r="I649" i="9"/>
  <c r="N649" i="9"/>
  <c r="P649" i="9"/>
  <c r="A650" i="9"/>
  <c r="B650" i="9"/>
  <c r="C650" i="9"/>
  <c r="D650" i="9"/>
  <c r="E650" i="9"/>
  <c r="I650" i="9"/>
  <c r="N650" i="9"/>
  <c r="P650" i="9"/>
  <c r="A651" i="9"/>
  <c r="E651" i="9" s="1"/>
  <c r="B651" i="9"/>
  <c r="C651" i="9"/>
  <c r="D651" i="9"/>
  <c r="I651" i="9"/>
  <c r="N651" i="9"/>
  <c r="P651" i="9"/>
  <c r="A652" i="9"/>
  <c r="E652" i="9" s="1"/>
  <c r="B652" i="9"/>
  <c r="C652" i="9"/>
  <c r="D652" i="9"/>
  <c r="I652" i="9"/>
  <c r="N652" i="9"/>
  <c r="P652" i="9"/>
  <c r="A653" i="9"/>
  <c r="E653" i="9" s="1"/>
  <c r="B653" i="9"/>
  <c r="C653" i="9"/>
  <c r="D653" i="9"/>
  <c r="I653" i="9"/>
  <c r="N653" i="9"/>
  <c r="P653" i="9"/>
  <c r="A654" i="9"/>
  <c r="E654" i="9" s="1"/>
  <c r="B654" i="9"/>
  <c r="C654" i="9"/>
  <c r="D654" i="9"/>
  <c r="I654" i="9"/>
  <c r="N654" i="9"/>
  <c r="P654" i="9"/>
  <c r="A655" i="9"/>
  <c r="E655" i="9" s="1"/>
  <c r="B655" i="9"/>
  <c r="C655" i="9"/>
  <c r="D655" i="9"/>
  <c r="I655" i="9"/>
  <c r="N655" i="9"/>
  <c r="P655" i="9"/>
  <c r="A656" i="9"/>
  <c r="E656" i="9" s="1"/>
  <c r="B656" i="9"/>
  <c r="C656" i="9"/>
  <c r="D656" i="9"/>
  <c r="I656" i="9"/>
  <c r="N656" i="9"/>
  <c r="P656" i="9"/>
  <c r="A657" i="9"/>
  <c r="E657" i="9" s="1"/>
  <c r="B657" i="9"/>
  <c r="C657" i="9"/>
  <c r="D657" i="9"/>
  <c r="I657" i="9"/>
  <c r="N657" i="9"/>
  <c r="P657" i="9"/>
  <c r="A658" i="9"/>
  <c r="E658" i="9" s="1"/>
  <c r="B658" i="9"/>
  <c r="C658" i="9"/>
  <c r="D658" i="9"/>
  <c r="I658" i="9"/>
  <c r="N658" i="9"/>
  <c r="P658" i="9"/>
  <c r="A659" i="9"/>
  <c r="E659" i="9" s="1"/>
  <c r="B659" i="9"/>
  <c r="C659" i="9"/>
  <c r="D659" i="9"/>
  <c r="I659" i="9"/>
  <c r="N659" i="9"/>
  <c r="P659" i="9"/>
  <c r="A660" i="9"/>
  <c r="E660" i="9" s="1"/>
  <c r="B660" i="9"/>
  <c r="C660" i="9"/>
  <c r="D660" i="9"/>
  <c r="I660" i="9"/>
  <c r="N660" i="9"/>
  <c r="P660" i="9"/>
  <c r="A661" i="9"/>
  <c r="E661" i="9" s="1"/>
  <c r="B661" i="9"/>
  <c r="C661" i="9"/>
  <c r="D661" i="9"/>
  <c r="I661" i="9"/>
  <c r="N661" i="9"/>
  <c r="P661" i="9"/>
  <c r="A662" i="9"/>
  <c r="E662" i="9" s="1"/>
  <c r="B662" i="9"/>
  <c r="C662" i="9"/>
  <c r="D662" i="9"/>
  <c r="I662" i="9"/>
  <c r="N662" i="9"/>
  <c r="P662" i="9"/>
  <c r="A663" i="9"/>
  <c r="E663" i="9" s="1"/>
  <c r="B663" i="9"/>
  <c r="C663" i="9"/>
  <c r="D663" i="9"/>
  <c r="I663" i="9"/>
  <c r="N663" i="9"/>
  <c r="P663" i="9"/>
  <c r="A664" i="9"/>
  <c r="E664" i="9" s="1"/>
  <c r="B664" i="9"/>
  <c r="C664" i="9"/>
  <c r="D664" i="9"/>
  <c r="I664" i="9"/>
  <c r="N664" i="9"/>
  <c r="P664" i="9"/>
  <c r="A665" i="9"/>
  <c r="B665" i="9"/>
  <c r="C665" i="9"/>
  <c r="D665" i="9"/>
  <c r="E665" i="9"/>
  <c r="I665" i="9"/>
  <c r="N665" i="9"/>
  <c r="P665" i="9"/>
  <c r="A666" i="9"/>
  <c r="B666" i="9"/>
  <c r="C666" i="9"/>
  <c r="D666" i="9"/>
  <c r="E666" i="9"/>
  <c r="I666" i="9"/>
  <c r="N666" i="9"/>
  <c r="P666" i="9"/>
  <c r="A667" i="9"/>
  <c r="B667" i="9"/>
  <c r="C667" i="9"/>
  <c r="D667" i="9"/>
  <c r="E667" i="9"/>
  <c r="I667" i="9"/>
  <c r="N667" i="9"/>
  <c r="P667" i="9"/>
  <c r="A668" i="9"/>
  <c r="E668" i="9" s="1"/>
  <c r="B668" i="9"/>
  <c r="C668" i="9"/>
  <c r="D668" i="9"/>
  <c r="I668" i="9"/>
  <c r="N668" i="9"/>
  <c r="P668" i="9"/>
  <c r="A669" i="9"/>
  <c r="E669" i="9" s="1"/>
  <c r="B669" i="9"/>
  <c r="C669" i="9"/>
  <c r="D669" i="9"/>
  <c r="I669" i="9"/>
  <c r="N669" i="9"/>
  <c r="P669" i="9"/>
  <c r="A670" i="9"/>
  <c r="B670" i="9"/>
  <c r="C670" i="9"/>
  <c r="D670" i="9"/>
  <c r="E670" i="9"/>
  <c r="I670" i="9"/>
  <c r="N670" i="9"/>
  <c r="P670" i="9"/>
  <c r="A671" i="9"/>
  <c r="E671" i="9" s="1"/>
  <c r="B671" i="9"/>
  <c r="C671" i="9"/>
  <c r="D671" i="9"/>
  <c r="I671" i="9"/>
  <c r="N671" i="9"/>
  <c r="P671" i="9"/>
  <c r="A672" i="9"/>
  <c r="E672" i="9" s="1"/>
  <c r="B672" i="9"/>
  <c r="C672" i="9"/>
  <c r="D672" i="9"/>
  <c r="I672" i="9"/>
  <c r="N672" i="9"/>
  <c r="P672" i="9"/>
  <c r="A673" i="9"/>
  <c r="B673" i="9"/>
  <c r="C673" i="9"/>
  <c r="D673" i="9"/>
  <c r="E673" i="9"/>
  <c r="I673" i="9"/>
  <c r="N673" i="9"/>
  <c r="P673" i="9"/>
  <c r="A674" i="9"/>
  <c r="B674" i="9"/>
  <c r="C674" i="9"/>
  <c r="D674" i="9"/>
  <c r="E674" i="9"/>
  <c r="I674" i="9"/>
  <c r="N674" i="9"/>
  <c r="P674" i="9"/>
  <c r="A675" i="9"/>
  <c r="B675" i="9"/>
  <c r="C675" i="9"/>
  <c r="D675" i="9"/>
  <c r="E675" i="9"/>
  <c r="I675" i="9"/>
  <c r="N675" i="9"/>
  <c r="P675" i="9"/>
  <c r="A676" i="9"/>
  <c r="B676" i="9"/>
  <c r="C676" i="9"/>
  <c r="D676" i="9"/>
  <c r="E676" i="9"/>
  <c r="I676" i="9"/>
  <c r="N676" i="9"/>
  <c r="P676" i="9"/>
  <c r="A677" i="9"/>
  <c r="E677" i="9" s="1"/>
  <c r="B677" i="9"/>
  <c r="C677" i="9"/>
  <c r="D677" i="9"/>
  <c r="I677" i="9"/>
  <c r="N677" i="9"/>
  <c r="P677" i="9"/>
  <c r="A678" i="9"/>
  <c r="E678" i="9" s="1"/>
  <c r="B678" i="9"/>
  <c r="C678" i="9"/>
  <c r="D678" i="9"/>
  <c r="I678" i="9"/>
  <c r="N678" i="9"/>
  <c r="P678" i="9"/>
  <c r="A679" i="9"/>
  <c r="B679" i="9"/>
  <c r="C679" i="9"/>
  <c r="D679" i="9"/>
  <c r="E679" i="9"/>
  <c r="I679" i="9"/>
  <c r="N679" i="9"/>
  <c r="P679" i="9"/>
  <c r="A680" i="9"/>
  <c r="B680" i="9"/>
  <c r="C680" i="9"/>
  <c r="D680" i="9"/>
  <c r="E680" i="9"/>
  <c r="I680" i="9"/>
  <c r="N680" i="9"/>
  <c r="P680" i="9"/>
  <c r="A681" i="9"/>
  <c r="E681" i="9" s="1"/>
  <c r="B681" i="9"/>
  <c r="C681" i="9"/>
  <c r="D681" i="9"/>
  <c r="I681" i="9"/>
  <c r="N681" i="9"/>
  <c r="P681" i="9"/>
  <c r="A682" i="9"/>
  <c r="E682" i="9" s="1"/>
  <c r="B682" i="9"/>
  <c r="C682" i="9"/>
  <c r="D682" i="9"/>
  <c r="I682" i="9"/>
  <c r="N682" i="9"/>
  <c r="P682" i="9"/>
  <c r="A683" i="9"/>
  <c r="B683" i="9"/>
  <c r="C683" i="9"/>
  <c r="D683" i="9"/>
  <c r="E683" i="9"/>
  <c r="I683" i="9"/>
  <c r="N683" i="9"/>
  <c r="P683" i="9"/>
  <c r="A684" i="9"/>
  <c r="B684" i="9"/>
  <c r="C684" i="9"/>
  <c r="D684" i="9"/>
  <c r="E684" i="9"/>
  <c r="I684" i="9"/>
  <c r="N684" i="9"/>
  <c r="P684" i="9"/>
  <c r="A685" i="9"/>
  <c r="E685" i="9" s="1"/>
  <c r="B685" i="9"/>
  <c r="C685" i="9"/>
  <c r="D685" i="9"/>
  <c r="I685" i="9"/>
  <c r="N685" i="9"/>
  <c r="P685" i="9"/>
  <c r="A686" i="9"/>
  <c r="E686" i="9" s="1"/>
  <c r="B686" i="9"/>
  <c r="C686" i="9"/>
  <c r="D686" i="9"/>
  <c r="I686" i="9"/>
  <c r="N686" i="9"/>
  <c r="P686" i="9"/>
  <c r="A687" i="9"/>
  <c r="B687" i="9"/>
  <c r="C687" i="9"/>
  <c r="D687" i="9"/>
  <c r="E687" i="9"/>
  <c r="I687" i="9"/>
  <c r="N687" i="9"/>
  <c r="P687" i="9"/>
  <c r="A688" i="9"/>
  <c r="B688" i="9"/>
  <c r="C688" i="9"/>
  <c r="D688" i="9"/>
  <c r="E688" i="9"/>
  <c r="I688" i="9"/>
  <c r="N688" i="9"/>
  <c r="P688" i="9"/>
  <c r="A689" i="9"/>
  <c r="E689" i="9" s="1"/>
  <c r="B689" i="9"/>
  <c r="C689" i="9"/>
  <c r="D689" i="9"/>
  <c r="I689" i="9"/>
  <c r="N689" i="9"/>
  <c r="P689" i="9"/>
  <c r="A690" i="9"/>
  <c r="E690" i="9" s="1"/>
  <c r="B690" i="9"/>
  <c r="C690" i="9"/>
  <c r="D690" i="9"/>
  <c r="I690" i="9"/>
  <c r="N690" i="9"/>
  <c r="P690" i="9"/>
  <c r="A691" i="9"/>
  <c r="E691" i="9" s="1"/>
  <c r="B691" i="9"/>
  <c r="C691" i="9"/>
  <c r="D691" i="9"/>
  <c r="I691" i="9"/>
  <c r="N691" i="9"/>
  <c r="P691" i="9"/>
  <c r="A692" i="9"/>
  <c r="B692" i="9"/>
  <c r="C692" i="9"/>
  <c r="D692" i="9"/>
  <c r="E692" i="9"/>
  <c r="I692" i="9"/>
  <c r="N692" i="9"/>
  <c r="P692" i="9"/>
  <c r="A693" i="9"/>
  <c r="E693" i="9" s="1"/>
  <c r="B693" i="9"/>
  <c r="C693" i="9"/>
  <c r="D693" i="9"/>
  <c r="I693" i="9"/>
  <c r="N693" i="9"/>
  <c r="P693" i="9"/>
  <c r="A694" i="9"/>
  <c r="E694" i="9" s="1"/>
  <c r="B694" i="9"/>
  <c r="C694" i="9"/>
  <c r="D694" i="9"/>
  <c r="I694" i="9"/>
  <c r="N694" i="9"/>
  <c r="P694" i="9"/>
  <c r="A695" i="9"/>
  <c r="E695" i="9" s="1"/>
  <c r="B695" i="9"/>
  <c r="C695" i="9"/>
  <c r="D695" i="9"/>
  <c r="I695" i="9"/>
  <c r="N695" i="9"/>
  <c r="P695" i="9"/>
  <c r="A696" i="9"/>
  <c r="E696" i="9" s="1"/>
  <c r="B696" i="9"/>
  <c r="C696" i="9"/>
  <c r="D696" i="9"/>
  <c r="I696" i="9"/>
  <c r="N696" i="9"/>
  <c r="P696" i="9"/>
  <c r="A697" i="9"/>
  <c r="E697" i="9" s="1"/>
  <c r="B697" i="9"/>
  <c r="C697" i="9"/>
  <c r="D697" i="9"/>
  <c r="I697" i="9"/>
  <c r="N697" i="9"/>
  <c r="P697" i="9"/>
  <c r="A698" i="9"/>
  <c r="E698" i="9" s="1"/>
  <c r="B698" i="9"/>
  <c r="C698" i="9"/>
  <c r="D698" i="9"/>
  <c r="I698" i="9"/>
  <c r="N698" i="9"/>
  <c r="P698" i="9"/>
  <c r="A699" i="9"/>
  <c r="E699" i="9" s="1"/>
  <c r="B699" i="9"/>
  <c r="C699" i="9"/>
  <c r="D699" i="9"/>
  <c r="I699" i="9"/>
  <c r="N699" i="9"/>
  <c r="P699" i="9"/>
  <c r="A700" i="9"/>
  <c r="E700" i="9" s="1"/>
  <c r="B700" i="9"/>
  <c r="C700" i="9"/>
  <c r="D700" i="9"/>
  <c r="I700" i="9"/>
  <c r="N700" i="9"/>
  <c r="P700" i="9"/>
  <c r="A701" i="9"/>
  <c r="B701" i="9"/>
  <c r="C701" i="9"/>
  <c r="D701" i="9"/>
  <c r="E701" i="9"/>
  <c r="I701" i="9"/>
  <c r="N701" i="9"/>
  <c r="P701" i="9"/>
  <c r="A702" i="9"/>
  <c r="B702" i="9"/>
  <c r="C702" i="9"/>
  <c r="D702" i="9"/>
  <c r="E702" i="9"/>
  <c r="I702" i="9"/>
  <c r="N702" i="9"/>
  <c r="P702" i="9"/>
  <c r="A703" i="9"/>
  <c r="E703" i="9" s="1"/>
  <c r="B703" i="9"/>
  <c r="C703" i="9"/>
  <c r="D703" i="9"/>
  <c r="I703" i="9"/>
  <c r="N703" i="9"/>
  <c r="P703" i="9"/>
  <c r="A704" i="9"/>
  <c r="E704" i="9" s="1"/>
  <c r="B704" i="9"/>
  <c r="C704" i="9"/>
  <c r="D704" i="9"/>
  <c r="I704" i="9"/>
  <c r="N704" i="9"/>
  <c r="P704" i="9"/>
  <c r="A705" i="9"/>
  <c r="B705" i="9"/>
  <c r="C705" i="9"/>
  <c r="D705" i="9"/>
  <c r="E705" i="9"/>
  <c r="I705" i="9"/>
  <c r="N705" i="9"/>
  <c r="P705" i="9"/>
  <c r="A706" i="9"/>
  <c r="B706" i="9"/>
  <c r="C706" i="9"/>
  <c r="D706" i="9"/>
  <c r="E706" i="9"/>
  <c r="I706" i="9"/>
  <c r="N706" i="9"/>
  <c r="P706" i="9"/>
  <c r="A707" i="9"/>
  <c r="E707" i="9" s="1"/>
  <c r="B707" i="9"/>
  <c r="C707" i="9"/>
  <c r="D707" i="9"/>
  <c r="I707" i="9"/>
  <c r="N707" i="9"/>
  <c r="P707" i="9"/>
  <c r="A708" i="9"/>
  <c r="E708" i="9" s="1"/>
  <c r="B708" i="9"/>
  <c r="C708" i="9"/>
  <c r="D708" i="9"/>
  <c r="I708" i="9"/>
  <c r="N708" i="9"/>
  <c r="P708" i="9"/>
  <c r="A709" i="9"/>
  <c r="E709" i="9" s="1"/>
  <c r="B709" i="9"/>
  <c r="C709" i="9"/>
  <c r="D709" i="9"/>
  <c r="I709" i="9"/>
  <c r="N709" i="9"/>
  <c r="P709" i="9"/>
  <c r="A710" i="9"/>
  <c r="E710" i="9" s="1"/>
  <c r="B710" i="9"/>
  <c r="C710" i="9"/>
  <c r="D710" i="9"/>
  <c r="I710" i="9"/>
  <c r="N710" i="9"/>
  <c r="P710" i="9"/>
  <c r="A711" i="9"/>
  <c r="E711" i="9" s="1"/>
  <c r="B711" i="9"/>
  <c r="C711" i="9"/>
  <c r="D711" i="9"/>
  <c r="I711" i="9"/>
  <c r="N711" i="9"/>
  <c r="P711" i="9"/>
  <c r="A712" i="9"/>
  <c r="E712" i="9" s="1"/>
  <c r="B712" i="9"/>
  <c r="C712" i="9"/>
  <c r="D712" i="9"/>
  <c r="I712" i="9"/>
  <c r="N712" i="9"/>
  <c r="P712" i="9"/>
  <c r="A713" i="9"/>
  <c r="E713" i="9" s="1"/>
  <c r="B713" i="9"/>
  <c r="C713" i="9"/>
  <c r="D713" i="9"/>
  <c r="I713" i="9"/>
  <c r="N713" i="9"/>
  <c r="P713" i="9"/>
  <c r="A714" i="9"/>
  <c r="E714" i="9" s="1"/>
  <c r="B714" i="9"/>
  <c r="C714" i="9"/>
  <c r="D714" i="9"/>
  <c r="I714" i="9"/>
  <c r="N714" i="9"/>
  <c r="P714" i="9"/>
  <c r="A715" i="9"/>
  <c r="E715" i="9" s="1"/>
  <c r="B715" i="9"/>
  <c r="C715" i="9"/>
  <c r="D715" i="9"/>
  <c r="I715" i="9"/>
  <c r="N715" i="9"/>
  <c r="P715" i="9"/>
  <c r="A716" i="9"/>
  <c r="E716" i="9" s="1"/>
  <c r="B716" i="9"/>
  <c r="C716" i="9"/>
  <c r="D716" i="9"/>
  <c r="I716" i="9"/>
  <c r="N716" i="9"/>
  <c r="P716" i="9"/>
  <c r="A717" i="9"/>
  <c r="E717" i="9" s="1"/>
  <c r="B717" i="9"/>
  <c r="C717" i="9"/>
  <c r="D717" i="9"/>
  <c r="I717" i="9"/>
  <c r="N717" i="9"/>
  <c r="P717" i="9"/>
  <c r="A718" i="9"/>
  <c r="E718" i="9" s="1"/>
  <c r="B718" i="9"/>
  <c r="C718" i="9"/>
  <c r="D718" i="9"/>
  <c r="I718" i="9"/>
  <c r="N718" i="9"/>
  <c r="P718" i="9"/>
  <c r="A719" i="9"/>
  <c r="E719" i="9" s="1"/>
  <c r="B719" i="9"/>
  <c r="C719" i="9"/>
  <c r="D719" i="9"/>
  <c r="I719" i="9"/>
  <c r="N719" i="9"/>
  <c r="P719" i="9"/>
  <c r="A720" i="9"/>
  <c r="E720" i="9" s="1"/>
  <c r="B720" i="9"/>
  <c r="C720" i="9"/>
  <c r="D720" i="9"/>
  <c r="I720" i="9"/>
  <c r="N720" i="9"/>
  <c r="P720" i="9"/>
  <c r="A721" i="9"/>
  <c r="E721" i="9" s="1"/>
  <c r="B721" i="9"/>
  <c r="C721" i="9"/>
  <c r="D721" i="9"/>
  <c r="I721" i="9"/>
  <c r="N721" i="9"/>
  <c r="P721" i="9"/>
  <c r="A722" i="9"/>
  <c r="E722" i="9" s="1"/>
  <c r="B722" i="9"/>
  <c r="C722" i="9"/>
  <c r="D722" i="9"/>
  <c r="I722" i="9"/>
  <c r="N722" i="9"/>
  <c r="P722" i="9"/>
  <c r="A723" i="9"/>
  <c r="E723" i="9" s="1"/>
  <c r="B723" i="9"/>
  <c r="C723" i="9"/>
  <c r="D723" i="9"/>
  <c r="I723" i="9"/>
  <c r="N723" i="9"/>
  <c r="P723" i="9"/>
  <c r="A724" i="9"/>
  <c r="E724" i="9" s="1"/>
  <c r="B724" i="9"/>
  <c r="C724" i="9"/>
  <c r="D724" i="9"/>
  <c r="I724" i="9"/>
  <c r="N724" i="9"/>
  <c r="P724" i="9"/>
  <c r="A725" i="9"/>
  <c r="E725" i="9" s="1"/>
  <c r="B725" i="9"/>
  <c r="C725" i="9"/>
  <c r="D725" i="9"/>
  <c r="I725" i="9"/>
  <c r="N725" i="9"/>
  <c r="P725" i="9"/>
  <c r="A726" i="9"/>
  <c r="E726" i="9" s="1"/>
  <c r="B726" i="9"/>
  <c r="C726" i="9"/>
  <c r="D726" i="9"/>
  <c r="I726" i="9"/>
  <c r="N726" i="9"/>
  <c r="P726" i="9"/>
  <c r="A727" i="9"/>
  <c r="E727" i="9" s="1"/>
  <c r="B727" i="9"/>
  <c r="C727" i="9"/>
  <c r="D727" i="9"/>
  <c r="I727" i="9"/>
  <c r="N727" i="9"/>
  <c r="P727" i="9"/>
  <c r="A728" i="9"/>
  <c r="E728" i="9" s="1"/>
  <c r="B728" i="9"/>
  <c r="C728" i="9"/>
  <c r="D728" i="9"/>
  <c r="I728" i="9"/>
  <c r="N728" i="9"/>
  <c r="P728" i="9"/>
  <c r="A729" i="9"/>
  <c r="E729" i="9" s="1"/>
  <c r="B729" i="9"/>
  <c r="C729" i="9"/>
  <c r="D729" i="9"/>
  <c r="I729" i="9"/>
  <c r="N729" i="9"/>
  <c r="P729" i="9"/>
  <c r="A730" i="9"/>
  <c r="E730" i="9" s="1"/>
  <c r="B730" i="9"/>
  <c r="C730" i="9"/>
  <c r="D730" i="9"/>
  <c r="I730" i="9"/>
  <c r="N730" i="9"/>
  <c r="P730" i="9"/>
  <c r="A731" i="9"/>
  <c r="E731" i="9" s="1"/>
  <c r="B731" i="9"/>
  <c r="C731" i="9"/>
  <c r="D731" i="9"/>
  <c r="I731" i="9"/>
  <c r="N731" i="9"/>
  <c r="P731" i="9"/>
  <c r="A732" i="9"/>
  <c r="E732" i="9" s="1"/>
  <c r="B732" i="9"/>
  <c r="C732" i="9"/>
  <c r="D732" i="9"/>
  <c r="I732" i="9"/>
  <c r="N732" i="9"/>
  <c r="P732" i="9"/>
  <c r="A733" i="9"/>
  <c r="E733" i="9" s="1"/>
  <c r="B733" i="9"/>
  <c r="C733" i="9"/>
  <c r="D733" i="9"/>
  <c r="I733" i="9"/>
  <c r="N733" i="9"/>
  <c r="P733" i="9"/>
  <c r="A734" i="9"/>
  <c r="E734" i="9" s="1"/>
  <c r="B734" i="9"/>
  <c r="C734" i="9"/>
  <c r="D734" i="9"/>
  <c r="I734" i="9"/>
  <c r="N734" i="9"/>
  <c r="P734" i="9"/>
  <c r="A735" i="9"/>
  <c r="E735" i="9" s="1"/>
  <c r="B735" i="9"/>
  <c r="C735" i="9"/>
  <c r="D735" i="9"/>
  <c r="I735" i="9"/>
  <c r="N735" i="9"/>
  <c r="P735" i="9"/>
  <c r="A736" i="9"/>
  <c r="E736" i="9" s="1"/>
  <c r="B736" i="9"/>
  <c r="C736" i="9"/>
  <c r="D736" i="9"/>
  <c r="I736" i="9"/>
  <c r="N736" i="9"/>
  <c r="P736" i="9"/>
  <c r="A737" i="9"/>
  <c r="E737" i="9" s="1"/>
  <c r="B737" i="9"/>
  <c r="C737" i="9"/>
  <c r="D737" i="9"/>
  <c r="I737" i="9"/>
  <c r="N737" i="9"/>
  <c r="P737" i="9"/>
  <c r="A738" i="9"/>
  <c r="E738" i="9" s="1"/>
  <c r="B738" i="9"/>
  <c r="C738" i="9"/>
  <c r="D738" i="9"/>
  <c r="I738" i="9"/>
  <c r="N738" i="9"/>
  <c r="P738" i="9"/>
  <c r="A739" i="9"/>
  <c r="E739" i="9" s="1"/>
  <c r="B739" i="9"/>
  <c r="C739" i="9"/>
  <c r="D739" i="9"/>
  <c r="I739" i="9"/>
  <c r="N739" i="9"/>
  <c r="P739" i="9"/>
  <c r="A740" i="9"/>
  <c r="E740" i="9" s="1"/>
  <c r="B740" i="9"/>
  <c r="C740" i="9"/>
  <c r="D740" i="9"/>
  <c r="I740" i="9"/>
  <c r="N740" i="9"/>
  <c r="P740" i="9"/>
  <c r="A741" i="9"/>
  <c r="E741" i="9" s="1"/>
  <c r="B741" i="9"/>
  <c r="C741" i="9"/>
  <c r="D741" i="9"/>
  <c r="I741" i="9"/>
  <c r="N741" i="9"/>
  <c r="P741" i="9"/>
  <c r="A742" i="9"/>
  <c r="E742" i="9" s="1"/>
  <c r="B742" i="9"/>
  <c r="C742" i="9"/>
  <c r="D742" i="9"/>
  <c r="I742" i="9"/>
  <c r="N742" i="9"/>
  <c r="P742" i="9"/>
  <c r="A743" i="9"/>
  <c r="E743" i="9" s="1"/>
  <c r="B743" i="9"/>
  <c r="C743" i="9"/>
  <c r="D743" i="9"/>
  <c r="I743" i="9"/>
  <c r="N743" i="9"/>
  <c r="P743" i="9"/>
  <c r="A744" i="9"/>
  <c r="E744" i="9" s="1"/>
  <c r="B744" i="9"/>
  <c r="C744" i="9"/>
  <c r="D744" i="9"/>
  <c r="I744" i="9"/>
  <c r="N744" i="9"/>
  <c r="P744" i="9"/>
  <c r="A745" i="9"/>
  <c r="E745" i="9" s="1"/>
  <c r="B745" i="9"/>
  <c r="C745" i="9"/>
  <c r="D745" i="9"/>
  <c r="I745" i="9"/>
  <c r="N745" i="9"/>
  <c r="P745" i="9"/>
  <c r="A746" i="9"/>
  <c r="E746" i="9" s="1"/>
  <c r="B746" i="9"/>
  <c r="C746" i="9"/>
  <c r="D746" i="9"/>
  <c r="I746" i="9"/>
  <c r="N746" i="9"/>
  <c r="P746" i="9"/>
  <c r="A747" i="9"/>
  <c r="E747" i="9" s="1"/>
  <c r="B747" i="9"/>
  <c r="C747" i="9"/>
  <c r="D747" i="9"/>
  <c r="I747" i="9"/>
  <c r="N747" i="9"/>
  <c r="P747" i="9"/>
  <c r="A748" i="9"/>
  <c r="E748" i="9" s="1"/>
  <c r="B748" i="9"/>
  <c r="C748" i="9"/>
  <c r="D748" i="9"/>
  <c r="I748" i="9"/>
  <c r="N748" i="9"/>
  <c r="P748" i="9"/>
  <c r="A749" i="9"/>
  <c r="E749" i="9" s="1"/>
  <c r="B749" i="9"/>
  <c r="C749" i="9"/>
  <c r="D749" i="9"/>
  <c r="I749" i="9"/>
  <c r="N749" i="9"/>
  <c r="P749" i="9"/>
  <c r="A750" i="9"/>
  <c r="E750" i="9" s="1"/>
  <c r="B750" i="9"/>
  <c r="C750" i="9"/>
  <c r="D750" i="9"/>
  <c r="I750" i="9"/>
  <c r="N750" i="9"/>
  <c r="P750" i="9"/>
  <c r="A751" i="9"/>
  <c r="E751" i="9" s="1"/>
  <c r="B751" i="9"/>
  <c r="C751" i="9"/>
  <c r="D751" i="9"/>
  <c r="I751" i="9"/>
  <c r="N751" i="9"/>
  <c r="P751" i="9"/>
  <c r="A752" i="9"/>
  <c r="E752" i="9" s="1"/>
  <c r="B752" i="9"/>
  <c r="C752" i="9"/>
  <c r="D752" i="9"/>
  <c r="I752" i="9"/>
  <c r="N752" i="9"/>
  <c r="P752" i="9"/>
  <c r="A753" i="9"/>
  <c r="B753" i="9"/>
  <c r="C753" i="9"/>
  <c r="D753" i="9"/>
  <c r="E753" i="9"/>
  <c r="I753" i="9"/>
  <c r="N753" i="9"/>
  <c r="P753" i="9"/>
  <c r="A754" i="9"/>
  <c r="E754" i="9" s="1"/>
  <c r="B754" i="9"/>
  <c r="C754" i="9"/>
  <c r="D754" i="9"/>
  <c r="I754" i="9"/>
  <c r="N754" i="9"/>
  <c r="P754" i="9"/>
  <c r="A755" i="9"/>
  <c r="E755" i="9" s="1"/>
  <c r="B755" i="9"/>
  <c r="C755" i="9"/>
  <c r="D755" i="9"/>
  <c r="I755" i="9"/>
  <c r="N755" i="9"/>
  <c r="P755" i="9"/>
  <c r="A756" i="9"/>
  <c r="E756" i="9" s="1"/>
  <c r="B756" i="9"/>
  <c r="C756" i="9"/>
  <c r="D756" i="9"/>
  <c r="I756" i="9"/>
  <c r="N756" i="9"/>
  <c r="P756" i="9"/>
  <c r="A757" i="9"/>
  <c r="B757" i="9"/>
  <c r="C757" i="9"/>
  <c r="D757" i="9"/>
  <c r="E757" i="9"/>
  <c r="I757" i="9"/>
  <c r="N757" i="9"/>
  <c r="P757" i="9"/>
  <c r="A758" i="9"/>
  <c r="E758" i="9" s="1"/>
  <c r="B758" i="9"/>
  <c r="C758" i="9"/>
  <c r="D758" i="9"/>
  <c r="I758" i="9"/>
  <c r="N758" i="9"/>
  <c r="P758" i="9"/>
  <c r="A759" i="9"/>
  <c r="E759" i="9" s="1"/>
  <c r="B759" i="9"/>
  <c r="C759" i="9"/>
  <c r="D759" i="9"/>
  <c r="I759" i="9"/>
  <c r="N759" i="9"/>
  <c r="P759" i="9"/>
  <c r="A760" i="9"/>
  <c r="E760" i="9" s="1"/>
  <c r="B760" i="9"/>
  <c r="C760" i="9"/>
  <c r="D760" i="9"/>
  <c r="I760" i="9"/>
  <c r="N760" i="9"/>
  <c r="P760" i="9"/>
  <c r="A761" i="9"/>
  <c r="E761" i="9" s="1"/>
  <c r="B761" i="9"/>
  <c r="C761" i="9"/>
  <c r="D761" i="9"/>
  <c r="I761" i="9"/>
  <c r="N761" i="9"/>
  <c r="P761" i="9"/>
  <c r="A762" i="9"/>
  <c r="E762" i="9" s="1"/>
  <c r="B762" i="9"/>
  <c r="C762" i="9"/>
  <c r="D762" i="9"/>
  <c r="I762" i="9"/>
  <c r="N762" i="9"/>
  <c r="P762" i="9"/>
  <c r="A763" i="9"/>
  <c r="E763" i="9" s="1"/>
  <c r="B763" i="9"/>
  <c r="C763" i="9"/>
  <c r="D763" i="9"/>
  <c r="I763" i="9"/>
  <c r="N763" i="9"/>
  <c r="P763" i="9"/>
  <c r="A764" i="9"/>
  <c r="E764" i="9" s="1"/>
  <c r="B764" i="9"/>
  <c r="C764" i="9"/>
  <c r="D764" i="9"/>
  <c r="I764" i="9"/>
  <c r="N764" i="9"/>
  <c r="P764" i="9"/>
  <c r="A765" i="9"/>
  <c r="E765" i="9" s="1"/>
  <c r="B765" i="9"/>
  <c r="C765" i="9"/>
  <c r="D765" i="9"/>
  <c r="I765" i="9"/>
  <c r="N765" i="9"/>
  <c r="P765" i="9"/>
  <c r="A766" i="9"/>
  <c r="E766" i="9" s="1"/>
  <c r="B766" i="9"/>
  <c r="C766" i="9"/>
  <c r="D766" i="9"/>
  <c r="I766" i="9"/>
  <c r="N766" i="9"/>
  <c r="P766" i="9"/>
  <c r="A767" i="9"/>
  <c r="E767" i="9" s="1"/>
  <c r="B767" i="9"/>
  <c r="C767" i="9"/>
  <c r="D767" i="9"/>
  <c r="I767" i="9"/>
  <c r="N767" i="9"/>
  <c r="P767" i="9"/>
  <c r="A768" i="9"/>
  <c r="E768" i="9" s="1"/>
  <c r="B768" i="9"/>
  <c r="C768" i="9"/>
  <c r="D768" i="9"/>
  <c r="I768" i="9"/>
  <c r="N768" i="9"/>
  <c r="P768" i="9"/>
  <c r="A769" i="9"/>
  <c r="E769" i="9" s="1"/>
  <c r="B769" i="9"/>
  <c r="C769" i="9"/>
  <c r="D769" i="9"/>
  <c r="I769" i="9"/>
  <c r="N769" i="9"/>
  <c r="P769" i="9"/>
  <c r="A770" i="9"/>
  <c r="E770" i="9" s="1"/>
  <c r="B770" i="9"/>
  <c r="C770" i="9"/>
  <c r="D770" i="9"/>
  <c r="I770" i="9"/>
  <c r="N770" i="9"/>
  <c r="P770" i="9"/>
  <c r="A771" i="9"/>
  <c r="E771" i="9" s="1"/>
  <c r="B771" i="9"/>
  <c r="C771" i="9"/>
  <c r="D771" i="9"/>
  <c r="I771" i="9"/>
  <c r="N771" i="9"/>
  <c r="P771" i="9"/>
  <c r="A772" i="9"/>
  <c r="E772" i="9" s="1"/>
  <c r="B772" i="9"/>
  <c r="C772" i="9"/>
  <c r="D772" i="9"/>
  <c r="I772" i="9"/>
  <c r="N772" i="9"/>
  <c r="P772" i="9"/>
  <c r="A773" i="9"/>
  <c r="E773" i="9" s="1"/>
  <c r="B773" i="9"/>
  <c r="C773" i="9"/>
  <c r="D773" i="9"/>
  <c r="I773" i="9"/>
  <c r="N773" i="9"/>
  <c r="P773" i="9"/>
  <c r="A774" i="9"/>
  <c r="E774" i="9" s="1"/>
  <c r="B774" i="9"/>
  <c r="C774" i="9"/>
  <c r="D774" i="9"/>
  <c r="I774" i="9"/>
  <c r="N774" i="9"/>
  <c r="P774" i="9"/>
  <c r="A775" i="9"/>
  <c r="E775" i="9" s="1"/>
  <c r="B775" i="9"/>
  <c r="C775" i="9"/>
  <c r="D775" i="9"/>
  <c r="I775" i="9"/>
  <c r="N775" i="9"/>
  <c r="P775" i="9"/>
  <c r="A776" i="9"/>
  <c r="E776" i="9" s="1"/>
  <c r="B776" i="9"/>
  <c r="C776" i="9"/>
  <c r="D776" i="9"/>
  <c r="I776" i="9"/>
  <c r="N776" i="9"/>
  <c r="P776" i="9"/>
  <c r="A777" i="9"/>
  <c r="E777" i="9" s="1"/>
  <c r="B777" i="9"/>
  <c r="C777" i="9"/>
  <c r="D777" i="9"/>
  <c r="I777" i="9"/>
  <c r="N777" i="9"/>
  <c r="P777" i="9"/>
  <c r="A778" i="9"/>
  <c r="E778" i="9" s="1"/>
  <c r="B778" i="9"/>
  <c r="C778" i="9"/>
  <c r="D778" i="9"/>
  <c r="I778" i="9"/>
  <c r="N778" i="9"/>
  <c r="P778" i="9"/>
  <c r="A779" i="9"/>
  <c r="E779" i="9" s="1"/>
  <c r="B779" i="9"/>
  <c r="C779" i="9"/>
  <c r="D779" i="9"/>
  <c r="I779" i="9"/>
  <c r="N779" i="9"/>
  <c r="P779" i="9"/>
  <c r="A780" i="9"/>
  <c r="E780" i="9" s="1"/>
  <c r="B780" i="9"/>
  <c r="C780" i="9"/>
  <c r="D780" i="9"/>
  <c r="I780" i="9"/>
  <c r="N780" i="9"/>
  <c r="P780" i="9"/>
  <c r="A781" i="9"/>
  <c r="E781" i="9" s="1"/>
  <c r="B781" i="9"/>
  <c r="C781" i="9"/>
  <c r="D781" i="9"/>
  <c r="I781" i="9"/>
  <c r="N781" i="9"/>
  <c r="P781" i="9"/>
  <c r="A782" i="9"/>
  <c r="E782" i="9" s="1"/>
  <c r="B782" i="9"/>
  <c r="C782" i="9"/>
  <c r="D782" i="9"/>
  <c r="I782" i="9"/>
  <c r="N782" i="9"/>
  <c r="P782" i="9"/>
  <c r="A783" i="9"/>
  <c r="E783" i="9" s="1"/>
  <c r="B783" i="9"/>
  <c r="C783" i="9"/>
  <c r="D783" i="9"/>
  <c r="I783" i="9"/>
  <c r="N783" i="9"/>
  <c r="P783" i="9"/>
  <c r="A784" i="9"/>
  <c r="E784" i="9" s="1"/>
  <c r="B784" i="9"/>
  <c r="C784" i="9"/>
  <c r="D784" i="9"/>
  <c r="I784" i="9"/>
  <c r="N784" i="9"/>
  <c r="P784" i="9"/>
  <c r="A785" i="9"/>
  <c r="E785" i="9" s="1"/>
  <c r="B785" i="9"/>
  <c r="C785" i="9"/>
  <c r="D785" i="9"/>
  <c r="I785" i="9"/>
  <c r="N785" i="9"/>
  <c r="P785" i="9"/>
  <c r="A786" i="9"/>
  <c r="E786" i="9" s="1"/>
  <c r="B786" i="9"/>
  <c r="C786" i="9"/>
  <c r="D786" i="9"/>
  <c r="I786" i="9"/>
  <c r="N786" i="9"/>
  <c r="P786" i="9"/>
  <c r="A787" i="9"/>
  <c r="E787" i="9" s="1"/>
  <c r="B787" i="9"/>
  <c r="C787" i="9"/>
  <c r="D787" i="9"/>
  <c r="I787" i="9"/>
  <c r="N787" i="9"/>
  <c r="P787" i="9"/>
  <c r="A788" i="9"/>
  <c r="E788" i="9" s="1"/>
  <c r="B788" i="9"/>
  <c r="C788" i="9"/>
  <c r="D788" i="9"/>
  <c r="I788" i="9"/>
  <c r="N788" i="9"/>
  <c r="P788" i="9"/>
  <c r="A789" i="9"/>
  <c r="E789" i="9" s="1"/>
  <c r="B789" i="9"/>
  <c r="C789" i="9"/>
  <c r="D789" i="9"/>
  <c r="I789" i="9"/>
  <c r="N789" i="9"/>
  <c r="P789" i="9"/>
  <c r="A790" i="9"/>
  <c r="E790" i="9" s="1"/>
  <c r="B790" i="9"/>
  <c r="C790" i="9"/>
  <c r="D790" i="9"/>
  <c r="I790" i="9"/>
  <c r="N790" i="9"/>
  <c r="P790" i="9"/>
  <c r="A791" i="9"/>
  <c r="E791" i="9" s="1"/>
  <c r="B791" i="9"/>
  <c r="C791" i="9"/>
  <c r="D791" i="9"/>
  <c r="I791" i="9"/>
  <c r="N791" i="9"/>
  <c r="P791" i="9"/>
  <c r="A792" i="9"/>
  <c r="E792" i="9" s="1"/>
  <c r="B792" i="9"/>
  <c r="C792" i="9"/>
  <c r="D792" i="9"/>
  <c r="I792" i="9"/>
  <c r="N792" i="9"/>
  <c r="P792" i="9"/>
  <c r="A793" i="9"/>
  <c r="E793" i="9" s="1"/>
  <c r="B793" i="9"/>
  <c r="C793" i="9"/>
  <c r="D793" i="9"/>
  <c r="I793" i="9"/>
  <c r="N793" i="9"/>
  <c r="P793" i="9"/>
  <c r="A794" i="9"/>
  <c r="B794" i="9"/>
  <c r="C794" i="9"/>
  <c r="D794" i="9"/>
  <c r="E794" i="9"/>
  <c r="I794" i="9"/>
  <c r="N794" i="9"/>
  <c r="P794" i="9"/>
  <c r="A795" i="9"/>
  <c r="B795" i="9"/>
  <c r="C795" i="9"/>
  <c r="D795" i="9"/>
  <c r="E795" i="9"/>
  <c r="I795" i="9"/>
  <c r="N795" i="9"/>
  <c r="P795" i="9"/>
  <c r="A796" i="9"/>
  <c r="B796" i="9"/>
  <c r="C796" i="9"/>
  <c r="D796" i="9"/>
  <c r="E796" i="9"/>
  <c r="I796" i="9"/>
  <c r="N796" i="9"/>
  <c r="P796" i="9"/>
  <c r="A797" i="9"/>
  <c r="E797" i="9" s="1"/>
  <c r="B797" i="9"/>
  <c r="C797" i="9"/>
  <c r="D797" i="9"/>
  <c r="I797" i="9"/>
  <c r="N797" i="9"/>
  <c r="P797" i="9"/>
  <c r="A798" i="9"/>
  <c r="E798" i="9" s="1"/>
  <c r="B798" i="9"/>
  <c r="C798" i="9"/>
  <c r="D798" i="9"/>
  <c r="I798" i="9"/>
  <c r="N798" i="9"/>
  <c r="P798" i="9"/>
  <c r="A799" i="9"/>
  <c r="E799" i="9" s="1"/>
  <c r="B799" i="9"/>
  <c r="C799" i="9"/>
  <c r="D799" i="9"/>
  <c r="I799" i="9"/>
  <c r="N799" i="9"/>
  <c r="P799" i="9"/>
  <c r="A800" i="9"/>
  <c r="E800" i="9" s="1"/>
  <c r="B800" i="9"/>
  <c r="C800" i="9"/>
  <c r="D800" i="9"/>
  <c r="I800" i="9"/>
  <c r="N800" i="9"/>
  <c r="P800" i="9"/>
  <c r="A801" i="9"/>
  <c r="B801" i="9"/>
  <c r="C801" i="9"/>
  <c r="D801" i="9"/>
  <c r="E801" i="9"/>
  <c r="I801" i="9"/>
  <c r="N801" i="9"/>
  <c r="P801" i="9"/>
  <c r="A802" i="9"/>
  <c r="E802" i="9" s="1"/>
  <c r="B802" i="9"/>
  <c r="C802" i="9"/>
  <c r="D802" i="9"/>
  <c r="I802" i="9"/>
  <c r="N802" i="9"/>
  <c r="P802" i="9"/>
  <c r="A803" i="9"/>
  <c r="E803" i="9" s="1"/>
  <c r="B803" i="9"/>
  <c r="C803" i="9"/>
  <c r="D803" i="9"/>
  <c r="I803" i="9"/>
  <c r="N803" i="9"/>
  <c r="P803" i="9"/>
  <c r="A804" i="9"/>
  <c r="E804" i="9" s="1"/>
  <c r="B804" i="9"/>
  <c r="C804" i="9"/>
  <c r="D804" i="9"/>
  <c r="I804" i="9"/>
  <c r="N804" i="9"/>
  <c r="P804" i="9"/>
  <c r="A805" i="9"/>
  <c r="E805" i="9" s="1"/>
  <c r="B805" i="9"/>
  <c r="C805" i="9"/>
  <c r="D805" i="9"/>
  <c r="I805" i="9"/>
  <c r="N805" i="9"/>
  <c r="P805" i="9"/>
  <c r="A806" i="9"/>
  <c r="E806" i="9" s="1"/>
  <c r="B806" i="9"/>
  <c r="C806" i="9"/>
  <c r="D806" i="9"/>
  <c r="I806" i="9"/>
  <c r="N806" i="9"/>
  <c r="P806" i="9"/>
  <c r="A807" i="9"/>
  <c r="E807" i="9" s="1"/>
  <c r="B807" i="9"/>
  <c r="C807" i="9"/>
  <c r="D807" i="9"/>
  <c r="I807" i="9"/>
  <c r="N807" i="9"/>
  <c r="P807" i="9"/>
  <c r="A808" i="9"/>
  <c r="E808" i="9" s="1"/>
  <c r="B808" i="9"/>
  <c r="C808" i="9"/>
  <c r="D808" i="9"/>
  <c r="I808" i="9"/>
  <c r="N808" i="9"/>
  <c r="P808" i="9"/>
  <c r="A809" i="9"/>
  <c r="E809" i="9" s="1"/>
  <c r="B809" i="9"/>
  <c r="C809" i="9"/>
  <c r="D809" i="9"/>
  <c r="I809" i="9"/>
  <c r="N809" i="9"/>
  <c r="P809" i="9"/>
  <c r="A810" i="9"/>
  <c r="E810" i="9" s="1"/>
  <c r="B810" i="9"/>
  <c r="C810" i="9"/>
  <c r="D810" i="9"/>
  <c r="I810" i="9"/>
  <c r="N810" i="9"/>
  <c r="P810" i="9"/>
  <c r="A811" i="9"/>
  <c r="E811" i="9" s="1"/>
  <c r="B811" i="9"/>
  <c r="C811" i="9"/>
  <c r="D811" i="9"/>
  <c r="I811" i="9"/>
  <c r="N811" i="9"/>
  <c r="P811" i="9"/>
  <c r="A812" i="9"/>
  <c r="E812" i="9" s="1"/>
  <c r="B812" i="9"/>
  <c r="C812" i="9"/>
  <c r="D812" i="9"/>
  <c r="I812" i="9"/>
  <c r="N812" i="9"/>
  <c r="P812" i="9"/>
  <c r="A813" i="9"/>
  <c r="E813" i="9" s="1"/>
  <c r="B813" i="9"/>
  <c r="C813" i="9"/>
  <c r="D813" i="9"/>
  <c r="I813" i="9"/>
  <c r="N813" i="9"/>
  <c r="P813" i="9"/>
  <c r="A814" i="9"/>
  <c r="E814" i="9" s="1"/>
  <c r="B814" i="9"/>
  <c r="C814" i="9"/>
  <c r="D814" i="9"/>
  <c r="I814" i="9"/>
  <c r="N814" i="9"/>
  <c r="P814" i="9"/>
  <c r="A815" i="9"/>
  <c r="E815" i="9" s="1"/>
  <c r="B815" i="9"/>
  <c r="C815" i="9"/>
  <c r="D815" i="9"/>
  <c r="I815" i="9"/>
  <c r="N815" i="9"/>
  <c r="P815" i="9"/>
  <c r="A816" i="9"/>
  <c r="E816" i="9" s="1"/>
  <c r="B816" i="9"/>
  <c r="C816" i="9"/>
  <c r="D816" i="9"/>
  <c r="I816" i="9"/>
  <c r="N816" i="9"/>
  <c r="P816" i="9"/>
  <c r="A817" i="9"/>
  <c r="E817" i="9" s="1"/>
  <c r="B817" i="9"/>
  <c r="C817" i="9"/>
  <c r="D817" i="9"/>
  <c r="I817" i="9"/>
  <c r="N817" i="9"/>
  <c r="P817" i="9"/>
  <c r="A818" i="9"/>
  <c r="E818" i="9" s="1"/>
  <c r="B818" i="9"/>
  <c r="C818" i="9"/>
  <c r="D818" i="9"/>
  <c r="I818" i="9"/>
  <c r="N818" i="9"/>
  <c r="P818" i="9"/>
  <c r="A819" i="9"/>
  <c r="E819" i="9" s="1"/>
  <c r="B819" i="9"/>
  <c r="C819" i="9"/>
  <c r="D819" i="9"/>
  <c r="I819" i="9"/>
  <c r="N819" i="9"/>
  <c r="P819" i="9"/>
  <c r="A820" i="9"/>
  <c r="E820" i="9" s="1"/>
  <c r="B820" i="9"/>
  <c r="C820" i="9"/>
  <c r="D820" i="9"/>
  <c r="I820" i="9"/>
  <c r="N820" i="9"/>
  <c r="P820" i="9"/>
  <c r="A821" i="9"/>
  <c r="E821" i="9" s="1"/>
  <c r="B821" i="9"/>
  <c r="C821" i="9"/>
  <c r="D821" i="9"/>
  <c r="I821" i="9"/>
  <c r="N821" i="9"/>
  <c r="P821" i="9"/>
  <c r="A822" i="9"/>
  <c r="E822" i="9" s="1"/>
  <c r="B822" i="9"/>
  <c r="C822" i="9"/>
  <c r="D822" i="9"/>
  <c r="I822" i="9"/>
  <c r="N822" i="9"/>
  <c r="P822" i="9"/>
  <c r="A823" i="9"/>
  <c r="E823" i="9" s="1"/>
  <c r="B823" i="9"/>
  <c r="C823" i="9"/>
  <c r="D823" i="9"/>
  <c r="I823" i="9"/>
  <c r="N823" i="9"/>
  <c r="P823" i="9"/>
  <c r="A824" i="9"/>
  <c r="E824" i="9" s="1"/>
  <c r="B824" i="9"/>
  <c r="C824" i="9"/>
  <c r="D824" i="9"/>
  <c r="I824" i="9"/>
  <c r="N824" i="9"/>
  <c r="P824" i="9"/>
  <c r="A825" i="9"/>
  <c r="E825" i="9" s="1"/>
  <c r="B825" i="9"/>
  <c r="C825" i="9"/>
  <c r="D825" i="9"/>
  <c r="I825" i="9"/>
  <c r="N825" i="9"/>
  <c r="P825" i="9"/>
  <c r="A826" i="9"/>
  <c r="E826" i="9" s="1"/>
  <c r="B826" i="9"/>
  <c r="C826" i="9"/>
  <c r="D826" i="9"/>
  <c r="I826" i="9"/>
  <c r="N826" i="9"/>
  <c r="P826" i="9"/>
  <c r="A827" i="9"/>
  <c r="E827" i="9" s="1"/>
  <c r="B827" i="9"/>
  <c r="C827" i="9"/>
  <c r="D827" i="9"/>
  <c r="I827" i="9"/>
  <c r="N827" i="9"/>
  <c r="P827" i="9"/>
  <c r="A828" i="9"/>
  <c r="E828" i="9" s="1"/>
  <c r="B828" i="9"/>
  <c r="C828" i="9"/>
  <c r="D828" i="9"/>
  <c r="I828" i="9"/>
  <c r="N828" i="9"/>
  <c r="P828" i="9"/>
  <c r="A829" i="9"/>
  <c r="E829" i="9" s="1"/>
  <c r="B829" i="9"/>
  <c r="C829" i="9"/>
  <c r="D829" i="9"/>
  <c r="I829" i="9"/>
  <c r="N829" i="9"/>
  <c r="P829" i="9"/>
  <c r="A830" i="9"/>
  <c r="E830" i="9" s="1"/>
  <c r="B830" i="9"/>
  <c r="C830" i="9"/>
  <c r="D830" i="9"/>
  <c r="I830" i="9"/>
  <c r="N830" i="9"/>
  <c r="P830" i="9"/>
  <c r="A831" i="9"/>
  <c r="E831" i="9" s="1"/>
  <c r="B831" i="9"/>
  <c r="C831" i="9"/>
  <c r="D831" i="9"/>
  <c r="I831" i="9"/>
  <c r="N831" i="9"/>
  <c r="P831" i="9"/>
  <c r="A832" i="9"/>
  <c r="E832" i="9" s="1"/>
  <c r="B832" i="9"/>
  <c r="C832" i="9"/>
  <c r="D832" i="9"/>
  <c r="I832" i="9"/>
  <c r="N832" i="9"/>
  <c r="P832" i="9"/>
  <c r="A833" i="9"/>
  <c r="E833" i="9" s="1"/>
  <c r="B833" i="9"/>
  <c r="C833" i="9"/>
  <c r="D833" i="9"/>
  <c r="I833" i="9"/>
  <c r="N833" i="9"/>
  <c r="P833" i="9"/>
  <c r="A834" i="9"/>
  <c r="E834" i="9" s="1"/>
  <c r="B834" i="9"/>
  <c r="C834" i="9"/>
  <c r="D834" i="9"/>
  <c r="I834" i="9"/>
  <c r="N834" i="9"/>
  <c r="P834" i="9"/>
  <c r="A835" i="9"/>
  <c r="E835" i="9" s="1"/>
  <c r="B835" i="9"/>
  <c r="C835" i="9"/>
  <c r="D835" i="9"/>
  <c r="I835" i="9"/>
  <c r="N835" i="9"/>
  <c r="P835" i="9"/>
  <c r="A836" i="9"/>
  <c r="E836" i="9" s="1"/>
  <c r="B836" i="9"/>
  <c r="C836" i="9"/>
  <c r="D836" i="9"/>
  <c r="I836" i="9"/>
  <c r="N836" i="9"/>
  <c r="P836" i="9"/>
  <c r="A837" i="9"/>
  <c r="B837" i="9"/>
  <c r="C837" i="9"/>
  <c r="D837" i="9"/>
  <c r="E837" i="9"/>
  <c r="I837" i="9"/>
  <c r="N837" i="9"/>
  <c r="P837" i="9"/>
  <c r="A838" i="9"/>
  <c r="E838" i="9" s="1"/>
  <c r="B838" i="9"/>
  <c r="C838" i="9"/>
  <c r="D838" i="9"/>
  <c r="I838" i="9"/>
  <c r="N838" i="9"/>
  <c r="P838" i="9"/>
  <c r="A839" i="9"/>
  <c r="E839" i="9" s="1"/>
  <c r="B839" i="9"/>
  <c r="C839" i="9"/>
  <c r="D839" i="9"/>
  <c r="I839" i="9"/>
  <c r="N839" i="9"/>
  <c r="P839" i="9"/>
  <c r="A840" i="9"/>
  <c r="E840" i="9" s="1"/>
  <c r="B840" i="9"/>
  <c r="C840" i="9"/>
  <c r="D840" i="9"/>
  <c r="I840" i="9"/>
  <c r="N840" i="9"/>
  <c r="P840" i="9"/>
  <c r="A841" i="9"/>
  <c r="E841" i="9" s="1"/>
  <c r="B841" i="9"/>
  <c r="C841" i="9"/>
  <c r="D841" i="9"/>
  <c r="I841" i="9"/>
  <c r="N841" i="9"/>
  <c r="P841" i="9"/>
  <c r="A842" i="9"/>
  <c r="E842" i="9" s="1"/>
  <c r="B842" i="9"/>
  <c r="C842" i="9"/>
  <c r="D842" i="9"/>
  <c r="I842" i="9"/>
  <c r="N842" i="9"/>
  <c r="P842" i="9"/>
  <c r="A843" i="9"/>
  <c r="E843" i="9" s="1"/>
  <c r="B843" i="9"/>
  <c r="C843" i="9"/>
  <c r="D843" i="9"/>
  <c r="I843" i="9"/>
  <c r="N843" i="9"/>
  <c r="P843" i="9"/>
  <c r="A844" i="9"/>
  <c r="E844" i="9" s="1"/>
  <c r="B844" i="9"/>
  <c r="C844" i="9"/>
  <c r="D844" i="9"/>
  <c r="I844" i="9"/>
  <c r="N844" i="9"/>
  <c r="P844" i="9"/>
  <c r="A845" i="9"/>
  <c r="B845" i="9"/>
  <c r="C845" i="9"/>
  <c r="D845" i="9"/>
  <c r="E845" i="9"/>
  <c r="I845" i="9"/>
  <c r="N845" i="9"/>
  <c r="P845" i="9"/>
  <c r="A846" i="9"/>
  <c r="E846" i="9" s="1"/>
  <c r="B846" i="9"/>
  <c r="C846" i="9"/>
  <c r="D846" i="9"/>
  <c r="I846" i="9"/>
  <c r="N846" i="9"/>
  <c r="P846" i="9"/>
  <c r="A847" i="9"/>
  <c r="E847" i="9" s="1"/>
  <c r="B847" i="9"/>
  <c r="C847" i="9"/>
  <c r="D847" i="9"/>
  <c r="I847" i="9"/>
  <c r="N847" i="9"/>
  <c r="P847" i="9"/>
  <c r="A848" i="9"/>
  <c r="E848" i="9" s="1"/>
  <c r="B848" i="9"/>
  <c r="C848" i="9"/>
  <c r="D848" i="9"/>
  <c r="I848" i="9"/>
  <c r="N848" i="9"/>
  <c r="P848" i="9"/>
  <c r="A849" i="9"/>
  <c r="E849" i="9" s="1"/>
  <c r="B849" i="9"/>
  <c r="C849" i="9"/>
  <c r="D849" i="9"/>
  <c r="I849" i="9"/>
  <c r="N849" i="9"/>
  <c r="P849" i="9"/>
  <c r="A850" i="9"/>
  <c r="E850" i="9" s="1"/>
  <c r="B850" i="9"/>
  <c r="C850" i="9"/>
  <c r="D850" i="9"/>
  <c r="I850" i="9"/>
  <c r="N850" i="9"/>
  <c r="P850" i="9"/>
  <c r="A851" i="9"/>
  <c r="E851" i="9" s="1"/>
  <c r="B851" i="9"/>
  <c r="C851" i="9"/>
  <c r="D851" i="9"/>
  <c r="I851" i="9"/>
  <c r="N851" i="9"/>
  <c r="P851" i="9"/>
  <c r="A852" i="9"/>
  <c r="E852" i="9" s="1"/>
  <c r="B852" i="9"/>
  <c r="C852" i="9"/>
  <c r="D852" i="9"/>
  <c r="I852" i="9"/>
  <c r="N852" i="9"/>
  <c r="P852" i="9"/>
  <c r="A853" i="9"/>
  <c r="E853" i="9" s="1"/>
  <c r="B853" i="9"/>
  <c r="C853" i="9"/>
  <c r="D853" i="9"/>
  <c r="I853" i="9"/>
  <c r="N853" i="9"/>
  <c r="P853" i="9"/>
  <c r="A854" i="9"/>
  <c r="E854" i="9" s="1"/>
  <c r="B854" i="9"/>
  <c r="C854" i="9"/>
  <c r="D854" i="9"/>
  <c r="I854" i="9"/>
  <c r="N854" i="9"/>
  <c r="P854" i="9"/>
  <c r="A855" i="9"/>
  <c r="E855" i="9" s="1"/>
  <c r="B855" i="9"/>
  <c r="C855" i="9"/>
  <c r="D855" i="9"/>
  <c r="I855" i="9"/>
  <c r="N855" i="9"/>
  <c r="P855" i="9"/>
  <c r="A856" i="9"/>
  <c r="E856" i="9" s="1"/>
  <c r="B856" i="9"/>
  <c r="C856" i="9"/>
  <c r="D856" i="9"/>
  <c r="I856" i="9"/>
  <c r="N856" i="9"/>
  <c r="P856" i="9"/>
  <c r="A857" i="9"/>
  <c r="E857" i="9" s="1"/>
  <c r="B857" i="9"/>
  <c r="C857" i="9"/>
  <c r="D857" i="9"/>
  <c r="I857" i="9"/>
  <c r="N857" i="9"/>
  <c r="P857" i="9"/>
  <c r="A858" i="9"/>
  <c r="E858" i="9" s="1"/>
  <c r="B858" i="9"/>
  <c r="C858" i="9"/>
  <c r="D858" i="9"/>
  <c r="I858" i="9"/>
  <c r="N858" i="9"/>
  <c r="P858" i="9"/>
  <c r="A859" i="9"/>
  <c r="E859" i="9" s="1"/>
  <c r="B859" i="9"/>
  <c r="C859" i="9"/>
  <c r="D859" i="9"/>
  <c r="I859" i="9"/>
  <c r="N859" i="9"/>
  <c r="P859" i="9"/>
  <c r="A860" i="9"/>
  <c r="E860" i="9" s="1"/>
  <c r="B860" i="9"/>
  <c r="C860" i="9"/>
  <c r="D860" i="9"/>
  <c r="I860" i="9"/>
  <c r="N860" i="9"/>
  <c r="P860" i="9"/>
  <c r="A861" i="9"/>
  <c r="B861" i="9"/>
  <c r="C861" i="9"/>
  <c r="D861" i="9"/>
  <c r="E861" i="9"/>
  <c r="I861" i="9"/>
  <c r="N861" i="9"/>
  <c r="P861" i="9"/>
  <c r="A862" i="9"/>
  <c r="B862" i="9"/>
  <c r="C862" i="9"/>
  <c r="D862" i="9"/>
  <c r="E862" i="9"/>
  <c r="I862" i="9"/>
  <c r="N862" i="9"/>
  <c r="P862" i="9"/>
  <c r="A863" i="9"/>
  <c r="E863" i="9" s="1"/>
  <c r="B863" i="9"/>
  <c r="C863" i="9"/>
  <c r="D863" i="9"/>
  <c r="I863" i="9"/>
  <c r="N863" i="9"/>
  <c r="P863" i="9"/>
  <c r="A864" i="9"/>
  <c r="E864" i="9" s="1"/>
  <c r="B864" i="9"/>
  <c r="C864" i="9"/>
  <c r="D864" i="9"/>
  <c r="I864" i="9"/>
  <c r="N864" i="9"/>
  <c r="P864" i="9"/>
  <c r="A865" i="9"/>
  <c r="E865" i="9" s="1"/>
  <c r="B865" i="9"/>
  <c r="C865" i="9"/>
  <c r="D865" i="9"/>
  <c r="I865" i="9"/>
  <c r="N865" i="9"/>
  <c r="P865" i="9"/>
  <c r="A866" i="9"/>
  <c r="E866" i="9" s="1"/>
  <c r="B866" i="9"/>
  <c r="C866" i="9"/>
  <c r="D866" i="9"/>
  <c r="I866" i="9"/>
  <c r="N866" i="9"/>
  <c r="P866" i="9"/>
  <c r="A867" i="9"/>
  <c r="E867" i="9" s="1"/>
  <c r="B867" i="9"/>
  <c r="C867" i="9"/>
  <c r="D867" i="9"/>
  <c r="I867" i="9"/>
  <c r="N867" i="9"/>
  <c r="P867" i="9"/>
  <c r="A868" i="9"/>
  <c r="E868" i="9" s="1"/>
  <c r="B868" i="9"/>
  <c r="C868" i="9"/>
  <c r="D868" i="9"/>
  <c r="I868" i="9"/>
  <c r="N868" i="9"/>
  <c r="P868" i="9"/>
  <c r="A869" i="9"/>
  <c r="E869" i="9" s="1"/>
  <c r="B869" i="9"/>
  <c r="C869" i="9"/>
  <c r="D869" i="9"/>
  <c r="I869" i="9"/>
  <c r="N869" i="9"/>
  <c r="P869" i="9"/>
  <c r="A870" i="9"/>
  <c r="E870" i="9" s="1"/>
  <c r="B870" i="9"/>
  <c r="C870" i="9"/>
  <c r="D870" i="9"/>
  <c r="I870" i="9"/>
  <c r="N870" i="9"/>
  <c r="P870" i="9"/>
  <c r="A871" i="9"/>
  <c r="E871" i="9" s="1"/>
  <c r="B871" i="9"/>
  <c r="C871" i="9"/>
  <c r="D871" i="9"/>
  <c r="I871" i="9"/>
  <c r="N871" i="9"/>
  <c r="P871" i="9"/>
  <c r="A872" i="9"/>
  <c r="E872" i="9" s="1"/>
  <c r="B872" i="9"/>
  <c r="C872" i="9"/>
  <c r="D872" i="9"/>
  <c r="I872" i="9"/>
  <c r="N872" i="9"/>
  <c r="P872" i="9"/>
  <c r="A873" i="9"/>
  <c r="B873" i="9"/>
  <c r="C873" i="9"/>
  <c r="D873" i="9"/>
  <c r="E873" i="9"/>
  <c r="I873" i="9"/>
  <c r="N873" i="9"/>
  <c r="P873" i="9"/>
  <c r="A874" i="9"/>
  <c r="E874" i="9" s="1"/>
  <c r="B874" i="9"/>
  <c r="C874" i="9"/>
  <c r="D874" i="9"/>
  <c r="I874" i="9"/>
  <c r="N874" i="9"/>
  <c r="P874" i="9"/>
  <c r="A875" i="9"/>
  <c r="E875" i="9" s="1"/>
  <c r="B875" i="9"/>
  <c r="C875" i="9"/>
  <c r="D875" i="9"/>
  <c r="I875" i="9"/>
  <c r="N875" i="9"/>
  <c r="P875" i="9"/>
  <c r="A876" i="9"/>
  <c r="E876" i="9" s="1"/>
  <c r="B876" i="9"/>
  <c r="C876" i="9"/>
  <c r="D876" i="9"/>
  <c r="I876" i="9"/>
  <c r="N876" i="9"/>
  <c r="P876" i="9"/>
  <c r="A877" i="9"/>
  <c r="E877" i="9" s="1"/>
  <c r="B877" i="9"/>
  <c r="C877" i="9"/>
  <c r="D877" i="9"/>
  <c r="I877" i="9"/>
  <c r="N877" i="9"/>
  <c r="P877" i="9"/>
  <c r="A878" i="9"/>
  <c r="E878" i="9" s="1"/>
  <c r="B878" i="9"/>
  <c r="C878" i="9"/>
  <c r="D878" i="9"/>
  <c r="I878" i="9"/>
  <c r="N878" i="9"/>
  <c r="P878" i="9"/>
  <c r="A879" i="9"/>
  <c r="E879" i="9" s="1"/>
  <c r="B879" i="9"/>
  <c r="C879" i="9"/>
  <c r="D879" i="9"/>
  <c r="I879" i="9"/>
  <c r="N879" i="9"/>
  <c r="P879" i="9"/>
  <c r="A880" i="9"/>
  <c r="E880" i="9" s="1"/>
  <c r="B880" i="9"/>
  <c r="C880" i="9"/>
  <c r="D880" i="9"/>
  <c r="I880" i="9"/>
  <c r="N880" i="9"/>
  <c r="P880" i="9"/>
  <c r="A881" i="9"/>
  <c r="E881" i="9" s="1"/>
  <c r="B881" i="9"/>
  <c r="C881" i="9"/>
  <c r="D881" i="9"/>
  <c r="I881" i="9"/>
  <c r="N881" i="9"/>
  <c r="P881" i="9"/>
  <c r="A882" i="9"/>
  <c r="E882" i="9" s="1"/>
  <c r="B882" i="9"/>
  <c r="C882" i="9"/>
  <c r="D882" i="9"/>
  <c r="I882" i="9"/>
  <c r="N882" i="9"/>
  <c r="P882" i="9"/>
  <c r="A883" i="9"/>
  <c r="E883" i="9" s="1"/>
  <c r="B883" i="9"/>
  <c r="C883" i="9"/>
  <c r="D883" i="9"/>
  <c r="I883" i="9"/>
  <c r="N883" i="9"/>
  <c r="P883" i="9"/>
  <c r="A884" i="9"/>
  <c r="B884" i="9"/>
  <c r="C884" i="9"/>
  <c r="D884" i="9"/>
  <c r="E884" i="9"/>
  <c r="I884" i="9"/>
  <c r="N884" i="9"/>
  <c r="P884" i="9"/>
  <c r="A885" i="9"/>
  <c r="B885" i="9"/>
  <c r="C885" i="9"/>
  <c r="D885" i="9"/>
  <c r="E885" i="9"/>
  <c r="I885" i="9"/>
  <c r="N885" i="9"/>
  <c r="P885" i="9"/>
  <c r="A886" i="9"/>
  <c r="E886" i="9" s="1"/>
  <c r="B886" i="9"/>
  <c r="C886" i="9"/>
  <c r="D886" i="9"/>
  <c r="I886" i="9"/>
  <c r="N886" i="9"/>
  <c r="P886" i="9"/>
  <c r="A887" i="9"/>
  <c r="E887" i="9" s="1"/>
  <c r="B887" i="9"/>
  <c r="C887" i="9"/>
  <c r="D887" i="9"/>
  <c r="I887" i="9"/>
  <c r="N887" i="9"/>
  <c r="P887" i="9"/>
  <c r="A888" i="9"/>
  <c r="E888" i="9" s="1"/>
  <c r="B888" i="9"/>
  <c r="C888" i="9"/>
  <c r="D888" i="9"/>
  <c r="I888" i="9"/>
  <c r="N888" i="9"/>
  <c r="P888" i="9"/>
  <c r="A889" i="9"/>
  <c r="E889" i="9" s="1"/>
  <c r="B889" i="9"/>
  <c r="C889" i="9"/>
  <c r="D889" i="9"/>
  <c r="I889" i="9"/>
  <c r="N889" i="9"/>
  <c r="P889" i="9"/>
  <c r="A890" i="9"/>
  <c r="E890" i="9" s="1"/>
  <c r="B890" i="9"/>
  <c r="C890" i="9"/>
  <c r="D890" i="9"/>
  <c r="I890" i="9"/>
  <c r="N890" i="9"/>
  <c r="P890" i="9"/>
  <c r="A891" i="9"/>
  <c r="E891" i="9" s="1"/>
  <c r="B891" i="9"/>
  <c r="C891" i="9"/>
  <c r="D891" i="9"/>
  <c r="I891" i="9"/>
  <c r="N891" i="9"/>
  <c r="P891" i="9"/>
  <c r="A892" i="9"/>
  <c r="E892" i="9" s="1"/>
  <c r="B892" i="9"/>
  <c r="C892" i="9"/>
  <c r="D892" i="9"/>
  <c r="I892" i="9"/>
  <c r="N892" i="9"/>
  <c r="P892" i="9"/>
  <c r="A893" i="9"/>
  <c r="E893" i="9" s="1"/>
  <c r="B893" i="9"/>
  <c r="C893" i="9"/>
  <c r="D893" i="9"/>
  <c r="I893" i="9"/>
  <c r="N893" i="9"/>
  <c r="P893" i="9"/>
  <c r="A894" i="9"/>
  <c r="E894" i="9" s="1"/>
  <c r="B894" i="9"/>
  <c r="C894" i="9"/>
  <c r="D894" i="9"/>
  <c r="I894" i="9"/>
  <c r="N894" i="9"/>
  <c r="P894" i="9"/>
  <c r="A895" i="9"/>
  <c r="E895" i="9" s="1"/>
  <c r="B895" i="9"/>
  <c r="C895" i="9"/>
  <c r="D895" i="9"/>
  <c r="I895" i="9"/>
  <c r="N895" i="9"/>
  <c r="P895" i="9"/>
  <c r="A896" i="9"/>
  <c r="E896" i="9" s="1"/>
  <c r="B896" i="9"/>
  <c r="C896" i="9"/>
  <c r="D896" i="9"/>
  <c r="I896" i="9"/>
  <c r="N896" i="9"/>
  <c r="P896" i="9"/>
  <c r="A897" i="9"/>
  <c r="E897" i="9" s="1"/>
  <c r="B897" i="9"/>
  <c r="C897" i="9"/>
  <c r="D897" i="9"/>
  <c r="I897" i="9"/>
  <c r="N897" i="9"/>
  <c r="P897" i="9"/>
  <c r="A898" i="9"/>
  <c r="E898" i="9" s="1"/>
  <c r="B898" i="9"/>
  <c r="C898" i="9"/>
  <c r="D898" i="9"/>
  <c r="I898" i="9"/>
  <c r="N898" i="9"/>
  <c r="P898" i="9"/>
  <c r="A899" i="9"/>
  <c r="E899" i="9" s="1"/>
  <c r="B899" i="9"/>
  <c r="C899" i="9"/>
  <c r="D899" i="9"/>
  <c r="I899" i="9"/>
  <c r="N899" i="9"/>
  <c r="P899" i="9"/>
  <c r="A900" i="9"/>
  <c r="B900" i="9"/>
  <c r="C900" i="9"/>
  <c r="D900" i="9"/>
  <c r="E900" i="9"/>
  <c r="I900" i="9"/>
  <c r="N900" i="9"/>
  <c r="P900" i="9"/>
  <c r="A901" i="9"/>
  <c r="E901" i="9" s="1"/>
  <c r="B901" i="9"/>
  <c r="C901" i="9"/>
  <c r="D901" i="9"/>
  <c r="I901" i="9"/>
  <c r="N901" i="9"/>
  <c r="P901" i="9"/>
  <c r="A902" i="9"/>
  <c r="E902" i="9" s="1"/>
  <c r="B902" i="9"/>
  <c r="C902" i="9"/>
  <c r="D902" i="9"/>
  <c r="I902" i="9"/>
  <c r="N902" i="9"/>
  <c r="P902" i="9"/>
  <c r="A903" i="9"/>
  <c r="E903" i="9" s="1"/>
  <c r="B903" i="9"/>
  <c r="C903" i="9"/>
  <c r="D903" i="9"/>
  <c r="I903" i="9"/>
  <c r="N903" i="9"/>
  <c r="P903" i="9"/>
  <c r="A904" i="9"/>
  <c r="E904" i="9" s="1"/>
  <c r="B904" i="9"/>
  <c r="C904" i="9"/>
  <c r="D904" i="9"/>
  <c r="I904" i="9"/>
  <c r="N904" i="9"/>
  <c r="P904" i="9"/>
  <c r="A905" i="9"/>
  <c r="E905" i="9" s="1"/>
  <c r="B905" i="9"/>
  <c r="C905" i="9"/>
  <c r="D905" i="9"/>
  <c r="I905" i="9"/>
  <c r="N905" i="9"/>
  <c r="P905" i="9"/>
  <c r="A906" i="9"/>
  <c r="E906" i="9" s="1"/>
  <c r="B906" i="9"/>
  <c r="C906" i="9"/>
  <c r="D906" i="9"/>
  <c r="I906" i="9"/>
  <c r="N906" i="9"/>
  <c r="P906" i="9"/>
  <c r="A907" i="9"/>
  <c r="E907" i="9" s="1"/>
  <c r="B907" i="9"/>
  <c r="C907" i="9"/>
  <c r="D907" i="9"/>
  <c r="I907" i="9"/>
  <c r="N907" i="9"/>
  <c r="P907" i="9"/>
  <c r="A908" i="9"/>
  <c r="B908" i="9"/>
  <c r="C908" i="9"/>
  <c r="D908" i="9"/>
  <c r="E908" i="9"/>
  <c r="I908" i="9"/>
  <c r="N908" i="9"/>
  <c r="P908" i="9"/>
  <c r="A909" i="9"/>
  <c r="B909" i="9"/>
  <c r="C909" i="9"/>
  <c r="D909" i="9"/>
  <c r="E909" i="9"/>
  <c r="I909" i="9"/>
  <c r="N909" i="9"/>
  <c r="P909" i="9"/>
  <c r="A910" i="9"/>
  <c r="E910" i="9" s="1"/>
  <c r="B910" i="9"/>
  <c r="C910" i="9"/>
  <c r="D910" i="9"/>
  <c r="I910" i="9"/>
  <c r="N910" i="9"/>
  <c r="P910" i="9"/>
  <c r="A911" i="9"/>
  <c r="E911" i="9" s="1"/>
  <c r="B911" i="9"/>
  <c r="C911" i="9"/>
  <c r="D911" i="9"/>
  <c r="I911" i="9"/>
  <c r="N911" i="9"/>
  <c r="P911" i="9"/>
  <c r="A912" i="9"/>
  <c r="E912" i="9" s="1"/>
  <c r="B912" i="9"/>
  <c r="C912" i="9"/>
  <c r="D912" i="9"/>
  <c r="I912" i="9"/>
  <c r="N912" i="9"/>
  <c r="P912" i="9"/>
  <c r="A913" i="9"/>
  <c r="E913" i="9" s="1"/>
  <c r="B913" i="9"/>
  <c r="C913" i="9"/>
  <c r="D913" i="9"/>
  <c r="I913" i="9"/>
  <c r="N913" i="9"/>
  <c r="P913" i="9"/>
  <c r="A914" i="9"/>
  <c r="E914" i="9" s="1"/>
  <c r="B914" i="9"/>
  <c r="C914" i="9"/>
  <c r="D914" i="9"/>
  <c r="I914" i="9"/>
  <c r="N914" i="9"/>
  <c r="P914" i="9"/>
  <c r="A915" i="9"/>
  <c r="E915" i="9" s="1"/>
  <c r="B915" i="9"/>
  <c r="C915" i="9"/>
  <c r="D915" i="9"/>
  <c r="I915" i="9"/>
  <c r="N915" i="9"/>
  <c r="P915" i="9"/>
  <c r="A916" i="9"/>
  <c r="E916" i="9" s="1"/>
  <c r="B916" i="9"/>
  <c r="C916" i="9"/>
  <c r="D916" i="9"/>
  <c r="I916" i="9"/>
  <c r="N916" i="9"/>
  <c r="P916" i="9"/>
  <c r="A917" i="9"/>
  <c r="E917" i="9" s="1"/>
  <c r="B917" i="9"/>
  <c r="C917" i="9"/>
  <c r="D917" i="9"/>
  <c r="I917" i="9"/>
  <c r="N917" i="9"/>
  <c r="P917" i="9"/>
  <c r="A918" i="9"/>
  <c r="B918" i="9"/>
  <c r="C918" i="9"/>
  <c r="D918" i="9"/>
  <c r="E918" i="9"/>
  <c r="I918" i="9"/>
  <c r="N918" i="9"/>
  <c r="P918" i="9"/>
  <c r="A919" i="9"/>
  <c r="E919" i="9" s="1"/>
  <c r="B919" i="9"/>
  <c r="C919" i="9"/>
  <c r="D919" i="9"/>
  <c r="I919" i="9"/>
  <c r="N919" i="9"/>
  <c r="P919" i="9"/>
  <c r="A920" i="9"/>
  <c r="E920" i="9" s="1"/>
  <c r="B920" i="9"/>
  <c r="C920" i="9"/>
  <c r="D920" i="9"/>
  <c r="I920" i="9"/>
  <c r="N920" i="9"/>
  <c r="P920" i="9"/>
  <c r="A921" i="9"/>
  <c r="E921" i="9" s="1"/>
  <c r="B921" i="9"/>
  <c r="C921" i="9"/>
  <c r="D921" i="9"/>
  <c r="I921" i="9"/>
  <c r="N921" i="9"/>
  <c r="P921" i="9"/>
  <c r="A922" i="9"/>
  <c r="B922" i="9"/>
  <c r="C922" i="9"/>
  <c r="D922" i="9"/>
  <c r="E922" i="9"/>
  <c r="I922" i="9"/>
  <c r="N922" i="9"/>
  <c r="P922" i="9"/>
  <c r="A923" i="9"/>
  <c r="E923" i="9" s="1"/>
  <c r="B923" i="9"/>
  <c r="C923" i="9"/>
  <c r="D923" i="9"/>
  <c r="I923" i="9"/>
  <c r="N923" i="9"/>
  <c r="P923" i="9"/>
  <c r="A924" i="9"/>
  <c r="E924" i="9" s="1"/>
  <c r="B924" i="9"/>
  <c r="C924" i="9"/>
  <c r="D924" i="9"/>
  <c r="I924" i="9"/>
  <c r="N924" i="9"/>
  <c r="P924" i="9"/>
  <c r="A925" i="9"/>
  <c r="E925" i="9" s="1"/>
  <c r="B925" i="9"/>
  <c r="C925" i="9"/>
  <c r="D925" i="9"/>
  <c r="I925" i="9"/>
  <c r="N925" i="9"/>
  <c r="P925" i="9"/>
  <c r="A926" i="9"/>
  <c r="E926" i="9" s="1"/>
  <c r="B926" i="9"/>
  <c r="C926" i="9"/>
  <c r="D926" i="9"/>
  <c r="I926" i="9"/>
  <c r="N926" i="9"/>
  <c r="P926" i="9"/>
  <c r="A927" i="9"/>
  <c r="E927" i="9" s="1"/>
  <c r="B927" i="9"/>
  <c r="C927" i="9"/>
  <c r="D927" i="9"/>
  <c r="I927" i="9"/>
  <c r="N927" i="9"/>
  <c r="P927" i="9"/>
  <c r="A928" i="9"/>
  <c r="E928" i="9" s="1"/>
  <c r="B928" i="9"/>
  <c r="C928" i="9"/>
  <c r="D928" i="9"/>
  <c r="I928" i="9"/>
  <c r="N928" i="9"/>
  <c r="P928" i="9"/>
  <c r="A929" i="9"/>
  <c r="B929" i="9"/>
  <c r="C929" i="9"/>
  <c r="D929" i="9"/>
  <c r="E929" i="9"/>
  <c r="I929" i="9"/>
  <c r="N929" i="9"/>
  <c r="P929" i="9"/>
  <c r="A930" i="9"/>
  <c r="E930" i="9" s="1"/>
  <c r="B930" i="9"/>
  <c r="C930" i="9"/>
  <c r="D930" i="9"/>
  <c r="I930" i="9"/>
  <c r="N930" i="9"/>
  <c r="P930" i="9"/>
  <c r="A931" i="9"/>
  <c r="B931" i="9"/>
  <c r="C931" i="9"/>
  <c r="D931" i="9"/>
  <c r="E931" i="9"/>
  <c r="I931" i="9"/>
  <c r="N931" i="9"/>
  <c r="P931" i="9"/>
  <c r="A932" i="9"/>
  <c r="B932" i="9"/>
  <c r="C932" i="9"/>
  <c r="D932" i="9"/>
  <c r="E932" i="9"/>
  <c r="I932" i="9"/>
  <c r="N932" i="9"/>
  <c r="P932" i="9"/>
  <c r="A933" i="9"/>
  <c r="E933" i="9" s="1"/>
  <c r="B933" i="9"/>
  <c r="C933" i="9"/>
  <c r="D933" i="9"/>
  <c r="I933" i="9"/>
  <c r="N933" i="9"/>
  <c r="P933" i="9"/>
  <c r="A934" i="9"/>
  <c r="B934" i="9"/>
  <c r="C934" i="9"/>
  <c r="D934" i="9"/>
  <c r="E934" i="9"/>
  <c r="I934" i="9"/>
  <c r="N934" i="9"/>
  <c r="P934" i="9"/>
  <c r="A935" i="9"/>
  <c r="E935" i="9" s="1"/>
  <c r="B935" i="9"/>
  <c r="C935" i="9"/>
  <c r="D935" i="9"/>
  <c r="I935" i="9"/>
  <c r="N935" i="9"/>
  <c r="P935" i="9"/>
  <c r="A936" i="9"/>
  <c r="E936" i="9" s="1"/>
  <c r="B936" i="9"/>
  <c r="C936" i="9"/>
  <c r="D936" i="9"/>
  <c r="I936" i="9"/>
  <c r="N936" i="9"/>
  <c r="P936" i="9"/>
  <c r="A937" i="9"/>
  <c r="E937" i="9" s="1"/>
  <c r="B937" i="9"/>
  <c r="C937" i="9"/>
  <c r="D937" i="9"/>
  <c r="I937" i="9"/>
  <c r="N937" i="9"/>
  <c r="P937" i="9"/>
  <c r="A938" i="9"/>
  <c r="B938" i="9"/>
  <c r="C938" i="9"/>
  <c r="D938" i="9"/>
  <c r="E938" i="9"/>
  <c r="I938" i="9"/>
  <c r="N938" i="9"/>
  <c r="P938" i="9"/>
  <c r="A939" i="9"/>
  <c r="E939" i="9" s="1"/>
  <c r="B939" i="9"/>
  <c r="C939" i="9"/>
  <c r="D939" i="9"/>
  <c r="I939" i="9"/>
  <c r="N939" i="9"/>
  <c r="P939" i="9"/>
  <c r="A940" i="9"/>
  <c r="E940" i="9" s="1"/>
  <c r="B940" i="9"/>
  <c r="C940" i="9"/>
  <c r="D940" i="9"/>
  <c r="I940" i="9"/>
  <c r="N940" i="9"/>
  <c r="P940" i="9"/>
  <c r="A941" i="9"/>
  <c r="E941" i="9" s="1"/>
  <c r="B941" i="9"/>
  <c r="C941" i="9"/>
  <c r="D941" i="9"/>
  <c r="I941" i="9"/>
  <c r="N941" i="9"/>
  <c r="P941" i="9"/>
  <c r="A942" i="9"/>
  <c r="B942" i="9"/>
  <c r="C942" i="9"/>
  <c r="D942" i="9"/>
  <c r="E942" i="9"/>
  <c r="I942" i="9"/>
  <c r="N942" i="9"/>
  <c r="P942" i="9"/>
  <c r="A943" i="9"/>
  <c r="B943" i="9"/>
  <c r="C943" i="9"/>
  <c r="D943" i="9"/>
  <c r="E943" i="9"/>
  <c r="I943" i="9"/>
  <c r="N943" i="9"/>
  <c r="P943" i="9"/>
  <c r="A944" i="9"/>
  <c r="E944" i="9" s="1"/>
  <c r="B944" i="9"/>
  <c r="C944" i="9"/>
  <c r="D944" i="9"/>
  <c r="I944" i="9"/>
  <c r="N944" i="9"/>
  <c r="P944" i="9"/>
  <c r="A945" i="9"/>
  <c r="E945" i="9" s="1"/>
  <c r="B945" i="9"/>
  <c r="C945" i="9"/>
  <c r="D945" i="9"/>
  <c r="I945" i="9"/>
  <c r="N945" i="9"/>
  <c r="P945" i="9"/>
  <c r="A946" i="9"/>
  <c r="E946" i="9" s="1"/>
  <c r="B946" i="9"/>
  <c r="C946" i="9"/>
  <c r="D946" i="9"/>
  <c r="I946" i="9"/>
  <c r="N946" i="9"/>
  <c r="P946" i="9"/>
  <c r="A947" i="9"/>
  <c r="B947" i="9"/>
  <c r="C947" i="9"/>
  <c r="D947" i="9"/>
  <c r="E947" i="9"/>
  <c r="I947" i="9"/>
  <c r="N947" i="9"/>
  <c r="P947" i="9"/>
  <c r="A948" i="9"/>
  <c r="E948" i="9" s="1"/>
  <c r="B948" i="9"/>
  <c r="C948" i="9"/>
  <c r="D948" i="9"/>
  <c r="I948" i="9"/>
  <c r="N948" i="9"/>
  <c r="P948" i="9"/>
  <c r="A949" i="9"/>
  <c r="B949" i="9"/>
  <c r="C949" i="9"/>
  <c r="D949" i="9"/>
  <c r="E949" i="9"/>
  <c r="I949" i="9"/>
  <c r="N949" i="9"/>
  <c r="P949" i="9"/>
  <c r="A950" i="9"/>
  <c r="E950" i="9" s="1"/>
  <c r="B950" i="9"/>
  <c r="C950" i="9"/>
  <c r="D950" i="9"/>
  <c r="I950" i="9"/>
  <c r="N950" i="9"/>
  <c r="P950" i="9"/>
  <c r="A951" i="9"/>
  <c r="B951" i="9"/>
  <c r="C951" i="9"/>
  <c r="D951" i="9"/>
  <c r="E951" i="9"/>
  <c r="I951" i="9"/>
  <c r="N951" i="9"/>
  <c r="P951" i="9"/>
  <c r="A952" i="9"/>
  <c r="E952" i="9" s="1"/>
  <c r="B952" i="9"/>
  <c r="C952" i="9"/>
  <c r="D952" i="9"/>
  <c r="I952" i="9"/>
  <c r="N952" i="9"/>
  <c r="P952" i="9"/>
  <c r="A953" i="9"/>
  <c r="E953" i="9" s="1"/>
  <c r="B953" i="9"/>
  <c r="C953" i="9"/>
  <c r="D953" i="9"/>
  <c r="I953" i="9"/>
  <c r="N953" i="9"/>
  <c r="P953" i="9"/>
  <c r="A954" i="9"/>
  <c r="E954" i="9" s="1"/>
  <c r="B954" i="9"/>
  <c r="C954" i="9"/>
  <c r="D954" i="9"/>
  <c r="I954" i="9"/>
  <c r="N954" i="9"/>
  <c r="P954" i="9"/>
  <c r="A955" i="9"/>
  <c r="E955" i="9" s="1"/>
  <c r="B955" i="9"/>
  <c r="C955" i="9"/>
  <c r="D955" i="9"/>
  <c r="I955" i="9"/>
  <c r="N955" i="9"/>
  <c r="P955" i="9"/>
  <c r="A956" i="9"/>
  <c r="E956" i="9" s="1"/>
  <c r="B956" i="9"/>
  <c r="C956" i="9"/>
  <c r="D956" i="9"/>
  <c r="I956" i="9"/>
  <c r="N956" i="9"/>
  <c r="P956" i="9"/>
  <c r="A957" i="9"/>
  <c r="E957" i="9" s="1"/>
  <c r="B957" i="9"/>
  <c r="C957" i="9"/>
  <c r="D957" i="9"/>
  <c r="I957" i="9"/>
  <c r="N957" i="9"/>
  <c r="P957" i="9"/>
  <c r="A958" i="9"/>
  <c r="E958" i="9" s="1"/>
  <c r="B958" i="9"/>
  <c r="C958" i="9"/>
  <c r="D958" i="9"/>
  <c r="I958" i="9"/>
  <c r="N958" i="9"/>
  <c r="P958" i="9"/>
  <c r="A959" i="9"/>
  <c r="E959" i="9" s="1"/>
  <c r="B959" i="9"/>
  <c r="C959" i="9"/>
  <c r="D959" i="9"/>
  <c r="I959" i="9"/>
  <c r="N959" i="9"/>
  <c r="P959" i="9"/>
  <c r="A960" i="9"/>
  <c r="E960" i="9" s="1"/>
  <c r="B960" i="9"/>
  <c r="C960" i="9"/>
  <c r="D960" i="9"/>
  <c r="I960" i="9"/>
  <c r="N960" i="9"/>
  <c r="P960" i="9"/>
  <c r="A961" i="9"/>
  <c r="E961" i="9" s="1"/>
  <c r="B961" i="9"/>
  <c r="C961" i="9"/>
  <c r="D961" i="9"/>
  <c r="I961" i="9"/>
  <c r="N961" i="9"/>
  <c r="P961" i="9"/>
  <c r="A962" i="9"/>
  <c r="E962" i="9" s="1"/>
  <c r="B962" i="9"/>
  <c r="C962" i="9"/>
  <c r="D962" i="9"/>
  <c r="I962" i="9"/>
  <c r="N962" i="9"/>
  <c r="P962" i="9"/>
  <c r="A963" i="9"/>
  <c r="E963" i="9" s="1"/>
  <c r="B963" i="9"/>
  <c r="C963" i="9"/>
  <c r="D963" i="9"/>
  <c r="I963" i="9"/>
  <c r="N963" i="9"/>
  <c r="P963" i="9"/>
  <c r="A964" i="9"/>
  <c r="E964" i="9" s="1"/>
  <c r="B964" i="9"/>
  <c r="C964" i="9"/>
  <c r="D964" i="9"/>
  <c r="I964" i="9"/>
  <c r="N964" i="9"/>
  <c r="P964" i="9"/>
  <c r="A965" i="9"/>
  <c r="E965" i="9" s="1"/>
  <c r="B965" i="9"/>
  <c r="C965" i="9"/>
  <c r="D965" i="9"/>
  <c r="I965" i="9"/>
  <c r="N965" i="9"/>
  <c r="P965" i="9"/>
  <c r="A966" i="9"/>
  <c r="E966" i="9" s="1"/>
  <c r="B966" i="9"/>
  <c r="C966" i="9"/>
  <c r="D966" i="9"/>
  <c r="I966" i="9"/>
  <c r="N966" i="9"/>
  <c r="P966" i="9"/>
  <c r="A967" i="9"/>
  <c r="E967" i="9" s="1"/>
  <c r="B967" i="9"/>
  <c r="C967" i="9"/>
  <c r="D967" i="9"/>
  <c r="I967" i="9"/>
  <c r="N967" i="9"/>
  <c r="P967" i="9"/>
  <c r="A968" i="9"/>
  <c r="E968" i="9" s="1"/>
  <c r="B968" i="9"/>
  <c r="C968" i="9"/>
  <c r="D968" i="9"/>
  <c r="I968" i="9"/>
  <c r="N968" i="9"/>
  <c r="P968" i="9"/>
  <c r="A969" i="9"/>
  <c r="E969" i="9" s="1"/>
  <c r="B969" i="9"/>
  <c r="C969" i="9"/>
  <c r="D969" i="9"/>
  <c r="I969" i="9"/>
  <c r="N969" i="9"/>
  <c r="P969" i="9"/>
  <c r="A970" i="9"/>
  <c r="E970" i="9" s="1"/>
  <c r="B970" i="9"/>
  <c r="C970" i="9"/>
  <c r="D970" i="9"/>
  <c r="I970" i="9"/>
  <c r="N970" i="9"/>
  <c r="P970" i="9"/>
  <c r="A971" i="9"/>
  <c r="E971" i="9" s="1"/>
  <c r="B971" i="9"/>
  <c r="C971" i="9"/>
  <c r="D971" i="9"/>
  <c r="I971" i="9"/>
  <c r="N971" i="9"/>
  <c r="P971" i="9"/>
  <c r="A972" i="9"/>
  <c r="E972" i="9" s="1"/>
  <c r="B972" i="9"/>
  <c r="C972" i="9"/>
  <c r="D972" i="9"/>
  <c r="I972" i="9"/>
  <c r="N972" i="9"/>
  <c r="P972" i="9"/>
  <c r="A973" i="9"/>
  <c r="E973" i="9" s="1"/>
  <c r="B973" i="9"/>
  <c r="C973" i="9"/>
  <c r="D973" i="9"/>
  <c r="I973" i="9"/>
  <c r="N973" i="9"/>
  <c r="P973" i="9"/>
  <c r="A974" i="9"/>
  <c r="E974" i="9" s="1"/>
  <c r="B974" i="9"/>
  <c r="C974" i="9"/>
  <c r="D974" i="9"/>
  <c r="I974" i="9"/>
  <c r="N974" i="9"/>
  <c r="P974" i="9"/>
  <c r="A975" i="9"/>
  <c r="E975" i="9" s="1"/>
  <c r="B975" i="9"/>
  <c r="C975" i="9"/>
  <c r="D975" i="9"/>
  <c r="I975" i="9"/>
  <c r="N975" i="9"/>
  <c r="P975" i="9"/>
  <c r="A976" i="9"/>
  <c r="E976" i="9" s="1"/>
  <c r="B976" i="9"/>
  <c r="C976" i="9"/>
  <c r="D976" i="9"/>
  <c r="I976" i="9"/>
  <c r="N976" i="9"/>
  <c r="P976" i="9"/>
  <c r="A977" i="9"/>
  <c r="E977" i="9" s="1"/>
  <c r="B977" i="9"/>
  <c r="C977" i="9"/>
  <c r="D977" i="9"/>
  <c r="I977" i="9"/>
  <c r="N977" i="9"/>
  <c r="P977" i="9"/>
  <c r="A978" i="9"/>
  <c r="E978" i="9" s="1"/>
  <c r="B978" i="9"/>
  <c r="C978" i="9"/>
  <c r="D978" i="9"/>
  <c r="I978" i="9"/>
  <c r="N978" i="9"/>
  <c r="P978" i="9"/>
  <c r="A979" i="9"/>
  <c r="E979" i="9" s="1"/>
  <c r="B979" i="9"/>
  <c r="C979" i="9"/>
  <c r="D979" i="9"/>
  <c r="I979" i="9"/>
  <c r="N979" i="9"/>
  <c r="P979" i="9"/>
  <c r="A980" i="9"/>
  <c r="E980" i="9" s="1"/>
  <c r="B980" i="9"/>
  <c r="C980" i="9"/>
  <c r="D980" i="9"/>
  <c r="I980" i="9"/>
  <c r="N980" i="9"/>
  <c r="P980" i="9"/>
  <c r="A981" i="9"/>
  <c r="E981" i="9" s="1"/>
  <c r="B981" i="9"/>
  <c r="C981" i="9"/>
  <c r="D981" i="9"/>
  <c r="I981" i="9"/>
  <c r="N981" i="9"/>
  <c r="P981" i="9"/>
  <c r="A982" i="9"/>
  <c r="E982" i="9" s="1"/>
  <c r="B982" i="9"/>
  <c r="C982" i="9"/>
  <c r="D982" i="9"/>
  <c r="I982" i="9"/>
  <c r="N982" i="9"/>
  <c r="P982" i="9"/>
  <c r="A983" i="9"/>
  <c r="E983" i="9" s="1"/>
  <c r="B983" i="9"/>
  <c r="C983" i="9"/>
  <c r="D983" i="9"/>
  <c r="I983" i="9"/>
  <c r="N983" i="9"/>
  <c r="P983" i="9"/>
  <c r="A984" i="9"/>
  <c r="E984" i="9" s="1"/>
  <c r="B984" i="9"/>
  <c r="C984" i="9"/>
  <c r="D984" i="9"/>
  <c r="I984" i="9"/>
  <c r="N984" i="9"/>
  <c r="P984" i="9"/>
  <c r="A985" i="9"/>
  <c r="E985" i="9" s="1"/>
  <c r="B985" i="9"/>
  <c r="C985" i="9"/>
  <c r="D985" i="9"/>
  <c r="I985" i="9"/>
  <c r="N985" i="9"/>
  <c r="P985" i="9"/>
  <c r="A986" i="9"/>
  <c r="B986" i="9"/>
  <c r="C986" i="9"/>
  <c r="D986" i="9"/>
  <c r="E986" i="9"/>
  <c r="I986" i="9"/>
  <c r="N986" i="9"/>
  <c r="P986" i="9"/>
  <c r="A987" i="9"/>
  <c r="B987" i="9"/>
  <c r="C987" i="9"/>
  <c r="D987" i="9"/>
  <c r="E987" i="9"/>
  <c r="I987" i="9"/>
  <c r="N987" i="9"/>
  <c r="P987" i="9"/>
  <c r="A988" i="9"/>
  <c r="E988" i="9" s="1"/>
  <c r="B988" i="9"/>
  <c r="C988" i="9"/>
  <c r="D988" i="9"/>
  <c r="I988" i="9"/>
  <c r="N988" i="9"/>
  <c r="P988" i="9"/>
  <c r="A989" i="9"/>
  <c r="E989" i="9" s="1"/>
  <c r="B989" i="9"/>
  <c r="C989" i="9"/>
  <c r="D989" i="9"/>
  <c r="I989" i="9"/>
  <c r="N989" i="9"/>
  <c r="P989" i="9"/>
  <c r="A990" i="9"/>
  <c r="E990" i="9" s="1"/>
  <c r="B990" i="9"/>
  <c r="C990" i="9"/>
  <c r="D990" i="9"/>
  <c r="I990" i="9"/>
  <c r="N990" i="9"/>
  <c r="P990" i="9"/>
  <c r="A991" i="9"/>
  <c r="E991" i="9" s="1"/>
  <c r="B991" i="9"/>
  <c r="C991" i="9"/>
  <c r="D991" i="9"/>
  <c r="I991" i="9"/>
  <c r="N991" i="9"/>
  <c r="P991" i="9"/>
  <c r="A992" i="9"/>
  <c r="E992" i="9" s="1"/>
  <c r="B992" i="9"/>
  <c r="C992" i="9"/>
  <c r="D992" i="9"/>
  <c r="I992" i="9"/>
  <c r="N992" i="9"/>
  <c r="P992" i="9"/>
  <c r="A993" i="9"/>
  <c r="E993" i="9" s="1"/>
  <c r="B993" i="9"/>
  <c r="C993" i="9"/>
  <c r="D993" i="9"/>
  <c r="I993" i="9"/>
  <c r="N993" i="9"/>
  <c r="P993" i="9"/>
  <c r="A994" i="9"/>
  <c r="E994" i="9" s="1"/>
  <c r="B994" i="9"/>
  <c r="C994" i="9"/>
  <c r="D994" i="9"/>
  <c r="I994" i="9"/>
  <c r="N994" i="9"/>
  <c r="P994" i="9"/>
  <c r="A995" i="9"/>
  <c r="E995" i="9" s="1"/>
  <c r="B995" i="9"/>
  <c r="C995" i="9"/>
  <c r="D995" i="9"/>
  <c r="I995" i="9"/>
  <c r="N995" i="9"/>
  <c r="P995" i="9"/>
  <c r="A996" i="9"/>
  <c r="E996" i="9" s="1"/>
  <c r="B996" i="9"/>
  <c r="C996" i="9"/>
  <c r="D996" i="9"/>
  <c r="I996" i="9"/>
  <c r="N996" i="9"/>
  <c r="P996" i="9"/>
  <c r="A997" i="9"/>
  <c r="E997" i="9" s="1"/>
  <c r="B997" i="9"/>
  <c r="C997" i="9"/>
  <c r="D997" i="9"/>
  <c r="I997" i="9"/>
  <c r="N997" i="9"/>
  <c r="P997" i="9"/>
  <c r="A998" i="9"/>
  <c r="E998" i="9" s="1"/>
  <c r="B998" i="9"/>
  <c r="C998" i="9"/>
  <c r="D998" i="9"/>
  <c r="I998" i="9"/>
  <c r="N998" i="9"/>
  <c r="P998" i="9"/>
  <c r="A999" i="9"/>
  <c r="E999" i="9" s="1"/>
  <c r="B999" i="9"/>
  <c r="C999" i="9"/>
  <c r="D999" i="9"/>
  <c r="I999" i="9"/>
  <c r="N999" i="9"/>
  <c r="P999" i="9"/>
  <c r="A1000" i="9"/>
  <c r="E1000" i="9" s="1"/>
  <c r="B1000" i="9"/>
  <c r="C1000" i="9"/>
  <c r="D1000" i="9"/>
  <c r="I1000" i="9"/>
  <c r="N1000" i="9"/>
  <c r="P1000" i="9"/>
  <c r="A3" i="9"/>
  <c r="E3" i="9" s="1"/>
  <c r="B3" i="9"/>
  <c r="C3" i="9"/>
  <c r="D3" i="9"/>
  <c r="I3" i="9"/>
  <c r="N3" i="9"/>
  <c r="P3" i="9"/>
  <c r="A4" i="9"/>
  <c r="E4" i="9" s="1"/>
  <c r="B4" i="9"/>
  <c r="C4" i="9"/>
  <c r="D4" i="9"/>
  <c r="I4" i="9"/>
  <c r="N4" i="9"/>
  <c r="P4" i="9"/>
  <c r="A5" i="9"/>
  <c r="E5" i="9" s="1"/>
  <c r="B5" i="9"/>
  <c r="C5" i="9"/>
  <c r="D5" i="9"/>
  <c r="I5" i="9"/>
  <c r="N5" i="9"/>
  <c r="P5" i="9"/>
  <c r="A6" i="9"/>
  <c r="B6" i="9"/>
  <c r="C6" i="9"/>
  <c r="D6" i="9"/>
  <c r="E6" i="9"/>
  <c r="I6" i="9"/>
  <c r="N6" i="9"/>
  <c r="P6" i="9"/>
  <c r="A7" i="9"/>
  <c r="E7" i="9" s="1"/>
  <c r="B7" i="9"/>
  <c r="C7" i="9"/>
  <c r="D7" i="9"/>
  <c r="I7" i="9"/>
  <c r="N7" i="9"/>
  <c r="P7" i="9"/>
  <c r="A8" i="9"/>
  <c r="E8" i="9" s="1"/>
  <c r="B8" i="9"/>
  <c r="C8" i="9"/>
  <c r="D8" i="9"/>
  <c r="I8" i="9"/>
  <c r="N8" i="9"/>
  <c r="P8" i="9"/>
  <c r="A9" i="9"/>
  <c r="E9" i="9" s="1"/>
  <c r="B9" i="9"/>
  <c r="C9" i="9"/>
  <c r="D9" i="9"/>
  <c r="I9" i="9"/>
  <c r="N9" i="9"/>
  <c r="P9" i="9"/>
  <c r="A10" i="9"/>
  <c r="E10" i="9" s="1"/>
  <c r="B10" i="9"/>
  <c r="C10" i="9"/>
  <c r="D10" i="9"/>
  <c r="I10" i="9"/>
  <c r="N10" i="9"/>
  <c r="P10" i="9"/>
  <c r="A11" i="9"/>
  <c r="B11" i="9"/>
  <c r="C11" i="9"/>
  <c r="D11" i="9"/>
  <c r="E11" i="9"/>
  <c r="I11" i="9"/>
  <c r="N11" i="9"/>
  <c r="P11" i="9"/>
  <c r="A12" i="9"/>
  <c r="E12" i="9" s="1"/>
  <c r="B12" i="9"/>
  <c r="C12" i="9"/>
  <c r="D12" i="9"/>
  <c r="I12" i="9"/>
  <c r="N12" i="9"/>
  <c r="P12" i="9"/>
  <c r="A13" i="9"/>
  <c r="E13" i="9" s="1"/>
  <c r="B13" i="9"/>
  <c r="C13" i="9"/>
  <c r="D13" i="9"/>
  <c r="I13" i="9"/>
  <c r="N13" i="9"/>
  <c r="P13" i="9"/>
  <c r="A14" i="9"/>
  <c r="E14" i="9" s="1"/>
  <c r="B14" i="9"/>
  <c r="C14" i="9"/>
  <c r="D14" i="9"/>
  <c r="I14" i="9"/>
  <c r="N14" i="9"/>
  <c r="P14" i="9"/>
  <c r="A15" i="9"/>
  <c r="E15" i="9" s="1"/>
  <c r="B15" i="9"/>
  <c r="C15" i="9"/>
  <c r="D15" i="9"/>
  <c r="I15" i="9"/>
  <c r="N15" i="9"/>
  <c r="P15" i="9"/>
  <c r="A16" i="9"/>
  <c r="B16" i="9"/>
  <c r="C16" i="9"/>
  <c r="D16" i="9"/>
  <c r="E16" i="9"/>
  <c r="I16" i="9"/>
  <c r="N16" i="9"/>
  <c r="P16" i="9"/>
  <c r="A17" i="9"/>
  <c r="B17" i="9"/>
  <c r="C17" i="9"/>
  <c r="D17" i="9"/>
  <c r="E17" i="9"/>
  <c r="I17" i="9"/>
  <c r="N17" i="9"/>
  <c r="P17" i="9"/>
  <c r="A18" i="9"/>
  <c r="B18" i="9"/>
  <c r="C18" i="9"/>
  <c r="D18" i="9"/>
  <c r="E18" i="9"/>
  <c r="I18" i="9"/>
  <c r="N18" i="9"/>
  <c r="P18" i="9"/>
  <c r="A19" i="9"/>
  <c r="E19" i="9" s="1"/>
  <c r="B19" i="9"/>
  <c r="C19" i="9"/>
  <c r="D19" i="9"/>
  <c r="I19" i="9"/>
  <c r="N19" i="9"/>
  <c r="P19" i="9"/>
  <c r="A20" i="9"/>
  <c r="E20" i="9" s="1"/>
  <c r="B20" i="9"/>
  <c r="C20" i="9"/>
  <c r="D20" i="9"/>
  <c r="I20" i="9"/>
  <c r="N20" i="9"/>
  <c r="P20" i="9"/>
  <c r="A21" i="9"/>
  <c r="E21" i="9" s="1"/>
  <c r="B21" i="9"/>
  <c r="C21" i="9"/>
  <c r="D21" i="9"/>
  <c r="I21" i="9"/>
  <c r="N21" i="9"/>
  <c r="P21" i="9"/>
  <c r="A22" i="9"/>
  <c r="E22" i="9" s="1"/>
  <c r="B22" i="9"/>
  <c r="C22" i="9"/>
  <c r="D22" i="9"/>
  <c r="I22" i="9"/>
  <c r="N22" i="9"/>
  <c r="P22" i="9"/>
  <c r="A23" i="9"/>
  <c r="E23" i="9" s="1"/>
  <c r="B23" i="9"/>
  <c r="C23" i="9"/>
  <c r="D23" i="9"/>
  <c r="I23" i="9"/>
  <c r="N23" i="9"/>
  <c r="P23" i="9"/>
  <c r="A24" i="9"/>
  <c r="B24" i="9"/>
  <c r="C24" i="9"/>
  <c r="D24" i="9"/>
  <c r="E24" i="9"/>
  <c r="I24" i="9"/>
  <c r="N24" i="9"/>
  <c r="P24" i="9"/>
  <c r="A25" i="9"/>
  <c r="B25" i="9"/>
  <c r="C25" i="9"/>
  <c r="D25" i="9"/>
  <c r="E25" i="9"/>
  <c r="I25" i="9"/>
  <c r="N25" i="9"/>
  <c r="P25" i="9"/>
  <c r="A26" i="9"/>
  <c r="B26" i="9"/>
  <c r="C26" i="9"/>
  <c r="D26" i="9"/>
  <c r="E26" i="9"/>
  <c r="I26" i="9"/>
  <c r="N26" i="9"/>
  <c r="P26" i="9"/>
  <c r="A27" i="9"/>
  <c r="B27" i="9"/>
  <c r="C27" i="9"/>
  <c r="D27" i="9"/>
  <c r="E27" i="9"/>
  <c r="I27" i="9"/>
  <c r="N27" i="9"/>
  <c r="P27" i="9"/>
  <c r="A28" i="9"/>
  <c r="B28" i="9"/>
  <c r="C28" i="9"/>
  <c r="D28" i="9"/>
  <c r="E28" i="9"/>
  <c r="I28" i="9"/>
  <c r="N28" i="9"/>
  <c r="P28" i="9"/>
  <c r="A29" i="9"/>
  <c r="B29" i="9"/>
  <c r="C29" i="9"/>
  <c r="D29" i="9"/>
  <c r="E29" i="9"/>
  <c r="I29" i="9"/>
  <c r="N29" i="9"/>
  <c r="P29" i="9"/>
  <c r="A30" i="9"/>
  <c r="E30" i="9" s="1"/>
  <c r="B30" i="9"/>
  <c r="C30" i="9"/>
  <c r="D30" i="9"/>
  <c r="I30" i="9"/>
  <c r="N30" i="9"/>
  <c r="P30" i="9"/>
  <c r="A31" i="9"/>
  <c r="E31" i="9" s="1"/>
  <c r="B31" i="9"/>
  <c r="C31" i="9"/>
  <c r="D31" i="9"/>
  <c r="I31" i="9"/>
  <c r="N31" i="9"/>
  <c r="P31" i="9"/>
  <c r="A32" i="9"/>
  <c r="E32" i="9" s="1"/>
  <c r="B32" i="9"/>
  <c r="C32" i="9"/>
  <c r="D32" i="9"/>
  <c r="I32" i="9"/>
  <c r="N32" i="9"/>
  <c r="P32" i="9"/>
  <c r="A33" i="9"/>
  <c r="E33" i="9" s="1"/>
  <c r="B33" i="9"/>
  <c r="C33" i="9"/>
  <c r="D33" i="9"/>
  <c r="I33" i="9"/>
  <c r="N33" i="9"/>
  <c r="P33" i="9"/>
  <c r="A34" i="9"/>
  <c r="E34" i="9" s="1"/>
  <c r="B34" i="9"/>
  <c r="C34" i="9"/>
  <c r="D34" i="9"/>
  <c r="I34" i="9"/>
  <c r="N34" i="9"/>
  <c r="P34" i="9"/>
  <c r="A35" i="9"/>
  <c r="E35" i="9" s="1"/>
  <c r="B35" i="9"/>
  <c r="C35" i="9"/>
  <c r="D35" i="9"/>
  <c r="I35" i="9"/>
  <c r="N35" i="9"/>
  <c r="P35" i="9"/>
  <c r="A36" i="9"/>
  <c r="B36" i="9"/>
  <c r="C36" i="9"/>
  <c r="D36" i="9"/>
  <c r="E36" i="9"/>
  <c r="I36" i="9"/>
  <c r="N36" i="9"/>
  <c r="P36" i="9"/>
  <c r="A37" i="9"/>
  <c r="B37" i="9"/>
  <c r="C37" i="9"/>
  <c r="D37" i="9"/>
  <c r="E37" i="9"/>
  <c r="I37" i="9"/>
  <c r="N37" i="9"/>
  <c r="P37" i="9"/>
  <c r="A38" i="9"/>
  <c r="B38" i="9"/>
  <c r="C38" i="9"/>
  <c r="D38" i="9"/>
  <c r="E38" i="9"/>
  <c r="I38" i="9"/>
  <c r="N38" i="9"/>
  <c r="P38" i="9"/>
  <c r="A39" i="9"/>
  <c r="E39" i="9" s="1"/>
  <c r="B39" i="9"/>
  <c r="C39" i="9"/>
  <c r="D39" i="9"/>
  <c r="I39" i="9"/>
  <c r="N39" i="9"/>
  <c r="P39" i="9"/>
  <c r="A40" i="9"/>
  <c r="E40" i="9" s="1"/>
  <c r="B40" i="9"/>
  <c r="C40" i="9"/>
  <c r="D40" i="9"/>
  <c r="I40" i="9"/>
  <c r="N40" i="9"/>
  <c r="P40" i="9"/>
  <c r="A41" i="9"/>
  <c r="E41" i="9" s="1"/>
  <c r="B41" i="9"/>
  <c r="C41" i="9"/>
  <c r="D41" i="9"/>
  <c r="I41" i="9"/>
  <c r="N41" i="9"/>
  <c r="P41" i="9"/>
  <c r="A42" i="9"/>
  <c r="E42" i="9" s="1"/>
  <c r="B42" i="9"/>
  <c r="C42" i="9"/>
  <c r="D42" i="9"/>
  <c r="I42" i="9"/>
  <c r="N42" i="9"/>
  <c r="P42" i="9"/>
  <c r="A43" i="9"/>
  <c r="E43" i="9" s="1"/>
  <c r="B43" i="9"/>
  <c r="C43" i="9"/>
  <c r="D43" i="9"/>
  <c r="I43" i="9"/>
  <c r="N43" i="9"/>
  <c r="P43" i="9"/>
  <c r="A44" i="9"/>
  <c r="E44" i="9" s="1"/>
  <c r="B44" i="9"/>
  <c r="C44" i="9"/>
  <c r="D44" i="9"/>
  <c r="I44" i="9"/>
  <c r="N44" i="9"/>
  <c r="P44" i="9"/>
  <c r="A45" i="9"/>
  <c r="E45" i="9" s="1"/>
  <c r="B45" i="9"/>
  <c r="C45" i="9"/>
  <c r="D45" i="9"/>
  <c r="I45" i="9"/>
  <c r="N45" i="9"/>
  <c r="P45" i="9"/>
  <c r="A46" i="9"/>
  <c r="E46" i="9" s="1"/>
  <c r="B46" i="9"/>
  <c r="C46" i="9"/>
  <c r="D46" i="9"/>
  <c r="I46" i="9"/>
  <c r="N46" i="9"/>
  <c r="P46" i="9"/>
  <c r="A47" i="9"/>
  <c r="E47" i="9" s="1"/>
  <c r="B47" i="9"/>
  <c r="C47" i="9"/>
  <c r="D47" i="9"/>
  <c r="I47" i="9"/>
  <c r="N47" i="9"/>
  <c r="P47" i="9"/>
  <c r="A48" i="9"/>
  <c r="E48" i="9" s="1"/>
  <c r="B48" i="9"/>
  <c r="C48" i="9"/>
  <c r="D48" i="9"/>
  <c r="I48" i="9"/>
  <c r="N48" i="9"/>
  <c r="P48" i="9"/>
  <c r="A49" i="9"/>
  <c r="E49" i="9" s="1"/>
  <c r="B49" i="9"/>
  <c r="C49" i="9"/>
  <c r="D49" i="9"/>
  <c r="I49" i="9"/>
  <c r="N49" i="9"/>
  <c r="P49" i="9"/>
  <c r="A50" i="9"/>
  <c r="E50" i="9" s="1"/>
  <c r="B50" i="9"/>
  <c r="C50" i="9"/>
  <c r="D50" i="9"/>
  <c r="I50" i="9"/>
  <c r="N50" i="9"/>
  <c r="P50" i="9"/>
  <c r="A51" i="9"/>
  <c r="E51" i="9" s="1"/>
  <c r="B51" i="9"/>
  <c r="C51" i="9"/>
  <c r="D51" i="9"/>
  <c r="I51" i="9"/>
  <c r="N51" i="9"/>
  <c r="P51" i="9"/>
  <c r="A52" i="9"/>
  <c r="E52" i="9" s="1"/>
  <c r="B52" i="9"/>
  <c r="C52" i="9"/>
  <c r="D52" i="9"/>
  <c r="I52" i="9"/>
  <c r="N52" i="9"/>
  <c r="P52" i="9"/>
  <c r="A53" i="9"/>
  <c r="E53" i="9" s="1"/>
  <c r="B53" i="9"/>
  <c r="C53" i="9"/>
  <c r="D53" i="9"/>
  <c r="I53" i="9"/>
  <c r="N53" i="9"/>
  <c r="P53" i="9"/>
  <c r="A54" i="9"/>
  <c r="E54" i="9" s="1"/>
  <c r="B54" i="9"/>
  <c r="C54" i="9"/>
  <c r="D54" i="9"/>
  <c r="I54" i="9"/>
  <c r="N54" i="9"/>
  <c r="P54" i="9"/>
  <c r="A55" i="9"/>
  <c r="E55" i="9" s="1"/>
  <c r="B55" i="9"/>
  <c r="C55" i="9"/>
  <c r="D55" i="9"/>
  <c r="I55" i="9"/>
  <c r="N55" i="9"/>
  <c r="P55" i="9"/>
  <c r="A56" i="9"/>
  <c r="E56" i="9" s="1"/>
  <c r="B56" i="9"/>
  <c r="C56" i="9"/>
  <c r="D56" i="9"/>
  <c r="I56" i="9"/>
  <c r="N56" i="9"/>
  <c r="P56" i="9"/>
  <c r="A57" i="9"/>
  <c r="E57" i="9" s="1"/>
  <c r="B57" i="9"/>
  <c r="C57" i="9"/>
  <c r="D57" i="9"/>
  <c r="I57" i="9"/>
  <c r="N57" i="9"/>
  <c r="P57" i="9"/>
  <c r="A58" i="9"/>
  <c r="E58" i="9" s="1"/>
  <c r="B58" i="9"/>
  <c r="C58" i="9"/>
  <c r="D58" i="9"/>
  <c r="I58" i="9"/>
  <c r="N58" i="9"/>
  <c r="P58" i="9"/>
  <c r="A59" i="9"/>
  <c r="E59" i="9" s="1"/>
  <c r="B59" i="9"/>
  <c r="C59" i="9"/>
  <c r="D59" i="9"/>
  <c r="I59" i="9"/>
  <c r="N59" i="9"/>
  <c r="P59" i="9"/>
  <c r="A60" i="9"/>
  <c r="E60" i="9" s="1"/>
  <c r="B60" i="9"/>
  <c r="C60" i="9"/>
  <c r="D60" i="9"/>
  <c r="I60" i="9"/>
  <c r="N60" i="9"/>
  <c r="P60" i="9"/>
  <c r="A61" i="9"/>
  <c r="E61" i="9" s="1"/>
  <c r="B61" i="9"/>
  <c r="C61" i="9"/>
  <c r="D61" i="9"/>
  <c r="I61" i="9"/>
  <c r="N61" i="9"/>
  <c r="P61" i="9"/>
  <c r="A62" i="9"/>
  <c r="B62" i="9"/>
  <c r="C62" i="9"/>
  <c r="D62" i="9"/>
  <c r="E62" i="9"/>
  <c r="I62" i="9"/>
  <c r="N62" i="9"/>
  <c r="P62" i="9"/>
  <c r="A63" i="9"/>
  <c r="E63" i="9" s="1"/>
  <c r="B63" i="9"/>
  <c r="C63" i="9"/>
  <c r="D63" i="9"/>
  <c r="I63" i="9"/>
  <c r="N63" i="9"/>
  <c r="P63" i="9"/>
  <c r="A64" i="9"/>
  <c r="E64" i="9" s="1"/>
  <c r="B64" i="9"/>
  <c r="C64" i="9"/>
  <c r="D64" i="9"/>
  <c r="I64" i="9"/>
  <c r="N64" i="9"/>
  <c r="P64" i="9"/>
  <c r="A65" i="9"/>
  <c r="E65" i="9" s="1"/>
  <c r="B65" i="9"/>
  <c r="C65" i="9"/>
  <c r="D65" i="9"/>
  <c r="I65" i="9"/>
  <c r="N65" i="9"/>
  <c r="P65" i="9"/>
  <c r="A66" i="9"/>
  <c r="E66" i="9" s="1"/>
  <c r="B66" i="9"/>
  <c r="C66" i="9"/>
  <c r="D66" i="9"/>
  <c r="I66" i="9"/>
  <c r="N66" i="9"/>
  <c r="P66" i="9"/>
  <c r="A67" i="9"/>
  <c r="E67" i="9" s="1"/>
  <c r="B67" i="9"/>
  <c r="C67" i="9"/>
  <c r="D67" i="9"/>
  <c r="I67" i="9"/>
  <c r="N67" i="9"/>
  <c r="P67" i="9"/>
  <c r="A68" i="9"/>
  <c r="E68" i="9" s="1"/>
  <c r="B68" i="9"/>
  <c r="C68" i="9"/>
  <c r="D68" i="9"/>
  <c r="I68" i="9"/>
  <c r="N68" i="9"/>
  <c r="P68" i="9"/>
  <c r="A69" i="9"/>
  <c r="E69" i="9" s="1"/>
  <c r="B69" i="9"/>
  <c r="C69" i="9"/>
  <c r="D69" i="9"/>
  <c r="I69" i="9"/>
  <c r="N69" i="9"/>
  <c r="P69" i="9"/>
  <c r="A70" i="9"/>
  <c r="E70" i="9" s="1"/>
  <c r="B70" i="9"/>
  <c r="C70" i="9"/>
  <c r="D70" i="9"/>
  <c r="I70" i="9"/>
  <c r="N70" i="9"/>
  <c r="P70" i="9"/>
  <c r="A71" i="9"/>
  <c r="E71" i="9" s="1"/>
  <c r="B71" i="9"/>
  <c r="C71" i="9"/>
  <c r="D71" i="9"/>
  <c r="I71" i="9"/>
  <c r="N71" i="9"/>
  <c r="P71" i="9"/>
  <c r="A72" i="9"/>
  <c r="B72" i="9"/>
  <c r="C72" i="9"/>
  <c r="D72" i="9"/>
  <c r="E72" i="9"/>
  <c r="I72" i="9"/>
  <c r="N72" i="9"/>
  <c r="P72" i="9"/>
  <c r="A73" i="9"/>
  <c r="E73" i="9" s="1"/>
  <c r="B73" i="9"/>
  <c r="C73" i="9"/>
  <c r="D73" i="9"/>
  <c r="I73" i="9"/>
  <c r="N73" i="9"/>
  <c r="P73" i="9"/>
  <c r="A74" i="9"/>
  <c r="E74" i="9" s="1"/>
  <c r="B74" i="9"/>
  <c r="C74" i="9"/>
  <c r="D74" i="9"/>
  <c r="I74" i="9"/>
  <c r="N74" i="9"/>
  <c r="P74" i="9"/>
  <c r="A75" i="9"/>
  <c r="E75" i="9" s="1"/>
  <c r="B75" i="9"/>
  <c r="C75" i="9"/>
  <c r="D75" i="9"/>
  <c r="I75" i="9"/>
  <c r="N75" i="9"/>
  <c r="P75" i="9"/>
  <c r="A76" i="9"/>
  <c r="E76" i="9" s="1"/>
  <c r="B76" i="9"/>
  <c r="C76" i="9"/>
  <c r="D76" i="9"/>
  <c r="I76" i="9"/>
  <c r="N76" i="9"/>
  <c r="P76" i="9"/>
  <c r="A77" i="9"/>
  <c r="E77" i="9" s="1"/>
  <c r="B77" i="9"/>
  <c r="C77" i="9"/>
  <c r="D77" i="9"/>
  <c r="I77" i="9"/>
  <c r="N77" i="9"/>
  <c r="P77" i="9"/>
  <c r="A78" i="9"/>
  <c r="E78" i="9" s="1"/>
  <c r="B78" i="9"/>
  <c r="C78" i="9"/>
  <c r="D78" i="9"/>
  <c r="I78" i="9"/>
  <c r="N78" i="9"/>
  <c r="P78" i="9"/>
  <c r="A79" i="9"/>
  <c r="E79" i="9" s="1"/>
  <c r="B79" i="9"/>
  <c r="C79" i="9"/>
  <c r="D79" i="9"/>
  <c r="I79" i="9"/>
  <c r="N79" i="9"/>
  <c r="P79" i="9"/>
  <c r="A80" i="9"/>
  <c r="E80" i="9" s="1"/>
  <c r="B80" i="9"/>
  <c r="C80" i="9"/>
  <c r="D80" i="9"/>
  <c r="I80" i="9"/>
  <c r="N80" i="9"/>
  <c r="P80" i="9"/>
  <c r="A81" i="9"/>
  <c r="E81" i="9" s="1"/>
  <c r="B81" i="9"/>
  <c r="C81" i="9"/>
  <c r="D81" i="9"/>
  <c r="I81" i="9"/>
  <c r="N81" i="9"/>
  <c r="P81" i="9"/>
  <c r="A82" i="9"/>
  <c r="E82" i="9" s="1"/>
  <c r="B82" i="9"/>
  <c r="C82" i="9"/>
  <c r="D82" i="9"/>
  <c r="I82" i="9"/>
  <c r="N82" i="9"/>
  <c r="P82" i="9"/>
  <c r="A83" i="9"/>
  <c r="E83" i="9" s="1"/>
  <c r="B83" i="9"/>
  <c r="C83" i="9"/>
  <c r="D83" i="9"/>
  <c r="I83" i="9"/>
  <c r="N83" i="9"/>
  <c r="P83" i="9"/>
  <c r="A84" i="9"/>
  <c r="E84" i="9" s="1"/>
  <c r="B84" i="9"/>
  <c r="C84" i="9"/>
  <c r="D84" i="9"/>
  <c r="I84" i="9"/>
  <c r="N84" i="9"/>
  <c r="P84" i="9"/>
  <c r="A85" i="9"/>
  <c r="E85" i="9" s="1"/>
  <c r="B85" i="9"/>
  <c r="C85" i="9"/>
  <c r="D85" i="9"/>
  <c r="I85" i="9"/>
  <c r="N85" i="9"/>
  <c r="P85" i="9"/>
  <c r="A86" i="9"/>
  <c r="E86" i="9" s="1"/>
  <c r="B86" i="9"/>
  <c r="C86" i="9"/>
  <c r="D86" i="9"/>
  <c r="I86" i="9"/>
  <c r="N86" i="9"/>
  <c r="P86" i="9"/>
  <c r="A87" i="9"/>
  <c r="E87" i="9" s="1"/>
  <c r="B87" i="9"/>
  <c r="C87" i="9"/>
  <c r="D87" i="9"/>
  <c r="I87" i="9"/>
  <c r="N87" i="9"/>
  <c r="P87" i="9"/>
  <c r="A88" i="9"/>
  <c r="E88" i="9" s="1"/>
  <c r="B88" i="9"/>
  <c r="C88" i="9"/>
  <c r="D88" i="9"/>
  <c r="I88" i="9"/>
  <c r="N88" i="9"/>
  <c r="P88" i="9"/>
  <c r="A89" i="9"/>
  <c r="E89" i="9" s="1"/>
  <c r="B89" i="9"/>
  <c r="C89" i="9"/>
  <c r="D89" i="9"/>
  <c r="I89" i="9"/>
  <c r="N89" i="9"/>
  <c r="P89" i="9"/>
  <c r="A90" i="9"/>
  <c r="E90" i="9" s="1"/>
  <c r="B90" i="9"/>
  <c r="C90" i="9"/>
  <c r="D90" i="9"/>
  <c r="I90" i="9"/>
  <c r="N90" i="9"/>
  <c r="P90" i="9"/>
  <c r="A91" i="9"/>
  <c r="E91" i="9" s="1"/>
  <c r="B91" i="9"/>
  <c r="C91" i="9"/>
  <c r="D91" i="9"/>
  <c r="I91" i="9"/>
  <c r="N91" i="9"/>
  <c r="P91" i="9"/>
  <c r="A92" i="9"/>
  <c r="B92" i="9"/>
  <c r="C92" i="9"/>
  <c r="D92" i="9"/>
  <c r="E92" i="9"/>
  <c r="I92" i="9"/>
  <c r="N92" i="9"/>
  <c r="P92" i="9"/>
  <c r="A93" i="9"/>
  <c r="E93" i="9" s="1"/>
  <c r="B93" i="9"/>
  <c r="C93" i="9"/>
  <c r="D93" i="9"/>
  <c r="I93" i="9"/>
  <c r="N93" i="9"/>
  <c r="P93" i="9"/>
  <c r="A94" i="9"/>
  <c r="E94" i="9" s="1"/>
  <c r="B94" i="9"/>
  <c r="C94" i="9"/>
  <c r="D94" i="9"/>
  <c r="I94" i="9"/>
  <c r="N94" i="9"/>
  <c r="P94" i="9"/>
  <c r="A95" i="9"/>
  <c r="E95" i="9" s="1"/>
  <c r="B95" i="9"/>
  <c r="C95" i="9"/>
  <c r="D95" i="9"/>
  <c r="I95" i="9"/>
  <c r="N95" i="9"/>
  <c r="P95" i="9"/>
  <c r="A96" i="9"/>
  <c r="E96" i="9" s="1"/>
  <c r="B96" i="9"/>
  <c r="C96" i="9"/>
  <c r="D96" i="9"/>
  <c r="I96" i="9"/>
  <c r="N96" i="9"/>
  <c r="P96" i="9"/>
  <c r="A97" i="9"/>
  <c r="E97" i="9" s="1"/>
  <c r="B97" i="9"/>
  <c r="C97" i="9"/>
  <c r="D97" i="9"/>
  <c r="I97" i="9"/>
  <c r="N97" i="9"/>
  <c r="P97" i="9"/>
  <c r="A98" i="9"/>
  <c r="E98" i="9" s="1"/>
  <c r="B98" i="9"/>
  <c r="C98" i="9"/>
  <c r="D98" i="9"/>
  <c r="I98" i="9"/>
  <c r="N98" i="9"/>
  <c r="P98" i="9"/>
  <c r="A99" i="9"/>
  <c r="E99" i="9" s="1"/>
  <c r="B99" i="9"/>
  <c r="C99" i="9"/>
  <c r="D99" i="9"/>
  <c r="I99" i="9"/>
  <c r="N99" i="9"/>
  <c r="P99" i="9"/>
  <c r="A100" i="9"/>
  <c r="E100" i="9" s="1"/>
  <c r="B100" i="9"/>
  <c r="C100" i="9"/>
  <c r="D100" i="9"/>
  <c r="I100" i="9"/>
  <c r="N100" i="9"/>
  <c r="P100" i="9"/>
  <c r="A101" i="9"/>
  <c r="B101" i="9"/>
  <c r="C101" i="9"/>
  <c r="D101" i="9"/>
  <c r="E101" i="9"/>
  <c r="I101" i="9"/>
  <c r="N101" i="9"/>
  <c r="P101" i="9"/>
  <c r="A102" i="9"/>
  <c r="E102" i="9" s="1"/>
  <c r="B102" i="9"/>
  <c r="C102" i="9"/>
  <c r="D102" i="9"/>
  <c r="I102" i="9"/>
  <c r="N102" i="9"/>
  <c r="P102" i="9"/>
  <c r="A103" i="9"/>
  <c r="B103" i="9"/>
  <c r="C103" i="9"/>
  <c r="D103" i="9"/>
  <c r="E103" i="9"/>
  <c r="I103" i="9"/>
  <c r="N103" i="9"/>
  <c r="P103" i="9"/>
  <c r="A104" i="9"/>
  <c r="B104" i="9"/>
  <c r="C104" i="9"/>
  <c r="D104" i="9"/>
  <c r="E104" i="9"/>
  <c r="I104" i="9"/>
  <c r="N104" i="9"/>
  <c r="P104" i="9"/>
  <c r="A105" i="9"/>
  <c r="E105" i="9" s="1"/>
  <c r="B105" i="9"/>
  <c r="C105" i="9"/>
  <c r="D105" i="9"/>
  <c r="I105" i="9"/>
  <c r="N105" i="9"/>
  <c r="P105" i="9"/>
  <c r="A106" i="9"/>
  <c r="E106" i="9" s="1"/>
  <c r="B106" i="9"/>
  <c r="C106" i="9"/>
  <c r="D106" i="9"/>
  <c r="I106" i="9"/>
  <c r="N106" i="9"/>
  <c r="P106" i="9"/>
  <c r="A107" i="9"/>
  <c r="B107" i="9"/>
  <c r="C107" i="9"/>
  <c r="D107" i="9"/>
  <c r="E107" i="9"/>
  <c r="I107" i="9"/>
  <c r="N107" i="9"/>
  <c r="P107" i="9"/>
  <c r="A108" i="9"/>
  <c r="B108" i="9"/>
  <c r="C108" i="9"/>
  <c r="D108" i="9"/>
  <c r="E108" i="9"/>
  <c r="I108" i="9"/>
  <c r="N108" i="9"/>
  <c r="P108" i="9"/>
  <c r="A109" i="9"/>
  <c r="E109" i="9" s="1"/>
  <c r="B109" i="9"/>
  <c r="C109" i="9"/>
  <c r="D109" i="9"/>
  <c r="I109" i="9"/>
  <c r="N109" i="9"/>
  <c r="P109" i="9"/>
  <c r="A110" i="9"/>
  <c r="B110" i="9"/>
  <c r="C110" i="9"/>
  <c r="D110" i="9"/>
  <c r="E110" i="9"/>
  <c r="I110" i="9"/>
  <c r="N110" i="9"/>
  <c r="P110" i="9"/>
  <c r="A111" i="9"/>
  <c r="B111" i="9"/>
  <c r="C111" i="9"/>
  <c r="D111" i="9"/>
  <c r="E111" i="9"/>
  <c r="I111" i="9"/>
  <c r="N111" i="9"/>
  <c r="P111" i="9"/>
  <c r="A112" i="9"/>
  <c r="E112" i="9" s="1"/>
  <c r="B112" i="9"/>
  <c r="C112" i="9"/>
  <c r="D112" i="9"/>
  <c r="I112" i="9"/>
  <c r="N112" i="9"/>
  <c r="P112" i="9"/>
  <c r="A113" i="9"/>
  <c r="E113" i="9" s="1"/>
  <c r="B113" i="9"/>
  <c r="C113" i="9"/>
  <c r="D113" i="9"/>
  <c r="I113" i="9"/>
  <c r="N113" i="9"/>
  <c r="P113" i="9"/>
  <c r="A114" i="9"/>
  <c r="E114" i="9" s="1"/>
  <c r="B114" i="9"/>
  <c r="C114" i="9"/>
  <c r="D114" i="9"/>
  <c r="I114" i="9"/>
  <c r="N114" i="9"/>
  <c r="P114" i="9"/>
  <c r="A115" i="9"/>
  <c r="B115" i="9"/>
  <c r="C115" i="9"/>
  <c r="D115" i="9"/>
  <c r="E115" i="9"/>
  <c r="I115" i="9"/>
  <c r="N115" i="9"/>
  <c r="P115" i="9"/>
  <c r="A116" i="9"/>
  <c r="E116" i="9" s="1"/>
  <c r="B116" i="9"/>
  <c r="C116" i="9"/>
  <c r="D116" i="9"/>
  <c r="I116" i="9"/>
  <c r="N116" i="9"/>
  <c r="P116" i="9"/>
  <c r="A117" i="9"/>
  <c r="E117" i="9" s="1"/>
  <c r="B117" i="9"/>
  <c r="C117" i="9"/>
  <c r="D117" i="9"/>
  <c r="I117" i="9"/>
  <c r="N117" i="9"/>
  <c r="P117" i="9"/>
  <c r="A118" i="9"/>
  <c r="E118" i="9" s="1"/>
  <c r="B118" i="9"/>
  <c r="C118" i="9"/>
  <c r="D118" i="9"/>
  <c r="I118" i="9"/>
  <c r="N118" i="9"/>
  <c r="P118" i="9"/>
  <c r="A119" i="9"/>
  <c r="E119" i="9" s="1"/>
  <c r="B119" i="9"/>
  <c r="C119" i="9"/>
  <c r="D119" i="9"/>
  <c r="I119" i="9"/>
  <c r="N119" i="9"/>
  <c r="P119" i="9"/>
  <c r="A120" i="9"/>
  <c r="E120" i="9" s="1"/>
  <c r="B120" i="9"/>
  <c r="C120" i="9"/>
  <c r="D120" i="9"/>
  <c r="I120" i="9"/>
  <c r="N120" i="9"/>
  <c r="P120" i="9"/>
  <c r="A121" i="9"/>
  <c r="E121" i="9" s="1"/>
  <c r="B121" i="9"/>
  <c r="C121" i="9"/>
  <c r="D121" i="9"/>
  <c r="I121" i="9"/>
  <c r="N121" i="9"/>
  <c r="P121" i="9"/>
  <c r="A122" i="9"/>
  <c r="E122" i="9" s="1"/>
  <c r="B122" i="9"/>
  <c r="C122" i="9"/>
  <c r="D122" i="9"/>
  <c r="I122" i="9"/>
  <c r="N122" i="9"/>
  <c r="P122" i="9"/>
  <c r="A123" i="9"/>
  <c r="B123" i="9"/>
  <c r="C123" i="9"/>
  <c r="D123" i="9"/>
  <c r="E123" i="9"/>
  <c r="I123" i="9"/>
  <c r="N123" i="9"/>
  <c r="P123" i="9"/>
  <c r="A124" i="9"/>
  <c r="B124" i="9"/>
  <c r="C124" i="9"/>
  <c r="D124" i="9"/>
  <c r="E124" i="9"/>
  <c r="I124" i="9"/>
  <c r="N124" i="9"/>
  <c r="P124" i="9"/>
  <c r="A125" i="9"/>
  <c r="B125" i="9"/>
  <c r="C125" i="9"/>
  <c r="D125" i="9"/>
  <c r="E125" i="9"/>
  <c r="I125" i="9"/>
  <c r="N125" i="9"/>
  <c r="P125" i="9"/>
  <c r="A126" i="9"/>
  <c r="E126" i="9" s="1"/>
  <c r="B126" i="9"/>
  <c r="C126" i="9"/>
  <c r="D126" i="9"/>
  <c r="I126" i="9"/>
  <c r="N126" i="9"/>
  <c r="P126" i="9"/>
  <c r="A127" i="9"/>
  <c r="E127" i="9" s="1"/>
  <c r="B127" i="9"/>
  <c r="C127" i="9"/>
  <c r="D127" i="9"/>
  <c r="I127" i="9"/>
  <c r="N127" i="9"/>
  <c r="P127" i="9"/>
  <c r="A128" i="9"/>
  <c r="E128" i="9" s="1"/>
  <c r="B128" i="9"/>
  <c r="C128" i="9"/>
  <c r="D128" i="9"/>
  <c r="I128" i="9"/>
  <c r="N128" i="9"/>
  <c r="P128" i="9"/>
  <c r="A129" i="9"/>
  <c r="E129" i="9" s="1"/>
  <c r="B129" i="9"/>
  <c r="C129" i="9"/>
  <c r="D129" i="9"/>
  <c r="I129" i="9"/>
  <c r="N129" i="9"/>
  <c r="P129" i="9"/>
  <c r="A130" i="9"/>
  <c r="E130" i="9" s="1"/>
  <c r="B130" i="9"/>
  <c r="C130" i="9"/>
  <c r="D130" i="9"/>
  <c r="I130" i="9"/>
  <c r="N130" i="9"/>
  <c r="P130" i="9"/>
  <c r="A131" i="9"/>
  <c r="E131" i="9" s="1"/>
  <c r="B131" i="9"/>
  <c r="C131" i="9"/>
  <c r="D131" i="9"/>
  <c r="I131" i="9"/>
  <c r="N131" i="9"/>
  <c r="P131" i="9"/>
  <c r="A132" i="9"/>
  <c r="B132" i="9"/>
  <c r="C132" i="9"/>
  <c r="D132" i="9"/>
  <c r="E132" i="9"/>
  <c r="I132" i="9"/>
  <c r="N132" i="9"/>
  <c r="P132" i="9"/>
  <c r="A133" i="9"/>
  <c r="B133" i="9"/>
  <c r="C133" i="9"/>
  <c r="D133" i="9"/>
  <c r="E133" i="9"/>
  <c r="I133" i="9"/>
  <c r="N133" i="9"/>
  <c r="P133" i="9"/>
  <c r="A134" i="9"/>
  <c r="E134" i="9" s="1"/>
  <c r="B134" i="9"/>
  <c r="C134" i="9"/>
  <c r="D134" i="9"/>
  <c r="I134" i="9"/>
  <c r="N134" i="9"/>
  <c r="P134" i="9"/>
  <c r="A135" i="9"/>
  <c r="E135" i="9" s="1"/>
  <c r="B135" i="9"/>
  <c r="C135" i="9"/>
  <c r="D135" i="9"/>
  <c r="I135" i="9"/>
  <c r="N135" i="9"/>
  <c r="P135" i="9"/>
  <c r="A136" i="9"/>
  <c r="B136" i="9"/>
  <c r="C136" i="9"/>
  <c r="D136" i="9"/>
  <c r="E136" i="9"/>
  <c r="I136" i="9"/>
  <c r="N136" i="9"/>
  <c r="P136" i="9"/>
  <c r="A137" i="9"/>
  <c r="B137" i="9"/>
  <c r="C137" i="9"/>
  <c r="D137" i="9"/>
  <c r="E137" i="9"/>
  <c r="I137" i="9"/>
  <c r="N137" i="9"/>
  <c r="P137" i="9"/>
  <c r="A138" i="9"/>
  <c r="E138" i="9" s="1"/>
  <c r="B138" i="9"/>
  <c r="C138" i="9"/>
  <c r="D138" i="9"/>
  <c r="I138" i="9"/>
  <c r="N138" i="9"/>
  <c r="P138" i="9"/>
  <c r="A139" i="9"/>
  <c r="E139" i="9" s="1"/>
  <c r="B139" i="9"/>
  <c r="C139" i="9"/>
  <c r="D139" i="9"/>
  <c r="I139" i="9"/>
  <c r="N139" i="9"/>
  <c r="P139" i="9"/>
  <c r="A140" i="9"/>
  <c r="B140" i="9"/>
  <c r="C140" i="9"/>
  <c r="D140" i="9"/>
  <c r="E140" i="9"/>
  <c r="I140" i="9"/>
  <c r="N140" i="9"/>
  <c r="P140" i="9"/>
  <c r="A141" i="9"/>
  <c r="E141" i="9" s="1"/>
  <c r="B141" i="9"/>
  <c r="C141" i="9"/>
  <c r="D141" i="9"/>
  <c r="I141" i="9"/>
  <c r="N141" i="9"/>
  <c r="P141" i="9"/>
  <c r="A142" i="9"/>
  <c r="B142" i="9"/>
  <c r="C142" i="9"/>
  <c r="D142" i="9"/>
  <c r="E142" i="9"/>
  <c r="I142" i="9"/>
  <c r="N142" i="9"/>
  <c r="P142" i="9"/>
  <c r="A143" i="9"/>
  <c r="B143" i="9"/>
  <c r="C143" i="9"/>
  <c r="D143" i="9"/>
  <c r="E143" i="9"/>
  <c r="I143" i="9"/>
  <c r="N143" i="9"/>
  <c r="P143" i="9"/>
  <c r="A144" i="9"/>
  <c r="E144" i="9" s="1"/>
  <c r="B144" i="9"/>
  <c r="C144" i="9"/>
  <c r="D144" i="9"/>
  <c r="I144" i="9"/>
  <c r="N144" i="9"/>
  <c r="P144" i="9"/>
  <c r="A145" i="9"/>
  <c r="E145" i="9" s="1"/>
  <c r="B145" i="9"/>
  <c r="C145" i="9"/>
  <c r="D145" i="9"/>
  <c r="I145" i="9"/>
  <c r="N145" i="9"/>
  <c r="P145" i="9"/>
  <c r="A146" i="9"/>
  <c r="B146" i="9"/>
  <c r="C146" i="9"/>
  <c r="D146" i="9"/>
  <c r="E146" i="9"/>
  <c r="I146" i="9"/>
  <c r="N146" i="9"/>
  <c r="P146" i="9"/>
  <c r="A147" i="9"/>
  <c r="B147" i="9"/>
  <c r="C147" i="9"/>
  <c r="D147" i="9"/>
  <c r="E147" i="9"/>
  <c r="I147" i="9"/>
  <c r="N147" i="9"/>
  <c r="P147" i="9"/>
  <c r="A148" i="9"/>
  <c r="E148" i="9" s="1"/>
  <c r="B148" i="9"/>
  <c r="C148" i="9"/>
  <c r="D148" i="9"/>
  <c r="I148" i="9"/>
  <c r="N148" i="9"/>
  <c r="P148" i="9"/>
  <c r="A149" i="9"/>
  <c r="B149" i="9"/>
  <c r="C149" i="9"/>
  <c r="D149" i="9"/>
  <c r="E149" i="9"/>
  <c r="I149" i="9"/>
  <c r="N149" i="9"/>
  <c r="P149" i="9"/>
  <c r="A150" i="9"/>
  <c r="E150" i="9" s="1"/>
  <c r="B150" i="9"/>
  <c r="C150" i="9"/>
  <c r="D150" i="9"/>
  <c r="I150" i="9"/>
  <c r="N150" i="9"/>
  <c r="P150" i="9"/>
  <c r="A151" i="9"/>
  <c r="E151" i="9" s="1"/>
  <c r="B151" i="9"/>
  <c r="C151" i="9"/>
  <c r="D151" i="9"/>
  <c r="I151" i="9"/>
  <c r="N151" i="9"/>
  <c r="P151" i="9"/>
  <c r="A152" i="9"/>
  <c r="B152" i="9"/>
  <c r="C152" i="9"/>
  <c r="D152" i="9"/>
  <c r="E152" i="9"/>
  <c r="I152" i="9"/>
  <c r="N152" i="9"/>
  <c r="P152" i="9"/>
  <c r="A153" i="9"/>
  <c r="B153" i="9"/>
  <c r="C153" i="9"/>
  <c r="D153" i="9"/>
  <c r="E153" i="9"/>
  <c r="I153" i="9"/>
  <c r="N153" i="9"/>
  <c r="P153" i="9"/>
  <c r="A154" i="9"/>
  <c r="E154" i="9" s="1"/>
  <c r="B154" i="9"/>
  <c r="C154" i="9"/>
  <c r="D154" i="9"/>
  <c r="I154" i="9"/>
  <c r="N154" i="9"/>
  <c r="P154" i="9"/>
  <c r="A155" i="9"/>
  <c r="E155" i="9" s="1"/>
  <c r="B155" i="9"/>
  <c r="C155" i="9"/>
  <c r="D155" i="9"/>
  <c r="I155" i="9"/>
  <c r="N155" i="9"/>
  <c r="P155" i="9"/>
  <c r="A156" i="9"/>
  <c r="B156" i="9"/>
  <c r="C156" i="9"/>
  <c r="D156" i="9"/>
  <c r="E156" i="9"/>
  <c r="I156" i="9"/>
  <c r="N156" i="9"/>
  <c r="P156" i="9"/>
  <c r="A157" i="9"/>
  <c r="E157" i="9" s="1"/>
  <c r="B157" i="9"/>
  <c r="C157" i="9"/>
  <c r="D157" i="9"/>
  <c r="I157" i="9"/>
  <c r="N157" i="9"/>
  <c r="P157" i="9"/>
  <c r="A158" i="9"/>
  <c r="B158" i="9"/>
  <c r="C158" i="9"/>
  <c r="D158" i="9"/>
  <c r="E158" i="9"/>
  <c r="I158" i="9"/>
  <c r="N158" i="9"/>
  <c r="P158" i="9"/>
  <c r="A159" i="9"/>
  <c r="B159" i="9"/>
  <c r="C159" i="9"/>
  <c r="D159" i="9"/>
  <c r="E159" i="9"/>
  <c r="I159" i="9"/>
  <c r="N159" i="9"/>
  <c r="P159" i="9"/>
  <c r="A160" i="9"/>
  <c r="E160" i="9" s="1"/>
  <c r="B160" i="9"/>
  <c r="C160" i="9"/>
  <c r="D160" i="9"/>
  <c r="I160" i="9"/>
  <c r="N160" i="9"/>
  <c r="P160" i="9"/>
  <c r="A161" i="9"/>
  <c r="E161" i="9" s="1"/>
  <c r="B161" i="9"/>
  <c r="C161" i="9"/>
  <c r="D161" i="9"/>
  <c r="I161" i="9"/>
  <c r="N161" i="9"/>
  <c r="P161" i="9"/>
  <c r="A162" i="9"/>
  <c r="E162" i="9" s="1"/>
  <c r="B162" i="9"/>
  <c r="C162" i="9"/>
  <c r="D162" i="9"/>
  <c r="I162" i="9"/>
  <c r="N162" i="9"/>
  <c r="P162" i="9"/>
  <c r="A163" i="9"/>
  <c r="B163" i="9"/>
  <c r="C163" i="9"/>
  <c r="D163" i="9"/>
  <c r="E163" i="9"/>
  <c r="I163" i="9"/>
  <c r="N163" i="9"/>
  <c r="P163" i="9"/>
  <c r="A164" i="9"/>
  <c r="E164" i="9" s="1"/>
  <c r="B164" i="9"/>
  <c r="C164" i="9"/>
  <c r="D164" i="9"/>
  <c r="I164" i="9"/>
  <c r="N164" i="9"/>
  <c r="P164" i="9"/>
  <c r="A165" i="9"/>
  <c r="E165" i="9" s="1"/>
  <c r="B165" i="9"/>
  <c r="C165" i="9"/>
  <c r="D165" i="9"/>
  <c r="I165" i="9"/>
  <c r="N165" i="9"/>
  <c r="P165" i="9"/>
  <c r="A166" i="9"/>
  <c r="E166" i="9" s="1"/>
  <c r="B166" i="9"/>
  <c r="C166" i="9"/>
  <c r="D166" i="9"/>
  <c r="I166" i="9"/>
  <c r="N166" i="9"/>
  <c r="P166" i="9"/>
  <c r="A167" i="9"/>
  <c r="E167" i="9" s="1"/>
  <c r="B167" i="9"/>
  <c r="C167" i="9"/>
  <c r="D167" i="9"/>
  <c r="I167" i="9"/>
  <c r="N167" i="9"/>
  <c r="P167" i="9"/>
  <c r="A168" i="9"/>
  <c r="E168" i="9" s="1"/>
  <c r="B168" i="9"/>
  <c r="C168" i="9"/>
  <c r="D168" i="9"/>
  <c r="I168" i="9"/>
  <c r="N168" i="9"/>
  <c r="P168" i="9"/>
  <c r="A169" i="9"/>
  <c r="E169" i="9" s="1"/>
  <c r="B169" i="9"/>
  <c r="C169" i="9"/>
  <c r="D169" i="9"/>
  <c r="I169" i="9"/>
  <c r="N169" i="9"/>
  <c r="P169" i="9"/>
  <c r="A170" i="9"/>
  <c r="E170" i="9" s="1"/>
  <c r="B170" i="9"/>
  <c r="C170" i="9"/>
  <c r="D170" i="9"/>
  <c r="I170" i="9"/>
  <c r="N170" i="9"/>
  <c r="P170" i="9"/>
  <c r="A171" i="9"/>
  <c r="E171" i="9" s="1"/>
  <c r="B171" i="9"/>
  <c r="C171" i="9"/>
  <c r="D171" i="9"/>
  <c r="I171" i="9"/>
  <c r="N171" i="9"/>
  <c r="P171" i="9"/>
  <c r="A172" i="9"/>
  <c r="E172" i="9" s="1"/>
  <c r="B172" i="9"/>
  <c r="C172" i="9"/>
  <c r="D172" i="9"/>
  <c r="I172" i="9"/>
  <c r="N172" i="9"/>
  <c r="P172" i="9"/>
  <c r="A173" i="9"/>
  <c r="E173" i="9" s="1"/>
  <c r="B173" i="9"/>
  <c r="C173" i="9"/>
  <c r="D173" i="9"/>
  <c r="I173" i="9"/>
  <c r="N173" i="9"/>
  <c r="P173" i="9"/>
  <c r="A174" i="9"/>
  <c r="E174" i="9" s="1"/>
  <c r="B174" i="9"/>
  <c r="C174" i="9"/>
  <c r="D174" i="9"/>
  <c r="I174" i="9"/>
  <c r="N174" i="9"/>
  <c r="P174" i="9"/>
  <c r="A175" i="9"/>
  <c r="E175" i="9" s="1"/>
  <c r="B175" i="9"/>
  <c r="C175" i="9"/>
  <c r="D175" i="9"/>
  <c r="I175" i="9"/>
  <c r="N175" i="9"/>
  <c r="P175" i="9"/>
  <c r="A176" i="9"/>
  <c r="E176" i="9" s="1"/>
  <c r="B176" i="9"/>
  <c r="C176" i="9"/>
  <c r="D176" i="9"/>
  <c r="I176" i="9"/>
  <c r="N176" i="9"/>
  <c r="P176" i="9"/>
  <c r="A177" i="9"/>
  <c r="E177" i="9" s="1"/>
  <c r="B177" i="9"/>
  <c r="C177" i="9"/>
  <c r="D177" i="9"/>
  <c r="I177" i="9"/>
  <c r="N177" i="9"/>
  <c r="P177" i="9"/>
  <c r="A178" i="9"/>
  <c r="E178" i="9" s="1"/>
  <c r="B178" i="9"/>
  <c r="C178" i="9"/>
  <c r="D178" i="9"/>
  <c r="I178" i="9"/>
  <c r="N178" i="9"/>
  <c r="P178" i="9"/>
  <c r="A179" i="9"/>
  <c r="E179" i="9" s="1"/>
  <c r="B179" i="9"/>
  <c r="C179" i="9"/>
  <c r="D179" i="9"/>
  <c r="I179" i="9"/>
  <c r="N179" i="9"/>
  <c r="P179" i="9"/>
  <c r="A180" i="9"/>
  <c r="E180" i="9" s="1"/>
  <c r="B180" i="9"/>
  <c r="C180" i="9"/>
  <c r="D180" i="9"/>
  <c r="I180" i="9"/>
  <c r="N180" i="9"/>
  <c r="P180" i="9"/>
  <c r="A181" i="9"/>
  <c r="E181" i="9" s="1"/>
  <c r="B181" i="9"/>
  <c r="C181" i="9"/>
  <c r="D181" i="9"/>
  <c r="I181" i="9"/>
  <c r="N181" i="9"/>
  <c r="P181" i="9"/>
  <c r="A182" i="9"/>
  <c r="E182" i="9" s="1"/>
  <c r="B182" i="9"/>
  <c r="C182" i="9"/>
  <c r="D182" i="9"/>
  <c r="I182" i="9"/>
  <c r="N182" i="9"/>
  <c r="P182" i="9"/>
  <c r="A183" i="9"/>
  <c r="E183" i="9" s="1"/>
  <c r="B183" i="9"/>
  <c r="C183" i="9"/>
  <c r="D183" i="9"/>
  <c r="I183" i="9"/>
  <c r="N183" i="9"/>
  <c r="P183" i="9"/>
  <c r="A184" i="9"/>
  <c r="E184" i="9" s="1"/>
  <c r="B184" i="9"/>
  <c r="C184" i="9"/>
  <c r="D184" i="9"/>
  <c r="I184" i="9"/>
  <c r="N184" i="9"/>
  <c r="P184" i="9"/>
  <c r="A185" i="9"/>
  <c r="E185" i="9" s="1"/>
  <c r="B185" i="9"/>
  <c r="C185" i="9"/>
  <c r="D185" i="9"/>
  <c r="I185" i="9"/>
  <c r="N185" i="9"/>
  <c r="P185" i="9"/>
  <c r="A186" i="9"/>
  <c r="E186" i="9" s="1"/>
  <c r="B186" i="9"/>
  <c r="C186" i="9"/>
  <c r="D186" i="9"/>
  <c r="I186" i="9"/>
  <c r="N186" i="9"/>
  <c r="P186" i="9"/>
  <c r="A187" i="9"/>
  <c r="E187" i="9" s="1"/>
  <c r="B187" i="9"/>
  <c r="C187" i="9"/>
  <c r="D187" i="9"/>
  <c r="I187" i="9"/>
  <c r="N187" i="9"/>
  <c r="P187" i="9"/>
  <c r="A188" i="9"/>
  <c r="E188" i="9" s="1"/>
  <c r="B188" i="9"/>
  <c r="C188" i="9"/>
  <c r="D188" i="9"/>
  <c r="I188" i="9"/>
  <c r="N188" i="9"/>
  <c r="P188" i="9"/>
  <c r="A189" i="9"/>
  <c r="E189" i="9" s="1"/>
  <c r="B189" i="9"/>
  <c r="C189" i="9"/>
  <c r="D189" i="9"/>
  <c r="I189" i="9"/>
  <c r="N189" i="9"/>
  <c r="P189" i="9"/>
  <c r="A190" i="9"/>
  <c r="E190" i="9" s="1"/>
  <c r="B190" i="9"/>
  <c r="C190" i="9"/>
  <c r="D190" i="9"/>
  <c r="I190" i="9"/>
  <c r="N190" i="9"/>
  <c r="P190" i="9"/>
  <c r="A191" i="9"/>
  <c r="E191" i="9" s="1"/>
  <c r="B191" i="9"/>
  <c r="C191" i="9"/>
  <c r="D191" i="9"/>
  <c r="I191" i="9"/>
  <c r="N191" i="9"/>
  <c r="P191" i="9"/>
  <c r="A192" i="9"/>
  <c r="E192" i="9" s="1"/>
  <c r="B192" i="9"/>
  <c r="C192" i="9"/>
  <c r="D192" i="9"/>
  <c r="I192" i="9"/>
  <c r="N192" i="9"/>
  <c r="P192" i="9"/>
  <c r="A193" i="9"/>
  <c r="B193" i="9"/>
  <c r="C193" i="9"/>
  <c r="D193" i="9"/>
  <c r="E193" i="9"/>
  <c r="I193" i="9"/>
  <c r="N193" i="9"/>
  <c r="P193" i="9"/>
  <c r="A194" i="9"/>
  <c r="B194" i="9"/>
  <c r="C194" i="9"/>
  <c r="D194" i="9"/>
  <c r="E194" i="9"/>
  <c r="I194" i="9"/>
  <c r="N194" i="9"/>
  <c r="P194" i="9"/>
  <c r="A195" i="9"/>
  <c r="E195" i="9" s="1"/>
  <c r="B195" i="9"/>
  <c r="C195" i="9"/>
  <c r="D195" i="9"/>
  <c r="I195" i="9"/>
  <c r="N195" i="9"/>
  <c r="P195" i="9"/>
  <c r="A196" i="9"/>
  <c r="B196" i="9"/>
  <c r="C196" i="9"/>
  <c r="D196" i="9"/>
  <c r="E196" i="9"/>
  <c r="I196" i="9"/>
  <c r="N196" i="9"/>
  <c r="P196" i="9"/>
  <c r="A197" i="9"/>
  <c r="B197" i="9"/>
  <c r="C197" i="9"/>
  <c r="D197" i="9"/>
  <c r="E197" i="9"/>
  <c r="I197" i="9"/>
  <c r="N197" i="9"/>
  <c r="P197" i="9"/>
  <c r="A198" i="9"/>
  <c r="E198" i="9" s="1"/>
  <c r="B198" i="9"/>
  <c r="C198" i="9"/>
  <c r="D198" i="9"/>
  <c r="I198" i="9"/>
  <c r="N198" i="9"/>
  <c r="P198" i="9"/>
  <c r="A199" i="9"/>
  <c r="B199" i="9"/>
  <c r="C199" i="9"/>
  <c r="D199" i="9"/>
  <c r="E199" i="9"/>
  <c r="I199" i="9"/>
  <c r="N199" i="9"/>
  <c r="P199" i="9"/>
  <c r="A200" i="9"/>
  <c r="E200" i="9" s="1"/>
  <c r="B200" i="9"/>
  <c r="C200" i="9"/>
  <c r="D200" i="9"/>
  <c r="I200" i="9"/>
  <c r="N200" i="9"/>
  <c r="P200" i="9"/>
  <c r="A201" i="9"/>
  <c r="B201" i="9"/>
  <c r="C201" i="9"/>
  <c r="D201" i="9"/>
  <c r="E201" i="9"/>
  <c r="I201" i="9"/>
  <c r="N201" i="9"/>
  <c r="P201" i="9"/>
  <c r="A202" i="9"/>
  <c r="E202" i="9" s="1"/>
  <c r="B202" i="9"/>
  <c r="C202" i="9"/>
  <c r="D202" i="9"/>
  <c r="I202" i="9"/>
  <c r="N202" i="9"/>
  <c r="P202" i="9"/>
  <c r="A203" i="9"/>
  <c r="E203" i="9" s="1"/>
  <c r="B203" i="9"/>
  <c r="C203" i="9"/>
  <c r="D203" i="9"/>
  <c r="I203" i="9"/>
  <c r="N203" i="9"/>
  <c r="P203" i="9"/>
  <c r="A204" i="9"/>
  <c r="E204" i="9" s="1"/>
  <c r="B204" i="9"/>
  <c r="C204" i="9"/>
  <c r="D204" i="9"/>
  <c r="I204" i="9"/>
  <c r="N204" i="9"/>
  <c r="P204" i="9"/>
  <c r="A205" i="9"/>
  <c r="B205" i="9"/>
  <c r="C205" i="9"/>
  <c r="D205" i="9"/>
  <c r="E205" i="9"/>
  <c r="I205" i="9"/>
  <c r="N205" i="9"/>
  <c r="P205" i="9"/>
  <c r="A206" i="9"/>
  <c r="B206" i="9"/>
  <c r="C206" i="9"/>
  <c r="D206" i="9"/>
  <c r="E206" i="9"/>
  <c r="I206" i="9"/>
  <c r="N206" i="9"/>
  <c r="P206" i="9"/>
  <c r="A207" i="9"/>
  <c r="E207" i="9" s="1"/>
  <c r="B207" i="9"/>
  <c r="C207" i="9"/>
  <c r="D207" i="9"/>
  <c r="I207" i="9"/>
  <c r="N207" i="9"/>
  <c r="P207" i="9"/>
  <c r="A208" i="9"/>
  <c r="B208" i="9"/>
  <c r="C208" i="9"/>
  <c r="D208" i="9"/>
  <c r="E208" i="9"/>
  <c r="I208" i="9"/>
  <c r="N208" i="9"/>
  <c r="P208" i="9"/>
  <c r="A209" i="9"/>
  <c r="B209" i="9"/>
  <c r="C209" i="9"/>
  <c r="D209" i="9"/>
  <c r="E209" i="9"/>
  <c r="I209" i="9"/>
  <c r="N209" i="9"/>
  <c r="P209" i="9"/>
  <c r="A210" i="9"/>
  <c r="B210" i="9"/>
  <c r="C210" i="9"/>
  <c r="D210" i="9"/>
  <c r="E210" i="9"/>
  <c r="I210" i="9"/>
  <c r="N210" i="9"/>
  <c r="P210" i="9"/>
  <c r="A211" i="9"/>
  <c r="B211" i="9"/>
  <c r="C211" i="9"/>
  <c r="D211" i="9"/>
  <c r="E211" i="9"/>
  <c r="I211" i="9"/>
  <c r="N211" i="9"/>
  <c r="P211" i="9"/>
  <c r="A212" i="9"/>
  <c r="B212" i="9"/>
  <c r="C212" i="9"/>
  <c r="D212" i="9"/>
  <c r="E212" i="9"/>
  <c r="I212" i="9"/>
  <c r="N212" i="9"/>
  <c r="P212" i="9"/>
  <c r="A213" i="9"/>
  <c r="E213" i="9" s="1"/>
  <c r="B213" i="9"/>
  <c r="C213" i="9"/>
  <c r="D213" i="9"/>
  <c r="I213" i="9"/>
  <c r="N213" i="9"/>
  <c r="P213" i="9"/>
  <c r="A214" i="9"/>
  <c r="B214" i="9"/>
  <c r="C214" i="9"/>
  <c r="D214" i="9"/>
  <c r="E214" i="9"/>
  <c r="I214" i="9"/>
  <c r="N214" i="9"/>
  <c r="P214" i="9"/>
  <c r="A215" i="9"/>
  <c r="E215" i="9" s="1"/>
  <c r="B215" i="9"/>
  <c r="C215" i="9"/>
  <c r="D215" i="9"/>
  <c r="I215" i="9"/>
  <c r="N215" i="9"/>
  <c r="P215" i="9"/>
  <c r="A216" i="9"/>
  <c r="B216" i="9"/>
  <c r="C216" i="9"/>
  <c r="D216" i="9"/>
  <c r="E216" i="9"/>
  <c r="I216" i="9"/>
  <c r="N216" i="9"/>
  <c r="P216" i="9"/>
  <c r="A217" i="9"/>
  <c r="B217" i="9"/>
  <c r="C217" i="9"/>
  <c r="D217" i="9"/>
  <c r="E217" i="9"/>
  <c r="I217" i="9"/>
  <c r="N217" i="9"/>
  <c r="P217" i="9"/>
  <c r="A218" i="9"/>
  <c r="B218" i="9"/>
  <c r="C218" i="9"/>
  <c r="D218" i="9"/>
  <c r="E218" i="9"/>
  <c r="I218" i="9"/>
  <c r="N218" i="9"/>
  <c r="P218" i="9"/>
  <c r="A219" i="9"/>
  <c r="B219" i="9"/>
  <c r="C219" i="9"/>
  <c r="D219" i="9"/>
  <c r="E219" i="9"/>
  <c r="I219" i="9"/>
  <c r="N219" i="9"/>
  <c r="P219" i="9"/>
  <c r="A220" i="9"/>
  <c r="E220" i="9" s="1"/>
  <c r="B220" i="9"/>
  <c r="C220" i="9"/>
  <c r="D220" i="9"/>
  <c r="I220" i="9"/>
  <c r="N220" i="9"/>
  <c r="P220" i="9"/>
  <c r="A221" i="9"/>
  <c r="E221" i="9" s="1"/>
  <c r="B221" i="9"/>
  <c r="C221" i="9"/>
  <c r="D221" i="9"/>
  <c r="I221" i="9"/>
  <c r="N221" i="9"/>
  <c r="P221" i="9"/>
  <c r="A222" i="9"/>
  <c r="B222" i="9"/>
  <c r="C222" i="9"/>
  <c r="D222" i="9"/>
  <c r="E222" i="9"/>
  <c r="I222" i="9"/>
  <c r="N222" i="9"/>
  <c r="P222" i="9"/>
  <c r="A223" i="9"/>
  <c r="B223" i="9"/>
  <c r="C223" i="9"/>
  <c r="D223" i="9"/>
  <c r="E223" i="9"/>
  <c r="I223" i="9"/>
  <c r="N223" i="9"/>
  <c r="P223" i="9"/>
  <c r="A224" i="9"/>
  <c r="E224" i="9" s="1"/>
  <c r="B224" i="9"/>
  <c r="C224" i="9"/>
  <c r="D224" i="9"/>
  <c r="I224" i="9"/>
  <c r="N224" i="9"/>
  <c r="P224" i="9"/>
  <c r="A225" i="9"/>
  <c r="E225" i="9" s="1"/>
  <c r="B225" i="9"/>
  <c r="C225" i="9"/>
  <c r="D225" i="9"/>
  <c r="I225" i="9"/>
  <c r="N225" i="9"/>
  <c r="P225" i="9"/>
  <c r="A226" i="9"/>
  <c r="E226" i="9" s="1"/>
  <c r="B226" i="9"/>
  <c r="C226" i="9"/>
  <c r="D226" i="9"/>
  <c r="I226" i="9"/>
  <c r="N226" i="9"/>
  <c r="P226" i="9"/>
  <c r="A227" i="9"/>
  <c r="E227" i="9" s="1"/>
  <c r="B227" i="9"/>
  <c r="C227" i="9"/>
  <c r="D227" i="9"/>
  <c r="I227" i="9"/>
  <c r="N227" i="9"/>
  <c r="P227" i="9"/>
  <c r="A228" i="9"/>
  <c r="E228" i="9" s="1"/>
  <c r="B228" i="9"/>
  <c r="C228" i="9"/>
  <c r="D228" i="9"/>
  <c r="I228" i="9"/>
  <c r="N228" i="9"/>
  <c r="P228" i="9"/>
  <c r="A229" i="9"/>
  <c r="E229" i="9" s="1"/>
  <c r="B229" i="9"/>
  <c r="C229" i="9"/>
  <c r="D229" i="9"/>
  <c r="I229" i="9"/>
  <c r="N229" i="9"/>
  <c r="P229" i="9"/>
  <c r="A230" i="9"/>
  <c r="E230" i="9" s="1"/>
  <c r="B230" i="9"/>
  <c r="C230" i="9"/>
  <c r="D230" i="9"/>
  <c r="I230" i="9"/>
  <c r="N230" i="9"/>
  <c r="P230" i="9"/>
  <c r="A231" i="9"/>
  <c r="E231" i="9" s="1"/>
  <c r="B231" i="9"/>
  <c r="C231" i="9"/>
  <c r="D231" i="9"/>
  <c r="I231" i="9"/>
  <c r="N231" i="9"/>
  <c r="P231" i="9"/>
  <c r="A232" i="9"/>
  <c r="E232" i="9" s="1"/>
  <c r="B232" i="9"/>
  <c r="C232" i="9"/>
  <c r="D232" i="9"/>
  <c r="I232" i="9"/>
  <c r="N232" i="9"/>
  <c r="P232" i="9"/>
  <c r="A233" i="9"/>
  <c r="E233" i="9" s="1"/>
  <c r="B233" i="9"/>
  <c r="C233" i="9"/>
  <c r="D233" i="9"/>
  <c r="I233" i="9"/>
  <c r="N233" i="9"/>
  <c r="P233" i="9"/>
  <c r="A234" i="9"/>
  <c r="B234" i="9"/>
  <c r="C234" i="9"/>
  <c r="D234" i="9"/>
  <c r="E234" i="9"/>
  <c r="I234" i="9"/>
  <c r="N234" i="9"/>
  <c r="P234" i="9"/>
  <c r="A235" i="9"/>
  <c r="B235" i="9"/>
  <c r="C235" i="9"/>
  <c r="D235" i="9"/>
  <c r="E235" i="9"/>
  <c r="I235" i="9"/>
  <c r="N235" i="9"/>
  <c r="P235" i="9"/>
  <c r="A236" i="9"/>
  <c r="E236" i="9" s="1"/>
  <c r="B236" i="9"/>
  <c r="C236" i="9"/>
  <c r="D236" i="9"/>
  <c r="I236" i="9"/>
  <c r="N236" i="9"/>
  <c r="P236" i="9"/>
  <c r="A237" i="9"/>
  <c r="E237" i="9" s="1"/>
  <c r="B237" i="9"/>
  <c r="C237" i="9"/>
  <c r="D237" i="9"/>
  <c r="I237" i="9"/>
  <c r="N237" i="9"/>
  <c r="P237" i="9"/>
  <c r="A238" i="9"/>
  <c r="B238" i="9"/>
  <c r="C238" i="9"/>
  <c r="D238" i="9"/>
  <c r="E238" i="9"/>
  <c r="I238" i="9"/>
  <c r="N238" i="9"/>
  <c r="P238" i="9"/>
  <c r="A239" i="9"/>
  <c r="B239" i="9"/>
  <c r="C239" i="9"/>
  <c r="D239" i="9"/>
  <c r="E239" i="9"/>
  <c r="I239" i="9"/>
  <c r="N239" i="9"/>
  <c r="P239" i="9"/>
  <c r="A240" i="9"/>
  <c r="E240" i="9" s="1"/>
  <c r="B240" i="9"/>
  <c r="C240" i="9"/>
  <c r="D240" i="9"/>
  <c r="I240" i="9"/>
  <c r="N240" i="9"/>
  <c r="P240" i="9"/>
  <c r="A241" i="9"/>
  <c r="E241" i="9" s="1"/>
  <c r="B241" i="9"/>
  <c r="C241" i="9"/>
  <c r="D241" i="9"/>
  <c r="I241" i="9"/>
  <c r="N241" i="9"/>
  <c r="P241" i="9"/>
  <c r="A242" i="9"/>
  <c r="E242" i="9" s="1"/>
  <c r="B242" i="9"/>
  <c r="C242" i="9"/>
  <c r="D242" i="9"/>
  <c r="I242" i="9"/>
  <c r="N242" i="9"/>
  <c r="P242" i="9"/>
  <c r="A243" i="9"/>
  <c r="E243" i="9" s="1"/>
  <c r="B243" i="9"/>
  <c r="C243" i="9"/>
  <c r="D243" i="9"/>
  <c r="I243" i="9"/>
  <c r="N243" i="9"/>
  <c r="P243" i="9"/>
  <c r="A244" i="9"/>
  <c r="E244" i="9" s="1"/>
  <c r="B244" i="9"/>
  <c r="C244" i="9"/>
  <c r="D244" i="9"/>
  <c r="I244" i="9"/>
  <c r="N244" i="9"/>
  <c r="P244" i="9"/>
  <c r="A245" i="9"/>
  <c r="E245" i="9" s="1"/>
  <c r="B245" i="9"/>
  <c r="C245" i="9"/>
  <c r="D245" i="9"/>
  <c r="I245" i="9"/>
  <c r="N245" i="9"/>
  <c r="P245" i="9"/>
  <c r="A246" i="9"/>
  <c r="E246" i="9" s="1"/>
  <c r="B246" i="9"/>
  <c r="C246" i="9"/>
  <c r="D246" i="9"/>
  <c r="I246" i="9"/>
  <c r="N246" i="9"/>
  <c r="P246" i="9"/>
  <c r="A247" i="9"/>
  <c r="E247" i="9" s="1"/>
  <c r="B247" i="9"/>
  <c r="C247" i="9"/>
  <c r="D247" i="9"/>
  <c r="I247" i="9"/>
  <c r="N247" i="9"/>
  <c r="P247" i="9"/>
  <c r="A248" i="9"/>
  <c r="E248" i="9" s="1"/>
  <c r="B248" i="9"/>
  <c r="C248" i="9"/>
  <c r="D248" i="9"/>
  <c r="I248" i="9"/>
  <c r="N248" i="9"/>
  <c r="P248" i="9"/>
  <c r="A249" i="9"/>
  <c r="E249" i="9" s="1"/>
  <c r="B249" i="9"/>
  <c r="C249" i="9"/>
  <c r="D249" i="9"/>
  <c r="I249" i="9"/>
  <c r="N249" i="9"/>
  <c r="P249" i="9"/>
  <c r="A250" i="9"/>
  <c r="E250" i="9" s="1"/>
  <c r="B250" i="9"/>
  <c r="C250" i="9"/>
  <c r="D250" i="9"/>
  <c r="I250" i="9"/>
  <c r="N250" i="9"/>
  <c r="P250" i="9"/>
  <c r="A251" i="9"/>
  <c r="E251" i="9" s="1"/>
  <c r="B251" i="9"/>
  <c r="C251" i="9"/>
  <c r="D251" i="9"/>
  <c r="I251" i="9"/>
  <c r="N251" i="9"/>
  <c r="P251" i="9"/>
  <c r="A252" i="9"/>
  <c r="E252" i="9" s="1"/>
  <c r="B252" i="9"/>
  <c r="C252" i="9"/>
  <c r="D252" i="9"/>
  <c r="I252" i="9"/>
  <c r="N252" i="9"/>
  <c r="P252" i="9"/>
  <c r="A253" i="9"/>
  <c r="E253" i="9" s="1"/>
  <c r="B253" i="9"/>
  <c r="C253" i="9"/>
  <c r="D253" i="9"/>
  <c r="I253" i="9"/>
  <c r="N253" i="9"/>
  <c r="P253" i="9"/>
  <c r="A254" i="9"/>
  <c r="E254" i="9" s="1"/>
  <c r="B254" i="9"/>
  <c r="C254" i="9"/>
  <c r="D254" i="9"/>
  <c r="I254" i="9"/>
  <c r="N254" i="9"/>
  <c r="P254" i="9"/>
  <c r="A255" i="9"/>
  <c r="E255" i="9" s="1"/>
  <c r="B255" i="9"/>
  <c r="C255" i="9"/>
  <c r="D255" i="9"/>
  <c r="I255" i="9"/>
  <c r="N255" i="9"/>
  <c r="P255" i="9"/>
  <c r="A256" i="9"/>
  <c r="E256" i="9" s="1"/>
  <c r="B256" i="9"/>
  <c r="C256" i="9"/>
  <c r="D256" i="9"/>
  <c r="I256" i="9"/>
  <c r="N256" i="9"/>
  <c r="P256" i="9"/>
  <c r="A257" i="9"/>
  <c r="E257" i="9" s="1"/>
  <c r="B257" i="9"/>
  <c r="C257" i="9"/>
  <c r="D257" i="9"/>
  <c r="I257" i="9"/>
  <c r="N257" i="9"/>
  <c r="P257" i="9"/>
  <c r="A258" i="9"/>
  <c r="E258" i="9" s="1"/>
  <c r="B258" i="9"/>
  <c r="C258" i="9"/>
  <c r="D258" i="9"/>
  <c r="I258" i="9"/>
  <c r="N258" i="9"/>
  <c r="P258" i="9"/>
  <c r="A259" i="9"/>
  <c r="E259" i="9" s="1"/>
  <c r="B259" i="9"/>
  <c r="C259" i="9"/>
  <c r="D259" i="9"/>
  <c r="I259" i="9"/>
  <c r="N259" i="9"/>
  <c r="P259" i="9"/>
  <c r="A260" i="9"/>
  <c r="E260" i="9" s="1"/>
  <c r="B260" i="9"/>
  <c r="C260" i="9"/>
  <c r="D260" i="9"/>
  <c r="I260" i="9"/>
  <c r="N260" i="9"/>
  <c r="P260" i="9"/>
  <c r="A261" i="9"/>
  <c r="E261" i="9" s="1"/>
  <c r="B261" i="9"/>
  <c r="C261" i="9"/>
  <c r="D261" i="9"/>
  <c r="I261" i="9"/>
  <c r="N261" i="9"/>
  <c r="P261" i="9"/>
  <c r="A262" i="9"/>
  <c r="E262" i="9" s="1"/>
  <c r="B262" i="9"/>
  <c r="C262" i="9"/>
  <c r="D262" i="9"/>
  <c r="I262" i="9"/>
  <c r="N262" i="9"/>
  <c r="P262" i="9"/>
  <c r="A263" i="9"/>
  <c r="E263" i="9" s="1"/>
  <c r="B263" i="9"/>
  <c r="C263" i="9"/>
  <c r="D263" i="9"/>
  <c r="I263" i="9"/>
  <c r="N263" i="9"/>
  <c r="P263" i="9"/>
  <c r="A264" i="9"/>
  <c r="E264" i="9" s="1"/>
  <c r="B264" i="9"/>
  <c r="C264" i="9"/>
  <c r="D264" i="9"/>
  <c r="I264" i="9"/>
  <c r="N264" i="9"/>
  <c r="P264" i="9"/>
  <c r="A265" i="9"/>
  <c r="E265" i="9" s="1"/>
  <c r="B265" i="9"/>
  <c r="C265" i="9"/>
  <c r="D265" i="9"/>
  <c r="I265" i="9"/>
  <c r="N265" i="9"/>
  <c r="P265" i="9"/>
  <c r="A266" i="9"/>
  <c r="E266" i="9" s="1"/>
  <c r="B266" i="9"/>
  <c r="C266" i="9"/>
  <c r="D266" i="9"/>
  <c r="I266" i="9"/>
  <c r="N266" i="9"/>
  <c r="P266" i="9"/>
  <c r="A267" i="9"/>
  <c r="E267" i="9" s="1"/>
  <c r="B267" i="9"/>
  <c r="C267" i="9"/>
  <c r="D267" i="9"/>
  <c r="I267" i="9"/>
  <c r="N267" i="9"/>
  <c r="P267" i="9"/>
  <c r="A268" i="9"/>
  <c r="E268" i="9" s="1"/>
  <c r="B268" i="9"/>
  <c r="C268" i="9"/>
  <c r="D268" i="9"/>
  <c r="I268" i="9"/>
  <c r="N268" i="9"/>
  <c r="P268" i="9"/>
  <c r="A269" i="9"/>
  <c r="E269" i="9" s="1"/>
  <c r="B269" i="9"/>
  <c r="C269" i="9"/>
  <c r="D269" i="9"/>
  <c r="I269" i="9"/>
  <c r="N269" i="9"/>
  <c r="P269" i="9"/>
  <c r="A270" i="9"/>
  <c r="E270" i="9" s="1"/>
  <c r="B270" i="9"/>
  <c r="C270" i="9"/>
  <c r="D270" i="9"/>
  <c r="I270" i="9"/>
  <c r="N270" i="9"/>
  <c r="P270" i="9"/>
  <c r="A271" i="9"/>
  <c r="E271" i="9" s="1"/>
  <c r="B271" i="9"/>
  <c r="C271" i="9"/>
  <c r="D271" i="9"/>
  <c r="I271" i="9"/>
  <c r="N271" i="9"/>
  <c r="P271" i="9"/>
  <c r="A272" i="9"/>
  <c r="E272" i="9" s="1"/>
  <c r="B272" i="9"/>
  <c r="C272" i="9"/>
  <c r="D272" i="9"/>
  <c r="I272" i="9"/>
  <c r="N272" i="9"/>
  <c r="P272" i="9"/>
  <c r="A273" i="9"/>
  <c r="E273" i="9" s="1"/>
  <c r="B273" i="9"/>
  <c r="C273" i="9"/>
  <c r="D273" i="9"/>
  <c r="I273" i="9"/>
  <c r="N273" i="9"/>
  <c r="P273" i="9"/>
  <c r="A274" i="9"/>
  <c r="E274" i="9" s="1"/>
  <c r="B274" i="9"/>
  <c r="C274" i="9"/>
  <c r="D274" i="9"/>
  <c r="I274" i="9"/>
  <c r="N274" i="9"/>
  <c r="P274" i="9"/>
  <c r="A275" i="9"/>
  <c r="B275" i="9"/>
  <c r="C275" i="9"/>
  <c r="D275" i="9"/>
  <c r="E275" i="9"/>
  <c r="I275" i="9"/>
  <c r="N275" i="9"/>
  <c r="P275" i="9"/>
  <c r="A276" i="9"/>
  <c r="E276" i="9" s="1"/>
  <c r="B276" i="9"/>
  <c r="C276" i="9"/>
  <c r="D276" i="9"/>
  <c r="I276" i="9"/>
  <c r="N276" i="9"/>
  <c r="P276" i="9"/>
  <c r="A277" i="9"/>
  <c r="B277" i="9"/>
  <c r="C277" i="9"/>
  <c r="D277" i="9"/>
  <c r="E277" i="9"/>
  <c r="I277" i="9"/>
  <c r="N277" i="9"/>
  <c r="P277" i="9"/>
  <c r="A278" i="9"/>
  <c r="E278" i="9" s="1"/>
  <c r="B278" i="9"/>
  <c r="C278" i="9"/>
  <c r="D278" i="9"/>
  <c r="I278" i="9"/>
  <c r="N278" i="9"/>
  <c r="P278" i="9"/>
  <c r="A279" i="9"/>
  <c r="E279" i="9" s="1"/>
  <c r="B279" i="9"/>
  <c r="C279" i="9"/>
  <c r="D279" i="9"/>
  <c r="I279" i="9"/>
  <c r="N279" i="9"/>
  <c r="P279" i="9"/>
  <c r="A280" i="9"/>
  <c r="B280" i="9"/>
  <c r="C280" i="9"/>
  <c r="D280" i="9"/>
  <c r="E280" i="9"/>
  <c r="I280" i="9"/>
  <c r="N280" i="9"/>
  <c r="P280" i="9"/>
  <c r="A281" i="9"/>
  <c r="B281" i="9"/>
  <c r="C281" i="9"/>
  <c r="D281" i="9"/>
  <c r="E281" i="9"/>
  <c r="I281" i="9"/>
  <c r="N281" i="9"/>
  <c r="P281" i="9"/>
  <c r="A282" i="9"/>
  <c r="B282" i="9"/>
  <c r="C282" i="9"/>
  <c r="D282" i="9"/>
  <c r="E282" i="9"/>
  <c r="I282" i="9"/>
  <c r="N282" i="9"/>
  <c r="P282" i="9"/>
  <c r="A283" i="9"/>
  <c r="B283" i="9"/>
  <c r="C283" i="9"/>
  <c r="D283" i="9"/>
  <c r="E283" i="9"/>
  <c r="I283" i="9"/>
  <c r="N283" i="9"/>
  <c r="P283" i="9"/>
  <c r="A284" i="9"/>
  <c r="E284" i="9" s="1"/>
  <c r="B284" i="9"/>
  <c r="C284" i="9"/>
  <c r="D284" i="9"/>
  <c r="I284" i="9"/>
  <c r="N284" i="9"/>
  <c r="P284" i="9"/>
  <c r="A285" i="9"/>
  <c r="B285" i="9"/>
  <c r="C285" i="9"/>
  <c r="D285" i="9"/>
  <c r="E285" i="9"/>
  <c r="I285" i="9"/>
  <c r="N285" i="9"/>
  <c r="P285" i="9"/>
  <c r="A286" i="9"/>
  <c r="E286" i="9" s="1"/>
  <c r="B286" i="9"/>
  <c r="C286" i="9"/>
  <c r="D286" i="9"/>
  <c r="I286" i="9"/>
  <c r="N286" i="9"/>
  <c r="P286" i="9"/>
  <c r="A287" i="9"/>
  <c r="E287" i="9" s="1"/>
  <c r="B287" i="9"/>
  <c r="C287" i="9"/>
  <c r="D287" i="9"/>
  <c r="I287" i="9"/>
  <c r="N287" i="9"/>
  <c r="P287" i="9"/>
  <c r="A288" i="9"/>
  <c r="B288" i="9"/>
  <c r="C288" i="9"/>
  <c r="D288" i="9"/>
  <c r="E288" i="9"/>
  <c r="I288" i="9"/>
  <c r="N288" i="9"/>
  <c r="P288" i="9"/>
  <c r="A289" i="9"/>
  <c r="B289" i="9"/>
  <c r="C289" i="9"/>
  <c r="D289" i="9"/>
  <c r="E289" i="9"/>
  <c r="I289" i="9"/>
  <c r="N289" i="9"/>
  <c r="P289" i="9"/>
  <c r="A290" i="9"/>
  <c r="E290" i="9" s="1"/>
  <c r="B290" i="9"/>
  <c r="C290" i="9"/>
  <c r="D290" i="9"/>
  <c r="I290" i="9"/>
  <c r="N290" i="9"/>
  <c r="P290" i="9"/>
  <c r="A291" i="9"/>
  <c r="E291" i="9" s="1"/>
  <c r="B291" i="9"/>
  <c r="C291" i="9"/>
  <c r="D291" i="9"/>
  <c r="I291" i="9"/>
  <c r="N291" i="9"/>
  <c r="P291" i="9"/>
  <c r="A292" i="9"/>
  <c r="E292" i="9" s="1"/>
  <c r="B292" i="9"/>
  <c r="C292" i="9"/>
  <c r="D292" i="9"/>
  <c r="I292" i="9"/>
  <c r="N292" i="9"/>
  <c r="P292" i="9"/>
  <c r="A293" i="9"/>
  <c r="B293" i="9"/>
  <c r="C293" i="9"/>
  <c r="D293" i="9"/>
  <c r="E293" i="9"/>
  <c r="I293" i="9"/>
  <c r="N293" i="9"/>
  <c r="P293" i="9"/>
  <c r="A294" i="9"/>
  <c r="B294" i="9"/>
  <c r="C294" i="9"/>
  <c r="D294" i="9"/>
  <c r="E294" i="9"/>
  <c r="I294" i="9"/>
  <c r="N294" i="9"/>
  <c r="P294" i="9"/>
  <c r="A295" i="9"/>
  <c r="E295" i="9" s="1"/>
  <c r="B295" i="9"/>
  <c r="C295" i="9"/>
  <c r="D295" i="9"/>
  <c r="I295" i="9"/>
  <c r="N295" i="9"/>
  <c r="P295" i="9"/>
  <c r="A296" i="9"/>
  <c r="B296" i="9"/>
  <c r="C296" i="9"/>
  <c r="D296" i="9"/>
  <c r="E296" i="9"/>
  <c r="I296" i="9"/>
  <c r="N296" i="9"/>
  <c r="P296" i="9"/>
  <c r="A297" i="9"/>
  <c r="E297" i="9" s="1"/>
  <c r="B297" i="9"/>
  <c r="C297" i="9"/>
  <c r="D297" i="9"/>
  <c r="I297" i="9"/>
  <c r="N297" i="9"/>
  <c r="P297" i="9"/>
  <c r="A298" i="9"/>
  <c r="E298" i="9" s="1"/>
  <c r="B298" i="9"/>
  <c r="C298" i="9"/>
  <c r="D298" i="9"/>
  <c r="I298" i="9"/>
  <c r="N298" i="9"/>
  <c r="P298" i="9"/>
  <c r="A299" i="9"/>
  <c r="E299" i="9" s="1"/>
  <c r="B299" i="9"/>
  <c r="C299" i="9"/>
  <c r="D299" i="9"/>
  <c r="I299" i="9"/>
  <c r="N299" i="9"/>
  <c r="P299" i="9"/>
  <c r="A300" i="9"/>
  <c r="E300" i="9" s="1"/>
  <c r="B300" i="9"/>
  <c r="C300" i="9"/>
  <c r="D300" i="9"/>
  <c r="I300" i="9"/>
  <c r="N300" i="9"/>
  <c r="P300" i="9"/>
  <c r="A301" i="9"/>
  <c r="E301" i="9" s="1"/>
  <c r="B301" i="9"/>
  <c r="C301" i="9"/>
  <c r="D301" i="9"/>
  <c r="I301" i="9"/>
  <c r="N301" i="9"/>
  <c r="P301" i="9"/>
  <c r="A302" i="9"/>
  <c r="E302" i="9" s="1"/>
  <c r="B302" i="9"/>
  <c r="C302" i="9"/>
  <c r="D302" i="9"/>
  <c r="I302" i="9"/>
  <c r="N302" i="9"/>
  <c r="P302" i="9"/>
  <c r="A303" i="9"/>
  <c r="E303" i="9" s="1"/>
  <c r="B303" i="9"/>
  <c r="C303" i="9"/>
  <c r="D303" i="9"/>
  <c r="I303" i="9"/>
  <c r="N303" i="9"/>
  <c r="P303" i="9"/>
  <c r="A304" i="9"/>
  <c r="E304" i="9" s="1"/>
  <c r="B304" i="9"/>
  <c r="C304" i="9"/>
  <c r="D304" i="9"/>
  <c r="I304" i="9"/>
  <c r="N304" i="9"/>
  <c r="P304" i="9"/>
  <c r="A305" i="9"/>
  <c r="E305" i="9" s="1"/>
  <c r="B305" i="9"/>
  <c r="C305" i="9"/>
  <c r="D305" i="9"/>
  <c r="I305" i="9"/>
  <c r="N305" i="9"/>
  <c r="P305" i="9"/>
  <c r="A306" i="9"/>
  <c r="E306" i="9" s="1"/>
  <c r="B306" i="9"/>
  <c r="C306" i="9"/>
  <c r="D306" i="9"/>
  <c r="I306" i="9"/>
  <c r="N306" i="9"/>
  <c r="P306" i="9"/>
  <c r="A307" i="9"/>
  <c r="E307" i="9" s="1"/>
  <c r="B307" i="9"/>
  <c r="C307" i="9"/>
  <c r="D307" i="9"/>
  <c r="I307" i="9"/>
  <c r="N307" i="9"/>
  <c r="P307" i="9"/>
  <c r="A308" i="9"/>
  <c r="E308" i="9" s="1"/>
  <c r="B308" i="9"/>
  <c r="C308" i="9"/>
  <c r="D308" i="9"/>
  <c r="I308" i="9"/>
  <c r="N308" i="9"/>
  <c r="P308" i="9"/>
  <c r="A309" i="9"/>
  <c r="E309" i="9" s="1"/>
  <c r="B309" i="9"/>
  <c r="C309" i="9"/>
  <c r="D309" i="9"/>
  <c r="I309" i="9"/>
  <c r="N309" i="9"/>
  <c r="P309" i="9"/>
  <c r="A310" i="9"/>
  <c r="E310" i="9" s="1"/>
  <c r="B310" i="9"/>
  <c r="C310" i="9"/>
  <c r="D310" i="9"/>
  <c r="I310" i="9"/>
  <c r="N310" i="9"/>
  <c r="P310" i="9"/>
  <c r="A311" i="9"/>
  <c r="E311" i="9" s="1"/>
  <c r="B311" i="9"/>
  <c r="C311" i="9"/>
  <c r="D311" i="9"/>
  <c r="I311" i="9"/>
  <c r="N311" i="9"/>
  <c r="P311" i="9"/>
  <c r="A312" i="9"/>
  <c r="E312" i="9" s="1"/>
  <c r="B312" i="9"/>
  <c r="C312" i="9"/>
  <c r="D312" i="9"/>
  <c r="I312" i="9"/>
  <c r="N312" i="9"/>
  <c r="P312" i="9"/>
  <c r="A313" i="9"/>
  <c r="E313" i="9" s="1"/>
  <c r="B313" i="9"/>
  <c r="C313" i="9"/>
  <c r="D313" i="9"/>
  <c r="I313" i="9"/>
  <c r="N313" i="9"/>
  <c r="P313" i="9"/>
  <c r="A314" i="9"/>
  <c r="E314" i="9" s="1"/>
  <c r="B314" i="9"/>
  <c r="C314" i="9"/>
  <c r="D314" i="9"/>
  <c r="I314" i="9"/>
  <c r="N314" i="9"/>
  <c r="P314" i="9"/>
  <c r="A315" i="9"/>
  <c r="E315" i="9" s="1"/>
  <c r="B315" i="9"/>
  <c r="C315" i="9"/>
  <c r="D315" i="9"/>
  <c r="I315" i="9"/>
  <c r="N315" i="9"/>
  <c r="P315" i="9"/>
  <c r="A316" i="9"/>
  <c r="E316" i="9" s="1"/>
  <c r="B316" i="9"/>
  <c r="C316" i="9"/>
  <c r="D316" i="9"/>
  <c r="I316" i="9"/>
  <c r="N316" i="9"/>
  <c r="P316" i="9"/>
  <c r="A317" i="9"/>
  <c r="E317" i="9" s="1"/>
  <c r="B317" i="9"/>
  <c r="C317" i="9"/>
  <c r="D317" i="9"/>
  <c r="I317" i="9"/>
  <c r="N317" i="9"/>
  <c r="P317" i="9"/>
  <c r="A318" i="9"/>
  <c r="E318" i="9" s="1"/>
  <c r="B318" i="9"/>
  <c r="C318" i="9"/>
  <c r="D318" i="9"/>
  <c r="I318" i="9"/>
  <c r="N318" i="9"/>
  <c r="P318" i="9"/>
  <c r="A319" i="9"/>
  <c r="E319" i="9" s="1"/>
  <c r="B319" i="9"/>
  <c r="C319" i="9"/>
  <c r="D319" i="9"/>
  <c r="I319" i="9"/>
  <c r="N319" i="9"/>
  <c r="P319" i="9"/>
  <c r="A320" i="9"/>
  <c r="E320" i="9" s="1"/>
  <c r="B320" i="9"/>
  <c r="C320" i="9"/>
  <c r="D320" i="9"/>
  <c r="I320" i="9"/>
  <c r="N320" i="9"/>
  <c r="P320" i="9"/>
  <c r="A321" i="9"/>
  <c r="E321" i="9" s="1"/>
  <c r="B321" i="9"/>
  <c r="C321" i="9"/>
  <c r="D321" i="9"/>
  <c r="I321" i="9"/>
  <c r="N321" i="9"/>
  <c r="P321" i="9"/>
  <c r="A322" i="9"/>
  <c r="E322" i="9" s="1"/>
  <c r="B322" i="9"/>
  <c r="C322" i="9"/>
  <c r="D322" i="9"/>
  <c r="I322" i="9"/>
  <c r="N322" i="9"/>
  <c r="P322" i="9"/>
  <c r="A323" i="9"/>
  <c r="E323" i="9" s="1"/>
  <c r="B323" i="9"/>
  <c r="C323" i="9"/>
  <c r="D323" i="9"/>
  <c r="I323" i="9"/>
  <c r="N323" i="9"/>
  <c r="P323" i="9"/>
  <c r="A324" i="9"/>
  <c r="E324" i="9" s="1"/>
  <c r="B324" i="9"/>
  <c r="C324" i="9"/>
  <c r="D324" i="9"/>
  <c r="I324" i="9"/>
  <c r="N324" i="9"/>
  <c r="P324" i="9"/>
  <c r="A325" i="9"/>
  <c r="E325" i="9" s="1"/>
  <c r="B325" i="9"/>
  <c r="C325" i="9"/>
  <c r="D325" i="9"/>
  <c r="I325" i="9"/>
  <c r="N325" i="9"/>
  <c r="P325" i="9"/>
  <c r="A326" i="9"/>
  <c r="E326" i="9" s="1"/>
  <c r="B326" i="9"/>
  <c r="C326" i="9"/>
  <c r="D326" i="9"/>
  <c r="I326" i="9"/>
  <c r="N326" i="9"/>
  <c r="P326" i="9"/>
  <c r="A327" i="9"/>
  <c r="E327" i="9" s="1"/>
  <c r="B327" i="9"/>
  <c r="C327" i="9"/>
  <c r="D327" i="9"/>
  <c r="I327" i="9"/>
  <c r="N327" i="9"/>
  <c r="P327" i="9"/>
  <c r="A328" i="9"/>
  <c r="E328" i="9" s="1"/>
  <c r="B328" i="9"/>
  <c r="C328" i="9"/>
  <c r="D328" i="9"/>
  <c r="I328" i="9"/>
  <c r="N328" i="9"/>
  <c r="P328" i="9"/>
  <c r="A329" i="9"/>
  <c r="E329" i="9" s="1"/>
  <c r="B329" i="9"/>
  <c r="C329" i="9"/>
  <c r="D329" i="9"/>
  <c r="I329" i="9"/>
  <c r="N329" i="9"/>
  <c r="P329" i="9"/>
  <c r="A330" i="9"/>
  <c r="E330" i="9" s="1"/>
  <c r="B330" i="9"/>
  <c r="C330" i="9"/>
  <c r="D330" i="9"/>
  <c r="I330" i="9"/>
  <c r="N330" i="9"/>
  <c r="P330" i="9"/>
  <c r="A331" i="9"/>
  <c r="E331" i="9" s="1"/>
  <c r="B331" i="9"/>
  <c r="C331" i="9"/>
  <c r="D331" i="9"/>
  <c r="I331" i="9"/>
  <c r="N331" i="9"/>
  <c r="P331" i="9"/>
  <c r="A332" i="9"/>
  <c r="E332" i="9" s="1"/>
  <c r="B332" i="9"/>
  <c r="C332" i="9"/>
  <c r="D332" i="9"/>
  <c r="I332" i="9"/>
  <c r="N332" i="9"/>
  <c r="P332" i="9"/>
  <c r="A333" i="9"/>
  <c r="E333" i="9" s="1"/>
  <c r="B333" i="9"/>
  <c r="C333" i="9"/>
  <c r="D333" i="9"/>
  <c r="I333" i="9"/>
  <c r="N333" i="9"/>
  <c r="P333" i="9"/>
  <c r="A334" i="9"/>
  <c r="E334" i="9" s="1"/>
  <c r="B334" i="9"/>
  <c r="C334" i="9"/>
  <c r="D334" i="9"/>
  <c r="I334" i="9"/>
  <c r="N334" i="9"/>
  <c r="P334" i="9"/>
  <c r="A335" i="9"/>
  <c r="E335" i="9" s="1"/>
  <c r="B335" i="9"/>
  <c r="C335" i="9"/>
  <c r="D335" i="9"/>
  <c r="I335" i="9"/>
  <c r="N335" i="9"/>
  <c r="P335" i="9"/>
  <c r="A336" i="9"/>
  <c r="E336" i="9" s="1"/>
  <c r="B336" i="9"/>
  <c r="C336" i="9"/>
  <c r="D336" i="9"/>
  <c r="I336" i="9"/>
  <c r="N336" i="9"/>
  <c r="P336" i="9"/>
  <c r="A337" i="9"/>
  <c r="E337" i="9" s="1"/>
  <c r="B337" i="9"/>
  <c r="C337" i="9"/>
  <c r="D337" i="9"/>
  <c r="I337" i="9"/>
  <c r="N337" i="9"/>
  <c r="P337" i="9"/>
  <c r="A338" i="9"/>
  <c r="E338" i="9" s="1"/>
  <c r="B338" i="9"/>
  <c r="C338" i="9"/>
  <c r="D338" i="9"/>
  <c r="I338" i="9"/>
  <c r="N338" i="9"/>
  <c r="P338" i="9"/>
  <c r="A339" i="9"/>
  <c r="E339" i="9" s="1"/>
  <c r="B339" i="9"/>
  <c r="C339" i="9"/>
  <c r="D339" i="9"/>
  <c r="I339" i="9"/>
  <c r="N339" i="9"/>
  <c r="P339" i="9"/>
  <c r="A340" i="9"/>
  <c r="E340" i="9" s="1"/>
  <c r="B340" i="9"/>
  <c r="C340" i="9"/>
  <c r="D340" i="9"/>
  <c r="I340" i="9"/>
  <c r="N340" i="9"/>
  <c r="P340" i="9"/>
  <c r="A341" i="9"/>
  <c r="B341" i="9"/>
  <c r="C341" i="9"/>
  <c r="D341" i="9"/>
  <c r="E341" i="9"/>
  <c r="I341" i="9"/>
  <c r="N341" i="9"/>
  <c r="P341" i="9"/>
  <c r="A342" i="9"/>
  <c r="E342" i="9" s="1"/>
  <c r="B342" i="9"/>
  <c r="C342" i="9"/>
  <c r="D342" i="9"/>
  <c r="I342" i="9"/>
  <c r="N342" i="9"/>
  <c r="P342" i="9"/>
  <c r="A343" i="9"/>
  <c r="B343" i="9"/>
  <c r="C343" i="9"/>
  <c r="D343" i="9"/>
  <c r="E343" i="9"/>
  <c r="I343" i="9"/>
  <c r="N343" i="9"/>
  <c r="P343" i="9"/>
  <c r="A344" i="9"/>
  <c r="E344" i="9" s="1"/>
  <c r="B344" i="9"/>
  <c r="C344" i="9"/>
  <c r="D344" i="9"/>
  <c r="I344" i="9"/>
  <c r="N344" i="9"/>
  <c r="P344" i="9"/>
  <c r="A345" i="9"/>
  <c r="E345" i="9" s="1"/>
  <c r="B345" i="9"/>
  <c r="C345" i="9"/>
  <c r="D345" i="9"/>
  <c r="I345" i="9"/>
  <c r="N345" i="9"/>
  <c r="P345" i="9"/>
  <c r="A346" i="9"/>
  <c r="E346" i="9" s="1"/>
  <c r="B346" i="9"/>
  <c r="C346" i="9"/>
  <c r="D346" i="9"/>
  <c r="I346" i="9"/>
  <c r="N346" i="9"/>
  <c r="P346" i="9"/>
  <c r="A347" i="9"/>
  <c r="E347" i="9" s="1"/>
  <c r="B347" i="9"/>
  <c r="C347" i="9"/>
  <c r="D347" i="9"/>
  <c r="I347" i="9"/>
  <c r="N347" i="9"/>
  <c r="P347" i="9"/>
  <c r="A348" i="9"/>
  <c r="E348" i="9" s="1"/>
  <c r="B348" i="9"/>
  <c r="C348" i="9"/>
  <c r="D348" i="9"/>
  <c r="I348" i="9"/>
  <c r="N348" i="9"/>
  <c r="P348" i="9"/>
  <c r="A349" i="9"/>
  <c r="E349" i="9" s="1"/>
  <c r="B349" i="9"/>
  <c r="C349" i="9"/>
  <c r="D349" i="9"/>
  <c r="I349" i="9"/>
  <c r="N349" i="9"/>
  <c r="P349" i="9"/>
  <c r="A350" i="9"/>
  <c r="E350" i="9" s="1"/>
  <c r="B350" i="9"/>
  <c r="C350" i="9"/>
  <c r="D350" i="9"/>
  <c r="I350" i="9"/>
  <c r="N350" i="9"/>
  <c r="P350" i="9"/>
  <c r="A351" i="9"/>
  <c r="E351" i="9" s="1"/>
  <c r="B351" i="9"/>
  <c r="C351" i="9"/>
  <c r="D351" i="9"/>
  <c r="I351" i="9"/>
  <c r="N351" i="9"/>
  <c r="P351" i="9"/>
  <c r="A352" i="9"/>
  <c r="E352" i="9" s="1"/>
  <c r="B352" i="9"/>
  <c r="C352" i="9"/>
  <c r="D352" i="9"/>
  <c r="I352" i="9"/>
  <c r="N352" i="9"/>
  <c r="P352" i="9"/>
  <c r="A353" i="9"/>
  <c r="E353" i="9" s="1"/>
  <c r="B353" i="9"/>
  <c r="C353" i="9"/>
  <c r="D353" i="9"/>
  <c r="I353" i="9"/>
  <c r="N353" i="9"/>
  <c r="P353" i="9"/>
  <c r="A354" i="9"/>
  <c r="E354" i="9" s="1"/>
  <c r="B354" i="9"/>
  <c r="C354" i="9"/>
  <c r="D354" i="9"/>
  <c r="I354" i="9"/>
  <c r="N354" i="9"/>
  <c r="P354" i="9"/>
  <c r="A355" i="9"/>
  <c r="B355" i="9"/>
  <c r="C355" i="9"/>
  <c r="D355" i="9"/>
  <c r="E355" i="9"/>
  <c r="I355" i="9"/>
  <c r="N355" i="9"/>
  <c r="P355" i="9"/>
  <c r="A356" i="9"/>
  <c r="B356" i="9"/>
  <c r="C356" i="9"/>
  <c r="D356" i="9"/>
  <c r="E356" i="9"/>
  <c r="I356" i="9"/>
  <c r="N356" i="9"/>
  <c r="P356" i="9"/>
  <c r="A357" i="9"/>
  <c r="E357" i="9" s="1"/>
  <c r="B357" i="9"/>
  <c r="C357" i="9"/>
  <c r="D357" i="9"/>
  <c r="I357" i="9"/>
  <c r="N357" i="9"/>
  <c r="P357" i="9"/>
  <c r="A358" i="9"/>
  <c r="B358" i="9"/>
  <c r="C358" i="9"/>
  <c r="D358" i="9"/>
  <c r="E358" i="9"/>
  <c r="I358" i="9"/>
  <c r="N358" i="9"/>
  <c r="P358" i="9"/>
  <c r="A359" i="9"/>
  <c r="E359" i="9" s="1"/>
  <c r="B359" i="9"/>
  <c r="C359" i="9"/>
  <c r="D359" i="9"/>
  <c r="I359" i="9"/>
  <c r="N359" i="9"/>
  <c r="P359" i="9"/>
  <c r="A360" i="9"/>
  <c r="E360" i="9" s="1"/>
  <c r="B360" i="9"/>
  <c r="C360" i="9"/>
  <c r="D360" i="9"/>
  <c r="I360" i="9"/>
  <c r="N360" i="9"/>
  <c r="P360" i="9"/>
  <c r="A361" i="9"/>
  <c r="B361" i="9"/>
  <c r="C361" i="9"/>
  <c r="D361" i="9"/>
  <c r="E361" i="9"/>
  <c r="I361" i="9"/>
  <c r="N361" i="9"/>
  <c r="P361" i="9"/>
  <c r="A362" i="9"/>
  <c r="E362" i="9" s="1"/>
  <c r="B362" i="9"/>
  <c r="C362" i="9"/>
  <c r="D362" i="9"/>
  <c r="I362" i="9"/>
  <c r="N362" i="9"/>
  <c r="P362" i="9"/>
  <c r="A363" i="9"/>
  <c r="E363" i="9" s="1"/>
  <c r="B363" i="9"/>
  <c r="C363" i="9"/>
  <c r="D363" i="9"/>
  <c r="I363" i="9"/>
  <c r="N363" i="9"/>
  <c r="P363" i="9"/>
  <c r="A364" i="9"/>
  <c r="B364" i="9"/>
  <c r="C364" i="9"/>
  <c r="D364" i="9"/>
  <c r="E364" i="9"/>
  <c r="I364" i="9"/>
  <c r="N364" i="9"/>
  <c r="P364" i="9"/>
  <c r="A365" i="9"/>
  <c r="E365" i="9" s="1"/>
  <c r="B365" i="9"/>
  <c r="C365" i="9"/>
  <c r="D365" i="9"/>
  <c r="I365" i="9"/>
  <c r="N365" i="9"/>
  <c r="P365" i="9"/>
  <c r="A366" i="9"/>
  <c r="B366" i="9"/>
  <c r="C366" i="9"/>
  <c r="D366" i="9"/>
  <c r="E366" i="9"/>
  <c r="I366" i="9"/>
  <c r="N366" i="9"/>
  <c r="P366" i="9"/>
  <c r="A367" i="9"/>
  <c r="B367" i="9"/>
  <c r="C367" i="9"/>
  <c r="D367" i="9"/>
  <c r="E367" i="9"/>
  <c r="I367" i="9"/>
  <c r="N367" i="9"/>
  <c r="P367" i="9"/>
  <c r="A368" i="9"/>
  <c r="E368" i="9" s="1"/>
  <c r="B368" i="9"/>
  <c r="C368" i="9"/>
  <c r="D368" i="9"/>
  <c r="I368" i="9"/>
  <c r="N368" i="9"/>
  <c r="P368" i="9"/>
  <c r="A369" i="9"/>
  <c r="B369" i="9"/>
  <c r="C369" i="9"/>
  <c r="D369" i="9"/>
  <c r="E369" i="9"/>
  <c r="I369" i="9"/>
  <c r="N369" i="9"/>
  <c r="P369" i="9"/>
  <c r="A370" i="9"/>
  <c r="E370" i="9" s="1"/>
  <c r="B370" i="9"/>
  <c r="C370" i="9"/>
  <c r="D370" i="9"/>
  <c r="I370" i="9"/>
  <c r="N370" i="9"/>
  <c r="P370" i="9"/>
  <c r="A371" i="9"/>
  <c r="E371" i="9" s="1"/>
  <c r="B371" i="9"/>
  <c r="C371" i="9"/>
  <c r="D371" i="9"/>
  <c r="I371" i="9"/>
  <c r="N371" i="9"/>
  <c r="P371" i="9"/>
  <c r="A372" i="9"/>
  <c r="B372" i="9"/>
  <c r="C372" i="9"/>
  <c r="D372" i="9"/>
  <c r="E372" i="9"/>
  <c r="I372" i="9"/>
  <c r="N372" i="9"/>
  <c r="P372" i="9"/>
  <c r="A373" i="9"/>
  <c r="B373" i="9"/>
  <c r="C373" i="9"/>
  <c r="D373" i="9"/>
  <c r="E373" i="9"/>
  <c r="I373" i="9"/>
  <c r="N373" i="9"/>
  <c r="P373" i="9"/>
  <c r="A374" i="9"/>
  <c r="B374" i="9"/>
  <c r="C374" i="9"/>
  <c r="D374" i="9"/>
  <c r="E374" i="9"/>
  <c r="I374" i="9"/>
  <c r="N374" i="9"/>
  <c r="P374" i="9"/>
  <c r="A375" i="9"/>
  <c r="B375" i="9"/>
  <c r="C375" i="9"/>
  <c r="D375" i="9"/>
  <c r="E375" i="9"/>
  <c r="I375" i="9"/>
  <c r="N375" i="9"/>
  <c r="P375" i="9"/>
  <c r="A376" i="9"/>
  <c r="E376" i="9" s="1"/>
  <c r="B376" i="9"/>
  <c r="C376" i="9"/>
  <c r="D376" i="9"/>
  <c r="I376" i="9"/>
  <c r="N376" i="9"/>
  <c r="P376" i="9"/>
  <c r="A377" i="9"/>
  <c r="E377" i="9" s="1"/>
  <c r="B377" i="9"/>
  <c r="C377" i="9"/>
  <c r="D377" i="9"/>
  <c r="I377" i="9"/>
  <c r="N377" i="9"/>
  <c r="P377" i="9"/>
  <c r="A378" i="9"/>
  <c r="E378" i="9" s="1"/>
  <c r="B378" i="9"/>
  <c r="C378" i="9"/>
  <c r="D378" i="9"/>
  <c r="I378" i="9"/>
  <c r="N378" i="9"/>
  <c r="P378" i="9"/>
  <c r="A379" i="9"/>
  <c r="E379" i="9" s="1"/>
  <c r="B379" i="9"/>
  <c r="C379" i="9"/>
  <c r="D379" i="9"/>
  <c r="I379" i="9"/>
  <c r="N379" i="9"/>
  <c r="P379" i="9"/>
  <c r="A380" i="9"/>
  <c r="B380" i="9"/>
  <c r="C380" i="9"/>
  <c r="D380" i="9"/>
  <c r="E380" i="9"/>
  <c r="I380" i="9"/>
  <c r="N380" i="9"/>
  <c r="P380" i="9"/>
  <c r="A381" i="9"/>
  <c r="B381" i="9"/>
  <c r="C381" i="9"/>
  <c r="D381" i="9"/>
  <c r="E381" i="9"/>
  <c r="I381" i="9"/>
  <c r="N381" i="9"/>
  <c r="P381" i="9"/>
  <c r="A382" i="9"/>
  <c r="B382" i="9"/>
  <c r="C382" i="9"/>
  <c r="D382" i="9"/>
  <c r="E382" i="9"/>
  <c r="I382" i="9"/>
  <c r="N382" i="9"/>
  <c r="P382" i="9"/>
  <c r="A383" i="9"/>
  <c r="E383" i="9" s="1"/>
  <c r="B383" i="9"/>
  <c r="C383" i="9"/>
  <c r="D383" i="9"/>
  <c r="I383" i="9"/>
  <c r="N383" i="9"/>
  <c r="P383" i="9"/>
  <c r="A384" i="9"/>
  <c r="B384" i="9"/>
  <c r="C384" i="9"/>
  <c r="D384" i="9"/>
  <c r="E384" i="9"/>
  <c r="I384" i="9"/>
  <c r="N384" i="9"/>
  <c r="P384" i="9"/>
  <c r="A385" i="9"/>
  <c r="E385" i="9" s="1"/>
  <c r="B385" i="9"/>
  <c r="C385" i="9"/>
  <c r="D385" i="9"/>
  <c r="I385" i="9"/>
  <c r="N385" i="9"/>
  <c r="P385" i="9"/>
  <c r="A386" i="9"/>
  <c r="B386" i="9"/>
  <c r="C386" i="9"/>
  <c r="D386" i="9"/>
  <c r="E386" i="9"/>
  <c r="I386" i="9"/>
  <c r="N386" i="9"/>
  <c r="P386" i="9"/>
  <c r="A387" i="9"/>
  <c r="B387" i="9"/>
  <c r="C387" i="9"/>
  <c r="D387" i="9"/>
  <c r="E387" i="9"/>
  <c r="I387" i="9"/>
  <c r="N387" i="9"/>
  <c r="P387" i="9"/>
  <c r="A388" i="9"/>
  <c r="E388" i="9" s="1"/>
  <c r="B388" i="9"/>
  <c r="C388" i="9"/>
  <c r="D388" i="9"/>
  <c r="I388" i="9"/>
  <c r="N388" i="9"/>
  <c r="P388" i="9"/>
  <c r="A389" i="9"/>
  <c r="E389" i="9" s="1"/>
  <c r="B389" i="9"/>
  <c r="C389" i="9"/>
  <c r="D389" i="9"/>
  <c r="I389" i="9"/>
  <c r="N389" i="9"/>
  <c r="P389" i="9"/>
  <c r="A390" i="9"/>
  <c r="E390" i="9" s="1"/>
  <c r="B390" i="9"/>
  <c r="C390" i="9"/>
  <c r="D390" i="9"/>
  <c r="I390" i="9"/>
  <c r="N390" i="9"/>
  <c r="P390" i="9"/>
  <c r="A391" i="9"/>
  <c r="E391" i="9" s="1"/>
  <c r="B391" i="9"/>
  <c r="C391" i="9"/>
  <c r="D391" i="9"/>
  <c r="I391" i="9"/>
  <c r="N391" i="9"/>
  <c r="P391" i="9"/>
  <c r="A392" i="9"/>
  <c r="B392" i="9"/>
  <c r="C392" i="9"/>
  <c r="D392" i="9"/>
  <c r="E392" i="9"/>
  <c r="I392" i="9"/>
  <c r="N392" i="9"/>
  <c r="P392" i="9"/>
  <c r="A393" i="9"/>
  <c r="B393" i="9"/>
  <c r="C393" i="9"/>
  <c r="D393" i="9"/>
  <c r="E393" i="9"/>
  <c r="I393" i="9"/>
  <c r="N393" i="9"/>
  <c r="P393" i="9"/>
  <c r="A394" i="9"/>
  <c r="B394" i="9"/>
  <c r="C394" i="9"/>
  <c r="D394" i="9"/>
  <c r="E394" i="9"/>
  <c r="I394" i="9"/>
  <c r="N394" i="9"/>
  <c r="P394" i="9"/>
  <c r="A395" i="9"/>
  <c r="E395" i="9" s="1"/>
  <c r="B395" i="9"/>
  <c r="C395" i="9"/>
  <c r="D395" i="9"/>
  <c r="I395" i="9"/>
  <c r="N395" i="9"/>
  <c r="P395" i="9"/>
  <c r="A396" i="9"/>
  <c r="E396" i="9" s="1"/>
  <c r="B396" i="9"/>
  <c r="C396" i="9"/>
  <c r="D396" i="9"/>
  <c r="I396" i="9"/>
  <c r="N396" i="9"/>
  <c r="P396" i="9"/>
  <c r="A397" i="9"/>
  <c r="E397" i="9" s="1"/>
  <c r="B397" i="9"/>
  <c r="C397" i="9"/>
  <c r="D397" i="9"/>
  <c r="I397" i="9"/>
  <c r="N397" i="9"/>
  <c r="P397" i="9"/>
  <c r="A398" i="9"/>
  <c r="E398" i="9" s="1"/>
  <c r="B398" i="9"/>
  <c r="C398" i="9"/>
  <c r="D398" i="9"/>
  <c r="I398" i="9"/>
  <c r="N398" i="9"/>
  <c r="P398" i="9"/>
  <c r="A399" i="9"/>
  <c r="B399" i="9"/>
  <c r="C399" i="9"/>
  <c r="D399" i="9"/>
  <c r="E399" i="9"/>
  <c r="I399" i="9"/>
  <c r="N399" i="9"/>
  <c r="P399" i="9"/>
  <c r="A400" i="9"/>
  <c r="E400" i="9" s="1"/>
  <c r="B400" i="9"/>
  <c r="C400" i="9"/>
  <c r="D400" i="9"/>
  <c r="I400" i="9"/>
  <c r="N400" i="9"/>
  <c r="P400" i="9"/>
  <c r="A401" i="9"/>
  <c r="E401" i="9" s="1"/>
  <c r="B401" i="9"/>
  <c r="C401" i="9"/>
  <c r="D401" i="9"/>
  <c r="I401" i="9"/>
  <c r="N401" i="9"/>
  <c r="P401" i="9"/>
  <c r="A402" i="9"/>
  <c r="E402" i="9" s="1"/>
  <c r="B402" i="9"/>
  <c r="C402" i="9"/>
  <c r="D402" i="9"/>
  <c r="I402" i="9"/>
  <c r="N402" i="9"/>
  <c r="P402" i="9"/>
  <c r="A403" i="9"/>
  <c r="E403" i="9" s="1"/>
  <c r="B403" i="9"/>
  <c r="C403" i="9"/>
  <c r="D403" i="9"/>
  <c r="I403" i="9"/>
  <c r="N403" i="9"/>
  <c r="P403" i="9"/>
  <c r="A404" i="9"/>
  <c r="B404" i="9"/>
  <c r="C404" i="9"/>
  <c r="D404" i="9"/>
  <c r="E404" i="9"/>
  <c r="I404" i="9"/>
  <c r="N404" i="9"/>
  <c r="P404" i="9"/>
  <c r="A405" i="9"/>
  <c r="B405" i="9"/>
  <c r="C405" i="9"/>
  <c r="D405" i="9"/>
  <c r="E405" i="9"/>
  <c r="I405" i="9"/>
  <c r="N405" i="9"/>
  <c r="P405" i="9"/>
  <c r="A406" i="9"/>
  <c r="B406" i="9"/>
  <c r="C406" i="9"/>
  <c r="D406" i="9"/>
  <c r="E406" i="9"/>
  <c r="I406" i="9"/>
  <c r="N406" i="9"/>
  <c r="P406" i="9"/>
  <c r="A407" i="9"/>
  <c r="E407" i="9" s="1"/>
  <c r="B407" i="9"/>
  <c r="C407" i="9"/>
  <c r="D407" i="9"/>
  <c r="I407" i="9"/>
  <c r="N407" i="9"/>
  <c r="P407" i="9"/>
  <c r="A408" i="9"/>
  <c r="E408" i="9" s="1"/>
  <c r="B408" i="9"/>
  <c r="C408" i="9"/>
  <c r="D408" i="9"/>
  <c r="I408" i="9"/>
  <c r="N408" i="9"/>
  <c r="P408" i="9"/>
  <c r="A409" i="9"/>
  <c r="E409" i="9" s="1"/>
  <c r="B409" i="9"/>
  <c r="C409" i="9"/>
  <c r="D409" i="9"/>
  <c r="I409" i="9"/>
  <c r="N409" i="9"/>
  <c r="P409" i="9"/>
  <c r="A410" i="9"/>
  <c r="B410" i="9"/>
  <c r="C410" i="9"/>
  <c r="D410" i="9"/>
  <c r="E410" i="9"/>
  <c r="I410" i="9"/>
  <c r="N410" i="9"/>
  <c r="P410" i="9"/>
  <c r="A411" i="9"/>
  <c r="E411" i="9" s="1"/>
  <c r="B411" i="9"/>
  <c r="C411" i="9"/>
  <c r="D411" i="9"/>
  <c r="I411" i="9"/>
  <c r="N411" i="9"/>
  <c r="P411" i="9"/>
  <c r="A412" i="9"/>
  <c r="E412" i="9" s="1"/>
  <c r="B412" i="9"/>
  <c r="C412" i="9"/>
  <c r="D412" i="9"/>
  <c r="I412" i="9"/>
  <c r="N412" i="9"/>
  <c r="P412" i="9"/>
  <c r="A413" i="9"/>
  <c r="B413" i="9"/>
  <c r="C413" i="9"/>
  <c r="D413" i="9"/>
  <c r="E413" i="9"/>
  <c r="I413" i="9"/>
  <c r="N413" i="9"/>
  <c r="P413" i="9"/>
  <c r="A414" i="9"/>
  <c r="B414" i="9"/>
  <c r="C414" i="9"/>
  <c r="D414" i="9"/>
  <c r="E414" i="9"/>
  <c r="I414" i="9"/>
  <c r="N414" i="9"/>
  <c r="P414" i="9"/>
  <c r="A415" i="9"/>
  <c r="B415" i="9"/>
  <c r="C415" i="9"/>
  <c r="D415" i="9"/>
  <c r="E415" i="9"/>
  <c r="I415" i="9"/>
  <c r="N415" i="9"/>
  <c r="P415" i="9"/>
  <c r="A416" i="9"/>
  <c r="E416" i="9" s="1"/>
  <c r="B416" i="9"/>
  <c r="C416" i="9"/>
  <c r="D416" i="9"/>
  <c r="I416" i="9"/>
  <c r="N416" i="9"/>
  <c r="P416" i="9"/>
  <c r="A417" i="9"/>
  <c r="E417" i="9" s="1"/>
  <c r="B417" i="9"/>
  <c r="C417" i="9"/>
  <c r="D417" i="9"/>
  <c r="I417" i="9"/>
  <c r="N417" i="9"/>
  <c r="P417" i="9"/>
  <c r="A418" i="9"/>
  <c r="B418" i="9"/>
  <c r="C418" i="9"/>
  <c r="D418" i="9"/>
  <c r="E418" i="9"/>
  <c r="I418" i="9"/>
  <c r="N418" i="9"/>
  <c r="P418" i="9"/>
  <c r="A419" i="9"/>
  <c r="E419" i="9" s="1"/>
  <c r="B419" i="9"/>
  <c r="C419" i="9"/>
  <c r="D419" i="9"/>
  <c r="I419" i="9"/>
  <c r="N419" i="9"/>
  <c r="P419" i="9"/>
  <c r="A420" i="9"/>
  <c r="E420" i="9" s="1"/>
  <c r="B420" i="9"/>
  <c r="C420" i="9"/>
  <c r="D420" i="9"/>
  <c r="I420" i="9"/>
  <c r="N420" i="9"/>
  <c r="P420" i="9"/>
  <c r="A421" i="9"/>
  <c r="E421" i="9" s="1"/>
  <c r="B421" i="9"/>
  <c r="C421" i="9"/>
  <c r="D421" i="9"/>
  <c r="I421" i="9"/>
  <c r="N421" i="9"/>
  <c r="P421" i="9"/>
  <c r="A422" i="9"/>
  <c r="B422" i="9"/>
  <c r="C422" i="9"/>
  <c r="D422" i="9"/>
  <c r="E422" i="9"/>
  <c r="I422" i="9"/>
  <c r="N422" i="9"/>
  <c r="P422" i="9"/>
  <c r="A423" i="9"/>
  <c r="E423" i="9" s="1"/>
  <c r="B423" i="9"/>
  <c r="C423" i="9"/>
  <c r="D423" i="9"/>
  <c r="I423" i="9"/>
  <c r="N423" i="9"/>
  <c r="P423" i="9"/>
  <c r="A424" i="9"/>
  <c r="E424" i="9" s="1"/>
  <c r="B424" i="9"/>
  <c r="C424" i="9"/>
  <c r="D424" i="9"/>
  <c r="I424" i="9"/>
  <c r="N424" i="9"/>
  <c r="P424" i="9"/>
  <c r="A425" i="9"/>
  <c r="B425" i="9"/>
  <c r="C425" i="9"/>
  <c r="D425" i="9"/>
  <c r="E425" i="9"/>
  <c r="I425" i="9"/>
  <c r="N425" i="9"/>
  <c r="P425" i="9"/>
  <c r="A426" i="9"/>
  <c r="B426" i="9"/>
  <c r="C426" i="9"/>
  <c r="D426" i="9"/>
  <c r="E426" i="9"/>
  <c r="I426" i="9"/>
  <c r="N426" i="9"/>
  <c r="P426" i="9"/>
  <c r="A427" i="9"/>
  <c r="B427" i="9"/>
  <c r="C427" i="9"/>
  <c r="D427" i="9"/>
  <c r="E427" i="9"/>
  <c r="I427" i="9"/>
  <c r="N427" i="9"/>
  <c r="P427" i="9"/>
  <c r="A428" i="9"/>
  <c r="E428" i="9" s="1"/>
  <c r="B428" i="9"/>
  <c r="C428" i="9"/>
  <c r="D428" i="9"/>
  <c r="I428" i="9"/>
  <c r="N428" i="9"/>
  <c r="P428" i="9"/>
  <c r="A429" i="9"/>
  <c r="E429" i="9" s="1"/>
  <c r="B429" i="9"/>
  <c r="C429" i="9"/>
  <c r="D429" i="9"/>
  <c r="I429" i="9"/>
  <c r="N429" i="9"/>
  <c r="P429" i="9"/>
  <c r="A430" i="9"/>
  <c r="E430" i="9" s="1"/>
  <c r="B430" i="9"/>
  <c r="C430" i="9"/>
  <c r="D430" i="9"/>
  <c r="I430" i="9"/>
  <c r="N430" i="9"/>
  <c r="P430" i="9"/>
  <c r="A431" i="9"/>
  <c r="E431" i="9" s="1"/>
  <c r="B431" i="9"/>
  <c r="C431" i="9"/>
  <c r="D431" i="9"/>
  <c r="I431" i="9"/>
  <c r="N431" i="9"/>
  <c r="P431" i="9"/>
  <c r="A432" i="9"/>
  <c r="E432" i="9" s="1"/>
  <c r="B432" i="9"/>
  <c r="C432" i="9"/>
  <c r="D432" i="9"/>
  <c r="I432" i="9"/>
  <c r="N432" i="9"/>
  <c r="P432" i="9"/>
  <c r="A433" i="9"/>
  <c r="B433" i="9"/>
  <c r="C433" i="9"/>
  <c r="D433" i="9"/>
  <c r="E433" i="9"/>
  <c r="I433" i="9"/>
  <c r="N433" i="9"/>
  <c r="P433" i="9"/>
  <c r="A434" i="9"/>
  <c r="B434" i="9"/>
  <c r="C434" i="9"/>
  <c r="D434" i="9"/>
  <c r="E434" i="9"/>
  <c r="I434" i="9"/>
  <c r="N434" i="9"/>
  <c r="P434" i="9"/>
  <c r="A435" i="9"/>
  <c r="E435" i="9" s="1"/>
  <c r="B435" i="9"/>
  <c r="C435" i="9"/>
  <c r="D435" i="9"/>
  <c r="I435" i="9"/>
  <c r="N435" i="9"/>
  <c r="P435" i="9"/>
  <c r="A436" i="9"/>
  <c r="E436" i="9" s="1"/>
  <c r="B436" i="9"/>
  <c r="C436" i="9"/>
  <c r="D436" i="9"/>
  <c r="I436" i="9"/>
  <c r="N436" i="9"/>
  <c r="P436" i="9"/>
  <c r="A437" i="9"/>
  <c r="B437" i="9"/>
  <c r="C437" i="9"/>
  <c r="D437" i="9"/>
  <c r="E437" i="9"/>
  <c r="I437" i="9"/>
  <c r="N437" i="9"/>
  <c r="P437" i="9"/>
  <c r="A438" i="9"/>
  <c r="B438" i="9"/>
  <c r="C438" i="9"/>
  <c r="D438" i="9"/>
  <c r="E438" i="9"/>
  <c r="I438" i="9"/>
  <c r="N438" i="9"/>
  <c r="P438" i="9"/>
  <c r="A439" i="9"/>
  <c r="E439" i="9" s="1"/>
  <c r="B439" i="9"/>
  <c r="C439" i="9"/>
  <c r="D439" i="9"/>
  <c r="I439" i="9"/>
  <c r="N439" i="9"/>
  <c r="P439" i="9"/>
  <c r="A440" i="9"/>
  <c r="E440" i="9" s="1"/>
  <c r="B440" i="9"/>
  <c r="C440" i="9"/>
  <c r="D440" i="9"/>
  <c r="I440" i="9"/>
  <c r="N440" i="9"/>
  <c r="P440" i="9"/>
  <c r="A441" i="9"/>
  <c r="E441" i="9" s="1"/>
  <c r="B441" i="9"/>
  <c r="C441" i="9"/>
  <c r="D441" i="9"/>
  <c r="I441" i="9"/>
  <c r="N441" i="9"/>
  <c r="P441" i="9"/>
  <c r="A442" i="9"/>
  <c r="E442" i="9" s="1"/>
  <c r="B442" i="9"/>
  <c r="C442" i="9"/>
  <c r="D442" i="9"/>
  <c r="I442" i="9"/>
  <c r="N442" i="9"/>
  <c r="P442" i="9"/>
  <c r="A443" i="9"/>
  <c r="E443" i="9" s="1"/>
  <c r="B443" i="9"/>
  <c r="C443" i="9"/>
  <c r="D443" i="9"/>
  <c r="I443" i="9"/>
  <c r="N443" i="9"/>
  <c r="P443" i="9"/>
  <c r="A444" i="9"/>
  <c r="B444" i="9"/>
  <c r="C444" i="9"/>
  <c r="D444" i="9"/>
  <c r="E444" i="9"/>
  <c r="I444" i="9"/>
  <c r="N444" i="9"/>
  <c r="P444" i="9"/>
  <c r="A445" i="9"/>
  <c r="E445" i="9" s="1"/>
  <c r="B445" i="9"/>
  <c r="C445" i="9"/>
  <c r="D445" i="9"/>
  <c r="I445" i="9"/>
  <c r="N445" i="9"/>
  <c r="P445" i="9"/>
  <c r="A446" i="9"/>
  <c r="B446" i="9"/>
  <c r="C446" i="9"/>
  <c r="D446" i="9"/>
  <c r="E446" i="9"/>
  <c r="I446" i="9"/>
  <c r="N446" i="9"/>
  <c r="P446" i="9"/>
  <c r="A447" i="9"/>
  <c r="B447" i="9"/>
  <c r="C447" i="9"/>
  <c r="D447" i="9"/>
  <c r="E447" i="9"/>
  <c r="I447" i="9"/>
  <c r="N447" i="9"/>
  <c r="P447" i="9"/>
  <c r="A448" i="9"/>
  <c r="E448" i="9" s="1"/>
  <c r="B448" i="9"/>
  <c r="C448" i="9"/>
  <c r="D448" i="9"/>
  <c r="I448" i="9"/>
  <c r="N448" i="9"/>
  <c r="P448" i="9"/>
  <c r="A449" i="9"/>
  <c r="B449" i="9"/>
  <c r="C449" i="9"/>
  <c r="D449" i="9"/>
  <c r="E449" i="9"/>
  <c r="I449" i="9"/>
  <c r="N449" i="9"/>
  <c r="P449" i="9"/>
  <c r="A450" i="9"/>
  <c r="E450" i="9" s="1"/>
  <c r="B450" i="9"/>
  <c r="C450" i="9"/>
  <c r="D450" i="9"/>
  <c r="I450" i="9"/>
  <c r="N450" i="9"/>
  <c r="P450" i="9"/>
  <c r="A451" i="9"/>
  <c r="E451" i="9" s="1"/>
  <c r="B451" i="9"/>
  <c r="C451" i="9"/>
  <c r="D451" i="9"/>
  <c r="I451" i="9"/>
  <c r="N451" i="9"/>
  <c r="P451" i="9"/>
  <c r="A452" i="9"/>
  <c r="E452" i="9" s="1"/>
  <c r="B452" i="9"/>
  <c r="C452" i="9"/>
  <c r="D452" i="9"/>
  <c r="I452" i="9"/>
  <c r="N452" i="9"/>
  <c r="P452" i="9"/>
  <c r="A453" i="9"/>
  <c r="E453" i="9" s="1"/>
  <c r="B453" i="9"/>
  <c r="C453" i="9"/>
  <c r="D453" i="9"/>
  <c r="I453" i="9"/>
  <c r="N453" i="9"/>
  <c r="P453" i="9"/>
  <c r="A454" i="9"/>
  <c r="E454" i="9" s="1"/>
  <c r="B454" i="9"/>
  <c r="C454" i="9"/>
  <c r="D454" i="9"/>
  <c r="I454" i="9"/>
  <c r="N454" i="9"/>
  <c r="P454" i="9"/>
  <c r="A1023" i="17"/>
  <c r="E1023" i="17" s="1"/>
  <c r="A1024" i="17"/>
  <c r="A1025" i="17"/>
  <c r="A1026" i="17"/>
  <c r="A1027" i="17"/>
  <c r="A1028" i="17"/>
  <c r="E1028" i="17" s="1"/>
  <c r="A1029" i="17"/>
  <c r="E1029" i="17" s="1"/>
  <c r="A1030" i="17"/>
  <c r="E1030" i="17" s="1"/>
  <c r="A1031" i="17"/>
  <c r="E1031" i="17" s="1"/>
  <c r="A1032" i="17"/>
  <c r="A1033" i="17"/>
  <c r="A1034" i="17"/>
  <c r="A1035" i="17"/>
  <c r="A1036" i="17"/>
  <c r="A1037" i="17"/>
  <c r="E1037" i="17" s="1"/>
  <c r="A1038" i="17"/>
  <c r="E1038" i="17" s="1"/>
  <c r="A1039" i="17"/>
  <c r="E1039" i="17" s="1"/>
  <c r="A1040" i="17"/>
  <c r="A1041" i="17"/>
  <c r="A1042" i="17"/>
  <c r="A1043" i="17"/>
  <c r="A1044" i="17"/>
  <c r="A1045" i="17"/>
  <c r="E1045" i="17" s="1"/>
  <c r="A1046" i="17"/>
  <c r="A1047" i="17"/>
  <c r="E1047" i="17" s="1"/>
  <c r="A1048" i="17"/>
  <c r="A1049" i="17"/>
  <c r="A1050" i="17"/>
  <c r="A1051" i="17"/>
  <c r="A1052" i="17"/>
  <c r="E1052" i="17" s="1"/>
  <c r="A1053" i="17"/>
  <c r="E1053" i="17" s="1"/>
  <c r="A1054" i="17"/>
  <c r="A1055" i="17"/>
  <c r="E1055" i="17" s="1"/>
  <c r="A1056" i="17"/>
  <c r="A1057" i="17"/>
  <c r="A1058" i="17"/>
  <c r="A1059" i="17"/>
  <c r="A1060" i="17"/>
  <c r="E1060" i="17" s="1"/>
  <c r="A1061" i="17"/>
  <c r="E1061" i="17" s="1"/>
  <c r="A1062" i="17"/>
  <c r="E1062" i="17" s="1"/>
  <c r="A1063" i="17"/>
  <c r="E1063" i="17" s="1"/>
  <c r="A1064" i="17"/>
  <c r="A1065" i="17"/>
  <c r="A1066" i="17"/>
  <c r="A1067" i="17"/>
  <c r="A1068" i="17"/>
  <c r="A1069" i="17"/>
  <c r="E1069" i="17" s="1"/>
  <c r="A1070" i="17"/>
  <c r="E1070" i="17" s="1"/>
  <c r="A1071" i="17"/>
  <c r="E1071" i="17" s="1"/>
  <c r="A1072" i="17"/>
  <c r="A1073" i="17"/>
  <c r="A1074" i="17"/>
  <c r="A1075" i="17"/>
  <c r="A1076" i="17"/>
  <c r="E1076" i="17" s="1"/>
  <c r="A1077" i="17"/>
  <c r="E1077" i="17" s="1"/>
  <c r="A1078" i="17"/>
  <c r="A1079" i="17"/>
  <c r="E1079" i="17" s="1"/>
  <c r="A1080" i="17"/>
  <c r="A1081" i="17"/>
  <c r="A1082" i="17"/>
  <c r="A1083" i="17"/>
  <c r="A1084" i="17"/>
  <c r="E1084" i="17" s="1"/>
  <c r="A1085" i="17"/>
  <c r="E1085" i="17" s="1"/>
  <c r="A1086" i="17"/>
  <c r="A1087" i="17"/>
  <c r="E1087" i="17" s="1"/>
  <c r="A1088" i="17"/>
  <c r="A1089" i="17"/>
  <c r="A1090" i="17"/>
  <c r="A1091" i="17"/>
  <c r="A1092" i="17"/>
  <c r="E1092" i="17" s="1"/>
  <c r="A1093" i="17"/>
  <c r="E1093" i="17" s="1"/>
  <c r="A1094" i="17"/>
  <c r="E1094" i="17" s="1"/>
  <c r="A1095" i="17"/>
  <c r="E1095" i="17" s="1"/>
  <c r="A1096" i="17"/>
  <c r="A1097" i="17"/>
  <c r="A1098" i="17"/>
  <c r="A1099" i="17"/>
  <c r="A1100" i="17"/>
  <c r="E1100" i="17" s="1"/>
  <c r="A1101" i="17"/>
  <c r="E1101" i="17" s="1"/>
  <c r="A1102" i="17"/>
  <c r="E1102" i="17" s="1"/>
  <c r="A1103" i="17"/>
  <c r="E1103" i="17" s="1"/>
  <c r="A1104" i="17"/>
  <c r="A1105" i="17"/>
  <c r="A1106" i="17"/>
  <c r="A1107" i="17"/>
  <c r="A1108" i="17"/>
  <c r="E1108" i="17" s="1"/>
  <c r="A1109" i="17"/>
  <c r="E1109" i="17" s="1"/>
  <c r="A1110" i="17"/>
  <c r="A1111" i="17"/>
  <c r="E1111" i="17" s="1"/>
  <c r="A1112" i="17"/>
  <c r="A1113" i="17"/>
  <c r="A1114" i="17"/>
  <c r="A1115" i="17"/>
  <c r="A1116" i="17"/>
  <c r="E1116" i="17" s="1"/>
  <c r="A1117" i="17"/>
  <c r="E1117" i="17" s="1"/>
  <c r="A1118" i="17"/>
  <c r="A1119" i="17"/>
  <c r="E1119" i="17" s="1"/>
  <c r="A1120" i="17"/>
  <c r="A1121" i="17"/>
  <c r="A1122" i="17"/>
  <c r="A1123" i="17"/>
  <c r="A1124" i="17"/>
  <c r="A1125" i="17"/>
  <c r="E1125" i="17" s="1"/>
  <c r="A1126" i="17"/>
  <c r="E1126" i="17" s="1"/>
  <c r="A1127" i="17"/>
  <c r="E1127" i="17" s="1"/>
  <c r="A1128" i="17"/>
  <c r="A1129" i="17"/>
  <c r="A1130" i="17"/>
  <c r="A1131" i="17"/>
  <c r="A1132" i="17"/>
  <c r="E1132" i="17" s="1"/>
  <c r="A1133" i="17"/>
  <c r="E1133" i="17" s="1"/>
  <c r="A1134" i="17"/>
  <c r="E1134" i="17" s="1"/>
  <c r="A1135" i="17"/>
  <c r="E1135" i="17" s="1"/>
  <c r="A1136" i="17"/>
  <c r="A1137" i="17"/>
  <c r="A1138" i="17"/>
  <c r="A1139" i="17"/>
  <c r="A1140" i="17"/>
  <c r="E1140" i="17" s="1"/>
  <c r="A1141" i="17"/>
  <c r="E1141" i="17" s="1"/>
  <c r="A1142" i="17"/>
  <c r="A1143" i="17"/>
  <c r="E1143" i="17" s="1"/>
  <c r="A1144" i="17"/>
  <c r="A1145" i="17"/>
  <c r="A1146" i="17"/>
  <c r="A1147" i="17"/>
  <c r="A1148" i="17"/>
  <c r="A1149" i="17"/>
  <c r="E1149" i="17" s="1"/>
  <c r="A1150" i="17"/>
  <c r="A1151" i="17"/>
  <c r="E1151" i="17" s="1"/>
  <c r="A1152" i="17"/>
  <c r="A1153" i="17"/>
  <c r="A1154" i="17"/>
  <c r="A1155" i="17"/>
  <c r="A1156" i="17"/>
  <c r="E1156" i="17" s="1"/>
  <c r="A1157" i="17"/>
  <c r="E1157" i="17" s="1"/>
  <c r="A1158" i="17"/>
  <c r="E1158" i="17" s="1"/>
  <c r="A1159" i="17"/>
  <c r="E1159" i="17" s="1"/>
  <c r="A1160" i="17"/>
  <c r="A1161" i="17"/>
  <c r="A1162" i="17"/>
  <c r="A1163" i="17"/>
  <c r="A1164" i="17"/>
  <c r="A1165" i="17"/>
  <c r="E1165" i="17" s="1"/>
  <c r="A1166" i="17"/>
  <c r="E1166" i="17" s="1"/>
  <c r="A1167" i="17"/>
  <c r="E1167" i="17" s="1"/>
  <c r="A1168" i="17"/>
  <c r="A1169" i="17"/>
  <c r="A1170" i="17"/>
  <c r="A1171" i="17"/>
  <c r="A1172" i="17"/>
  <c r="A1173" i="17"/>
  <c r="E1173" i="17" s="1"/>
  <c r="A1174" i="17"/>
  <c r="A1175" i="17"/>
  <c r="E1175" i="17" s="1"/>
  <c r="A1176" i="17"/>
  <c r="A1177" i="17"/>
  <c r="A1178" i="17"/>
  <c r="A1179" i="17"/>
  <c r="A1180" i="17"/>
  <c r="E1180" i="17" s="1"/>
  <c r="A1181" i="17"/>
  <c r="E1181" i="17" s="1"/>
  <c r="A1182" i="17"/>
  <c r="A1183" i="17"/>
  <c r="E1183" i="17" s="1"/>
  <c r="A1184" i="17"/>
  <c r="A1185" i="17"/>
  <c r="A1186" i="17"/>
  <c r="A1187" i="17"/>
  <c r="A1188" i="17"/>
  <c r="E1188" i="17" s="1"/>
  <c r="A1189" i="17"/>
  <c r="E1189" i="17" s="1"/>
  <c r="A1190" i="17"/>
  <c r="E1190" i="17" s="1"/>
  <c r="A1191" i="17"/>
  <c r="E1191" i="17" s="1"/>
  <c r="A1192" i="17"/>
  <c r="A1193" i="17"/>
  <c r="A1194" i="17"/>
  <c r="A1195" i="17"/>
  <c r="A1196" i="17"/>
  <c r="A1197" i="17"/>
  <c r="E1197" i="17" s="1"/>
  <c r="A1198" i="17"/>
  <c r="E1198" i="17" s="1"/>
  <c r="A1199" i="17"/>
  <c r="E1199" i="17" s="1"/>
  <c r="A1200" i="17"/>
  <c r="A1201" i="17"/>
  <c r="A1202" i="17"/>
  <c r="A1203" i="17"/>
  <c r="A1204" i="17"/>
  <c r="E1204" i="17" s="1"/>
  <c r="A1205" i="17"/>
  <c r="E1205" i="17" s="1"/>
  <c r="A1206" i="17"/>
  <c r="A1207" i="17"/>
  <c r="E1207" i="17" s="1"/>
  <c r="A1208" i="17"/>
  <c r="A1209" i="17"/>
  <c r="A1210" i="17"/>
  <c r="A1211" i="17"/>
  <c r="A1212" i="17"/>
  <c r="E1212" i="17" s="1"/>
  <c r="A1213" i="17"/>
  <c r="E1213" i="17" s="1"/>
  <c r="A1214" i="17"/>
  <c r="A1215" i="17"/>
  <c r="E1215" i="17" s="1"/>
  <c r="A1216" i="17"/>
  <c r="A1217" i="17"/>
  <c r="A1218" i="17"/>
  <c r="A1219" i="17"/>
  <c r="A1220" i="17"/>
  <c r="E1220" i="17" s="1"/>
  <c r="A1221" i="17"/>
  <c r="E1221" i="17" s="1"/>
  <c r="A1222" i="17"/>
  <c r="E1222" i="17" s="1"/>
  <c r="A1223" i="17"/>
  <c r="E1223" i="17" s="1"/>
  <c r="A1224" i="17"/>
  <c r="A1225" i="17"/>
  <c r="A1226" i="17"/>
  <c r="A1227" i="17"/>
  <c r="A1228" i="17"/>
  <c r="E1228" i="17" s="1"/>
  <c r="A1229" i="17"/>
  <c r="E1229" i="17" s="1"/>
  <c r="A1230" i="17"/>
  <c r="E1230" i="17" s="1"/>
  <c r="A1231" i="17"/>
  <c r="E1231" i="17" s="1"/>
  <c r="A1232" i="17"/>
  <c r="A1233" i="17"/>
  <c r="A1234" i="17"/>
  <c r="A1235" i="17"/>
  <c r="A1236" i="17"/>
  <c r="E1236" i="17" s="1"/>
  <c r="A1237" i="17"/>
  <c r="E1237" i="17" s="1"/>
  <c r="A1238" i="17"/>
  <c r="A1239" i="17"/>
  <c r="E1239" i="17" s="1"/>
  <c r="A1240" i="17"/>
  <c r="A1241" i="17"/>
  <c r="A1242" i="17"/>
  <c r="A1243" i="17"/>
  <c r="A1244" i="17"/>
  <c r="E1244" i="17" s="1"/>
  <c r="A1245" i="17"/>
  <c r="E1245" i="17" s="1"/>
  <c r="A1246" i="17"/>
  <c r="A1247" i="17"/>
  <c r="E1247" i="17" s="1"/>
  <c r="A1248" i="17"/>
  <c r="A1249" i="17"/>
  <c r="A1250" i="17"/>
  <c r="A1251" i="17"/>
  <c r="A1252" i="17"/>
  <c r="A1253" i="17"/>
  <c r="E1253" i="17" s="1"/>
  <c r="A1254" i="17"/>
  <c r="E1254" i="17" s="1"/>
  <c r="A1255" i="17"/>
  <c r="E1255" i="17" s="1"/>
  <c r="A1256" i="17"/>
  <c r="A1257" i="17"/>
  <c r="A1258" i="17"/>
  <c r="A1259" i="17"/>
  <c r="A1260" i="17"/>
  <c r="E1260" i="17" s="1"/>
  <c r="A1261" i="17"/>
  <c r="E1261" i="17" s="1"/>
  <c r="A1262" i="17"/>
  <c r="E1262" i="17" s="1"/>
  <c r="A1263" i="17"/>
  <c r="E1263" i="17" s="1"/>
  <c r="A1264" i="17"/>
  <c r="A1265" i="17"/>
  <c r="A1266" i="17"/>
  <c r="A1267" i="17"/>
  <c r="A1268" i="17"/>
  <c r="E1268" i="17" s="1"/>
  <c r="A1269" i="17"/>
  <c r="E1269" i="17" s="1"/>
  <c r="A1270" i="17"/>
  <c r="A1271" i="17"/>
  <c r="E1271" i="17" s="1"/>
  <c r="A1272" i="17"/>
  <c r="A1273" i="17"/>
  <c r="A1274" i="17"/>
  <c r="A1275" i="17"/>
  <c r="A1276" i="17"/>
  <c r="A1277" i="17"/>
  <c r="E1277" i="17" s="1"/>
  <c r="A1278" i="17"/>
  <c r="A1279" i="17"/>
  <c r="E1279" i="17" s="1"/>
  <c r="A1280" i="17"/>
  <c r="A1281" i="17"/>
  <c r="A1282" i="17"/>
  <c r="A1283" i="17"/>
  <c r="A1284" i="17"/>
  <c r="E1284" i="17" s="1"/>
  <c r="A1285" i="17"/>
  <c r="E1285" i="17" s="1"/>
  <c r="A1286" i="17"/>
  <c r="E1286" i="17" s="1"/>
  <c r="A1287" i="17"/>
  <c r="E1287" i="17" s="1"/>
  <c r="A1288" i="17"/>
  <c r="A1289" i="17"/>
  <c r="A1290" i="17"/>
  <c r="A1291" i="17"/>
  <c r="A1292" i="17"/>
  <c r="A1293" i="17"/>
  <c r="E1293" i="17" s="1"/>
  <c r="A1294" i="17"/>
  <c r="E1294" i="17" s="1"/>
  <c r="A1295" i="17"/>
  <c r="E1295" i="17" s="1"/>
  <c r="A1296" i="17"/>
  <c r="A1297" i="17"/>
  <c r="A1298" i="17"/>
  <c r="A1299" i="17"/>
  <c r="A1300" i="17"/>
  <c r="A1301" i="17"/>
  <c r="E1301" i="17" s="1"/>
  <c r="A1302" i="17"/>
  <c r="A1303" i="17"/>
  <c r="E1303" i="17" s="1"/>
  <c r="A1304" i="17"/>
  <c r="A1305" i="17"/>
  <c r="A1306" i="17"/>
  <c r="A1307" i="17"/>
  <c r="A1308" i="17"/>
  <c r="E1308" i="17" s="1"/>
  <c r="A1309" i="17"/>
  <c r="E1309" i="17" s="1"/>
  <c r="A1310" i="17"/>
  <c r="A1311" i="17"/>
  <c r="E1311" i="17" s="1"/>
  <c r="A1312" i="17"/>
  <c r="A1313" i="17"/>
  <c r="A1314" i="17"/>
  <c r="A1315" i="17"/>
  <c r="A1316" i="17"/>
  <c r="E1316" i="17" s="1"/>
  <c r="A1317" i="17"/>
  <c r="E1317" i="17" s="1"/>
  <c r="A1318" i="17"/>
  <c r="E1318" i="17" s="1"/>
  <c r="A1319" i="17"/>
  <c r="E1319" i="17" s="1"/>
  <c r="A1320" i="17"/>
  <c r="A1321" i="17"/>
  <c r="A1322" i="17"/>
  <c r="A1323" i="17"/>
  <c r="A1324" i="17"/>
  <c r="A1325" i="17"/>
  <c r="E1325" i="17" s="1"/>
  <c r="A1326" i="17"/>
  <c r="E1326" i="17" s="1"/>
  <c r="A1327" i="17"/>
  <c r="E1327" i="17" s="1"/>
  <c r="A1328" i="17"/>
  <c r="A1329" i="17"/>
  <c r="A1330" i="17"/>
  <c r="A1331" i="17"/>
  <c r="A1332" i="17"/>
  <c r="E1332" i="17" s="1"/>
  <c r="A1333" i="17"/>
  <c r="E1333" i="17" s="1"/>
  <c r="A1334" i="17"/>
  <c r="A1335" i="17"/>
  <c r="E1335" i="17" s="1"/>
  <c r="A1336" i="17"/>
  <c r="A1337" i="17"/>
  <c r="A1338" i="17"/>
  <c r="A1339" i="17"/>
  <c r="A1340" i="17"/>
  <c r="E1340" i="17" s="1"/>
  <c r="A1341" i="17"/>
  <c r="E1341" i="17" s="1"/>
  <c r="A1342" i="17"/>
  <c r="A1343" i="17"/>
  <c r="E1343" i="17" s="1"/>
  <c r="A1344" i="17"/>
  <c r="A1345" i="17"/>
  <c r="A1346" i="17"/>
  <c r="A1347" i="17"/>
  <c r="A1348" i="17"/>
  <c r="E1348" i="17" s="1"/>
  <c r="A1349" i="17"/>
  <c r="E1349" i="17" s="1"/>
  <c r="A1350" i="17"/>
  <c r="E1350" i="17" s="1"/>
  <c r="A1351" i="17"/>
  <c r="E1351" i="17" s="1"/>
  <c r="A1352" i="17"/>
  <c r="A1353" i="17"/>
  <c r="A1354" i="17"/>
  <c r="A1355" i="17"/>
  <c r="A1356" i="17"/>
  <c r="E1356" i="17" s="1"/>
  <c r="A1357" i="17"/>
  <c r="E1357" i="17" s="1"/>
  <c r="A1358" i="17"/>
  <c r="E1358" i="17" s="1"/>
  <c r="A1359" i="17"/>
  <c r="E1359" i="17" s="1"/>
  <c r="A1360" i="17"/>
  <c r="A1361" i="17"/>
  <c r="A1362" i="17"/>
  <c r="A1363" i="17"/>
  <c r="A1364" i="17"/>
  <c r="E1364" i="17" s="1"/>
  <c r="A1365" i="17"/>
  <c r="E1365" i="17" s="1"/>
  <c r="A1366" i="17"/>
  <c r="A1367" i="17"/>
  <c r="E1367" i="17" s="1"/>
  <c r="A1368" i="17"/>
  <c r="A1369" i="17"/>
  <c r="A1370" i="17"/>
  <c r="A1371" i="17"/>
  <c r="A1372" i="17"/>
  <c r="E1372" i="17" s="1"/>
  <c r="A1373" i="17"/>
  <c r="E1373" i="17" s="1"/>
  <c r="A1374" i="17"/>
  <c r="A1375" i="17"/>
  <c r="E1375" i="17" s="1"/>
  <c r="A1376" i="17"/>
  <c r="A1377" i="17"/>
  <c r="A1378" i="17"/>
  <c r="A1379" i="17"/>
  <c r="A1380" i="17"/>
  <c r="A1381" i="17"/>
  <c r="E1381" i="17" s="1"/>
  <c r="A1382" i="17"/>
  <c r="E1382" i="17" s="1"/>
  <c r="A1383" i="17"/>
  <c r="E1383" i="17" s="1"/>
  <c r="A1384" i="17"/>
  <c r="A1385" i="17"/>
  <c r="A1386" i="17"/>
  <c r="A1387" i="17"/>
  <c r="A1388" i="17"/>
  <c r="E1388" i="17" s="1"/>
  <c r="A1389" i="17"/>
  <c r="E1389" i="17" s="1"/>
  <c r="A1390" i="17"/>
  <c r="E1390" i="17" s="1"/>
  <c r="A1391" i="17"/>
  <c r="E1391" i="17" s="1"/>
  <c r="A1392" i="17"/>
  <c r="A1393" i="17"/>
  <c r="A1394" i="17"/>
  <c r="A1395" i="17"/>
  <c r="A1396" i="17"/>
  <c r="E1396" i="17" s="1"/>
  <c r="A1397" i="17"/>
  <c r="E1397" i="17" s="1"/>
  <c r="A1398" i="17"/>
  <c r="A1399" i="17"/>
  <c r="E1399" i="17" s="1"/>
  <c r="A1400" i="17"/>
  <c r="A1401" i="17"/>
  <c r="A1402" i="17"/>
  <c r="A1403" i="17"/>
  <c r="A1404" i="17"/>
  <c r="E1404" i="17" s="1"/>
  <c r="A1405" i="17"/>
  <c r="E1405" i="17" s="1"/>
  <c r="A1406" i="17"/>
  <c r="A1407" i="17"/>
  <c r="E1407" i="17" s="1"/>
  <c r="A1408" i="17"/>
  <c r="A1409" i="17"/>
  <c r="A1410" i="17"/>
  <c r="A1411" i="17"/>
  <c r="A1412" i="17"/>
  <c r="E1412" i="17" s="1"/>
  <c r="A1413" i="17"/>
  <c r="E1413" i="17" s="1"/>
  <c r="A1414" i="17"/>
  <c r="E1414" i="17" s="1"/>
  <c r="A1415" i="17"/>
  <c r="E1415" i="17" s="1"/>
  <c r="A1416" i="17"/>
  <c r="A1417" i="17"/>
  <c r="A1418" i="17"/>
  <c r="A1419" i="17"/>
  <c r="A1420" i="17"/>
  <c r="A1421" i="17"/>
  <c r="E1421" i="17" s="1"/>
  <c r="A1422" i="17"/>
  <c r="E1422" i="17" s="1"/>
  <c r="A1423" i="17"/>
  <c r="E1423" i="17" s="1"/>
  <c r="A1424" i="17"/>
  <c r="A1425" i="17"/>
  <c r="A1426" i="17"/>
  <c r="A1427" i="17"/>
  <c r="A1428" i="17"/>
  <c r="A1429" i="17"/>
  <c r="E1429" i="17" s="1"/>
  <c r="A1430" i="17"/>
  <c r="A1431" i="17"/>
  <c r="E1431" i="17" s="1"/>
  <c r="A1432" i="17"/>
  <c r="A1433" i="17"/>
  <c r="A1434" i="17"/>
  <c r="A1435" i="17"/>
  <c r="A1436" i="17"/>
  <c r="E1436" i="17" s="1"/>
  <c r="A1437" i="17"/>
  <c r="E1437" i="17" s="1"/>
  <c r="A1438" i="17"/>
  <c r="A1439" i="17"/>
  <c r="E1439" i="17" s="1"/>
  <c r="A1440" i="17"/>
  <c r="A1441" i="17"/>
  <c r="A1442" i="17"/>
  <c r="A1443" i="17"/>
  <c r="A1444" i="17"/>
  <c r="E1444" i="17" s="1"/>
  <c r="A1445" i="17"/>
  <c r="E1445" i="17" s="1"/>
  <c r="A1446" i="17"/>
  <c r="E1446" i="17" s="1"/>
  <c r="A1447" i="17"/>
  <c r="E1447" i="17" s="1"/>
  <c r="A1448" i="17"/>
  <c r="A1449" i="17"/>
  <c r="A1450" i="17"/>
  <c r="A1451" i="17"/>
  <c r="A1452" i="17"/>
  <c r="A1453" i="17"/>
  <c r="E1453" i="17" s="1"/>
  <c r="A1454" i="17"/>
  <c r="E1454" i="17" s="1"/>
  <c r="A1455" i="17"/>
  <c r="E1455" i="17" s="1"/>
  <c r="A1456" i="17"/>
  <c r="A1457" i="17"/>
  <c r="A1458" i="17"/>
  <c r="A1459" i="17"/>
  <c r="A1460" i="17"/>
  <c r="E1460" i="17" s="1"/>
  <c r="A1461" i="17"/>
  <c r="E1461" i="17" s="1"/>
  <c r="A1462" i="17"/>
  <c r="A1463" i="17"/>
  <c r="A1464" i="17"/>
  <c r="A1465" i="17"/>
  <c r="A1466" i="17"/>
  <c r="A1467" i="17"/>
  <c r="A1468" i="17"/>
  <c r="E1468" i="17" s="1"/>
  <c r="A1469" i="17"/>
  <c r="E1469" i="17" s="1"/>
  <c r="A1470" i="17"/>
  <c r="A1471" i="17"/>
  <c r="E1471" i="17" s="1"/>
  <c r="A1472" i="17"/>
  <c r="A1473" i="17"/>
  <c r="A1474" i="17"/>
  <c r="A1475" i="17"/>
  <c r="A1476" i="17"/>
  <c r="A1477" i="17"/>
  <c r="E1477" i="17" s="1"/>
  <c r="A1478" i="17"/>
  <c r="E1478" i="17" s="1"/>
  <c r="A1479" i="17"/>
  <c r="E1479" i="17" s="1"/>
  <c r="A1480" i="17"/>
  <c r="A1481" i="17"/>
  <c r="A1482" i="17"/>
  <c r="A1483" i="17"/>
  <c r="A1484" i="17"/>
  <c r="A1485" i="17"/>
  <c r="E1485" i="17" s="1"/>
  <c r="A1486" i="17"/>
  <c r="E1486" i="17" s="1"/>
  <c r="A1487" i="17"/>
  <c r="E1487" i="17" s="1"/>
  <c r="A1488" i="17"/>
  <c r="A1489" i="17"/>
  <c r="A1490" i="17"/>
  <c r="A1491" i="17"/>
  <c r="A1492" i="17"/>
  <c r="E1492" i="17" s="1"/>
  <c r="A1493" i="17"/>
  <c r="E1493" i="17" s="1"/>
  <c r="A1494" i="17"/>
  <c r="E1494" i="17" s="1"/>
  <c r="A1495" i="17"/>
  <c r="E1495" i="17" s="1"/>
  <c r="A1496" i="17"/>
  <c r="A1497" i="17"/>
  <c r="A1498" i="17"/>
  <c r="A1499" i="17"/>
  <c r="A1500" i="17"/>
  <c r="A1501" i="17"/>
  <c r="E1501" i="17" s="1"/>
  <c r="A1502" i="17"/>
  <c r="E1502" i="17" s="1"/>
  <c r="A1503" i="17"/>
  <c r="E1503" i="17" s="1"/>
  <c r="A1504" i="17"/>
  <c r="A1505" i="17"/>
  <c r="A1506" i="17"/>
  <c r="A1507" i="17"/>
  <c r="A1508" i="17"/>
  <c r="A1509" i="17"/>
  <c r="E1509" i="17" s="1"/>
  <c r="A1510" i="17"/>
  <c r="A1511" i="17"/>
  <c r="E1511" i="17" s="1"/>
  <c r="A1512" i="17"/>
  <c r="A1513" i="17"/>
  <c r="A1514" i="17"/>
  <c r="A1515" i="17"/>
  <c r="A1516" i="17"/>
  <c r="E1516" i="17" s="1"/>
  <c r="A1517" i="17"/>
  <c r="E1517" i="17" s="1"/>
  <c r="A1518" i="17"/>
  <c r="E1518" i="17" s="1"/>
  <c r="A1519" i="17"/>
  <c r="E1519" i="17" s="1"/>
  <c r="A1520" i="17"/>
  <c r="A1521" i="17"/>
  <c r="A1522" i="17"/>
  <c r="A1523" i="17"/>
  <c r="A1524" i="17"/>
  <c r="E1524" i="17" s="1"/>
  <c r="A1525" i="17"/>
  <c r="E1525" i="17" s="1"/>
  <c r="A1526" i="17"/>
  <c r="E1526" i="17" s="1"/>
  <c r="A1527" i="17"/>
  <c r="E1527" i="17" s="1"/>
  <c r="A1528" i="17"/>
  <c r="A1529" i="17"/>
  <c r="A1530" i="17"/>
  <c r="A1531" i="17"/>
  <c r="A1532" i="17"/>
  <c r="E1532" i="17" s="1"/>
  <c r="A1533" i="17"/>
  <c r="E1533" i="17" s="1"/>
  <c r="A1534" i="17"/>
  <c r="A1535" i="17"/>
  <c r="E1535" i="17" s="1"/>
  <c r="A1536" i="17"/>
  <c r="A1537" i="17"/>
  <c r="A1538" i="17"/>
  <c r="A1539" i="17"/>
  <c r="A1540" i="17"/>
  <c r="A1541" i="17"/>
  <c r="E1541" i="17" s="1"/>
  <c r="A1542" i="17"/>
  <c r="E1542" i="17" s="1"/>
  <c r="A1543" i="17"/>
  <c r="E1543" i="17" s="1"/>
  <c r="A1544" i="17"/>
  <c r="A1545" i="17"/>
  <c r="A1546" i="17"/>
  <c r="A1547" i="17"/>
  <c r="A1548" i="17"/>
  <c r="E1548" i="17" s="1"/>
  <c r="A1549" i="17"/>
  <c r="E1549" i="17" s="1"/>
  <c r="A1550" i="17"/>
  <c r="E1550" i="17" s="1"/>
  <c r="A1551" i="17"/>
  <c r="E1551" i="17" s="1"/>
  <c r="A1552" i="17"/>
  <c r="A1553" i="17"/>
  <c r="A1554" i="17"/>
  <c r="A1555" i="17"/>
  <c r="A1556" i="17"/>
  <c r="E1556" i="17" s="1"/>
  <c r="A1557" i="17"/>
  <c r="E1557" i="17" s="1"/>
  <c r="A1558" i="17"/>
  <c r="E1558" i="17" s="1"/>
  <c r="A1559" i="17"/>
  <c r="E1559" i="17" s="1"/>
  <c r="A1560" i="17"/>
  <c r="A1561" i="17"/>
  <c r="A1562" i="17"/>
  <c r="A1563" i="17"/>
  <c r="A1564" i="17"/>
  <c r="A1565" i="17"/>
  <c r="E1565" i="17" s="1"/>
  <c r="A1566" i="17"/>
  <c r="E1566" i="17" s="1"/>
  <c r="A1567" i="17"/>
  <c r="E1567" i="17" s="1"/>
  <c r="A1568" i="17"/>
  <c r="A1569" i="17"/>
  <c r="A1570" i="17"/>
  <c r="A1571" i="17"/>
  <c r="A1572" i="17"/>
  <c r="E1572" i="17" s="1"/>
  <c r="A1573" i="17"/>
  <c r="E1573" i="17" s="1"/>
  <c r="A1574" i="17"/>
  <c r="A1575" i="17"/>
  <c r="E1575" i="17" s="1"/>
  <c r="A1576" i="17"/>
  <c r="A1577" i="17"/>
  <c r="A1578" i="17"/>
  <c r="A1579" i="17"/>
  <c r="A1580" i="17"/>
  <c r="E1580" i="17" s="1"/>
  <c r="A1581" i="17"/>
  <c r="E1581" i="17" s="1"/>
  <c r="A1582" i="17"/>
  <c r="E1582" i="17" s="1"/>
  <c r="A1583" i="17"/>
  <c r="E1583" i="17" s="1"/>
  <c r="A1584" i="17"/>
  <c r="A1585" i="17"/>
  <c r="A1586" i="17"/>
  <c r="A1587" i="17"/>
  <c r="A1588" i="17"/>
  <c r="E1588" i="17" s="1"/>
  <c r="A1589" i="17"/>
  <c r="E1589" i="17" s="1"/>
  <c r="A1590" i="17"/>
  <c r="E1590" i="17" s="1"/>
  <c r="A1591" i="17"/>
  <c r="E1591" i="17" s="1"/>
  <c r="A1592" i="17"/>
  <c r="A1593" i="17"/>
  <c r="A1594" i="17"/>
  <c r="A1595" i="17"/>
  <c r="A1596" i="17"/>
  <c r="E1596" i="17" s="1"/>
  <c r="A1597" i="17"/>
  <c r="E1597" i="17" s="1"/>
  <c r="A1598" i="17"/>
  <c r="A1599" i="17"/>
  <c r="E1599" i="17" s="1"/>
  <c r="A1600" i="17"/>
  <c r="A1601" i="17"/>
  <c r="A1602" i="17"/>
  <c r="A1603" i="17"/>
  <c r="A1604" i="17"/>
  <c r="E1604" i="17" s="1"/>
  <c r="A1605" i="17"/>
  <c r="E1605" i="17" s="1"/>
  <c r="A1606" i="17"/>
  <c r="E1606" i="17" s="1"/>
  <c r="A1607" i="17"/>
  <c r="E1607" i="17" s="1"/>
  <c r="A1608" i="17"/>
  <c r="A1609" i="17"/>
  <c r="A1610" i="17"/>
  <c r="A1611" i="17"/>
  <c r="A1612" i="17"/>
  <c r="E1612" i="17" s="1"/>
  <c r="A1613" i="17"/>
  <c r="E1613" i="17" s="1"/>
  <c r="A1614" i="17"/>
  <c r="E1614" i="17" s="1"/>
  <c r="A1615" i="17"/>
  <c r="E1615" i="17" s="1"/>
  <c r="A1616" i="17"/>
  <c r="A1617" i="17"/>
  <c r="A1618" i="17"/>
  <c r="A1619" i="17"/>
  <c r="A1620" i="17"/>
  <c r="E1620" i="17" s="1"/>
  <c r="A1621" i="17"/>
  <c r="E1621" i="17" s="1"/>
  <c r="A1622" i="17"/>
  <c r="E1622" i="17" s="1"/>
  <c r="A1623" i="17"/>
  <c r="E1623" i="17" s="1"/>
  <c r="A1624" i="17"/>
  <c r="A1625" i="17"/>
  <c r="A1626" i="17"/>
  <c r="A1627" i="17"/>
  <c r="A1628" i="17"/>
  <c r="E1628" i="17" s="1"/>
  <c r="A1629" i="17"/>
  <c r="E1629" i="17" s="1"/>
  <c r="A1630" i="17"/>
  <c r="A1631" i="17"/>
  <c r="E1631" i="17" s="1"/>
  <c r="A1632" i="17"/>
  <c r="A1633" i="17"/>
  <c r="A1634" i="17"/>
  <c r="A1635" i="17"/>
  <c r="A1636" i="17"/>
  <c r="E1636" i="17" s="1"/>
  <c r="A1637" i="17"/>
  <c r="E1637" i="17" s="1"/>
  <c r="A1638" i="17"/>
  <c r="E1638" i="17" s="1"/>
  <c r="A1639" i="17"/>
  <c r="E1639" i="17" s="1"/>
  <c r="A1640" i="17"/>
  <c r="A1641" i="17"/>
  <c r="A1642" i="17"/>
  <c r="A1643" i="17"/>
  <c r="A1644" i="17"/>
  <c r="A1645" i="17"/>
  <c r="E1645" i="17" s="1"/>
  <c r="A1646" i="17"/>
  <c r="E1646" i="17" s="1"/>
  <c r="A1647" i="17"/>
  <c r="E1647" i="17" s="1"/>
  <c r="A1648" i="17"/>
  <c r="A1649" i="17"/>
  <c r="A1650" i="17"/>
  <c r="A1651" i="17"/>
  <c r="A1652" i="17"/>
  <c r="E1652" i="17" s="1"/>
  <c r="A1653" i="17"/>
  <c r="E1653" i="17" s="1"/>
  <c r="A1654" i="17"/>
  <c r="E1654" i="17" s="1"/>
  <c r="A1655" i="17"/>
  <c r="E1655" i="17" s="1"/>
  <c r="A1656" i="17"/>
  <c r="A1657" i="17"/>
  <c r="A1658" i="17"/>
  <c r="A1659" i="17"/>
  <c r="A1660" i="17"/>
  <c r="E1660" i="17" s="1"/>
  <c r="A1661" i="17"/>
  <c r="E1661" i="17" s="1"/>
  <c r="A1662" i="17"/>
  <c r="E1662" i="17" s="1"/>
  <c r="A1663" i="17"/>
  <c r="E1663" i="17" s="1"/>
  <c r="A1664" i="17"/>
  <c r="A1665" i="17"/>
  <c r="A1666" i="17"/>
  <c r="A1667" i="17"/>
  <c r="A1668" i="17"/>
  <c r="A1669" i="17"/>
  <c r="E1669" i="17" s="1"/>
  <c r="A1670" i="17"/>
  <c r="E1670" i="17" s="1"/>
  <c r="A1671" i="17"/>
  <c r="E1671" i="17" s="1"/>
  <c r="A1672" i="17"/>
  <c r="A1673" i="17"/>
  <c r="A1674" i="17"/>
  <c r="A1675" i="17"/>
  <c r="A1676" i="17"/>
  <c r="E1676" i="17" s="1"/>
  <c r="A1677" i="17"/>
  <c r="E1677" i="17" s="1"/>
  <c r="A1678" i="17"/>
  <c r="E1678" i="17" s="1"/>
  <c r="A1679" i="17"/>
  <c r="E1679" i="17" s="1"/>
  <c r="A1680" i="17"/>
  <c r="A1681" i="17"/>
  <c r="A1682" i="17"/>
  <c r="A1683" i="17"/>
  <c r="A1684" i="17"/>
  <c r="E1684" i="17" s="1"/>
  <c r="A1685" i="17"/>
  <c r="E1685" i="17" s="1"/>
  <c r="A1686" i="17"/>
  <c r="E1686" i="17" s="1"/>
  <c r="A1687" i="17"/>
  <c r="E1687" i="17" s="1"/>
  <c r="A1688" i="17"/>
  <c r="A1689" i="17"/>
  <c r="A1690" i="17"/>
  <c r="A1691" i="17"/>
  <c r="A1692" i="17"/>
  <c r="A1693" i="17"/>
  <c r="E1693" i="17" s="1"/>
  <c r="A1694" i="17"/>
  <c r="A1695" i="17"/>
  <c r="E1695" i="17" s="1"/>
  <c r="A1696" i="17"/>
  <c r="A1697" i="17"/>
  <c r="A1698" i="17"/>
  <c r="A1699" i="17"/>
  <c r="A1700" i="17"/>
  <c r="E1700" i="17" s="1"/>
  <c r="A1701" i="17"/>
  <c r="E1701" i="17" s="1"/>
  <c r="A1702" i="17"/>
  <c r="E1702" i="17" s="1"/>
  <c r="A1703" i="17"/>
  <c r="E1703" i="17" s="1"/>
  <c r="A1704" i="17"/>
  <c r="A1705" i="17"/>
  <c r="A1706" i="17"/>
  <c r="A1707" i="17"/>
  <c r="A1708" i="17"/>
  <c r="E1708" i="17" s="1"/>
  <c r="A1709" i="17"/>
  <c r="E1709" i="17" s="1"/>
  <c r="A1710" i="17"/>
  <c r="E1710" i="17" s="1"/>
  <c r="A1711" i="17"/>
  <c r="E1711" i="17" s="1"/>
  <c r="A1712" i="17"/>
  <c r="A1713" i="17"/>
  <c r="A1714" i="17"/>
  <c r="A1715" i="17"/>
  <c r="A1716" i="17"/>
  <c r="E1716" i="17" s="1"/>
  <c r="A1717" i="17"/>
  <c r="E1717" i="17" s="1"/>
  <c r="A1718" i="17"/>
  <c r="E1718" i="17" s="1"/>
  <c r="A1719" i="17"/>
  <c r="E1719" i="17" s="1"/>
  <c r="A1720" i="17"/>
  <c r="A1721" i="17"/>
  <c r="A1722" i="17"/>
  <c r="A1723" i="17"/>
  <c r="A1724" i="17"/>
  <c r="E1724" i="17" s="1"/>
  <c r="A1725" i="17"/>
  <c r="E1725" i="17" s="1"/>
  <c r="A1726" i="17"/>
  <c r="E1726" i="17" s="1"/>
  <c r="A1727" i="17"/>
  <c r="E1727" i="17" s="1"/>
  <c r="A1728" i="17"/>
  <c r="A1729" i="17"/>
  <c r="A1730" i="17"/>
  <c r="A1731" i="17"/>
  <c r="A1732" i="17"/>
  <c r="E1732" i="17" s="1"/>
  <c r="A1733" i="17"/>
  <c r="E1733" i="17" s="1"/>
  <c r="A1734" i="17"/>
  <c r="A1735" i="17"/>
  <c r="E1735" i="17" s="1"/>
  <c r="A1736" i="17"/>
  <c r="A1737" i="17"/>
  <c r="A1738" i="17"/>
  <c r="A1739" i="17"/>
  <c r="A1740" i="17"/>
  <c r="E1740" i="17" s="1"/>
  <c r="A1741" i="17"/>
  <c r="E1741" i="17" s="1"/>
  <c r="A1742" i="17"/>
  <c r="E1742" i="17" s="1"/>
  <c r="A1743" i="17"/>
  <c r="E1743" i="17" s="1"/>
  <c r="A1744" i="17"/>
  <c r="A1745" i="17"/>
  <c r="A1746" i="17"/>
  <c r="A1747" i="17"/>
  <c r="A1748" i="17"/>
  <c r="A1749" i="17"/>
  <c r="E1749" i="17" s="1"/>
  <c r="A1750" i="17"/>
  <c r="E1750" i="17" s="1"/>
  <c r="A1751" i="17"/>
  <c r="E1751" i="17" s="1"/>
  <c r="A1752" i="17"/>
  <c r="A1753" i="17"/>
  <c r="A1754" i="17"/>
  <c r="A1755" i="17"/>
  <c r="A1756" i="17"/>
  <c r="E1756" i="17" s="1"/>
  <c r="A1757" i="17"/>
  <c r="E1757" i="17" s="1"/>
  <c r="A1758" i="17"/>
  <c r="A1759" i="17"/>
  <c r="E1759" i="17" s="1"/>
  <c r="A1760" i="17"/>
  <c r="A1761" i="17"/>
  <c r="A1762" i="17"/>
  <c r="A1763" i="17"/>
  <c r="A1764" i="17"/>
  <c r="A1765" i="17"/>
  <c r="E1765" i="17" s="1"/>
  <c r="A1766" i="17"/>
  <c r="E1766" i="17" s="1"/>
  <c r="A1767" i="17"/>
  <c r="E1767" i="17" s="1"/>
  <c r="A1768" i="17"/>
  <c r="A1769" i="17"/>
  <c r="A1770" i="17"/>
  <c r="A1771" i="17"/>
  <c r="A1772" i="17"/>
  <c r="A1773" i="17"/>
  <c r="E1773" i="17" s="1"/>
  <c r="A1774" i="17"/>
  <c r="E1774" i="17" s="1"/>
  <c r="A1775" i="17"/>
  <c r="E1775" i="17" s="1"/>
  <c r="A1776" i="17"/>
  <c r="A1777" i="17"/>
  <c r="A1778" i="17"/>
  <c r="A1779" i="17"/>
  <c r="A1780" i="17"/>
  <c r="E1780" i="17" s="1"/>
  <c r="A1781" i="17"/>
  <c r="E1781" i="17" s="1"/>
  <c r="A1782" i="17"/>
  <c r="A1783" i="17"/>
  <c r="E1783" i="17" s="1"/>
  <c r="A1784" i="17"/>
  <c r="A1785" i="17"/>
  <c r="A1786" i="17"/>
  <c r="A1787" i="17"/>
  <c r="A1788" i="17"/>
  <c r="E1788" i="17" s="1"/>
  <c r="A1789" i="17"/>
  <c r="E1789" i="17" s="1"/>
  <c r="A1790" i="17"/>
  <c r="E1790" i="17" s="1"/>
  <c r="A1791" i="17"/>
  <c r="E1791" i="17" s="1"/>
  <c r="A1792" i="17"/>
  <c r="A1793" i="17"/>
  <c r="A1794" i="17"/>
  <c r="A1795" i="17"/>
  <c r="A1796" i="17"/>
  <c r="A1797" i="17"/>
  <c r="E1797" i="17" s="1"/>
  <c r="A1798" i="17"/>
  <c r="E1798" i="17" s="1"/>
  <c r="A1799" i="17"/>
  <c r="E1799" i="17" s="1"/>
  <c r="A1800" i="17"/>
  <c r="A1801" i="17"/>
  <c r="A1802" i="17"/>
  <c r="A1803" i="17"/>
  <c r="A1804" i="17"/>
  <c r="A1805" i="17"/>
  <c r="E1805" i="17" s="1"/>
  <c r="A1806" i="17"/>
  <c r="E1806" i="17" s="1"/>
  <c r="A1807" i="17"/>
  <c r="E1807" i="17" s="1"/>
  <c r="A1808" i="17"/>
  <c r="A1809" i="17"/>
  <c r="A1810" i="17"/>
  <c r="A1811" i="17"/>
  <c r="A1812" i="17"/>
  <c r="E1812" i="17" s="1"/>
  <c r="A1813" i="17"/>
  <c r="E1813" i="17" s="1"/>
  <c r="A1814" i="17"/>
  <c r="A1815" i="17"/>
  <c r="E1815" i="17" s="1"/>
  <c r="A1816" i="17"/>
  <c r="A1817" i="17"/>
  <c r="A1818" i="17"/>
  <c r="A1819" i="17"/>
  <c r="A1820" i="17"/>
  <c r="E1820" i="17" s="1"/>
  <c r="A1821" i="17"/>
  <c r="E1821" i="17" s="1"/>
  <c r="A1822" i="17"/>
  <c r="E1822" i="17" s="1"/>
  <c r="A1823" i="17"/>
  <c r="E1823" i="17" s="1"/>
  <c r="A1824" i="17"/>
  <c r="A1825" i="17"/>
  <c r="A1826" i="17"/>
  <c r="A1827" i="17"/>
  <c r="A1828" i="17"/>
  <c r="A1829" i="17"/>
  <c r="E1829" i="17" s="1"/>
  <c r="A1830" i="17"/>
  <c r="E1830" i="17" s="1"/>
  <c r="A1831" i="17"/>
  <c r="E1831" i="17" s="1"/>
  <c r="A1832" i="17"/>
  <c r="A1833" i="17"/>
  <c r="A1834" i="17"/>
  <c r="A1835" i="17"/>
  <c r="A1836" i="17"/>
  <c r="A1837" i="17"/>
  <c r="E1837" i="17" s="1"/>
  <c r="A1838" i="17"/>
  <c r="A1839" i="17"/>
  <c r="E1839" i="17" s="1"/>
  <c r="A1840" i="17"/>
  <c r="A1841" i="17"/>
  <c r="A1842" i="17"/>
  <c r="A1843" i="17"/>
  <c r="A1844" i="17"/>
  <c r="E1844" i="17" s="1"/>
  <c r="A1845" i="17"/>
  <c r="E1845" i="17" s="1"/>
  <c r="A1846" i="17"/>
  <c r="E1846" i="17" s="1"/>
  <c r="A1847" i="17"/>
  <c r="E1847" i="17" s="1"/>
  <c r="A1848" i="17"/>
  <c r="A1849" i="17"/>
  <c r="A1850" i="17"/>
  <c r="A1851" i="17"/>
  <c r="A1852" i="17"/>
  <c r="E1852" i="17" s="1"/>
  <c r="A1853" i="17"/>
  <c r="E1853" i="17" s="1"/>
  <c r="A1854" i="17"/>
  <c r="E1854" i="17" s="1"/>
  <c r="A1855" i="17"/>
  <c r="E1855" i="17" s="1"/>
  <c r="A1856" i="17"/>
  <c r="A1857" i="17"/>
  <c r="A1858" i="17"/>
  <c r="A1859" i="17"/>
  <c r="A1860" i="17"/>
  <c r="E1860" i="17" s="1"/>
  <c r="A1861" i="17"/>
  <c r="E1861" i="17" s="1"/>
  <c r="A1862" i="17"/>
  <c r="A1863" i="17"/>
  <c r="E1863" i="17" s="1"/>
  <c r="A1864" i="17"/>
  <c r="A1865" i="17"/>
  <c r="A1866" i="17"/>
  <c r="A1867" i="17"/>
  <c r="A1868" i="17"/>
  <c r="A1869" i="17"/>
  <c r="E1869" i="17" s="1"/>
  <c r="A1870" i="17"/>
  <c r="E1870" i="17" s="1"/>
  <c r="A1871" i="17"/>
  <c r="E1871" i="17" s="1"/>
  <c r="A1872" i="17"/>
  <c r="A1873" i="17"/>
  <c r="A1874" i="17"/>
  <c r="A1875" i="17"/>
  <c r="A1876" i="17"/>
  <c r="E1876" i="17" s="1"/>
  <c r="A1877" i="17"/>
  <c r="E1877" i="17" s="1"/>
  <c r="A1878" i="17"/>
  <c r="E1878" i="17" s="1"/>
  <c r="A1879" i="17"/>
  <c r="E1879" i="17" s="1"/>
  <c r="A1880" i="17"/>
  <c r="A1881" i="17"/>
  <c r="A1882" i="17"/>
  <c r="A1883" i="17"/>
  <c r="A1884" i="17"/>
  <c r="E1884" i="17" s="1"/>
  <c r="A1885" i="17"/>
  <c r="E1885" i="17" s="1"/>
  <c r="A1886" i="17"/>
  <c r="A1887" i="17"/>
  <c r="E1887" i="17" s="1"/>
  <c r="A1888" i="17"/>
  <c r="A1889" i="17"/>
  <c r="A1890" i="17"/>
  <c r="A1891" i="17"/>
  <c r="A1892" i="17"/>
  <c r="A1893" i="17"/>
  <c r="E1893" i="17" s="1"/>
  <c r="A1894" i="17"/>
  <c r="E1894" i="17" s="1"/>
  <c r="A1895" i="17"/>
  <c r="E1895" i="17" s="1"/>
  <c r="A1896" i="17"/>
  <c r="A1897" i="17"/>
  <c r="A1898" i="17"/>
  <c r="A1899" i="17"/>
  <c r="A1900" i="17"/>
  <c r="A1901" i="17"/>
  <c r="E1901" i="17" s="1"/>
  <c r="A1902" i="17"/>
  <c r="E1902" i="17" s="1"/>
  <c r="A1903" i="17"/>
  <c r="E1903" i="17" s="1"/>
  <c r="A1904" i="17"/>
  <c r="A1905" i="17"/>
  <c r="A1906" i="17"/>
  <c r="A1907" i="17"/>
  <c r="A1908" i="17"/>
  <c r="E1908" i="17" s="1"/>
  <c r="A1909" i="17"/>
  <c r="E1909" i="17" s="1"/>
  <c r="A1910" i="17"/>
  <c r="A1911" i="17"/>
  <c r="E1911" i="17" s="1"/>
  <c r="A1912" i="17"/>
  <c r="A1913" i="17"/>
  <c r="A1914" i="17"/>
  <c r="A1915" i="17"/>
  <c r="A1916" i="17"/>
  <c r="E1916" i="17" s="1"/>
  <c r="A1917" i="17"/>
  <c r="E1917" i="17" s="1"/>
  <c r="A1918" i="17"/>
  <c r="E1918" i="17" s="1"/>
  <c r="A1919" i="17"/>
  <c r="E1919" i="17" s="1"/>
  <c r="A1920" i="17"/>
  <c r="A1921" i="17"/>
  <c r="A1922" i="17"/>
  <c r="A1923" i="17"/>
  <c r="A1924" i="17"/>
  <c r="A1925" i="17"/>
  <c r="E1925" i="17" s="1"/>
  <c r="A1926" i="17"/>
  <c r="E1926" i="17" s="1"/>
  <c r="A1927" i="17"/>
  <c r="E1927" i="17" s="1"/>
  <c r="A1928" i="17"/>
  <c r="A1929" i="17"/>
  <c r="A1930" i="17"/>
  <c r="A1931" i="17"/>
  <c r="A1932" i="17"/>
  <c r="A1933" i="17"/>
  <c r="E1933" i="17" s="1"/>
  <c r="A1934" i="17"/>
  <c r="E1934" i="17" s="1"/>
  <c r="A1935" i="17"/>
  <c r="E1935" i="17" s="1"/>
  <c r="A1936" i="17"/>
  <c r="A1937" i="17"/>
  <c r="A1938" i="17"/>
  <c r="A1939" i="17"/>
  <c r="A1940" i="17"/>
  <c r="E1940" i="17" s="1"/>
  <c r="A1941" i="17"/>
  <c r="E1941" i="17" s="1"/>
  <c r="A1942" i="17"/>
  <c r="A1943" i="17"/>
  <c r="E1943" i="17" s="1"/>
  <c r="A1944" i="17"/>
  <c r="A1945" i="17"/>
  <c r="A1946" i="17"/>
  <c r="A1947" i="17"/>
  <c r="A1948" i="17"/>
  <c r="E1948" i="17" s="1"/>
  <c r="A1949" i="17"/>
  <c r="E1949" i="17" s="1"/>
  <c r="A1950" i="17"/>
  <c r="E1950" i="17" s="1"/>
  <c r="A1951" i="17"/>
  <c r="E1951" i="17" s="1"/>
  <c r="A1952" i="17"/>
  <c r="A1953" i="17"/>
  <c r="A1954" i="17"/>
  <c r="A1955" i="17"/>
  <c r="A1956" i="17"/>
  <c r="A1957" i="17"/>
  <c r="E1957" i="17" s="1"/>
  <c r="A1958" i="17"/>
  <c r="E1958" i="17" s="1"/>
  <c r="A1959" i="17"/>
  <c r="E1959" i="17" s="1"/>
  <c r="A1960" i="17"/>
  <c r="A1961" i="17"/>
  <c r="A1962" i="17"/>
  <c r="A1963" i="17"/>
  <c r="A1964" i="17"/>
  <c r="A1965" i="17"/>
  <c r="E1965" i="17" s="1"/>
  <c r="A1966" i="17"/>
  <c r="A1967" i="17"/>
  <c r="E1967" i="17" s="1"/>
  <c r="A1968" i="17"/>
  <c r="A1969" i="17"/>
  <c r="A1970" i="17"/>
  <c r="A1971" i="17"/>
  <c r="A1972" i="17"/>
  <c r="E1972" i="17" s="1"/>
  <c r="A1973" i="17"/>
  <c r="E1973" i="17" s="1"/>
  <c r="A1974" i="17"/>
  <c r="E1974" i="17" s="1"/>
  <c r="A1975" i="17"/>
  <c r="E1975" i="17" s="1"/>
  <c r="A1976" i="17"/>
  <c r="A1977" i="17"/>
  <c r="A1978" i="17"/>
  <c r="A1979" i="17"/>
  <c r="A1980" i="17"/>
  <c r="E1980" i="17" s="1"/>
  <c r="A1981" i="17"/>
  <c r="E1981" i="17" s="1"/>
  <c r="A1982" i="17"/>
  <c r="E1982" i="17" s="1"/>
  <c r="A1983" i="17"/>
  <c r="E1983" i="17" s="1"/>
  <c r="A1984" i="17"/>
  <c r="A1985" i="17"/>
  <c r="A1986" i="17"/>
  <c r="A1987" i="17"/>
  <c r="A1988" i="17"/>
  <c r="A1989" i="17"/>
  <c r="E1989" i="17" s="1"/>
  <c r="A1990" i="17"/>
  <c r="A1991" i="17"/>
  <c r="E1991" i="17" s="1"/>
  <c r="A1992" i="17"/>
  <c r="A1993" i="17"/>
  <c r="A1994" i="17"/>
  <c r="A1995" i="17"/>
  <c r="A1996" i="17"/>
  <c r="E1996" i="17" s="1"/>
  <c r="A1997" i="17"/>
  <c r="E1997" i="17" s="1"/>
  <c r="A1998" i="17"/>
  <c r="E1998" i="17" s="1"/>
  <c r="A1999" i="17"/>
  <c r="E1999" i="17" s="1"/>
  <c r="A2000" i="17"/>
  <c r="A2001" i="17"/>
  <c r="A2002" i="17"/>
  <c r="A2003" i="17"/>
  <c r="A2004" i="17"/>
  <c r="E2004" i="17" s="1"/>
  <c r="A2005" i="17"/>
  <c r="E2005" i="17" s="1"/>
  <c r="A2006" i="17"/>
  <c r="E2006" i="17" s="1"/>
  <c r="A2007" i="17"/>
  <c r="E2007" i="17" s="1"/>
  <c r="A2008" i="17"/>
  <c r="A2009" i="17"/>
  <c r="A2010" i="17"/>
  <c r="A2011" i="17"/>
  <c r="A2012" i="17"/>
  <c r="E2012" i="17" s="1"/>
  <c r="A2013" i="17"/>
  <c r="E2013" i="17" s="1"/>
  <c r="A2014" i="17"/>
  <c r="A2015" i="17"/>
  <c r="E2015" i="17" s="1"/>
  <c r="A2016" i="17"/>
  <c r="A2017" i="17"/>
  <c r="A2018" i="17"/>
  <c r="A2019" i="17"/>
  <c r="A2020" i="17"/>
  <c r="A2021" i="17"/>
  <c r="E2021" i="17" s="1"/>
  <c r="A2022" i="17"/>
  <c r="E2022" i="17" s="1"/>
  <c r="A2023" i="17"/>
  <c r="E2023" i="17" s="1"/>
  <c r="A2024" i="17"/>
  <c r="A2025" i="17"/>
  <c r="A2026" i="17"/>
  <c r="A2027" i="17"/>
  <c r="A2028" i="17"/>
  <c r="A2029" i="17"/>
  <c r="E2029" i="17" s="1"/>
  <c r="A2030" i="17"/>
  <c r="E2030" i="17" s="1"/>
  <c r="A2031" i="17"/>
  <c r="E2031" i="17" s="1"/>
  <c r="A2032" i="17"/>
  <c r="A2033" i="17"/>
  <c r="A2034" i="17"/>
  <c r="A2035" i="17"/>
  <c r="A2036" i="17"/>
  <c r="E2036" i="17" s="1"/>
  <c r="A2037" i="17"/>
  <c r="E2037" i="17" s="1"/>
  <c r="A2038" i="17"/>
  <c r="A2039" i="17"/>
  <c r="E2039" i="17" s="1"/>
  <c r="A2040" i="17"/>
  <c r="A2041" i="17"/>
  <c r="A2042" i="17"/>
  <c r="A2043" i="17"/>
  <c r="A2044" i="17"/>
  <c r="E2044" i="17" s="1"/>
  <c r="A2045" i="17"/>
  <c r="E2045" i="17" s="1"/>
  <c r="A2046" i="17"/>
  <c r="E2046" i="17" s="1"/>
  <c r="A2047" i="17"/>
  <c r="E2047" i="17" s="1"/>
  <c r="A2048" i="17"/>
  <c r="A2049" i="17"/>
  <c r="A2050" i="17"/>
  <c r="A2051" i="17"/>
  <c r="A2052" i="17"/>
  <c r="A2053" i="17"/>
  <c r="E2053" i="17" s="1"/>
  <c r="A2054" i="17"/>
  <c r="E2054" i="17" s="1"/>
  <c r="A2055" i="17"/>
  <c r="E2055" i="17" s="1"/>
  <c r="A2056" i="17"/>
  <c r="A2057" i="17"/>
  <c r="A2058" i="17"/>
  <c r="A2059" i="17"/>
  <c r="A2060" i="17"/>
  <c r="A2061" i="17"/>
  <c r="E2061" i="17" s="1"/>
  <c r="A2062" i="17"/>
  <c r="E2062" i="17" s="1"/>
  <c r="A2063" i="17"/>
  <c r="E2063" i="17" s="1"/>
  <c r="A2064" i="17"/>
  <c r="A2065" i="17"/>
  <c r="A2066" i="17"/>
  <c r="A2067" i="17"/>
  <c r="A2068" i="17"/>
  <c r="E2068" i="17" s="1"/>
  <c r="A2069" i="17"/>
  <c r="E2069" i="17" s="1"/>
  <c r="A2070" i="17"/>
  <c r="A2071" i="17"/>
  <c r="E2071" i="17" s="1"/>
  <c r="A2072" i="17"/>
  <c r="A2073" i="17"/>
  <c r="A2074" i="17"/>
  <c r="A2075" i="17"/>
  <c r="A2076" i="17"/>
  <c r="E2076" i="17" s="1"/>
  <c r="A2077" i="17"/>
  <c r="E2077" i="17" s="1"/>
  <c r="A2078" i="17"/>
  <c r="E2078" i="17" s="1"/>
  <c r="A2079" i="17"/>
  <c r="E2079" i="17" s="1"/>
  <c r="A2080" i="17"/>
  <c r="A2081" i="17"/>
  <c r="A2082" i="17"/>
  <c r="A2083" i="17"/>
  <c r="A2084" i="17"/>
  <c r="A2085" i="17"/>
  <c r="E2085" i="17" s="1"/>
  <c r="A2086" i="17"/>
  <c r="E2086" i="17" s="1"/>
  <c r="A2087" i="17"/>
  <c r="E2087" i="17" s="1"/>
  <c r="A2088" i="17"/>
  <c r="A2089" i="17"/>
  <c r="A2090" i="17"/>
  <c r="A2091" i="17"/>
  <c r="A2092" i="17"/>
  <c r="A2093" i="17"/>
  <c r="E2093" i="17" s="1"/>
  <c r="A2094" i="17"/>
  <c r="A2095" i="17"/>
  <c r="E2095" i="17" s="1"/>
  <c r="A2096" i="17"/>
  <c r="A2097" i="17"/>
  <c r="A2098" i="17"/>
  <c r="A2099" i="17"/>
  <c r="A2100" i="17"/>
  <c r="E2100" i="17" s="1"/>
  <c r="A2101" i="17"/>
  <c r="E2101" i="17" s="1"/>
  <c r="A2102" i="17"/>
  <c r="E2102" i="17" s="1"/>
  <c r="A2103" i="17"/>
  <c r="E2103" i="17" s="1"/>
  <c r="A2104" i="17"/>
  <c r="A2105" i="17"/>
  <c r="A2106" i="17"/>
  <c r="A2107" i="17"/>
  <c r="A2108" i="17"/>
  <c r="E2108" i="17" s="1"/>
  <c r="A2109" i="17"/>
  <c r="E2109" i="17" s="1"/>
  <c r="A2110" i="17"/>
  <c r="E2110" i="17" s="1"/>
  <c r="A2111" i="17"/>
  <c r="E2111" i="17" s="1"/>
  <c r="A2112" i="17"/>
  <c r="A2113" i="17"/>
  <c r="A2114" i="17"/>
  <c r="A2115" i="17"/>
  <c r="A2116" i="17"/>
  <c r="A2117" i="17"/>
  <c r="E2117" i="17" s="1"/>
  <c r="A2118" i="17"/>
  <c r="A2119" i="17"/>
  <c r="E2119" i="17" s="1"/>
  <c r="A2120" i="17"/>
  <c r="A2121" i="17"/>
  <c r="A2122" i="17"/>
  <c r="A2123" i="17"/>
  <c r="A2124" i="17"/>
  <c r="E2124" i="17" s="1"/>
  <c r="A2125" i="17"/>
  <c r="E2125" i="17" s="1"/>
  <c r="A2126" i="17"/>
  <c r="E2126" i="17" s="1"/>
  <c r="A2127" i="17"/>
  <c r="E2127" i="17" s="1"/>
  <c r="A2128" i="17"/>
  <c r="A2129" i="17"/>
  <c r="A2130" i="17"/>
  <c r="A2131" i="17"/>
  <c r="A2132" i="17"/>
  <c r="E2132" i="17" s="1"/>
  <c r="A2133" i="17"/>
  <c r="E2133" i="17" s="1"/>
  <c r="A2134" i="17"/>
  <c r="E2134" i="17" s="1"/>
  <c r="A2135" i="17"/>
  <c r="E2135" i="17" s="1"/>
  <c r="A2136" i="17"/>
  <c r="A2137" i="17"/>
  <c r="A2138" i="17"/>
  <c r="A2139" i="17"/>
  <c r="A2140" i="17"/>
  <c r="E2140" i="17" s="1"/>
  <c r="A2141" i="17"/>
  <c r="E2141" i="17" s="1"/>
  <c r="A2142" i="17"/>
  <c r="A2143" i="17"/>
  <c r="E2143" i="17" s="1"/>
  <c r="A2144" i="17"/>
  <c r="A2145" i="17"/>
  <c r="A2146" i="17"/>
  <c r="A2147" i="17"/>
  <c r="A2148" i="17"/>
  <c r="A2149" i="17"/>
  <c r="E2149" i="17" s="1"/>
  <c r="A2150" i="17"/>
  <c r="E2150" i="17" s="1"/>
  <c r="A2151" i="17"/>
  <c r="E2151" i="17" s="1"/>
  <c r="A2152" i="17"/>
  <c r="A2153" i="17"/>
  <c r="A2154" i="17"/>
  <c r="A2155" i="17"/>
  <c r="A2156" i="17"/>
  <c r="E2156" i="17" s="1"/>
  <c r="A2157" i="17"/>
  <c r="E2157" i="17" s="1"/>
  <c r="A2158" i="17"/>
  <c r="E2158" i="17" s="1"/>
  <c r="A2159" i="17"/>
  <c r="E2159" i="17" s="1"/>
  <c r="A2160" i="17"/>
  <c r="A2161" i="17"/>
  <c r="A2162" i="17"/>
  <c r="A2163" i="17"/>
  <c r="A2164" i="17"/>
  <c r="E2164" i="17" s="1"/>
  <c r="A2165" i="17"/>
  <c r="E2165" i="17" s="1"/>
  <c r="A2166" i="17"/>
  <c r="A2167" i="17"/>
  <c r="E2167" i="17" s="1"/>
  <c r="A2168" i="17"/>
  <c r="A2169" i="17"/>
  <c r="A2170" i="17"/>
  <c r="A2171" i="17"/>
  <c r="A2172" i="17"/>
  <c r="E2172" i="17" s="1"/>
  <c r="A2173" i="17"/>
  <c r="E2173" i="17" s="1"/>
  <c r="A2174" i="17"/>
  <c r="E2174" i="17" s="1"/>
  <c r="A2175" i="17"/>
  <c r="E2175" i="17" s="1"/>
  <c r="A2176" i="17"/>
  <c r="A2177" i="17"/>
  <c r="A2178" i="17"/>
  <c r="A2179" i="17"/>
  <c r="A2180" i="17"/>
  <c r="A2181" i="17"/>
  <c r="E2181" i="17" s="1"/>
  <c r="A2182" i="17"/>
  <c r="E2182" i="17" s="1"/>
  <c r="A2183" i="17"/>
  <c r="E2183" i="17" s="1"/>
  <c r="A2184" i="17"/>
  <c r="A2185" i="17"/>
  <c r="A2186" i="17"/>
  <c r="A2187" i="17"/>
  <c r="A2188" i="17"/>
  <c r="A2189" i="17"/>
  <c r="E2189" i="17" s="1"/>
  <c r="A2190" i="17"/>
  <c r="E2190" i="17" s="1"/>
  <c r="A2191" i="17"/>
  <c r="E2191" i="17" s="1"/>
  <c r="A2192" i="17"/>
  <c r="A2193" i="17"/>
  <c r="A2194" i="17"/>
  <c r="A2195" i="17"/>
  <c r="A2196" i="17"/>
  <c r="E2196" i="17" s="1"/>
  <c r="A2197" i="17"/>
  <c r="E2197" i="17" s="1"/>
  <c r="A2198" i="17"/>
  <c r="A2199" i="17"/>
  <c r="E2199" i="17" s="1"/>
  <c r="A2200" i="17"/>
  <c r="A2201" i="17"/>
  <c r="A2202" i="17"/>
  <c r="A2203" i="17"/>
  <c r="A2204" i="17"/>
  <c r="E2204" i="17" s="1"/>
  <c r="A2205" i="17"/>
  <c r="E2205" i="17" s="1"/>
  <c r="A2206" i="17"/>
  <c r="E2206" i="17" s="1"/>
  <c r="A2207" i="17"/>
  <c r="E2207" i="17" s="1"/>
  <c r="A2208" i="17"/>
  <c r="A2209" i="17"/>
  <c r="A2210" i="17"/>
  <c r="A2211" i="17"/>
  <c r="A2212" i="17"/>
  <c r="A2213" i="17"/>
  <c r="E2213" i="17" s="1"/>
  <c r="A2214" i="17"/>
  <c r="E2214" i="17" s="1"/>
  <c r="A2215" i="17"/>
  <c r="E2215" i="17" s="1"/>
  <c r="A2216" i="17"/>
  <c r="A2217" i="17"/>
  <c r="A2218" i="17"/>
  <c r="A2219" i="17"/>
  <c r="A2220" i="17"/>
  <c r="A2221" i="17"/>
  <c r="E2221" i="17" s="1"/>
  <c r="A2222" i="17"/>
  <c r="A2223" i="17"/>
  <c r="E2223" i="17" s="1"/>
  <c r="A2224" i="17"/>
  <c r="A2225" i="17"/>
  <c r="A2226" i="17"/>
  <c r="A2227" i="17"/>
  <c r="A2228" i="17"/>
  <c r="E2228" i="17" s="1"/>
  <c r="A2229" i="17"/>
  <c r="E2229" i="17" s="1"/>
  <c r="A2230" i="17"/>
  <c r="E2230" i="17" s="1"/>
  <c r="A2231" i="17"/>
  <c r="E2231" i="17" s="1"/>
  <c r="A2232" i="17"/>
  <c r="A2233" i="17"/>
  <c r="A2234" i="17"/>
  <c r="A2235" i="17"/>
  <c r="A2236" i="17"/>
  <c r="E2236" i="17" s="1"/>
  <c r="A2237" i="17"/>
  <c r="E2237" i="17" s="1"/>
  <c r="A2238" i="17"/>
  <c r="E2238" i="17" s="1"/>
  <c r="A2239" i="17"/>
  <c r="E2239" i="17" s="1"/>
  <c r="A2240" i="17"/>
  <c r="A2241" i="17"/>
  <c r="A2242" i="17"/>
  <c r="A2243" i="17"/>
  <c r="A2244" i="17"/>
  <c r="A2245" i="17"/>
  <c r="E2245" i="17" s="1"/>
  <c r="A2246" i="17"/>
  <c r="A2247" i="17"/>
  <c r="E2247" i="17" s="1"/>
  <c r="A2248" i="17"/>
  <c r="A2249" i="17"/>
  <c r="A2250" i="17"/>
  <c r="A2251" i="17"/>
  <c r="A2252" i="17"/>
  <c r="A2253" i="17"/>
  <c r="E2253" i="17" s="1"/>
  <c r="A2254" i="17"/>
  <c r="E2254" i="17" s="1"/>
  <c r="A2255" i="17"/>
  <c r="E2255" i="17" s="1"/>
  <c r="A2256" i="17"/>
  <c r="A2257" i="17"/>
  <c r="A2258" i="17"/>
  <c r="A2259" i="17"/>
  <c r="A2260" i="17"/>
  <c r="E2260" i="17" s="1"/>
  <c r="A2261" i="17"/>
  <c r="E2261" i="17" s="1"/>
  <c r="A2262" i="17"/>
  <c r="E2262" i="17" s="1"/>
  <c r="A2263" i="17"/>
  <c r="E2263" i="17" s="1"/>
  <c r="A2264" i="17"/>
  <c r="A2265" i="17"/>
  <c r="A2266" i="17"/>
  <c r="A2267" i="17"/>
  <c r="A2268" i="17"/>
  <c r="E2268" i="17" s="1"/>
  <c r="A2269" i="17"/>
  <c r="E2269" i="17" s="1"/>
  <c r="A2270" i="17"/>
  <c r="A2271" i="17"/>
  <c r="E2271" i="17" s="1"/>
  <c r="A2272" i="17"/>
  <c r="A2273" i="17"/>
  <c r="A2274" i="17"/>
  <c r="A2275" i="17"/>
  <c r="A2276" i="17"/>
  <c r="E2276" i="17" s="1"/>
  <c r="A2277" i="17"/>
  <c r="E2277" i="17" s="1"/>
  <c r="A2278" i="17"/>
  <c r="E2278" i="17" s="1"/>
  <c r="A2279" i="17"/>
  <c r="E2279" i="17" s="1"/>
  <c r="A2280" i="17"/>
  <c r="A2281" i="17"/>
  <c r="A2282" i="17"/>
  <c r="A2283" i="17"/>
  <c r="A2284" i="17"/>
  <c r="E2284" i="17" s="1"/>
  <c r="A2285" i="17"/>
  <c r="E2285" i="17" s="1"/>
  <c r="A2286" i="17"/>
  <c r="E2286" i="17" s="1"/>
  <c r="A2287" i="17"/>
  <c r="E2287" i="17" s="1"/>
  <c r="A2288" i="17"/>
  <c r="A2289" i="17"/>
  <c r="A2290" i="17"/>
  <c r="A2291" i="17"/>
  <c r="A2292" i="17"/>
  <c r="E2292" i="17" s="1"/>
  <c r="A2293" i="17"/>
  <c r="E2293" i="17" s="1"/>
  <c r="A2294" i="17"/>
  <c r="A2295" i="17"/>
  <c r="E2295" i="17" s="1"/>
  <c r="A2296" i="17"/>
  <c r="A2297" i="17"/>
  <c r="A2298" i="17"/>
  <c r="A2299" i="17"/>
  <c r="A2300" i="17"/>
  <c r="E2300" i="17" s="1"/>
  <c r="A2301" i="17"/>
  <c r="E2301" i="17" s="1"/>
  <c r="A2302" i="17"/>
  <c r="A2303" i="17"/>
  <c r="E2303" i="17" s="1"/>
  <c r="A2304" i="17"/>
  <c r="A2305" i="17"/>
  <c r="A2306" i="17"/>
  <c r="A2307" i="17"/>
  <c r="A2308" i="17"/>
  <c r="A2309" i="17"/>
  <c r="E2309" i="17" s="1"/>
  <c r="A2310" i="17"/>
  <c r="E2310" i="17" s="1"/>
  <c r="A2311" i="17"/>
  <c r="E2311" i="17" s="1"/>
  <c r="A2312" i="17"/>
  <c r="A2313" i="17"/>
  <c r="A2314" i="17"/>
  <c r="A2315" i="17"/>
  <c r="A2316" i="17"/>
  <c r="A2317" i="17"/>
  <c r="E2317" i="17" s="1"/>
  <c r="A2318" i="17"/>
  <c r="E2318" i="17" s="1"/>
  <c r="A2319" i="17"/>
  <c r="E2319" i="17" s="1"/>
  <c r="A2320" i="17"/>
  <c r="A2321" i="17"/>
  <c r="A2322" i="17"/>
  <c r="A2323" i="17"/>
  <c r="A2324" i="17"/>
  <c r="E2324" i="17" s="1"/>
  <c r="A2325" i="17"/>
  <c r="E2325" i="17" s="1"/>
  <c r="A2326" i="17"/>
  <c r="A2327" i="17"/>
  <c r="E2327" i="17" s="1"/>
  <c r="A2328" i="17"/>
  <c r="A2329" i="17"/>
  <c r="A2330" i="17"/>
  <c r="A2331" i="17"/>
  <c r="A2332" i="17"/>
  <c r="E2332" i="17" s="1"/>
  <c r="A2333" i="17"/>
  <c r="E2333" i="17" s="1"/>
  <c r="A2334" i="17"/>
  <c r="E2334" i="17" s="1"/>
  <c r="A2335" i="17"/>
  <c r="E2335" i="17" s="1"/>
  <c r="A2336" i="17"/>
  <c r="A2337" i="17"/>
  <c r="A2338" i="17"/>
  <c r="A2339" i="17"/>
  <c r="A2340" i="17"/>
  <c r="A2341" i="17"/>
  <c r="E2341" i="17" s="1"/>
  <c r="A2342" i="17"/>
  <c r="E2342" i="17" s="1"/>
  <c r="A2343" i="17"/>
  <c r="E2343" i="17" s="1"/>
  <c r="A2344" i="17"/>
  <c r="A2345" i="17"/>
  <c r="A2346" i="17"/>
  <c r="A2347" i="17"/>
  <c r="A2348" i="17"/>
  <c r="A2349" i="17"/>
  <c r="E2349" i="17" s="1"/>
  <c r="A2350" i="17"/>
  <c r="A2351" i="17"/>
  <c r="E2351" i="17" s="1"/>
  <c r="A2352" i="17"/>
  <c r="A2353" i="17"/>
  <c r="A2354" i="17"/>
  <c r="A2355" i="17"/>
  <c r="A2356" i="17"/>
  <c r="E2356" i="17" s="1"/>
  <c r="A2357" i="17"/>
  <c r="E2357" i="17" s="1"/>
  <c r="A2358" i="17"/>
  <c r="E2358" i="17" s="1"/>
  <c r="A2359" i="17"/>
  <c r="E2359" i="17" s="1"/>
  <c r="A2360" i="17"/>
  <c r="A2361" i="17"/>
  <c r="A2362" i="17"/>
  <c r="A2363" i="17"/>
  <c r="A2364" i="17"/>
  <c r="E2364" i="17" s="1"/>
  <c r="A2365" i="17"/>
  <c r="E2365" i="17" s="1"/>
  <c r="A2366" i="17"/>
  <c r="E2366" i="17" s="1"/>
  <c r="A2367" i="17"/>
  <c r="E2367" i="17" s="1"/>
  <c r="A2368" i="17"/>
  <c r="A2369" i="17"/>
  <c r="A2370" i="17"/>
  <c r="A2371" i="17"/>
  <c r="A2372" i="17"/>
  <c r="A2373" i="17"/>
  <c r="E2373" i="17" s="1"/>
  <c r="A2374" i="17"/>
  <c r="A2375" i="17"/>
  <c r="E2375" i="17" s="1"/>
  <c r="A2376" i="17"/>
  <c r="A2377" i="17"/>
  <c r="A2378" i="17"/>
  <c r="A2379" i="17"/>
  <c r="A2380" i="17"/>
  <c r="E2380" i="17" s="1"/>
  <c r="A2381" i="17"/>
  <c r="A2382" i="17"/>
  <c r="A2383" i="17"/>
  <c r="E2383" i="17" s="1"/>
  <c r="A2384" i="17"/>
  <c r="A2385" i="17"/>
  <c r="A2386" i="17"/>
  <c r="A2387" i="17"/>
  <c r="A2388" i="17"/>
  <c r="A2389" i="17"/>
  <c r="E2389" i="17" s="1"/>
  <c r="A2390" i="17"/>
  <c r="E2390" i="17" s="1"/>
  <c r="A2391" i="17"/>
  <c r="E2391" i="17" s="1"/>
  <c r="A2392" i="17"/>
  <c r="A2393" i="17"/>
  <c r="A2394" i="17"/>
  <c r="A2395" i="17"/>
  <c r="A2396" i="17"/>
  <c r="E2396" i="17" s="1"/>
  <c r="A2397" i="17"/>
  <c r="E2397" i="17" s="1"/>
  <c r="A2398" i="17"/>
  <c r="E2398" i="17" s="1"/>
  <c r="A2399" i="17"/>
  <c r="E2399" i="17" s="1"/>
  <c r="A2400" i="17"/>
  <c r="A2401" i="17"/>
  <c r="A2402" i="17"/>
  <c r="A2403" i="17"/>
  <c r="A2404" i="17"/>
  <c r="E2404" i="17" s="1"/>
  <c r="A2405" i="17"/>
  <c r="E2405" i="17" s="1"/>
  <c r="A2406" i="17"/>
  <c r="A2407" i="17"/>
  <c r="E2407" i="17" s="1"/>
  <c r="A2408" i="17"/>
  <c r="A2409" i="17"/>
  <c r="A2410" i="17"/>
  <c r="A2411" i="17"/>
  <c r="A2412" i="17"/>
  <c r="E2412" i="17" s="1"/>
  <c r="A2413" i="17"/>
  <c r="E2413" i="17" s="1"/>
  <c r="A2414" i="17"/>
  <c r="E2414" i="17" s="1"/>
  <c r="A2415" i="17"/>
  <c r="E2415" i="17" s="1"/>
  <c r="A2416" i="17"/>
  <c r="A2417" i="17"/>
  <c r="A2418" i="17"/>
  <c r="A2419" i="17"/>
  <c r="A2420" i="17"/>
  <c r="A2421" i="17"/>
  <c r="E2421" i="17" s="1"/>
  <c r="A2422" i="17"/>
  <c r="E2422" i="17" s="1"/>
  <c r="A2423" i="17"/>
  <c r="E2423" i="17" s="1"/>
  <c r="A2424" i="17"/>
  <c r="A2425" i="17"/>
  <c r="A2426" i="17"/>
  <c r="A2427" i="17"/>
  <c r="A2428" i="17"/>
  <c r="E2428" i="17" s="1"/>
  <c r="A2429" i="17"/>
  <c r="E2429" i="17" s="1"/>
  <c r="A2430" i="17"/>
  <c r="A2431" i="17"/>
  <c r="E2431" i="17" s="1"/>
  <c r="A2432" i="17"/>
  <c r="A2433" i="17"/>
  <c r="A2434" i="17"/>
  <c r="A2435" i="17"/>
  <c r="A2436" i="17"/>
  <c r="E2436" i="17" s="1"/>
  <c r="A2437" i="17"/>
  <c r="E2437" i="17" s="1"/>
  <c r="A2438" i="17"/>
  <c r="E2438" i="17" s="1"/>
  <c r="A2439" i="17"/>
  <c r="E2439" i="17" s="1"/>
  <c r="A2440" i="17"/>
  <c r="A2441" i="17"/>
  <c r="A2442" i="17"/>
  <c r="A2443" i="17"/>
  <c r="A2444" i="17"/>
  <c r="E2444" i="17" s="1"/>
  <c r="A2445" i="17"/>
  <c r="E2445" i="17" s="1"/>
  <c r="A2446" i="17"/>
  <c r="E2446" i="17" s="1"/>
  <c r="A2447" i="17"/>
  <c r="E2447" i="17" s="1"/>
  <c r="A2448" i="17"/>
  <c r="A2449" i="17"/>
  <c r="A2450" i="17"/>
  <c r="A2451" i="17"/>
  <c r="A2452" i="17"/>
  <c r="A2453" i="17"/>
  <c r="E2453" i="17" s="1"/>
  <c r="A2454" i="17"/>
  <c r="A2455" i="17"/>
  <c r="E2455" i="17" s="1"/>
  <c r="A2456" i="17"/>
  <c r="A2457" i="17"/>
  <c r="A2458" i="17"/>
  <c r="A2459" i="17"/>
  <c r="A2460" i="17"/>
  <c r="E2460" i="17" s="1"/>
  <c r="A2461" i="17"/>
  <c r="E2461" i="17" s="1"/>
  <c r="A2462" i="17"/>
  <c r="E2462" i="17" s="1"/>
  <c r="A2463" i="17"/>
  <c r="E2463" i="17" s="1"/>
  <c r="A2464" i="17"/>
  <c r="A2465" i="17"/>
  <c r="A2466" i="17"/>
  <c r="A2467" i="17"/>
  <c r="A2468" i="17"/>
  <c r="E2468" i="17" s="1"/>
  <c r="A2469" i="17"/>
  <c r="E2469" i="17" s="1"/>
  <c r="A2470" i="17"/>
  <c r="E2470" i="17" s="1"/>
  <c r="A2471" i="17"/>
  <c r="E2471" i="17" s="1"/>
  <c r="A2472" i="17"/>
  <c r="A2473" i="17"/>
  <c r="A2474" i="17"/>
  <c r="A2475" i="17"/>
  <c r="A2476" i="17"/>
  <c r="A2477" i="17"/>
  <c r="E2477" i="17" s="1"/>
  <c r="A2478" i="17"/>
  <c r="A2479" i="17"/>
  <c r="E2479" i="17" s="1"/>
  <c r="A2480" i="17"/>
  <c r="A2481" i="17"/>
  <c r="A2482" i="17"/>
  <c r="A2483" i="17"/>
  <c r="A2484" i="17"/>
  <c r="E2484" i="17" s="1"/>
  <c r="A2485" i="17"/>
  <c r="E2485" i="17" s="1"/>
  <c r="A2486" i="17"/>
  <c r="A2487" i="17"/>
  <c r="E2487" i="17" s="1"/>
  <c r="A2488" i="17"/>
  <c r="A2489" i="17"/>
  <c r="A2490" i="17"/>
  <c r="A2491" i="17"/>
  <c r="A2492" i="17"/>
  <c r="E2492" i="17" s="1"/>
  <c r="A2493" i="17"/>
  <c r="E2493" i="17" s="1"/>
  <c r="A2494" i="17"/>
  <c r="E2494" i="17" s="1"/>
  <c r="A2495" i="17"/>
  <c r="E2495" i="17" s="1"/>
  <c r="A2496" i="17"/>
  <c r="A2497" i="17"/>
  <c r="A2498" i="17"/>
  <c r="A2499" i="17"/>
  <c r="A2500" i="17"/>
  <c r="E2500" i="17" s="1"/>
  <c r="A2501" i="17"/>
  <c r="E2501" i="17" s="1"/>
  <c r="A2502" i="17"/>
  <c r="A2503" i="17"/>
  <c r="E2503" i="17" s="1"/>
  <c r="A2504" i="17"/>
  <c r="A2505" i="17"/>
  <c r="A2506" i="17"/>
  <c r="A2507" i="17"/>
  <c r="A2508" i="17"/>
  <c r="A2509" i="17"/>
  <c r="E2509" i="17" s="1"/>
  <c r="A2510" i="17"/>
  <c r="A2511" i="17"/>
  <c r="E2511" i="17" s="1"/>
  <c r="A2512" i="17"/>
  <c r="A2513" i="17"/>
  <c r="A2514" i="17"/>
  <c r="A2515" i="17"/>
  <c r="A2516" i="17"/>
  <c r="E2516" i="17" s="1"/>
  <c r="A2517" i="17"/>
  <c r="E2517" i="17" s="1"/>
  <c r="A2518" i="17"/>
  <c r="E2518" i="17" s="1"/>
  <c r="A2519" i="17"/>
  <c r="E2519" i="17" s="1"/>
  <c r="A2520" i="17"/>
  <c r="A2521" i="17"/>
  <c r="A2522" i="17"/>
  <c r="A2523" i="17"/>
  <c r="A2524" i="17"/>
  <c r="A2525" i="17"/>
  <c r="E2525" i="17" s="1"/>
  <c r="A2526" i="17"/>
  <c r="A2527" i="17"/>
  <c r="E2527" i="17" s="1"/>
  <c r="A2528" i="17"/>
  <c r="A2529" i="17"/>
  <c r="A2530" i="17"/>
  <c r="A2531" i="17"/>
  <c r="A2532" i="17"/>
  <c r="E2532" i="17" s="1"/>
  <c r="A2533" i="17"/>
  <c r="E2533" i="17" s="1"/>
  <c r="A2534" i="17"/>
  <c r="A2535" i="17"/>
  <c r="E2535" i="17" s="1"/>
  <c r="A2536" i="17"/>
  <c r="A2537" i="17"/>
  <c r="A2538" i="17"/>
  <c r="A2539" i="17"/>
  <c r="A2540" i="17"/>
  <c r="E2540" i="17" s="1"/>
  <c r="A2541" i="17"/>
  <c r="E2541" i="17" s="1"/>
  <c r="A2542" i="17"/>
  <c r="E2542" i="17" s="1"/>
  <c r="A2543" i="17"/>
  <c r="E2543" i="17" s="1"/>
  <c r="A2544" i="17"/>
  <c r="A2545" i="17"/>
  <c r="A2546" i="17"/>
  <c r="A2547" i="17"/>
  <c r="A2548" i="17"/>
  <c r="E2548" i="17" s="1"/>
  <c r="A2549" i="17"/>
  <c r="E2549" i="17" s="1"/>
  <c r="A2550" i="17"/>
  <c r="A2551" i="17"/>
  <c r="E2551" i="17" s="1"/>
  <c r="A2552" i="17"/>
  <c r="A2553" i="17"/>
  <c r="A2554" i="17"/>
  <c r="A2555" i="17"/>
  <c r="A2556" i="17"/>
  <c r="E2556" i="17" s="1"/>
  <c r="A2557" i="17"/>
  <c r="E2557" i="17" s="1"/>
  <c r="A2558" i="17"/>
  <c r="A2559" i="17"/>
  <c r="E2559" i="17" s="1"/>
  <c r="A2560" i="17"/>
  <c r="A2561" i="17"/>
  <c r="A2562" i="17"/>
  <c r="A2563" i="17"/>
  <c r="A2564" i="17"/>
  <c r="E2564" i="17" s="1"/>
  <c r="A2565" i="17"/>
  <c r="E2565" i="17" s="1"/>
  <c r="A2566" i="17"/>
  <c r="E2566" i="17" s="1"/>
  <c r="A2567" i="17"/>
  <c r="E2567" i="17" s="1"/>
  <c r="A2568" i="17"/>
  <c r="A2569" i="17"/>
  <c r="A2570" i="17"/>
  <c r="A2571" i="17"/>
  <c r="A2572" i="17"/>
  <c r="E2572" i="17" s="1"/>
  <c r="A2573" i="17"/>
  <c r="E2573" i="17" s="1"/>
  <c r="A2574" i="17"/>
  <c r="A2575" i="17"/>
  <c r="E2575" i="17" s="1"/>
  <c r="A2576" i="17"/>
  <c r="A2577" i="17"/>
  <c r="A2578" i="17"/>
  <c r="A2579" i="17"/>
  <c r="A2580" i="17"/>
  <c r="A2581" i="17"/>
  <c r="E2581" i="17" s="1"/>
  <c r="A2582" i="17"/>
  <c r="A2583" i="17"/>
  <c r="E2583" i="17" s="1"/>
  <c r="A2584" i="17"/>
  <c r="A2585" i="17"/>
  <c r="A2586" i="17"/>
  <c r="A2587" i="17"/>
  <c r="A2588" i="17"/>
  <c r="A2589" i="17"/>
  <c r="E2589" i="17" s="1"/>
  <c r="A2590" i="17"/>
  <c r="E2590" i="17" s="1"/>
  <c r="A2591" i="17"/>
  <c r="E2591" i="17" s="1"/>
  <c r="A2592" i="17"/>
  <c r="A2593" i="17"/>
  <c r="A2594" i="17"/>
  <c r="A2595" i="17"/>
  <c r="A2596" i="17"/>
  <c r="E2596" i="17" s="1"/>
  <c r="A2597" i="17"/>
  <c r="E2597" i="17" s="1"/>
  <c r="A2598" i="17"/>
  <c r="A2599" i="17"/>
  <c r="E2599" i="17" s="1"/>
  <c r="A2600" i="17"/>
  <c r="A2601" i="17"/>
  <c r="A2602" i="17"/>
  <c r="A2603" i="17"/>
  <c r="A2604" i="17"/>
  <c r="E2604" i="17" s="1"/>
  <c r="A2605" i="17"/>
  <c r="E2605" i="17" s="1"/>
  <c r="A2606" i="17"/>
  <c r="A2607" i="17"/>
  <c r="E2607" i="17" s="1"/>
  <c r="A2608" i="17"/>
  <c r="A2609" i="17"/>
  <c r="A2610" i="17"/>
  <c r="A2611" i="17"/>
  <c r="A2612" i="17"/>
  <c r="A2613" i="17"/>
  <c r="E2613" i="17" s="1"/>
  <c r="A2614" i="17"/>
  <c r="E2614" i="17" s="1"/>
  <c r="A2615" i="17"/>
  <c r="E2615" i="17" s="1"/>
  <c r="A2616" i="17"/>
  <c r="A2617" i="17"/>
  <c r="A2618" i="17"/>
  <c r="A2619" i="17"/>
  <c r="A2620" i="17"/>
  <c r="E2620" i="17" s="1"/>
  <c r="A2621" i="17"/>
  <c r="E2621" i="17" s="1"/>
  <c r="A2622" i="17"/>
  <c r="E2622" i="17" s="1"/>
  <c r="A2623" i="17"/>
  <c r="E2623" i="17" s="1"/>
  <c r="A2624" i="17"/>
  <c r="A2625" i="17"/>
  <c r="A2626" i="17"/>
  <c r="A2627" i="17"/>
  <c r="A2628" i="17"/>
  <c r="E2628" i="17" s="1"/>
  <c r="A2629" i="17"/>
  <c r="E2629" i="17" s="1"/>
  <c r="A2630" i="17"/>
  <c r="A2631" i="17"/>
  <c r="E2631" i="17" s="1"/>
  <c r="A2632" i="17"/>
  <c r="A2633" i="17"/>
  <c r="A2634" i="17"/>
  <c r="A2635" i="17"/>
  <c r="A2636" i="17"/>
  <c r="E2636" i="17" s="1"/>
  <c r="A2637" i="17"/>
  <c r="E2637" i="17" s="1"/>
  <c r="A2638" i="17"/>
  <c r="E2638" i="17" s="1"/>
  <c r="A2639" i="17"/>
  <c r="E2639" i="17" s="1"/>
  <c r="A2640" i="17"/>
  <c r="A2641" i="17"/>
  <c r="A2642" i="17"/>
  <c r="A2643" i="17"/>
  <c r="A2644" i="17"/>
  <c r="E2644" i="17" s="1"/>
  <c r="A2645" i="17"/>
  <c r="E2645" i="17" s="1"/>
  <c r="A2646" i="17"/>
  <c r="A2647" i="17"/>
  <c r="E2647" i="17" s="1"/>
  <c r="A2648" i="17"/>
  <c r="A2649" i="17"/>
  <c r="A2650" i="17"/>
  <c r="A2651" i="17"/>
  <c r="A2652" i="17"/>
  <c r="E2652" i="17" s="1"/>
  <c r="A2653" i="17"/>
  <c r="E2653" i="17" s="1"/>
  <c r="A2654" i="17"/>
  <c r="A2655" i="17"/>
  <c r="E2655" i="17" s="1"/>
  <c r="A2656" i="17"/>
  <c r="A2657" i="17"/>
  <c r="A2658" i="17"/>
  <c r="A2659" i="17"/>
  <c r="A2660" i="17"/>
  <c r="E2660" i="17" s="1"/>
  <c r="A2661" i="17"/>
  <c r="E2661" i="17" s="1"/>
  <c r="A2662" i="17"/>
  <c r="E2662" i="17" s="1"/>
  <c r="A2663" i="17"/>
  <c r="E2663" i="17" s="1"/>
  <c r="A2664" i="17"/>
  <c r="A2665" i="17"/>
  <c r="A2666" i="17"/>
  <c r="A2667" i="17"/>
  <c r="A2668" i="17"/>
  <c r="E2668" i="17" s="1"/>
  <c r="A2669" i="17"/>
  <c r="E2669" i="17" s="1"/>
  <c r="A2670" i="17"/>
  <c r="A2671" i="17"/>
  <c r="E2671" i="17" s="1"/>
  <c r="A2672" i="17"/>
  <c r="A2673" i="17"/>
  <c r="A2674" i="17"/>
  <c r="A2675" i="17"/>
  <c r="A2676" i="17"/>
  <c r="E2676" i="17" s="1"/>
  <c r="A2677" i="17"/>
  <c r="E2677" i="17" s="1"/>
  <c r="A2678" i="17"/>
  <c r="A2679" i="17"/>
  <c r="E2679" i="17" s="1"/>
  <c r="A2680" i="17"/>
  <c r="A2681" i="17"/>
  <c r="A2682" i="17"/>
  <c r="A2683" i="17"/>
  <c r="A2684" i="17"/>
  <c r="E2684" i="17" s="1"/>
  <c r="A2685" i="17"/>
  <c r="E2685" i="17" s="1"/>
  <c r="A2686" i="17"/>
  <c r="E2686" i="17" s="1"/>
  <c r="A2687" i="17"/>
  <c r="E2687" i="17" s="1"/>
  <c r="A2688" i="17"/>
  <c r="A2689" i="17"/>
  <c r="A2690" i="17"/>
  <c r="A2691" i="17"/>
  <c r="A2692" i="17"/>
  <c r="A2693" i="17"/>
  <c r="E2693" i="17" s="1"/>
  <c r="A2694" i="17"/>
  <c r="A2695" i="17"/>
  <c r="E2695" i="17" s="1"/>
  <c r="A2696" i="17"/>
  <c r="A2697" i="17"/>
  <c r="A2698" i="17"/>
  <c r="A2699" i="17"/>
  <c r="A2700" i="17"/>
  <c r="E2700" i="17" s="1"/>
  <c r="A2701" i="17"/>
  <c r="E2701" i="17" s="1"/>
  <c r="A2702" i="17"/>
  <c r="A2703" i="17"/>
  <c r="E2703" i="17" s="1"/>
  <c r="A2704" i="17"/>
  <c r="A2705" i="17"/>
  <c r="A2706" i="17"/>
  <c r="A2707" i="17"/>
  <c r="A2708" i="17"/>
  <c r="E2708" i="17" s="1"/>
  <c r="A2709" i="17"/>
  <c r="E2709" i="17" s="1"/>
  <c r="A2710" i="17"/>
  <c r="E2710" i="17" s="1"/>
  <c r="A2711" i="17"/>
  <c r="E2711" i="17" s="1"/>
  <c r="A2712" i="17"/>
  <c r="A2713" i="17"/>
  <c r="A2714" i="17"/>
  <c r="A2715" i="17"/>
  <c r="A2716" i="17"/>
  <c r="E2716" i="17" s="1"/>
  <c r="A2717" i="17"/>
  <c r="E2717" i="17" s="1"/>
  <c r="A2718" i="17"/>
  <c r="A2719" i="17"/>
  <c r="E2719" i="17" s="1"/>
  <c r="A2720" i="17"/>
  <c r="A2721" i="17"/>
  <c r="A2722" i="17"/>
  <c r="A2723" i="17"/>
  <c r="A2724" i="17"/>
  <c r="E2724" i="17" s="1"/>
  <c r="A2725" i="17"/>
  <c r="E2725" i="17" s="1"/>
  <c r="A2726" i="17"/>
  <c r="A2727" i="17"/>
  <c r="E2727" i="17" s="1"/>
  <c r="A2728" i="17"/>
  <c r="A2729" i="17"/>
  <c r="A2730" i="17"/>
  <c r="A2731" i="17"/>
  <c r="A2732" i="17"/>
  <c r="E2732" i="17" s="1"/>
  <c r="A2733" i="17"/>
  <c r="E2733" i="17" s="1"/>
  <c r="A2734" i="17"/>
  <c r="E2734" i="17" s="1"/>
  <c r="A2735" i="17"/>
  <c r="E2735" i="17" s="1"/>
  <c r="A2736" i="17"/>
  <c r="A2737" i="17"/>
  <c r="A2738" i="17"/>
  <c r="A2739" i="17"/>
  <c r="A2740" i="17"/>
  <c r="E2740" i="17" s="1"/>
  <c r="A2741" i="17"/>
  <c r="E2741" i="17" s="1"/>
  <c r="A2742" i="17"/>
  <c r="A2743" i="17"/>
  <c r="E2743" i="17" s="1"/>
  <c r="A2744" i="17"/>
  <c r="A2745" i="17"/>
  <c r="A2746" i="17"/>
  <c r="A2747" i="17"/>
  <c r="A2748" i="17"/>
  <c r="E2748" i="17" s="1"/>
  <c r="A2749" i="17"/>
  <c r="E2749" i="17" s="1"/>
  <c r="A2750" i="17"/>
  <c r="A2751" i="17"/>
  <c r="E2751" i="17" s="1"/>
  <c r="A2752" i="17"/>
  <c r="A2753" i="17"/>
  <c r="A2754" i="17"/>
  <c r="A2755" i="17"/>
  <c r="A2756" i="17"/>
  <c r="A2757" i="17"/>
  <c r="E2757" i="17" s="1"/>
  <c r="A2758" i="17"/>
  <c r="E2758" i="17" s="1"/>
  <c r="A2759" i="17"/>
  <c r="E2759" i="17" s="1"/>
  <c r="A2760" i="17"/>
  <c r="A2761" i="17"/>
  <c r="A2762" i="17"/>
  <c r="A2763" i="17"/>
  <c r="A2764" i="17"/>
  <c r="E2764" i="17" s="1"/>
  <c r="A2765" i="17"/>
  <c r="E2765" i="17" s="1"/>
  <c r="A2766" i="17"/>
  <c r="E2766" i="17" s="1"/>
  <c r="A2767" i="17"/>
  <c r="E2767" i="17" s="1"/>
  <c r="A2768" i="17"/>
  <c r="A2769" i="17"/>
  <c r="A2770" i="17"/>
  <c r="A2771" i="17"/>
  <c r="A2772" i="17"/>
  <c r="E2772" i="17" s="1"/>
  <c r="A2773" i="17"/>
  <c r="E2773" i="17" s="1"/>
  <c r="A2774" i="17"/>
  <c r="A2775" i="17"/>
  <c r="E2775" i="17" s="1"/>
  <c r="A2776" i="17"/>
  <c r="A2777" i="17"/>
  <c r="A2778" i="17"/>
  <c r="A2779" i="17"/>
  <c r="A2780" i="17"/>
  <c r="E2780" i="17" s="1"/>
  <c r="A2781" i="17"/>
  <c r="E2781" i="17" s="1"/>
  <c r="A2782" i="17"/>
  <c r="E2782" i="17" s="1"/>
  <c r="A2783" i="17"/>
  <c r="E2783" i="17" s="1"/>
  <c r="A2784" i="17"/>
  <c r="A2785" i="17"/>
  <c r="A2786" i="17"/>
  <c r="A2787" i="17"/>
  <c r="A2788" i="17"/>
  <c r="E2788" i="17" s="1"/>
  <c r="A2789" i="17"/>
  <c r="E2789" i="17" s="1"/>
  <c r="A2790" i="17"/>
  <c r="E2790" i="17" s="1"/>
  <c r="A2791" i="17"/>
  <c r="E2791" i="17" s="1"/>
  <c r="A2792" i="17"/>
  <c r="A2793" i="17"/>
  <c r="A2794" i="17"/>
  <c r="A2795" i="17"/>
  <c r="A2796" i="17"/>
  <c r="A2797" i="17"/>
  <c r="E2797" i="17" s="1"/>
  <c r="A2798" i="17"/>
  <c r="A2799" i="17"/>
  <c r="E2799" i="17" s="1"/>
  <c r="A2800" i="17"/>
  <c r="A2801" i="17"/>
  <c r="A2802" i="17"/>
  <c r="A2803" i="17"/>
  <c r="A2804" i="17"/>
  <c r="E2804" i="17" s="1"/>
  <c r="A2805" i="17"/>
  <c r="E2805" i="17" s="1"/>
  <c r="A2806" i="17"/>
  <c r="E2806" i="17" s="1"/>
  <c r="A2807" i="17"/>
  <c r="E2807" i="17" s="1"/>
  <c r="A2808" i="17"/>
  <c r="A2809" i="17"/>
  <c r="A2810" i="17"/>
  <c r="A2811" i="17"/>
  <c r="A2812" i="17"/>
  <c r="E2812" i="17" s="1"/>
  <c r="A2813" i="17"/>
  <c r="E2813" i="17" s="1"/>
  <c r="A2814" i="17"/>
  <c r="E2814" i="17" s="1"/>
  <c r="A2815" i="17"/>
  <c r="E2815" i="17" s="1"/>
  <c r="A2816" i="17"/>
  <c r="A2817" i="17"/>
  <c r="A2818" i="17"/>
  <c r="A2819" i="17"/>
  <c r="A2820" i="17"/>
  <c r="E2820" i="17" s="1"/>
  <c r="A2821" i="17"/>
  <c r="E2821" i="17" s="1"/>
  <c r="A2822" i="17"/>
  <c r="A2823" i="17"/>
  <c r="E2823" i="17" s="1"/>
  <c r="A2824" i="17"/>
  <c r="A2825" i="17"/>
  <c r="A2826" i="17"/>
  <c r="A2827" i="17"/>
  <c r="A2828" i="17"/>
  <c r="E2828" i="17" s="1"/>
  <c r="A2829" i="17"/>
  <c r="E2829" i="17" s="1"/>
  <c r="A2830" i="17"/>
  <c r="A2831" i="17"/>
  <c r="E2831" i="17" s="1"/>
  <c r="A2832" i="17"/>
  <c r="A2833" i="17"/>
  <c r="A2834" i="17"/>
  <c r="A2835" i="17"/>
  <c r="A2836" i="17"/>
  <c r="E2836" i="17" s="1"/>
  <c r="A2837" i="17"/>
  <c r="E2837" i="17" s="1"/>
  <c r="A2838" i="17"/>
  <c r="E2838" i="17" s="1"/>
  <c r="A2839" i="17"/>
  <c r="E2839" i="17" s="1"/>
  <c r="A2840" i="17"/>
  <c r="A2841" i="17"/>
  <c r="A2842" i="17"/>
  <c r="A2843" i="17"/>
  <c r="A2844" i="17"/>
  <c r="E2844" i="17" s="1"/>
  <c r="A2845" i="17"/>
  <c r="E2845" i="17" s="1"/>
  <c r="A2846" i="17"/>
  <c r="A2847" i="17"/>
  <c r="E2847" i="17" s="1"/>
  <c r="A2848" i="17"/>
  <c r="A2849" i="17"/>
  <c r="A2850" i="17"/>
  <c r="A2851" i="17"/>
  <c r="A2852" i="17"/>
  <c r="E2852" i="17" s="1"/>
  <c r="A2853" i="17"/>
  <c r="E2853" i="17" s="1"/>
  <c r="A2854" i="17"/>
  <c r="A2855" i="17"/>
  <c r="E2855" i="17" s="1"/>
  <c r="A2856" i="17"/>
  <c r="A2857" i="17"/>
  <c r="A2858" i="17"/>
  <c r="A2859" i="17"/>
  <c r="A2860" i="17"/>
  <c r="A2861" i="17"/>
  <c r="E2861" i="17" s="1"/>
  <c r="A2862" i="17"/>
  <c r="E2862" i="17" s="1"/>
  <c r="A2863" i="17"/>
  <c r="E2863" i="17" s="1"/>
  <c r="A2864" i="17"/>
  <c r="A2865" i="17"/>
  <c r="A2866" i="17"/>
  <c r="A2867" i="17"/>
  <c r="A2868" i="17"/>
  <c r="E2868" i="17" s="1"/>
  <c r="A2869" i="17"/>
  <c r="E2869" i="17" s="1"/>
  <c r="A2870" i="17"/>
  <c r="E2870" i="17" s="1"/>
  <c r="A2871" i="17"/>
  <c r="E2871" i="17" s="1"/>
  <c r="A2872" i="17"/>
  <c r="A2873" i="17"/>
  <c r="A2874" i="17"/>
  <c r="A2875" i="17"/>
  <c r="A2876" i="17"/>
  <c r="E2876" i="17" s="1"/>
  <c r="A2877" i="17"/>
  <c r="E2877" i="17" s="1"/>
  <c r="A2878" i="17"/>
  <c r="A2879" i="17"/>
  <c r="E2879" i="17" s="1"/>
  <c r="A2880" i="17"/>
  <c r="A2881" i="17"/>
  <c r="A2882" i="17"/>
  <c r="A2883" i="17"/>
  <c r="A2884" i="17"/>
  <c r="A2885" i="17"/>
  <c r="E2885" i="17" s="1"/>
  <c r="A2886" i="17"/>
  <c r="E2886" i="17" s="1"/>
  <c r="A2887" i="17"/>
  <c r="E2887" i="17" s="1"/>
  <c r="A2888" i="17"/>
  <c r="A2889" i="17"/>
  <c r="A2890" i="17"/>
  <c r="A2891" i="17"/>
  <c r="A2892" i="17"/>
  <c r="E2892" i="17" s="1"/>
  <c r="A2893" i="17"/>
  <c r="E2893" i="17" s="1"/>
  <c r="A2894" i="17"/>
  <c r="E2894" i="17" s="1"/>
  <c r="A2895" i="17"/>
  <c r="E2895" i="17" s="1"/>
  <c r="A2896" i="17"/>
  <c r="A2897" i="17"/>
  <c r="A2898" i="17"/>
  <c r="A2899" i="17"/>
  <c r="A2900" i="17"/>
  <c r="A2901" i="17"/>
  <c r="E2901" i="17" s="1"/>
  <c r="A2902" i="17"/>
  <c r="A2903" i="17"/>
  <c r="E2903" i="17" s="1"/>
  <c r="A2904" i="17"/>
  <c r="A2905" i="17"/>
  <c r="A2906" i="17"/>
  <c r="A2907" i="17"/>
  <c r="A2908" i="17"/>
  <c r="E2908" i="17" s="1"/>
  <c r="A2909" i="17"/>
  <c r="E2909" i="17" s="1"/>
  <c r="A2910" i="17"/>
  <c r="A2911" i="17"/>
  <c r="E2911" i="17" s="1"/>
  <c r="A2912" i="17"/>
  <c r="A2913" i="17"/>
  <c r="A2914" i="17"/>
  <c r="A2915" i="17"/>
  <c r="A2916" i="17"/>
  <c r="E2916" i="17" s="1"/>
  <c r="A2917" i="17"/>
  <c r="E2917" i="17" s="1"/>
  <c r="A2918" i="17"/>
  <c r="E2918" i="17" s="1"/>
  <c r="A2919" i="17"/>
  <c r="E2919" i="17" s="1"/>
  <c r="A2920" i="17"/>
  <c r="A2921" i="17"/>
  <c r="A2922" i="17"/>
  <c r="A2923" i="17"/>
  <c r="A2924" i="17"/>
  <c r="A2925" i="17"/>
  <c r="E2925" i="17" s="1"/>
  <c r="A2926" i="17"/>
  <c r="A2927" i="17"/>
  <c r="E2927" i="17" s="1"/>
  <c r="A2928" i="17"/>
  <c r="A2929" i="17"/>
  <c r="A2930" i="17"/>
  <c r="A2931" i="17"/>
  <c r="A2932" i="17"/>
  <c r="A2933" i="17"/>
  <c r="E2933" i="17" s="1"/>
  <c r="A2934" i="17"/>
  <c r="A2935" i="17"/>
  <c r="E2935" i="17" s="1"/>
  <c r="A2936" i="17"/>
  <c r="A2937" i="17"/>
  <c r="A2938" i="17"/>
  <c r="A2939" i="17"/>
  <c r="A2940" i="17"/>
  <c r="E2940" i="17" s="1"/>
  <c r="A2941" i="17"/>
  <c r="E2941" i="17" s="1"/>
  <c r="A2942" i="17"/>
  <c r="E2942" i="17" s="1"/>
  <c r="A2943" i="17"/>
  <c r="E2943" i="17" s="1"/>
  <c r="A2944" i="17"/>
  <c r="A2945" i="17"/>
  <c r="A2946" i="17"/>
  <c r="A2947" i="17"/>
  <c r="A2948" i="17"/>
  <c r="E2948" i="17" s="1"/>
  <c r="A2949" i="17"/>
  <c r="E2949" i="17" s="1"/>
  <c r="A2950" i="17"/>
  <c r="A2951" i="17"/>
  <c r="E2951" i="17" s="1"/>
  <c r="A2952" i="17"/>
  <c r="A2953" i="17"/>
  <c r="A2954" i="17"/>
  <c r="A2955" i="17"/>
  <c r="A2956" i="17"/>
  <c r="E2956" i="17" s="1"/>
  <c r="A2957" i="17"/>
  <c r="A2958" i="17"/>
  <c r="A2959" i="17"/>
  <c r="E2959" i="17" s="1"/>
  <c r="A2960" i="17"/>
  <c r="A2961" i="17"/>
  <c r="A2962" i="17"/>
  <c r="A2963" i="17"/>
  <c r="A2964" i="17"/>
  <c r="E2964" i="17" s="1"/>
  <c r="A2965" i="17"/>
  <c r="E2965" i="17" s="1"/>
  <c r="A2966" i="17"/>
  <c r="A2967" i="17"/>
  <c r="E2967" i="17" s="1"/>
  <c r="A2968" i="17"/>
  <c r="A2969" i="17"/>
  <c r="A2970" i="17"/>
  <c r="A2971" i="17"/>
  <c r="A2972" i="17"/>
  <c r="E2972" i="17" s="1"/>
  <c r="A2973" i="17"/>
  <c r="E2973" i="17" s="1"/>
  <c r="A2974" i="17"/>
  <c r="E2974" i="17" s="1"/>
  <c r="A2975" i="17"/>
  <c r="E2975" i="17" s="1"/>
  <c r="A2976" i="17"/>
  <c r="A2977" i="17"/>
  <c r="A2978" i="17"/>
  <c r="A2979" i="17"/>
  <c r="A2980" i="17"/>
  <c r="E2980" i="17" s="1"/>
  <c r="A2981" i="17"/>
  <c r="E2981" i="17" s="1"/>
  <c r="A2982" i="17"/>
  <c r="A2983" i="17"/>
  <c r="E2983" i="17" s="1"/>
  <c r="A2984" i="17"/>
  <c r="A2985" i="17"/>
  <c r="A2986" i="17"/>
  <c r="A2987" i="17"/>
  <c r="A2988" i="17"/>
  <c r="E2988" i="17" s="1"/>
  <c r="A2989" i="17"/>
  <c r="E2989" i="17" s="1"/>
  <c r="A2990" i="17"/>
  <c r="A2991" i="17"/>
  <c r="E2991" i="17" s="1"/>
  <c r="A2992" i="17"/>
  <c r="A2993" i="17"/>
  <c r="A2994" i="17"/>
  <c r="A2995" i="17"/>
  <c r="A2996" i="17"/>
  <c r="A2997" i="17"/>
  <c r="E2997" i="17" s="1"/>
  <c r="A2998" i="17"/>
  <c r="E2998" i="17" s="1"/>
  <c r="A2999" i="17"/>
  <c r="E2999" i="17" s="1"/>
  <c r="A3000" i="17"/>
  <c r="B1018" i="17"/>
  <c r="B1019" i="17"/>
  <c r="B1020" i="17"/>
  <c r="B1021" i="17"/>
  <c r="B1022" i="17"/>
  <c r="B1023" i="17"/>
  <c r="B1024" i="17"/>
  <c r="B1025" i="17"/>
  <c r="B1026" i="17"/>
  <c r="B1027" i="17"/>
  <c r="B1028" i="17"/>
  <c r="B1029" i="17"/>
  <c r="B1030" i="17"/>
  <c r="B1031" i="17"/>
  <c r="B1032" i="17"/>
  <c r="B1033" i="17"/>
  <c r="B1034" i="17"/>
  <c r="B1035" i="17"/>
  <c r="B1036" i="17"/>
  <c r="B1037" i="17"/>
  <c r="B1038" i="17"/>
  <c r="B1039" i="17"/>
  <c r="B1040" i="17"/>
  <c r="B1041" i="17"/>
  <c r="B1042" i="17"/>
  <c r="B1043" i="17"/>
  <c r="B1044" i="17"/>
  <c r="B1045" i="17"/>
  <c r="B1046" i="17"/>
  <c r="B1047" i="17"/>
  <c r="B1048" i="17"/>
  <c r="B1049" i="17"/>
  <c r="B1050" i="17"/>
  <c r="B1051" i="17"/>
  <c r="B1052" i="17"/>
  <c r="B1053" i="17"/>
  <c r="B1054" i="17"/>
  <c r="B1055" i="17"/>
  <c r="B1056" i="17"/>
  <c r="B1057" i="17"/>
  <c r="B1058" i="17"/>
  <c r="B1059" i="17"/>
  <c r="B1060" i="17"/>
  <c r="B1061" i="17"/>
  <c r="B1062" i="17"/>
  <c r="B1063" i="17"/>
  <c r="B1064" i="17"/>
  <c r="B1065" i="17"/>
  <c r="B1066" i="17"/>
  <c r="B1067" i="17"/>
  <c r="B1068" i="17"/>
  <c r="B1069" i="17"/>
  <c r="B1070" i="17"/>
  <c r="B1071" i="17"/>
  <c r="B1072" i="17"/>
  <c r="B1073" i="17"/>
  <c r="B1074" i="17"/>
  <c r="B1075" i="17"/>
  <c r="B1076" i="17"/>
  <c r="B1077" i="17"/>
  <c r="B1078" i="17"/>
  <c r="B1079" i="17"/>
  <c r="B1080" i="17"/>
  <c r="B1081" i="17"/>
  <c r="B1082" i="17"/>
  <c r="B1083" i="17"/>
  <c r="B1084" i="17"/>
  <c r="B1085" i="17"/>
  <c r="B1086" i="17"/>
  <c r="B1087" i="17"/>
  <c r="B1088" i="17"/>
  <c r="B1089" i="17"/>
  <c r="B1090" i="17"/>
  <c r="B1091" i="17"/>
  <c r="B1092" i="17"/>
  <c r="B1093" i="17"/>
  <c r="B1094" i="17"/>
  <c r="B1095" i="17"/>
  <c r="B1096" i="17"/>
  <c r="B1097" i="17"/>
  <c r="B1098" i="17"/>
  <c r="B1099" i="17"/>
  <c r="B1100" i="17"/>
  <c r="B1101" i="17"/>
  <c r="B1102" i="17"/>
  <c r="B1103" i="17"/>
  <c r="B1104" i="17"/>
  <c r="B1105" i="17"/>
  <c r="B1106" i="17"/>
  <c r="B1107" i="17"/>
  <c r="B1108" i="17"/>
  <c r="B1109" i="17"/>
  <c r="B1110" i="17"/>
  <c r="B1111" i="17"/>
  <c r="B1112" i="17"/>
  <c r="B1113" i="17"/>
  <c r="B1114" i="17"/>
  <c r="B1115" i="17"/>
  <c r="B1116" i="17"/>
  <c r="B1117" i="17"/>
  <c r="B1118" i="17"/>
  <c r="B1119" i="17"/>
  <c r="B1120" i="17"/>
  <c r="B1121" i="17"/>
  <c r="B1122" i="17"/>
  <c r="B1123" i="17"/>
  <c r="B1124" i="17"/>
  <c r="B1125" i="17"/>
  <c r="B1126" i="17"/>
  <c r="B1127" i="17"/>
  <c r="B1128" i="17"/>
  <c r="B1129" i="17"/>
  <c r="B1130" i="17"/>
  <c r="B1131" i="17"/>
  <c r="B1132" i="17"/>
  <c r="B1133" i="17"/>
  <c r="B1134" i="17"/>
  <c r="B1135" i="17"/>
  <c r="B1136" i="17"/>
  <c r="B1137" i="17"/>
  <c r="B1138" i="17"/>
  <c r="B1139" i="17"/>
  <c r="B1140" i="17"/>
  <c r="B1141" i="17"/>
  <c r="B1142" i="17"/>
  <c r="B1143" i="17"/>
  <c r="B1144" i="17"/>
  <c r="B1145" i="17"/>
  <c r="B1146" i="17"/>
  <c r="B1147" i="17"/>
  <c r="B1148" i="17"/>
  <c r="B1149" i="17"/>
  <c r="B1150" i="17"/>
  <c r="B1151" i="17"/>
  <c r="B1152" i="17"/>
  <c r="B1153" i="17"/>
  <c r="B1154" i="17"/>
  <c r="B1155" i="17"/>
  <c r="B1156" i="17"/>
  <c r="B1157" i="17"/>
  <c r="B1158" i="17"/>
  <c r="B1159" i="17"/>
  <c r="B1160" i="17"/>
  <c r="B1161" i="17"/>
  <c r="B1162" i="17"/>
  <c r="B1163" i="17"/>
  <c r="B1164" i="17"/>
  <c r="B1165" i="17"/>
  <c r="B1166" i="17"/>
  <c r="B1167" i="17"/>
  <c r="B1168" i="17"/>
  <c r="B1169" i="17"/>
  <c r="B1170" i="17"/>
  <c r="B1171" i="17"/>
  <c r="B1172" i="17"/>
  <c r="B1173" i="17"/>
  <c r="B1174" i="17"/>
  <c r="B1175" i="17"/>
  <c r="B1176" i="17"/>
  <c r="B1177" i="17"/>
  <c r="B1178" i="17"/>
  <c r="B1179" i="17"/>
  <c r="B1180" i="17"/>
  <c r="B1181" i="17"/>
  <c r="B1182" i="17"/>
  <c r="B1183" i="17"/>
  <c r="B1184" i="17"/>
  <c r="B1185" i="17"/>
  <c r="B1186" i="17"/>
  <c r="B1187" i="17"/>
  <c r="B1188" i="17"/>
  <c r="B1189" i="17"/>
  <c r="B1190" i="17"/>
  <c r="B1191" i="17"/>
  <c r="B1192" i="17"/>
  <c r="B1193" i="17"/>
  <c r="B1194" i="17"/>
  <c r="B1195" i="17"/>
  <c r="B1196" i="17"/>
  <c r="B1197" i="17"/>
  <c r="B1198" i="17"/>
  <c r="B1199" i="17"/>
  <c r="B1200" i="17"/>
  <c r="B1201" i="17"/>
  <c r="B1202" i="17"/>
  <c r="B1203" i="17"/>
  <c r="B1204" i="17"/>
  <c r="B1205" i="17"/>
  <c r="B1206" i="17"/>
  <c r="B1207" i="17"/>
  <c r="B1208" i="17"/>
  <c r="B1209" i="17"/>
  <c r="B1210" i="17"/>
  <c r="B1211" i="17"/>
  <c r="B1212" i="17"/>
  <c r="B1213" i="17"/>
  <c r="B1214" i="17"/>
  <c r="B1215" i="17"/>
  <c r="B1216" i="17"/>
  <c r="B1217" i="17"/>
  <c r="B1218" i="17"/>
  <c r="B1219" i="17"/>
  <c r="B1220" i="17"/>
  <c r="B1221" i="17"/>
  <c r="B1222" i="17"/>
  <c r="B1223" i="17"/>
  <c r="B1224" i="17"/>
  <c r="B1225" i="17"/>
  <c r="B1226" i="17"/>
  <c r="B1227" i="17"/>
  <c r="B1228" i="17"/>
  <c r="B1229" i="17"/>
  <c r="B1230" i="17"/>
  <c r="B1231" i="17"/>
  <c r="B1232" i="17"/>
  <c r="B1233" i="17"/>
  <c r="B1234" i="17"/>
  <c r="B1235" i="17"/>
  <c r="B1236" i="17"/>
  <c r="B1237" i="17"/>
  <c r="B1238" i="17"/>
  <c r="B1239" i="17"/>
  <c r="B1240" i="17"/>
  <c r="B1241" i="17"/>
  <c r="B1242" i="17"/>
  <c r="B1243" i="17"/>
  <c r="B1244" i="17"/>
  <c r="B1245" i="17"/>
  <c r="B1246" i="17"/>
  <c r="B1247" i="17"/>
  <c r="B1248" i="17"/>
  <c r="B1249" i="17"/>
  <c r="B1250" i="17"/>
  <c r="B1251" i="17"/>
  <c r="B1252" i="17"/>
  <c r="B1253" i="17"/>
  <c r="B1254" i="17"/>
  <c r="B1255" i="17"/>
  <c r="B1256" i="17"/>
  <c r="B1257" i="17"/>
  <c r="B1258" i="17"/>
  <c r="B1259" i="17"/>
  <c r="B1260" i="17"/>
  <c r="B1261" i="17"/>
  <c r="B1262" i="17"/>
  <c r="B1263" i="17"/>
  <c r="B1264" i="17"/>
  <c r="B1265" i="17"/>
  <c r="B1266" i="17"/>
  <c r="B1267" i="17"/>
  <c r="B1268" i="17"/>
  <c r="B1269" i="17"/>
  <c r="B1270" i="17"/>
  <c r="B1271" i="17"/>
  <c r="B1272" i="17"/>
  <c r="B1273" i="17"/>
  <c r="B1274" i="17"/>
  <c r="B1275" i="17"/>
  <c r="B1276" i="17"/>
  <c r="B1277" i="17"/>
  <c r="B1278" i="17"/>
  <c r="B1279" i="17"/>
  <c r="B1280" i="17"/>
  <c r="B1281" i="17"/>
  <c r="B1282" i="17"/>
  <c r="B1283" i="17"/>
  <c r="B1284" i="17"/>
  <c r="B1285" i="17"/>
  <c r="B1286" i="17"/>
  <c r="B1287" i="17"/>
  <c r="B1288" i="17"/>
  <c r="B1289" i="17"/>
  <c r="B1290" i="17"/>
  <c r="B1291" i="17"/>
  <c r="B1292" i="17"/>
  <c r="B1293" i="17"/>
  <c r="B1294" i="17"/>
  <c r="B1295" i="17"/>
  <c r="B1296" i="17"/>
  <c r="B1297" i="17"/>
  <c r="B1298" i="17"/>
  <c r="B1299" i="17"/>
  <c r="B1300" i="17"/>
  <c r="B1301" i="17"/>
  <c r="B1302" i="17"/>
  <c r="B1303" i="17"/>
  <c r="B1304" i="17"/>
  <c r="B1305" i="17"/>
  <c r="B1306" i="17"/>
  <c r="B1307" i="17"/>
  <c r="B1308" i="17"/>
  <c r="B1309" i="17"/>
  <c r="B1310" i="17"/>
  <c r="B1311" i="17"/>
  <c r="B1312" i="17"/>
  <c r="B1313" i="17"/>
  <c r="B1314" i="17"/>
  <c r="B1315" i="17"/>
  <c r="B1316" i="17"/>
  <c r="B1317" i="17"/>
  <c r="B1318" i="17"/>
  <c r="B1319" i="17"/>
  <c r="B1320" i="17"/>
  <c r="B1321" i="17"/>
  <c r="B1322" i="17"/>
  <c r="B1323" i="17"/>
  <c r="B1324" i="17"/>
  <c r="B1325" i="17"/>
  <c r="B1326" i="17"/>
  <c r="B1327" i="17"/>
  <c r="B1328" i="17"/>
  <c r="B1329" i="17"/>
  <c r="B1330" i="17"/>
  <c r="B1331" i="17"/>
  <c r="B1332" i="17"/>
  <c r="B1333" i="17"/>
  <c r="B1334" i="17"/>
  <c r="B1335" i="17"/>
  <c r="B1336" i="17"/>
  <c r="B1337" i="17"/>
  <c r="B1338" i="17"/>
  <c r="B1339" i="17"/>
  <c r="B1340" i="17"/>
  <c r="B1341" i="17"/>
  <c r="B1342" i="17"/>
  <c r="B1343" i="17"/>
  <c r="B1344" i="17"/>
  <c r="B1345" i="17"/>
  <c r="B1346" i="17"/>
  <c r="B1347" i="17"/>
  <c r="B1348" i="17"/>
  <c r="B1349" i="17"/>
  <c r="B1350" i="17"/>
  <c r="B1351" i="17"/>
  <c r="B1352" i="17"/>
  <c r="B1353" i="17"/>
  <c r="B1354" i="17"/>
  <c r="B1355" i="17"/>
  <c r="B1356" i="17"/>
  <c r="B1357" i="17"/>
  <c r="B1358" i="17"/>
  <c r="B1359" i="17"/>
  <c r="B1360" i="17"/>
  <c r="B1361" i="17"/>
  <c r="B1362" i="17"/>
  <c r="B1363" i="17"/>
  <c r="B1364" i="17"/>
  <c r="B1365" i="17"/>
  <c r="B1366" i="17"/>
  <c r="B1367" i="17"/>
  <c r="B1368" i="17"/>
  <c r="B1369" i="17"/>
  <c r="B1370" i="17"/>
  <c r="B1371" i="17"/>
  <c r="B1372" i="17"/>
  <c r="B1373" i="17"/>
  <c r="B1374" i="17"/>
  <c r="B1375" i="17"/>
  <c r="B1376" i="17"/>
  <c r="B1377" i="17"/>
  <c r="B1378" i="17"/>
  <c r="B1379" i="17"/>
  <c r="B1380" i="17"/>
  <c r="B1381" i="17"/>
  <c r="B1382" i="17"/>
  <c r="B1383" i="17"/>
  <c r="B1384" i="17"/>
  <c r="B1385" i="17"/>
  <c r="B1386" i="17"/>
  <c r="B1387" i="17"/>
  <c r="B1388" i="17"/>
  <c r="B1389" i="17"/>
  <c r="B1390" i="17"/>
  <c r="B1391" i="17"/>
  <c r="B1392" i="17"/>
  <c r="B1393" i="17"/>
  <c r="B1394" i="17"/>
  <c r="B1395" i="17"/>
  <c r="B1396" i="17"/>
  <c r="B1397" i="17"/>
  <c r="B1398" i="17"/>
  <c r="B1399" i="17"/>
  <c r="B1400" i="17"/>
  <c r="B1401" i="17"/>
  <c r="B1402" i="17"/>
  <c r="B1403" i="17"/>
  <c r="B1404" i="17"/>
  <c r="B1405" i="17"/>
  <c r="B1406" i="17"/>
  <c r="B1407" i="17"/>
  <c r="B1408" i="17"/>
  <c r="B1409" i="17"/>
  <c r="B1410" i="17"/>
  <c r="B1411" i="17"/>
  <c r="B1412" i="17"/>
  <c r="B1413" i="17"/>
  <c r="B1414" i="17"/>
  <c r="B1415" i="17"/>
  <c r="B1416" i="17"/>
  <c r="B1417" i="17"/>
  <c r="B1418" i="17"/>
  <c r="B1419" i="17"/>
  <c r="B1420" i="17"/>
  <c r="B1421" i="17"/>
  <c r="B1422" i="17"/>
  <c r="B1423" i="17"/>
  <c r="B1424" i="17"/>
  <c r="B1425" i="17"/>
  <c r="B1426" i="17"/>
  <c r="B1427" i="17"/>
  <c r="B1428" i="17"/>
  <c r="B1429" i="17"/>
  <c r="B1430" i="17"/>
  <c r="B1431" i="17"/>
  <c r="B1432" i="17"/>
  <c r="B1433" i="17"/>
  <c r="B1434" i="17"/>
  <c r="B1435" i="17"/>
  <c r="B1436" i="17"/>
  <c r="B1437" i="17"/>
  <c r="B1438" i="17"/>
  <c r="B1439" i="17"/>
  <c r="B1440" i="17"/>
  <c r="B1441" i="17"/>
  <c r="B1442" i="17"/>
  <c r="B1443" i="17"/>
  <c r="B1444" i="17"/>
  <c r="B1445" i="17"/>
  <c r="B1446" i="17"/>
  <c r="B1447" i="17"/>
  <c r="B1448" i="17"/>
  <c r="B1449" i="17"/>
  <c r="B1450" i="17"/>
  <c r="B1451" i="17"/>
  <c r="B1452" i="17"/>
  <c r="B1453" i="17"/>
  <c r="B1454" i="17"/>
  <c r="B1455" i="17"/>
  <c r="B1456" i="17"/>
  <c r="B1457" i="17"/>
  <c r="B1458" i="17"/>
  <c r="B1459" i="17"/>
  <c r="B1460" i="17"/>
  <c r="B1461" i="17"/>
  <c r="B1462" i="17"/>
  <c r="B1463" i="17"/>
  <c r="B1464" i="17"/>
  <c r="B1465" i="17"/>
  <c r="B1466" i="17"/>
  <c r="B1467" i="17"/>
  <c r="B1468" i="17"/>
  <c r="B1469" i="17"/>
  <c r="B1470" i="17"/>
  <c r="B1471" i="17"/>
  <c r="B1472" i="17"/>
  <c r="B1473" i="17"/>
  <c r="B1474" i="17"/>
  <c r="B1475" i="17"/>
  <c r="B1476" i="17"/>
  <c r="B1477" i="17"/>
  <c r="B1478" i="17"/>
  <c r="B1479" i="17"/>
  <c r="B1480" i="17"/>
  <c r="B1481" i="17"/>
  <c r="B1482" i="17"/>
  <c r="B1483" i="17"/>
  <c r="B1484" i="17"/>
  <c r="B1485" i="17"/>
  <c r="B1486" i="17"/>
  <c r="B1487" i="17"/>
  <c r="B1488" i="17"/>
  <c r="B1489" i="17"/>
  <c r="B1490" i="17"/>
  <c r="B1491" i="17"/>
  <c r="B1492" i="17"/>
  <c r="B1493" i="17"/>
  <c r="B1494" i="17"/>
  <c r="B1495" i="17"/>
  <c r="B1496" i="17"/>
  <c r="B1497" i="17"/>
  <c r="B1498" i="17"/>
  <c r="B1499" i="17"/>
  <c r="B1500" i="17"/>
  <c r="B1501" i="17"/>
  <c r="B1502" i="17"/>
  <c r="B1503" i="17"/>
  <c r="B1504" i="17"/>
  <c r="B1505" i="17"/>
  <c r="B1506" i="17"/>
  <c r="B1507" i="17"/>
  <c r="B1508" i="17"/>
  <c r="B1509" i="17"/>
  <c r="B1510" i="17"/>
  <c r="B1511" i="17"/>
  <c r="B1512" i="17"/>
  <c r="B1513" i="17"/>
  <c r="B1514" i="17"/>
  <c r="B1515" i="17"/>
  <c r="B1516" i="17"/>
  <c r="B1517" i="17"/>
  <c r="B1518" i="17"/>
  <c r="B1519" i="17"/>
  <c r="B1520" i="17"/>
  <c r="B1521" i="17"/>
  <c r="B1522" i="17"/>
  <c r="B1523" i="17"/>
  <c r="B1524" i="17"/>
  <c r="B1525" i="17"/>
  <c r="B1526" i="17"/>
  <c r="B1527" i="17"/>
  <c r="B1528" i="17"/>
  <c r="B1529" i="17"/>
  <c r="B1530" i="17"/>
  <c r="B1531" i="17"/>
  <c r="B1532" i="17"/>
  <c r="B1533" i="17"/>
  <c r="B1534" i="17"/>
  <c r="B1535" i="17"/>
  <c r="B1536" i="17"/>
  <c r="B1537" i="17"/>
  <c r="B1538" i="17"/>
  <c r="B1539" i="17"/>
  <c r="B1540" i="17"/>
  <c r="B1541" i="17"/>
  <c r="B1542" i="17"/>
  <c r="B1543" i="17"/>
  <c r="B1544" i="17"/>
  <c r="B1545" i="17"/>
  <c r="B1546" i="17"/>
  <c r="B1547" i="17"/>
  <c r="B1548" i="17"/>
  <c r="B1549" i="17"/>
  <c r="B1550" i="17"/>
  <c r="B1551" i="17"/>
  <c r="B1552" i="17"/>
  <c r="B1553" i="17"/>
  <c r="B1554" i="17"/>
  <c r="B1555" i="17"/>
  <c r="B1556" i="17"/>
  <c r="B1557" i="17"/>
  <c r="B1558" i="17"/>
  <c r="B1559" i="17"/>
  <c r="B1560" i="17"/>
  <c r="B1561" i="17"/>
  <c r="B1562" i="17"/>
  <c r="B1563" i="17"/>
  <c r="B1564" i="17"/>
  <c r="B1565" i="17"/>
  <c r="B1566" i="17"/>
  <c r="B1567" i="17"/>
  <c r="B1568" i="17"/>
  <c r="B1569" i="17"/>
  <c r="B1570" i="17"/>
  <c r="B1571" i="17"/>
  <c r="B1572" i="17"/>
  <c r="B1573" i="17"/>
  <c r="B1574" i="17"/>
  <c r="B1575" i="17"/>
  <c r="B1576" i="17"/>
  <c r="B1577" i="17"/>
  <c r="B1578" i="17"/>
  <c r="B1579" i="17"/>
  <c r="B1580" i="17"/>
  <c r="B1581" i="17"/>
  <c r="B1582" i="17"/>
  <c r="B1583" i="17"/>
  <c r="B1584" i="17"/>
  <c r="B1585" i="17"/>
  <c r="B1586" i="17"/>
  <c r="B1587" i="17"/>
  <c r="B1588" i="17"/>
  <c r="B1589" i="17"/>
  <c r="B1590" i="17"/>
  <c r="B1591" i="17"/>
  <c r="B1592" i="17"/>
  <c r="B1593" i="17"/>
  <c r="B1594" i="17"/>
  <c r="B1595" i="17"/>
  <c r="B1596" i="17"/>
  <c r="B1597" i="17"/>
  <c r="B1598" i="17"/>
  <c r="B1599" i="17"/>
  <c r="B1600" i="17"/>
  <c r="B1601" i="17"/>
  <c r="B1602" i="17"/>
  <c r="B1603" i="17"/>
  <c r="B1604" i="17"/>
  <c r="B1605" i="17"/>
  <c r="B1606" i="17"/>
  <c r="B1607" i="17"/>
  <c r="B1608" i="17"/>
  <c r="B1609" i="17"/>
  <c r="B1610" i="17"/>
  <c r="B1611" i="17"/>
  <c r="B1612" i="17"/>
  <c r="B1613" i="17"/>
  <c r="B1614" i="17"/>
  <c r="B1615" i="17"/>
  <c r="B1616" i="17"/>
  <c r="B1617" i="17"/>
  <c r="B1618" i="17"/>
  <c r="B1619" i="17"/>
  <c r="B1620" i="17"/>
  <c r="B1621" i="17"/>
  <c r="B1622" i="17"/>
  <c r="B1623" i="17"/>
  <c r="B1624" i="17"/>
  <c r="B1625" i="17"/>
  <c r="B1626" i="17"/>
  <c r="B1627" i="17"/>
  <c r="B1628" i="17"/>
  <c r="B1629" i="17"/>
  <c r="B1630" i="17"/>
  <c r="B1631" i="17"/>
  <c r="B1632" i="17"/>
  <c r="B1633" i="17"/>
  <c r="B1634" i="17"/>
  <c r="B1635" i="17"/>
  <c r="B1636" i="17"/>
  <c r="B1637" i="17"/>
  <c r="B1638" i="17"/>
  <c r="B1639" i="17"/>
  <c r="B1640" i="17"/>
  <c r="B1641" i="17"/>
  <c r="B1642" i="17"/>
  <c r="B1643" i="17"/>
  <c r="B1644" i="17"/>
  <c r="B1645" i="17"/>
  <c r="B1646" i="17"/>
  <c r="B1647" i="17"/>
  <c r="B1648" i="17"/>
  <c r="B1649" i="17"/>
  <c r="B1650" i="17"/>
  <c r="B1651" i="17"/>
  <c r="B1652" i="17"/>
  <c r="B1653" i="17"/>
  <c r="B1654" i="17"/>
  <c r="B1655" i="17"/>
  <c r="B1656" i="17"/>
  <c r="B1657" i="17"/>
  <c r="B1658" i="17"/>
  <c r="B1659" i="17"/>
  <c r="B1660" i="17"/>
  <c r="B1661" i="17"/>
  <c r="B1662" i="17"/>
  <c r="B1663" i="17"/>
  <c r="B1664" i="17"/>
  <c r="B1665" i="17"/>
  <c r="B1666" i="17"/>
  <c r="B1667" i="17"/>
  <c r="B1668" i="17"/>
  <c r="B1669" i="17"/>
  <c r="B1670" i="17"/>
  <c r="B1671" i="17"/>
  <c r="B1672" i="17"/>
  <c r="B1673" i="17"/>
  <c r="B1674" i="17"/>
  <c r="B1675" i="17"/>
  <c r="B1676" i="17"/>
  <c r="B1677" i="17"/>
  <c r="B1678" i="17"/>
  <c r="B1679" i="17"/>
  <c r="B1680" i="17"/>
  <c r="B1681" i="17"/>
  <c r="B1682" i="17"/>
  <c r="B1683" i="17"/>
  <c r="B1684" i="17"/>
  <c r="B1685" i="17"/>
  <c r="B1686" i="17"/>
  <c r="B1687" i="17"/>
  <c r="B1688" i="17"/>
  <c r="B1689" i="17"/>
  <c r="B1690" i="17"/>
  <c r="B1691" i="17"/>
  <c r="B1692" i="17"/>
  <c r="B1693" i="17"/>
  <c r="B1694" i="17"/>
  <c r="B1695" i="17"/>
  <c r="B1696" i="17"/>
  <c r="B1697" i="17"/>
  <c r="B1698" i="17"/>
  <c r="B1699" i="17"/>
  <c r="B1700" i="17"/>
  <c r="B1701" i="17"/>
  <c r="B1702" i="17"/>
  <c r="B1703" i="17"/>
  <c r="B1704" i="17"/>
  <c r="B1705" i="17"/>
  <c r="B1706" i="17"/>
  <c r="B1707" i="17"/>
  <c r="B1708" i="17"/>
  <c r="B1709" i="17"/>
  <c r="B1710" i="17"/>
  <c r="B1711" i="17"/>
  <c r="B1712" i="17"/>
  <c r="B1713" i="17"/>
  <c r="B1714" i="17"/>
  <c r="B1715" i="17"/>
  <c r="B1716" i="17"/>
  <c r="B1717" i="17"/>
  <c r="B1718" i="17"/>
  <c r="B1719" i="17"/>
  <c r="B1720" i="17"/>
  <c r="B1721" i="17"/>
  <c r="B1722" i="17"/>
  <c r="B1723" i="17"/>
  <c r="B1724" i="17"/>
  <c r="B1725" i="17"/>
  <c r="B1726" i="17"/>
  <c r="B1727" i="17"/>
  <c r="B1728" i="17"/>
  <c r="B1729" i="17"/>
  <c r="B1730" i="17"/>
  <c r="B1731" i="17"/>
  <c r="B1732" i="17"/>
  <c r="B1733" i="17"/>
  <c r="B1734" i="17"/>
  <c r="B1735" i="17"/>
  <c r="B1736" i="17"/>
  <c r="B1737" i="17"/>
  <c r="B1738" i="17"/>
  <c r="B1739" i="17"/>
  <c r="B1740" i="17"/>
  <c r="B1741" i="17"/>
  <c r="B1742" i="17"/>
  <c r="B1743" i="17"/>
  <c r="B1744" i="17"/>
  <c r="B1745" i="17"/>
  <c r="B1746" i="17"/>
  <c r="B1747" i="17"/>
  <c r="B1748" i="17"/>
  <c r="B1749" i="17"/>
  <c r="B1750" i="17"/>
  <c r="B1751" i="17"/>
  <c r="B1752" i="17"/>
  <c r="B1753" i="17"/>
  <c r="B1754" i="17"/>
  <c r="B1755" i="17"/>
  <c r="B1756" i="17"/>
  <c r="B1757" i="17"/>
  <c r="B1758" i="17"/>
  <c r="B1759" i="17"/>
  <c r="B1760" i="17"/>
  <c r="B1761" i="17"/>
  <c r="B1762" i="17"/>
  <c r="B1763" i="17"/>
  <c r="B1764" i="17"/>
  <c r="B1765" i="17"/>
  <c r="B1766" i="17"/>
  <c r="B1767" i="17"/>
  <c r="B1768" i="17"/>
  <c r="B1769" i="17"/>
  <c r="B1770" i="17"/>
  <c r="B1771" i="17"/>
  <c r="B1772" i="17"/>
  <c r="B1773" i="17"/>
  <c r="B1774" i="17"/>
  <c r="B1775" i="17"/>
  <c r="B1776" i="17"/>
  <c r="B1777" i="17"/>
  <c r="B1778" i="17"/>
  <c r="B1779" i="17"/>
  <c r="B1780" i="17"/>
  <c r="B1781" i="17"/>
  <c r="B1782" i="17"/>
  <c r="B1783" i="17"/>
  <c r="B1784" i="17"/>
  <c r="B1785" i="17"/>
  <c r="B1786" i="17"/>
  <c r="B1787" i="17"/>
  <c r="B1788" i="17"/>
  <c r="B1789" i="17"/>
  <c r="B1790" i="17"/>
  <c r="B1791" i="17"/>
  <c r="B1792" i="17"/>
  <c r="B1793" i="17"/>
  <c r="B1794" i="17"/>
  <c r="B1795" i="17"/>
  <c r="B1796" i="17"/>
  <c r="B1797" i="17"/>
  <c r="B1798" i="17"/>
  <c r="B1799" i="17"/>
  <c r="B1800" i="17"/>
  <c r="B1801" i="17"/>
  <c r="B1802" i="17"/>
  <c r="B1803" i="17"/>
  <c r="B1804" i="17"/>
  <c r="B1805" i="17"/>
  <c r="B1806" i="17"/>
  <c r="B1807" i="17"/>
  <c r="B1808" i="17"/>
  <c r="B1809" i="17"/>
  <c r="B1810" i="17"/>
  <c r="B1811" i="17"/>
  <c r="B1812" i="17"/>
  <c r="B1813" i="17"/>
  <c r="B1814" i="17"/>
  <c r="B1815" i="17"/>
  <c r="B1816" i="17"/>
  <c r="B1817" i="17"/>
  <c r="B1818" i="17"/>
  <c r="B1819" i="17"/>
  <c r="B1820" i="17"/>
  <c r="B1821" i="17"/>
  <c r="B1822" i="17"/>
  <c r="B1823" i="17"/>
  <c r="B1824" i="17"/>
  <c r="B1825" i="17"/>
  <c r="B1826" i="17"/>
  <c r="B1827" i="17"/>
  <c r="B1828" i="17"/>
  <c r="B1829" i="17"/>
  <c r="B1830" i="17"/>
  <c r="B1831" i="17"/>
  <c r="B1832" i="17"/>
  <c r="B1833" i="17"/>
  <c r="B1834" i="17"/>
  <c r="B1835" i="17"/>
  <c r="B1836" i="17"/>
  <c r="B1837" i="17"/>
  <c r="B1838" i="17"/>
  <c r="B1839" i="17"/>
  <c r="B1840" i="17"/>
  <c r="B1841" i="17"/>
  <c r="B1842" i="17"/>
  <c r="B1843" i="17"/>
  <c r="B1844" i="17"/>
  <c r="B1845" i="17"/>
  <c r="B1846" i="17"/>
  <c r="B1847" i="17"/>
  <c r="B1848" i="17"/>
  <c r="B1849" i="17"/>
  <c r="B1850" i="17"/>
  <c r="B1851" i="17"/>
  <c r="B1852" i="17"/>
  <c r="B1853" i="17"/>
  <c r="B1854" i="17"/>
  <c r="B1855" i="17"/>
  <c r="B1856" i="17"/>
  <c r="B1857" i="17"/>
  <c r="B1858" i="17"/>
  <c r="B1859" i="17"/>
  <c r="B1860" i="17"/>
  <c r="B1861" i="17"/>
  <c r="B1862" i="17"/>
  <c r="B1863" i="17"/>
  <c r="B1864" i="17"/>
  <c r="B1865" i="17"/>
  <c r="B1866" i="17"/>
  <c r="B1867" i="17"/>
  <c r="B1868" i="17"/>
  <c r="B1869" i="17"/>
  <c r="B1870" i="17"/>
  <c r="B1871" i="17"/>
  <c r="B1872" i="17"/>
  <c r="B1873" i="17"/>
  <c r="B1874" i="17"/>
  <c r="B1875" i="17"/>
  <c r="B1876" i="17"/>
  <c r="B1877" i="17"/>
  <c r="B1878" i="17"/>
  <c r="B1879" i="17"/>
  <c r="B1880" i="17"/>
  <c r="B1881" i="17"/>
  <c r="B1882" i="17"/>
  <c r="B1883" i="17"/>
  <c r="B1884" i="17"/>
  <c r="B1885" i="17"/>
  <c r="B1886" i="17"/>
  <c r="B1887" i="17"/>
  <c r="B1888" i="17"/>
  <c r="B1889" i="17"/>
  <c r="B1890" i="17"/>
  <c r="B1891" i="17"/>
  <c r="B1892" i="17"/>
  <c r="B1893" i="17"/>
  <c r="B1894" i="17"/>
  <c r="B1895" i="17"/>
  <c r="B1896" i="17"/>
  <c r="B1897" i="17"/>
  <c r="B1898" i="17"/>
  <c r="B1899" i="17"/>
  <c r="B1900" i="17"/>
  <c r="B1901" i="17"/>
  <c r="B1902" i="17"/>
  <c r="B1903" i="17"/>
  <c r="B1904" i="17"/>
  <c r="B1905" i="17"/>
  <c r="B1906" i="17"/>
  <c r="B1907" i="17"/>
  <c r="B1908" i="17"/>
  <c r="B1909" i="17"/>
  <c r="B1910" i="17"/>
  <c r="B1911" i="17"/>
  <c r="B1912" i="17"/>
  <c r="B1913" i="17"/>
  <c r="B1914" i="17"/>
  <c r="B1915" i="17"/>
  <c r="B1916" i="17"/>
  <c r="B1917" i="17"/>
  <c r="B1918" i="17"/>
  <c r="B1919" i="17"/>
  <c r="B1920" i="17"/>
  <c r="B1921" i="17"/>
  <c r="B1922" i="17"/>
  <c r="B1923" i="17"/>
  <c r="B1924" i="17"/>
  <c r="B1925" i="17"/>
  <c r="B1926" i="17"/>
  <c r="B1927" i="17"/>
  <c r="B1928" i="17"/>
  <c r="B1929" i="17"/>
  <c r="B1930" i="17"/>
  <c r="B1931" i="17"/>
  <c r="B1932" i="17"/>
  <c r="B1933" i="17"/>
  <c r="B1934" i="17"/>
  <c r="B1935" i="17"/>
  <c r="B1936" i="17"/>
  <c r="B1937" i="17"/>
  <c r="B1938" i="17"/>
  <c r="B1939" i="17"/>
  <c r="B1940" i="17"/>
  <c r="B1941" i="17"/>
  <c r="B1942" i="17"/>
  <c r="B1943" i="17"/>
  <c r="B1944" i="17"/>
  <c r="B1945" i="17"/>
  <c r="B1946" i="17"/>
  <c r="B1947" i="17"/>
  <c r="B1948" i="17"/>
  <c r="B1949" i="17"/>
  <c r="B1950" i="17"/>
  <c r="B1951" i="17"/>
  <c r="B1952" i="17"/>
  <c r="B1953" i="17"/>
  <c r="B1954" i="17"/>
  <c r="B1955" i="17"/>
  <c r="B1956" i="17"/>
  <c r="B1957" i="17"/>
  <c r="B1958" i="17"/>
  <c r="B1959" i="17"/>
  <c r="B1960" i="17"/>
  <c r="B1961" i="17"/>
  <c r="B1962" i="17"/>
  <c r="B1963" i="17"/>
  <c r="B1964" i="17"/>
  <c r="B1965" i="17"/>
  <c r="B1966" i="17"/>
  <c r="B1967" i="17"/>
  <c r="B1968" i="17"/>
  <c r="B1969" i="17"/>
  <c r="B1970" i="17"/>
  <c r="B1971" i="17"/>
  <c r="B1972" i="17"/>
  <c r="B1973" i="17"/>
  <c r="B1974" i="17"/>
  <c r="B1975" i="17"/>
  <c r="B1976" i="17"/>
  <c r="B1977" i="17"/>
  <c r="B1978" i="17"/>
  <c r="B1979" i="17"/>
  <c r="B1980" i="17"/>
  <c r="B1981" i="17"/>
  <c r="B1982" i="17"/>
  <c r="B1983" i="17"/>
  <c r="B1984" i="17"/>
  <c r="B1985" i="17"/>
  <c r="B1986" i="17"/>
  <c r="B1987" i="17"/>
  <c r="B1988" i="17"/>
  <c r="B1989" i="17"/>
  <c r="B1990" i="17"/>
  <c r="B1991" i="17"/>
  <c r="B1992" i="17"/>
  <c r="B1993" i="17"/>
  <c r="B1994" i="17"/>
  <c r="B1995" i="17"/>
  <c r="B1996" i="17"/>
  <c r="B1997" i="17"/>
  <c r="B1998" i="17"/>
  <c r="B1999" i="17"/>
  <c r="B2000" i="17"/>
  <c r="B2001" i="17"/>
  <c r="B2002" i="17"/>
  <c r="B2003" i="17"/>
  <c r="B2004" i="17"/>
  <c r="B2005" i="17"/>
  <c r="B2006" i="17"/>
  <c r="B2007" i="17"/>
  <c r="B2008" i="17"/>
  <c r="B2009" i="17"/>
  <c r="B2010" i="17"/>
  <c r="B2011" i="17"/>
  <c r="B2012" i="17"/>
  <c r="B2013" i="17"/>
  <c r="B2014" i="17"/>
  <c r="B2015" i="17"/>
  <c r="B2016" i="17"/>
  <c r="B2017" i="17"/>
  <c r="B2018" i="17"/>
  <c r="B2019" i="17"/>
  <c r="B2020" i="17"/>
  <c r="B2021" i="17"/>
  <c r="B2022" i="17"/>
  <c r="B2023" i="17"/>
  <c r="B2024" i="17"/>
  <c r="B2025" i="17"/>
  <c r="B2026" i="17"/>
  <c r="B2027" i="17"/>
  <c r="B2028" i="17"/>
  <c r="B2029" i="17"/>
  <c r="B2030" i="17"/>
  <c r="B2031" i="17"/>
  <c r="B2032" i="17"/>
  <c r="B2033" i="17"/>
  <c r="B2034" i="17"/>
  <c r="B2035" i="17"/>
  <c r="B2036" i="17"/>
  <c r="B2037" i="17"/>
  <c r="B2038" i="17"/>
  <c r="B2039" i="17"/>
  <c r="B2040" i="17"/>
  <c r="B2041" i="17"/>
  <c r="B2042" i="17"/>
  <c r="B2043" i="17"/>
  <c r="B2044" i="17"/>
  <c r="B2045" i="17"/>
  <c r="B2046" i="17"/>
  <c r="B2047" i="17"/>
  <c r="B2048" i="17"/>
  <c r="B2049" i="17"/>
  <c r="B2050" i="17"/>
  <c r="B2051" i="17"/>
  <c r="B2052" i="17"/>
  <c r="B2053" i="17"/>
  <c r="B2054" i="17"/>
  <c r="B2055" i="17"/>
  <c r="B2056" i="17"/>
  <c r="B2057" i="17"/>
  <c r="B2058" i="17"/>
  <c r="B2059" i="17"/>
  <c r="B2060" i="17"/>
  <c r="B2061" i="17"/>
  <c r="B2062" i="17"/>
  <c r="B2063" i="17"/>
  <c r="B2064" i="17"/>
  <c r="B2065" i="17"/>
  <c r="B2066" i="17"/>
  <c r="B2067" i="17"/>
  <c r="B2068" i="17"/>
  <c r="B2069" i="17"/>
  <c r="B2070" i="17"/>
  <c r="B2071" i="17"/>
  <c r="B2072" i="17"/>
  <c r="B2073" i="17"/>
  <c r="B2074" i="17"/>
  <c r="B2075" i="17"/>
  <c r="B2076" i="17"/>
  <c r="B2077" i="17"/>
  <c r="B2078" i="17"/>
  <c r="B2079" i="17"/>
  <c r="B2080" i="17"/>
  <c r="B2081" i="17"/>
  <c r="B2082" i="17"/>
  <c r="B2083" i="17"/>
  <c r="B2084" i="17"/>
  <c r="B2085" i="17"/>
  <c r="B2086" i="17"/>
  <c r="B2087" i="17"/>
  <c r="B2088" i="17"/>
  <c r="B2089" i="17"/>
  <c r="B2090" i="17"/>
  <c r="B2091" i="17"/>
  <c r="B2092" i="17"/>
  <c r="B2093" i="17"/>
  <c r="B2094" i="17"/>
  <c r="B2095" i="17"/>
  <c r="B2096" i="17"/>
  <c r="B2097" i="17"/>
  <c r="B2098" i="17"/>
  <c r="B2099" i="17"/>
  <c r="B2100" i="17"/>
  <c r="B2101" i="17"/>
  <c r="B2102" i="17"/>
  <c r="B2103" i="17"/>
  <c r="B2104" i="17"/>
  <c r="B2105" i="17"/>
  <c r="B2106" i="17"/>
  <c r="B2107" i="17"/>
  <c r="B2108" i="17"/>
  <c r="B2109" i="17"/>
  <c r="B2110" i="17"/>
  <c r="B2111" i="17"/>
  <c r="B2112" i="17"/>
  <c r="B2113" i="17"/>
  <c r="B2114" i="17"/>
  <c r="B2115" i="17"/>
  <c r="B2116" i="17"/>
  <c r="B2117" i="17"/>
  <c r="B2118" i="17"/>
  <c r="B2119" i="17"/>
  <c r="B2120" i="17"/>
  <c r="B2121" i="17"/>
  <c r="B2122" i="17"/>
  <c r="B2123" i="17"/>
  <c r="B2124" i="17"/>
  <c r="B2125" i="17"/>
  <c r="B2126" i="17"/>
  <c r="B2127" i="17"/>
  <c r="B2128" i="17"/>
  <c r="B2129" i="17"/>
  <c r="B2130" i="17"/>
  <c r="B2131" i="17"/>
  <c r="B2132" i="17"/>
  <c r="B2133" i="17"/>
  <c r="B2134" i="17"/>
  <c r="B2135" i="17"/>
  <c r="B2136" i="17"/>
  <c r="B2137" i="17"/>
  <c r="B2138" i="17"/>
  <c r="B2139" i="17"/>
  <c r="B2140" i="17"/>
  <c r="B2141" i="17"/>
  <c r="B2142" i="17"/>
  <c r="B2143" i="17"/>
  <c r="B2144" i="17"/>
  <c r="B2145" i="17"/>
  <c r="B2146" i="17"/>
  <c r="B2147" i="17"/>
  <c r="B2148" i="17"/>
  <c r="B2149" i="17"/>
  <c r="B2150" i="17"/>
  <c r="B2151" i="17"/>
  <c r="B2152" i="17"/>
  <c r="B2153" i="17"/>
  <c r="B2154" i="17"/>
  <c r="B2155" i="17"/>
  <c r="B2156" i="17"/>
  <c r="B2157" i="17"/>
  <c r="B2158" i="17"/>
  <c r="B2159" i="17"/>
  <c r="B2160" i="17"/>
  <c r="B2161" i="17"/>
  <c r="B2162" i="17"/>
  <c r="B2163" i="17"/>
  <c r="B2164" i="17"/>
  <c r="B2165" i="17"/>
  <c r="B2166" i="17"/>
  <c r="B2167" i="17"/>
  <c r="B2168" i="17"/>
  <c r="B2169" i="17"/>
  <c r="B2170" i="17"/>
  <c r="B2171" i="17"/>
  <c r="B2172" i="17"/>
  <c r="B2173" i="17"/>
  <c r="B2174" i="17"/>
  <c r="B2175" i="17"/>
  <c r="B2176" i="17"/>
  <c r="B2177" i="17"/>
  <c r="B2178" i="17"/>
  <c r="B2179" i="17"/>
  <c r="B2180" i="17"/>
  <c r="B2181" i="17"/>
  <c r="B2182" i="17"/>
  <c r="B2183" i="17"/>
  <c r="B2184" i="17"/>
  <c r="B2185" i="17"/>
  <c r="B2186" i="17"/>
  <c r="B2187" i="17"/>
  <c r="B2188" i="17"/>
  <c r="B2189" i="17"/>
  <c r="B2190" i="17"/>
  <c r="B2191" i="17"/>
  <c r="B2192" i="17"/>
  <c r="B2193" i="17"/>
  <c r="B2194" i="17"/>
  <c r="B2195" i="17"/>
  <c r="B2196" i="17"/>
  <c r="B2197" i="17"/>
  <c r="B2198" i="17"/>
  <c r="B2199" i="17"/>
  <c r="B2200" i="17"/>
  <c r="B2201" i="17"/>
  <c r="B2202" i="17"/>
  <c r="B2203" i="17"/>
  <c r="B2204" i="17"/>
  <c r="B2205" i="17"/>
  <c r="B2206" i="17"/>
  <c r="B2207" i="17"/>
  <c r="B2208" i="17"/>
  <c r="B2209" i="17"/>
  <c r="B2210" i="17"/>
  <c r="B2211" i="17"/>
  <c r="B2212" i="17"/>
  <c r="B2213" i="17"/>
  <c r="B2214" i="17"/>
  <c r="B2215" i="17"/>
  <c r="B2216" i="17"/>
  <c r="B2217" i="17"/>
  <c r="B2218" i="17"/>
  <c r="B2219" i="17"/>
  <c r="B2220" i="17"/>
  <c r="B2221" i="17"/>
  <c r="B2222" i="17"/>
  <c r="B2223" i="17"/>
  <c r="B2224" i="17"/>
  <c r="B2225" i="17"/>
  <c r="B2226" i="17"/>
  <c r="B2227" i="17"/>
  <c r="B2228" i="17"/>
  <c r="B2229" i="17"/>
  <c r="B2230" i="17"/>
  <c r="B2231" i="17"/>
  <c r="B2232" i="17"/>
  <c r="B2233" i="17"/>
  <c r="B2234" i="17"/>
  <c r="B2235" i="17"/>
  <c r="B2236" i="17"/>
  <c r="B2237" i="17"/>
  <c r="B2238" i="17"/>
  <c r="B2239" i="17"/>
  <c r="B2240" i="17"/>
  <c r="B2241" i="17"/>
  <c r="B2242" i="17"/>
  <c r="B2243" i="17"/>
  <c r="B2244" i="17"/>
  <c r="B2245" i="17"/>
  <c r="B2246" i="17"/>
  <c r="B2247" i="17"/>
  <c r="B2248" i="17"/>
  <c r="B2249" i="17"/>
  <c r="B2250" i="17"/>
  <c r="B2251" i="17"/>
  <c r="B2252" i="17"/>
  <c r="B2253" i="17"/>
  <c r="B2254" i="17"/>
  <c r="B2255" i="17"/>
  <c r="B2256" i="17"/>
  <c r="B2257" i="17"/>
  <c r="B2258" i="17"/>
  <c r="B2259" i="17"/>
  <c r="B2260" i="17"/>
  <c r="B2261" i="17"/>
  <c r="B2262" i="17"/>
  <c r="B2263" i="17"/>
  <c r="B2264" i="17"/>
  <c r="B2265" i="17"/>
  <c r="B2266" i="17"/>
  <c r="B2267" i="17"/>
  <c r="B2268" i="17"/>
  <c r="B2269" i="17"/>
  <c r="B2270" i="17"/>
  <c r="B2271" i="17"/>
  <c r="B2272" i="17"/>
  <c r="B2273" i="17"/>
  <c r="B2274" i="17"/>
  <c r="B2275" i="17"/>
  <c r="B2276" i="17"/>
  <c r="B2277" i="17"/>
  <c r="B2278" i="17"/>
  <c r="B2279" i="17"/>
  <c r="B2280" i="17"/>
  <c r="B2281" i="17"/>
  <c r="B2282" i="17"/>
  <c r="B2283" i="17"/>
  <c r="B2284" i="17"/>
  <c r="B2285" i="17"/>
  <c r="B2286" i="17"/>
  <c r="B2287" i="17"/>
  <c r="B2288" i="17"/>
  <c r="B2289" i="17"/>
  <c r="B2290" i="17"/>
  <c r="B2291" i="17"/>
  <c r="B2292" i="17"/>
  <c r="B2293" i="17"/>
  <c r="B2294" i="17"/>
  <c r="B2295" i="17"/>
  <c r="B2296" i="17"/>
  <c r="B2297" i="17"/>
  <c r="B2298" i="17"/>
  <c r="B2299" i="17"/>
  <c r="B2300" i="17"/>
  <c r="B2301" i="17"/>
  <c r="B2302" i="17"/>
  <c r="B2303" i="17"/>
  <c r="B2304" i="17"/>
  <c r="B2305" i="17"/>
  <c r="B2306" i="17"/>
  <c r="B2307" i="17"/>
  <c r="B2308" i="17"/>
  <c r="B2309" i="17"/>
  <c r="B2310" i="17"/>
  <c r="B2311" i="17"/>
  <c r="B2312" i="17"/>
  <c r="B2313" i="17"/>
  <c r="B2314" i="17"/>
  <c r="B2315" i="17"/>
  <c r="B2316" i="17"/>
  <c r="B2317" i="17"/>
  <c r="B2318" i="17"/>
  <c r="B2319" i="17"/>
  <c r="B2320" i="17"/>
  <c r="B2321" i="17"/>
  <c r="B2322" i="17"/>
  <c r="B2323" i="17"/>
  <c r="B2324" i="17"/>
  <c r="B2325" i="17"/>
  <c r="B2326" i="17"/>
  <c r="B2327" i="17"/>
  <c r="B2328" i="17"/>
  <c r="B2329" i="17"/>
  <c r="B2330" i="17"/>
  <c r="B2331" i="17"/>
  <c r="B2332" i="17"/>
  <c r="B2333" i="17"/>
  <c r="B2334" i="17"/>
  <c r="B2335" i="17"/>
  <c r="B2336" i="17"/>
  <c r="B2337" i="17"/>
  <c r="B2338" i="17"/>
  <c r="B2339" i="17"/>
  <c r="B2340" i="17"/>
  <c r="B2341" i="17"/>
  <c r="B2342" i="17"/>
  <c r="B2343" i="17"/>
  <c r="B2344" i="17"/>
  <c r="B2345" i="17"/>
  <c r="B2346" i="17"/>
  <c r="B2347" i="17"/>
  <c r="B2348" i="17"/>
  <c r="B2349" i="17"/>
  <c r="B2350" i="17"/>
  <c r="B2351" i="17"/>
  <c r="B2352" i="17"/>
  <c r="B2353" i="17"/>
  <c r="B2354" i="17"/>
  <c r="B2355" i="17"/>
  <c r="B2356" i="17"/>
  <c r="B2357" i="17"/>
  <c r="B2358" i="17"/>
  <c r="B2359" i="17"/>
  <c r="B2360" i="17"/>
  <c r="B2361" i="17"/>
  <c r="B2362" i="17"/>
  <c r="B2363" i="17"/>
  <c r="B2364" i="17"/>
  <c r="B2365" i="17"/>
  <c r="B2366" i="17"/>
  <c r="B2367" i="17"/>
  <c r="B2368" i="17"/>
  <c r="B2369" i="17"/>
  <c r="B2370" i="17"/>
  <c r="B2371" i="17"/>
  <c r="B2372" i="17"/>
  <c r="B2373" i="17"/>
  <c r="B2374" i="17"/>
  <c r="B2375" i="17"/>
  <c r="B2376" i="17"/>
  <c r="B2377" i="17"/>
  <c r="B2378" i="17"/>
  <c r="B2379" i="17"/>
  <c r="B2380" i="17"/>
  <c r="B2381" i="17"/>
  <c r="B2382" i="17"/>
  <c r="B2383" i="17"/>
  <c r="B2384" i="17"/>
  <c r="B2385" i="17"/>
  <c r="B2386" i="17"/>
  <c r="B2387" i="17"/>
  <c r="B2388" i="17"/>
  <c r="B2389" i="17"/>
  <c r="B2390" i="17"/>
  <c r="B2391" i="17"/>
  <c r="B2392" i="17"/>
  <c r="B2393" i="17"/>
  <c r="B2394" i="17"/>
  <c r="B2395" i="17"/>
  <c r="B2396" i="17"/>
  <c r="B2397" i="17"/>
  <c r="B2398" i="17"/>
  <c r="B2399" i="17"/>
  <c r="B2400" i="17"/>
  <c r="B2401" i="17"/>
  <c r="B2402" i="17"/>
  <c r="B2403" i="17"/>
  <c r="B2404" i="17"/>
  <c r="B2405" i="17"/>
  <c r="B2406" i="17"/>
  <c r="B2407" i="17"/>
  <c r="B2408" i="17"/>
  <c r="B2409" i="17"/>
  <c r="B2410" i="17"/>
  <c r="B2411" i="17"/>
  <c r="B2412" i="17"/>
  <c r="B2413" i="17"/>
  <c r="B2414" i="17"/>
  <c r="B2415" i="17"/>
  <c r="B2416" i="17"/>
  <c r="B2417" i="17"/>
  <c r="B2418" i="17"/>
  <c r="B2419" i="17"/>
  <c r="B2420" i="17"/>
  <c r="B2421" i="17"/>
  <c r="B2422" i="17"/>
  <c r="B2423" i="17"/>
  <c r="B2424" i="17"/>
  <c r="B2425" i="17"/>
  <c r="B2426" i="17"/>
  <c r="B2427" i="17"/>
  <c r="B2428" i="17"/>
  <c r="B2429" i="17"/>
  <c r="B2430" i="17"/>
  <c r="B2431" i="17"/>
  <c r="B2432" i="17"/>
  <c r="B2433" i="17"/>
  <c r="B2434" i="17"/>
  <c r="B2435" i="17"/>
  <c r="B2436" i="17"/>
  <c r="B2437" i="17"/>
  <c r="B2438" i="17"/>
  <c r="B2439" i="17"/>
  <c r="B2440" i="17"/>
  <c r="B2441" i="17"/>
  <c r="B2442" i="17"/>
  <c r="B2443" i="17"/>
  <c r="B2444" i="17"/>
  <c r="B2445" i="17"/>
  <c r="B2446" i="17"/>
  <c r="B2447" i="17"/>
  <c r="B2448" i="17"/>
  <c r="B2449" i="17"/>
  <c r="B2450" i="17"/>
  <c r="B2451" i="17"/>
  <c r="B2452" i="17"/>
  <c r="B2453" i="17"/>
  <c r="B2454" i="17"/>
  <c r="B2455" i="17"/>
  <c r="B2456" i="17"/>
  <c r="B2457" i="17"/>
  <c r="B2458" i="17"/>
  <c r="B2459" i="17"/>
  <c r="B2460" i="17"/>
  <c r="B2461" i="17"/>
  <c r="B2462" i="17"/>
  <c r="B2463" i="17"/>
  <c r="B2464" i="17"/>
  <c r="B2465" i="17"/>
  <c r="B2466" i="17"/>
  <c r="B2467" i="17"/>
  <c r="B2468" i="17"/>
  <c r="B2469" i="17"/>
  <c r="B2470" i="17"/>
  <c r="B2471" i="17"/>
  <c r="B2472" i="17"/>
  <c r="B2473" i="17"/>
  <c r="B2474" i="17"/>
  <c r="B2475" i="17"/>
  <c r="B2476" i="17"/>
  <c r="B2477" i="17"/>
  <c r="B2478" i="17"/>
  <c r="B2479" i="17"/>
  <c r="B2480" i="17"/>
  <c r="B2481" i="17"/>
  <c r="B2482" i="17"/>
  <c r="B2483" i="17"/>
  <c r="B2484" i="17"/>
  <c r="B2485" i="17"/>
  <c r="B2486" i="17"/>
  <c r="B2487" i="17"/>
  <c r="B2488" i="17"/>
  <c r="B2489" i="17"/>
  <c r="B2490" i="17"/>
  <c r="B2491" i="17"/>
  <c r="B2492" i="17"/>
  <c r="B2493" i="17"/>
  <c r="B2494" i="17"/>
  <c r="B2495" i="17"/>
  <c r="B2496" i="17"/>
  <c r="B2497" i="17"/>
  <c r="B2498" i="17"/>
  <c r="B2499" i="17"/>
  <c r="B2500" i="17"/>
  <c r="B2501" i="17"/>
  <c r="B2502" i="17"/>
  <c r="B2503" i="17"/>
  <c r="B2504" i="17"/>
  <c r="B2505" i="17"/>
  <c r="B2506" i="17"/>
  <c r="B2507" i="17"/>
  <c r="B2508" i="17"/>
  <c r="B2509" i="17"/>
  <c r="B2510" i="17"/>
  <c r="B2511" i="17"/>
  <c r="B2512" i="17"/>
  <c r="B2513" i="17"/>
  <c r="B2514" i="17"/>
  <c r="B2515" i="17"/>
  <c r="B2516" i="17"/>
  <c r="B2517" i="17"/>
  <c r="B2518" i="17"/>
  <c r="B2519" i="17"/>
  <c r="B2520" i="17"/>
  <c r="B2521" i="17"/>
  <c r="B2522" i="17"/>
  <c r="B2523" i="17"/>
  <c r="B2524" i="17"/>
  <c r="B2525" i="17"/>
  <c r="B2526" i="17"/>
  <c r="B2527" i="17"/>
  <c r="B2528" i="17"/>
  <c r="B2529" i="17"/>
  <c r="B2530" i="17"/>
  <c r="B2531" i="17"/>
  <c r="B2532" i="17"/>
  <c r="B2533" i="17"/>
  <c r="B2534" i="17"/>
  <c r="B2535" i="17"/>
  <c r="B2536" i="17"/>
  <c r="B2537" i="17"/>
  <c r="B2538" i="17"/>
  <c r="B2539" i="17"/>
  <c r="B2540" i="17"/>
  <c r="B2541" i="17"/>
  <c r="B2542" i="17"/>
  <c r="B2543" i="17"/>
  <c r="B2544" i="17"/>
  <c r="B2545" i="17"/>
  <c r="B2546" i="17"/>
  <c r="B2547" i="17"/>
  <c r="B2548" i="17"/>
  <c r="B2549" i="17"/>
  <c r="B2550" i="17"/>
  <c r="B2551" i="17"/>
  <c r="B2552" i="17"/>
  <c r="B2553" i="17"/>
  <c r="B2554" i="17"/>
  <c r="B2555" i="17"/>
  <c r="B2556" i="17"/>
  <c r="B2557" i="17"/>
  <c r="B2558" i="17"/>
  <c r="B2559" i="17"/>
  <c r="B2560" i="17"/>
  <c r="B2561" i="17"/>
  <c r="B2562" i="17"/>
  <c r="B2563" i="17"/>
  <c r="B2564" i="17"/>
  <c r="B2565" i="17"/>
  <c r="B2566" i="17"/>
  <c r="B2567" i="17"/>
  <c r="B2568" i="17"/>
  <c r="B2569" i="17"/>
  <c r="B2570" i="17"/>
  <c r="B2571" i="17"/>
  <c r="B2572" i="17"/>
  <c r="B2573" i="17"/>
  <c r="B2574" i="17"/>
  <c r="B2575" i="17"/>
  <c r="B2576" i="17"/>
  <c r="B2577" i="17"/>
  <c r="B2578" i="17"/>
  <c r="B2579" i="17"/>
  <c r="B2580" i="17"/>
  <c r="B2581" i="17"/>
  <c r="B2582" i="17"/>
  <c r="B2583" i="17"/>
  <c r="B2584" i="17"/>
  <c r="B2585" i="17"/>
  <c r="B2586" i="17"/>
  <c r="B2587" i="17"/>
  <c r="B2588" i="17"/>
  <c r="B2589" i="17"/>
  <c r="B2590" i="17"/>
  <c r="B2591" i="17"/>
  <c r="B2592" i="17"/>
  <c r="B2593" i="17"/>
  <c r="B2594" i="17"/>
  <c r="B2595" i="17"/>
  <c r="B2596" i="17"/>
  <c r="B2597" i="17"/>
  <c r="B2598" i="17"/>
  <c r="B2599" i="17"/>
  <c r="B2600" i="17"/>
  <c r="B2601" i="17"/>
  <c r="B2602" i="17"/>
  <c r="B2603" i="17"/>
  <c r="B2604" i="17"/>
  <c r="B2605" i="17"/>
  <c r="B2606" i="17"/>
  <c r="B2607" i="17"/>
  <c r="B2608" i="17"/>
  <c r="B2609" i="17"/>
  <c r="B2610" i="17"/>
  <c r="B2611" i="17"/>
  <c r="B2612" i="17"/>
  <c r="B2613" i="17"/>
  <c r="B2614" i="17"/>
  <c r="B2615" i="17"/>
  <c r="B2616" i="17"/>
  <c r="B2617" i="17"/>
  <c r="B2618" i="17"/>
  <c r="B2619" i="17"/>
  <c r="B2620" i="17"/>
  <c r="B2621" i="17"/>
  <c r="B2622" i="17"/>
  <c r="B2623" i="17"/>
  <c r="B2624" i="17"/>
  <c r="B2625" i="17"/>
  <c r="B2626" i="17"/>
  <c r="B2627" i="17"/>
  <c r="B2628" i="17"/>
  <c r="B2629" i="17"/>
  <c r="B2630" i="17"/>
  <c r="B2631" i="17"/>
  <c r="B2632" i="17"/>
  <c r="B2633" i="17"/>
  <c r="B2634" i="17"/>
  <c r="B2635" i="17"/>
  <c r="B2636" i="17"/>
  <c r="B2637" i="17"/>
  <c r="B2638" i="17"/>
  <c r="B2639" i="17"/>
  <c r="B2640" i="17"/>
  <c r="B2641" i="17"/>
  <c r="B2642" i="17"/>
  <c r="B2643" i="17"/>
  <c r="B2644" i="17"/>
  <c r="B2645" i="17"/>
  <c r="B2646" i="17"/>
  <c r="B2647" i="17"/>
  <c r="B2648" i="17"/>
  <c r="B2649" i="17"/>
  <c r="B2650" i="17"/>
  <c r="B2651" i="17"/>
  <c r="B2652" i="17"/>
  <c r="B2653" i="17"/>
  <c r="B2654" i="17"/>
  <c r="B2655" i="17"/>
  <c r="B2656" i="17"/>
  <c r="B2657" i="17"/>
  <c r="B2658" i="17"/>
  <c r="B2659" i="17"/>
  <c r="B2660" i="17"/>
  <c r="B2661" i="17"/>
  <c r="B2662" i="17"/>
  <c r="B2663" i="17"/>
  <c r="B2664" i="17"/>
  <c r="B2665" i="17"/>
  <c r="B2666" i="17"/>
  <c r="B2667" i="17"/>
  <c r="B2668" i="17"/>
  <c r="B2669" i="17"/>
  <c r="B2670" i="17"/>
  <c r="B2671" i="17"/>
  <c r="B2672" i="17"/>
  <c r="B2673" i="17"/>
  <c r="B2674" i="17"/>
  <c r="B2675" i="17"/>
  <c r="B2676" i="17"/>
  <c r="B2677" i="17"/>
  <c r="B2678" i="17"/>
  <c r="B2679" i="17"/>
  <c r="B2680" i="17"/>
  <c r="B2681" i="17"/>
  <c r="B2682" i="17"/>
  <c r="B2683" i="17"/>
  <c r="B2684" i="17"/>
  <c r="B2685" i="17"/>
  <c r="B2686" i="17"/>
  <c r="B2687" i="17"/>
  <c r="B2688" i="17"/>
  <c r="B2689" i="17"/>
  <c r="B2690" i="17"/>
  <c r="B2691" i="17"/>
  <c r="B2692" i="17"/>
  <c r="B2693" i="17"/>
  <c r="B2694" i="17"/>
  <c r="B2695" i="17"/>
  <c r="B2696" i="17"/>
  <c r="B2697" i="17"/>
  <c r="B2698" i="17"/>
  <c r="B2699" i="17"/>
  <c r="B2700" i="17"/>
  <c r="B2701" i="17"/>
  <c r="B2702" i="17"/>
  <c r="B2703" i="17"/>
  <c r="B2704" i="17"/>
  <c r="B2705" i="17"/>
  <c r="B2706" i="17"/>
  <c r="B2707" i="17"/>
  <c r="B2708" i="17"/>
  <c r="B2709" i="17"/>
  <c r="B2710" i="17"/>
  <c r="B2711" i="17"/>
  <c r="B2712" i="17"/>
  <c r="B2713" i="17"/>
  <c r="B2714" i="17"/>
  <c r="B2715" i="17"/>
  <c r="B2716" i="17"/>
  <c r="B2717" i="17"/>
  <c r="B2718" i="17"/>
  <c r="B2719" i="17"/>
  <c r="B2720" i="17"/>
  <c r="B2721" i="17"/>
  <c r="B2722" i="17"/>
  <c r="B2723" i="17"/>
  <c r="B2724" i="17"/>
  <c r="B2725" i="17"/>
  <c r="B2726" i="17"/>
  <c r="B2727" i="17"/>
  <c r="B2728" i="17"/>
  <c r="B2729" i="17"/>
  <c r="B2730" i="17"/>
  <c r="B2731" i="17"/>
  <c r="B2732" i="17"/>
  <c r="B2733" i="17"/>
  <c r="B2734" i="17"/>
  <c r="B2735" i="17"/>
  <c r="B2736" i="17"/>
  <c r="B2737" i="17"/>
  <c r="B2738" i="17"/>
  <c r="B2739" i="17"/>
  <c r="B2740" i="17"/>
  <c r="B2741" i="17"/>
  <c r="B2742" i="17"/>
  <c r="B2743" i="17"/>
  <c r="B2744" i="17"/>
  <c r="B2745" i="17"/>
  <c r="B2746" i="17"/>
  <c r="B2747" i="17"/>
  <c r="B2748" i="17"/>
  <c r="B2749" i="17"/>
  <c r="B2750" i="17"/>
  <c r="B2751" i="17"/>
  <c r="B2752" i="17"/>
  <c r="B2753" i="17"/>
  <c r="B2754" i="17"/>
  <c r="B2755" i="17"/>
  <c r="B2756" i="17"/>
  <c r="B2757" i="17"/>
  <c r="B2758" i="17"/>
  <c r="B2759" i="17"/>
  <c r="B2760" i="17"/>
  <c r="B2761" i="17"/>
  <c r="B2762" i="17"/>
  <c r="B2763" i="17"/>
  <c r="B2764" i="17"/>
  <c r="B2765" i="17"/>
  <c r="B2766" i="17"/>
  <c r="B2767" i="17"/>
  <c r="B2768" i="17"/>
  <c r="B2769" i="17"/>
  <c r="B2770" i="17"/>
  <c r="B2771" i="17"/>
  <c r="B2772" i="17"/>
  <c r="B2773" i="17"/>
  <c r="B2774" i="17"/>
  <c r="B2775" i="17"/>
  <c r="B2776" i="17"/>
  <c r="B2777" i="17"/>
  <c r="B2778" i="17"/>
  <c r="B2779" i="17"/>
  <c r="B2780" i="17"/>
  <c r="B2781" i="17"/>
  <c r="B2782" i="17"/>
  <c r="B2783" i="17"/>
  <c r="B2784" i="17"/>
  <c r="B2785" i="17"/>
  <c r="B2786" i="17"/>
  <c r="B2787" i="17"/>
  <c r="B2788" i="17"/>
  <c r="B2789" i="17"/>
  <c r="B2790" i="17"/>
  <c r="B2791" i="17"/>
  <c r="B2792" i="17"/>
  <c r="B2793" i="17"/>
  <c r="B2794" i="17"/>
  <c r="B2795" i="17"/>
  <c r="B2796" i="17"/>
  <c r="B2797" i="17"/>
  <c r="B2798" i="17"/>
  <c r="B2799" i="17"/>
  <c r="B2800" i="17"/>
  <c r="B2801" i="17"/>
  <c r="B2802" i="17"/>
  <c r="B2803" i="17"/>
  <c r="B2804" i="17"/>
  <c r="B2805" i="17"/>
  <c r="B2806" i="17"/>
  <c r="B2807" i="17"/>
  <c r="B2808" i="17"/>
  <c r="B2809" i="17"/>
  <c r="B2810" i="17"/>
  <c r="B2811" i="17"/>
  <c r="B2812" i="17"/>
  <c r="B2813" i="17"/>
  <c r="B2814" i="17"/>
  <c r="B2815" i="17"/>
  <c r="B2816" i="17"/>
  <c r="B2817" i="17"/>
  <c r="B2818" i="17"/>
  <c r="B2819" i="17"/>
  <c r="B2820" i="17"/>
  <c r="B2821" i="17"/>
  <c r="B2822" i="17"/>
  <c r="B2823" i="17"/>
  <c r="B2824" i="17"/>
  <c r="B2825" i="17"/>
  <c r="B2826" i="17"/>
  <c r="B2827" i="17"/>
  <c r="B2828" i="17"/>
  <c r="B2829" i="17"/>
  <c r="B2830" i="17"/>
  <c r="B2831" i="17"/>
  <c r="B2832" i="17"/>
  <c r="B2833" i="17"/>
  <c r="B2834" i="17"/>
  <c r="B2835" i="17"/>
  <c r="B2836" i="17"/>
  <c r="B2837" i="17"/>
  <c r="B2838" i="17"/>
  <c r="B2839" i="17"/>
  <c r="B2840" i="17"/>
  <c r="B2841" i="17"/>
  <c r="B2842" i="17"/>
  <c r="B2843" i="17"/>
  <c r="B2844" i="17"/>
  <c r="B2845" i="17"/>
  <c r="B2846" i="17"/>
  <c r="B2847" i="17"/>
  <c r="B2848" i="17"/>
  <c r="B2849" i="17"/>
  <c r="B2850" i="17"/>
  <c r="B2851" i="17"/>
  <c r="B2852" i="17"/>
  <c r="B2853" i="17"/>
  <c r="B2854" i="17"/>
  <c r="B2855" i="17"/>
  <c r="B2856" i="17"/>
  <c r="B2857" i="17"/>
  <c r="B2858" i="17"/>
  <c r="B2859" i="17"/>
  <c r="B2860" i="17"/>
  <c r="B2861" i="17"/>
  <c r="B2862" i="17"/>
  <c r="B2863" i="17"/>
  <c r="B2864" i="17"/>
  <c r="B2865" i="17"/>
  <c r="B2866" i="17"/>
  <c r="B2867" i="17"/>
  <c r="B2868" i="17"/>
  <c r="B2869" i="17"/>
  <c r="B2870" i="17"/>
  <c r="B2871" i="17"/>
  <c r="B2872" i="17"/>
  <c r="B2873" i="17"/>
  <c r="B2874" i="17"/>
  <c r="B2875" i="17"/>
  <c r="B2876" i="17"/>
  <c r="B2877" i="17"/>
  <c r="B2878" i="17"/>
  <c r="B2879" i="17"/>
  <c r="B2880" i="17"/>
  <c r="B2881" i="17"/>
  <c r="B2882" i="17"/>
  <c r="B2883" i="17"/>
  <c r="B2884" i="17"/>
  <c r="B2885" i="17"/>
  <c r="B2886" i="17"/>
  <c r="B2887" i="17"/>
  <c r="B2888" i="17"/>
  <c r="B2889" i="17"/>
  <c r="B2890" i="17"/>
  <c r="B2891" i="17"/>
  <c r="B2892" i="17"/>
  <c r="B2893" i="17"/>
  <c r="B2894" i="17"/>
  <c r="B2895" i="17"/>
  <c r="B2896" i="17"/>
  <c r="B2897" i="17"/>
  <c r="B2898" i="17"/>
  <c r="B2899" i="17"/>
  <c r="B2900" i="17"/>
  <c r="B2901" i="17"/>
  <c r="B2902" i="17"/>
  <c r="B2903" i="17"/>
  <c r="B2904" i="17"/>
  <c r="B2905" i="17"/>
  <c r="B2906" i="17"/>
  <c r="B2907" i="17"/>
  <c r="B2908" i="17"/>
  <c r="B2909" i="17"/>
  <c r="B2910" i="17"/>
  <c r="B2911" i="17"/>
  <c r="B2912" i="17"/>
  <c r="B2913" i="17"/>
  <c r="B2914" i="17"/>
  <c r="B2915" i="17"/>
  <c r="B2916" i="17"/>
  <c r="B2917" i="17"/>
  <c r="B2918" i="17"/>
  <c r="B2919" i="17"/>
  <c r="B2920" i="17"/>
  <c r="B2921" i="17"/>
  <c r="B2922" i="17"/>
  <c r="B2923" i="17"/>
  <c r="B2924" i="17"/>
  <c r="B2925" i="17"/>
  <c r="B2926" i="17"/>
  <c r="B2927" i="17"/>
  <c r="B2928" i="17"/>
  <c r="B2929" i="17"/>
  <c r="B2930" i="17"/>
  <c r="B2931" i="17"/>
  <c r="B2932" i="17"/>
  <c r="B2933" i="17"/>
  <c r="B2934" i="17"/>
  <c r="B2935" i="17"/>
  <c r="B2936" i="17"/>
  <c r="B2937" i="17"/>
  <c r="B2938" i="17"/>
  <c r="B2939" i="17"/>
  <c r="B2940" i="17"/>
  <c r="B2941" i="17"/>
  <c r="B2942" i="17"/>
  <c r="B2943" i="17"/>
  <c r="B2944" i="17"/>
  <c r="B2945" i="17"/>
  <c r="B2946" i="17"/>
  <c r="B2947" i="17"/>
  <c r="B2948" i="17"/>
  <c r="B2949" i="17"/>
  <c r="B2950" i="17"/>
  <c r="B2951" i="17"/>
  <c r="B2952" i="17"/>
  <c r="B2953" i="17"/>
  <c r="B2954" i="17"/>
  <c r="B2955" i="17"/>
  <c r="B2956" i="17"/>
  <c r="B2957" i="17"/>
  <c r="B2958" i="17"/>
  <c r="B2959" i="17"/>
  <c r="B2960" i="17"/>
  <c r="B2961" i="17"/>
  <c r="B2962" i="17"/>
  <c r="B2963" i="17"/>
  <c r="B2964" i="17"/>
  <c r="B2965" i="17"/>
  <c r="B2966" i="17"/>
  <c r="B2967" i="17"/>
  <c r="B2968" i="17"/>
  <c r="B2969" i="17"/>
  <c r="B2970" i="17"/>
  <c r="B2971" i="17"/>
  <c r="B2972" i="17"/>
  <c r="B2973" i="17"/>
  <c r="B2974" i="17"/>
  <c r="B2975" i="17"/>
  <c r="B2976" i="17"/>
  <c r="B2977" i="17"/>
  <c r="B2978" i="17"/>
  <c r="B2979" i="17"/>
  <c r="B2980" i="17"/>
  <c r="B2981" i="17"/>
  <c r="B2982" i="17"/>
  <c r="B2983" i="17"/>
  <c r="B2984" i="17"/>
  <c r="B2985" i="17"/>
  <c r="B2986" i="17"/>
  <c r="B2987" i="17"/>
  <c r="B2988" i="17"/>
  <c r="B2989" i="17"/>
  <c r="B2990" i="17"/>
  <c r="B2991" i="17"/>
  <c r="B2992" i="17"/>
  <c r="B2993" i="17"/>
  <c r="B2994" i="17"/>
  <c r="B2995" i="17"/>
  <c r="B2996" i="17"/>
  <c r="B2997" i="17"/>
  <c r="B2998" i="17"/>
  <c r="B2999" i="17"/>
  <c r="B3000" i="17"/>
  <c r="C1018" i="17"/>
  <c r="C1019" i="17"/>
  <c r="C1020" i="17"/>
  <c r="C1021" i="17"/>
  <c r="C1022" i="17"/>
  <c r="C1023" i="17"/>
  <c r="C1024" i="17"/>
  <c r="C1025" i="17"/>
  <c r="C1026" i="17"/>
  <c r="C1027" i="17"/>
  <c r="C1028" i="17"/>
  <c r="C1029" i="17"/>
  <c r="C1030" i="17"/>
  <c r="C1031" i="17"/>
  <c r="C1032" i="17"/>
  <c r="C1033" i="17"/>
  <c r="C1034" i="17"/>
  <c r="C1035" i="17"/>
  <c r="C1036" i="17"/>
  <c r="C1037" i="17"/>
  <c r="C1038" i="17"/>
  <c r="C1039" i="17"/>
  <c r="C1040" i="17"/>
  <c r="C1041" i="17"/>
  <c r="C1042" i="17"/>
  <c r="C1043" i="17"/>
  <c r="C1044" i="17"/>
  <c r="C1045" i="17"/>
  <c r="C1046" i="17"/>
  <c r="C1047" i="17"/>
  <c r="C1048" i="17"/>
  <c r="C1049" i="17"/>
  <c r="C1050" i="17"/>
  <c r="C1051" i="17"/>
  <c r="C1052" i="17"/>
  <c r="C1053" i="17"/>
  <c r="C1054" i="17"/>
  <c r="C1055" i="17"/>
  <c r="C1056" i="17"/>
  <c r="C1057" i="17"/>
  <c r="C1058" i="17"/>
  <c r="C1059" i="17"/>
  <c r="C1060" i="17"/>
  <c r="C1061" i="17"/>
  <c r="C1062" i="17"/>
  <c r="C1063" i="17"/>
  <c r="C1064" i="17"/>
  <c r="C1065" i="17"/>
  <c r="C1066" i="17"/>
  <c r="C1067" i="17"/>
  <c r="C1068" i="17"/>
  <c r="C1069" i="17"/>
  <c r="C1070" i="17"/>
  <c r="C1071" i="17"/>
  <c r="C1072" i="17"/>
  <c r="C1073" i="17"/>
  <c r="C1074" i="17"/>
  <c r="C1075" i="17"/>
  <c r="C1076" i="17"/>
  <c r="C1077" i="17"/>
  <c r="C1078" i="17"/>
  <c r="C1079" i="17"/>
  <c r="C1080" i="17"/>
  <c r="C1081" i="17"/>
  <c r="C1082" i="17"/>
  <c r="C1083" i="17"/>
  <c r="C1084" i="17"/>
  <c r="C1085" i="17"/>
  <c r="C1086" i="17"/>
  <c r="C1087" i="17"/>
  <c r="C1088" i="17"/>
  <c r="C1089" i="17"/>
  <c r="C1090" i="17"/>
  <c r="C1091" i="17"/>
  <c r="C1092" i="17"/>
  <c r="C1093" i="17"/>
  <c r="C1094" i="17"/>
  <c r="C1095" i="17"/>
  <c r="C1096" i="17"/>
  <c r="C1097" i="17"/>
  <c r="C1098" i="17"/>
  <c r="C1099" i="17"/>
  <c r="C1100" i="17"/>
  <c r="C1101" i="17"/>
  <c r="C1102" i="17"/>
  <c r="C1103" i="17"/>
  <c r="C1104" i="17"/>
  <c r="C1105" i="17"/>
  <c r="C1106" i="17"/>
  <c r="C1107" i="17"/>
  <c r="C1108" i="17"/>
  <c r="C1109" i="17"/>
  <c r="C1110" i="17"/>
  <c r="C1111" i="17"/>
  <c r="C1112" i="17"/>
  <c r="C1113" i="17"/>
  <c r="C1114" i="17"/>
  <c r="C1115" i="17"/>
  <c r="C1116" i="17"/>
  <c r="C1117" i="17"/>
  <c r="C1118" i="17"/>
  <c r="C1119" i="17"/>
  <c r="C1120" i="17"/>
  <c r="C1121" i="17"/>
  <c r="C1122" i="17"/>
  <c r="C1123" i="17"/>
  <c r="C1124" i="17"/>
  <c r="C1125" i="17"/>
  <c r="C1126" i="17"/>
  <c r="C1127" i="17"/>
  <c r="C1128" i="17"/>
  <c r="C1129" i="17"/>
  <c r="C1130" i="17"/>
  <c r="C1131" i="17"/>
  <c r="C1132" i="17"/>
  <c r="C1133" i="17"/>
  <c r="C1134" i="17"/>
  <c r="C1135" i="17"/>
  <c r="C1136" i="17"/>
  <c r="C1137" i="17"/>
  <c r="C1138" i="17"/>
  <c r="C1139" i="17"/>
  <c r="C1140" i="17"/>
  <c r="C1141" i="17"/>
  <c r="C1142" i="17"/>
  <c r="C1143" i="17"/>
  <c r="C1144" i="17"/>
  <c r="C1145" i="17"/>
  <c r="C1146" i="17"/>
  <c r="C1147" i="17"/>
  <c r="C1148" i="17"/>
  <c r="C1149" i="17"/>
  <c r="C1150" i="17"/>
  <c r="C1151" i="17"/>
  <c r="C1152" i="17"/>
  <c r="C1153" i="17"/>
  <c r="C1154" i="17"/>
  <c r="C1155" i="17"/>
  <c r="C1156" i="17"/>
  <c r="C1157" i="17"/>
  <c r="C1158" i="17"/>
  <c r="C1159" i="17"/>
  <c r="C1160" i="17"/>
  <c r="C1161" i="17"/>
  <c r="C1162" i="17"/>
  <c r="C1163" i="17"/>
  <c r="C1164" i="17"/>
  <c r="C1165" i="17"/>
  <c r="C1166" i="17"/>
  <c r="C1167" i="17"/>
  <c r="C1168" i="17"/>
  <c r="C1169" i="17"/>
  <c r="C1170" i="17"/>
  <c r="C1171" i="17"/>
  <c r="C1172" i="17"/>
  <c r="C1173" i="17"/>
  <c r="C1174" i="17"/>
  <c r="C1175" i="17"/>
  <c r="C1176" i="17"/>
  <c r="C1177" i="17"/>
  <c r="C1178" i="17"/>
  <c r="C1179" i="17"/>
  <c r="C1180" i="17"/>
  <c r="C1181" i="17"/>
  <c r="C1182" i="17"/>
  <c r="C1183" i="17"/>
  <c r="C1184" i="17"/>
  <c r="C1185" i="17"/>
  <c r="C1186" i="17"/>
  <c r="C1187" i="17"/>
  <c r="C1188" i="17"/>
  <c r="C1189" i="17"/>
  <c r="C1190" i="17"/>
  <c r="C1191" i="17"/>
  <c r="C1192" i="17"/>
  <c r="C1193" i="17"/>
  <c r="C1194" i="17"/>
  <c r="C1195" i="17"/>
  <c r="C1196" i="17"/>
  <c r="C1197" i="17"/>
  <c r="C1198" i="17"/>
  <c r="C1199" i="17"/>
  <c r="C1200" i="17"/>
  <c r="C1201" i="17"/>
  <c r="C1202" i="17"/>
  <c r="C1203" i="17"/>
  <c r="C1204" i="17"/>
  <c r="C1205" i="17"/>
  <c r="C1206" i="17"/>
  <c r="C1207" i="17"/>
  <c r="C1208" i="17"/>
  <c r="C1209" i="17"/>
  <c r="C1210" i="17"/>
  <c r="C1211" i="17"/>
  <c r="C1212" i="17"/>
  <c r="C1213" i="17"/>
  <c r="C1214" i="17"/>
  <c r="C1215" i="17"/>
  <c r="C1216" i="17"/>
  <c r="C1217" i="17"/>
  <c r="C1218" i="17"/>
  <c r="C1219" i="17"/>
  <c r="C1220" i="17"/>
  <c r="C1221" i="17"/>
  <c r="C1222" i="17"/>
  <c r="C1223" i="17"/>
  <c r="C1224" i="17"/>
  <c r="C1225" i="17"/>
  <c r="C1226" i="17"/>
  <c r="C1227" i="17"/>
  <c r="C1228" i="17"/>
  <c r="C1229" i="17"/>
  <c r="C1230" i="17"/>
  <c r="C1231" i="17"/>
  <c r="C1232" i="17"/>
  <c r="C1233" i="17"/>
  <c r="C1234" i="17"/>
  <c r="C1235" i="17"/>
  <c r="C1236" i="17"/>
  <c r="C1237" i="17"/>
  <c r="C1238" i="17"/>
  <c r="C1239" i="17"/>
  <c r="C1240" i="17"/>
  <c r="C1241" i="17"/>
  <c r="C1242" i="17"/>
  <c r="C1243" i="17"/>
  <c r="C1244" i="17"/>
  <c r="C1245" i="17"/>
  <c r="C1246" i="17"/>
  <c r="C1247" i="17"/>
  <c r="C1248" i="17"/>
  <c r="C1249" i="17"/>
  <c r="C1250" i="17"/>
  <c r="C1251" i="17"/>
  <c r="C1252" i="17"/>
  <c r="C1253" i="17"/>
  <c r="C1254" i="17"/>
  <c r="C1255" i="17"/>
  <c r="C1256" i="17"/>
  <c r="C1257" i="17"/>
  <c r="C1258" i="17"/>
  <c r="C1259" i="17"/>
  <c r="C1260" i="17"/>
  <c r="C1261" i="17"/>
  <c r="C1262" i="17"/>
  <c r="C1263" i="17"/>
  <c r="C1264" i="17"/>
  <c r="C1265" i="17"/>
  <c r="C1266" i="17"/>
  <c r="C1267" i="17"/>
  <c r="C1268" i="17"/>
  <c r="C1269" i="17"/>
  <c r="C1270" i="17"/>
  <c r="C1271" i="17"/>
  <c r="C1272" i="17"/>
  <c r="C1273" i="17"/>
  <c r="C1274" i="17"/>
  <c r="C1275" i="17"/>
  <c r="C1276" i="17"/>
  <c r="C1277" i="17"/>
  <c r="C1278" i="17"/>
  <c r="C1279" i="17"/>
  <c r="C1280" i="17"/>
  <c r="C1281" i="17"/>
  <c r="C1282" i="17"/>
  <c r="C1283" i="17"/>
  <c r="C1284" i="17"/>
  <c r="C1285" i="17"/>
  <c r="C1286" i="17"/>
  <c r="C1287" i="17"/>
  <c r="C1288" i="17"/>
  <c r="C1289" i="17"/>
  <c r="C1290" i="17"/>
  <c r="C1291" i="17"/>
  <c r="C1292" i="17"/>
  <c r="C1293" i="17"/>
  <c r="C1294" i="17"/>
  <c r="C1295" i="17"/>
  <c r="C1296" i="17"/>
  <c r="C1297" i="17"/>
  <c r="C1298" i="17"/>
  <c r="C1299" i="17"/>
  <c r="C1300" i="17"/>
  <c r="C1301" i="17"/>
  <c r="C1302" i="17"/>
  <c r="C1303" i="17"/>
  <c r="C1304" i="17"/>
  <c r="C1305" i="17"/>
  <c r="C1306" i="17"/>
  <c r="C1307" i="17"/>
  <c r="C1308" i="17"/>
  <c r="C1309" i="17"/>
  <c r="C1310" i="17"/>
  <c r="C1311" i="17"/>
  <c r="C1312" i="17"/>
  <c r="C1313" i="17"/>
  <c r="C1314" i="17"/>
  <c r="C1315" i="17"/>
  <c r="C1316" i="17"/>
  <c r="C1317" i="17"/>
  <c r="C1318" i="17"/>
  <c r="C1319" i="17"/>
  <c r="C1320" i="17"/>
  <c r="C1321" i="17"/>
  <c r="C1322" i="17"/>
  <c r="C1323" i="17"/>
  <c r="C1324" i="17"/>
  <c r="C1325" i="17"/>
  <c r="C1326" i="17"/>
  <c r="C1327" i="17"/>
  <c r="C1328" i="17"/>
  <c r="C1329" i="17"/>
  <c r="C1330" i="17"/>
  <c r="C1331" i="17"/>
  <c r="C1332" i="17"/>
  <c r="C1333" i="17"/>
  <c r="C1334" i="17"/>
  <c r="C1335" i="17"/>
  <c r="C1336" i="17"/>
  <c r="C1337" i="17"/>
  <c r="C1338" i="17"/>
  <c r="C1339" i="17"/>
  <c r="C1340" i="17"/>
  <c r="C1341" i="17"/>
  <c r="C1342" i="17"/>
  <c r="C1343" i="17"/>
  <c r="C1344" i="17"/>
  <c r="C1345" i="17"/>
  <c r="C1346" i="17"/>
  <c r="C1347" i="17"/>
  <c r="C1348" i="17"/>
  <c r="C1349" i="17"/>
  <c r="C1350" i="17"/>
  <c r="C1351" i="17"/>
  <c r="C1352" i="17"/>
  <c r="C1353" i="17"/>
  <c r="C1354" i="17"/>
  <c r="C1355" i="17"/>
  <c r="C1356" i="17"/>
  <c r="C1357" i="17"/>
  <c r="C1358" i="17"/>
  <c r="C1359" i="17"/>
  <c r="C1360" i="17"/>
  <c r="C1361" i="17"/>
  <c r="C1362" i="17"/>
  <c r="C1363" i="17"/>
  <c r="C1364" i="17"/>
  <c r="C1365" i="17"/>
  <c r="C1366" i="17"/>
  <c r="C1367" i="17"/>
  <c r="C1368" i="17"/>
  <c r="C1369" i="17"/>
  <c r="C1370" i="17"/>
  <c r="C1371" i="17"/>
  <c r="C1372" i="17"/>
  <c r="C1373" i="17"/>
  <c r="C1374" i="17"/>
  <c r="C1375" i="17"/>
  <c r="C1376" i="17"/>
  <c r="C1377" i="17"/>
  <c r="C1378" i="17"/>
  <c r="C1379" i="17"/>
  <c r="C1380" i="17"/>
  <c r="C1381" i="17"/>
  <c r="C1382" i="17"/>
  <c r="C1383" i="17"/>
  <c r="C1384" i="17"/>
  <c r="C1385" i="17"/>
  <c r="C1386" i="17"/>
  <c r="C1387" i="17"/>
  <c r="C1388" i="17"/>
  <c r="C1389" i="17"/>
  <c r="C1390" i="17"/>
  <c r="C1391" i="17"/>
  <c r="C1392" i="17"/>
  <c r="C1393" i="17"/>
  <c r="C1394" i="17"/>
  <c r="C1395" i="17"/>
  <c r="C1396" i="17"/>
  <c r="C1397" i="17"/>
  <c r="C1398" i="17"/>
  <c r="C1399" i="17"/>
  <c r="C1400" i="17"/>
  <c r="C1401" i="17"/>
  <c r="C1402" i="17"/>
  <c r="C1403" i="17"/>
  <c r="C1404" i="17"/>
  <c r="C1405" i="17"/>
  <c r="C1406" i="17"/>
  <c r="C1407" i="17"/>
  <c r="C1408" i="17"/>
  <c r="C1409" i="17"/>
  <c r="C1410" i="17"/>
  <c r="C1411" i="17"/>
  <c r="C1412" i="17"/>
  <c r="C1413" i="17"/>
  <c r="C1414" i="17"/>
  <c r="C1415" i="17"/>
  <c r="C1416" i="17"/>
  <c r="C1417" i="17"/>
  <c r="C1418" i="17"/>
  <c r="C1419" i="17"/>
  <c r="C1420" i="17"/>
  <c r="C1421" i="17"/>
  <c r="C1422" i="17"/>
  <c r="C1423" i="17"/>
  <c r="C1424" i="17"/>
  <c r="C1425" i="17"/>
  <c r="C1426" i="17"/>
  <c r="C1427" i="17"/>
  <c r="C1428" i="17"/>
  <c r="C1429" i="17"/>
  <c r="C1430" i="17"/>
  <c r="C1431" i="17"/>
  <c r="C1432" i="17"/>
  <c r="C1433" i="17"/>
  <c r="C1434" i="17"/>
  <c r="C1435" i="17"/>
  <c r="C1436" i="17"/>
  <c r="C1437" i="17"/>
  <c r="C1438" i="17"/>
  <c r="C1439" i="17"/>
  <c r="C1440" i="17"/>
  <c r="C1441" i="17"/>
  <c r="C1442" i="17"/>
  <c r="C1443" i="17"/>
  <c r="C1444" i="17"/>
  <c r="C1445" i="17"/>
  <c r="C1446" i="17"/>
  <c r="C1447" i="17"/>
  <c r="C1448" i="17"/>
  <c r="C1449" i="17"/>
  <c r="C1450" i="17"/>
  <c r="C1451" i="17"/>
  <c r="C1452" i="17"/>
  <c r="C1453" i="17"/>
  <c r="C1454" i="17"/>
  <c r="C1455" i="17"/>
  <c r="C1456" i="17"/>
  <c r="C1457" i="17"/>
  <c r="C1458" i="17"/>
  <c r="C1459" i="17"/>
  <c r="C1460" i="17"/>
  <c r="C1461" i="17"/>
  <c r="C1462" i="17"/>
  <c r="C1463" i="17"/>
  <c r="C1464" i="17"/>
  <c r="C1465" i="17"/>
  <c r="C1466" i="17"/>
  <c r="C1467" i="17"/>
  <c r="C1468" i="17"/>
  <c r="C1469" i="17"/>
  <c r="C1470" i="17"/>
  <c r="C1471" i="17"/>
  <c r="C1472" i="17"/>
  <c r="C1473" i="17"/>
  <c r="C1474" i="17"/>
  <c r="C1475" i="17"/>
  <c r="C1476" i="17"/>
  <c r="C1477" i="17"/>
  <c r="C1478" i="17"/>
  <c r="C1479" i="17"/>
  <c r="C1480" i="17"/>
  <c r="C1481" i="17"/>
  <c r="C1482" i="17"/>
  <c r="C1483" i="17"/>
  <c r="C1484" i="17"/>
  <c r="C1485" i="17"/>
  <c r="C1486" i="17"/>
  <c r="C1487" i="17"/>
  <c r="C1488" i="17"/>
  <c r="C1489" i="17"/>
  <c r="C1490" i="17"/>
  <c r="C1491" i="17"/>
  <c r="C1492" i="17"/>
  <c r="C1493" i="17"/>
  <c r="C1494" i="17"/>
  <c r="C1495" i="17"/>
  <c r="C1496" i="17"/>
  <c r="C1497" i="17"/>
  <c r="C1498" i="17"/>
  <c r="C1499" i="17"/>
  <c r="C1500" i="17"/>
  <c r="C1501" i="17"/>
  <c r="C1502" i="17"/>
  <c r="C1503" i="17"/>
  <c r="C1504" i="17"/>
  <c r="C1505" i="17"/>
  <c r="C1506" i="17"/>
  <c r="C1507" i="17"/>
  <c r="C1508" i="17"/>
  <c r="C1509" i="17"/>
  <c r="C1510" i="17"/>
  <c r="C1511" i="17"/>
  <c r="C1512" i="17"/>
  <c r="C1513" i="17"/>
  <c r="C1514" i="17"/>
  <c r="C1515" i="17"/>
  <c r="C1516" i="17"/>
  <c r="C1517" i="17"/>
  <c r="C1518" i="17"/>
  <c r="C1519" i="17"/>
  <c r="C1520" i="17"/>
  <c r="C1521" i="17"/>
  <c r="C1522" i="17"/>
  <c r="C1523" i="17"/>
  <c r="C1524" i="17"/>
  <c r="C1525" i="17"/>
  <c r="C1526" i="17"/>
  <c r="C1527" i="17"/>
  <c r="C1528" i="17"/>
  <c r="C1529" i="17"/>
  <c r="C1530" i="17"/>
  <c r="C1531" i="17"/>
  <c r="C1532" i="17"/>
  <c r="C1533" i="17"/>
  <c r="C1534" i="17"/>
  <c r="C1535" i="17"/>
  <c r="C1536" i="17"/>
  <c r="C1537" i="17"/>
  <c r="C1538" i="17"/>
  <c r="C1539" i="17"/>
  <c r="C1540" i="17"/>
  <c r="C1541" i="17"/>
  <c r="C1542" i="17"/>
  <c r="C1543" i="17"/>
  <c r="C1544" i="17"/>
  <c r="C1545" i="17"/>
  <c r="C1546" i="17"/>
  <c r="C1547" i="17"/>
  <c r="C1548" i="17"/>
  <c r="C1549" i="17"/>
  <c r="C1550" i="17"/>
  <c r="C1551" i="17"/>
  <c r="C1552" i="17"/>
  <c r="C1553" i="17"/>
  <c r="C1554" i="17"/>
  <c r="C1555" i="17"/>
  <c r="C1556" i="17"/>
  <c r="C1557" i="17"/>
  <c r="C1558" i="17"/>
  <c r="C1559" i="17"/>
  <c r="C1560" i="17"/>
  <c r="C1561" i="17"/>
  <c r="C1562" i="17"/>
  <c r="C1563" i="17"/>
  <c r="C1564" i="17"/>
  <c r="C1565" i="17"/>
  <c r="C1566" i="17"/>
  <c r="C1567" i="17"/>
  <c r="C1568" i="17"/>
  <c r="C1569" i="17"/>
  <c r="C1570" i="17"/>
  <c r="C1571" i="17"/>
  <c r="C1572" i="17"/>
  <c r="C1573" i="17"/>
  <c r="C1574" i="17"/>
  <c r="C1575" i="17"/>
  <c r="C1576" i="17"/>
  <c r="C1577" i="17"/>
  <c r="C1578" i="17"/>
  <c r="C1579" i="17"/>
  <c r="C1580" i="17"/>
  <c r="C1581" i="17"/>
  <c r="C1582" i="17"/>
  <c r="C1583" i="17"/>
  <c r="C1584" i="17"/>
  <c r="C1585" i="17"/>
  <c r="C1586" i="17"/>
  <c r="C1587" i="17"/>
  <c r="C1588" i="17"/>
  <c r="C1589" i="17"/>
  <c r="C1590" i="17"/>
  <c r="C1591" i="17"/>
  <c r="C1592" i="17"/>
  <c r="C1593" i="17"/>
  <c r="C1594" i="17"/>
  <c r="C1595" i="17"/>
  <c r="C1596" i="17"/>
  <c r="C1597" i="17"/>
  <c r="C1598" i="17"/>
  <c r="C1599" i="17"/>
  <c r="C1600" i="17"/>
  <c r="C1601" i="17"/>
  <c r="C1602" i="17"/>
  <c r="C1603" i="17"/>
  <c r="C1604" i="17"/>
  <c r="C1605" i="17"/>
  <c r="C1606" i="17"/>
  <c r="C1607" i="17"/>
  <c r="C1608" i="17"/>
  <c r="C1609" i="17"/>
  <c r="C1610" i="17"/>
  <c r="C1611" i="17"/>
  <c r="C1612" i="17"/>
  <c r="C1613" i="17"/>
  <c r="C1614" i="17"/>
  <c r="C1615" i="17"/>
  <c r="C1616" i="17"/>
  <c r="C1617" i="17"/>
  <c r="C1618" i="17"/>
  <c r="C1619" i="17"/>
  <c r="C1620" i="17"/>
  <c r="C1621" i="17"/>
  <c r="C1622" i="17"/>
  <c r="C1623" i="17"/>
  <c r="C1624" i="17"/>
  <c r="C1625" i="17"/>
  <c r="C1626" i="17"/>
  <c r="C1627" i="17"/>
  <c r="C1628" i="17"/>
  <c r="C1629" i="17"/>
  <c r="C1630" i="17"/>
  <c r="C1631" i="17"/>
  <c r="C1632" i="17"/>
  <c r="C1633" i="17"/>
  <c r="C1634" i="17"/>
  <c r="C1635" i="17"/>
  <c r="C1636" i="17"/>
  <c r="C1637" i="17"/>
  <c r="C1638" i="17"/>
  <c r="C1639" i="17"/>
  <c r="C1640" i="17"/>
  <c r="C1641" i="17"/>
  <c r="C1642" i="17"/>
  <c r="C1643" i="17"/>
  <c r="C1644" i="17"/>
  <c r="C1645" i="17"/>
  <c r="C1646" i="17"/>
  <c r="C1647" i="17"/>
  <c r="C1648" i="17"/>
  <c r="C1649" i="17"/>
  <c r="C1650" i="17"/>
  <c r="C1651" i="17"/>
  <c r="C1652" i="17"/>
  <c r="C1653" i="17"/>
  <c r="C1654" i="17"/>
  <c r="C1655" i="17"/>
  <c r="C1656" i="17"/>
  <c r="C1657" i="17"/>
  <c r="C1658" i="17"/>
  <c r="C1659" i="17"/>
  <c r="C1660" i="17"/>
  <c r="C1661" i="17"/>
  <c r="C1662" i="17"/>
  <c r="C1663" i="17"/>
  <c r="C1664" i="17"/>
  <c r="C1665" i="17"/>
  <c r="C1666" i="17"/>
  <c r="C1667" i="17"/>
  <c r="C1668" i="17"/>
  <c r="C1669" i="17"/>
  <c r="C1670" i="17"/>
  <c r="C1671" i="17"/>
  <c r="C1672" i="17"/>
  <c r="C1673" i="17"/>
  <c r="C1674" i="17"/>
  <c r="C1675" i="17"/>
  <c r="C1676" i="17"/>
  <c r="C1677" i="17"/>
  <c r="C1678" i="17"/>
  <c r="C1679" i="17"/>
  <c r="C1680" i="17"/>
  <c r="C1681" i="17"/>
  <c r="C1682" i="17"/>
  <c r="C1683" i="17"/>
  <c r="C1684" i="17"/>
  <c r="C1685" i="17"/>
  <c r="C1686" i="17"/>
  <c r="C1687" i="17"/>
  <c r="C1688" i="17"/>
  <c r="C1689" i="17"/>
  <c r="C1690" i="17"/>
  <c r="C1691" i="17"/>
  <c r="C1692" i="17"/>
  <c r="C1693" i="17"/>
  <c r="C1694" i="17"/>
  <c r="C1695" i="17"/>
  <c r="C1696" i="17"/>
  <c r="C1697" i="17"/>
  <c r="C1698" i="17"/>
  <c r="C1699" i="17"/>
  <c r="C1700" i="17"/>
  <c r="C1701" i="17"/>
  <c r="C1702" i="17"/>
  <c r="C1703" i="17"/>
  <c r="C1704" i="17"/>
  <c r="C1705" i="17"/>
  <c r="C1706" i="17"/>
  <c r="C1707" i="17"/>
  <c r="C1708" i="17"/>
  <c r="C1709" i="17"/>
  <c r="C1710" i="17"/>
  <c r="C1711" i="17"/>
  <c r="C1712" i="17"/>
  <c r="C1713" i="17"/>
  <c r="C1714" i="17"/>
  <c r="C1715" i="17"/>
  <c r="C1716" i="17"/>
  <c r="C1717" i="17"/>
  <c r="C1718" i="17"/>
  <c r="C1719" i="17"/>
  <c r="C1720" i="17"/>
  <c r="C1721" i="17"/>
  <c r="C1722" i="17"/>
  <c r="C1723" i="17"/>
  <c r="C1724" i="17"/>
  <c r="C1725" i="17"/>
  <c r="C1726" i="17"/>
  <c r="C1727" i="17"/>
  <c r="C1728" i="17"/>
  <c r="C1729" i="17"/>
  <c r="C1730" i="17"/>
  <c r="C1731" i="17"/>
  <c r="C1732" i="17"/>
  <c r="C1733" i="17"/>
  <c r="C1734" i="17"/>
  <c r="C1735" i="17"/>
  <c r="C1736" i="17"/>
  <c r="C1737" i="17"/>
  <c r="C1738" i="17"/>
  <c r="C1739" i="17"/>
  <c r="C1740" i="17"/>
  <c r="C1741" i="17"/>
  <c r="C1742" i="17"/>
  <c r="C1743" i="17"/>
  <c r="C1744" i="17"/>
  <c r="C1745" i="17"/>
  <c r="C1746" i="17"/>
  <c r="C1747" i="17"/>
  <c r="C1748" i="17"/>
  <c r="C1749" i="17"/>
  <c r="C1750" i="17"/>
  <c r="C1751" i="17"/>
  <c r="C1752" i="17"/>
  <c r="C1753" i="17"/>
  <c r="C1754" i="17"/>
  <c r="C1755" i="17"/>
  <c r="C1756" i="17"/>
  <c r="C1757" i="17"/>
  <c r="C1758" i="17"/>
  <c r="C1759" i="17"/>
  <c r="C1760" i="17"/>
  <c r="C1761" i="17"/>
  <c r="C1762" i="17"/>
  <c r="C1763" i="17"/>
  <c r="C1764" i="17"/>
  <c r="C1765" i="17"/>
  <c r="C1766" i="17"/>
  <c r="C1767" i="17"/>
  <c r="C1768" i="17"/>
  <c r="C1769" i="17"/>
  <c r="C1770" i="17"/>
  <c r="C1771" i="17"/>
  <c r="C1772" i="17"/>
  <c r="C1773" i="17"/>
  <c r="C1774" i="17"/>
  <c r="C1775" i="17"/>
  <c r="C1776" i="17"/>
  <c r="C1777" i="17"/>
  <c r="C1778" i="17"/>
  <c r="C1779" i="17"/>
  <c r="C1780" i="17"/>
  <c r="C1781" i="17"/>
  <c r="C1782" i="17"/>
  <c r="C1783" i="17"/>
  <c r="C1784" i="17"/>
  <c r="C1785" i="17"/>
  <c r="C1786" i="17"/>
  <c r="C1787" i="17"/>
  <c r="C1788" i="17"/>
  <c r="C1789" i="17"/>
  <c r="C1790" i="17"/>
  <c r="C1791" i="17"/>
  <c r="C1792" i="17"/>
  <c r="C1793" i="17"/>
  <c r="C1794" i="17"/>
  <c r="C1795" i="17"/>
  <c r="C1796" i="17"/>
  <c r="C1797" i="17"/>
  <c r="C1798" i="17"/>
  <c r="C1799" i="17"/>
  <c r="C1800" i="17"/>
  <c r="C1801" i="17"/>
  <c r="C1802" i="17"/>
  <c r="C1803" i="17"/>
  <c r="C1804" i="17"/>
  <c r="C1805" i="17"/>
  <c r="C1806" i="17"/>
  <c r="C1807" i="17"/>
  <c r="C1808" i="17"/>
  <c r="C1809" i="17"/>
  <c r="C1810" i="17"/>
  <c r="C1811" i="17"/>
  <c r="C1812" i="17"/>
  <c r="C1813" i="17"/>
  <c r="C1814" i="17"/>
  <c r="C1815" i="17"/>
  <c r="C1816" i="17"/>
  <c r="C1817" i="17"/>
  <c r="C1818" i="17"/>
  <c r="C1819" i="17"/>
  <c r="C1820" i="17"/>
  <c r="C1821" i="17"/>
  <c r="C1822" i="17"/>
  <c r="C1823" i="17"/>
  <c r="C1824" i="17"/>
  <c r="C1825" i="17"/>
  <c r="C1826" i="17"/>
  <c r="C1827" i="17"/>
  <c r="C1828" i="17"/>
  <c r="C1829" i="17"/>
  <c r="C1830" i="17"/>
  <c r="C1831" i="17"/>
  <c r="C1832" i="17"/>
  <c r="C1833" i="17"/>
  <c r="C1834" i="17"/>
  <c r="C1835" i="17"/>
  <c r="C1836" i="17"/>
  <c r="C1837" i="17"/>
  <c r="C1838" i="17"/>
  <c r="C1839" i="17"/>
  <c r="C1840" i="17"/>
  <c r="C1841" i="17"/>
  <c r="C1842" i="17"/>
  <c r="C1843" i="17"/>
  <c r="C1844" i="17"/>
  <c r="C1845" i="17"/>
  <c r="C1846" i="17"/>
  <c r="C1847" i="17"/>
  <c r="C1848" i="17"/>
  <c r="C1849" i="17"/>
  <c r="C1850" i="17"/>
  <c r="C1851" i="17"/>
  <c r="C1852" i="17"/>
  <c r="C1853" i="17"/>
  <c r="C1854" i="17"/>
  <c r="C1855" i="17"/>
  <c r="C1856" i="17"/>
  <c r="C1857" i="17"/>
  <c r="C1858" i="17"/>
  <c r="C1859" i="17"/>
  <c r="C1860" i="17"/>
  <c r="C1861" i="17"/>
  <c r="C1862" i="17"/>
  <c r="C1863" i="17"/>
  <c r="C1864" i="17"/>
  <c r="C1865" i="17"/>
  <c r="C1866" i="17"/>
  <c r="C1867" i="17"/>
  <c r="C1868" i="17"/>
  <c r="C1869" i="17"/>
  <c r="C1870" i="17"/>
  <c r="C1871" i="17"/>
  <c r="C1872" i="17"/>
  <c r="C1873" i="17"/>
  <c r="C1874" i="17"/>
  <c r="C1875" i="17"/>
  <c r="C1876" i="17"/>
  <c r="C1877" i="17"/>
  <c r="C1878" i="17"/>
  <c r="C1879" i="17"/>
  <c r="C1880" i="17"/>
  <c r="C1881" i="17"/>
  <c r="C1882" i="17"/>
  <c r="C1883" i="17"/>
  <c r="C1884" i="17"/>
  <c r="C1885" i="17"/>
  <c r="C1886" i="17"/>
  <c r="C1887" i="17"/>
  <c r="C1888" i="17"/>
  <c r="C1889" i="17"/>
  <c r="C1890" i="17"/>
  <c r="C1891" i="17"/>
  <c r="C1892" i="17"/>
  <c r="C1893" i="17"/>
  <c r="C1894" i="17"/>
  <c r="C1895" i="17"/>
  <c r="C1896" i="17"/>
  <c r="C1897" i="17"/>
  <c r="C1898" i="17"/>
  <c r="C1899" i="17"/>
  <c r="C1900" i="17"/>
  <c r="C1901" i="17"/>
  <c r="C1902" i="17"/>
  <c r="C1903" i="17"/>
  <c r="C1904" i="17"/>
  <c r="C1905" i="17"/>
  <c r="C1906" i="17"/>
  <c r="C1907" i="17"/>
  <c r="C1908" i="17"/>
  <c r="C1909" i="17"/>
  <c r="C1910" i="17"/>
  <c r="C1911" i="17"/>
  <c r="C1912" i="17"/>
  <c r="C1913" i="17"/>
  <c r="C1914" i="17"/>
  <c r="C1915" i="17"/>
  <c r="C1916" i="17"/>
  <c r="C1917" i="17"/>
  <c r="C1918" i="17"/>
  <c r="C1919" i="17"/>
  <c r="C1920" i="17"/>
  <c r="C1921" i="17"/>
  <c r="C1922" i="17"/>
  <c r="C1923" i="17"/>
  <c r="C1924" i="17"/>
  <c r="C1925" i="17"/>
  <c r="C1926" i="17"/>
  <c r="C1927" i="17"/>
  <c r="C1928" i="17"/>
  <c r="C1929" i="17"/>
  <c r="C1930" i="17"/>
  <c r="C1931" i="17"/>
  <c r="C1932" i="17"/>
  <c r="C1933" i="17"/>
  <c r="C1934" i="17"/>
  <c r="C1935" i="17"/>
  <c r="C1936" i="17"/>
  <c r="C1937" i="17"/>
  <c r="C1938" i="17"/>
  <c r="C1939" i="17"/>
  <c r="C1940" i="17"/>
  <c r="C1941" i="17"/>
  <c r="C1942" i="17"/>
  <c r="C1943" i="17"/>
  <c r="C1944" i="17"/>
  <c r="C1945" i="17"/>
  <c r="C1946" i="17"/>
  <c r="C1947" i="17"/>
  <c r="C1948" i="17"/>
  <c r="C1949" i="17"/>
  <c r="C1950" i="17"/>
  <c r="C1951" i="17"/>
  <c r="C1952" i="17"/>
  <c r="C1953" i="17"/>
  <c r="C1954" i="17"/>
  <c r="C1955" i="17"/>
  <c r="C1956" i="17"/>
  <c r="C1957" i="17"/>
  <c r="C1958" i="17"/>
  <c r="C1959" i="17"/>
  <c r="C1960" i="17"/>
  <c r="C1961" i="17"/>
  <c r="C1962" i="17"/>
  <c r="C1963" i="17"/>
  <c r="C1964" i="17"/>
  <c r="C1965" i="17"/>
  <c r="C1966" i="17"/>
  <c r="C1967" i="17"/>
  <c r="C1968" i="17"/>
  <c r="C1969" i="17"/>
  <c r="C1970" i="17"/>
  <c r="C1971" i="17"/>
  <c r="C1972" i="17"/>
  <c r="C1973" i="17"/>
  <c r="C1974" i="17"/>
  <c r="C1975" i="17"/>
  <c r="C1976" i="17"/>
  <c r="C1977" i="17"/>
  <c r="C1978" i="17"/>
  <c r="C1979" i="17"/>
  <c r="C1980" i="17"/>
  <c r="C1981" i="17"/>
  <c r="C1982" i="17"/>
  <c r="C1983" i="17"/>
  <c r="C1984" i="17"/>
  <c r="C1985" i="17"/>
  <c r="C1986" i="17"/>
  <c r="C1987" i="17"/>
  <c r="C1988" i="17"/>
  <c r="C1989" i="17"/>
  <c r="C1990" i="17"/>
  <c r="C1991" i="17"/>
  <c r="C1992" i="17"/>
  <c r="C1993" i="17"/>
  <c r="C1994" i="17"/>
  <c r="C1995" i="17"/>
  <c r="C1996" i="17"/>
  <c r="C1997" i="17"/>
  <c r="C1998" i="17"/>
  <c r="C1999" i="17"/>
  <c r="C2000" i="17"/>
  <c r="C2001" i="17"/>
  <c r="C2002" i="17"/>
  <c r="C2003" i="17"/>
  <c r="C2004" i="17"/>
  <c r="C2005" i="17"/>
  <c r="C2006" i="17"/>
  <c r="C2007" i="17"/>
  <c r="C2008" i="17"/>
  <c r="C2009" i="17"/>
  <c r="C2010" i="17"/>
  <c r="C2011" i="17"/>
  <c r="C2012" i="17"/>
  <c r="C2013" i="17"/>
  <c r="C2014" i="17"/>
  <c r="C2015" i="17"/>
  <c r="C2016" i="17"/>
  <c r="C2017" i="17"/>
  <c r="C2018" i="17"/>
  <c r="C2019" i="17"/>
  <c r="C2020" i="17"/>
  <c r="C2021" i="17"/>
  <c r="C2022" i="17"/>
  <c r="C2023" i="17"/>
  <c r="C2024" i="17"/>
  <c r="C2025" i="17"/>
  <c r="C2026" i="17"/>
  <c r="C2027" i="17"/>
  <c r="C2028" i="17"/>
  <c r="C2029" i="17"/>
  <c r="C2030" i="17"/>
  <c r="C2031" i="17"/>
  <c r="C2032" i="17"/>
  <c r="C2033" i="17"/>
  <c r="C2034" i="17"/>
  <c r="C2035" i="17"/>
  <c r="C2036" i="17"/>
  <c r="C2037" i="17"/>
  <c r="C2038" i="17"/>
  <c r="C2039" i="17"/>
  <c r="C2040" i="17"/>
  <c r="C2041" i="17"/>
  <c r="C2042" i="17"/>
  <c r="C2043" i="17"/>
  <c r="C2044" i="17"/>
  <c r="C2045" i="17"/>
  <c r="C2046" i="17"/>
  <c r="C2047" i="17"/>
  <c r="C2048" i="17"/>
  <c r="C2049" i="17"/>
  <c r="C2050" i="17"/>
  <c r="C2051" i="17"/>
  <c r="C2052" i="17"/>
  <c r="C2053" i="17"/>
  <c r="C2054" i="17"/>
  <c r="C2055" i="17"/>
  <c r="C2056" i="17"/>
  <c r="C2057" i="17"/>
  <c r="C2058" i="17"/>
  <c r="C2059" i="17"/>
  <c r="C2060" i="17"/>
  <c r="C2061" i="17"/>
  <c r="C2062" i="17"/>
  <c r="C2063" i="17"/>
  <c r="C2064" i="17"/>
  <c r="C2065" i="17"/>
  <c r="C2066" i="17"/>
  <c r="C2067" i="17"/>
  <c r="C2068" i="17"/>
  <c r="C2069" i="17"/>
  <c r="C2070" i="17"/>
  <c r="C2071" i="17"/>
  <c r="C2072" i="17"/>
  <c r="C2073" i="17"/>
  <c r="C2074" i="17"/>
  <c r="C2075" i="17"/>
  <c r="C2076" i="17"/>
  <c r="C2077" i="17"/>
  <c r="C2078" i="17"/>
  <c r="C2079" i="17"/>
  <c r="C2080" i="17"/>
  <c r="C2081" i="17"/>
  <c r="C2082" i="17"/>
  <c r="C2083" i="17"/>
  <c r="C2084" i="17"/>
  <c r="C2085" i="17"/>
  <c r="C2086" i="17"/>
  <c r="C2087" i="17"/>
  <c r="C2088" i="17"/>
  <c r="C2089" i="17"/>
  <c r="C2090" i="17"/>
  <c r="C2091" i="17"/>
  <c r="C2092" i="17"/>
  <c r="C2093" i="17"/>
  <c r="C2094" i="17"/>
  <c r="C2095" i="17"/>
  <c r="C2096" i="17"/>
  <c r="C2097" i="17"/>
  <c r="C2098" i="17"/>
  <c r="C2099" i="17"/>
  <c r="C2100" i="17"/>
  <c r="C2101" i="17"/>
  <c r="C2102" i="17"/>
  <c r="C2103" i="17"/>
  <c r="C2104" i="17"/>
  <c r="C2105" i="17"/>
  <c r="C2106" i="17"/>
  <c r="C2107" i="17"/>
  <c r="C2108" i="17"/>
  <c r="C2109" i="17"/>
  <c r="C2110" i="17"/>
  <c r="C2111" i="17"/>
  <c r="C2112" i="17"/>
  <c r="C2113" i="17"/>
  <c r="C2114" i="17"/>
  <c r="C2115" i="17"/>
  <c r="C2116" i="17"/>
  <c r="C2117" i="17"/>
  <c r="C2118" i="17"/>
  <c r="C2119" i="17"/>
  <c r="C2120" i="17"/>
  <c r="C2121" i="17"/>
  <c r="C2122" i="17"/>
  <c r="C2123" i="17"/>
  <c r="C2124" i="17"/>
  <c r="C2125" i="17"/>
  <c r="C2126" i="17"/>
  <c r="C2127" i="17"/>
  <c r="C2128" i="17"/>
  <c r="C2129" i="17"/>
  <c r="C2130" i="17"/>
  <c r="C2131" i="17"/>
  <c r="C2132" i="17"/>
  <c r="C2133" i="17"/>
  <c r="C2134" i="17"/>
  <c r="C2135" i="17"/>
  <c r="C2136" i="17"/>
  <c r="C2137" i="17"/>
  <c r="C2138" i="17"/>
  <c r="C2139" i="17"/>
  <c r="C2140" i="17"/>
  <c r="C2141" i="17"/>
  <c r="C2142" i="17"/>
  <c r="C2143" i="17"/>
  <c r="C2144" i="17"/>
  <c r="C2145" i="17"/>
  <c r="C2146" i="17"/>
  <c r="C2147" i="17"/>
  <c r="C2148" i="17"/>
  <c r="C2149" i="17"/>
  <c r="C2150" i="17"/>
  <c r="C2151" i="17"/>
  <c r="C2152" i="17"/>
  <c r="C2153" i="17"/>
  <c r="C2154" i="17"/>
  <c r="C2155" i="17"/>
  <c r="C2156" i="17"/>
  <c r="C2157" i="17"/>
  <c r="C2158" i="17"/>
  <c r="C2159" i="17"/>
  <c r="C2160" i="17"/>
  <c r="C2161" i="17"/>
  <c r="C2162" i="17"/>
  <c r="C2163" i="17"/>
  <c r="C2164" i="17"/>
  <c r="C2165" i="17"/>
  <c r="C2166" i="17"/>
  <c r="C2167" i="17"/>
  <c r="C2168" i="17"/>
  <c r="C2169" i="17"/>
  <c r="C2170" i="17"/>
  <c r="C2171" i="17"/>
  <c r="C2172" i="17"/>
  <c r="C2173" i="17"/>
  <c r="C2174" i="17"/>
  <c r="C2175" i="17"/>
  <c r="C2176" i="17"/>
  <c r="C2177" i="17"/>
  <c r="C2178" i="17"/>
  <c r="C2179" i="17"/>
  <c r="C2180" i="17"/>
  <c r="C2181" i="17"/>
  <c r="C2182" i="17"/>
  <c r="C2183" i="17"/>
  <c r="C2184" i="17"/>
  <c r="C2185" i="17"/>
  <c r="C2186" i="17"/>
  <c r="C2187" i="17"/>
  <c r="C2188" i="17"/>
  <c r="C2189" i="17"/>
  <c r="C2190" i="17"/>
  <c r="C2191" i="17"/>
  <c r="C2192" i="17"/>
  <c r="C2193" i="17"/>
  <c r="C2194" i="17"/>
  <c r="C2195" i="17"/>
  <c r="C2196" i="17"/>
  <c r="C2197" i="17"/>
  <c r="C2198" i="17"/>
  <c r="C2199" i="17"/>
  <c r="C2200" i="17"/>
  <c r="C2201" i="17"/>
  <c r="C2202" i="17"/>
  <c r="C2203" i="17"/>
  <c r="C2204" i="17"/>
  <c r="C2205" i="17"/>
  <c r="C2206" i="17"/>
  <c r="C2207" i="17"/>
  <c r="C2208" i="17"/>
  <c r="C2209" i="17"/>
  <c r="C2210" i="17"/>
  <c r="C2211" i="17"/>
  <c r="C2212" i="17"/>
  <c r="C2213" i="17"/>
  <c r="C2214" i="17"/>
  <c r="C2215" i="17"/>
  <c r="C2216" i="17"/>
  <c r="C2217" i="17"/>
  <c r="C2218" i="17"/>
  <c r="C2219" i="17"/>
  <c r="C2220" i="17"/>
  <c r="C2221" i="17"/>
  <c r="C2222" i="17"/>
  <c r="C2223" i="17"/>
  <c r="C2224" i="17"/>
  <c r="C2225" i="17"/>
  <c r="C2226" i="17"/>
  <c r="C2227" i="17"/>
  <c r="C2228" i="17"/>
  <c r="C2229" i="17"/>
  <c r="C2230" i="17"/>
  <c r="C2231" i="17"/>
  <c r="C2232" i="17"/>
  <c r="C2233" i="17"/>
  <c r="C2234" i="17"/>
  <c r="C2235" i="17"/>
  <c r="C2236" i="17"/>
  <c r="C2237" i="17"/>
  <c r="C2238" i="17"/>
  <c r="C2239" i="17"/>
  <c r="C2240" i="17"/>
  <c r="C2241" i="17"/>
  <c r="C2242" i="17"/>
  <c r="C2243" i="17"/>
  <c r="C2244" i="17"/>
  <c r="C2245" i="17"/>
  <c r="C2246" i="17"/>
  <c r="C2247" i="17"/>
  <c r="C2248" i="17"/>
  <c r="C2249" i="17"/>
  <c r="C2250" i="17"/>
  <c r="C2251" i="17"/>
  <c r="C2252" i="17"/>
  <c r="C2253" i="17"/>
  <c r="C2254" i="17"/>
  <c r="C2255" i="17"/>
  <c r="C2256" i="17"/>
  <c r="C2257" i="17"/>
  <c r="C2258" i="17"/>
  <c r="C2259" i="17"/>
  <c r="C2260" i="17"/>
  <c r="C2261" i="17"/>
  <c r="C2262" i="17"/>
  <c r="C2263" i="17"/>
  <c r="C2264" i="17"/>
  <c r="C2265" i="17"/>
  <c r="C2266" i="17"/>
  <c r="C2267" i="17"/>
  <c r="C2268" i="17"/>
  <c r="C2269" i="17"/>
  <c r="C2270" i="17"/>
  <c r="C2271" i="17"/>
  <c r="C2272" i="17"/>
  <c r="C2273" i="17"/>
  <c r="C2274" i="17"/>
  <c r="C2275" i="17"/>
  <c r="C2276" i="17"/>
  <c r="C2277" i="17"/>
  <c r="C2278" i="17"/>
  <c r="C2279" i="17"/>
  <c r="C2280" i="17"/>
  <c r="C2281" i="17"/>
  <c r="C2282" i="17"/>
  <c r="C2283" i="17"/>
  <c r="C2284" i="17"/>
  <c r="C2285" i="17"/>
  <c r="C2286" i="17"/>
  <c r="C2287" i="17"/>
  <c r="C2288" i="17"/>
  <c r="C2289" i="17"/>
  <c r="C2290" i="17"/>
  <c r="C2291" i="17"/>
  <c r="C2292" i="17"/>
  <c r="C2293" i="17"/>
  <c r="C2294" i="17"/>
  <c r="C2295" i="17"/>
  <c r="C2296" i="17"/>
  <c r="C2297" i="17"/>
  <c r="C2298" i="17"/>
  <c r="C2299" i="17"/>
  <c r="C2300" i="17"/>
  <c r="C2301" i="17"/>
  <c r="C2302" i="17"/>
  <c r="C2303" i="17"/>
  <c r="C2304" i="17"/>
  <c r="C2305" i="17"/>
  <c r="C2306" i="17"/>
  <c r="C2307" i="17"/>
  <c r="C2308" i="17"/>
  <c r="C2309" i="17"/>
  <c r="C2310" i="17"/>
  <c r="C2311" i="17"/>
  <c r="C2312" i="17"/>
  <c r="C2313" i="17"/>
  <c r="C2314" i="17"/>
  <c r="C2315" i="17"/>
  <c r="C2316" i="17"/>
  <c r="C2317" i="17"/>
  <c r="C2318" i="17"/>
  <c r="C2319" i="17"/>
  <c r="C2320" i="17"/>
  <c r="C2321" i="17"/>
  <c r="C2322" i="17"/>
  <c r="C2323" i="17"/>
  <c r="C2324" i="17"/>
  <c r="C2325" i="17"/>
  <c r="C2326" i="17"/>
  <c r="C2327" i="17"/>
  <c r="C2328" i="17"/>
  <c r="C2329" i="17"/>
  <c r="C2330" i="17"/>
  <c r="C2331" i="17"/>
  <c r="C2332" i="17"/>
  <c r="C2333" i="17"/>
  <c r="C2334" i="17"/>
  <c r="C2335" i="17"/>
  <c r="C2336" i="17"/>
  <c r="C2337" i="17"/>
  <c r="C2338" i="17"/>
  <c r="C2339" i="17"/>
  <c r="C2340" i="17"/>
  <c r="C2341" i="17"/>
  <c r="C2342" i="17"/>
  <c r="C2343" i="17"/>
  <c r="C2344" i="17"/>
  <c r="C2345" i="17"/>
  <c r="C2346" i="17"/>
  <c r="C2347" i="17"/>
  <c r="C2348" i="17"/>
  <c r="C2349" i="17"/>
  <c r="C2350" i="17"/>
  <c r="C2351" i="17"/>
  <c r="C2352" i="17"/>
  <c r="C2353" i="17"/>
  <c r="C2354" i="17"/>
  <c r="C2355" i="17"/>
  <c r="C2356" i="17"/>
  <c r="C2357" i="17"/>
  <c r="C2358" i="17"/>
  <c r="C2359" i="17"/>
  <c r="C2360" i="17"/>
  <c r="C2361" i="17"/>
  <c r="C2362" i="17"/>
  <c r="C2363" i="17"/>
  <c r="C2364" i="17"/>
  <c r="C2365" i="17"/>
  <c r="C2366" i="17"/>
  <c r="C2367" i="17"/>
  <c r="C2368" i="17"/>
  <c r="C2369" i="17"/>
  <c r="C2370" i="17"/>
  <c r="C2371" i="17"/>
  <c r="C2372" i="17"/>
  <c r="C2373" i="17"/>
  <c r="C2374" i="17"/>
  <c r="C2375" i="17"/>
  <c r="C2376" i="17"/>
  <c r="C2377" i="17"/>
  <c r="C2378" i="17"/>
  <c r="C2379" i="17"/>
  <c r="C2380" i="17"/>
  <c r="C2381" i="17"/>
  <c r="C2382" i="17"/>
  <c r="C2383" i="17"/>
  <c r="C2384" i="17"/>
  <c r="C2385" i="17"/>
  <c r="C2386" i="17"/>
  <c r="C2387" i="17"/>
  <c r="C2388" i="17"/>
  <c r="C2389" i="17"/>
  <c r="C2390" i="17"/>
  <c r="C2391" i="17"/>
  <c r="C2392" i="17"/>
  <c r="C2393" i="17"/>
  <c r="C2394" i="17"/>
  <c r="C2395" i="17"/>
  <c r="C2396" i="17"/>
  <c r="C2397" i="17"/>
  <c r="C2398" i="17"/>
  <c r="C2399" i="17"/>
  <c r="C2400" i="17"/>
  <c r="C2401" i="17"/>
  <c r="C2402" i="17"/>
  <c r="C2403" i="17"/>
  <c r="C2404" i="17"/>
  <c r="C2405" i="17"/>
  <c r="C2406" i="17"/>
  <c r="C2407" i="17"/>
  <c r="C2408" i="17"/>
  <c r="C2409" i="17"/>
  <c r="C2410" i="17"/>
  <c r="C2411" i="17"/>
  <c r="C2412" i="17"/>
  <c r="C2413" i="17"/>
  <c r="C2414" i="17"/>
  <c r="C2415" i="17"/>
  <c r="C2416" i="17"/>
  <c r="C2417" i="17"/>
  <c r="C2418" i="17"/>
  <c r="C2419" i="17"/>
  <c r="C2420" i="17"/>
  <c r="C2421" i="17"/>
  <c r="C2422" i="17"/>
  <c r="C2423" i="17"/>
  <c r="C2424" i="17"/>
  <c r="C2425" i="17"/>
  <c r="C2426" i="17"/>
  <c r="C2427" i="17"/>
  <c r="C2428" i="17"/>
  <c r="C2429" i="17"/>
  <c r="C2430" i="17"/>
  <c r="C2431" i="17"/>
  <c r="C2432" i="17"/>
  <c r="C2433" i="17"/>
  <c r="C2434" i="17"/>
  <c r="C2435" i="17"/>
  <c r="C2436" i="17"/>
  <c r="C2437" i="17"/>
  <c r="C2438" i="17"/>
  <c r="C2439" i="17"/>
  <c r="C2440" i="17"/>
  <c r="C2441" i="17"/>
  <c r="C2442" i="17"/>
  <c r="C2443" i="17"/>
  <c r="C2444" i="17"/>
  <c r="C2445" i="17"/>
  <c r="C2446" i="17"/>
  <c r="C2447" i="17"/>
  <c r="C2448" i="17"/>
  <c r="C2449" i="17"/>
  <c r="C2450" i="17"/>
  <c r="C2451" i="17"/>
  <c r="C2452" i="17"/>
  <c r="C2453" i="17"/>
  <c r="C2454" i="17"/>
  <c r="C2455" i="17"/>
  <c r="C2456" i="17"/>
  <c r="C2457" i="17"/>
  <c r="C2458" i="17"/>
  <c r="C2459" i="17"/>
  <c r="C2460" i="17"/>
  <c r="C2461" i="17"/>
  <c r="C2462" i="17"/>
  <c r="C2463" i="17"/>
  <c r="C2464" i="17"/>
  <c r="C2465" i="17"/>
  <c r="C2466" i="17"/>
  <c r="C2467" i="17"/>
  <c r="C2468" i="17"/>
  <c r="C2469" i="17"/>
  <c r="C2470" i="17"/>
  <c r="C2471" i="17"/>
  <c r="C2472" i="17"/>
  <c r="C2473" i="17"/>
  <c r="C2474" i="17"/>
  <c r="C2475" i="17"/>
  <c r="C2476" i="17"/>
  <c r="C2477" i="17"/>
  <c r="C2478" i="17"/>
  <c r="C2479" i="17"/>
  <c r="C2480" i="17"/>
  <c r="C2481" i="17"/>
  <c r="C2482" i="17"/>
  <c r="C2483" i="17"/>
  <c r="C2484" i="17"/>
  <c r="C2485" i="17"/>
  <c r="C2486" i="17"/>
  <c r="C2487" i="17"/>
  <c r="C2488" i="17"/>
  <c r="C2489" i="17"/>
  <c r="C2490" i="17"/>
  <c r="C2491" i="17"/>
  <c r="C2492" i="17"/>
  <c r="C2493" i="17"/>
  <c r="C2494" i="17"/>
  <c r="C2495" i="17"/>
  <c r="C2496" i="17"/>
  <c r="C2497" i="17"/>
  <c r="C2498" i="17"/>
  <c r="C2499" i="17"/>
  <c r="C2500" i="17"/>
  <c r="C2501" i="17"/>
  <c r="C2502" i="17"/>
  <c r="C2503" i="17"/>
  <c r="C2504" i="17"/>
  <c r="C2505" i="17"/>
  <c r="C2506" i="17"/>
  <c r="C2507" i="17"/>
  <c r="C2508" i="17"/>
  <c r="C2509" i="17"/>
  <c r="C2510" i="17"/>
  <c r="C2511" i="17"/>
  <c r="C2512" i="17"/>
  <c r="C2513" i="17"/>
  <c r="C2514" i="17"/>
  <c r="C2515" i="17"/>
  <c r="C2516" i="17"/>
  <c r="C2517" i="17"/>
  <c r="C2518" i="17"/>
  <c r="C2519" i="17"/>
  <c r="C2520" i="17"/>
  <c r="C2521" i="17"/>
  <c r="C2522" i="17"/>
  <c r="C2523" i="17"/>
  <c r="C2524" i="17"/>
  <c r="C2525" i="17"/>
  <c r="C2526" i="17"/>
  <c r="C2527" i="17"/>
  <c r="C2528" i="17"/>
  <c r="C2529" i="17"/>
  <c r="C2530" i="17"/>
  <c r="C2531" i="17"/>
  <c r="C2532" i="17"/>
  <c r="C2533" i="17"/>
  <c r="C2534" i="17"/>
  <c r="C2535" i="17"/>
  <c r="C2536" i="17"/>
  <c r="C2537" i="17"/>
  <c r="C2538" i="17"/>
  <c r="C2539" i="17"/>
  <c r="C2540" i="17"/>
  <c r="C2541" i="17"/>
  <c r="C2542" i="17"/>
  <c r="C2543" i="17"/>
  <c r="C2544" i="17"/>
  <c r="C2545" i="17"/>
  <c r="C2546" i="17"/>
  <c r="C2547" i="17"/>
  <c r="C2548" i="17"/>
  <c r="C2549" i="17"/>
  <c r="C2550" i="17"/>
  <c r="C2551" i="17"/>
  <c r="C2552" i="17"/>
  <c r="C2553" i="17"/>
  <c r="C2554" i="17"/>
  <c r="C2555" i="17"/>
  <c r="C2556" i="17"/>
  <c r="C2557" i="17"/>
  <c r="C2558" i="17"/>
  <c r="C2559" i="17"/>
  <c r="C2560" i="17"/>
  <c r="C2561" i="17"/>
  <c r="C2562" i="17"/>
  <c r="C2563" i="17"/>
  <c r="C2564" i="17"/>
  <c r="C2565" i="17"/>
  <c r="C2566" i="17"/>
  <c r="C2567" i="17"/>
  <c r="C2568" i="17"/>
  <c r="C2569" i="17"/>
  <c r="C2570" i="17"/>
  <c r="C2571" i="17"/>
  <c r="C2572" i="17"/>
  <c r="C2573" i="17"/>
  <c r="C2574" i="17"/>
  <c r="C2575" i="17"/>
  <c r="C2576" i="17"/>
  <c r="C2577" i="17"/>
  <c r="C2578" i="17"/>
  <c r="C2579" i="17"/>
  <c r="C2580" i="17"/>
  <c r="C2581" i="17"/>
  <c r="C2582" i="17"/>
  <c r="C2583" i="17"/>
  <c r="C2584" i="17"/>
  <c r="C2585" i="17"/>
  <c r="C2586" i="17"/>
  <c r="C2587" i="17"/>
  <c r="C2588" i="17"/>
  <c r="C2589" i="17"/>
  <c r="C2590" i="17"/>
  <c r="C2591" i="17"/>
  <c r="C2592" i="17"/>
  <c r="C2593" i="17"/>
  <c r="C2594" i="17"/>
  <c r="C2595" i="17"/>
  <c r="C2596" i="17"/>
  <c r="C2597" i="17"/>
  <c r="C2598" i="17"/>
  <c r="C2599" i="17"/>
  <c r="C2600" i="17"/>
  <c r="C2601" i="17"/>
  <c r="C2602" i="17"/>
  <c r="C2603" i="17"/>
  <c r="C2604" i="17"/>
  <c r="C2605" i="17"/>
  <c r="C2606" i="17"/>
  <c r="C2607" i="17"/>
  <c r="C2608" i="17"/>
  <c r="C2609" i="17"/>
  <c r="C2610" i="17"/>
  <c r="C2611" i="17"/>
  <c r="C2612" i="17"/>
  <c r="C2613" i="17"/>
  <c r="C2614" i="17"/>
  <c r="C2615" i="17"/>
  <c r="C2616" i="17"/>
  <c r="C2617" i="17"/>
  <c r="C2618" i="17"/>
  <c r="C2619" i="17"/>
  <c r="C2620" i="17"/>
  <c r="C2621" i="17"/>
  <c r="C2622" i="17"/>
  <c r="C2623" i="17"/>
  <c r="C2624" i="17"/>
  <c r="C2625" i="17"/>
  <c r="C2626" i="17"/>
  <c r="C2627" i="17"/>
  <c r="C2628" i="17"/>
  <c r="C2629" i="17"/>
  <c r="C2630" i="17"/>
  <c r="C2631" i="17"/>
  <c r="C2632" i="17"/>
  <c r="C2633" i="17"/>
  <c r="C2634" i="17"/>
  <c r="C2635" i="17"/>
  <c r="C2636" i="17"/>
  <c r="C2637" i="17"/>
  <c r="C2638" i="17"/>
  <c r="C2639" i="17"/>
  <c r="C2640" i="17"/>
  <c r="C2641" i="17"/>
  <c r="C2642" i="17"/>
  <c r="C2643" i="17"/>
  <c r="C2644" i="17"/>
  <c r="C2645" i="17"/>
  <c r="C2646" i="17"/>
  <c r="C2647" i="17"/>
  <c r="C2648" i="17"/>
  <c r="C2649" i="17"/>
  <c r="C2650" i="17"/>
  <c r="C2651" i="17"/>
  <c r="C2652" i="17"/>
  <c r="C2653" i="17"/>
  <c r="C2654" i="17"/>
  <c r="C2655" i="17"/>
  <c r="C2656" i="17"/>
  <c r="C2657" i="17"/>
  <c r="C2658" i="17"/>
  <c r="C2659" i="17"/>
  <c r="C2660" i="17"/>
  <c r="C2661" i="17"/>
  <c r="C2662" i="17"/>
  <c r="C2663" i="17"/>
  <c r="C2664" i="17"/>
  <c r="C2665" i="17"/>
  <c r="C2666" i="17"/>
  <c r="C2667" i="17"/>
  <c r="C2668" i="17"/>
  <c r="C2669" i="17"/>
  <c r="C2670" i="17"/>
  <c r="C2671" i="17"/>
  <c r="C2672" i="17"/>
  <c r="C2673" i="17"/>
  <c r="C2674" i="17"/>
  <c r="C2675" i="17"/>
  <c r="C2676" i="17"/>
  <c r="C2677" i="17"/>
  <c r="C2678" i="17"/>
  <c r="C2679" i="17"/>
  <c r="C2680" i="17"/>
  <c r="C2681" i="17"/>
  <c r="C2682" i="17"/>
  <c r="C2683" i="17"/>
  <c r="C2684" i="17"/>
  <c r="C2685" i="17"/>
  <c r="C2686" i="17"/>
  <c r="C2687" i="17"/>
  <c r="C2688" i="17"/>
  <c r="C2689" i="17"/>
  <c r="C2690" i="17"/>
  <c r="C2691" i="17"/>
  <c r="C2692" i="17"/>
  <c r="C2693" i="17"/>
  <c r="C2694" i="17"/>
  <c r="C2695" i="17"/>
  <c r="C2696" i="17"/>
  <c r="C2697" i="17"/>
  <c r="C2698" i="17"/>
  <c r="C2699" i="17"/>
  <c r="C2700" i="17"/>
  <c r="C2701" i="17"/>
  <c r="C2702" i="17"/>
  <c r="C2703" i="17"/>
  <c r="C2704" i="17"/>
  <c r="C2705" i="17"/>
  <c r="C2706" i="17"/>
  <c r="C2707" i="17"/>
  <c r="C2708" i="17"/>
  <c r="C2709" i="17"/>
  <c r="C2710" i="17"/>
  <c r="C2711" i="17"/>
  <c r="C2712" i="17"/>
  <c r="C2713" i="17"/>
  <c r="C2714" i="17"/>
  <c r="C2715" i="17"/>
  <c r="C2716" i="17"/>
  <c r="C2717" i="17"/>
  <c r="C2718" i="17"/>
  <c r="C2719" i="17"/>
  <c r="C2720" i="17"/>
  <c r="C2721" i="17"/>
  <c r="C2722" i="17"/>
  <c r="C2723" i="17"/>
  <c r="C2724" i="17"/>
  <c r="C2725" i="17"/>
  <c r="C2726" i="17"/>
  <c r="C2727" i="17"/>
  <c r="C2728" i="17"/>
  <c r="C2729" i="17"/>
  <c r="C2730" i="17"/>
  <c r="C2731" i="17"/>
  <c r="C2732" i="17"/>
  <c r="C2733" i="17"/>
  <c r="C2734" i="17"/>
  <c r="C2735" i="17"/>
  <c r="C2736" i="17"/>
  <c r="C2737" i="17"/>
  <c r="C2738" i="17"/>
  <c r="C2739" i="17"/>
  <c r="C2740" i="17"/>
  <c r="C2741" i="17"/>
  <c r="C2742" i="17"/>
  <c r="C2743" i="17"/>
  <c r="C2744" i="17"/>
  <c r="C2745" i="17"/>
  <c r="C2746" i="17"/>
  <c r="C2747" i="17"/>
  <c r="C2748" i="17"/>
  <c r="C2749" i="17"/>
  <c r="C2750" i="17"/>
  <c r="C2751" i="17"/>
  <c r="C2752" i="17"/>
  <c r="C2753" i="17"/>
  <c r="C2754" i="17"/>
  <c r="C2755" i="17"/>
  <c r="C2756" i="17"/>
  <c r="C2757" i="17"/>
  <c r="C2758" i="17"/>
  <c r="C2759" i="17"/>
  <c r="C2760" i="17"/>
  <c r="C2761" i="17"/>
  <c r="C2762" i="17"/>
  <c r="C2763" i="17"/>
  <c r="C2764" i="17"/>
  <c r="C2765" i="17"/>
  <c r="C2766" i="17"/>
  <c r="C2767" i="17"/>
  <c r="C2768" i="17"/>
  <c r="C2769" i="17"/>
  <c r="C2770" i="17"/>
  <c r="C2771" i="17"/>
  <c r="C2772" i="17"/>
  <c r="C2773" i="17"/>
  <c r="C2774" i="17"/>
  <c r="C2775" i="17"/>
  <c r="C2776" i="17"/>
  <c r="C2777" i="17"/>
  <c r="C2778" i="17"/>
  <c r="C2779" i="17"/>
  <c r="C2780" i="17"/>
  <c r="C2781" i="17"/>
  <c r="C2782" i="17"/>
  <c r="C2783" i="17"/>
  <c r="C2784" i="17"/>
  <c r="C2785" i="17"/>
  <c r="C2786" i="17"/>
  <c r="C2787" i="17"/>
  <c r="C2788" i="17"/>
  <c r="C2789" i="17"/>
  <c r="C2790" i="17"/>
  <c r="C2791" i="17"/>
  <c r="C2792" i="17"/>
  <c r="C2793" i="17"/>
  <c r="C2794" i="17"/>
  <c r="C2795" i="17"/>
  <c r="C2796" i="17"/>
  <c r="C2797" i="17"/>
  <c r="C2798" i="17"/>
  <c r="C2799" i="17"/>
  <c r="C2800" i="17"/>
  <c r="C2801" i="17"/>
  <c r="C2802" i="17"/>
  <c r="C2803" i="17"/>
  <c r="C2804" i="17"/>
  <c r="C2805" i="17"/>
  <c r="C2806" i="17"/>
  <c r="C2807" i="17"/>
  <c r="C2808" i="17"/>
  <c r="C2809" i="17"/>
  <c r="C2810" i="17"/>
  <c r="C2811" i="17"/>
  <c r="C2812" i="17"/>
  <c r="C2813" i="17"/>
  <c r="C2814" i="17"/>
  <c r="C2815" i="17"/>
  <c r="C2816" i="17"/>
  <c r="C2817" i="17"/>
  <c r="C2818" i="17"/>
  <c r="C2819" i="17"/>
  <c r="C2820" i="17"/>
  <c r="C2821" i="17"/>
  <c r="C2822" i="17"/>
  <c r="C2823" i="17"/>
  <c r="C2824" i="17"/>
  <c r="C2825" i="17"/>
  <c r="C2826" i="17"/>
  <c r="C2827" i="17"/>
  <c r="C2828" i="17"/>
  <c r="C2829" i="17"/>
  <c r="C2830" i="17"/>
  <c r="C2831" i="17"/>
  <c r="C2832" i="17"/>
  <c r="C2833" i="17"/>
  <c r="C2834" i="17"/>
  <c r="C2835" i="17"/>
  <c r="C2836" i="17"/>
  <c r="C2837" i="17"/>
  <c r="C2838" i="17"/>
  <c r="C2839" i="17"/>
  <c r="C2840" i="17"/>
  <c r="C2841" i="17"/>
  <c r="C2842" i="17"/>
  <c r="C2843" i="17"/>
  <c r="C2844" i="17"/>
  <c r="C2845" i="17"/>
  <c r="C2846" i="17"/>
  <c r="C2847" i="17"/>
  <c r="C2848" i="17"/>
  <c r="C2849" i="17"/>
  <c r="C2850" i="17"/>
  <c r="C2851" i="17"/>
  <c r="C2852" i="17"/>
  <c r="C2853" i="17"/>
  <c r="C2854" i="17"/>
  <c r="C2855" i="17"/>
  <c r="C2856" i="17"/>
  <c r="C2857" i="17"/>
  <c r="C2858" i="17"/>
  <c r="C2859" i="17"/>
  <c r="C2860" i="17"/>
  <c r="C2861" i="17"/>
  <c r="C2862" i="17"/>
  <c r="C2863" i="17"/>
  <c r="C2864" i="17"/>
  <c r="C2865" i="17"/>
  <c r="C2866" i="17"/>
  <c r="C2867" i="17"/>
  <c r="C2868" i="17"/>
  <c r="C2869" i="17"/>
  <c r="C2870" i="17"/>
  <c r="C2871" i="17"/>
  <c r="C2872" i="17"/>
  <c r="C2873" i="17"/>
  <c r="C2874" i="17"/>
  <c r="C2875" i="17"/>
  <c r="C2876" i="17"/>
  <c r="C2877" i="17"/>
  <c r="C2878" i="17"/>
  <c r="C2879" i="17"/>
  <c r="C2880" i="17"/>
  <c r="C2881" i="17"/>
  <c r="C2882" i="17"/>
  <c r="C2883" i="17"/>
  <c r="C2884" i="17"/>
  <c r="C2885" i="17"/>
  <c r="C2886" i="17"/>
  <c r="C2887" i="17"/>
  <c r="C2888" i="17"/>
  <c r="C2889" i="17"/>
  <c r="C2890" i="17"/>
  <c r="C2891" i="17"/>
  <c r="C2892" i="17"/>
  <c r="C2893" i="17"/>
  <c r="C2894" i="17"/>
  <c r="C2895" i="17"/>
  <c r="C2896" i="17"/>
  <c r="C2897" i="17"/>
  <c r="C2898" i="17"/>
  <c r="C2899" i="17"/>
  <c r="C2900" i="17"/>
  <c r="C2901" i="17"/>
  <c r="C2902" i="17"/>
  <c r="C2903" i="17"/>
  <c r="C2904" i="17"/>
  <c r="C2905" i="17"/>
  <c r="C2906" i="17"/>
  <c r="C2907" i="17"/>
  <c r="C2908" i="17"/>
  <c r="C2909" i="17"/>
  <c r="C2910" i="17"/>
  <c r="C2911" i="17"/>
  <c r="C2912" i="17"/>
  <c r="C2913" i="17"/>
  <c r="C2914" i="17"/>
  <c r="C2915" i="17"/>
  <c r="C2916" i="17"/>
  <c r="C2917" i="17"/>
  <c r="C2918" i="17"/>
  <c r="C2919" i="17"/>
  <c r="C2920" i="17"/>
  <c r="C2921" i="17"/>
  <c r="C2922" i="17"/>
  <c r="C2923" i="17"/>
  <c r="C2924" i="17"/>
  <c r="C2925" i="17"/>
  <c r="C2926" i="17"/>
  <c r="C2927" i="17"/>
  <c r="C2928" i="17"/>
  <c r="C2929" i="17"/>
  <c r="C2930" i="17"/>
  <c r="C2931" i="17"/>
  <c r="C2932" i="17"/>
  <c r="C2933" i="17"/>
  <c r="C2934" i="17"/>
  <c r="C2935" i="17"/>
  <c r="C2936" i="17"/>
  <c r="C2937" i="17"/>
  <c r="C2938" i="17"/>
  <c r="C2939" i="17"/>
  <c r="C2940" i="17"/>
  <c r="C2941" i="17"/>
  <c r="C2942" i="17"/>
  <c r="C2943" i="17"/>
  <c r="C2944" i="17"/>
  <c r="C2945" i="17"/>
  <c r="C2946" i="17"/>
  <c r="C2947" i="17"/>
  <c r="C2948" i="17"/>
  <c r="C2949" i="17"/>
  <c r="C2950" i="17"/>
  <c r="C2951" i="17"/>
  <c r="C2952" i="17"/>
  <c r="C2953" i="17"/>
  <c r="C2954" i="17"/>
  <c r="C2955" i="17"/>
  <c r="C2956" i="17"/>
  <c r="C2957" i="17"/>
  <c r="C2958" i="17"/>
  <c r="C2959" i="17"/>
  <c r="C2960" i="17"/>
  <c r="C2961" i="17"/>
  <c r="C2962" i="17"/>
  <c r="C2963" i="17"/>
  <c r="C2964" i="17"/>
  <c r="C2965" i="17"/>
  <c r="C2966" i="17"/>
  <c r="C2967" i="17"/>
  <c r="C2968" i="17"/>
  <c r="C2969" i="17"/>
  <c r="C2970" i="17"/>
  <c r="C2971" i="17"/>
  <c r="C2972" i="17"/>
  <c r="C2973" i="17"/>
  <c r="C2974" i="17"/>
  <c r="C2975" i="17"/>
  <c r="C2976" i="17"/>
  <c r="C2977" i="17"/>
  <c r="C2978" i="17"/>
  <c r="C2979" i="17"/>
  <c r="C2980" i="17"/>
  <c r="C2981" i="17"/>
  <c r="C2982" i="17"/>
  <c r="C2983" i="17"/>
  <c r="C2984" i="17"/>
  <c r="C2985" i="17"/>
  <c r="C2986" i="17"/>
  <c r="C2987" i="17"/>
  <c r="C2988" i="17"/>
  <c r="C2989" i="17"/>
  <c r="C2990" i="17"/>
  <c r="C2991" i="17"/>
  <c r="C2992" i="17"/>
  <c r="C2993" i="17"/>
  <c r="C2994" i="17"/>
  <c r="C2995" i="17"/>
  <c r="C2996" i="17"/>
  <c r="C2997" i="17"/>
  <c r="C2998" i="17"/>
  <c r="C2999" i="17"/>
  <c r="C3000" i="17"/>
  <c r="D1018" i="17"/>
  <c r="D1019" i="17"/>
  <c r="D1020" i="17"/>
  <c r="D1021" i="17"/>
  <c r="D1022" i="17"/>
  <c r="D1023" i="17"/>
  <c r="D1024" i="17"/>
  <c r="D1025" i="17"/>
  <c r="D1026" i="17"/>
  <c r="D1027" i="17"/>
  <c r="D1028" i="17"/>
  <c r="D1029" i="17"/>
  <c r="D1030" i="17"/>
  <c r="D1031" i="17"/>
  <c r="D1032" i="17"/>
  <c r="D1033" i="17"/>
  <c r="D1034" i="17"/>
  <c r="D1035" i="17"/>
  <c r="D1036" i="17"/>
  <c r="D1037" i="17"/>
  <c r="D1038" i="17"/>
  <c r="D1039" i="17"/>
  <c r="D1040" i="17"/>
  <c r="D1041" i="17"/>
  <c r="D1042" i="17"/>
  <c r="D1043" i="17"/>
  <c r="D1044" i="17"/>
  <c r="D1045" i="17"/>
  <c r="D1046" i="17"/>
  <c r="D1047" i="17"/>
  <c r="D1048" i="17"/>
  <c r="D1049" i="17"/>
  <c r="D1050" i="17"/>
  <c r="D1051" i="17"/>
  <c r="D1052" i="17"/>
  <c r="D1053" i="17"/>
  <c r="D1054" i="17"/>
  <c r="D1055" i="17"/>
  <c r="D1056" i="17"/>
  <c r="D1057" i="17"/>
  <c r="D1058" i="17"/>
  <c r="D1059" i="17"/>
  <c r="D1060" i="17"/>
  <c r="D1061" i="17"/>
  <c r="D1062" i="17"/>
  <c r="D1063" i="17"/>
  <c r="D1064" i="17"/>
  <c r="D1065" i="17"/>
  <c r="D1066" i="17"/>
  <c r="D1067" i="17"/>
  <c r="D1068" i="17"/>
  <c r="D1069" i="17"/>
  <c r="D1070" i="17"/>
  <c r="D1071" i="17"/>
  <c r="D1072" i="17"/>
  <c r="D1073" i="17"/>
  <c r="D1074" i="17"/>
  <c r="D1075" i="17"/>
  <c r="D1076" i="17"/>
  <c r="D1077" i="17"/>
  <c r="D1078" i="17"/>
  <c r="D1079" i="17"/>
  <c r="D1080" i="17"/>
  <c r="D1081" i="17"/>
  <c r="D1082" i="17"/>
  <c r="D1083" i="17"/>
  <c r="D1084" i="17"/>
  <c r="D1085" i="17"/>
  <c r="D1086" i="17"/>
  <c r="D1087" i="17"/>
  <c r="D1088" i="17"/>
  <c r="D1089" i="17"/>
  <c r="D1090" i="17"/>
  <c r="D1091" i="17"/>
  <c r="D1092" i="17"/>
  <c r="D1093" i="17"/>
  <c r="D1094" i="17"/>
  <c r="D1095" i="17"/>
  <c r="D1096" i="17"/>
  <c r="D1097" i="17"/>
  <c r="D1098" i="17"/>
  <c r="D1099" i="17"/>
  <c r="D1100" i="17"/>
  <c r="D1101" i="17"/>
  <c r="D1102" i="17"/>
  <c r="D1103" i="17"/>
  <c r="D1104" i="17"/>
  <c r="D1105" i="17"/>
  <c r="D1106" i="17"/>
  <c r="D1107" i="17"/>
  <c r="D1108" i="17"/>
  <c r="D1109" i="17"/>
  <c r="D1110" i="17"/>
  <c r="D1111" i="17"/>
  <c r="D1112" i="17"/>
  <c r="D1113" i="17"/>
  <c r="D1114" i="17"/>
  <c r="D1115" i="17"/>
  <c r="D1116" i="17"/>
  <c r="D1117" i="17"/>
  <c r="D1118" i="17"/>
  <c r="D1119" i="17"/>
  <c r="D1120" i="17"/>
  <c r="D1121" i="17"/>
  <c r="D1122" i="17"/>
  <c r="D1123" i="17"/>
  <c r="D1124" i="17"/>
  <c r="D1125" i="17"/>
  <c r="D1126" i="17"/>
  <c r="D1127" i="17"/>
  <c r="D1128" i="17"/>
  <c r="D1129" i="17"/>
  <c r="D1130" i="17"/>
  <c r="D1131" i="17"/>
  <c r="D1132" i="17"/>
  <c r="D1133" i="17"/>
  <c r="D1134" i="17"/>
  <c r="D1135" i="17"/>
  <c r="D1136" i="17"/>
  <c r="D1137" i="17"/>
  <c r="D1138" i="17"/>
  <c r="D1139" i="17"/>
  <c r="D1140" i="17"/>
  <c r="D1141" i="17"/>
  <c r="D1142" i="17"/>
  <c r="D1143" i="17"/>
  <c r="D1144" i="17"/>
  <c r="D1145" i="17"/>
  <c r="D1146" i="17"/>
  <c r="D1147" i="17"/>
  <c r="D1148" i="17"/>
  <c r="D1149" i="17"/>
  <c r="D1150" i="17"/>
  <c r="D1151" i="17"/>
  <c r="D1152" i="17"/>
  <c r="D1153" i="17"/>
  <c r="D1154" i="17"/>
  <c r="D1155" i="17"/>
  <c r="D1156" i="17"/>
  <c r="D1157" i="17"/>
  <c r="D1158" i="17"/>
  <c r="D1159" i="17"/>
  <c r="D1160" i="17"/>
  <c r="D1161" i="17"/>
  <c r="D1162" i="17"/>
  <c r="D1163" i="17"/>
  <c r="D1164" i="17"/>
  <c r="D1165" i="17"/>
  <c r="D1166" i="17"/>
  <c r="D1167" i="17"/>
  <c r="D1168" i="17"/>
  <c r="D1169" i="17"/>
  <c r="D1170" i="17"/>
  <c r="D1171" i="17"/>
  <c r="D1172" i="17"/>
  <c r="D1173" i="17"/>
  <c r="D1174" i="17"/>
  <c r="D1175" i="17"/>
  <c r="D1176" i="17"/>
  <c r="D1177" i="17"/>
  <c r="D1178" i="17"/>
  <c r="D1179" i="17"/>
  <c r="D1180" i="17"/>
  <c r="D1181" i="17"/>
  <c r="D1182" i="17"/>
  <c r="D1183" i="17"/>
  <c r="D1184" i="17"/>
  <c r="D1185" i="17"/>
  <c r="D1186" i="17"/>
  <c r="D1187" i="17"/>
  <c r="D1188" i="17"/>
  <c r="D1189" i="17"/>
  <c r="D1190" i="17"/>
  <c r="D1191" i="17"/>
  <c r="D1192" i="17"/>
  <c r="D1193" i="17"/>
  <c r="D1194" i="17"/>
  <c r="D1195" i="17"/>
  <c r="D1196" i="17"/>
  <c r="D1197" i="17"/>
  <c r="D1198" i="17"/>
  <c r="D1199" i="17"/>
  <c r="D1200" i="17"/>
  <c r="D1201" i="17"/>
  <c r="D1202" i="17"/>
  <c r="D1203" i="17"/>
  <c r="D1204" i="17"/>
  <c r="D1205" i="17"/>
  <c r="D1206" i="17"/>
  <c r="D1207" i="17"/>
  <c r="D1208" i="17"/>
  <c r="D1209" i="17"/>
  <c r="D1210" i="17"/>
  <c r="D1211" i="17"/>
  <c r="D1212" i="17"/>
  <c r="D1213" i="17"/>
  <c r="D1214" i="17"/>
  <c r="D1215" i="17"/>
  <c r="D1216" i="17"/>
  <c r="D1217" i="17"/>
  <c r="D1218" i="17"/>
  <c r="D1219" i="17"/>
  <c r="D1220" i="17"/>
  <c r="D1221" i="17"/>
  <c r="D1222" i="17"/>
  <c r="D1223" i="17"/>
  <c r="D1224" i="17"/>
  <c r="D1225" i="17"/>
  <c r="D1226" i="17"/>
  <c r="D1227" i="17"/>
  <c r="D1228" i="17"/>
  <c r="D1229" i="17"/>
  <c r="D1230" i="17"/>
  <c r="D1231" i="17"/>
  <c r="D1232" i="17"/>
  <c r="D1233" i="17"/>
  <c r="D1234" i="17"/>
  <c r="D1235" i="17"/>
  <c r="D1236" i="17"/>
  <c r="D1237" i="17"/>
  <c r="D1238" i="17"/>
  <c r="D1239" i="17"/>
  <c r="D1240" i="17"/>
  <c r="D1241" i="17"/>
  <c r="D1242" i="17"/>
  <c r="D1243" i="17"/>
  <c r="D1244" i="17"/>
  <c r="D1245" i="17"/>
  <c r="D1246" i="17"/>
  <c r="D1247" i="17"/>
  <c r="D1248" i="17"/>
  <c r="D1249" i="17"/>
  <c r="D1250" i="17"/>
  <c r="D1251" i="17"/>
  <c r="D1252" i="17"/>
  <c r="D1253" i="17"/>
  <c r="D1254" i="17"/>
  <c r="D1255" i="17"/>
  <c r="D1256" i="17"/>
  <c r="D1257" i="17"/>
  <c r="D1258" i="17"/>
  <c r="D1259" i="17"/>
  <c r="D1260" i="17"/>
  <c r="D1261" i="17"/>
  <c r="D1262" i="17"/>
  <c r="D1263" i="17"/>
  <c r="D1264" i="17"/>
  <c r="D1265" i="17"/>
  <c r="D1266" i="17"/>
  <c r="D1267" i="17"/>
  <c r="D1268" i="17"/>
  <c r="D1269" i="17"/>
  <c r="D1270" i="17"/>
  <c r="D1271" i="17"/>
  <c r="D1272" i="17"/>
  <c r="D1273" i="17"/>
  <c r="D1274" i="17"/>
  <c r="D1275" i="17"/>
  <c r="D1276" i="17"/>
  <c r="D1277" i="17"/>
  <c r="D1278" i="17"/>
  <c r="D1279" i="17"/>
  <c r="D1280" i="17"/>
  <c r="D1281" i="17"/>
  <c r="D1282" i="17"/>
  <c r="D1283" i="17"/>
  <c r="D1284" i="17"/>
  <c r="D1285" i="17"/>
  <c r="D1286" i="17"/>
  <c r="D1287" i="17"/>
  <c r="D1288" i="17"/>
  <c r="D1289" i="17"/>
  <c r="D1290" i="17"/>
  <c r="D1291" i="17"/>
  <c r="D1292" i="17"/>
  <c r="D1293" i="17"/>
  <c r="D1294" i="17"/>
  <c r="D1295" i="17"/>
  <c r="D1296" i="17"/>
  <c r="D1297" i="17"/>
  <c r="D1298" i="17"/>
  <c r="D1299" i="17"/>
  <c r="D1300" i="17"/>
  <c r="D1301" i="17"/>
  <c r="D1302" i="17"/>
  <c r="D1303" i="17"/>
  <c r="D1304" i="17"/>
  <c r="D1305" i="17"/>
  <c r="D1306" i="17"/>
  <c r="D1307" i="17"/>
  <c r="D1308" i="17"/>
  <c r="D1309" i="17"/>
  <c r="D1310" i="17"/>
  <c r="D1311" i="17"/>
  <c r="D1312" i="17"/>
  <c r="D1313" i="17"/>
  <c r="D1314" i="17"/>
  <c r="D1315" i="17"/>
  <c r="D1316" i="17"/>
  <c r="D1317" i="17"/>
  <c r="D1318" i="17"/>
  <c r="D1319" i="17"/>
  <c r="D1320" i="17"/>
  <c r="D1321" i="17"/>
  <c r="D1322" i="17"/>
  <c r="D1323" i="17"/>
  <c r="D1324" i="17"/>
  <c r="D1325" i="17"/>
  <c r="D1326" i="17"/>
  <c r="D1327" i="17"/>
  <c r="D1328" i="17"/>
  <c r="D1329" i="17"/>
  <c r="D1330" i="17"/>
  <c r="D1331" i="17"/>
  <c r="D1332" i="17"/>
  <c r="D1333" i="17"/>
  <c r="D1334" i="17"/>
  <c r="D1335" i="17"/>
  <c r="D1336" i="17"/>
  <c r="D1337" i="17"/>
  <c r="D1338" i="17"/>
  <c r="D1339" i="17"/>
  <c r="D1340" i="17"/>
  <c r="D1341" i="17"/>
  <c r="D1342" i="17"/>
  <c r="D1343" i="17"/>
  <c r="D1344" i="17"/>
  <c r="D1345" i="17"/>
  <c r="D1346" i="17"/>
  <c r="D1347" i="17"/>
  <c r="D1348" i="17"/>
  <c r="D1349" i="17"/>
  <c r="D1350" i="17"/>
  <c r="D1351" i="17"/>
  <c r="D1352" i="17"/>
  <c r="D1353" i="17"/>
  <c r="D1354" i="17"/>
  <c r="D1355" i="17"/>
  <c r="D1356" i="17"/>
  <c r="D1357" i="17"/>
  <c r="D1358" i="17"/>
  <c r="D1359" i="17"/>
  <c r="D1360" i="17"/>
  <c r="D1361" i="17"/>
  <c r="D1362" i="17"/>
  <c r="D1363" i="17"/>
  <c r="D1364" i="17"/>
  <c r="D1365" i="17"/>
  <c r="D1366" i="17"/>
  <c r="D1367" i="17"/>
  <c r="D1368" i="17"/>
  <c r="D1369" i="17"/>
  <c r="D1370" i="17"/>
  <c r="D1371" i="17"/>
  <c r="D1372" i="17"/>
  <c r="D1373" i="17"/>
  <c r="D1374" i="17"/>
  <c r="D1375" i="17"/>
  <c r="D1376" i="17"/>
  <c r="D1377" i="17"/>
  <c r="D1378" i="17"/>
  <c r="D1379" i="17"/>
  <c r="D1380" i="17"/>
  <c r="D1381" i="17"/>
  <c r="D1382" i="17"/>
  <c r="D1383" i="17"/>
  <c r="D1384" i="17"/>
  <c r="D1385" i="17"/>
  <c r="D1386" i="17"/>
  <c r="D1387" i="17"/>
  <c r="D1388" i="17"/>
  <c r="D1389" i="17"/>
  <c r="D1390" i="17"/>
  <c r="D1391" i="17"/>
  <c r="D1392" i="17"/>
  <c r="D1393" i="17"/>
  <c r="D1394" i="17"/>
  <c r="D1395" i="17"/>
  <c r="D1396" i="17"/>
  <c r="D1397" i="17"/>
  <c r="D1398" i="17"/>
  <c r="D1399" i="17"/>
  <c r="D1400" i="17"/>
  <c r="D1401" i="17"/>
  <c r="D1402" i="17"/>
  <c r="D1403" i="17"/>
  <c r="D1404" i="17"/>
  <c r="D1405" i="17"/>
  <c r="D1406" i="17"/>
  <c r="D1407" i="17"/>
  <c r="D1408" i="17"/>
  <c r="D1409" i="17"/>
  <c r="D1410" i="17"/>
  <c r="D1411" i="17"/>
  <c r="D1412" i="17"/>
  <c r="D1413" i="17"/>
  <c r="D1414" i="17"/>
  <c r="D1415" i="17"/>
  <c r="D1416" i="17"/>
  <c r="D1417" i="17"/>
  <c r="D1418" i="17"/>
  <c r="D1419" i="17"/>
  <c r="D1420" i="17"/>
  <c r="D1421" i="17"/>
  <c r="D1422" i="17"/>
  <c r="D1423" i="17"/>
  <c r="D1424" i="17"/>
  <c r="D1425" i="17"/>
  <c r="D1426" i="17"/>
  <c r="D1427" i="17"/>
  <c r="D1428" i="17"/>
  <c r="D1429" i="17"/>
  <c r="D1430" i="17"/>
  <c r="D1431" i="17"/>
  <c r="D1432" i="17"/>
  <c r="D1433" i="17"/>
  <c r="D1434" i="17"/>
  <c r="D1435" i="17"/>
  <c r="D1436" i="17"/>
  <c r="D1437" i="17"/>
  <c r="D1438" i="17"/>
  <c r="D1439" i="17"/>
  <c r="D1440" i="17"/>
  <c r="D1441" i="17"/>
  <c r="D1442" i="17"/>
  <c r="D1443" i="17"/>
  <c r="D1444" i="17"/>
  <c r="D1445" i="17"/>
  <c r="D1446" i="17"/>
  <c r="D1447" i="17"/>
  <c r="D1448" i="17"/>
  <c r="D1449" i="17"/>
  <c r="D1450" i="17"/>
  <c r="D1451" i="17"/>
  <c r="D1452" i="17"/>
  <c r="D1453" i="17"/>
  <c r="D1454" i="17"/>
  <c r="D1455" i="17"/>
  <c r="D1456" i="17"/>
  <c r="D1457" i="17"/>
  <c r="D1458" i="17"/>
  <c r="D1459" i="17"/>
  <c r="D1460" i="17"/>
  <c r="D1461" i="17"/>
  <c r="D1462" i="17"/>
  <c r="D1463" i="17"/>
  <c r="D1464" i="17"/>
  <c r="D1465" i="17"/>
  <c r="D1466" i="17"/>
  <c r="D1467" i="17"/>
  <c r="D1468" i="17"/>
  <c r="D1469" i="17"/>
  <c r="D1470" i="17"/>
  <c r="D1471" i="17"/>
  <c r="D1472" i="17"/>
  <c r="D1473" i="17"/>
  <c r="D1474" i="17"/>
  <c r="D1475" i="17"/>
  <c r="D1476" i="17"/>
  <c r="D1477" i="17"/>
  <c r="D1478" i="17"/>
  <c r="D1479" i="17"/>
  <c r="D1480" i="17"/>
  <c r="D1481" i="17"/>
  <c r="D1482" i="17"/>
  <c r="D1483" i="17"/>
  <c r="D1484" i="17"/>
  <c r="D1485" i="17"/>
  <c r="D1486" i="17"/>
  <c r="D1487" i="17"/>
  <c r="D1488" i="17"/>
  <c r="D1489" i="17"/>
  <c r="D1490" i="17"/>
  <c r="D1491" i="17"/>
  <c r="D1492" i="17"/>
  <c r="D1493" i="17"/>
  <c r="D1494" i="17"/>
  <c r="D1495" i="17"/>
  <c r="D1496" i="17"/>
  <c r="D1497" i="17"/>
  <c r="D1498" i="17"/>
  <c r="D1499" i="17"/>
  <c r="D1500" i="17"/>
  <c r="D1501" i="17"/>
  <c r="D1502" i="17"/>
  <c r="D1503" i="17"/>
  <c r="D1504" i="17"/>
  <c r="D1505" i="17"/>
  <c r="D1506" i="17"/>
  <c r="D1507" i="17"/>
  <c r="D1508" i="17"/>
  <c r="D1509" i="17"/>
  <c r="D1510" i="17"/>
  <c r="D1511" i="17"/>
  <c r="D1512" i="17"/>
  <c r="D1513" i="17"/>
  <c r="D1514" i="17"/>
  <c r="D1515" i="17"/>
  <c r="D1516" i="17"/>
  <c r="D1517" i="17"/>
  <c r="D1518" i="17"/>
  <c r="D1519" i="17"/>
  <c r="D1520" i="17"/>
  <c r="D1521" i="17"/>
  <c r="D1522" i="17"/>
  <c r="D1523" i="17"/>
  <c r="D1524" i="17"/>
  <c r="D1525" i="17"/>
  <c r="D1526" i="17"/>
  <c r="D1527" i="17"/>
  <c r="D1528" i="17"/>
  <c r="D1529" i="17"/>
  <c r="D1530" i="17"/>
  <c r="D1531" i="17"/>
  <c r="D1532" i="17"/>
  <c r="D1533" i="17"/>
  <c r="D1534" i="17"/>
  <c r="D1535" i="17"/>
  <c r="D1536" i="17"/>
  <c r="D1537" i="17"/>
  <c r="D1538" i="17"/>
  <c r="D1539" i="17"/>
  <c r="D1540" i="17"/>
  <c r="D1541" i="17"/>
  <c r="D1542" i="17"/>
  <c r="D1543" i="17"/>
  <c r="D1544" i="17"/>
  <c r="D1545" i="17"/>
  <c r="D1546" i="17"/>
  <c r="D1547" i="17"/>
  <c r="D1548" i="17"/>
  <c r="D1549" i="17"/>
  <c r="D1550" i="17"/>
  <c r="D1551" i="17"/>
  <c r="D1552" i="17"/>
  <c r="D1553" i="17"/>
  <c r="D1554" i="17"/>
  <c r="D1555" i="17"/>
  <c r="D1556" i="17"/>
  <c r="D1557" i="17"/>
  <c r="D1558" i="17"/>
  <c r="D1559" i="17"/>
  <c r="D1560" i="17"/>
  <c r="D1561" i="17"/>
  <c r="D1562" i="17"/>
  <c r="D1563" i="17"/>
  <c r="D1564" i="17"/>
  <c r="D1565" i="17"/>
  <c r="D1566" i="17"/>
  <c r="D1567" i="17"/>
  <c r="D1568" i="17"/>
  <c r="D1569" i="17"/>
  <c r="D1570" i="17"/>
  <c r="D1571" i="17"/>
  <c r="D1572" i="17"/>
  <c r="D1573" i="17"/>
  <c r="D1574" i="17"/>
  <c r="D1575" i="17"/>
  <c r="D1576" i="17"/>
  <c r="D1577" i="17"/>
  <c r="D1578" i="17"/>
  <c r="D1579" i="17"/>
  <c r="D1580" i="17"/>
  <c r="D1581" i="17"/>
  <c r="D1582" i="17"/>
  <c r="D1583" i="17"/>
  <c r="D1584" i="17"/>
  <c r="D1585" i="17"/>
  <c r="D1586" i="17"/>
  <c r="D1587" i="17"/>
  <c r="D1588" i="17"/>
  <c r="D1589" i="17"/>
  <c r="D1590" i="17"/>
  <c r="D1591" i="17"/>
  <c r="D1592" i="17"/>
  <c r="D1593" i="17"/>
  <c r="D1594" i="17"/>
  <c r="D1595" i="17"/>
  <c r="D1596" i="17"/>
  <c r="D1597" i="17"/>
  <c r="D1598" i="17"/>
  <c r="D1599" i="17"/>
  <c r="D1600" i="17"/>
  <c r="D1601" i="17"/>
  <c r="D1602" i="17"/>
  <c r="D1603" i="17"/>
  <c r="D1604" i="17"/>
  <c r="D1605" i="17"/>
  <c r="D1606" i="17"/>
  <c r="D1607" i="17"/>
  <c r="D1608" i="17"/>
  <c r="D1609" i="17"/>
  <c r="D1610" i="17"/>
  <c r="D1611" i="17"/>
  <c r="D1612" i="17"/>
  <c r="D1613" i="17"/>
  <c r="D1614" i="17"/>
  <c r="D1615" i="17"/>
  <c r="D1616" i="17"/>
  <c r="D1617" i="17"/>
  <c r="D1618" i="17"/>
  <c r="D1619" i="17"/>
  <c r="D1620" i="17"/>
  <c r="D1621" i="17"/>
  <c r="D1622" i="17"/>
  <c r="D1623" i="17"/>
  <c r="D1624" i="17"/>
  <c r="D1625" i="17"/>
  <c r="D1626" i="17"/>
  <c r="D1627" i="17"/>
  <c r="D1628" i="17"/>
  <c r="D1629" i="17"/>
  <c r="D1630" i="17"/>
  <c r="D1631" i="17"/>
  <c r="D1632" i="17"/>
  <c r="D1633" i="17"/>
  <c r="D1634" i="17"/>
  <c r="D1635" i="17"/>
  <c r="D1636" i="17"/>
  <c r="D1637" i="17"/>
  <c r="D1638" i="17"/>
  <c r="D1639" i="17"/>
  <c r="D1640" i="17"/>
  <c r="D1641" i="17"/>
  <c r="D1642" i="17"/>
  <c r="D1643" i="17"/>
  <c r="D1644" i="17"/>
  <c r="D1645" i="17"/>
  <c r="D1646" i="17"/>
  <c r="D1647" i="17"/>
  <c r="D1648" i="17"/>
  <c r="D1649" i="17"/>
  <c r="D1650" i="17"/>
  <c r="D1651" i="17"/>
  <c r="D1652" i="17"/>
  <c r="D1653" i="17"/>
  <c r="D1654" i="17"/>
  <c r="D1655" i="17"/>
  <c r="D1656" i="17"/>
  <c r="D1657" i="17"/>
  <c r="D1658" i="17"/>
  <c r="D1659" i="17"/>
  <c r="D1660" i="17"/>
  <c r="D1661" i="17"/>
  <c r="D1662" i="17"/>
  <c r="D1663" i="17"/>
  <c r="D1664" i="17"/>
  <c r="D1665" i="17"/>
  <c r="D1666" i="17"/>
  <c r="D1667" i="17"/>
  <c r="D1668" i="17"/>
  <c r="D1669" i="17"/>
  <c r="D1670" i="17"/>
  <c r="D1671" i="17"/>
  <c r="D1672" i="17"/>
  <c r="D1673" i="17"/>
  <c r="D1674" i="17"/>
  <c r="D1675" i="17"/>
  <c r="D1676" i="17"/>
  <c r="D1677" i="17"/>
  <c r="D1678" i="17"/>
  <c r="D1679" i="17"/>
  <c r="D1680" i="17"/>
  <c r="D1681" i="17"/>
  <c r="D1682" i="17"/>
  <c r="D1683" i="17"/>
  <c r="D1684" i="17"/>
  <c r="D1685" i="17"/>
  <c r="D1686" i="17"/>
  <c r="D1687" i="17"/>
  <c r="D1688" i="17"/>
  <c r="D1689" i="17"/>
  <c r="D1690" i="17"/>
  <c r="D1691" i="17"/>
  <c r="D1692" i="17"/>
  <c r="D1693" i="17"/>
  <c r="D1694" i="17"/>
  <c r="D1695" i="17"/>
  <c r="D1696" i="17"/>
  <c r="D1697" i="17"/>
  <c r="D1698" i="17"/>
  <c r="D1699" i="17"/>
  <c r="D1700" i="17"/>
  <c r="D1701" i="17"/>
  <c r="D1702" i="17"/>
  <c r="D1703" i="17"/>
  <c r="D1704" i="17"/>
  <c r="D1705" i="17"/>
  <c r="D1706" i="17"/>
  <c r="D1707" i="17"/>
  <c r="D1708" i="17"/>
  <c r="D1709" i="17"/>
  <c r="D1710" i="17"/>
  <c r="D1711" i="17"/>
  <c r="D1712" i="17"/>
  <c r="D1713" i="17"/>
  <c r="D1714" i="17"/>
  <c r="D1715" i="17"/>
  <c r="D1716" i="17"/>
  <c r="D1717" i="17"/>
  <c r="D1718" i="17"/>
  <c r="D1719" i="17"/>
  <c r="D1720" i="17"/>
  <c r="D1721" i="17"/>
  <c r="D1722" i="17"/>
  <c r="D1723" i="17"/>
  <c r="D1724" i="17"/>
  <c r="D1725" i="17"/>
  <c r="D1726" i="17"/>
  <c r="D1727" i="17"/>
  <c r="D1728" i="17"/>
  <c r="D1729" i="17"/>
  <c r="D1730" i="17"/>
  <c r="D1731" i="17"/>
  <c r="D1732" i="17"/>
  <c r="D1733" i="17"/>
  <c r="D1734" i="17"/>
  <c r="D1735" i="17"/>
  <c r="D1736" i="17"/>
  <c r="D1737" i="17"/>
  <c r="D1738" i="17"/>
  <c r="D1739" i="17"/>
  <c r="D1740" i="17"/>
  <c r="D1741" i="17"/>
  <c r="D1742" i="17"/>
  <c r="D1743" i="17"/>
  <c r="D1744" i="17"/>
  <c r="D1745" i="17"/>
  <c r="D1746" i="17"/>
  <c r="D1747" i="17"/>
  <c r="D1748" i="17"/>
  <c r="D1749" i="17"/>
  <c r="D1750" i="17"/>
  <c r="D1751" i="17"/>
  <c r="D1752" i="17"/>
  <c r="D1753" i="17"/>
  <c r="D1754" i="17"/>
  <c r="D1755" i="17"/>
  <c r="D1756" i="17"/>
  <c r="D1757" i="17"/>
  <c r="D1758" i="17"/>
  <c r="D1759" i="17"/>
  <c r="D1760" i="17"/>
  <c r="D1761" i="17"/>
  <c r="D1762" i="17"/>
  <c r="D1763" i="17"/>
  <c r="D1764" i="17"/>
  <c r="D1765" i="17"/>
  <c r="D1766" i="17"/>
  <c r="D1767" i="17"/>
  <c r="D1768" i="17"/>
  <c r="D1769" i="17"/>
  <c r="D1770" i="17"/>
  <c r="D1771" i="17"/>
  <c r="D1772" i="17"/>
  <c r="D1773" i="17"/>
  <c r="D1774" i="17"/>
  <c r="D1775" i="17"/>
  <c r="D1776" i="17"/>
  <c r="D1777" i="17"/>
  <c r="D1778" i="17"/>
  <c r="D1779" i="17"/>
  <c r="D1780" i="17"/>
  <c r="D1781" i="17"/>
  <c r="D1782" i="17"/>
  <c r="D1783" i="17"/>
  <c r="D1784" i="17"/>
  <c r="D1785" i="17"/>
  <c r="D1786" i="17"/>
  <c r="D1787" i="17"/>
  <c r="D1788" i="17"/>
  <c r="D1789" i="17"/>
  <c r="D1790" i="17"/>
  <c r="D1791" i="17"/>
  <c r="D1792" i="17"/>
  <c r="D1793" i="17"/>
  <c r="D1794" i="17"/>
  <c r="D1795" i="17"/>
  <c r="D1796" i="17"/>
  <c r="D1797" i="17"/>
  <c r="D1798" i="17"/>
  <c r="D1799" i="17"/>
  <c r="D1800" i="17"/>
  <c r="D1801" i="17"/>
  <c r="D1802" i="17"/>
  <c r="D1803" i="17"/>
  <c r="D1804" i="17"/>
  <c r="D1805" i="17"/>
  <c r="D1806" i="17"/>
  <c r="D1807" i="17"/>
  <c r="D1808" i="17"/>
  <c r="D1809" i="17"/>
  <c r="D1810" i="17"/>
  <c r="D1811" i="17"/>
  <c r="D1812" i="17"/>
  <c r="D1813" i="17"/>
  <c r="D1814" i="17"/>
  <c r="D1815" i="17"/>
  <c r="D1816" i="17"/>
  <c r="D1817" i="17"/>
  <c r="D1818" i="17"/>
  <c r="D1819" i="17"/>
  <c r="D1820" i="17"/>
  <c r="D1821" i="17"/>
  <c r="D1822" i="17"/>
  <c r="D1823" i="17"/>
  <c r="D1824" i="17"/>
  <c r="D1825" i="17"/>
  <c r="D1826" i="17"/>
  <c r="D1827" i="17"/>
  <c r="D1828" i="17"/>
  <c r="D1829" i="17"/>
  <c r="D1830" i="17"/>
  <c r="D1831" i="17"/>
  <c r="D1832" i="17"/>
  <c r="D1833" i="17"/>
  <c r="D1834" i="17"/>
  <c r="D1835" i="17"/>
  <c r="D1836" i="17"/>
  <c r="D1837" i="17"/>
  <c r="D1838" i="17"/>
  <c r="D1839" i="17"/>
  <c r="D1840" i="17"/>
  <c r="D1841" i="17"/>
  <c r="D1842" i="17"/>
  <c r="D1843" i="17"/>
  <c r="D1844" i="17"/>
  <c r="D1845" i="17"/>
  <c r="D1846" i="17"/>
  <c r="D1847" i="17"/>
  <c r="D1848" i="17"/>
  <c r="D1849" i="17"/>
  <c r="D1850" i="17"/>
  <c r="D1851" i="17"/>
  <c r="D1852" i="17"/>
  <c r="D1853" i="17"/>
  <c r="D1854" i="17"/>
  <c r="D1855" i="17"/>
  <c r="D1856" i="17"/>
  <c r="D1857" i="17"/>
  <c r="D1858" i="17"/>
  <c r="D1859" i="17"/>
  <c r="D1860" i="17"/>
  <c r="D1861" i="17"/>
  <c r="D1862" i="17"/>
  <c r="D1863" i="17"/>
  <c r="D1864" i="17"/>
  <c r="D1865" i="17"/>
  <c r="D1866" i="17"/>
  <c r="D1867" i="17"/>
  <c r="D1868" i="17"/>
  <c r="D1869" i="17"/>
  <c r="D1870" i="17"/>
  <c r="D1871" i="17"/>
  <c r="D1872" i="17"/>
  <c r="D1873" i="17"/>
  <c r="D1874" i="17"/>
  <c r="D1875" i="17"/>
  <c r="D1876" i="17"/>
  <c r="D1877" i="17"/>
  <c r="D1878" i="17"/>
  <c r="D1879" i="17"/>
  <c r="D1880" i="17"/>
  <c r="D1881" i="17"/>
  <c r="D1882" i="17"/>
  <c r="D1883" i="17"/>
  <c r="D1884" i="17"/>
  <c r="D1885" i="17"/>
  <c r="D1886" i="17"/>
  <c r="D1887" i="17"/>
  <c r="D1888" i="17"/>
  <c r="D1889" i="17"/>
  <c r="D1890" i="17"/>
  <c r="D1891" i="17"/>
  <c r="D1892" i="17"/>
  <c r="D1893" i="17"/>
  <c r="D1894" i="17"/>
  <c r="D1895" i="17"/>
  <c r="D1896" i="17"/>
  <c r="D1897" i="17"/>
  <c r="D1898" i="17"/>
  <c r="D1899" i="17"/>
  <c r="D1900" i="17"/>
  <c r="D1901" i="17"/>
  <c r="D1902" i="17"/>
  <c r="D1903" i="17"/>
  <c r="D1904" i="17"/>
  <c r="D1905" i="17"/>
  <c r="D1906" i="17"/>
  <c r="D1907" i="17"/>
  <c r="D1908" i="17"/>
  <c r="D1909" i="17"/>
  <c r="D1910" i="17"/>
  <c r="D1911" i="17"/>
  <c r="D1912" i="17"/>
  <c r="D1913" i="17"/>
  <c r="D1914" i="17"/>
  <c r="D1915" i="17"/>
  <c r="D1916" i="17"/>
  <c r="D1917" i="17"/>
  <c r="D1918" i="17"/>
  <c r="D1919" i="17"/>
  <c r="D1920" i="17"/>
  <c r="D1921" i="17"/>
  <c r="D1922" i="17"/>
  <c r="D1923" i="17"/>
  <c r="D1924" i="17"/>
  <c r="D1925" i="17"/>
  <c r="D1926" i="17"/>
  <c r="D1927" i="17"/>
  <c r="D1928" i="17"/>
  <c r="D1929" i="17"/>
  <c r="D1930" i="17"/>
  <c r="D1931" i="17"/>
  <c r="D1932" i="17"/>
  <c r="D1933" i="17"/>
  <c r="D1934" i="17"/>
  <c r="D1935" i="17"/>
  <c r="D1936" i="17"/>
  <c r="D1937" i="17"/>
  <c r="D1938" i="17"/>
  <c r="D1939" i="17"/>
  <c r="D1940" i="17"/>
  <c r="D1941" i="17"/>
  <c r="D1942" i="17"/>
  <c r="D1943" i="17"/>
  <c r="D1944" i="17"/>
  <c r="D1945" i="17"/>
  <c r="D1946" i="17"/>
  <c r="D1947" i="17"/>
  <c r="D1948" i="17"/>
  <c r="D1949" i="17"/>
  <c r="D1950" i="17"/>
  <c r="D1951" i="17"/>
  <c r="D1952" i="17"/>
  <c r="D1953" i="17"/>
  <c r="D1954" i="17"/>
  <c r="D1955" i="17"/>
  <c r="D1956" i="17"/>
  <c r="D1957" i="17"/>
  <c r="D1958" i="17"/>
  <c r="D1959" i="17"/>
  <c r="D1960" i="17"/>
  <c r="D1961" i="17"/>
  <c r="D1962" i="17"/>
  <c r="D1963" i="17"/>
  <c r="D1964" i="17"/>
  <c r="D1965" i="17"/>
  <c r="D1966" i="17"/>
  <c r="D1967" i="17"/>
  <c r="D1968" i="17"/>
  <c r="D1969" i="17"/>
  <c r="D1970" i="17"/>
  <c r="D1971" i="17"/>
  <c r="D1972" i="17"/>
  <c r="D1973" i="17"/>
  <c r="D1974" i="17"/>
  <c r="D1975" i="17"/>
  <c r="D1976" i="17"/>
  <c r="D1977" i="17"/>
  <c r="D1978" i="17"/>
  <c r="D1979" i="17"/>
  <c r="D1980" i="17"/>
  <c r="D1981" i="17"/>
  <c r="D1982" i="17"/>
  <c r="D1983" i="17"/>
  <c r="D1984" i="17"/>
  <c r="D1985" i="17"/>
  <c r="D1986" i="17"/>
  <c r="D1987" i="17"/>
  <c r="D1988" i="17"/>
  <c r="D1989" i="17"/>
  <c r="D1990" i="17"/>
  <c r="D1991" i="17"/>
  <c r="D1992" i="17"/>
  <c r="D1993" i="17"/>
  <c r="D1994" i="17"/>
  <c r="D1995" i="17"/>
  <c r="D1996" i="17"/>
  <c r="D1997" i="17"/>
  <c r="D1998" i="17"/>
  <c r="D1999" i="17"/>
  <c r="D2000" i="17"/>
  <c r="D2001" i="17"/>
  <c r="D2002" i="17"/>
  <c r="D2003" i="17"/>
  <c r="D2004" i="17"/>
  <c r="D2005" i="17"/>
  <c r="D2006" i="17"/>
  <c r="D2007" i="17"/>
  <c r="D2008" i="17"/>
  <c r="D2009" i="17"/>
  <c r="D2010" i="17"/>
  <c r="D2011" i="17"/>
  <c r="D2012" i="17"/>
  <c r="D2013" i="17"/>
  <c r="D2014" i="17"/>
  <c r="D2015" i="17"/>
  <c r="D2016" i="17"/>
  <c r="D2017" i="17"/>
  <c r="D2018" i="17"/>
  <c r="D2019" i="17"/>
  <c r="D2020" i="17"/>
  <c r="D2021" i="17"/>
  <c r="D2022" i="17"/>
  <c r="D2023" i="17"/>
  <c r="D2024" i="17"/>
  <c r="D2025" i="17"/>
  <c r="D2026" i="17"/>
  <c r="D2027" i="17"/>
  <c r="D2028" i="17"/>
  <c r="D2029" i="17"/>
  <c r="D2030" i="17"/>
  <c r="D2031" i="17"/>
  <c r="D2032" i="17"/>
  <c r="D2033" i="17"/>
  <c r="D2034" i="17"/>
  <c r="D2035" i="17"/>
  <c r="D2036" i="17"/>
  <c r="D2037" i="17"/>
  <c r="D2038" i="17"/>
  <c r="D2039" i="17"/>
  <c r="D2040" i="17"/>
  <c r="D2041" i="17"/>
  <c r="D2042" i="17"/>
  <c r="D2043" i="17"/>
  <c r="D2044" i="17"/>
  <c r="D2045" i="17"/>
  <c r="D2046" i="17"/>
  <c r="D2047" i="17"/>
  <c r="D2048" i="17"/>
  <c r="D2049" i="17"/>
  <c r="D2050" i="17"/>
  <c r="D2051" i="17"/>
  <c r="D2052" i="17"/>
  <c r="D2053" i="17"/>
  <c r="D2054" i="17"/>
  <c r="D2055" i="17"/>
  <c r="D2056" i="17"/>
  <c r="D2057" i="17"/>
  <c r="D2058" i="17"/>
  <c r="D2059" i="17"/>
  <c r="D2060" i="17"/>
  <c r="D2061" i="17"/>
  <c r="D2062" i="17"/>
  <c r="D2063" i="17"/>
  <c r="D2064" i="17"/>
  <c r="D2065" i="17"/>
  <c r="D2066" i="17"/>
  <c r="D2067" i="17"/>
  <c r="D2068" i="17"/>
  <c r="D2069" i="17"/>
  <c r="D2070" i="17"/>
  <c r="D2071" i="17"/>
  <c r="D2072" i="17"/>
  <c r="D2073" i="17"/>
  <c r="D2074" i="17"/>
  <c r="D2075" i="17"/>
  <c r="D2076" i="17"/>
  <c r="D2077" i="17"/>
  <c r="D2078" i="17"/>
  <c r="D2079" i="17"/>
  <c r="D2080" i="17"/>
  <c r="D2081" i="17"/>
  <c r="D2082" i="17"/>
  <c r="D2083" i="17"/>
  <c r="D2084" i="17"/>
  <c r="D2085" i="17"/>
  <c r="D2086" i="17"/>
  <c r="D2087" i="17"/>
  <c r="D2088" i="17"/>
  <c r="D2089" i="17"/>
  <c r="D2090" i="17"/>
  <c r="D2091" i="17"/>
  <c r="D2092" i="17"/>
  <c r="D2093" i="17"/>
  <c r="D2094" i="17"/>
  <c r="D2095" i="17"/>
  <c r="D2096" i="17"/>
  <c r="D2097" i="17"/>
  <c r="D2098" i="17"/>
  <c r="D2099" i="17"/>
  <c r="D2100" i="17"/>
  <c r="D2101" i="17"/>
  <c r="D2102" i="17"/>
  <c r="D2103" i="17"/>
  <c r="D2104" i="17"/>
  <c r="D2105" i="17"/>
  <c r="D2106" i="17"/>
  <c r="D2107" i="17"/>
  <c r="D2108" i="17"/>
  <c r="D2109" i="17"/>
  <c r="D2110" i="17"/>
  <c r="D2111" i="17"/>
  <c r="D2112" i="17"/>
  <c r="D2113" i="17"/>
  <c r="D2114" i="17"/>
  <c r="D2115" i="17"/>
  <c r="D2116" i="17"/>
  <c r="D2117" i="17"/>
  <c r="D2118" i="17"/>
  <c r="D2119" i="17"/>
  <c r="D2120" i="17"/>
  <c r="D2121" i="17"/>
  <c r="D2122" i="17"/>
  <c r="D2123" i="17"/>
  <c r="D2124" i="17"/>
  <c r="D2125" i="17"/>
  <c r="D2126" i="17"/>
  <c r="D2127" i="17"/>
  <c r="D2128" i="17"/>
  <c r="D2129" i="17"/>
  <c r="D2130" i="17"/>
  <c r="D2131" i="17"/>
  <c r="D2132" i="17"/>
  <c r="D2133" i="17"/>
  <c r="D2134" i="17"/>
  <c r="D2135" i="17"/>
  <c r="D2136" i="17"/>
  <c r="D2137" i="17"/>
  <c r="D2138" i="17"/>
  <c r="D2139" i="17"/>
  <c r="D2140" i="17"/>
  <c r="D2141" i="17"/>
  <c r="D2142" i="17"/>
  <c r="D2143" i="17"/>
  <c r="D2144" i="17"/>
  <c r="D2145" i="17"/>
  <c r="D2146" i="17"/>
  <c r="D2147" i="17"/>
  <c r="D2148" i="17"/>
  <c r="D2149" i="17"/>
  <c r="D2150" i="17"/>
  <c r="D2151" i="17"/>
  <c r="D2152" i="17"/>
  <c r="D2153" i="17"/>
  <c r="D2154" i="17"/>
  <c r="D2155" i="17"/>
  <c r="D2156" i="17"/>
  <c r="D2157" i="17"/>
  <c r="D2158" i="17"/>
  <c r="D2159" i="17"/>
  <c r="D2160" i="17"/>
  <c r="D2161" i="17"/>
  <c r="D2162" i="17"/>
  <c r="D2163" i="17"/>
  <c r="D2164" i="17"/>
  <c r="D2165" i="17"/>
  <c r="D2166" i="17"/>
  <c r="D2167" i="17"/>
  <c r="D2168" i="17"/>
  <c r="D2169" i="17"/>
  <c r="D2170" i="17"/>
  <c r="D2171" i="17"/>
  <c r="D2172" i="17"/>
  <c r="D2173" i="17"/>
  <c r="D2174" i="17"/>
  <c r="D2175" i="17"/>
  <c r="D2176" i="17"/>
  <c r="D2177" i="17"/>
  <c r="D2178" i="17"/>
  <c r="D2179" i="17"/>
  <c r="D2180" i="17"/>
  <c r="D2181" i="17"/>
  <c r="D2182" i="17"/>
  <c r="D2183" i="17"/>
  <c r="D2184" i="17"/>
  <c r="D2185" i="17"/>
  <c r="D2186" i="17"/>
  <c r="D2187" i="17"/>
  <c r="D2188" i="17"/>
  <c r="D2189" i="17"/>
  <c r="D2190" i="17"/>
  <c r="D2191" i="17"/>
  <c r="D2192" i="17"/>
  <c r="D2193" i="17"/>
  <c r="D2194" i="17"/>
  <c r="D2195" i="17"/>
  <c r="D2196" i="17"/>
  <c r="D2197" i="17"/>
  <c r="D2198" i="17"/>
  <c r="D2199" i="17"/>
  <c r="D2200" i="17"/>
  <c r="D2201" i="17"/>
  <c r="D2202" i="17"/>
  <c r="D2203" i="17"/>
  <c r="D2204" i="17"/>
  <c r="D2205" i="17"/>
  <c r="D2206" i="17"/>
  <c r="D2207" i="17"/>
  <c r="D2208" i="17"/>
  <c r="D2209" i="17"/>
  <c r="D2210" i="17"/>
  <c r="D2211" i="17"/>
  <c r="D2212" i="17"/>
  <c r="D2213" i="17"/>
  <c r="D2214" i="17"/>
  <c r="D2215" i="17"/>
  <c r="D2216" i="17"/>
  <c r="D2217" i="17"/>
  <c r="D2218" i="17"/>
  <c r="D2219" i="17"/>
  <c r="D2220" i="17"/>
  <c r="D2221" i="17"/>
  <c r="D2222" i="17"/>
  <c r="D2223" i="17"/>
  <c r="D2224" i="17"/>
  <c r="D2225" i="17"/>
  <c r="D2226" i="17"/>
  <c r="D2227" i="17"/>
  <c r="D2228" i="17"/>
  <c r="D2229" i="17"/>
  <c r="D2230" i="17"/>
  <c r="D2231" i="17"/>
  <c r="D2232" i="17"/>
  <c r="D2233" i="17"/>
  <c r="D2234" i="17"/>
  <c r="D2235" i="17"/>
  <c r="D2236" i="17"/>
  <c r="D2237" i="17"/>
  <c r="D2238" i="17"/>
  <c r="D2239" i="17"/>
  <c r="D2240" i="17"/>
  <c r="D2241" i="17"/>
  <c r="D2242" i="17"/>
  <c r="D2243" i="17"/>
  <c r="D2244" i="17"/>
  <c r="D2245" i="17"/>
  <c r="D2246" i="17"/>
  <c r="D2247" i="17"/>
  <c r="D2248" i="17"/>
  <c r="D2249" i="17"/>
  <c r="D2250" i="17"/>
  <c r="D2251" i="17"/>
  <c r="D2252" i="17"/>
  <c r="D2253" i="17"/>
  <c r="D2254" i="17"/>
  <c r="D2255" i="17"/>
  <c r="D2256" i="17"/>
  <c r="D2257" i="17"/>
  <c r="D2258" i="17"/>
  <c r="D2259" i="17"/>
  <c r="D2260" i="17"/>
  <c r="D2261" i="17"/>
  <c r="D2262" i="17"/>
  <c r="D2263" i="17"/>
  <c r="D2264" i="17"/>
  <c r="D2265" i="17"/>
  <c r="D2266" i="17"/>
  <c r="D2267" i="17"/>
  <c r="D2268" i="17"/>
  <c r="D2269" i="17"/>
  <c r="D2270" i="17"/>
  <c r="D2271" i="17"/>
  <c r="D2272" i="17"/>
  <c r="D2273" i="17"/>
  <c r="D2274" i="17"/>
  <c r="D2275" i="17"/>
  <c r="D2276" i="17"/>
  <c r="D2277" i="17"/>
  <c r="D2278" i="17"/>
  <c r="D2279" i="17"/>
  <c r="D2280" i="17"/>
  <c r="D2281" i="17"/>
  <c r="D2282" i="17"/>
  <c r="D2283" i="17"/>
  <c r="D2284" i="17"/>
  <c r="D2285" i="17"/>
  <c r="D2286" i="17"/>
  <c r="D2287" i="17"/>
  <c r="D2288" i="17"/>
  <c r="D2289" i="17"/>
  <c r="D2290" i="17"/>
  <c r="D2291" i="17"/>
  <c r="D2292" i="17"/>
  <c r="D2293" i="17"/>
  <c r="D2294" i="17"/>
  <c r="D2295" i="17"/>
  <c r="D2296" i="17"/>
  <c r="D2297" i="17"/>
  <c r="D2298" i="17"/>
  <c r="D2299" i="17"/>
  <c r="D2300" i="17"/>
  <c r="D2301" i="17"/>
  <c r="D2302" i="17"/>
  <c r="D2303" i="17"/>
  <c r="D2304" i="17"/>
  <c r="D2305" i="17"/>
  <c r="D2306" i="17"/>
  <c r="D2307" i="17"/>
  <c r="D2308" i="17"/>
  <c r="D2309" i="17"/>
  <c r="D2310" i="17"/>
  <c r="D2311" i="17"/>
  <c r="D2312" i="17"/>
  <c r="D2313" i="17"/>
  <c r="D2314" i="17"/>
  <c r="D2315" i="17"/>
  <c r="D2316" i="17"/>
  <c r="D2317" i="17"/>
  <c r="D2318" i="17"/>
  <c r="D2319" i="17"/>
  <c r="D2320" i="17"/>
  <c r="D2321" i="17"/>
  <c r="D2322" i="17"/>
  <c r="D2323" i="17"/>
  <c r="D2324" i="17"/>
  <c r="D2325" i="17"/>
  <c r="D2326" i="17"/>
  <c r="D2327" i="17"/>
  <c r="D2328" i="17"/>
  <c r="D2329" i="17"/>
  <c r="D2330" i="17"/>
  <c r="D2331" i="17"/>
  <c r="D2332" i="17"/>
  <c r="D2333" i="17"/>
  <c r="D2334" i="17"/>
  <c r="D2335" i="17"/>
  <c r="D2336" i="17"/>
  <c r="D2337" i="17"/>
  <c r="D2338" i="17"/>
  <c r="D2339" i="17"/>
  <c r="D2340" i="17"/>
  <c r="D2341" i="17"/>
  <c r="D2342" i="17"/>
  <c r="D2343" i="17"/>
  <c r="D2344" i="17"/>
  <c r="D2345" i="17"/>
  <c r="D2346" i="17"/>
  <c r="D2347" i="17"/>
  <c r="D2348" i="17"/>
  <c r="D2349" i="17"/>
  <c r="D2350" i="17"/>
  <c r="D2351" i="17"/>
  <c r="D2352" i="17"/>
  <c r="D2353" i="17"/>
  <c r="D2354" i="17"/>
  <c r="D2355" i="17"/>
  <c r="D2356" i="17"/>
  <c r="D2357" i="17"/>
  <c r="D2358" i="17"/>
  <c r="D2359" i="17"/>
  <c r="D2360" i="17"/>
  <c r="D2361" i="17"/>
  <c r="D2362" i="17"/>
  <c r="D2363" i="17"/>
  <c r="D2364" i="17"/>
  <c r="D2365" i="17"/>
  <c r="D2366" i="17"/>
  <c r="D2367" i="17"/>
  <c r="D2368" i="17"/>
  <c r="D2369" i="17"/>
  <c r="D2370" i="17"/>
  <c r="D2371" i="17"/>
  <c r="D2372" i="17"/>
  <c r="D2373" i="17"/>
  <c r="D2374" i="17"/>
  <c r="D2375" i="17"/>
  <c r="D2376" i="17"/>
  <c r="D2377" i="17"/>
  <c r="D2378" i="17"/>
  <c r="D2379" i="17"/>
  <c r="D2380" i="17"/>
  <c r="D2381" i="17"/>
  <c r="D2382" i="17"/>
  <c r="D2383" i="17"/>
  <c r="D2384" i="17"/>
  <c r="D2385" i="17"/>
  <c r="D2386" i="17"/>
  <c r="D2387" i="17"/>
  <c r="D2388" i="17"/>
  <c r="D2389" i="17"/>
  <c r="D2390" i="17"/>
  <c r="D2391" i="17"/>
  <c r="D2392" i="17"/>
  <c r="D2393" i="17"/>
  <c r="D2394" i="17"/>
  <c r="D2395" i="17"/>
  <c r="D2396" i="17"/>
  <c r="D2397" i="17"/>
  <c r="D2398" i="17"/>
  <c r="D2399" i="17"/>
  <c r="D2400" i="17"/>
  <c r="D2401" i="17"/>
  <c r="D2402" i="17"/>
  <c r="D2403" i="17"/>
  <c r="D2404" i="17"/>
  <c r="D2405" i="17"/>
  <c r="D2406" i="17"/>
  <c r="D2407" i="17"/>
  <c r="D2408" i="17"/>
  <c r="D2409" i="17"/>
  <c r="D2410" i="17"/>
  <c r="D2411" i="17"/>
  <c r="D2412" i="17"/>
  <c r="D2413" i="17"/>
  <c r="D2414" i="17"/>
  <c r="D2415" i="17"/>
  <c r="D2416" i="17"/>
  <c r="D2417" i="17"/>
  <c r="D2418" i="17"/>
  <c r="D2419" i="17"/>
  <c r="D2420" i="17"/>
  <c r="D2421" i="17"/>
  <c r="D2422" i="17"/>
  <c r="D2423" i="17"/>
  <c r="D2424" i="17"/>
  <c r="D2425" i="17"/>
  <c r="D2426" i="17"/>
  <c r="D2427" i="17"/>
  <c r="D2428" i="17"/>
  <c r="D2429" i="17"/>
  <c r="D2430" i="17"/>
  <c r="D2431" i="17"/>
  <c r="D2432" i="17"/>
  <c r="D2433" i="17"/>
  <c r="D2434" i="17"/>
  <c r="D2435" i="17"/>
  <c r="D2436" i="17"/>
  <c r="D2437" i="17"/>
  <c r="D2438" i="17"/>
  <c r="D2439" i="17"/>
  <c r="D2440" i="17"/>
  <c r="D2441" i="17"/>
  <c r="D2442" i="17"/>
  <c r="D2443" i="17"/>
  <c r="D2444" i="17"/>
  <c r="D2445" i="17"/>
  <c r="D2446" i="17"/>
  <c r="D2447" i="17"/>
  <c r="D2448" i="17"/>
  <c r="D2449" i="17"/>
  <c r="D2450" i="17"/>
  <c r="D2451" i="17"/>
  <c r="D2452" i="17"/>
  <c r="D2453" i="17"/>
  <c r="D2454" i="17"/>
  <c r="D2455" i="17"/>
  <c r="D2456" i="17"/>
  <c r="D2457" i="17"/>
  <c r="D2458" i="17"/>
  <c r="D2459" i="17"/>
  <c r="D2460" i="17"/>
  <c r="D2461" i="17"/>
  <c r="D2462" i="17"/>
  <c r="D2463" i="17"/>
  <c r="D2464" i="17"/>
  <c r="D2465" i="17"/>
  <c r="D2466" i="17"/>
  <c r="D2467" i="17"/>
  <c r="D2468" i="17"/>
  <c r="D2469" i="17"/>
  <c r="D2470" i="17"/>
  <c r="D2471" i="17"/>
  <c r="D2472" i="17"/>
  <c r="D2473" i="17"/>
  <c r="D2474" i="17"/>
  <c r="D2475" i="17"/>
  <c r="D2476" i="17"/>
  <c r="D2477" i="17"/>
  <c r="D2478" i="17"/>
  <c r="D2479" i="17"/>
  <c r="D2480" i="17"/>
  <c r="D2481" i="17"/>
  <c r="D2482" i="17"/>
  <c r="D2483" i="17"/>
  <c r="D2484" i="17"/>
  <c r="D2485" i="17"/>
  <c r="D2486" i="17"/>
  <c r="D2487" i="17"/>
  <c r="D2488" i="17"/>
  <c r="D2489" i="17"/>
  <c r="D2490" i="17"/>
  <c r="D2491" i="17"/>
  <c r="D2492" i="17"/>
  <c r="D2493" i="17"/>
  <c r="D2494" i="17"/>
  <c r="D2495" i="17"/>
  <c r="D2496" i="17"/>
  <c r="D2497" i="17"/>
  <c r="D2498" i="17"/>
  <c r="D2499" i="17"/>
  <c r="D2500" i="17"/>
  <c r="D2501" i="17"/>
  <c r="D2502" i="17"/>
  <c r="D2503" i="17"/>
  <c r="D2504" i="17"/>
  <c r="D2505" i="17"/>
  <c r="D2506" i="17"/>
  <c r="D2507" i="17"/>
  <c r="D2508" i="17"/>
  <c r="D2509" i="17"/>
  <c r="D2510" i="17"/>
  <c r="D2511" i="17"/>
  <c r="D2512" i="17"/>
  <c r="D2513" i="17"/>
  <c r="D2514" i="17"/>
  <c r="D2515" i="17"/>
  <c r="D2516" i="17"/>
  <c r="D2517" i="17"/>
  <c r="D2518" i="17"/>
  <c r="D2519" i="17"/>
  <c r="D2520" i="17"/>
  <c r="D2521" i="17"/>
  <c r="D2522" i="17"/>
  <c r="D2523" i="17"/>
  <c r="D2524" i="17"/>
  <c r="D2525" i="17"/>
  <c r="D2526" i="17"/>
  <c r="D2527" i="17"/>
  <c r="D2528" i="17"/>
  <c r="D2529" i="17"/>
  <c r="D2530" i="17"/>
  <c r="D2531" i="17"/>
  <c r="D2532" i="17"/>
  <c r="D2533" i="17"/>
  <c r="D2534" i="17"/>
  <c r="D2535" i="17"/>
  <c r="D2536" i="17"/>
  <c r="D2537" i="17"/>
  <c r="D2538" i="17"/>
  <c r="D2539" i="17"/>
  <c r="D2540" i="17"/>
  <c r="D2541" i="17"/>
  <c r="D2542" i="17"/>
  <c r="D2543" i="17"/>
  <c r="D2544" i="17"/>
  <c r="D2545" i="17"/>
  <c r="D2546" i="17"/>
  <c r="D2547" i="17"/>
  <c r="D2548" i="17"/>
  <c r="D2549" i="17"/>
  <c r="D2550" i="17"/>
  <c r="D2551" i="17"/>
  <c r="D2552" i="17"/>
  <c r="D2553" i="17"/>
  <c r="D2554" i="17"/>
  <c r="D2555" i="17"/>
  <c r="D2556" i="17"/>
  <c r="D2557" i="17"/>
  <c r="D2558" i="17"/>
  <c r="D2559" i="17"/>
  <c r="D2560" i="17"/>
  <c r="D2561" i="17"/>
  <c r="D2562" i="17"/>
  <c r="D2563" i="17"/>
  <c r="D2564" i="17"/>
  <c r="D2565" i="17"/>
  <c r="D2566" i="17"/>
  <c r="D2567" i="17"/>
  <c r="D2568" i="17"/>
  <c r="D2569" i="17"/>
  <c r="D2570" i="17"/>
  <c r="D2571" i="17"/>
  <c r="D2572" i="17"/>
  <c r="D2573" i="17"/>
  <c r="D2574" i="17"/>
  <c r="D2575" i="17"/>
  <c r="D2576" i="17"/>
  <c r="D2577" i="17"/>
  <c r="D2578" i="17"/>
  <c r="D2579" i="17"/>
  <c r="D2580" i="17"/>
  <c r="D2581" i="17"/>
  <c r="D2582" i="17"/>
  <c r="D2583" i="17"/>
  <c r="D2584" i="17"/>
  <c r="D2585" i="17"/>
  <c r="D2586" i="17"/>
  <c r="D2587" i="17"/>
  <c r="D2588" i="17"/>
  <c r="D2589" i="17"/>
  <c r="D2590" i="17"/>
  <c r="D2591" i="17"/>
  <c r="D2592" i="17"/>
  <c r="D2593" i="17"/>
  <c r="D2594" i="17"/>
  <c r="D2595" i="17"/>
  <c r="D2596" i="17"/>
  <c r="D2597" i="17"/>
  <c r="D2598" i="17"/>
  <c r="D2599" i="17"/>
  <c r="D2600" i="17"/>
  <c r="D2601" i="17"/>
  <c r="D2602" i="17"/>
  <c r="D2603" i="17"/>
  <c r="D2604" i="17"/>
  <c r="D2605" i="17"/>
  <c r="D2606" i="17"/>
  <c r="D2607" i="17"/>
  <c r="D2608" i="17"/>
  <c r="D2609" i="17"/>
  <c r="D2610" i="17"/>
  <c r="D2611" i="17"/>
  <c r="D2612" i="17"/>
  <c r="D2613" i="17"/>
  <c r="D2614" i="17"/>
  <c r="D2615" i="17"/>
  <c r="D2616" i="17"/>
  <c r="D2617" i="17"/>
  <c r="D2618" i="17"/>
  <c r="D2619" i="17"/>
  <c r="D2620" i="17"/>
  <c r="D2621" i="17"/>
  <c r="D2622" i="17"/>
  <c r="D2623" i="17"/>
  <c r="D2624" i="17"/>
  <c r="D2625" i="17"/>
  <c r="D2626" i="17"/>
  <c r="D2627" i="17"/>
  <c r="D2628" i="17"/>
  <c r="D2629" i="17"/>
  <c r="D2630" i="17"/>
  <c r="D2631" i="17"/>
  <c r="D2632" i="17"/>
  <c r="D2633" i="17"/>
  <c r="D2634" i="17"/>
  <c r="D2635" i="17"/>
  <c r="D2636" i="17"/>
  <c r="D2637" i="17"/>
  <c r="D2638" i="17"/>
  <c r="D2639" i="17"/>
  <c r="D2640" i="17"/>
  <c r="D2641" i="17"/>
  <c r="D2642" i="17"/>
  <c r="D2643" i="17"/>
  <c r="D2644" i="17"/>
  <c r="D2645" i="17"/>
  <c r="D2646" i="17"/>
  <c r="D2647" i="17"/>
  <c r="D2648" i="17"/>
  <c r="D2649" i="17"/>
  <c r="D2650" i="17"/>
  <c r="D2651" i="17"/>
  <c r="D2652" i="17"/>
  <c r="D2653" i="17"/>
  <c r="D2654" i="17"/>
  <c r="D2655" i="17"/>
  <c r="D2656" i="17"/>
  <c r="D2657" i="17"/>
  <c r="D2658" i="17"/>
  <c r="D2659" i="17"/>
  <c r="D2660" i="17"/>
  <c r="D2661" i="17"/>
  <c r="D2662" i="17"/>
  <c r="D2663" i="17"/>
  <c r="D2664" i="17"/>
  <c r="D2665" i="17"/>
  <c r="D2666" i="17"/>
  <c r="D2667" i="17"/>
  <c r="D2668" i="17"/>
  <c r="D2669" i="17"/>
  <c r="D2670" i="17"/>
  <c r="D2671" i="17"/>
  <c r="D2672" i="17"/>
  <c r="D2673" i="17"/>
  <c r="D2674" i="17"/>
  <c r="D2675" i="17"/>
  <c r="D2676" i="17"/>
  <c r="D2677" i="17"/>
  <c r="D2678" i="17"/>
  <c r="D2679" i="17"/>
  <c r="D2680" i="17"/>
  <c r="D2681" i="17"/>
  <c r="D2682" i="17"/>
  <c r="D2683" i="17"/>
  <c r="D2684" i="17"/>
  <c r="D2685" i="17"/>
  <c r="D2686" i="17"/>
  <c r="D2687" i="17"/>
  <c r="D2688" i="17"/>
  <c r="D2689" i="17"/>
  <c r="D2690" i="17"/>
  <c r="D2691" i="17"/>
  <c r="D2692" i="17"/>
  <c r="D2693" i="17"/>
  <c r="D2694" i="17"/>
  <c r="D2695" i="17"/>
  <c r="D2696" i="17"/>
  <c r="D2697" i="17"/>
  <c r="D2698" i="17"/>
  <c r="D2699" i="17"/>
  <c r="D2700" i="17"/>
  <c r="D2701" i="17"/>
  <c r="D2702" i="17"/>
  <c r="D2703" i="17"/>
  <c r="D2704" i="17"/>
  <c r="D2705" i="17"/>
  <c r="D2706" i="17"/>
  <c r="D2707" i="17"/>
  <c r="D2708" i="17"/>
  <c r="D2709" i="17"/>
  <c r="D2710" i="17"/>
  <c r="D2711" i="17"/>
  <c r="D2712" i="17"/>
  <c r="D2713" i="17"/>
  <c r="D2714" i="17"/>
  <c r="D2715" i="17"/>
  <c r="D2716" i="17"/>
  <c r="D2717" i="17"/>
  <c r="D2718" i="17"/>
  <c r="D2719" i="17"/>
  <c r="D2720" i="17"/>
  <c r="D2721" i="17"/>
  <c r="D2722" i="17"/>
  <c r="D2723" i="17"/>
  <c r="D2724" i="17"/>
  <c r="D2725" i="17"/>
  <c r="D2726" i="17"/>
  <c r="D2727" i="17"/>
  <c r="D2728" i="17"/>
  <c r="D2729" i="17"/>
  <c r="D2730" i="17"/>
  <c r="D2731" i="17"/>
  <c r="D2732" i="17"/>
  <c r="D2733" i="17"/>
  <c r="D2734" i="17"/>
  <c r="D2735" i="17"/>
  <c r="D2736" i="17"/>
  <c r="D2737" i="17"/>
  <c r="D2738" i="17"/>
  <c r="D2739" i="17"/>
  <c r="D2740" i="17"/>
  <c r="D2741" i="17"/>
  <c r="D2742" i="17"/>
  <c r="D2743" i="17"/>
  <c r="D2744" i="17"/>
  <c r="D2745" i="17"/>
  <c r="D2746" i="17"/>
  <c r="D2747" i="17"/>
  <c r="D2748" i="17"/>
  <c r="D2749" i="17"/>
  <c r="D2750" i="17"/>
  <c r="D2751" i="17"/>
  <c r="D2752" i="17"/>
  <c r="D2753" i="17"/>
  <c r="D2754" i="17"/>
  <c r="D2755" i="17"/>
  <c r="D2756" i="17"/>
  <c r="D2757" i="17"/>
  <c r="D2758" i="17"/>
  <c r="D2759" i="17"/>
  <c r="D2760" i="17"/>
  <c r="D2761" i="17"/>
  <c r="D2762" i="17"/>
  <c r="D2763" i="17"/>
  <c r="D2764" i="17"/>
  <c r="D2765" i="17"/>
  <c r="D2766" i="17"/>
  <c r="D2767" i="17"/>
  <c r="D2768" i="17"/>
  <c r="D2769" i="17"/>
  <c r="D2770" i="17"/>
  <c r="D2771" i="17"/>
  <c r="D2772" i="17"/>
  <c r="D2773" i="17"/>
  <c r="D2774" i="17"/>
  <c r="D2775" i="17"/>
  <c r="D2776" i="17"/>
  <c r="D2777" i="17"/>
  <c r="D2778" i="17"/>
  <c r="D2779" i="17"/>
  <c r="D2780" i="17"/>
  <c r="D2781" i="17"/>
  <c r="D2782" i="17"/>
  <c r="D2783" i="17"/>
  <c r="D2784" i="17"/>
  <c r="D2785" i="17"/>
  <c r="D2786" i="17"/>
  <c r="D2787" i="17"/>
  <c r="D2788" i="17"/>
  <c r="D2789" i="17"/>
  <c r="D2790" i="17"/>
  <c r="D2791" i="17"/>
  <c r="D2792" i="17"/>
  <c r="D2793" i="17"/>
  <c r="D2794" i="17"/>
  <c r="D2795" i="17"/>
  <c r="D2796" i="17"/>
  <c r="D2797" i="17"/>
  <c r="D2798" i="17"/>
  <c r="D2799" i="17"/>
  <c r="D2800" i="17"/>
  <c r="D2801" i="17"/>
  <c r="D2802" i="17"/>
  <c r="D2803" i="17"/>
  <c r="D2804" i="17"/>
  <c r="D2805" i="17"/>
  <c r="D2806" i="17"/>
  <c r="D2807" i="17"/>
  <c r="D2808" i="17"/>
  <c r="D2809" i="17"/>
  <c r="D2810" i="17"/>
  <c r="D2811" i="17"/>
  <c r="D2812" i="17"/>
  <c r="D2813" i="17"/>
  <c r="D2814" i="17"/>
  <c r="D2815" i="17"/>
  <c r="D2816" i="17"/>
  <c r="D2817" i="17"/>
  <c r="D2818" i="17"/>
  <c r="D2819" i="17"/>
  <c r="D2820" i="17"/>
  <c r="D2821" i="17"/>
  <c r="D2822" i="17"/>
  <c r="D2823" i="17"/>
  <c r="D2824" i="17"/>
  <c r="D2825" i="17"/>
  <c r="D2826" i="17"/>
  <c r="D2827" i="17"/>
  <c r="D2828" i="17"/>
  <c r="D2829" i="17"/>
  <c r="D2830" i="17"/>
  <c r="D2831" i="17"/>
  <c r="D2832" i="17"/>
  <c r="D2833" i="17"/>
  <c r="D2834" i="17"/>
  <c r="D2835" i="17"/>
  <c r="D2836" i="17"/>
  <c r="D2837" i="17"/>
  <c r="D2838" i="17"/>
  <c r="D2839" i="17"/>
  <c r="D2840" i="17"/>
  <c r="D2841" i="17"/>
  <c r="D2842" i="17"/>
  <c r="D2843" i="17"/>
  <c r="D2844" i="17"/>
  <c r="D2845" i="17"/>
  <c r="D2846" i="17"/>
  <c r="D2847" i="17"/>
  <c r="D2848" i="17"/>
  <c r="D2849" i="17"/>
  <c r="D2850" i="17"/>
  <c r="D2851" i="17"/>
  <c r="D2852" i="17"/>
  <c r="D2853" i="17"/>
  <c r="D2854" i="17"/>
  <c r="D2855" i="17"/>
  <c r="D2856" i="17"/>
  <c r="D2857" i="17"/>
  <c r="D2858" i="17"/>
  <c r="D2859" i="17"/>
  <c r="D2860" i="17"/>
  <c r="D2861" i="17"/>
  <c r="D2862" i="17"/>
  <c r="D2863" i="17"/>
  <c r="D2864" i="17"/>
  <c r="D2865" i="17"/>
  <c r="D2866" i="17"/>
  <c r="D2867" i="17"/>
  <c r="D2868" i="17"/>
  <c r="D2869" i="17"/>
  <c r="D2870" i="17"/>
  <c r="D2871" i="17"/>
  <c r="D2872" i="17"/>
  <c r="D2873" i="17"/>
  <c r="D2874" i="17"/>
  <c r="D2875" i="17"/>
  <c r="D2876" i="17"/>
  <c r="D2877" i="17"/>
  <c r="D2878" i="17"/>
  <c r="D2879" i="17"/>
  <c r="D2880" i="17"/>
  <c r="D2881" i="17"/>
  <c r="D2882" i="17"/>
  <c r="D2883" i="17"/>
  <c r="D2884" i="17"/>
  <c r="D2885" i="17"/>
  <c r="D2886" i="17"/>
  <c r="D2887" i="17"/>
  <c r="D2888" i="17"/>
  <c r="D2889" i="17"/>
  <c r="D2890" i="17"/>
  <c r="D2891" i="17"/>
  <c r="D2892" i="17"/>
  <c r="D2893" i="17"/>
  <c r="D2894" i="17"/>
  <c r="D2895" i="17"/>
  <c r="D2896" i="17"/>
  <c r="D2897" i="17"/>
  <c r="D2898" i="17"/>
  <c r="D2899" i="17"/>
  <c r="D2900" i="17"/>
  <c r="D2901" i="17"/>
  <c r="D2902" i="17"/>
  <c r="D2903" i="17"/>
  <c r="D2904" i="17"/>
  <c r="D2905" i="17"/>
  <c r="D2906" i="17"/>
  <c r="D2907" i="17"/>
  <c r="D2908" i="17"/>
  <c r="D2909" i="17"/>
  <c r="D2910" i="17"/>
  <c r="D2911" i="17"/>
  <c r="D2912" i="17"/>
  <c r="D2913" i="17"/>
  <c r="D2914" i="17"/>
  <c r="D2915" i="17"/>
  <c r="D2916" i="17"/>
  <c r="D2917" i="17"/>
  <c r="D2918" i="17"/>
  <c r="D2919" i="17"/>
  <c r="D2920" i="17"/>
  <c r="D2921" i="17"/>
  <c r="D2922" i="17"/>
  <c r="D2923" i="17"/>
  <c r="D2924" i="17"/>
  <c r="D2925" i="17"/>
  <c r="D2926" i="17"/>
  <c r="D2927" i="17"/>
  <c r="D2928" i="17"/>
  <c r="D2929" i="17"/>
  <c r="D2930" i="17"/>
  <c r="D2931" i="17"/>
  <c r="D2932" i="17"/>
  <c r="D2933" i="17"/>
  <c r="D2934" i="17"/>
  <c r="D2935" i="17"/>
  <c r="D2936" i="17"/>
  <c r="D2937" i="17"/>
  <c r="D2938" i="17"/>
  <c r="D2939" i="17"/>
  <c r="D2940" i="17"/>
  <c r="D2941" i="17"/>
  <c r="D2942" i="17"/>
  <c r="D2943" i="17"/>
  <c r="D2944" i="17"/>
  <c r="D2945" i="17"/>
  <c r="D2946" i="17"/>
  <c r="D2947" i="17"/>
  <c r="D2948" i="17"/>
  <c r="D2949" i="17"/>
  <c r="D2950" i="17"/>
  <c r="D2951" i="17"/>
  <c r="D2952" i="17"/>
  <c r="D2953" i="17"/>
  <c r="D2954" i="17"/>
  <c r="D2955" i="17"/>
  <c r="D2956" i="17"/>
  <c r="D2957" i="17"/>
  <c r="D2958" i="17"/>
  <c r="D2959" i="17"/>
  <c r="D2960" i="17"/>
  <c r="D2961" i="17"/>
  <c r="D2962" i="17"/>
  <c r="D2963" i="17"/>
  <c r="D2964" i="17"/>
  <c r="D2965" i="17"/>
  <c r="D2966" i="17"/>
  <c r="D2967" i="17"/>
  <c r="D2968" i="17"/>
  <c r="D2969" i="17"/>
  <c r="D2970" i="17"/>
  <c r="D2971" i="17"/>
  <c r="D2972" i="17"/>
  <c r="D2973" i="17"/>
  <c r="D2974" i="17"/>
  <c r="D2975" i="17"/>
  <c r="D2976" i="17"/>
  <c r="D2977" i="17"/>
  <c r="D2978" i="17"/>
  <c r="D2979" i="17"/>
  <c r="D2980" i="17"/>
  <c r="D2981" i="17"/>
  <c r="D2982" i="17"/>
  <c r="D2983" i="17"/>
  <c r="D2984" i="17"/>
  <c r="D2985" i="17"/>
  <c r="D2986" i="17"/>
  <c r="D2987" i="17"/>
  <c r="D2988" i="17"/>
  <c r="D2989" i="17"/>
  <c r="D2990" i="17"/>
  <c r="D2991" i="17"/>
  <c r="D2992" i="17"/>
  <c r="D2993" i="17"/>
  <c r="D2994" i="17"/>
  <c r="D2995" i="17"/>
  <c r="D2996" i="17"/>
  <c r="D2997" i="17"/>
  <c r="D2998" i="17"/>
  <c r="D2999" i="17"/>
  <c r="D3000" i="17"/>
  <c r="E1024" i="17"/>
  <c r="E1025" i="17"/>
  <c r="E1026" i="17"/>
  <c r="E1027" i="17"/>
  <c r="E1032" i="17"/>
  <c r="E1033" i="17"/>
  <c r="E1034" i="17"/>
  <c r="E1035" i="17"/>
  <c r="E1036" i="17"/>
  <c r="E1040" i="17"/>
  <c r="E1041" i="17"/>
  <c r="E1042" i="17"/>
  <c r="E1043" i="17"/>
  <c r="E1044" i="17"/>
  <c r="E1046" i="17"/>
  <c r="E1048" i="17"/>
  <c r="E1049" i="17"/>
  <c r="E1050" i="17"/>
  <c r="E1051" i="17"/>
  <c r="E1054" i="17"/>
  <c r="E1056" i="17"/>
  <c r="E1057" i="17"/>
  <c r="E1058" i="17"/>
  <c r="E1059" i="17"/>
  <c r="E1064" i="17"/>
  <c r="E1065" i="17"/>
  <c r="E1066" i="17"/>
  <c r="E1067" i="17"/>
  <c r="E1068" i="17"/>
  <c r="E1072" i="17"/>
  <c r="E1073" i="17"/>
  <c r="E1074" i="17"/>
  <c r="E1075" i="17"/>
  <c r="E1078" i="17"/>
  <c r="E1080" i="17"/>
  <c r="E1081" i="17"/>
  <c r="E1082" i="17"/>
  <c r="E1083" i="17"/>
  <c r="E1086" i="17"/>
  <c r="E1088" i="17"/>
  <c r="E1089" i="17"/>
  <c r="E1090" i="17"/>
  <c r="E1091" i="17"/>
  <c r="E1096" i="17"/>
  <c r="E1097" i="17"/>
  <c r="E1098" i="17"/>
  <c r="E1099" i="17"/>
  <c r="E1104" i="17"/>
  <c r="E1105" i="17"/>
  <c r="E1106" i="17"/>
  <c r="E1107" i="17"/>
  <c r="E1110" i="17"/>
  <c r="E1112" i="17"/>
  <c r="E1113" i="17"/>
  <c r="E1114" i="17"/>
  <c r="E1115" i="17"/>
  <c r="E1118" i="17"/>
  <c r="E1120" i="17"/>
  <c r="E1121" i="17"/>
  <c r="E1122" i="17"/>
  <c r="E1123" i="17"/>
  <c r="E1124" i="17"/>
  <c r="E1128" i="17"/>
  <c r="E1129" i="17"/>
  <c r="E1130" i="17"/>
  <c r="E1131" i="17"/>
  <c r="E1136" i="17"/>
  <c r="E1137" i="17"/>
  <c r="E1138" i="17"/>
  <c r="E1139" i="17"/>
  <c r="E1142" i="17"/>
  <c r="E1144" i="17"/>
  <c r="E1145" i="17"/>
  <c r="E1146" i="17"/>
  <c r="E1147" i="17"/>
  <c r="E1148" i="17"/>
  <c r="E1150" i="17"/>
  <c r="E1152" i="17"/>
  <c r="E1153" i="17"/>
  <c r="E1154" i="17"/>
  <c r="E1155" i="17"/>
  <c r="E1160" i="17"/>
  <c r="E1161" i="17"/>
  <c r="E1162" i="17"/>
  <c r="E1163" i="17"/>
  <c r="E1164" i="17"/>
  <c r="E1168" i="17"/>
  <c r="E1169" i="17"/>
  <c r="E1170" i="17"/>
  <c r="E1171" i="17"/>
  <c r="E1172" i="17"/>
  <c r="E1174" i="17"/>
  <c r="E1176" i="17"/>
  <c r="E1177" i="17"/>
  <c r="E1178" i="17"/>
  <c r="E1179" i="17"/>
  <c r="E1182" i="17"/>
  <c r="E1184" i="17"/>
  <c r="E1185" i="17"/>
  <c r="E1186" i="17"/>
  <c r="E1187" i="17"/>
  <c r="E1192" i="17"/>
  <c r="E1193" i="17"/>
  <c r="E1194" i="17"/>
  <c r="E1195" i="17"/>
  <c r="E1196" i="17"/>
  <c r="E1200" i="17"/>
  <c r="E1201" i="17"/>
  <c r="E1202" i="17"/>
  <c r="E1203" i="17"/>
  <c r="E1206" i="17"/>
  <c r="E1208" i="17"/>
  <c r="E1209" i="17"/>
  <c r="E1210" i="17"/>
  <c r="E1211" i="17"/>
  <c r="E1214" i="17"/>
  <c r="E1216" i="17"/>
  <c r="E1217" i="17"/>
  <c r="E1218" i="17"/>
  <c r="E1219" i="17"/>
  <c r="E1224" i="17"/>
  <c r="E1225" i="17"/>
  <c r="E1226" i="17"/>
  <c r="E1227" i="17"/>
  <c r="E1232" i="17"/>
  <c r="E1233" i="17"/>
  <c r="E1234" i="17"/>
  <c r="E1235" i="17"/>
  <c r="E1238" i="17"/>
  <c r="E1240" i="17"/>
  <c r="E1241" i="17"/>
  <c r="E1242" i="17"/>
  <c r="E1243" i="17"/>
  <c r="E1246" i="17"/>
  <c r="E1248" i="17"/>
  <c r="E1249" i="17"/>
  <c r="E1250" i="17"/>
  <c r="E1251" i="17"/>
  <c r="E1252" i="17"/>
  <c r="E1256" i="17"/>
  <c r="E1257" i="17"/>
  <c r="E1258" i="17"/>
  <c r="E1259" i="17"/>
  <c r="E1264" i="17"/>
  <c r="E1265" i="17"/>
  <c r="E1266" i="17"/>
  <c r="E1267" i="17"/>
  <c r="E1270" i="17"/>
  <c r="E1272" i="17"/>
  <c r="E1273" i="17"/>
  <c r="E1274" i="17"/>
  <c r="E1275" i="17"/>
  <c r="E1276" i="17"/>
  <c r="E1278" i="17"/>
  <c r="E1280" i="17"/>
  <c r="E1281" i="17"/>
  <c r="E1282" i="17"/>
  <c r="E1283" i="17"/>
  <c r="E1288" i="17"/>
  <c r="E1289" i="17"/>
  <c r="E1290" i="17"/>
  <c r="E1291" i="17"/>
  <c r="E1292" i="17"/>
  <c r="E1296" i="17"/>
  <c r="E1297" i="17"/>
  <c r="E1298" i="17"/>
  <c r="E1299" i="17"/>
  <c r="E1300" i="17"/>
  <c r="E1302" i="17"/>
  <c r="E1304" i="17"/>
  <c r="E1305" i="17"/>
  <c r="E1306" i="17"/>
  <c r="E1307" i="17"/>
  <c r="E1310" i="17"/>
  <c r="E1312" i="17"/>
  <c r="E1313" i="17"/>
  <c r="E1314" i="17"/>
  <c r="E1315" i="17"/>
  <c r="E1320" i="17"/>
  <c r="E1321" i="17"/>
  <c r="E1322" i="17"/>
  <c r="E1323" i="17"/>
  <c r="E1324" i="17"/>
  <c r="E1328" i="17"/>
  <c r="E1329" i="17"/>
  <c r="E1330" i="17"/>
  <c r="E1331" i="17"/>
  <c r="E1334" i="17"/>
  <c r="E1336" i="17"/>
  <c r="E1337" i="17"/>
  <c r="E1338" i="17"/>
  <c r="E1339" i="17"/>
  <c r="E1342" i="17"/>
  <c r="E1344" i="17"/>
  <c r="E1345" i="17"/>
  <c r="E1346" i="17"/>
  <c r="E1347" i="17"/>
  <c r="E1352" i="17"/>
  <c r="E1353" i="17"/>
  <c r="E1354" i="17"/>
  <c r="E1355" i="17"/>
  <c r="E1360" i="17"/>
  <c r="E1361" i="17"/>
  <c r="E1362" i="17"/>
  <c r="E1363" i="17"/>
  <c r="E1366" i="17"/>
  <c r="E1368" i="17"/>
  <c r="E1369" i="17"/>
  <c r="E1370" i="17"/>
  <c r="E1371" i="17"/>
  <c r="E1374" i="17"/>
  <c r="E1376" i="17"/>
  <c r="E1377" i="17"/>
  <c r="E1378" i="17"/>
  <c r="E1379" i="17"/>
  <c r="E1380" i="17"/>
  <c r="E1384" i="17"/>
  <c r="E1385" i="17"/>
  <c r="E1386" i="17"/>
  <c r="E1387" i="17"/>
  <c r="E1392" i="17"/>
  <c r="E1393" i="17"/>
  <c r="E1394" i="17"/>
  <c r="E1395" i="17"/>
  <c r="E1398" i="17"/>
  <c r="E1400" i="17"/>
  <c r="E1401" i="17"/>
  <c r="E1402" i="17"/>
  <c r="E1403" i="17"/>
  <c r="E1406" i="17"/>
  <c r="E1408" i="17"/>
  <c r="E1409" i="17"/>
  <c r="E1410" i="17"/>
  <c r="E1411" i="17"/>
  <c r="E1416" i="17"/>
  <c r="E1417" i="17"/>
  <c r="E1418" i="17"/>
  <c r="E1419" i="17"/>
  <c r="E1420" i="17"/>
  <c r="E1424" i="17"/>
  <c r="E1425" i="17"/>
  <c r="E1426" i="17"/>
  <c r="E1427" i="17"/>
  <c r="E1428" i="17"/>
  <c r="E1430" i="17"/>
  <c r="E1432" i="17"/>
  <c r="E1433" i="17"/>
  <c r="E1434" i="17"/>
  <c r="E1435" i="17"/>
  <c r="E1438" i="17"/>
  <c r="E1440" i="17"/>
  <c r="E1441" i="17"/>
  <c r="E1442" i="17"/>
  <c r="E1443" i="17"/>
  <c r="E1448" i="17"/>
  <c r="E1449" i="17"/>
  <c r="E1450" i="17"/>
  <c r="E1451" i="17"/>
  <c r="E1452" i="17"/>
  <c r="E1456" i="17"/>
  <c r="E1457" i="17"/>
  <c r="E1458" i="17"/>
  <c r="E1459" i="17"/>
  <c r="E1462" i="17"/>
  <c r="E1463" i="17"/>
  <c r="E1464" i="17"/>
  <c r="E1465" i="17"/>
  <c r="E1466" i="17"/>
  <c r="E1467" i="17"/>
  <c r="E1470" i="17"/>
  <c r="E1472" i="17"/>
  <c r="E1473" i="17"/>
  <c r="E1474" i="17"/>
  <c r="E1475" i="17"/>
  <c r="E1476" i="17"/>
  <c r="E1480" i="17"/>
  <c r="E1481" i="17"/>
  <c r="E1482" i="17"/>
  <c r="E1483" i="17"/>
  <c r="E1484" i="17"/>
  <c r="E1488" i="17"/>
  <c r="E1489" i="17"/>
  <c r="E1490" i="17"/>
  <c r="E1491" i="17"/>
  <c r="E1496" i="17"/>
  <c r="E1497" i="17"/>
  <c r="E1498" i="17"/>
  <c r="E1499" i="17"/>
  <c r="E1500" i="17"/>
  <c r="E1504" i="17"/>
  <c r="E1505" i="17"/>
  <c r="E1506" i="17"/>
  <c r="E1507" i="17"/>
  <c r="E1508" i="17"/>
  <c r="E1510" i="17"/>
  <c r="E1512" i="17"/>
  <c r="E1513" i="17"/>
  <c r="E1514" i="17"/>
  <c r="E1515" i="17"/>
  <c r="E1520" i="17"/>
  <c r="E1521" i="17"/>
  <c r="E1522" i="17"/>
  <c r="E1523" i="17"/>
  <c r="E1528" i="17"/>
  <c r="E1529" i="17"/>
  <c r="E1530" i="17"/>
  <c r="E1531" i="17"/>
  <c r="E1534" i="17"/>
  <c r="E1536" i="17"/>
  <c r="E1537" i="17"/>
  <c r="E1538" i="17"/>
  <c r="E1539" i="17"/>
  <c r="E1540" i="17"/>
  <c r="E1544" i="17"/>
  <c r="E1545" i="17"/>
  <c r="E1546" i="17"/>
  <c r="E1547" i="17"/>
  <c r="E1552" i="17"/>
  <c r="E1553" i="17"/>
  <c r="E1554" i="17"/>
  <c r="E1555" i="17"/>
  <c r="E1560" i="17"/>
  <c r="E1561" i="17"/>
  <c r="E1562" i="17"/>
  <c r="E1563" i="17"/>
  <c r="E1564" i="17"/>
  <c r="E1568" i="17"/>
  <c r="E1569" i="17"/>
  <c r="E1570" i="17"/>
  <c r="E1571" i="17"/>
  <c r="E1574" i="17"/>
  <c r="E1576" i="17"/>
  <c r="E1577" i="17"/>
  <c r="E1578" i="17"/>
  <c r="E1579" i="17"/>
  <c r="E1584" i="17"/>
  <c r="E1585" i="17"/>
  <c r="E1586" i="17"/>
  <c r="E1587" i="17"/>
  <c r="E1592" i="17"/>
  <c r="E1593" i="17"/>
  <c r="E1594" i="17"/>
  <c r="E1595" i="17"/>
  <c r="E1598" i="17"/>
  <c r="E1600" i="17"/>
  <c r="E1601" i="17"/>
  <c r="E1602" i="17"/>
  <c r="E1603" i="17"/>
  <c r="E1608" i="17"/>
  <c r="E1609" i="17"/>
  <c r="E1610" i="17"/>
  <c r="E1611" i="17"/>
  <c r="E1616" i="17"/>
  <c r="E1617" i="17"/>
  <c r="E1618" i="17"/>
  <c r="E1619" i="17"/>
  <c r="E1624" i="17"/>
  <c r="E1625" i="17"/>
  <c r="E1626" i="17"/>
  <c r="E1627" i="17"/>
  <c r="E1630" i="17"/>
  <c r="E1632" i="17"/>
  <c r="E1633" i="17"/>
  <c r="E1634" i="17"/>
  <c r="E1635" i="17"/>
  <c r="E1640" i="17"/>
  <c r="E1641" i="17"/>
  <c r="E1642" i="17"/>
  <c r="E1643" i="17"/>
  <c r="E1644" i="17"/>
  <c r="E1648" i="17"/>
  <c r="E1649" i="17"/>
  <c r="E1650" i="17"/>
  <c r="E1651" i="17"/>
  <c r="E1656" i="17"/>
  <c r="E1657" i="17"/>
  <c r="E1658" i="17"/>
  <c r="E1659" i="17"/>
  <c r="E1664" i="17"/>
  <c r="E1665" i="17"/>
  <c r="E1666" i="17"/>
  <c r="E1667" i="17"/>
  <c r="E1668" i="17"/>
  <c r="E1672" i="17"/>
  <c r="E1673" i="17"/>
  <c r="E1674" i="17"/>
  <c r="E1675" i="17"/>
  <c r="E1680" i="17"/>
  <c r="E1681" i="17"/>
  <c r="E1682" i="17"/>
  <c r="E1683" i="17"/>
  <c r="E1688" i="17"/>
  <c r="E1689" i="17"/>
  <c r="E1690" i="17"/>
  <c r="E1691" i="17"/>
  <c r="E1692" i="17"/>
  <c r="E1694" i="17"/>
  <c r="E1696" i="17"/>
  <c r="E1697" i="17"/>
  <c r="E1698" i="17"/>
  <c r="E1699" i="17"/>
  <c r="E1704" i="17"/>
  <c r="E1705" i="17"/>
  <c r="E1706" i="17"/>
  <c r="E1707" i="17"/>
  <c r="E1712" i="17"/>
  <c r="E1713" i="17"/>
  <c r="E1714" i="17"/>
  <c r="E1715" i="17"/>
  <c r="E1720" i="17"/>
  <c r="E1721" i="17"/>
  <c r="E1722" i="17"/>
  <c r="E1723" i="17"/>
  <c r="E1728" i="17"/>
  <c r="E1729" i="17"/>
  <c r="E1730" i="17"/>
  <c r="E1731" i="17"/>
  <c r="E1734" i="17"/>
  <c r="E1736" i="17"/>
  <c r="E1737" i="17"/>
  <c r="E1738" i="17"/>
  <c r="E1739" i="17"/>
  <c r="E1744" i="17"/>
  <c r="E1745" i="17"/>
  <c r="E1746" i="17"/>
  <c r="E1747" i="17"/>
  <c r="E1748" i="17"/>
  <c r="E1752" i="17"/>
  <c r="E1753" i="17"/>
  <c r="E1754" i="17"/>
  <c r="E1755" i="17"/>
  <c r="E1758" i="17"/>
  <c r="E1760" i="17"/>
  <c r="E1761" i="17"/>
  <c r="E1762" i="17"/>
  <c r="E1763" i="17"/>
  <c r="E1764" i="17"/>
  <c r="E1768" i="17"/>
  <c r="E1769" i="17"/>
  <c r="E1770" i="17"/>
  <c r="E1771" i="17"/>
  <c r="E1772" i="17"/>
  <c r="E1776" i="17"/>
  <c r="E1777" i="17"/>
  <c r="E1778" i="17"/>
  <c r="E1779" i="17"/>
  <c r="E1782" i="17"/>
  <c r="E1784" i="17"/>
  <c r="E1785" i="17"/>
  <c r="E1786" i="17"/>
  <c r="E1787" i="17"/>
  <c r="E1792" i="17"/>
  <c r="E1793" i="17"/>
  <c r="E1794" i="17"/>
  <c r="E1795" i="17"/>
  <c r="E1796" i="17"/>
  <c r="E1800" i="17"/>
  <c r="E1801" i="17"/>
  <c r="E1802" i="17"/>
  <c r="E1803" i="17"/>
  <c r="E1804" i="17"/>
  <c r="E1808" i="17"/>
  <c r="E1809" i="17"/>
  <c r="E1810" i="17"/>
  <c r="E1811" i="17"/>
  <c r="E1814" i="17"/>
  <c r="E1816" i="17"/>
  <c r="E1817" i="17"/>
  <c r="E1818" i="17"/>
  <c r="E1819" i="17"/>
  <c r="E1824" i="17"/>
  <c r="E1825" i="17"/>
  <c r="E1826" i="17"/>
  <c r="E1827" i="17"/>
  <c r="E1828" i="17"/>
  <c r="E1832" i="17"/>
  <c r="E1833" i="17"/>
  <c r="E1834" i="17"/>
  <c r="E1835" i="17"/>
  <c r="E1836" i="17"/>
  <c r="E1838" i="17"/>
  <c r="E1840" i="17"/>
  <c r="E1841" i="17"/>
  <c r="E1842" i="17"/>
  <c r="E1843" i="17"/>
  <c r="E1848" i="17"/>
  <c r="E1849" i="17"/>
  <c r="E1850" i="17"/>
  <c r="E1851" i="17"/>
  <c r="E1856" i="17"/>
  <c r="E1857" i="17"/>
  <c r="E1858" i="17"/>
  <c r="E1859" i="17"/>
  <c r="E1862" i="17"/>
  <c r="E1864" i="17"/>
  <c r="E1865" i="17"/>
  <c r="E1866" i="17"/>
  <c r="E1867" i="17"/>
  <c r="E1868" i="17"/>
  <c r="E1872" i="17"/>
  <c r="E1873" i="17"/>
  <c r="E1874" i="17"/>
  <c r="E1875" i="17"/>
  <c r="E1880" i="17"/>
  <c r="E1881" i="17"/>
  <c r="E1882" i="17"/>
  <c r="E1883" i="17"/>
  <c r="E1886" i="17"/>
  <c r="E1888" i="17"/>
  <c r="E1889" i="17"/>
  <c r="E1890" i="17"/>
  <c r="E1891" i="17"/>
  <c r="E1892" i="17"/>
  <c r="E1896" i="17"/>
  <c r="E1897" i="17"/>
  <c r="E1898" i="17"/>
  <c r="E1899" i="17"/>
  <c r="E1900" i="17"/>
  <c r="E1904" i="17"/>
  <c r="E1905" i="17"/>
  <c r="E1906" i="17"/>
  <c r="E1907" i="17"/>
  <c r="E1910" i="17"/>
  <c r="E1912" i="17"/>
  <c r="E1913" i="17"/>
  <c r="E1914" i="17"/>
  <c r="E1915" i="17"/>
  <c r="E1920" i="17"/>
  <c r="E1921" i="17"/>
  <c r="E1922" i="17"/>
  <c r="E1923" i="17"/>
  <c r="E1924" i="17"/>
  <c r="E1928" i="17"/>
  <c r="E1929" i="17"/>
  <c r="E1930" i="17"/>
  <c r="E1931" i="17"/>
  <c r="E1932" i="17"/>
  <c r="E1936" i="17"/>
  <c r="E1937" i="17"/>
  <c r="E1938" i="17"/>
  <c r="E1939" i="17"/>
  <c r="E1942" i="17"/>
  <c r="E1944" i="17"/>
  <c r="E1945" i="17"/>
  <c r="E1946" i="17"/>
  <c r="E1947" i="17"/>
  <c r="E1952" i="17"/>
  <c r="E1953" i="17"/>
  <c r="E1954" i="17"/>
  <c r="E1955" i="17"/>
  <c r="E1956" i="17"/>
  <c r="E1960" i="17"/>
  <c r="E1961" i="17"/>
  <c r="E1962" i="17"/>
  <c r="E1963" i="17"/>
  <c r="E1964" i="17"/>
  <c r="E1966" i="17"/>
  <c r="E1968" i="17"/>
  <c r="E1969" i="17"/>
  <c r="E1970" i="17"/>
  <c r="E1971" i="17"/>
  <c r="E1976" i="17"/>
  <c r="E1977" i="17"/>
  <c r="E1978" i="17"/>
  <c r="E1979" i="17"/>
  <c r="E1984" i="17"/>
  <c r="E1985" i="17"/>
  <c r="E1986" i="17"/>
  <c r="E1987" i="17"/>
  <c r="E1988" i="17"/>
  <c r="E1990" i="17"/>
  <c r="E1992" i="17"/>
  <c r="E1993" i="17"/>
  <c r="E1994" i="17"/>
  <c r="E1995" i="17"/>
  <c r="E2000" i="17"/>
  <c r="E2001" i="17"/>
  <c r="E2002" i="17"/>
  <c r="E2003" i="17"/>
  <c r="E2008" i="17"/>
  <c r="E2009" i="17"/>
  <c r="E2010" i="17"/>
  <c r="E2011" i="17"/>
  <c r="E2014" i="17"/>
  <c r="E2016" i="17"/>
  <c r="E2017" i="17"/>
  <c r="E2018" i="17"/>
  <c r="E2019" i="17"/>
  <c r="E2020" i="17"/>
  <c r="E2024" i="17"/>
  <c r="E2025" i="17"/>
  <c r="E2026" i="17"/>
  <c r="E2027" i="17"/>
  <c r="E2028" i="17"/>
  <c r="E2032" i="17"/>
  <c r="E2033" i="17"/>
  <c r="E2034" i="17"/>
  <c r="E2035" i="17"/>
  <c r="E2038" i="17"/>
  <c r="E2040" i="17"/>
  <c r="E2041" i="17"/>
  <c r="E2042" i="17"/>
  <c r="E2043" i="17"/>
  <c r="E2048" i="17"/>
  <c r="E2049" i="17"/>
  <c r="E2050" i="17"/>
  <c r="E2051" i="17"/>
  <c r="E2052" i="17"/>
  <c r="E2056" i="17"/>
  <c r="E2057" i="17"/>
  <c r="E2058" i="17"/>
  <c r="E2059" i="17"/>
  <c r="E2060" i="17"/>
  <c r="E2064" i="17"/>
  <c r="E2065" i="17"/>
  <c r="E2066" i="17"/>
  <c r="E2067" i="17"/>
  <c r="E2070" i="17"/>
  <c r="E2072" i="17"/>
  <c r="E2073" i="17"/>
  <c r="E2074" i="17"/>
  <c r="E2075" i="17"/>
  <c r="E2080" i="17"/>
  <c r="E2081" i="17"/>
  <c r="E2082" i="17"/>
  <c r="E2083" i="17"/>
  <c r="E2084" i="17"/>
  <c r="E2088" i="17"/>
  <c r="E2089" i="17"/>
  <c r="E2090" i="17"/>
  <c r="E2091" i="17"/>
  <c r="E2092" i="17"/>
  <c r="E2094" i="17"/>
  <c r="E2096" i="17"/>
  <c r="E2097" i="17"/>
  <c r="E2098" i="17"/>
  <c r="E2099" i="17"/>
  <c r="E2104" i="17"/>
  <c r="E2105" i="17"/>
  <c r="E2106" i="17"/>
  <c r="E2107" i="17"/>
  <c r="E2112" i="17"/>
  <c r="E2113" i="17"/>
  <c r="E2114" i="17"/>
  <c r="E2115" i="17"/>
  <c r="E2116" i="17"/>
  <c r="E2118" i="17"/>
  <c r="E2120" i="17"/>
  <c r="E2121" i="17"/>
  <c r="E2122" i="17"/>
  <c r="E2123" i="17"/>
  <c r="E2128" i="17"/>
  <c r="E2129" i="17"/>
  <c r="E2130" i="17"/>
  <c r="E2131" i="17"/>
  <c r="E2136" i="17"/>
  <c r="E2137" i="17"/>
  <c r="E2138" i="17"/>
  <c r="E2139" i="17"/>
  <c r="E2142" i="17"/>
  <c r="E2144" i="17"/>
  <c r="E2145" i="17"/>
  <c r="E2146" i="17"/>
  <c r="E2147" i="17"/>
  <c r="E2148" i="17"/>
  <c r="E2152" i="17"/>
  <c r="E2153" i="17"/>
  <c r="E2154" i="17"/>
  <c r="E2155" i="17"/>
  <c r="E2160" i="17"/>
  <c r="E2161" i="17"/>
  <c r="E2162" i="17"/>
  <c r="E2163" i="17"/>
  <c r="E2166" i="17"/>
  <c r="E2168" i="17"/>
  <c r="E2169" i="17"/>
  <c r="E2170" i="17"/>
  <c r="E2171" i="17"/>
  <c r="E2176" i="17"/>
  <c r="E2177" i="17"/>
  <c r="E2178" i="17"/>
  <c r="E2179" i="17"/>
  <c r="E2180" i="17"/>
  <c r="E2184" i="17"/>
  <c r="E2185" i="17"/>
  <c r="E2186" i="17"/>
  <c r="E2187" i="17"/>
  <c r="E2188" i="17"/>
  <c r="E2192" i="17"/>
  <c r="E2193" i="17"/>
  <c r="E2194" i="17"/>
  <c r="E2195" i="17"/>
  <c r="E2198" i="17"/>
  <c r="E2200" i="17"/>
  <c r="E2201" i="17"/>
  <c r="E2202" i="17"/>
  <c r="E2203" i="17"/>
  <c r="E2208" i="17"/>
  <c r="E2209" i="17"/>
  <c r="E2210" i="17"/>
  <c r="E2211" i="17"/>
  <c r="E2212" i="17"/>
  <c r="E2216" i="17"/>
  <c r="E2217" i="17"/>
  <c r="E2218" i="17"/>
  <c r="E2219" i="17"/>
  <c r="E2220" i="17"/>
  <c r="E2222" i="17"/>
  <c r="E2224" i="17"/>
  <c r="E2225" i="17"/>
  <c r="E2226" i="17"/>
  <c r="E2227" i="17"/>
  <c r="E2232" i="17"/>
  <c r="E2233" i="17"/>
  <c r="E2234" i="17"/>
  <c r="E2235" i="17"/>
  <c r="E2240" i="17"/>
  <c r="E2241" i="17"/>
  <c r="E2242" i="17"/>
  <c r="E2243" i="17"/>
  <c r="E2244" i="17"/>
  <c r="E2246" i="17"/>
  <c r="E2248" i="17"/>
  <c r="E2249" i="17"/>
  <c r="E2250" i="17"/>
  <c r="E2251" i="17"/>
  <c r="E2252" i="17"/>
  <c r="E2256" i="17"/>
  <c r="E2257" i="17"/>
  <c r="E2258" i="17"/>
  <c r="E2259" i="17"/>
  <c r="E2264" i="17"/>
  <c r="E2265" i="17"/>
  <c r="E2266" i="17"/>
  <c r="E2267" i="17"/>
  <c r="E2270" i="17"/>
  <c r="E2272" i="17"/>
  <c r="E2273" i="17"/>
  <c r="E2274" i="17"/>
  <c r="E2275" i="17"/>
  <c r="E2280" i="17"/>
  <c r="E2281" i="17"/>
  <c r="E2282" i="17"/>
  <c r="E2283" i="17"/>
  <c r="E2288" i="17"/>
  <c r="E2289" i="17"/>
  <c r="E2290" i="17"/>
  <c r="E2291" i="17"/>
  <c r="E2294" i="17"/>
  <c r="E2296" i="17"/>
  <c r="E2297" i="17"/>
  <c r="E2298" i="17"/>
  <c r="E2299" i="17"/>
  <c r="E2302" i="17"/>
  <c r="E2304" i="17"/>
  <c r="E2305" i="17"/>
  <c r="E2306" i="17"/>
  <c r="E2307" i="17"/>
  <c r="E2308" i="17"/>
  <c r="E2312" i="17"/>
  <c r="E2313" i="17"/>
  <c r="E2314" i="17"/>
  <c r="E2315" i="17"/>
  <c r="E2316" i="17"/>
  <c r="E2320" i="17"/>
  <c r="E2321" i="17"/>
  <c r="E2322" i="17"/>
  <c r="E2323" i="17"/>
  <c r="E2326" i="17"/>
  <c r="E2328" i="17"/>
  <c r="E2329" i="17"/>
  <c r="E2330" i="17"/>
  <c r="E2331" i="17"/>
  <c r="E2336" i="17"/>
  <c r="E2337" i="17"/>
  <c r="E2338" i="17"/>
  <c r="E2339" i="17"/>
  <c r="E2340" i="17"/>
  <c r="E2344" i="17"/>
  <c r="E2345" i="17"/>
  <c r="E2346" i="17"/>
  <c r="E2347" i="17"/>
  <c r="E2348" i="17"/>
  <c r="E2350" i="17"/>
  <c r="E2352" i="17"/>
  <c r="E2353" i="17"/>
  <c r="E2354" i="17"/>
  <c r="E2355" i="17"/>
  <c r="E2360" i="17"/>
  <c r="E2361" i="17"/>
  <c r="E2362" i="17"/>
  <c r="E2363" i="17"/>
  <c r="E2368" i="17"/>
  <c r="E2369" i="17"/>
  <c r="E2370" i="17"/>
  <c r="E2371" i="17"/>
  <c r="E2372" i="17"/>
  <c r="E2374" i="17"/>
  <c r="E2376" i="17"/>
  <c r="E2377" i="17"/>
  <c r="E2378" i="17"/>
  <c r="E2379" i="17"/>
  <c r="E2381" i="17"/>
  <c r="E2382" i="17"/>
  <c r="E2384" i="17"/>
  <c r="E2385" i="17"/>
  <c r="E2386" i="17"/>
  <c r="E2387" i="17"/>
  <c r="E2388" i="17"/>
  <c r="E2392" i="17"/>
  <c r="E2393" i="17"/>
  <c r="E2394" i="17"/>
  <c r="E2395" i="17"/>
  <c r="E2400" i="17"/>
  <c r="E2401" i="17"/>
  <c r="E2402" i="17"/>
  <c r="E2403" i="17"/>
  <c r="E2406" i="17"/>
  <c r="E2408" i="17"/>
  <c r="E2409" i="17"/>
  <c r="E2410" i="17"/>
  <c r="E2411" i="17"/>
  <c r="E2416" i="17"/>
  <c r="E2417" i="17"/>
  <c r="E2418" i="17"/>
  <c r="E2419" i="17"/>
  <c r="E2420" i="17"/>
  <c r="E2424" i="17"/>
  <c r="E2425" i="17"/>
  <c r="E2426" i="17"/>
  <c r="E2427" i="17"/>
  <c r="E2430" i="17"/>
  <c r="E2432" i="17"/>
  <c r="E2433" i="17"/>
  <c r="E2434" i="17"/>
  <c r="E2435" i="17"/>
  <c r="E2440" i="17"/>
  <c r="E2441" i="17"/>
  <c r="E2442" i="17"/>
  <c r="E2443" i="17"/>
  <c r="E2448" i="17"/>
  <c r="E2449" i="17"/>
  <c r="E2450" i="17"/>
  <c r="E2451" i="17"/>
  <c r="E2452" i="17"/>
  <c r="E2454" i="17"/>
  <c r="E2456" i="17"/>
  <c r="E2457" i="17"/>
  <c r="E2458" i="17"/>
  <c r="E2459" i="17"/>
  <c r="E2464" i="17"/>
  <c r="E2465" i="17"/>
  <c r="E2466" i="17"/>
  <c r="E2467" i="17"/>
  <c r="E2472" i="17"/>
  <c r="E2473" i="17"/>
  <c r="E2474" i="17"/>
  <c r="E2475" i="17"/>
  <c r="E2476" i="17"/>
  <c r="E2478" i="17"/>
  <c r="E2480" i="17"/>
  <c r="E2481" i="17"/>
  <c r="E2482" i="17"/>
  <c r="E2483" i="17"/>
  <c r="E2486" i="17"/>
  <c r="E2488" i="17"/>
  <c r="E2489" i="17"/>
  <c r="E2490" i="17"/>
  <c r="E2491" i="17"/>
  <c r="E2496" i="17"/>
  <c r="E2497" i="17"/>
  <c r="E2498" i="17"/>
  <c r="E2499" i="17"/>
  <c r="E2502" i="17"/>
  <c r="E2504" i="17"/>
  <c r="E2505" i="17"/>
  <c r="E2506" i="17"/>
  <c r="E2507" i="17"/>
  <c r="E2508" i="17"/>
  <c r="E2510" i="17"/>
  <c r="E2512" i="17"/>
  <c r="E2513" i="17"/>
  <c r="E2514" i="17"/>
  <c r="E2515" i="17"/>
  <c r="E2520" i="17"/>
  <c r="E2521" i="17"/>
  <c r="E2522" i="17"/>
  <c r="E2523" i="17"/>
  <c r="E2524" i="17"/>
  <c r="E2526" i="17"/>
  <c r="E2528" i="17"/>
  <c r="E2529" i="17"/>
  <c r="E2530" i="17"/>
  <c r="E2531" i="17"/>
  <c r="E2534" i="17"/>
  <c r="E2536" i="17"/>
  <c r="E2537" i="17"/>
  <c r="E2538" i="17"/>
  <c r="E2539" i="17"/>
  <c r="E2544" i="17"/>
  <c r="E2545" i="17"/>
  <c r="E2546" i="17"/>
  <c r="E2547" i="17"/>
  <c r="E2550" i="17"/>
  <c r="E2552" i="17"/>
  <c r="E2553" i="17"/>
  <c r="E2554" i="17"/>
  <c r="E2555" i="17"/>
  <c r="E2558" i="17"/>
  <c r="E2560" i="17"/>
  <c r="E2561" i="17"/>
  <c r="E2562" i="17"/>
  <c r="E2563" i="17"/>
  <c r="E2568" i="17"/>
  <c r="E2569" i="17"/>
  <c r="E2570" i="17"/>
  <c r="E2571" i="17"/>
  <c r="E2574" i="17"/>
  <c r="E2576" i="17"/>
  <c r="E2577" i="17"/>
  <c r="E2578" i="17"/>
  <c r="E2579" i="17"/>
  <c r="E2580" i="17"/>
  <c r="E2582" i="17"/>
  <c r="E2584" i="17"/>
  <c r="E2585" i="17"/>
  <c r="E2586" i="17"/>
  <c r="E2587" i="17"/>
  <c r="E2588" i="17"/>
  <c r="E2592" i="17"/>
  <c r="E2593" i="17"/>
  <c r="E2594" i="17"/>
  <c r="E2595" i="17"/>
  <c r="E2598" i="17"/>
  <c r="E2600" i="17"/>
  <c r="E2601" i="17"/>
  <c r="E2602" i="17"/>
  <c r="E2603" i="17"/>
  <c r="E2606" i="17"/>
  <c r="E2608" i="17"/>
  <c r="E2609" i="17"/>
  <c r="E2610" i="17"/>
  <c r="E2611" i="17"/>
  <c r="E2612" i="17"/>
  <c r="E2616" i="17"/>
  <c r="E2617" i="17"/>
  <c r="E2618" i="17"/>
  <c r="E2619" i="17"/>
  <c r="E2624" i="17"/>
  <c r="E2625" i="17"/>
  <c r="E2626" i="17"/>
  <c r="E2627" i="17"/>
  <c r="E2630" i="17"/>
  <c r="E2632" i="17"/>
  <c r="E2633" i="17"/>
  <c r="E2634" i="17"/>
  <c r="E2635" i="17"/>
  <c r="E2640" i="17"/>
  <c r="E2641" i="17"/>
  <c r="E2642" i="17"/>
  <c r="E2643" i="17"/>
  <c r="E2646" i="17"/>
  <c r="E2648" i="17"/>
  <c r="E2649" i="17"/>
  <c r="E2650" i="17"/>
  <c r="E2651" i="17"/>
  <c r="E2654" i="17"/>
  <c r="E2656" i="17"/>
  <c r="E2657" i="17"/>
  <c r="E2658" i="17"/>
  <c r="E2659" i="17"/>
  <c r="E2664" i="17"/>
  <c r="E2665" i="17"/>
  <c r="E2666" i="17"/>
  <c r="E2667" i="17"/>
  <c r="E2670" i="17"/>
  <c r="E2672" i="17"/>
  <c r="E2673" i="17"/>
  <c r="E2674" i="17"/>
  <c r="E2675" i="17"/>
  <c r="E2678" i="17"/>
  <c r="E2680" i="17"/>
  <c r="E2681" i="17"/>
  <c r="E2682" i="17"/>
  <c r="E2683" i="17"/>
  <c r="E2688" i="17"/>
  <c r="E2689" i="17"/>
  <c r="E2690" i="17"/>
  <c r="E2691" i="17"/>
  <c r="E2692" i="17"/>
  <c r="E2694" i="17"/>
  <c r="E2696" i="17"/>
  <c r="E2697" i="17"/>
  <c r="E2698" i="17"/>
  <c r="E2699" i="17"/>
  <c r="E2702" i="17"/>
  <c r="E2704" i="17"/>
  <c r="E2705" i="17"/>
  <c r="E2706" i="17"/>
  <c r="E2707" i="17"/>
  <c r="E2712" i="17"/>
  <c r="E2713" i="17"/>
  <c r="E2714" i="17"/>
  <c r="E2715" i="17"/>
  <c r="E2718" i="17"/>
  <c r="E2720" i="17"/>
  <c r="E2721" i="17"/>
  <c r="E2722" i="17"/>
  <c r="E2723" i="17"/>
  <c r="E2726" i="17"/>
  <c r="E2728" i="17"/>
  <c r="E2729" i="17"/>
  <c r="E2730" i="17"/>
  <c r="E2731" i="17"/>
  <c r="E2736" i="17"/>
  <c r="E2737" i="17"/>
  <c r="E2738" i="17"/>
  <c r="E2739" i="17"/>
  <c r="E2742" i="17"/>
  <c r="E2744" i="17"/>
  <c r="E2745" i="17"/>
  <c r="E2746" i="17"/>
  <c r="E2747" i="17"/>
  <c r="E2750" i="17"/>
  <c r="E2752" i="17"/>
  <c r="E2753" i="17"/>
  <c r="E2754" i="17"/>
  <c r="E2755" i="17"/>
  <c r="E2756" i="17"/>
  <c r="E2760" i="17"/>
  <c r="E2761" i="17"/>
  <c r="E2762" i="17"/>
  <c r="E2763" i="17"/>
  <c r="E2768" i="17"/>
  <c r="E2769" i="17"/>
  <c r="E2770" i="17"/>
  <c r="E2771" i="17"/>
  <c r="E2774" i="17"/>
  <c r="E2776" i="17"/>
  <c r="E2777" i="17"/>
  <c r="E2778" i="17"/>
  <c r="E2779" i="17"/>
  <c r="E2784" i="17"/>
  <c r="E2785" i="17"/>
  <c r="E2786" i="17"/>
  <c r="E2787" i="17"/>
  <c r="E2792" i="17"/>
  <c r="E2793" i="17"/>
  <c r="E2794" i="17"/>
  <c r="E2795" i="17"/>
  <c r="E2796" i="17"/>
  <c r="E2798" i="17"/>
  <c r="E2800" i="17"/>
  <c r="E2801" i="17"/>
  <c r="E2802" i="17"/>
  <c r="E2803" i="17"/>
  <c r="E2808" i="17"/>
  <c r="E2809" i="17"/>
  <c r="E2810" i="17"/>
  <c r="E2811" i="17"/>
  <c r="E2816" i="17"/>
  <c r="E2817" i="17"/>
  <c r="E2818" i="17"/>
  <c r="E2819" i="17"/>
  <c r="E2822" i="17"/>
  <c r="E2824" i="17"/>
  <c r="E2825" i="17"/>
  <c r="E2826" i="17"/>
  <c r="E2827" i="17"/>
  <c r="E2830" i="17"/>
  <c r="E2832" i="17"/>
  <c r="E2833" i="17"/>
  <c r="E2834" i="17"/>
  <c r="E2835" i="17"/>
  <c r="E2840" i="17"/>
  <c r="E2841" i="17"/>
  <c r="E2842" i="17"/>
  <c r="E2843" i="17"/>
  <c r="E2846" i="17"/>
  <c r="E2848" i="17"/>
  <c r="E2849" i="17"/>
  <c r="E2850" i="17"/>
  <c r="E2851" i="17"/>
  <c r="E2854" i="17"/>
  <c r="E2856" i="17"/>
  <c r="E2857" i="17"/>
  <c r="E2858" i="17"/>
  <c r="E2859" i="17"/>
  <c r="E2860" i="17"/>
  <c r="E2864" i="17"/>
  <c r="E2865" i="17"/>
  <c r="E2866" i="17"/>
  <c r="E2867" i="17"/>
  <c r="E2872" i="17"/>
  <c r="E2873" i="17"/>
  <c r="E2874" i="17"/>
  <c r="E2875" i="17"/>
  <c r="E2878" i="17"/>
  <c r="E2880" i="17"/>
  <c r="E2881" i="17"/>
  <c r="E2882" i="17"/>
  <c r="E2883" i="17"/>
  <c r="E2884" i="17"/>
  <c r="E2888" i="17"/>
  <c r="E2889" i="17"/>
  <c r="E2890" i="17"/>
  <c r="E2891" i="17"/>
  <c r="E2896" i="17"/>
  <c r="E2897" i="17"/>
  <c r="E2898" i="17"/>
  <c r="E2899" i="17"/>
  <c r="E2900" i="17"/>
  <c r="E2902" i="17"/>
  <c r="E2904" i="17"/>
  <c r="E2905" i="17"/>
  <c r="E2906" i="17"/>
  <c r="E2907" i="17"/>
  <c r="E2910" i="17"/>
  <c r="E2912" i="17"/>
  <c r="E2913" i="17"/>
  <c r="E2914" i="17"/>
  <c r="E2915" i="17"/>
  <c r="E2920" i="17"/>
  <c r="E2921" i="17"/>
  <c r="E2922" i="17"/>
  <c r="E2923" i="17"/>
  <c r="E2924" i="17"/>
  <c r="E2926" i="17"/>
  <c r="E2928" i="17"/>
  <c r="E2929" i="17"/>
  <c r="E2930" i="17"/>
  <c r="E2931" i="17"/>
  <c r="E2932" i="17"/>
  <c r="E2934" i="17"/>
  <c r="E2936" i="17"/>
  <c r="E2937" i="17"/>
  <c r="E2938" i="17"/>
  <c r="E2939" i="17"/>
  <c r="E2944" i="17"/>
  <c r="E2945" i="17"/>
  <c r="E2946" i="17"/>
  <c r="E2947" i="17"/>
  <c r="E2950" i="17"/>
  <c r="E2952" i="17"/>
  <c r="E2953" i="17"/>
  <c r="E2954" i="17"/>
  <c r="E2955" i="17"/>
  <c r="E2957" i="17"/>
  <c r="E2958" i="17"/>
  <c r="E2960" i="17"/>
  <c r="E2961" i="17"/>
  <c r="E2962" i="17"/>
  <c r="E2963" i="17"/>
  <c r="E2966" i="17"/>
  <c r="E2968" i="17"/>
  <c r="E2969" i="17"/>
  <c r="E2970" i="17"/>
  <c r="E2971" i="17"/>
  <c r="E2976" i="17"/>
  <c r="E2977" i="17"/>
  <c r="E2978" i="17"/>
  <c r="E2979" i="17"/>
  <c r="E2982" i="17"/>
  <c r="E2984" i="17"/>
  <c r="E2985" i="17"/>
  <c r="E2986" i="17"/>
  <c r="E2987" i="17"/>
  <c r="E2990" i="17"/>
  <c r="E2992" i="17"/>
  <c r="E2993" i="17"/>
  <c r="E2994" i="17"/>
  <c r="E2995" i="17"/>
  <c r="E2996" i="17"/>
  <c r="E3000" i="17"/>
  <c r="I1018" i="17"/>
  <c r="I1019" i="17"/>
  <c r="I1020" i="17"/>
  <c r="I1021" i="17"/>
  <c r="I1022" i="17"/>
  <c r="I1023" i="17"/>
  <c r="I1024" i="17"/>
  <c r="I1025" i="17"/>
  <c r="I1026" i="17"/>
  <c r="I1027" i="17"/>
  <c r="I1028" i="17"/>
  <c r="I1029" i="17"/>
  <c r="I1030" i="17"/>
  <c r="I1031" i="17"/>
  <c r="I1032" i="17"/>
  <c r="I1033" i="17"/>
  <c r="I1034" i="17"/>
  <c r="I1035" i="17"/>
  <c r="I1036" i="17"/>
  <c r="I1037" i="17"/>
  <c r="I1038" i="17"/>
  <c r="I1039" i="17"/>
  <c r="I1040" i="17"/>
  <c r="I1041" i="17"/>
  <c r="I1042" i="17"/>
  <c r="I1043" i="17"/>
  <c r="I1044" i="17"/>
  <c r="I1045" i="17"/>
  <c r="I1046" i="17"/>
  <c r="I1047" i="17"/>
  <c r="I1048" i="17"/>
  <c r="I1049" i="17"/>
  <c r="I1050" i="17"/>
  <c r="I1051" i="17"/>
  <c r="I1052" i="17"/>
  <c r="I1053" i="17"/>
  <c r="I1054" i="17"/>
  <c r="I1055" i="17"/>
  <c r="I1056" i="17"/>
  <c r="I1057" i="17"/>
  <c r="I1058" i="17"/>
  <c r="I1059" i="17"/>
  <c r="I1060" i="17"/>
  <c r="I1061" i="17"/>
  <c r="I1062" i="17"/>
  <c r="I1063" i="17"/>
  <c r="I1064" i="17"/>
  <c r="I1065" i="17"/>
  <c r="I1066" i="17"/>
  <c r="I1067" i="17"/>
  <c r="I1068" i="17"/>
  <c r="I1069" i="17"/>
  <c r="I1070" i="17"/>
  <c r="I1071" i="17"/>
  <c r="I1072" i="17"/>
  <c r="I1073" i="17"/>
  <c r="I1074" i="17"/>
  <c r="I1075" i="17"/>
  <c r="I1076" i="17"/>
  <c r="I1077" i="17"/>
  <c r="I1078" i="17"/>
  <c r="I1079" i="17"/>
  <c r="I1080" i="17"/>
  <c r="I1081" i="17"/>
  <c r="I1082" i="17"/>
  <c r="I1083" i="17"/>
  <c r="I1084" i="17"/>
  <c r="I1085" i="17"/>
  <c r="I1086" i="17"/>
  <c r="I1087" i="17"/>
  <c r="I1088" i="17"/>
  <c r="I1089" i="17"/>
  <c r="I1090" i="17"/>
  <c r="I1091" i="17"/>
  <c r="I1092" i="17"/>
  <c r="I1093" i="17"/>
  <c r="I1094" i="17"/>
  <c r="I1095" i="17"/>
  <c r="I1096" i="17"/>
  <c r="I1097" i="17"/>
  <c r="I1098" i="17"/>
  <c r="I1099" i="17"/>
  <c r="I1100" i="17"/>
  <c r="I1101" i="17"/>
  <c r="I1102" i="17"/>
  <c r="I1103" i="17"/>
  <c r="I1104" i="17"/>
  <c r="I1105" i="17"/>
  <c r="I1106" i="17"/>
  <c r="I1107" i="17"/>
  <c r="I1108" i="17"/>
  <c r="I1109" i="17"/>
  <c r="I1110" i="17"/>
  <c r="I1111" i="17"/>
  <c r="I1112" i="17"/>
  <c r="I1113" i="17"/>
  <c r="I1114" i="17"/>
  <c r="I1115" i="17"/>
  <c r="I1116" i="17"/>
  <c r="I1117" i="17"/>
  <c r="I1118" i="17"/>
  <c r="I1119" i="17"/>
  <c r="I1120" i="17"/>
  <c r="I1121" i="17"/>
  <c r="I1122" i="17"/>
  <c r="I1123" i="17"/>
  <c r="I1124" i="17"/>
  <c r="I1125" i="17"/>
  <c r="I1126" i="17"/>
  <c r="I1127" i="17"/>
  <c r="I1128" i="17"/>
  <c r="I1129" i="17"/>
  <c r="I1130" i="17"/>
  <c r="I1131" i="17"/>
  <c r="I1132" i="17"/>
  <c r="I1133" i="17"/>
  <c r="I1134" i="17"/>
  <c r="I1135" i="17"/>
  <c r="I1136" i="17"/>
  <c r="I1137" i="17"/>
  <c r="I1138" i="17"/>
  <c r="I1139" i="17"/>
  <c r="I1140" i="17"/>
  <c r="I1141" i="17"/>
  <c r="I1142" i="17"/>
  <c r="I1143" i="17"/>
  <c r="I1144" i="17"/>
  <c r="I1145" i="17"/>
  <c r="I1146" i="17"/>
  <c r="I1147" i="17"/>
  <c r="I1148" i="17"/>
  <c r="I1149" i="17"/>
  <c r="I1150" i="17"/>
  <c r="I1151" i="17"/>
  <c r="I1152" i="17"/>
  <c r="I1153" i="17"/>
  <c r="I1154" i="17"/>
  <c r="I1155" i="17"/>
  <c r="I1156" i="17"/>
  <c r="I1157" i="17"/>
  <c r="I1158" i="17"/>
  <c r="I1159" i="17"/>
  <c r="I1160" i="17"/>
  <c r="I1161" i="17"/>
  <c r="I1162" i="17"/>
  <c r="I1163" i="17"/>
  <c r="I1164" i="17"/>
  <c r="I1165" i="17"/>
  <c r="I1166" i="17"/>
  <c r="I1167" i="17"/>
  <c r="I1168" i="17"/>
  <c r="I1169" i="17"/>
  <c r="I1170" i="17"/>
  <c r="I1171" i="17"/>
  <c r="I1172" i="17"/>
  <c r="I1173" i="17"/>
  <c r="I1174" i="17"/>
  <c r="I1175" i="17"/>
  <c r="I1176" i="17"/>
  <c r="I1177" i="17"/>
  <c r="I1178" i="17"/>
  <c r="I1179" i="17"/>
  <c r="I1180" i="17"/>
  <c r="I1181" i="17"/>
  <c r="I1182" i="17"/>
  <c r="I1183" i="17"/>
  <c r="I1184" i="17"/>
  <c r="I1185" i="17"/>
  <c r="I1186" i="17"/>
  <c r="I1187" i="17"/>
  <c r="I1188" i="17"/>
  <c r="I1189" i="17"/>
  <c r="I1190" i="17"/>
  <c r="I1191" i="17"/>
  <c r="I1192" i="17"/>
  <c r="I1193" i="17"/>
  <c r="I1194" i="17"/>
  <c r="I1195" i="17"/>
  <c r="I1196" i="17"/>
  <c r="I1197" i="17"/>
  <c r="I1198" i="17"/>
  <c r="I1199" i="17"/>
  <c r="I1200" i="17"/>
  <c r="I1201" i="17"/>
  <c r="I1202" i="17"/>
  <c r="I1203" i="17"/>
  <c r="I1204" i="17"/>
  <c r="I1205" i="17"/>
  <c r="I1206" i="17"/>
  <c r="I1207" i="17"/>
  <c r="I1208" i="17"/>
  <c r="I1209" i="17"/>
  <c r="I1210" i="17"/>
  <c r="I1211" i="17"/>
  <c r="I1212" i="17"/>
  <c r="I1213" i="17"/>
  <c r="I1214" i="17"/>
  <c r="I1215" i="17"/>
  <c r="I1216" i="17"/>
  <c r="I1217" i="17"/>
  <c r="I1218" i="17"/>
  <c r="I1219" i="17"/>
  <c r="I1220" i="17"/>
  <c r="I1221" i="17"/>
  <c r="I1222" i="17"/>
  <c r="I1223" i="17"/>
  <c r="I1224" i="17"/>
  <c r="I1225" i="17"/>
  <c r="I1226" i="17"/>
  <c r="I1227" i="17"/>
  <c r="I1228" i="17"/>
  <c r="I1229" i="17"/>
  <c r="I1230" i="17"/>
  <c r="I1231" i="17"/>
  <c r="I1232" i="17"/>
  <c r="I1233" i="17"/>
  <c r="I1234" i="17"/>
  <c r="I1235" i="17"/>
  <c r="I1236" i="17"/>
  <c r="I1237" i="17"/>
  <c r="I1238" i="17"/>
  <c r="I1239" i="17"/>
  <c r="I1240" i="17"/>
  <c r="I1241" i="17"/>
  <c r="I1242" i="17"/>
  <c r="I1243" i="17"/>
  <c r="I1244" i="17"/>
  <c r="I1245" i="17"/>
  <c r="I1246" i="17"/>
  <c r="I1247" i="17"/>
  <c r="I1248" i="17"/>
  <c r="I1249" i="17"/>
  <c r="I1250" i="17"/>
  <c r="I1251" i="17"/>
  <c r="I1252" i="17"/>
  <c r="I1253" i="17"/>
  <c r="I1254" i="17"/>
  <c r="I1255" i="17"/>
  <c r="I1256" i="17"/>
  <c r="I1257" i="17"/>
  <c r="I1258" i="17"/>
  <c r="I1259" i="17"/>
  <c r="I1260" i="17"/>
  <c r="I1261" i="17"/>
  <c r="I1262" i="17"/>
  <c r="I1263" i="17"/>
  <c r="I1264" i="17"/>
  <c r="I1265" i="17"/>
  <c r="I1266" i="17"/>
  <c r="I1267" i="17"/>
  <c r="I1268" i="17"/>
  <c r="I1269" i="17"/>
  <c r="I1270" i="17"/>
  <c r="I1271" i="17"/>
  <c r="I1272" i="17"/>
  <c r="I1273" i="17"/>
  <c r="I1274" i="17"/>
  <c r="I1275" i="17"/>
  <c r="I1276" i="17"/>
  <c r="I1277" i="17"/>
  <c r="I1278" i="17"/>
  <c r="I1279" i="17"/>
  <c r="I1280" i="17"/>
  <c r="I1281" i="17"/>
  <c r="I1282" i="17"/>
  <c r="I1283" i="17"/>
  <c r="I1284" i="17"/>
  <c r="I1285" i="17"/>
  <c r="I1286" i="17"/>
  <c r="I1287" i="17"/>
  <c r="I1288" i="17"/>
  <c r="I1289" i="17"/>
  <c r="I1290" i="17"/>
  <c r="I1291" i="17"/>
  <c r="I1292" i="17"/>
  <c r="I1293" i="17"/>
  <c r="I1294" i="17"/>
  <c r="I1295" i="17"/>
  <c r="I1296" i="17"/>
  <c r="I1297" i="17"/>
  <c r="I1298" i="17"/>
  <c r="I1299" i="17"/>
  <c r="I1300" i="17"/>
  <c r="I1301" i="17"/>
  <c r="I1302" i="17"/>
  <c r="I1303" i="17"/>
  <c r="I1304" i="17"/>
  <c r="I1305" i="17"/>
  <c r="I1306" i="17"/>
  <c r="I1307" i="17"/>
  <c r="I1308" i="17"/>
  <c r="I1309" i="17"/>
  <c r="I1310" i="17"/>
  <c r="I1311" i="17"/>
  <c r="I1312" i="17"/>
  <c r="I1313" i="17"/>
  <c r="I1314" i="17"/>
  <c r="I1315" i="17"/>
  <c r="I1316" i="17"/>
  <c r="I1317" i="17"/>
  <c r="I1318" i="17"/>
  <c r="I1319" i="17"/>
  <c r="I1320" i="17"/>
  <c r="I1321" i="17"/>
  <c r="I1322" i="17"/>
  <c r="I1323" i="17"/>
  <c r="I1324" i="17"/>
  <c r="I1325" i="17"/>
  <c r="I1326" i="17"/>
  <c r="I1327" i="17"/>
  <c r="I1328" i="17"/>
  <c r="I1329" i="17"/>
  <c r="I1330" i="17"/>
  <c r="I1331" i="17"/>
  <c r="I1332" i="17"/>
  <c r="I1333" i="17"/>
  <c r="I1334" i="17"/>
  <c r="I1335" i="17"/>
  <c r="I1336" i="17"/>
  <c r="I1337" i="17"/>
  <c r="I1338" i="17"/>
  <c r="I1339" i="17"/>
  <c r="I1340" i="17"/>
  <c r="I1341" i="17"/>
  <c r="I1342" i="17"/>
  <c r="I1343" i="17"/>
  <c r="I1344" i="17"/>
  <c r="I1345" i="17"/>
  <c r="I1346" i="17"/>
  <c r="I1347" i="17"/>
  <c r="I1348" i="17"/>
  <c r="I1349" i="17"/>
  <c r="I1350" i="17"/>
  <c r="I1351" i="17"/>
  <c r="I1352" i="17"/>
  <c r="I1353" i="17"/>
  <c r="I1354" i="17"/>
  <c r="I1355" i="17"/>
  <c r="I1356" i="17"/>
  <c r="I1357" i="17"/>
  <c r="I1358" i="17"/>
  <c r="I1359" i="17"/>
  <c r="I1360" i="17"/>
  <c r="I1361" i="17"/>
  <c r="I1362" i="17"/>
  <c r="I1363" i="17"/>
  <c r="I1364" i="17"/>
  <c r="I1365" i="17"/>
  <c r="I1366" i="17"/>
  <c r="I1367" i="17"/>
  <c r="I1368" i="17"/>
  <c r="I1369" i="17"/>
  <c r="I1370" i="17"/>
  <c r="I1371" i="17"/>
  <c r="I1372" i="17"/>
  <c r="I1373" i="17"/>
  <c r="I1374" i="17"/>
  <c r="I1375" i="17"/>
  <c r="I1376" i="17"/>
  <c r="I1377" i="17"/>
  <c r="I1378" i="17"/>
  <c r="I1379" i="17"/>
  <c r="I1380" i="17"/>
  <c r="I1381" i="17"/>
  <c r="I1382" i="17"/>
  <c r="I1383" i="17"/>
  <c r="I1384" i="17"/>
  <c r="I1385" i="17"/>
  <c r="I1386" i="17"/>
  <c r="I1387" i="17"/>
  <c r="I1388" i="17"/>
  <c r="I1389" i="17"/>
  <c r="I1390" i="17"/>
  <c r="I1391" i="17"/>
  <c r="I1392" i="17"/>
  <c r="I1393" i="17"/>
  <c r="I1394" i="17"/>
  <c r="I1395" i="17"/>
  <c r="I1396" i="17"/>
  <c r="I1397" i="17"/>
  <c r="I1398" i="17"/>
  <c r="I1399" i="17"/>
  <c r="I1400" i="17"/>
  <c r="I1401" i="17"/>
  <c r="I1402" i="17"/>
  <c r="I1403" i="17"/>
  <c r="I1404" i="17"/>
  <c r="I1405" i="17"/>
  <c r="I1406" i="17"/>
  <c r="I1407" i="17"/>
  <c r="I1408" i="17"/>
  <c r="I1409" i="17"/>
  <c r="I1410" i="17"/>
  <c r="I1411" i="17"/>
  <c r="I1412" i="17"/>
  <c r="I1413" i="17"/>
  <c r="I1414" i="17"/>
  <c r="I1415" i="17"/>
  <c r="I1416" i="17"/>
  <c r="I1417" i="17"/>
  <c r="I1418" i="17"/>
  <c r="I1419" i="17"/>
  <c r="I1420" i="17"/>
  <c r="I1421" i="17"/>
  <c r="I1422" i="17"/>
  <c r="I1423" i="17"/>
  <c r="I1424" i="17"/>
  <c r="I1425" i="17"/>
  <c r="I1426" i="17"/>
  <c r="I1427" i="17"/>
  <c r="I1428" i="17"/>
  <c r="I1429" i="17"/>
  <c r="I1430" i="17"/>
  <c r="I1431" i="17"/>
  <c r="I1432" i="17"/>
  <c r="I1433" i="17"/>
  <c r="I1434" i="17"/>
  <c r="I1435" i="17"/>
  <c r="I1436" i="17"/>
  <c r="I1437" i="17"/>
  <c r="I1438" i="17"/>
  <c r="I1439" i="17"/>
  <c r="I1440" i="17"/>
  <c r="I1441" i="17"/>
  <c r="I1442" i="17"/>
  <c r="I1443" i="17"/>
  <c r="I1444" i="17"/>
  <c r="I1445" i="17"/>
  <c r="I1446" i="17"/>
  <c r="I1447" i="17"/>
  <c r="I1448" i="17"/>
  <c r="I1449" i="17"/>
  <c r="I1450" i="17"/>
  <c r="I1451" i="17"/>
  <c r="I1452" i="17"/>
  <c r="I1453" i="17"/>
  <c r="I1454" i="17"/>
  <c r="I1455" i="17"/>
  <c r="I1456" i="17"/>
  <c r="I1457" i="17"/>
  <c r="I1458" i="17"/>
  <c r="I1459" i="17"/>
  <c r="I1460" i="17"/>
  <c r="I1461" i="17"/>
  <c r="I1462" i="17"/>
  <c r="I1463" i="17"/>
  <c r="I1464" i="17"/>
  <c r="I1465" i="17"/>
  <c r="I1466" i="17"/>
  <c r="I1467" i="17"/>
  <c r="I1468" i="17"/>
  <c r="I1469" i="17"/>
  <c r="I1470" i="17"/>
  <c r="I1471" i="17"/>
  <c r="I1472" i="17"/>
  <c r="I1473" i="17"/>
  <c r="I1474" i="17"/>
  <c r="I1475" i="17"/>
  <c r="I1476" i="17"/>
  <c r="I1477" i="17"/>
  <c r="I1478" i="17"/>
  <c r="I1479" i="17"/>
  <c r="I1480" i="17"/>
  <c r="I1481" i="17"/>
  <c r="I1482" i="17"/>
  <c r="I1483" i="17"/>
  <c r="I1484" i="17"/>
  <c r="I1485" i="17"/>
  <c r="I1486" i="17"/>
  <c r="I1487" i="17"/>
  <c r="I1488" i="17"/>
  <c r="I1489" i="17"/>
  <c r="I1490" i="17"/>
  <c r="I1491" i="17"/>
  <c r="I1492" i="17"/>
  <c r="I1493" i="17"/>
  <c r="I1494" i="17"/>
  <c r="I1495" i="17"/>
  <c r="I1496" i="17"/>
  <c r="I1497" i="17"/>
  <c r="I1498" i="17"/>
  <c r="I1499" i="17"/>
  <c r="I1500" i="17"/>
  <c r="I1501" i="17"/>
  <c r="I1502" i="17"/>
  <c r="I1503" i="17"/>
  <c r="I1504" i="17"/>
  <c r="I1505" i="17"/>
  <c r="I1506" i="17"/>
  <c r="I1507" i="17"/>
  <c r="I1508" i="17"/>
  <c r="I1509" i="17"/>
  <c r="I1510" i="17"/>
  <c r="I1511" i="17"/>
  <c r="I1512" i="17"/>
  <c r="I1513" i="17"/>
  <c r="I1514" i="17"/>
  <c r="I1515" i="17"/>
  <c r="I1516" i="17"/>
  <c r="I1517" i="17"/>
  <c r="I1518" i="17"/>
  <c r="I1519" i="17"/>
  <c r="I1520" i="17"/>
  <c r="I1521" i="17"/>
  <c r="I1522" i="17"/>
  <c r="I1523" i="17"/>
  <c r="I1524" i="17"/>
  <c r="I1525" i="17"/>
  <c r="I1526" i="17"/>
  <c r="I1527" i="17"/>
  <c r="I1528" i="17"/>
  <c r="I1529" i="17"/>
  <c r="I1530" i="17"/>
  <c r="I1531" i="17"/>
  <c r="I1532" i="17"/>
  <c r="I1533" i="17"/>
  <c r="I1534" i="17"/>
  <c r="I1535" i="17"/>
  <c r="I1536" i="17"/>
  <c r="I1537" i="17"/>
  <c r="I1538" i="17"/>
  <c r="I1539" i="17"/>
  <c r="I1540" i="17"/>
  <c r="I1541" i="17"/>
  <c r="I1542" i="17"/>
  <c r="I1543" i="17"/>
  <c r="I1544" i="17"/>
  <c r="I1545" i="17"/>
  <c r="I1546" i="17"/>
  <c r="I1547" i="17"/>
  <c r="I1548" i="17"/>
  <c r="I1549" i="17"/>
  <c r="I1550" i="17"/>
  <c r="I1551" i="17"/>
  <c r="I1552" i="17"/>
  <c r="I1553" i="17"/>
  <c r="I1554" i="17"/>
  <c r="I1555" i="17"/>
  <c r="I1556" i="17"/>
  <c r="I1557" i="17"/>
  <c r="I1558" i="17"/>
  <c r="I1559" i="17"/>
  <c r="I1560" i="17"/>
  <c r="I1561" i="17"/>
  <c r="I1562" i="17"/>
  <c r="I1563" i="17"/>
  <c r="I1564" i="17"/>
  <c r="I1565" i="17"/>
  <c r="I1566" i="17"/>
  <c r="I1567" i="17"/>
  <c r="I1568" i="17"/>
  <c r="I1569" i="17"/>
  <c r="I1570" i="17"/>
  <c r="I1571" i="17"/>
  <c r="I1572" i="17"/>
  <c r="I1573" i="17"/>
  <c r="I1574" i="17"/>
  <c r="I1575" i="17"/>
  <c r="I1576" i="17"/>
  <c r="I1577" i="17"/>
  <c r="I1578" i="17"/>
  <c r="I1579" i="17"/>
  <c r="I1580" i="17"/>
  <c r="I1581" i="17"/>
  <c r="I1582" i="17"/>
  <c r="I1583" i="17"/>
  <c r="I1584" i="17"/>
  <c r="I1585" i="17"/>
  <c r="I1586" i="17"/>
  <c r="I1587" i="17"/>
  <c r="I1588" i="17"/>
  <c r="I1589" i="17"/>
  <c r="I1590" i="17"/>
  <c r="I1591" i="17"/>
  <c r="I1592" i="17"/>
  <c r="I1593" i="17"/>
  <c r="I1594" i="17"/>
  <c r="I1595" i="17"/>
  <c r="I1596" i="17"/>
  <c r="I1597" i="17"/>
  <c r="I1598" i="17"/>
  <c r="I1599" i="17"/>
  <c r="I1600" i="17"/>
  <c r="I1601" i="17"/>
  <c r="I1602" i="17"/>
  <c r="I1603" i="17"/>
  <c r="I1604" i="17"/>
  <c r="I1605" i="17"/>
  <c r="I1606" i="17"/>
  <c r="I1607" i="17"/>
  <c r="I1608" i="17"/>
  <c r="I1609" i="17"/>
  <c r="I1610" i="17"/>
  <c r="I1611" i="17"/>
  <c r="I1612" i="17"/>
  <c r="I1613" i="17"/>
  <c r="I1614" i="17"/>
  <c r="I1615" i="17"/>
  <c r="I1616" i="17"/>
  <c r="I1617" i="17"/>
  <c r="I1618" i="17"/>
  <c r="I1619" i="17"/>
  <c r="I1620" i="17"/>
  <c r="I1621" i="17"/>
  <c r="I1622" i="17"/>
  <c r="I1623" i="17"/>
  <c r="I1624" i="17"/>
  <c r="I1625" i="17"/>
  <c r="I1626" i="17"/>
  <c r="I1627" i="17"/>
  <c r="I1628" i="17"/>
  <c r="I1629" i="17"/>
  <c r="I1630" i="17"/>
  <c r="I1631" i="17"/>
  <c r="I1632" i="17"/>
  <c r="I1633" i="17"/>
  <c r="I1634" i="17"/>
  <c r="I1635" i="17"/>
  <c r="I1636" i="17"/>
  <c r="I1637" i="17"/>
  <c r="I1638" i="17"/>
  <c r="I1639" i="17"/>
  <c r="I1640" i="17"/>
  <c r="I1641" i="17"/>
  <c r="I1642" i="17"/>
  <c r="I1643" i="17"/>
  <c r="I1644" i="17"/>
  <c r="I1645" i="17"/>
  <c r="I1646" i="17"/>
  <c r="I1647" i="17"/>
  <c r="I1648" i="17"/>
  <c r="I1649" i="17"/>
  <c r="I1650" i="17"/>
  <c r="I1651" i="17"/>
  <c r="I1652" i="17"/>
  <c r="I1653" i="17"/>
  <c r="I1654" i="17"/>
  <c r="I1655" i="17"/>
  <c r="I1656" i="17"/>
  <c r="I1657" i="17"/>
  <c r="I1658" i="17"/>
  <c r="I1659" i="17"/>
  <c r="I1660" i="17"/>
  <c r="I1661" i="17"/>
  <c r="I1662" i="17"/>
  <c r="I1663" i="17"/>
  <c r="I1664" i="17"/>
  <c r="I1665" i="17"/>
  <c r="I1666" i="17"/>
  <c r="I1667" i="17"/>
  <c r="I1668" i="17"/>
  <c r="I1669" i="17"/>
  <c r="I1670" i="17"/>
  <c r="I1671" i="17"/>
  <c r="I1672" i="17"/>
  <c r="I1673" i="17"/>
  <c r="I1674" i="17"/>
  <c r="I1675" i="17"/>
  <c r="I1676" i="17"/>
  <c r="I1677" i="17"/>
  <c r="I1678" i="17"/>
  <c r="I1679" i="17"/>
  <c r="I1680" i="17"/>
  <c r="I1681" i="17"/>
  <c r="I1682" i="17"/>
  <c r="I1683" i="17"/>
  <c r="I1684" i="17"/>
  <c r="I1685" i="17"/>
  <c r="I1686" i="17"/>
  <c r="I1687" i="17"/>
  <c r="I1688" i="17"/>
  <c r="I1689" i="17"/>
  <c r="I1690" i="17"/>
  <c r="I1691" i="17"/>
  <c r="I1692" i="17"/>
  <c r="I1693" i="17"/>
  <c r="I1694" i="17"/>
  <c r="I1695" i="17"/>
  <c r="I1696" i="17"/>
  <c r="I1697" i="17"/>
  <c r="I1698" i="17"/>
  <c r="I1699" i="17"/>
  <c r="I1700" i="17"/>
  <c r="I1701" i="17"/>
  <c r="I1702" i="17"/>
  <c r="I1703" i="17"/>
  <c r="I1704" i="17"/>
  <c r="I1705" i="17"/>
  <c r="I1706" i="17"/>
  <c r="I1707" i="17"/>
  <c r="I1708" i="17"/>
  <c r="I1709" i="17"/>
  <c r="I1710" i="17"/>
  <c r="I1711" i="17"/>
  <c r="I1712" i="17"/>
  <c r="I1713" i="17"/>
  <c r="I1714" i="17"/>
  <c r="I1715" i="17"/>
  <c r="I1716" i="17"/>
  <c r="I1717" i="17"/>
  <c r="I1718" i="17"/>
  <c r="I1719" i="17"/>
  <c r="I1720" i="17"/>
  <c r="I1721" i="17"/>
  <c r="I1722" i="17"/>
  <c r="I1723" i="17"/>
  <c r="I1724" i="17"/>
  <c r="I1725" i="17"/>
  <c r="I1726" i="17"/>
  <c r="I1727" i="17"/>
  <c r="I1728" i="17"/>
  <c r="I1729" i="17"/>
  <c r="I1730" i="17"/>
  <c r="I1731" i="17"/>
  <c r="I1732" i="17"/>
  <c r="I1733" i="17"/>
  <c r="I1734" i="17"/>
  <c r="I1735" i="17"/>
  <c r="I1736" i="17"/>
  <c r="I1737" i="17"/>
  <c r="I1738" i="17"/>
  <c r="I1739" i="17"/>
  <c r="I1740" i="17"/>
  <c r="I1741" i="17"/>
  <c r="I1742" i="17"/>
  <c r="I1743" i="17"/>
  <c r="I1744" i="17"/>
  <c r="I1745" i="17"/>
  <c r="I1746" i="17"/>
  <c r="I1747" i="17"/>
  <c r="I1748" i="17"/>
  <c r="I1749" i="17"/>
  <c r="I1750" i="17"/>
  <c r="I1751" i="17"/>
  <c r="I1752" i="17"/>
  <c r="I1753" i="17"/>
  <c r="I1754" i="17"/>
  <c r="I1755" i="17"/>
  <c r="I1756" i="17"/>
  <c r="I1757" i="17"/>
  <c r="I1758" i="17"/>
  <c r="I1759" i="17"/>
  <c r="I1760" i="17"/>
  <c r="I1761" i="17"/>
  <c r="I1762" i="17"/>
  <c r="I1763" i="17"/>
  <c r="I1764" i="17"/>
  <c r="I1765" i="17"/>
  <c r="I1766" i="17"/>
  <c r="I1767" i="17"/>
  <c r="I1768" i="17"/>
  <c r="I1769" i="17"/>
  <c r="I1770" i="17"/>
  <c r="I1771" i="17"/>
  <c r="I1772" i="17"/>
  <c r="I1773" i="17"/>
  <c r="I1774" i="17"/>
  <c r="I1775" i="17"/>
  <c r="I1776" i="17"/>
  <c r="I1777" i="17"/>
  <c r="I1778" i="17"/>
  <c r="I1779" i="17"/>
  <c r="I1780" i="17"/>
  <c r="I1781" i="17"/>
  <c r="I1782" i="17"/>
  <c r="I1783" i="17"/>
  <c r="I1784" i="17"/>
  <c r="I1785" i="17"/>
  <c r="I1786" i="17"/>
  <c r="I1787" i="17"/>
  <c r="I1788" i="17"/>
  <c r="I1789" i="17"/>
  <c r="I1790" i="17"/>
  <c r="I1791" i="17"/>
  <c r="I1792" i="17"/>
  <c r="I1793" i="17"/>
  <c r="I1794" i="17"/>
  <c r="I1795" i="17"/>
  <c r="I1796" i="17"/>
  <c r="I1797" i="17"/>
  <c r="I1798" i="17"/>
  <c r="I1799" i="17"/>
  <c r="I1800" i="17"/>
  <c r="I1801" i="17"/>
  <c r="I1802" i="17"/>
  <c r="I1803" i="17"/>
  <c r="I1804" i="17"/>
  <c r="I1805" i="17"/>
  <c r="I1806" i="17"/>
  <c r="I1807" i="17"/>
  <c r="I1808" i="17"/>
  <c r="I1809" i="17"/>
  <c r="I1810" i="17"/>
  <c r="I1811" i="17"/>
  <c r="I1812" i="17"/>
  <c r="I1813" i="17"/>
  <c r="I1814" i="17"/>
  <c r="I1815" i="17"/>
  <c r="I1816" i="17"/>
  <c r="I1817" i="17"/>
  <c r="I1818" i="17"/>
  <c r="I1819" i="17"/>
  <c r="I1820" i="17"/>
  <c r="I1821" i="17"/>
  <c r="I1822" i="17"/>
  <c r="I1823" i="17"/>
  <c r="I1824" i="17"/>
  <c r="I1825" i="17"/>
  <c r="I1826" i="17"/>
  <c r="I1827" i="17"/>
  <c r="I1828" i="17"/>
  <c r="I1829" i="17"/>
  <c r="I1830" i="17"/>
  <c r="I1831" i="17"/>
  <c r="I1832" i="17"/>
  <c r="I1833" i="17"/>
  <c r="I1834" i="17"/>
  <c r="I1835" i="17"/>
  <c r="I1836" i="17"/>
  <c r="I1837" i="17"/>
  <c r="I1838" i="17"/>
  <c r="I1839" i="17"/>
  <c r="I1840" i="17"/>
  <c r="I1841" i="17"/>
  <c r="I1842" i="17"/>
  <c r="I1843" i="17"/>
  <c r="I1844" i="17"/>
  <c r="I1845" i="17"/>
  <c r="I1846" i="17"/>
  <c r="I1847" i="17"/>
  <c r="I1848" i="17"/>
  <c r="I1849" i="17"/>
  <c r="I1850" i="17"/>
  <c r="I1851" i="17"/>
  <c r="I1852" i="17"/>
  <c r="I1853" i="17"/>
  <c r="I1854" i="17"/>
  <c r="I1855" i="17"/>
  <c r="I1856" i="17"/>
  <c r="I1857" i="17"/>
  <c r="I1858" i="17"/>
  <c r="I1859" i="17"/>
  <c r="I1860" i="17"/>
  <c r="I1861" i="17"/>
  <c r="I1862" i="17"/>
  <c r="I1863" i="17"/>
  <c r="I1864" i="17"/>
  <c r="I1865" i="17"/>
  <c r="I1866" i="17"/>
  <c r="I1867" i="17"/>
  <c r="I1868" i="17"/>
  <c r="I1869" i="17"/>
  <c r="I1870" i="17"/>
  <c r="I1871" i="17"/>
  <c r="I1872" i="17"/>
  <c r="I1873" i="17"/>
  <c r="I1874" i="17"/>
  <c r="I1875" i="17"/>
  <c r="I1876" i="17"/>
  <c r="I1877" i="17"/>
  <c r="I1878" i="17"/>
  <c r="I1879" i="17"/>
  <c r="I1880" i="17"/>
  <c r="I1881" i="17"/>
  <c r="I1882" i="17"/>
  <c r="I1883" i="17"/>
  <c r="I1884" i="17"/>
  <c r="I1885" i="17"/>
  <c r="I1886" i="17"/>
  <c r="I1887" i="17"/>
  <c r="I1888" i="17"/>
  <c r="I1889" i="17"/>
  <c r="I1890" i="17"/>
  <c r="I1891" i="17"/>
  <c r="I1892" i="17"/>
  <c r="I1893" i="17"/>
  <c r="I1894" i="17"/>
  <c r="I1895" i="17"/>
  <c r="I1896" i="17"/>
  <c r="I1897" i="17"/>
  <c r="I1898" i="17"/>
  <c r="I1899" i="17"/>
  <c r="I1900" i="17"/>
  <c r="I1901" i="17"/>
  <c r="I1902" i="17"/>
  <c r="I1903" i="17"/>
  <c r="I1904" i="17"/>
  <c r="I1905" i="17"/>
  <c r="I1906" i="17"/>
  <c r="I1907" i="17"/>
  <c r="I1908" i="17"/>
  <c r="I1909" i="17"/>
  <c r="I1910" i="17"/>
  <c r="I1911" i="17"/>
  <c r="I1912" i="17"/>
  <c r="I1913" i="17"/>
  <c r="I1914" i="17"/>
  <c r="I1915" i="17"/>
  <c r="I1916" i="17"/>
  <c r="I1917" i="17"/>
  <c r="I1918" i="17"/>
  <c r="I1919" i="17"/>
  <c r="I1920" i="17"/>
  <c r="I1921" i="17"/>
  <c r="I1922" i="17"/>
  <c r="I1923" i="17"/>
  <c r="I1924" i="17"/>
  <c r="I1925" i="17"/>
  <c r="I1926" i="17"/>
  <c r="I1927" i="17"/>
  <c r="I1928" i="17"/>
  <c r="I1929" i="17"/>
  <c r="I1930" i="17"/>
  <c r="I1931" i="17"/>
  <c r="I1932" i="17"/>
  <c r="I1933" i="17"/>
  <c r="I1934" i="17"/>
  <c r="I1935" i="17"/>
  <c r="I1936" i="17"/>
  <c r="I1937" i="17"/>
  <c r="I1938" i="17"/>
  <c r="I1939" i="17"/>
  <c r="I1940" i="17"/>
  <c r="I1941" i="17"/>
  <c r="I1942" i="17"/>
  <c r="I1943" i="17"/>
  <c r="I1944" i="17"/>
  <c r="I1945" i="17"/>
  <c r="I1946" i="17"/>
  <c r="I1947" i="17"/>
  <c r="I1948" i="17"/>
  <c r="I1949" i="17"/>
  <c r="I1950" i="17"/>
  <c r="I1951" i="17"/>
  <c r="I1952" i="17"/>
  <c r="I1953" i="17"/>
  <c r="I1954" i="17"/>
  <c r="I1955" i="17"/>
  <c r="I1956" i="17"/>
  <c r="I1957" i="17"/>
  <c r="I1958" i="17"/>
  <c r="I1959" i="17"/>
  <c r="I1960" i="17"/>
  <c r="I1961" i="17"/>
  <c r="I1962" i="17"/>
  <c r="I1963" i="17"/>
  <c r="I1964" i="17"/>
  <c r="I1965" i="17"/>
  <c r="I1966" i="17"/>
  <c r="I1967" i="17"/>
  <c r="I1968" i="17"/>
  <c r="I1969" i="17"/>
  <c r="I1970" i="17"/>
  <c r="I1971" i="17"/>
  <c r="I1972" i="17"/>
  <c r="I1973" i="17"/>
  <c r="I1974" i="17"/>
  <c r="I1975" i="17"/>
  <c r="I1976" i="17"/>
  <c r="I1977" i="17"/>
  <c r="I1978" i="17"/>
  <c r="I1979" i="17"/>
  <c r="I1980" i="17"/>
  <c r="I1981" i="17"/>
  <c r="I1982" i="17"/>
  <c r="I1983" i="17"/>
  <c r="I1984" i="17"/>
  <c r="I1985" i="17"/>
  <c r="I1986" i="17"/>
  <c r="I1987" i="17"/>
  <c r="I1988" i="17"/>
  <c r="I1989" i="17"/>
  <c r="I1990" i="17"/>
  <c r="I1991" i="17"/>
  <c r="I1992" i="17"/>
  <c r="I1993" i="17"/>
  <c r="I1994" i="17"/>
  <c r="I1995" i="17"/>
  <c r="I1996" i="17"/>
  <c r="I1997" i="17"/>
  <c r="I1998" i="17"/>
  <c r="I1999" i="17"/>
  <c r="I2000" i="17"/>
  <c r="I2001" i="17"/>
  <c r="I2002" i="17"/>
  <c r="I2003" i="17"/>
  <c r="I2004" i="17"/>
  <c r="I2005" i="17"/>
  <c r="I2006" i="17"/>
  <c r="I2007" i="17"/>
  <c r="I2008" i="17"/>
  <c r="I2009" i="17"/>
  <c r="I2010" i="17"/>
  <c r="I2011" i="17"/>
  <c r="I2012" i="17"/>
  <c r="I2013" i="17"/>
  <c r="I2014" i="17"/>
  <c r="I2015" i="17"/>
  <c r="I2016" i="17"/>
  <c r="I2017" i="17"/>
  <c r="I2018" i="17"/>
  <c r="I2019" i="17"/>
  <c r="I2020" i="17"/>
  <c r="I2021" i="17"/>
  <c r="I2022" i="17"/>
  <c r="I2023" i="17"/>
  <c r="I2024" i="17"/>
  <c r="I2025" i="17"/>
  <c r="I2026" i="17"/>
  <c r="I2027" i="17"/>
  <c r="I2028" i="17"/>
  <c r="I2029" i="17"/>
  <c r="I2030" i="17"/>
  <c r="I2031" i="17"/>
  <c r="I2032" i="17"/>
  <c r="I2033" i="17"/>
  <c r="I2034" i="17"/>
  <c r="I2035" i="17"/>
  <c r="I2036" i="17"/>
  <c r="I2037" i="17"/>
  <c r="I2038" i="17"/>
  <c r="I2039" i="17"/>
  <c r="I2040" i="17"/>
  <c r="I2041" i="17"/>
  <c r="I2042" i="17"/>
  <c r="I2043" i="17"/>
  <c r="I2044" i="17"/>
  <c r="I2045" i="17"/>
  <c r="I2046" i="17"/>
  <c r="I2047" i="17"/>
  <c r="I2048" i="17"/>
  <c r="I2049" i="17"/>
  <c r="I2050" i="17"/>
  <c r="I2051" i="17"/>
  <c r="I2052" i="17"/>
  <c r="I2053" i="17"/>
  <c r="I2054" i="17"/>
  <c r="I2055" i="17"/>
  <c r="I2056" i="17"/>
  <c r="I2057" i="17"/>
  <c r="I2058" i="17"/>
  <c r="I2059" i="17"/>
  <c r="I2060" i="17"/>
  <c r="I2061" i="17"/>
  <c r="I2062" i="17"/>
  <c r="I2063" i="17"/>
  <c r="I2064" i="17"/>
  <c r="I2065" i="17"/>
  <c r="I2066" i="17"/>
  <c r="I2067" i="17"/>
  <c r="I2068" i="17"/>
  <c r="I2069" i="17"/>
  <c r="I2070" i="17"/>
  <c r="I2071" i="17"/>
  <c r="I2072" i="17"/>
  <c r="I2073" i="17"/>
  <c r="I2074" i="17"/>
  <c r="I2075" i="17"/>
  <c r="I2076" i="17"/>
  <c r="I2077" i="17"/>
  <c r="I2078" i="17"/>
  <c r="I2079" i="17"/>
  <c r="I2080" i="17"/>
  <c r="I2081" i="17"/>
  <c r="I2082" i="17"/>
  <c r="I2083" i="17"/>
  <c r="I2084" i="17"/>
  <c r="I2085" i="17"/>
  <c r="I2086" i="17"/>
  <c r="I2087" i="17"/>
  <c r="I2088" i="17"/>
  <c r="I2089" i="17"/>
  <c r="I2090" i="17"/>
  <c r="I2091" i="17"/>
  <c r="I2092" i="17"/>
  <c r="I2093" i="17"/>
  <c r="I2094" i="17"/>
  <c r="I2095" i="17"/>
  <c r="I2096" i="17"/>
  <c r="I2097" i="17"/>
  <c r="I2098" i="17"/>
  <c r="I2099" i="17"/>
  <c r="I2100" i="17"/>
  <c r="I2101" i="17"/>
  <c r="I2102" i="17"/>
  <c r="I2103" i="17"/>
  <c r="I2104" i="17"/>
  <c r="I2105" i="17"/>
  <c r="I2106" i="17"/>
  <c r="I2107" i="17"/>
  <c r="I2108" i="17"/>
  <c r="I2109" i="17"/>
  <c r="I2110" i="17"/>
  <c r="I2111" i="17"/>
  <c r="I2112" i="17"/>
  <c r="I2113" i="17"/>
  <c r="I2114" i="17"/>
  <c r="I2115" i="17"/>
  <c r="I2116" i="17"/>
  <c r="I2117" i="17"/>
  <c r="I2118" i="17"/>
  <c r="I2119" i="17"/>
  <c r="I2120" i="17"/>
  <c r="I2121" i="17"/>
  <c r="I2122" i="17"/>
  <c r="I2123" i="17"/>
  <c r="I2124" i="17"/>
  <c r="I2125" i="17"/>
  <c r="I2126" i="17"/>
  <c r="I2127" i="17"/>
  <c r="I2128" i="17"/>
  <c r="I2129" i="17"/>
  <c r="I2130" i="17"/>
  <c r="I2131" i="17"/>
  <c r="I2132" i="17"/>
  <c r="I2133" i="17"/>
  <c r="I2134" i="17"/>
  <c r="I2135" i="17"/>
  <c r="I2136" i="17"/>
  <c r="I2137" i="17"/>
  <c r="I2138" i="17"/>
  <c r="I2139" i="17"/>
  <c r="I2140" i="17"/>
  <c r="I2141" i="17"/>
  <c r="I2142" i="17"/>
  <c r="I2143" i="17"/>
  <c r="I2144" i="17"/>
  <c r="I2145" i="17"/>
  <c r="I2146" i="17"/>
  <c r="I2147" i="17"/>
  <c r="I2148" i="17"/>
  <c r="I2149" i="17"/>
  <c r="I2150" i="17"/>
  <c r="I2151" i="17"/>
  <c r="I2152" i="17"/>
  <c r="I2153" i="17"/>
  <c r="I2154" i="17"/>
  <c r="I2155" i="17"/>
  <c r="I2156" i="17"/>
  <c r="I2157" i="17"/>
  <c r="I2158" i="17"/>
  <c r="I2159" i="17"/>
  <c r="I2160" i="17"/>
  <c r="I2161" i="17"/>
  <c r="I2162" i="17"/>
  <c r="I2163" i="17"/>
  <c r="I2164" i="17"/>
  <c r="I2165" i="17"/>
  <c r="I2166" i="17"/>
  <c r="I2167" i="17"/>
  <c r="I2168" i="17"/>
  <c r="I2169" i="17"/>
  <c r="I2170" i="17"/>
  <c r="I2171" i="17"/>
  <c r="I2172" i="17"/>
  <c r="I2173" i="17"/>
  <c r="I2174" i="17"/>
  <c r="I2175" i="17"/>
  <c r="I2176" i="17"/>
  <c r="I2177" i="17"/>
  <c r="I2178" i="17"/>
  <c r="I2179" i="17"/>
  <c r="I2180" i="17"/>
  <c r="I2181" i="17"/>
  <c r="I2182" i="17"/>
  <c r="I2183" i="17"/>
  <c r="I2184" i="17"/>
  <c r="I2185" i="17"/>
  <c r="I2186" i="17"/>
  <c r="I2187" i="17"/>
  <c r="I2188" i="17"/>
  <c r="I2189" i="17"/>
  <c r="I2190" i="17"/>
  <c r="I2191" i="17"/>
  <c r="I2192" i="17"/>
  <c r="I2193" i="17"/>
  <c r="I2194" i="17"/>
  <c r="I2195" i="17"/>
  <c r="I2196" i="17"/>
  <c r="I2197" i="17"/>
  <c r="I2198" i="17"/>
  <c r="I2199" i="17"/>
  <c r="I2200" i="17"/>
  <c r="I2201" i="17"/>
  <c r="I2202" i="17"/>
  <c r="I2203" i="17"/>
  <c r="I2204" i="17"/>
  <c r="I2205" i="17"/>
  <c r="I2206" i="17"/>
  <c r="I2207" i="17"/>
  <c r="I2208" i="17"/>
  <c r="I2209" i="17"/>
  <c r="I2210" i="17"/>
  <c r="I2211" i="17"/>
  <c r="I2212" i="17"/>
  <c r="I2213" i="17"/>
  <c r="I2214" i="17"/>
  <c r="I2215" i="17"/>
  <c r="I2216" i="17"/>
  <c r="I2217" i="17"/>
  <c r="I2218" i="17"/>
  <c r="I2219" i="17"/>
  <c r="I2220" i="17"/>
  <c r="I2221" i="17"/>
  <c r="I2222" i="17"/>
  <c r="I2223" i="17"/>
  <c r="I2224" i="17"/>
  <c r="I2225" i="17"/>
  <c r="I2226" i="17"/>
  <c r="I2227" i="17"/>
  <c r="I2228" i="17"/>
  <c r="I2229" i="17"/>
  <c r="I2230" i="17"/>
  <c r="I2231" i="17"/>
  <c r="I2232" i="17"/>
  <c r="I2233" i="17"/>
  <c r="I2234" i="17"/>
  <c r="I2235" i="17"/>
  <c r="I2236" i="17"/>
  <c r="I2237" i="17"/>
  <c r="I2238" i="17"/>
  <c r="I2239" i="17"/>
  <c r="I2240" i="17"/>
  <c r="I2241" i="17"/>
  <c r="I2242" i="17"/>
  <c r="I2243" i="17"/>
  <c r="I2244" i="17"/>
  <c r="I2245" i="17"/>
  <c r="I2246" i="17"/>
  <c r="I2247" i="17"/>
  <c r="I2248" i="17"/>
  <c r="I2249" i="17"/>
  <c r="I2250" i="17"/>
  <c r="I2251" i="17"/>
  <c r="I2252" i="17"/>
  <c r="I2253" i="17"/>
  <c r="I2254" i="17"/>
  <c r="I2255" i="17"/>
  <c r="I2256" i="17"/>
  <c r="I2257" i="17"/>
  <c r="I2258" i="17"/>
  <c r="I2259" i="17"/>
  <c r="I2260" i="17"/>
  <c r="I2261" i="17"/>
  <c r="I2262" i="17"/>
  <c r="I2263" i="17"/>
  <c r="I2264" i="17"/>
  <c r="I2265" i="17"/>
  <c r="I2266" i="17"/>
  <c r="I2267" i="17"/>
  <c r="I2268" i="17"/>
  <c r="I2269" i="17"/>
  <c r="I2270" i="17"/>
  <c r="I2271" i="17"/>
  <c r="I2272" i="17"/>
  <c r="I2273" i="17"/>
  <c r="I2274" i="17"/>
  <c r="I2275" i="17"/>
  <c r="I2276" i="17"/>
  <c r="I2277" i="17"/>
  <c r="I2278" i="17"/>
  <c r="I2279" i="17"/>
  <c r="I2280" i="17"/>
  <c r="I2281" i="17"/>
  <c r="I2282" i="17"/>
  <c r="I2283" i="17"/>
  <c r="I2284" i="17"/>
  <c r="I2285" i="17"/>
  <c r="I2286" i="17"/>
  <c r="I2287" i="17"/>
  <c r="I2288" i="17"/>
  <c r="I2289" i="17"/>
  <c r="I2290" i="17"/>
  <c r="I2291" i="17"/>
  <c r="I2292" i="17"/>
  <c r="I2293" i="17"/>
  <c r="I2294" i="17"/>
  <c r="I2295" i="17"/>
  <c r="I2296" i="17"/>
  <c r="I2297" i="17"/>
  <c r="I2298" i="17"/>
  <c r="I2299" i="17"/>
  <c r="I2300" i="17"/>
  <c r="I2301" i="17"/>
  <c r="I2302" i="17"/>
  <c r="I2303" i="17"/>
  <c r="I2304" i="17"/>
  <c r="I2305" i="17"/>
  <c r="I2306" i="17"/>
  <c r="I2307" i="17"/>
  <c r="I2308" i="17"/>
  <c r="I2309" i="17"/>
  <c r="I2310" i="17"/>
  <c r="I2311" i="17"/>
  <c r="I2312" i="17"/>
  <c r="I2313" i="17"/>
  <c r="I2314" i="17"/>
  <c r="I2315" i="17"/>
  <c r="I2316" i="17"/>
  <c r="I2317" i="17"/>
  <c r="I2318" i="17"/>
  <c r="I2319" i="17"/>
  <c r="I2320" i="17"/>
  <c r="I2321" i="17"/>
  <c r="I2322" i="17"/>
  <c r="I2323" i="17"/>
  <c r="I2324" i="17"/>
  <c r="I2325" i="17"/>
  <c r="I2326" i="17"/>
  <c r="I2327" i="17"/>
  <c r="I2328" i="17"/>
  <c r="I2329" i="17"/>
  <c r="I2330" i="17"/>
  <c r="I2331" i="17"/>
  <c r="I2332" i="17"/>
  <c r="I2333" i="17"/>
  <c r="I2334" i="17"/>
  <c r="I2335" i="17"/>
  <c r="I2336" i="17"/>
  <c r="I2337" i="17"/>
  <c r="I2338" i="17"/>
  <c r="I2339" i="17"/>
  <c r="I2340" i="17"/>
  <c r="I2341" i="17"/>
  <c r="I2342" i="17"/>
  <c r="I2343" i="17"/>
  <c r="I2344" i="17"/>
  <c r="I2345" i="17"/>
  <c r="I2346" i="17"/>
  <c r="I2347" i="17"/>
  <c r="I2348" i="17"/>
  <c r="I2349" i="17"/>
  <c r="I2350" i="17"/>
  <c r="I2351" i="17"/>
  <c r="I2352" i="17"/>
  <c r="I2353" i="17"/>
  <c r="I2354" i="17"/>
  <c r="I2355" i="17"/>
  <c r="I2356" i="17"/>
  <c r="I2357" i="17"/>
  <c r="I2358" i="17"/>
  <c r="I2359" i="17"/>
  <c r="I2360" i="17"/>
  <c r="I2361" i="17"/>
  <c r="I2362" i="17"/>
  <c r="I2363" i="17"/>
  <c r="I2364" i="17"/>
  <c r="I2365" i="17"/>
  <c r="I2366" i="17"/>
  <c r="I2367" i="17"/>
  <c r="I2368" i="17"/>
  <c r="I2369" i="17"/>
  <c r="I2370" i="17"/>
  <c r="I2371" i="17"/>
  <c r="I2372" i="17"/>
  <c r="I2373" i="17"/>
  <c r="I2374" i="17"/>
  <c r="I2375" i="17"/>
  <c r="I2376" i="17"/>
  <c r="I2377" i="17"/>
  <c r="I2378" i="17"/>
  <c r="I2379" i="17"/>
  <c r="I2380" i="17"/>
  <c r="I2381" i="17"/>
  <c r="I2382" i="17"/>
  <c r="I2383" i="17"/>
  <c r="I2384" i="17"/>
  <c r="I2385" i="17"/>
  <c r="I2386" i="17"/>
  <c r="I2387" i="17"/>
  <c r="I2388" i="17"/>
  <c r="I2389" i="17"/>
  <c r="I2390" i="17"/>
  <c r="I2391" i="17"/>
  <c r="I2392" i="17"/>
  <c r="I2393" i="17"/>
  <c r="I2394" i="17"/>
  <c r="I2395" i="17"/>
  <c r="I2396" i="17"/>
  <c r="I2397" i="17"/>
  <c r="I2398" i="17"/>
  <c r="I2399" i="17"/>
  <c r="I2400" i="17"/>
  <c r="I2401" i="17"/>
  <c r="I2402" i="17"/>
  <c r="I2403" i="17"/>
  <c r="I2404" i="17"/>
  <c r="I2405" i="17"/>
  <c r="I2406" i="17"/>
  <c r="I2407" i="17"/>
  <c r="I2408" i="17"/>
  <c r="I2409" i="17"/>
  <c r="I2410" i="17"/>
  <c r="I2411" i="17"/>
  <c r="I2412" i="17"/>
  <c r="I2413" i="17"/>
  <c r="I2414" i="17"/>
  <c r="I2415" i="17"/>
  <c r="I2416" i="17"/>
  <c r="I2417" i="17"/>
  <c r="I2418" i="17"/>
  <c r="I2419" i="17"/>
  <c r="I2420" i="17"/>
  <c r="I2421" i="17"/>
  <c r="I2422" i="17"/>
  <c r="I2423" i="17"/>
  <c r="I2424" i="17"/>
  <c r="I2425" i="17"/>
  <c r="I2426" i="17"/>
  <c r="I2427" i="17"/>
  <c r="I2428" i="17"/>
  <c r="I2429" i="17"/>
  <c r="I2430" i="17"/>
  <c r="I2431" i="17"/>
  <c r="I2432" i="17"/>
  <c r="I2433" i="17"/>
  <c r="I2434" i="17"/>
  <c r="I2435" i="17"/>
  <c r="I2436" i="17"/>
  <c r="I2437" i="17"/>
  <c r="I2438" i="17"/>
  <c r="I2439" i="17"/>
  <c r="I2440" i="17"/>
  <c r="I2441" i="17"/>
  <c r="I2442" i="17"/>
  <c r="I2443" i="17"/>
  <c r="I2444" i="17"/>
  <c r="I2445" i="17"/>
  <c r="I2446" i="17"/>
  <c r="I2447" i="17"/>
  <c r="I2448" i="17"/>
  <c r="I2449" i="17"/>
  <c r="I2450" i="17"/>
  <c r="I2451" i="17"/>
  <c r="I2452" i="17"/>
  <c r="I2453" i="17"/>
  <c r="I2454" i="17"/>
  <c r="I2455" i="17"/>
  <c r="I2456" i="17"/>
  <c r="I2457" i="17"/>
  <c r="I2458" i="17"/>
  <c r="I2459" i="17"/>
  <c r="I2460" i="17"/>
  <c r="I2461" i="17"/>
  <c r="I2462" i="17"/>
  <c r="I2463" i="17"/>
  <c r="I2464" i="17"/>
  <c r="I2465" i="17"/>
  <c r="I2466" i="17"/>
  <c r="I2467" i="17"/>
  <c r="I2468" i="17"/>
  <c r="I2469" i="17"/>
  <c r="I2470" i="17"/>
  <c r="I2471" i="17"/>
  <c r="I2472" i="17"/>
  <c r="I2473" i="17"/>
  <c r="I2474" i="17"/>
  <c r="I2475" i="17"/>
  <c r="I2476" i="17"/>
  <c r="I2477" i="17"/>
  <c r="I2478" i="17"/>
  <c r="I2479" i="17"/>
  <c r="I2480" i="17"/>
  <c r="I2481" i="17"/>
  <c r="I2482" i="17"/>
  <c r="I2483" i="17"/>
  <c r="I2484" i="17"/>
  <c r="I2485" i="17"/>
  <c r="I2486" i="17"/>
  <c r="I2487" i="17"/>
  <c r="I2488" i="17"/>
  <c r="I2489" i="17"/>
  <c r="I2490" i="17"/>
  <c r="I2491" i="17"/>
  <c r="I2492" i="17"/>
  <c r="I2493" i="17"/>
  <c r="I2494" i="17"/>
  <c r="I2495" i="17"/>
  <c r="I2496" i="17"/>
  <c r="I2497" i="17"/>
  <c r="I2498" i="17"/>
  <c r="I2499" i="17"/>
  <c r="I2500" i="17"/>
  <c r="I2501" i="17"/>
  <c r="I2502" i="17"/>
  <c r="I2503" i="17"/>
  <c r="I2504" i="17"/>
  <c r="I2505" i="17"/>
  <c r="I2506" i="17"/>
  <c r="I2507" i="17"/>
  <c r="I2508" i="17"/>
  <c r="I2509" i="17"/>
  <c r="I2510" i="17"/>
  <c r="I2511" i="17"/>
  <c r="I2512" i="17"/>
  <c r="I2513" i="17"/>
  <c r="I2514" i="17"/>
  <c r="I2515" i="17"/>
  <c r="I2516" i="17"/>
  <c r="I2517" i="17"/>
  <c r="I2518" i="17"/>
  <c r="I2519" i="17"/>
  <c r="I2520" i="17"/>
  <c r="I2521" i="17"/>
  <c r="I2522" i="17"/>
  <c r="I2523" i="17"/>
  <c r="I2524" i="17"/>
  <c r="I2525" i="17"/>
  <c r="I2526" i="17"/>
  <c r="I2527" i="17"/>
  <c r="I2528" i="17"/>
  <c r="I2529" i="17"/>
  <c r="I2530" i="17"/>
  <c r="I2531" i="17"/>
  <c r="I2532" i="17"/>
  <c r="I2533" i="17"/>
  <c r="I2534" i="17"/>
  <c r="I2535" i="17"/>
  <c r="I2536" i="17"/>
  <c r="I2537" i="17"/>
  <c r="I2538" i="17"/>
  <c r="I2539" i="17"/>
  <c r="I2540" i="17"/>
  <c r="I2541" i="17"/>
  <c r="I2542" i="17"/>
  <c r="I2543" i="17"/>
  <c r="I2544" i="17"/>
  <c r="I2545" i="17"/>
  <c r="I2546" i="17"/>
  <c r="I2547" i="17"/>
  <c r="I2548" i="17"/>
  <c r="I2549" i="17"/>
  <c r="I2550" i="17"/>
  <c r="I2551" i="17"/>
  <c r="I2552" i="17"/>
  <c r="I2553" i="17"/>
  <c r="I2554" i="17"/>
  <c r="I2555" i="17"/>
  <c r="I2556" i="17"/>
  <c r="I2557" i="17"/>
  <c r="I2558" i="17"/>
  <c r="I2559" i="17"/>
  <c r="I2560" i="17"/>
  <c r="I2561" i="17"/>
  <c r="I2562" i="17"/>
  <c r="I2563" i="17"/>
  <c r="I2564" i="17"/>
  <c r="I2565" i="17"/>
  <c r="I2566" i="17"/>
  <c r="I2567" i="17"/>
  <c r="I2568" i="17"/>
  <c r="I2569" i="17"/>
  <c r="I2570" i="17"/>
  <c r="I2571" i="17"/>
  <c r="I2572" i="17"/>
  <c r="I2573" i="17"/>
  <c r="I2574" i="17"/>
  <c r="I2575" i="17"/>
  <c r="I2576" i="17"/>
  <c r="I2577" i="17"/>
  <c r="I2578" i="17"/>
  <c r="I2579" i="17"/>
  <c r="I2580" i="17"/>
  <c r="I2581" i="17"/>
  <c r="I2582" i="17"/>
  <c r="I2583" i="17"/>
  <c r="I2584" i="17"/>
  <c r="I2585" i="17"/>
  <c r="I2586" i="17"/>
  <c r="I2587" i="17"/>
  <c r="I2588" i="17"/>
  <c r="I2589" i="17"/>
  <c r="I2590" i="17"/>
  <c r="I2591" i="17"/>
  <c r="I2592" i="17"/>
  <c r="I2593" i="17"/>
  <c r="I2594" i="17"/>
  <c r="I2595" i="17"/>
  <c r="I2596" i="17"/>
  <c r="I2597" i="17"/>
  <c r="I2598" i="17"/>
  <c r="I2599" i="17"/>
  <c r="I2600" i="17"/>
  <c r="I2601" i="17"/>
  <c r="I2602" i="17"/>
  <c r="I2603" i="17"/>
  <c r="I2604" i="17"/>
  <c r="I2605" i="17"/>
  <c r="I2606" i="17"/>
  <c r="I2607" i="17"/>
  <c r="I2608" i="17"/>
  <c r="I2609" i="17"/>
  <c r="I2610" i="17"/>
  <c r="I2611" i="17"/>
  <c r="I2612" i="17"/>
  <c r="I2613" i="17"/>
  <c r="I2614" i="17"/>
  <c r="I2615" i="17"/>
  <c r="I2616" i="17"/>
  <c r="I2617" i="17"/>
  <c r="I2618" i="17"/>
  <c r="I2619" i="17"/>
  <c r="I2620" i="17"/>
  <c r="I2621" i="17"/>
  <c r="I2622" i="17"/>
  <c r="I2623" i="17"/>
  <c r="I2624" i="17"/>
  <c r="I2625" i="17"/>
  <c r="I2626" i="17"/>
  <c r="I2627" i="17"/>
  <c r="I2628" i="17"/>
  <c r="I2629" i="17"/>
  <c r="I2630" i="17"/>
  <c r="I2631" i="17"/>
  <c r="I2632" i="17"/>
  <c r="I2633" i="17"/>
  <c r="I2634" i="17"/>
  <c r="I2635" i="17"/>
  <c r="I2636" i="17"/>
  <c r="I2637" i="17"/>
  <c r="I2638" i="17"/>
  <c r="I2639" i="17"/>
  <c r="I2640" i="17"/>
  <c r="I2641" i="17"/>
  <c r="I2642" i="17"/>
  <c r="I2643" i="17"/>
  <c r="I2644" i="17"/>
  <c r="I2645" i="17"/>
  <c r="I2646" i="17"/>
  <c r="I2647" i="17"/>
  <c r="I2648" i="17"/>
  <c r="I2649" i="17"/>
  <c r="I2650" i="17"/>
  <c r="I2651" i="17"/>
  <c r="I2652" i="17"/>
  <c r="I2653" i="17"/>
  <c r="I2654" i="17"/>
  <c r="I2655" i="17"/>
  <c r="I2656" i="17"/>
  <c r="I2657" i="17"/>
  <c r="I2658" i="17"/>
  <c r="I2659" i="17"/>
  <c r="I2660" i="17"/>
  <c r="I2661" i="17"/>
  <c r="I2662" i="17"/>
  <c r="I2663" i="17"/>
  <c r="I2664" i="17"/>
  <c r="I2665" i="17"/>
  <c r="I2666" i="17"/>
  <c r="I2667" i="17"/>
  <c r="I2668" i="17"/>
  <c r="I2669" i="17"/>
  <c r="I2670" i="17"/>
  <c r="I2671" i="17"/>
  <c r="I2672" i="17"/>
  <c r="I2673" i="17"/>
  <c r="I2674" i="17"/>
  <c r="I2675" i="17"/>
  <c r="I2676" i="17"/>
  <c r="I2677" i="17"/>
  <c r="I2678" i="17"/>
  <c r="I2679" i="17"/>
  <c r="I2680" i="17"/>
  <c r="I2681" i="17"/>
  <c r="I2682" i="17"/>
  <c r="I2683" i="17"/>
  <c r="I2684" i="17"/>
  <c r="I2685" i="17"/>
  <c r="I2686" i="17"/>
  <c r="I2687" i="17"/>
  <c r="I2688" i="17"/>
  <c r="I2689" i="17"/>
  <c r="I2690" i="17"/>
  <c r="I2691" i="17"/>
  <c r="I2692" i="17"/>
  <c r="I2693" i="17"/>
  <c r="I2694" i="17"/>
  <c r="I2695" i="17"/>
  <c r="I2696" i="17"/>
  <c r="I2697" i="17"/>
  <c r="I2698" i="17"/>
  <c r="I2699" i="17"/>
  <c r="I2700" i="17"/>
  <c r="I2701" i="17"/>
  <c r="I2702" i="17"/>
  <c r="I2703" i="17"/>
  <c r="I2704" i="17"/>
  <c r="I2705" i="17"/>
  <c r="I2706" i="17"/>
  <c r="I2707" i="17"/>
  <c r="I2708" i="17"/>
  <c r="I2709" i="17"/>
  <c r="I2710" i="17"/>
  <c r="I2711" i="17"/>
  <c r="I2712" i="17"/>
  <c r="I2713" i="17"/>
  <c r="I2714" i="17"/>
  <c r="I2715" i="17"/>
  <c r="I2716" i="17"/>
  <c r="I2717" i="17"/>
  <c r="I2718" i="17"/>
  <c r="I2719" i="17"/>
  <c r="I2720" i="17"/>
  <c r="I2721" i="17"/>
  <c r="I2722" i="17"/>
  <c r="I2723" i="17"/>
  <c r="I2724" i="17"/>
  <c r="I2725" i="17"/>
  <c r="I2726" i="17"/>
  <c r="I2727" i="17"/>
  <c r="I2728" i="17"/>
  <c r="I2729" i="17"/>
  <c r="I2730" i="17"/>
  <c r="I2731" i="17"/>
  <c r="I2732" i="17"/>
  <c r="I2733" i="17"/>
  <c r="I2734" i="17"/>
  <c r="I2735" i="17"/>
  <c r="I2736" i="17"/>
  <c r="I2737" i="17"/>
  <c r="I2738" i="17"/>
  <c r="I2739" i="17"/>
  <c r="I2740" i="17"/>
  <c r="I2741" i="17"/>
  <c r="I2742" i="17"/>
  <c r="I2743" i="17"/>
  <c r="I2744" i="17"/>
  <c r="I2745" i="17"/>
  <c r="I2746" i="17"/>
  <c r="I2747" i="17"/>
  <c r="I2748" i="17"/>
  <c r="I2749" i="17"/>
  <c r="I2750" i="17"/>
  <c r="I2751" i="17"/>
  <c r="I2752" i="17"/>
  <c r="I2753" i="17"/>
  <c r="I2754" i="17"/>
  <c r="I2755" i="17"/>
  <c r="I2756" i="17"/>
  <c r="I2757" i="17"/>
  <c r="I2758" i="17"/>
  <c r="I2759" i="17"/>
  <c r="I2760" i="17"/>
  <c r="I2761" i="17"/>
  <c r="I2762" i="17"/>
  <c r="I2763" i="17"/>
  <c r="I2764" i="17"/>
  <c r="I2765" i="17"/>
  <c r="I2766" i="17"/>
  <c r="I2767" i="17"/>
  <c r="I2768" i="17"/>
  <c r="I2769" i="17"/>
  <c r="I2770" i="17"/>
  <c r="I2771" i="17"/>
  <c r="I2772" i="17"/>
  <c r="I2773" i="17"/>
  <c r="I2774" i="17"/>
  <c r="I2775" i="17"/>
  <c r="I2776" i="17"/>
  <c r="I2777" i="17"/>
  <c r="I2778" i="17"/>
  <c r="I2779" i="17"/>
  <c r="I2780" i="17"/>
  <c r="I2781" i="17"/>
  <c r="I2782" i="17"/>
  <c r="I2783" i="17"/>
  <c r="I2784" i="17"/>
  <c r="I2785" i="17"/>
  <c r="I2786" i="17"/>
  <c r="I2787" i="17"/>
  <c r="I2788" i="17"/>
  <c r="I2789" i="17"/>
  <c r="I2790" i="17"/>
  <c r="I2791" i="17"/>
  <c r="I2792" i="17"/>
  <c r="I2793" i="17"/>
  <c r="I2794" i="17"/>
  <c r="I2795" i="17"/>
  <c r="I2796" i="17"/>
  <c r="I2797" i="17"/>
  <c r="I2798" i="17"/>
  <c r="I2799" i="17"/>
  <c r="I2800" i="17"/>
  <c r="I2801" i="17"/>
  <c r="I2802" i="17"/>
  <c r="I2803" i="17"/>
  <c r="I2804" i="17"/>
  <c r="I2805" i="17"/>
  <c r="I2806" i="17"/>
  <c r="I2807" i="17"/>
  <c r="I2808" i="17"/>
  <c r="I2809" i="17"/>
  <c r="I2810" i="17"/>
  <c r="I2811" i="17"/>
  <c r="I2812" i="17"/>
  <c r="I2813" i="17"/>
  <c r="I2814" i="17"/>
  <c r="I2815" i="17"/>
  <c r="I2816" i="17"/>
  <c r="I2817" i="17"/>
  <c r="I2818" i="17"/>
  <c r="I2819" i="17"/>
  <c r="I2820" i="17"/>
  <c r="I2821" i="17"/>
  <c r="I2822" i="17"/>
  <c r="I2823" i="17"/>
  <c r="I2824" i="17"/>
  <c r="I2825" i="17"/>
  <c r="I2826" i="17"/>
  <c r="I2827" i="17"/>
  <c r="I2828" i="17"/>
  <c r="I2829" i="17"/>
  <c r="I2830" i="17"/>
  <c r="I2831" i="17"/>
  <c r="I2832" i="17"/>
  <c r="I2833" i="17"/>
  <c r="I2834" i="17"/>
  <c r="I2835" i="17"/>
  <c r="I2836" i="17"/>
  <c r="I2837" i="17"/>
  <c r="I2838" i="17"/>
  <c r="I2839" i="17"/>
  <c r="I2840" i="17"/>
  <c r="I2841" i="17"/>
  <c r="I2842" i="17"/>
  <c r="I2843" i="17"/>
  <c r="I2844" i="17"/>
  <c r="I2845" i="17"/>
  <c r="I2846" i="17"/>
  <c r="I2847" i="17"/>
  <c r="I2848" i="17"/>
  <c r="I2849" i="17"/>
  <c r="I2850" i="17"/>
  <c r="I2851" i="17"/>
  <c r="I2852" i="17"/>
  <c r="I2853" i="17"/>
  <c r="I2854" i="17"/>
  <c r="I2855" i="17"/>
  <c r="I2856" i="17"/>
  <c r="I2857" i="17"/>
  <c r="I2858" i="17"/>
  <c r="I2859" i="17"/>
  <c r="I2860" i="17"/>
  <c r="I2861" i="17"/>
  <c r="I2862" i="17"/>
  <c r="I2863" i="17"/>
  <c r="I2864" i="17"/>
  <c r="I2865" i="17"/>
  <c r="I2866" i="17"/>
  <c r="I2867" i="17"/>
  <c r="I2868" i="17"/>
  <c r="I2869" i="17"/>
  <c r="I2870" i="17"/>
  <c r="I2871" i="17"/>
  <c r="I2872" i="17"/>
  <c r="I2873" i="17"/>
  <c r="I2874" i="17"/>
  <c r="I2875" i="17"/>
  <c r="I2876" i="17"/>
  <c r="I2877" i="17"/>
  <c r="I2878" i="17"/>
  <c r="I2879" i="17"/>
  <c r="I2880" i="17"/>
  <c r="I2881" i="17"/>
  <c r="I2882" i="17"/>
  <c r="I2883" i="17"/>
  <c r="I2884" i="17"/>
  <c r="I2885" i="17"/>
  <c r="I2886" i="17"/>
  <c r="I2887" i="17"/>
  <c r="I2888" i="17"/>
  <c r="I2889" i="17"/>
  <c r="I2890" i="17"/>
  <c r="I2891" i="17"/>
  <c r="I2892" i="17"/>
  <c r="I2893" i="17"/>
  <c r="I2894" i="17"/>
  <c r="I2895" i="17"/>
  <c r="I2896" i="17"/>
  <c r="I2897" i="17"/>
  <c r="I2898" i="17"/>
  <c r="I2899" i="17"/>
  <c r="I2900" i="17"/>
  <c r="I2901" i="17"/>
  <c r="I2902" i="17"/>
  <c r="I2903" i="17"/>
  <c r="I2904" i="17"/>
  <c r="I2905" i="17"/>
  <c r="I2906" i="17"/>
  <c r="I2907" i="17"/>
  <c r="I2908" i="17"/>
  <c r="I2909" i="17"/>
  <c r="I2910" i="17"/>
  <c r="I2911" i="17"/>
  <c r="I2912" i="17"/>
  <c r="I2913" i="17"/>
  <c r="I2914" i="17"/>
  <c r="I2915" i="17"/>
  <c r="I2916" i="17"/>
  <c r="I2917" i="17"/>
  <c r="I2918" i="17"/>
  <c r="I2919" i="17"/>
  <c r="I2920" i="17"/>
  <c r="I2921" i="17"/>
  <c r="I2922" i="17"/>
  <c r="I2923" i="17"/>
  <c r="I2924" i="17"/>
  <c r="I2925" i="17"/>
  <c r="I2926" i="17"/>
  <c r="I2927" i="17"/>
  <c r="I2928" i="17"/>
  <c r="I2929" i="17"/>
  <c r="I2930" i="17"/>
  <c r="I2931" i="17"/>
  <c r="I2932" i="17"/>
  <c r="I2933" i="17"/>
  <c r="I2934" i="17"/>
  <c r="I2935" i="17"/>
  <c r="I2936" i="17"/>
  <c r="I2937" i="17"/>
  <c r="I2938" i="17"/>
  <c r="I2939" i="17"/>
  <c r="I2940" i="17"/>
  <c r="I2941" i="17"/>
  <c r="I2942" i="17"/>
  <c r="I2943" i="17"/>
  <c r="I2944" i="17"/>
  <c r="I2945" i="17"/>
  <c r="I2946" i="17"/>
  <c r="I2947" i="17"/>
  <c r="I2948" i="17"/>
  <c r="I2949" i="17"/>
  <c r="I2950" i="17"/>
  <c r="I2951" i="17"/>
  <c r="I2952" i="17"/>
  <c r="I2953" i="17"/>
  <c r="I2954" i="17"/>
  <c r="I2955" i="17"/>
  <c r="I2956" i="17"/>
  <c r="I2957" i="17"/>
  <c r="I2958" i="17"/>
  <c r="I2959" i="17"/>
  <c r="I2960" i="17"/>
  <c r="I2961" i="17"/>
  <c r="I2962" i="17"/>
  <c r="I2963" i="17"/>
  <c r="I2964" i="17"/>
  <c r="I2965" i="17"/>
  <c r="I2966" i="17"/>
  <c r="I2967" i="17"/>
  <c r="I2968" i="17"/>
  <c r="I2969" i="17"/>
  <c r="I2970" i="17"/>
  <c r="I2971" i="17"/>
  <c r="I2972" i="17"/>
  <c r="I2973" i="17"/>
  <c r="I2974" i="17"/>
  <c r="I2975" i="17"/>
  <c r="I2976" i="17"/>
  <c r="I2977" i="17"/>
  <c r="I2978" i="17"/>
  <c r="I2979" i="17"/>
  <c r="I2980" i="17"/>
  <c r="I2981" i="17"/>
  <c r="I2982" i="17"/>
  <c r="I2983" i="17"/>
  <c r="I2984" i="17"/>
  <c r="I2985" i="17"/>
  <c r="I2986" i="17"/>
  <c r="I2987" i="17"/>
  <c r="I2988" i="17"/>
  <c r="I2989" i="17"/>
  <c r="I2990" i="17"/>
  <c r="I2991" i="17"/>
  <c r="I2992" i="17"/>
  <c r="I2993" i="17"/>
  <c r="I2994" i="17"/>
  <c r="I2995" i="17"/>
  <c r="I2996" i="17"/>
  <c r="I2997" i="17"/>
  <c r="I2998" i="17"/>
  <c r="I2999" i="17"/>
  <c r="I3000" i="17"/>
  <c r="N961" i="17"/>
  <c r="N962" i="17"/>
  <c r="N963" i="17"/>
  <c r="N964" i="17"/>
  <c r="N965" i="17"/>
  <c r="N966" i="17"/>
  <c r="N967" i="17"/>
  <c r="N968" i="17"/>
  <c r="N969" i="17"/>
  <c r="N970" i="17"/>
  <c r="N971" i="17"/>
  <c r="N972" i="17"/>
  <c r="N973" i="17"/>
  <c r="N974" i="17"/>
  <c r="N975" i="17"/>
  <c r="N976" i="17"/>
  <c r="N977" i="17"/>
  <c r="N978" i="17"/>
  <c r="N979" i="17"/>
  <c r="N980" i="17"/>
  <c r="N981" i="17"/>
  <c r="N982" i="17"/>
  <c r="N983" i="17"/>
  <c r="N984" i="17"/>
  <c r="N985" i="17"/>
  <c r="N986" i="17"/>
  <c r="N987" i="17"/>
  <c r="N988" i="17"/>
  <c r="N989" i="17"/>
  <c r="N990" i="17"/>
  <c r="N991" i="17"/>
  <c r="N992" i="17"/>
  <c r="N993" i="17"/>
  <c r="N994" i="17"/>
  <c r="N995" i="17"/>
  <c r="N996" i="17"/>
  <c r="N997" i="17"/>
  <c r="N998" i="17"/>
  <c r="N999" i="17"/>
  <c r="N1000" i="17"/>
  <c r="N1001" i="17"/>
  <c r="N1002" i="17"/>
  <c r="N1003" i="17"/>
  <c r="N1004" i="17"/>
  <c r="N1005" i="17"/>
  <c r="N1006" i="17"/>
  <c r="N1007" i="17"/>
  <c r="N1008" i="17"/>
  <c r="N1009" i="17"/>
  <c r="N1010" i="17"/>
  <c r="N1011" i="17"/>
  <c r="N1012" i="17"/>
  <c r="N1013" i="17"/>
  <c r="N1014" i="17"/>
  <c r="N1015" i="17"/>
  <c r="N1016" i="17"/>
  <c r="N1017" i="17"/>
  <c r="N1018" i="17"/>
  <c r="N1019" i="17"/>
  <c r="N1020" i="17"/>
  <c r="N1021" i="17"/>
  <c r="N1022" i="17"/>
  <c r="N1023" i="17"/>
  <c r="N1024" i="17"/>
  <c r="N1025" i="17"/>
  <c r="N1026" i="17"/>
  <c r="N1027" i="17"/>
  <c r="N1028" i="17"/>
  <c r="N1029" i="17"/>
  <c r="N1030" i="17"/>
  <c r="N1031" i="17"/>
  <c r="N1032" i="17"/>
  <c r="N1033" i="17"/>
  <c r="N1034" i="17"/>
  <c r="N1035" i="17"/>
  <c r="N1036" i="17"/>
  <c r="N1037" i="17"/>
  <c r="N1038" i="17"/>
  <c r="N1039" i="17"/>
  <c r="N1040" i="17"/>
  <c r="N1041" i="17"/>
  <c r="N1042" i="17"/>
  <c r="N1043" i="17"/>
  <c r="N1044" i="17"/>
  <c r="N1045" i="17"/>
  <c r="N1046" i="17"/>
  <c r="N1047" i="17"/>
  <c r="N1048" i="17"/>
  <c r="N1049" i="17"/>
  <c r="N1050" i="17"/>
  <c r="N1051" i="17"/>
  <c r="N1052" i="17"/>
  <c r="N1053" i="17"/>
  <c r="N1054" i="17"/>
  <c r="N1055" i="17"/>
  <c r="N1056" i="17"/>
  <c r="N1057" i="17"/>
  <c r="N1058" i="17"/>
  <c r="N1059" i="17"/>
  <c r="N1060" i="17"/>
  <c r="N1061" i="17"/>
  <c r="N1062" i="17"/>
  <c r="N1063" i="17"/>
  <c r="N1064" i="17"/>
  <c r="N1065" i="17"/>
  <c r="N1066" i="17"/>
  <c r="N1067" i="17"/>
  <c r="N1068" i="17"/>
  <c r="N1069" i="17"/>
  <c r="N1070" i="17"/>
  <c r="N1071" i="17"/>
  <c r="N1072" i="17"/>
  <c r="N1073" i="17"/>
  <c r="N1074" i="17"/>
  <c r="N1075" i="17"/>
  <c r="N1076" i="17"/>
  <c r="N1077" i="17"/>
  <c r="N1078" i="17"/>
  <c r="N1079" i="17"/>
  <c r="N1080" i="17"/>
  <c r="N1081" i="17"/>
  <c r="N1082" i="17"/>
  <c r="N1083" i="17"/>
  <c r="N1084" i="17"/>
  <c r="N1085" i="17"/>
  <c r="N1086" i="17"/>
  <c r="N1087" i="17"/>
  <c r="N1088" i="17"/>
  <c r="N1089" i="17"/>
  <c r="N1090" i="17"/>
  <c r="N1091" i="17"/>
  <c r="N1092" i="17"/>
  <c r="N1093" i="17"/>
  <c r="N1094" i="17"/>
  <c r="N1095" i="17"/>
  <c r="N1096" i="17"/>
  <c r="N1097" i="17"/>
  <c r="N1098" i="17"/>
  <c r="N1099" i="17"/>
  <c r="N1100" i="17"/>
  <c r="N1101" i="17"/>
  <c r="N1102" i="17"/>
  <c r="N1103" i="17"/>
  <c r="N1104" i="17"/>
  <c r="N1105" i="17"/>
  <c r="N1106" i="17"/>
  <c r="N1107" i="17"/>
  <c r="N1108" i="17"/>
  <c r="N1109" i="17"/>
  <c r="N1110" i="17"/>
  <c r="N1111" i="17"/>
  <c r="N1112" i="17"/>
  <c r="N1113" i="17"/>
  <c r="N1114" i="17"/>
  <c r="N1115" i="17"/>
  <c r="N1116" i="17"/>
  <c r="N1117" i="17"/>
  <c r="N1118" i="17"/>
  <c r="N1119" i="17"/>
  <c r="N1120" i="17"/>
  <c r="N1121" i="17"/>
  <c r="N1122" i="17"/>
  <c r="N1123" i="17"/>
  <c r="N1124" i="17"/>
  <c r="N1125" i="17"/>
  <c r="N1126" i="17"/>
  <c r="N1127" i="17"/>
  <c r="N1128" i="17"/>
  <c r="N1129" i="17"/>
  <c r="N1130" i="17"/>
  <c r="N1131" i="17"/>
  <c r="N1132" i="17"/>
  <c r="N1133" i="17"/>
  <c r="N1134" i="17"/>
  <c r="N1135" i="17"/>
  <c r="N1136" i="17"/>
  <c r="N1137" i="17"/>
  <c r="N1138" i="17"/>
  <c r="N1139" i="17"/>
  <c r="N1140" i="17"/>
  <c r="N1141" i="17"/>
  <c r="N1142" i="17"/>
  <c r="N1143" i="17"/>
  <c r="N1144" i="17"/>
  <c r="N1145" i="17"/>
  <c r="N1146" i="17"/>
  <c r="N1147" i="17"/>
  <c r="N1148" i="17"/>
  <c r="N1149" i="17"/>
  <c r="N1150" i="17"/>
  <c r="N1151" i="17"/>
  <c r="N1152" i="17"/>
  <c r="N1153" i="17"/>
  <c r="N1154" i="17"/>
  <c r="N1155" i="17"/>
  <c r="N1156" i="17"/>
  <c r="N1157" i="17"/>
  <c r="N1158" i="17"/>
  <c r="N1159" i="17"/>
  <c r="N1160" i="17"/>
  <c r="N1161" i="17"/>
  <c r="N1162" i="17"/>
  <c r="N1163" i="17"/>
  <c r="N1164" i="17"/>
  <c r="N1165" i="17"/>
  <c r="N1166" i="17"/>
  <c r="N1167" i="17"/>
  <c r="N1168" i="17"/>
  <c r="N1169" i="17"/>
  <c r="N1170" i="17"/>
  <c r="N1171" i="17"/>
  <c r="N1172" i="17"/>
  <c r="N1173" i="17"/>
  <c r="N1174" i="17"/>
  <c r="N1175" i="17"/>
  <c r="N1176" i="17"/>
  <c r="N1177" i="17"/>
  <c r="N1178" i="17"/>
  <c r="N1179" i="17"/>
  <c r="N1180" i="17"/>
  <c r="N1181" i="17"/>
  <c r="N1182" i="17"/>
  <c r="N1183" i="17"/>
  <c r="N1184" i="17"/>
  <c r="N1185" i="17"/>
  <c r="N1186" i="17"/>
  <c r="N1187" i="17"/>
  <c r="N1188" i="17"/>
  <c r="N1189" i="17"/>
  <c r="N1190" i="17"/>
  <c r="N1191" i="17"/>
  <c r="N1192" i="17"/>
  <c r="N1193" i="17"/>
  <c r="N1194" i="17"/>
  <c r="N1195" i="17"/>
  <c r="N1196" i="17"/>
  <c r="N1197" i="17"/>
  <c r="N1198" i="17"/>
  <c r="N1199" i="17"/>
  <c r="N1200" i="17"/>
  <c r="N1201" i="17"/>
  <c r="N1202" i="17"/>
  <c r="N1203" i="17"/>
  <c r="N1204" i="17"/>
  <c r="N1205" i="17"/>
  <c r="N1206" i="17"/>
  <c r="N1207" i="17"/>
  <c r="N1208" i="17"/>
  <c r="N1209" i="17"/>
  <c r="N1210" i="17"/>
  <c r="N1211" i="17"/>
  <c r="N1212" i="17"/>
  <c r="N1213" i="17"/>
  <c r="N1214" i="17"/>
  <c r="N1215" i="17"/>
  <c r="N1216" i="17"/>
  <c r="N1217" i="17"/>
  <c r="N1218" i="17"/>
  <c r="N1219" i="17"/>
  <c r="N1220" i="17"/>
  <c r="N1221" i="17"/>
  <c r="N1222" i="17"/>
  <c r="N1223" i="17"/>
  <c r="N1224" i="17"/>
  <c r="N1225" i="17"/>
  <c r="N1226" i="17"/>
  <c r="N1227" i="17"/>
  <c r="N1228" i="17"/>
  <c r="N1229" i="17"/>
  <c r="N1230" i="17"/>
  <c r="N1231" i="17"/>
  <c r="N1232" i="17"/>
  <c r="N1233" i="17"/>
  <c r="N1234" i="17"/>
  <c r="N1235" i="17"/>
  <c r="N1236" i="17"/>
  <c r="N1237" i="17"/>
  <c r="N1238" i="17"/>
  <c r="N1239" i="17"/>
  <c r="N1240" i="17"/>
  <c r="N1241" i="17"/>
  <c r="N1242" i="17"/>
  <c r="N1243" i="17"/>
  <c r="N1244" i="17"/>
  <c r="N1245" i="17"/>
  <c r="N1246" i="17"/>
  <c r="N1247" i="17"/>
  <c r="N1248" i="17"/>
  <c r="N1249" i="17"/>
  <c r="N1250" i="17"/>
  <c r="N1251" i="17"/>
  <c r="N1252" i="17"/>
  <c r="N1253" i="17"/>
  <c r="N1254" i="17"/>
  <c r="N1255" i="17"/>
  <c r="N1256" i="17"/>
  <c r="N1257" i="17"/>
  <c r="N1258" i="17"/>
  <c r="N1259" i="17"/>
  <c r="N1260" i="17"/>
  <c r="N1261" i="17"/>
  <c r="N1262" i="17"/>
  <c r="N1263" i="17"/>
  <c r="N1264" i="17"/>
  <c r="N1265" i="17"/>
  <c r="N1266" i="17"/>
  <c r="N1267" i="17"/>
  <c r="N1268" i="17"/>
  <c r="N1269" i="17"/>
  <c r="N1270" i="17"/>
  <c r="N1271" i="17"/>
  <c r="N1272" i="17"/>
  <c r="N1273" i="17"/>
  <c r="N1274" i="17"/>
  <c r="N1275" i="17"/>
  <c r="N1276" i="17"/>
  <c r="N1277" i="17"/>
  <c r="N1278" i="17"/>
  <c r="N1279" i="17"/>
  <c r="N1280" i="17"/>
  <c r="N1281" i="17"/>
  <c r="N1282" i="17"/>
  <c r="N1283" i="17"/>
  <c r="N1284" i="17"/>
  <c r="N1285" i="17"/>
  <c r="N1286" i="17"/>
  <c r="N1287" i="17"/>
  <c r="N1288" i="17"/>
  <c r="N1289" i="17"/>
  <c r="N1290" i="17"/>
  <c r="N1291" i="17"/>
  <c r="N1292" i="17"/>
  <c r="N1293" i="17"/>
  <c r="N1294" i="17"/>
  <c r="N1295" i="17"/>
  <c r="N1296" i="17"/>
  <c r="N1297" i="17"/>
  <c r="N1298" i="17"/>
  <c r="N1299" i="17"/>
  <c r="N1300" i="17"/>
  <c r="N1301" i="17"/>
  <c r="N1302" i="17"/>
  <c r="N1303" i="17"/>
  <c r="N1304" i="17"/>
  <c r="N1305" i="17"/>
  <c r="N1306" i="17"/>
  <c r="N1307" i="17"/>
  <c r="N1308" i="17"/>
  <c r="N1309" i="17"/>
  <c r="N1310" i="17"/>
  <c r="N1311" i="17"/>
  <c r="N1312" i="17"/>
  <c r="N1313" i="17"/>
  <c r="N1314" i="17"/>
  <c r="N1315" i="17"/>
  <c r="N1316" i="17"/>
  <c r="N1317" i="17"/>
  <c r="N1318" i="17"/>
  <c r="N1319" i="17"/>
  <c r="N1320" i="17"/>
  <c r="N1321" i="17"/>
  <c r="N1322" i="17"/>
  <c r="N1323" i="17"/>
  <c r="N1324" i="17"/>
  <c r="N1325" i="17"/>
  <c r="N1326" i="17"/>
  <c r="N1327" i="17"/>
  <c r="N1328" i="17"/>
  <c r="N1329" i="17"/>
  <c r="N1330" i="17"/>
  <c r="N1331" i="17"/>
  <c r="N1332" i="17"/>
  <c r="N1333" i="17"/>
  <c r="N1334" i="17"/>
  <c r="N1335" i="17"/>
  <c r="N1336" i="17"/>
  <c r="N1337" i="17"/>
  <c r="N1338" i="17"/>
  <c r="N1339" i="17"/>
  <c r="N1340" i="17"/>
  <c r="N1341" i="17"/>
  <c r="N1342" i="17"/>
  <c r="N1343" i="17"/>
  <c r="N1344" i="17"/>
  <c r="N1345" i="17"/>
  <c r="N1346" i="17"/>
  <c r="N1347" i="17"/>
  <c r="N1348" i="17"/>
  <c r="N1349" i="17"/>
  <c r="N1350" i="17"/>
  <c r="N1351" i="17"/>
  <c r="N1352" i="17"/>
  <c r="N1353" i="17"/>
  <c r="N1354" i="17"/>
  <c r="N1355" i="17"/>
  <c r="N1356" i="17"/>
  <c r="N1357" i="17"/>
  <c r="N1358" i="17"/>
  <c r="N1359" i="17"/>
  <c r="N1360" i="17"/>
  <c r="N1361" i="17"/>
  <c r="N1362" i="17"/>
  <c r="N1363" i="17"/>
  <c r="N1364" i="17"/>
  <c r="N1365" i="17"/>
  <c r="N1366" i="17"/>
  <c r="N1367" i="17"/>
  <c r="N1368" i="17"/>
  <c r="N1369" i="17"/>
  <c r="N1370" i="17"/>
  <c r="N1371" i="17"/>
  <c r="N1372" i="17"/>
  <c r="N1373" i="17"/>
  <c r="N1374" i="17"/>
  <c r="N1375" i="17"/>
  <c r="N1376" i="17"/>
  <c r="N1377" i="17"/>
  <c r="N1378" i="17"/>
  <c r="N1379" i="17"/>
  <c r="N1380" i="17"/>
  <c r="N1381" i="17"/>
  <c r="N1382" i="17"/>
  <c r="N1383" i="17"/>
  <c r="N1384" i="17"/>
  <c r="N1385" i="17"/>
  <c r="N1386" i="17"/>
  <c r="N1387" i="17"/>
  <c r="N1388" i="17"/>
  <c r="N1389" i="17"/>
  <c r="N1390" i="17"/>
  <c r="N1391" i="17"/>
  <c r="N1392" i="17"/>
  <c r="N1393" i="17"/>
  <c r="N1394" i="17"/>
  <c r="N1395" i="17"/>
  <c r="N1396" i="17"/>
  <c r="N1397" i="17"/>
  <c r="N1398" i="17"/>
  <c r="N1399" i="17"/>
  <c r="N1400" i="17"/>
  <c r="N1401" i="17"/>
  <c r="N1402" i="17"/>
  <c r="N1403" i="17"/>
  <c r="N1404" i="17"/>
  <c r="N1405" i="17"/>
  <c r="N1406" i="17"/>
  <c r="N1407" i="17"/>
  <c r="N1408" i="17"/>
  <c r="N1409" i="17"/>
  <c r="N1410" i="17"/>
  <c r="N1411" i="17"/>
  <c r="N1412" i="17"/>
  <c r="N1413" i="17"/>
  <c r="N1414" i="17"/>
  <c r="N1415" i="17"/>
  <c r="N1416" i="17"/>
  <c r="N1417" i="17"/>
  <c r="N1418" i="17"/>
  <c r="N1419" i="17"/>
  <c r="N1420" i="17"/>
  <c r="N1421" i="17"/>
  <c r="N1422" i="17"/>
  <c r="N1423" i="17"/>
  <c r="N1424" i="17"/>
  <c r="N1425" i="17"/>
  <c r="N1426" i="17"/>
  <c r="N1427" i="17"/>
  <c r="N1428" i="17"/>
  <c r="N1429" i="17"/>
  <c r="N1430" i="17"/>
  <c r="N1431" i="17"/>
  <c r="N1432" i="17"/>
  <c r="N1433" i="17"/>
  <c r="N1434" i="17"/>
  <c r="N1435" i="17"/>
  <c r="N1436" i="17"/>
  <c r="N1437" i="17"/>
  <c r="N1438" i="17"/>
  <c r="N1439" i="17"/>
  <c r="N1440" i="17"/>
  <c r="N1441" i="17"/>
  <c r="N1442" i="17"/>
  <c r="N1443" i="17"/>
  <c r="N1444" i="17"/>
  <c r="N1445" i="17"/>
  <c r="N1446" i="17"/>
  <c r="N1447" i="17"/>
  <c r="N1448" i="17"/>
  <c r="N1449" i="17"/>
  <c r="N1450" i="17"/>
  <c r="N1451" i="17"/>
  <c r="N1452" i="17"/>
  <c r="N1453" i="17"/>
  <c r="N1454" i="17"/>
  <c r="N1455" i="17"/>
  <c r="N1456" i="17"/>
  <c r="N1457" i="17"/>
  <c r="N1458" i="17"/>
  <c r="N1459" i="17"/>
  <c r="N1460" i="17"/>
  <c r="N1461" i="17"/>
  <c r="N1462" i="17"/>
  <c r="N1463" i="17"/>
  <c r="N1464" i="17"/>
  <c r="N1465" i="17"/>
  <c r="N1466" i="17"/>
  <c r="N1467" i="17"/>
  <c r="N1468" i="17"/>
  <c r="N1469" i="17"/>
  <c r="N1470" i="17"/>
  <c r="N1471" i="17"/>
  <c r="N1472" i="17"/>
  <c r="N1473" i="17"/>
  <c r="N1474" i="17"/>
  <c r="N1475" i="17"/>
  <c r="N1476" i="17"/>
  <c r="N1477" i="17"/>
  <c r="N1478" i="17"/>
  <c r="N1479" i="17"/>
  <c r="N1480" i="17"/>
  <c r="N1481" i="17"/>
  <c r="N1482" i="17"/>
  <c r="N1483" i="17"/>
  <c r="N1484" i="17"/>
  <c r="N1485" i="17"/>
  <c r="N1486" i="17"/>
  <c r="N1487" i="17"/>
  <c r="N1488" i="17"/>
  <c r="N1489" i="17"/>
  <c r="N1490" i="17"/>
  <c r="N1491" i="17"/>
  <c r="N1492" i="17"/>
  <c r="N1493" i="17"/>
  <c r="N1494" i="17"/>
  <c r="N1495" i="17"/>
  <c r="N1496" i="17"/>
  <c r="N1497" i="17"/>
  <c r="N1498" i="17"/>
  <c r="N1499" i="17"/>
  <c r="N1500" i="17"/>
  <c r="N1501" i="17"/>
  <c r="N1502" i="17"/>
  <c r="N1503" i="17"/>
  <c r="N1504" i="17"/>
  <c r="N1505" i="17"/>
  <c r="N1506" i="17"/>
  <c r="N1507" i="17"/>
  <c r="N1508" i="17"/>
  <c r="N1509" i="17"/>
  <c r="N1510" i="17"/>
  <c r="N1511" i="17"/>
  <c r="N1512" i="17"/>
  <c r="N1513" i="17"/>
  <c r="N1514" i="17"/>
  <c r="N1515" i="17"/>
  <c r="N1516" i="17"/>
  <c r="N1517" i="17"/>
  <c r="N1518" i="17"/>
  <c r="N1519" i="17"/>
  <c r="N1520" i="17"/>
  <c r="N1521" i="17"/>
  <c r="N1522" i="17"/>
  <c r="N1523" i="17"/>
  <c r="N1524" i="17"/>
  <c r="N1525" i="17"/>
  <c r="N1526" i="17"/>
  <c r="N1527" i="17"/>
  <c r="N1528" i="17"/>
  <c r="N1529" i="17"/>
  <c r="N1530" i="17"/>
  <c r="N1531" i="17"/>
  <c r="N1532" i="17"/>
  <c r="N1533" i="17"/>
  <c r="N1534" i="17"/>
  <c r="N1535" i="17"/>
  <c r="N1536" i="17"/>
  <c r="N1537" i="17"/>
  <c r="N1538" i="17"/>
  <c r="N1539" i="17"/>
  <c r="N1540" i="17"/>
  <c r="N1541" i="17"/>
  <c r="N1542" i="17"/>
  <c r="N1543" i="17"/>
  <c r="N1544" i="17"/>
  <c r="N1545" i="17"/>
  <c r="N1546" i="17"/>
  <c r="N1547" i="17"/>
  <c r="N1548" i="17"/>
  <c r="N1549" i="17"/>
  <c r="N1550" i="17"/>
  <c r="N1551" i="17"/>
  <c r="N1552" i="17"/>
  <c r="N1553" i="17"/>
  <c r="N1554" i="17"/>
  <c r="N1555" i="17"/>
  <c r="N1556" i="17"/>
  <c r="N1557" i="17"/>
  <c r="N1558" i="17"/>
  <c r="N1559" i="17"/>
  <c r="N1560" i="17"/>
  <c r="N1561" i="17"/>
  <c r="N1562" i="17"/>
  <c r="N1563" i="17"/>
  <c r="N1564" i="17"/>
  <c r="N1565" i="17"/>
  <c r="N1566" i="17"/>
  <c r="N1567" i="17"/>
  <c r="N1568" i="17"/>
  <c r="N1569" i="17"/>
  <c r="N1570" i="17"/>
  <c r="N1571" i="17"/>
  <c r="N1572" i="17"/>
  <c r="N1573" i="17"/>
  <c r="N1574" i="17"/>
  <c r="N1575" i="17"/>
  <c r="N1576" i="17"/>
  <c r="N1577" i="17"/>
  <c r="N1578" i="17"/>
  <c r="N1579" i="17"/>
  <c r="N1580" i="17"/>
  <c r="N1581" i="17"/>
  <c r="N1582" i="17"/>
  <c r="N1583" i="17"/>
  <c r="N1584" i="17"/>
  <c r="N1585" i="17"/>
  <c r="N1586" i="17"/>
  <c r="N1587" i="17"/>
  <c r="N1588" i="17"/>
  <c r="N1589" i="17"/>
  <c r="N1590" i="17"/>
  <c r="N1591" i="17"/>
  <c r="N1592" i="17"/>
  <c r="N1593" i="17"/>
  <c r="N1594" i="17"/>
  <c r="N1595" i="17"/>
  <c r="N1596" i="17"/>
  <c r="N1597" i="17"/>
  <c r="N1598" i="17"/>
  <c r="N1599" i="17"/>
  <c r="N1600" i="17"/>
  <c r="N1601" i="17"/>
  <c r="N1602" i="17"/>
  <c r="N1603" i="17"/>
  <c r="N1604" i="17"/>
  <c r="N1605" i="17"/>
  <c r="N1606" i="17"/>
  <c r="N1607" i="17"/>
  <c r="N1608" i="17"/>
  <c r="N1609" i="17"/>
  <c r="N1610" i="17"/>
  <c r="N1611" i="17"/>
  <c r="N1612" i="17"/>
  <c r="N1613" i="17"/>
  <c r="N1614" i="17"/>
  <c r="N1615" i="17"/>
  <c r="N1616" i="17"/>
  <c r="N1617" i="17"/>
  <c r="N1618" i="17"/>
  <c r="N1619" i="17"/>
  <c r="N1620" i="17"/>
  <c r="N1621" i="17"/>
  <c r="N1622" i="17"/>
  <c r="N1623" i="17"/>
  <c r="N1624" i="17"/>
  <c r="N1625" i="17"/>
  <c r="N1626" i="17"/>
  <c r="N1627" i="17"/>
  <c r="N1628" i="17"/>
  <c r="N1629" i="17"/>
  <c r="N1630" i="17"/>
  <c r="N1631" i="17"/>
  <c r="N1632" i="17"/>
  <c r="N1633" i="17"/>
  <c r="N1634" i="17"/>
  <c r="N1635" i="17"/>
  <c r="N1636" i="17"/>
  <c r="N1637" i="17"/>
  <c r="N1638" i="17"/>
  <c r="N1639" i="17"/>
  <c r="N1640" i="17"/>
  <c r="N1641" i="17"/>
  <c r="N1642" i="17"/>
  <c r="N1643" i="17"/>
  <c r="N1644" i="17"/>
  <c r="N1645" i="17"/>
  <c r="N1646" i="17"/>
  <c r="N1647" i="17"/>
  <c r="N1648" i="17"/>
  <c r="N1649" i="17"/>
  <c r="N1650" i="17"/>
  <c r="N1651" i="17"/>
  <c r="N1652" i="17"/>
  <c r="N1653" i="17"/>
  <c r="N1654" i="17"/>
  <c r="N1655" i="17"/>
  <c r="N1656" i="17"/>
  <c r="N1657" i="17"/>
  <c r="N1658" i="17"/>
  <c r="N1659" i="17"/>
  <c r="N1660" i="17"/>
  <c r="N1661" i="17"/>
  <c r="N1662" i="17"/>
  <c r="N1663" i="17"/>
  <c r="N1664" i="17"/>
  <c r="N1665" i="17"/>
  <c r="N1666" i="17"/>
  <c r="N1667" i="17"/>
  <c r="N1668" i="17"/>
  <c r="N1669" i="17"/>
  <c r="N1670" i="17"/>
  <c r="N1671" i="17"/>
  <c r="N1672" i="17"/>
  <c r="N1673" i="17"/>
  <c r="N1674" i="17"/>
  <c r="N1675" i="17"/>
  <c r="N1676" i="17"/>
  <c r="N1677" i="17"/>
  <c r="N1678" i="17"/>
  <c r="N1679" i="17"/>
  <c r="N1680" i="17"/>
  <c r="N1681" i="17"/>
  <c r="N1682" i="17"/>
  <c r="N1683" i="17"/>
  <c r="N1684" i="17"/>
  <c r="N1685" i="17"/>
  <c r="N1686" i="17"/>
  <c r="N1687" i="17"/>
  <c r="N1688" i="17"/>
  <c r="N1689" i="17"/>
  <c r="N1690" i="17"/>
  <c r="N1691" i="17"/>
  <c r="N1692" i="17"/>
  <c r="N1693" i="17"/>
  <c r="N1694" i="17"/>
  <c r="N1695" i="17"/>
  <c r="N1696" i="17"/>
  <c r="N1697" i="17"/>
  <c r="N1698" i="17"/>
  <c r="N1699" i="17"/>
  <c r="N1700" i="17"/>
  <c r="N1701" i="17"/>
  <c r="N1702" i="17"/>
  <c r="N1703" i="17"/>
  <c r="N1704" i="17"/>
  <c r="N1705" i="17"/>
  <c r="N1706" i="17"/>
  <c r="N1707" i="17"/>
  <c r="N1708" i="17"/>
  <c r="N1709" i="17"/>
  <c r="N1710" i="17"/>
  <c r="N1711" i="17"/>
  <c r="N1712" i="17"/>
  <c r="N1713" i="17"/>
  <c r="N1714" i="17"/>
  <c r="N1715" i="17"/>
  <c r="N1716" i="17"/>
  <c r="N1717" i="17"/>
  <c r="N1718" i="17"/>
  <c r="N1719" i="17"/>
  <c r="N1720" i="17"/>
  <c r="N1721" i="17"/>
  <c r="N1722" i="17"/>
  <c r="N1723" i="17"/>
  <c r="N1724" i="17"/>
  <c r="N1725" i="17"/>
  <c r="N1726" i="17"/>
  <c r="N1727" i="17"/>
  <c r="N1728" i="17"/>
  <c r="N1729" i="17"/>
  <c r="N1730" i="17"/>
  <c r="N1731" i="17"/>
  <c r="N1732" i="17"/>
  <c r="N1733" i="17"/>
  <c r="N1734" i="17"/>
  <c r="N1735" i="17"/>
  <c r="N1736" i="17"/>
  <c r="N1737" i="17"/>
  <c r="N1738" i="17"/>
  <c r="N1739" i="17"/>
  <c r="N1740" i="17"/>
  <c r="N1741" i="17"/>
  <c r="N1742" i="17"/>
  <c r="N1743" i="17"/>
  <c r="N1744" i="17"/>
  <c r="N1745" i="17"/>
  <c r="N1746" i="17"/>
  <c r="N1747" i="17"/>
  <c r="N1748" i="17"/>
  <c r="N1749" i="17"/>
  <c r="N1750" i="17"/>
  <c r="N1751" i="17"/>
  <c r="N1752" i="17"/>
  <c r="N1753" i="17"/>
  <c r="N1754" i="17"/>
  <c r="N1755" i="17"/>
  <c r="N1756" i="17"/>
  <c r="N1757" i="17"/>
  <c r="N1758" i="17"/>
  <c r="N1759" i="17"/>
  <c r="N1760" i="17"/>
  <c r="N1761" i="17"/>
  <c r="N1762" i="17"/>
  <c r="N1763" i="17"/>
  <c r="N1764" i="17"/>
  <c r="N1765" i="17"/>
  <c r="N1766" i="17"/>
  <c r="N1767" i="17"/>
  <c r="N1768" i="17"/>
  <c r="N1769" i="17"/>
  <c r="N1770" i="17"/>
  <c r="N1771" i="17"/>
  <c r="N1772" i="17"/>
  <c r="N1773" i="17"/>
  <c r="N1774" i="17"/>
  <c r="N1775" i="17"/>
  <c r="N1776" i="17"/>
  <c r="N1777" i="17"/>
  <c r="N1778" i="17"/>
  <c r="N1779" i="17"/>
  <c r="N1780" i="17"/>
  <c r="N1781" i="17"/>
  <c r="N1782" i="17"/>
  <c r="N1783" i="17"/>
  <c r="N1784" i="17"/>
  <c r="N1785" i="17"/>
  <c r="N1786" i="17"/>
  <c r="N1787" i="17"/>
  <c r="N1788" i="17"/>
  <c r="N1789" i="17"/>
  <c r="N1790" i="17"/>
  <c r="N1791" i="17"/>
  <c r="N1792" i="17"/>
  <c r="N1793" i="17"/>
  <c r="N1794" i="17"/>
  <c r="N1795" i="17"/>
  <c r="N1796" i="17"/>
  <c r="N1797" i="17"/>
  <c r="N1798" i="17"/>
  <c r="N1799" i="17"/>
  <c r="N1800" i="17"/>
  <c r="N1801" i="17"/>
  <c r="N1802" i="17"/>
  <c r="N1803" i="17"/>
  <c r="N1804" i="17"/>
  <c r="N1805" i="17"/>
  <c r="N1806" i="17"/>
  <c r="N1807" i="17"/>
  <c r="N1808" i="17"/>
  <c r="N1809" i="17"/>
  <c r="N1810" i="17"/>
  <c r="N1811" i="17"/>
  <c r="N1812" i="17"/>
  <c r="N1813" i="17"/>
  <c r="N1814" i="17"/>
  <c r="N1815" i="17"/>
  <c r="N1816" i="17"/>
  <c r="N1817" i="17"/>
  <c r="N1818" i="17"/>
  <c r="N1819" i="17"/>
  <c r="N1820" i="17"/>
  <c r="N1821" i="17"/>
  <c r="N1822" i="17"/>
  <c r="N1823" i="17"/>
  <c r="N1824" i="17"/>
  <c r="N1825" i="17"/>
  <c r="N1826" i="17"/>
  <c r="N1827" i="17"/>
  <c r="N1828" i="17"/>
  <c r="N1829" i="17"/>
  <c r="N1830" i="17"/>
  <c r="N1831" i="17"/>
  <c r="N1832" i="17"/>
  <c r="N1833" i="17"/>
  <c r="N1834" i="17"/>
  <c r="N1835" i="17"/>
  <c r="N1836" i="17"/>
  <c r="N1837" i="17"/>
  <c r="N1838" i="17"/>
  <c r="N1839" i="17"/>
  <c r="N1840" i="17"/>
  <c r="N1841" i="17"/>
  <c r="N1842" i="17"/>
  <c r="N1843" i="17"/>
  <c r="N1844" i="17"/>
  <c r="N1845" i="17"/>
  <c r="N1846" i="17"/>
  <c r="N1847" i="17"/>
  <c r="N1848" i="17"/>
  <c r="N1849" i="17"/>
  <c r="N1850" i="17"/>
  <c r="N1851" i="17"/>
  <c r="N1852" i="17"/>
  <c r="N1853" i="17"/>
  <c r="N1854" i="17"/>
  <c r="N1855" i="17"/>
  <c r="N1856" i="17"/>
  <c r="N1857" i="17"/>
  <c r="N1858" i="17"/>
  <c r="N1859" i="17"/>
  <c r="N1860" i="17"/>
  <c r="N1861" i="17"/>
  <c r="N1862" i="17"/>
  <c r="N1863" i="17"/>
  <c r="N1864" i="17"/>
  <c r="N1865" i="17"/>
  <c r="N1866" i="17"/>
  <c r="N1867" i="17"/>
  <c r="N1868" i="17"/>
  <c r="N1869" i="17"/>
  <c r="N1870" i="17"/>
  <c r="N1871" i="17"/>
  <c r="N1872" i="17"/>
  <c r="N1873" i="17"/>
  <c r="N1874" i="17"/>
  <c r="N1875" i="17"/>
  <c r="N1876" i="17"/>
  <c r="N1877" i="17"/>
  <c r="N1878" i="17"/>
  <c r="N1879" i="17"/>
  <c r="N1880" i="17"/>
  <c r="N1881" i="17"/>
  <c r="N1882" i="17"/>
  <c r="N1883" i="17"/>
  <c r="N1884" i="17"/>
  <c r="N1885" i="17"/>
  <c r="N1886" i="17"/>
  <c r="N1887" i="17"/>
  <c r="N1888" i="17"/>
  <c r="N1889" i="17"/>
  <c r="N1890" i="17"/>
  <c r="N1891" i="17"/>
  <c r="N1892" i="17"/>
  <c r="N1893" i="17"/>
  <c r="N1894" i="17"/>
  <c r="N1895" i="17"/>
  <c r="N1896" i="17"/>
  <c r="N1897" i="17"/>
  <c r="N1898" i="17"/>
  <c r="N1899" i="17"/>
  <c r="N1900" i="17"/>
  <c r="N1901" i="17"/>
  <c r="N1902" i="17"/>
  <c r="N1903" i="17"/>
  <c r="N1904" i="17"/>
  <c r="N1905" i="17"/>
  <c r="N1906" i="17"/>
  <c r="N1907" i="17"/>
  <c r="N1908" i="17"/>
  <c r="N1909" i="17"/>
  <c r="N1910" i="17"/>
  <c r="N1911" i="17"/>
  <c r="N1912" i="17"/>
  <c r="N1913" i="17"/>
  <c r="N1914" i="17"/>
  <c r="N1915" i="17"/>
  <c r="N1916" i="17"/>
  <c r="N1917" i="17"/>
  <c r="N1918" i="17"/>
  <c r="N1919" i="17"/>
  <c r="N1920" i="17"/>
  <c r="N1921" i="17"/>
  <c r="N1922" i="17"/>
  <c r="N1923" i="17"/>
  <c r="N1924" i="17"/>
  <c r="N1925" i="17"/>
  <c r="N1926" i="17"/>
  <c r="N1927" i="17"/>
  <c r="N1928" i="17"/>
  <c r="N1929" i="17"/>
  <c r="N1930" i="17"/>
  <c r="N1931" i="17"/>
  <c r="N1932" i="17"/>
  <c r="N1933" i="17"/>
  <c r="N1934" i="17"/>
  <c r="N1935" i="17"/>
  <c r="N1936" i="17"/>
  <c r="N1937" i="17"/>
  <c r="N1938" i="17"/>
  <c r="N1939" i="17"/>
  <c r="N1940" i="17"/>
  <c r="N1941" i="17"/>
  <c r="N1942" i="17"/>
  <c r="N1943" i="17"/>
  <c r="N1944" i="17"/>
  <c r="N1945" i="17"/>
  <c r="N1946" i="17"/>
  <c r="N1947" i="17"/>
  <c r="N1948" i="17"/>
  <c r="N1949" i="17"/>
  <c r="N1950" i="17"/>
  <c r="N1951" i="17"/>
  <c r="N1952" i="17"/>
  <c r="N1953" i="17"/>
  <c r="N1954" i="17"/>
  <c r="N1955" i="17"/>
  <c r="N1956" i="17"/>
  <c r="N1957" i="17"/>
  <c r="N1958" i="17"/>
  <c r="N1959" i="17"/>
  <c r="N1960" i="17"/>
  <c r="N1961" i="17"/>
  <c r="N1962" i="17"/>
  <c r="N1963" i="17"/>
  <c r="N1964" i="17"/>
  <c r="N1965" i="17"/>
  <c r="N1966" i="17"/>
  <c r="N1967" i="17"/>
  <c r="N1968" i="17"/>
  <c r="N1969" i="17"/>
  <c r="N1970" i="17"/>
  <c r="N1971" i="17"/>
  <c r="N1972" i="17"/>
  <c r="N1973" i="17"/>
  <c r="N1974" i="17"/>
  <c r="N1975" i="17"/>
  <c r="N1976" i="17"/>
  <c r="N1977" i="17"/>
  <c r="N1978" i="17"/>
  <c r="N1979" i="17"/>
  <c r="N1980" i="17"/>
  <c r="N1981" i="17"/>
  <c r="N1982" i="17"/>
  <c r="N1983" i="17"/>
  <c r="N1984" i="17"/>
  <c r="N1985" i="17"/>
  <c r="N1986" i="17"/>
  <c r="N1987" i="17"/>
  <c r="N1988" i="17"/>
  <c r="N1989" i="17"/>
  <c r="N1990" i="17"/>
  <c r="N1991" i="17"/>
  <c r="N1992" i="17"/>
  <c r="N1993" i="17"/>
  <c r="N1994" i="17"/>
  <c r="N1995" i="17"/>
  <c r="N1996" i="17"/>
  <c r="N1997" i="17"/>
  <c r="N1998" i="17"/>
  <c r="N1999" i="17"/>
  <c r="N2000" i="17"/>
  <c r="N2001" i="17"/>
  <c r="N2002" i="17"/>
  <c r="N2003" i="17"/>
  <c r="N2004" i="17"/>
  <c r="N2005" i="17"/>
  <c r="N2006" i="17"/>
  <c r="N2007" i="17"/>
  <c r="N2008" i="17"/>
  <c r="N2009" i="17"/>
  <c r="N2010" i="17"/>
  <c r="N2011" i="17"/>
  <c r="N2012" i="17"/>
  <c r="N2013" i="17"/>
  <c r="N2014" i="17"/>
  <c r="N2015" i="17"/>
  <c r="N2016" i="17"/>
  <c r="N2017" i="17"/>
  <c r="N2018" i="17"/>
  <c r="N2019" i="17"/>
  <c r="N2020" i="17"/>
  <c r="N2021" i="17"/>
  <c r="N2022" i="17"/>
  <c r="N2023" i="17"/>
  <c r="N2024" i="17"/>
  <c r="N2025" i="17"/>
  <c r="N2026" i="17"/>
  <c r="N2027" i="17"/>
  <c r="N2028" i="17"/>
  <c r="N2029" i="17"/>
  <c r="N2030" i="17"/>
  <c r="N2031" i="17"/>
  <c r="N2032" i="17"/>
  <c r="N2033" i="17"/>
  <c r="N2034" i="17"/>
  <c r="N2035" i="17"/>
  <c r="N2036" i="17"/>
  <c r="N2037" i="17"/>
  <c r="N2038" i="17"/>
  <c r="N2039" i="17"/>
  <c r="N2040" i="17"/>
  <c r="N2041" i="17"/>
  <c r="N2042" i="17"/>
  <c r="N2043" i="17"/>
  <c r="N2044" i="17"/>
  <c r="N2045" i="17"/>
  <c r="N2046" i="17"/>
  <c r="N2047" i="17"/>
  <c r="N2048" i="17"/>
  <c r="N2049" i="17"/>
  <c r="N2050" i="17"/>
  <c r="N2051" i="17"/>
  <c r="N2052" i="17"/>
  <c r="N2053" i="17"/>
  <c r="N2054" i="17"/>
  <c r="N2055" i="17"/>
  <c r="N2056" i="17"/>
  <c r="N2057" i="17"/>
  <c r="N2058" i="17"/>
  <c r="N2059" i="17"/>
  <c r="N2060" i="17"/>
  <c r="N2061" i="17"/>
  <c r="N2062" i="17"/>
  <c r="N2063" i="17"/>
  <c r="N2064" i="17"/>
  <c r="N2065" i="17"/>
  <c r="N2066" i="17"/>
  <c r="N2067" i="17"/>
  <c r="N2068" i="17"/>
  <c r="N2069" i="17"/>
  <c r="N2070" i="17"/>
  <c r="N2071" i="17"/>
  <c r="N2072" i="17"/>
  <c r="N2073" i="17"/>
  <c r="N2074" i="17"/>
  <c r="N2075" i="17"/>
  <c r="N2076" i="17"/>
  <c r="N2077" i="17"/>
  <c r="N2078" i="17"/>
  <c r="N2079" i="17"/>
  <c r="N2080" i="17"/>
  <c r="N2081" i="17"/>
  <c r="N2082" i="17"/>
  <c r="N2083" i="17"/>
  <c r="N2084" i="17"/>
  <c r="N2085" i="17"/>
  <c r="N2086" i="17"/>
  <c r="N2087" i="17"/>
  <c r="N2088" i="17"/>
  <c r="N2089" i="17"/>
  <c r="N2090" i="17"/>
  <c r="N2091" i="17"/>
  <c r="N2092" i="17"/>
  <c r="N2093" i="17"/>
  <c r="N2094" i="17"/>
  <c r="N2095" i="17"/>
  <c r="N2096" i="17"/>
  <c r="N2097" i="17"/>
  <c r="N2098" i="17"/>
  <c r="N2099" i="17"/>
  <c r="N2100" i="17"/>
  <c r="N2101" i="17"/>
  <c r="N2102" i="17"/>
  <c r="N2103" i="17"/>
  <c r="N2104" i="17"/>
  <c r="N2105" i="17"/>
  <c r="N2106" i="17"/>
  <c r="N2107" i="17"/>
  <c r="N2108" i="17"/>
  <c r="N2109" i="17"/>
  <c r="N2110" i="17"/>
  <c r="N2111" i="17"/>
  <c r="N2112" i="17"/>
  <c r="N2113" i="17"/>
  <c r="N2114" i="17"/>
  <c r="N2115" i="17"/>
  <c r="N2116" i="17"/>
  <c r="N2117" i="17"/>
  <c r="N2118" i="17"/>
  <c r="N2119" i="17"/>
  <c r="N2120" i="17"/>
  <c r="N2121" i="17"/>
  <c r="N2122" i="17"/>
  <c r="N2123" i="17"/>
  <c r="N2124" i="17"/>
  <c r="N2125" i="17"/>
  <c r="N2126" i="17"/>
  <c r="N2127" i="17"/>
  <c r="N2128" i="17"/>
  <c r="N2129" i="17"/>
  <c r="N2130" i="17"/>
  <c r="N2131" i="17"/>
  <c r="N2132" i="17"/>
  <c r="N2133" i="17"/>
  <c r="N2134" i="17"/>
  <c r="N2135" i="17"/>
  <c r="N2136" i="17"/>
  <c r="N2137" i="17"/>
  <c r="N2138" i="17"/>
  <c r="N2139" i="17"/>
  <c r="N2140" i="17"/>
  <c r="N2141" i="17"/>
  <c r="N2142" i="17"/>
  <c r="N2143" i="17"/>
  <c r="N2144" i="17"/>
  <c r="N2145" i="17"/>
  <c r="N2146" i="17"/>
  <c r="N2147" i="17"/>
  <c r="N2148" i="17"/>
  <c r="N2149" i="17"/>
  <c r="N2150" i="17"/>
  <c r="N2151" i="17"/>
  <c r="N2152" i="17"/>
  <c r="N2153" i="17"/>
  <c r="N2154" i="17"/>
  <c r="N2155" i="17"/>
  <c r="N2156" i="17"/>
  <c r="N2157" i="17"/>
  <c r="N2158" i="17"/>
  <c r="N2159" i="17"/>
  <c r="N2160" i="17"/>
  <c r="N2161" i="17"/>
  <c r="N2162" i="17"/>
  <c r="N2163" i="17"/>
  <c r="N2164" i="17"/>
  <c r="N2165" i="17"/>
  <c r="N2166" i="17"/>
  <c r="N2167" i="17"/>
  <c r="N2168" i="17"/>
  <c r="N2169" i="17"/>
  <c r="N2170" i="17"/>
  <c r="N2171" i="17"/>
  <c r="N2172" i="17"/>
  <c r="N2173" i="17"/>
  <c r="N2174" i="17"/>
  <c r="N2175" i="17"/>
  <c r="N2176" i="17"/>
  <c r="N2177" i="17"/>
  <c r="N2178" i="17"/>
  <c r="N2179" i="17"/>
  <c r="N2180" i="17"/>
  <c r="N2181" i="17"/>
  <c r="N2182" i="17"/>
  <c r="N2183" i="17"/>
  <c r="N2184" i="17"/>
  <c r="N2185" i="17"/>
  <c r="N2186" i="17"/>
  <c r="N2187" i="17"/>
  <c r="N2188" i="17"/>
  <c r="N2189" i="17"/>
  <c r="N2190" i="17"/>
  <c r="N2191" i="17"/>
  <c r="N2192" i="17"/>
  <c r="N2193" i="17"/>
  <c r="N2194" i="17"/>
  <c r="N2195" i="17"/>
  <c r="N2196" i="17"/>
  <c r="N2197" i="17"/>
  <c r="N2198" i="17"/>
  <c r="N2199" i="17"/>
  <c r="N2200" i="17"/>
  <c r="N2201" i="17"/>
  <c r="N2202" i="17"/>
  <c r="N2203" i="17"/>
  <c r="N2204" i="17"/>
  <c r="N2205" i="17"/>
  <c r="N2206" i="17"/>
  <c r="N2207" i="17"/>
  <c r="N2208" i="17"/>
  <c r="N2209" i="17"/>
  <c r="N2210" i="17"/>
  <c r="N2211" i="17"/>
  <c r="N2212" i="17"/>
  <c r="N2213" i="17"/>
  <c r="N2214" i="17"/>
  <c r="N2215" i="17"/>
  <c r="N2216" i="17"/>
  <c r="N2217" i="17"/>
  <c r="N2218" i="17"/>
  <c r="N2219" i="17"/>
  <c r="N2220" i="17"/>
  <c r="N2221" i="17"/>
  <c r="N2222" i="17"/>
  <c r="N2223" i="17"/>
  <c r="N2224" i="17"/>
  <c r="N2225" i="17"/>
  <c r="N2226" i="17"/>
  <c r="N2227" i="17"/>
  <c r="N2228" i="17"/>
  <c r="N2229" i="17"/>
  <c r="N2230" i="17"/>
  <c r="N2231" i="17"/>
  <c r="N2232" i="17"/>
  <c r="N2233" i="17"/>
  <c r="N2234" i="17"/>
  <c r="N2235" i="17"/>
  <c r="N2236" i="17"/>
  <c r="N2237" i="17"/>
  <c r="N2238" i="17"/>
  <c r="N2239" i="17"/>
  <c r="N2240" i="17"/>
  <c r="N2241" i="17"/>
  <c r="N2242" i="17"/>
  <c r="N2243" i="17"/>
  <c r="N2244" i="17"/>
  <c r="N2245" i="17"/>
  <c r="N2246" i="17"/>
  <c r="N2247" i="17"/>
  <c r="N2248" i="17"/>
  <c r="N2249" i="17"/>
  <c r="N2250" i="17"/>
  <c r="N2251" i="17"/>
  <c r="N2252" i="17"/>
  <c r="N2253" i="17"/>
  <c r="N2254" i="17"/>
  <c r="N2255" i="17"/>
  <c r="N2256" i="17"/>
  <c r="N2257" i="17"/>
  <c r="N2258" i="17"/>
  <c r="N2259" i="17"/>
  <c r="N2260" i="17"/>
  <c r="N2261" i="17"/>
  <c r="N2262" i="17"/>
  <c r="N2263" i="17"/>
  <c r="N2264" i="17"/>
  <c r="N2265" i="17"/>
  <c r="N2266" i="17"/>
  <c r="N2267" i="17"/>
  <c r="N2268" i="17"/>
  <c r="N2269" i="17"/>
  <c r="N2270" i="17"/>
  <c r="N2271" i="17"/>
  <c r="N2272" i="17"/>
  <c r="N2273" i="17"/>
  <c r="N2274" i="17"/>
  <c r="N2275" i="17"/>
  <c r="N2276" i="17"/>
  <c r="N2277" i="17"/>
  <c r="N2278" i="17"/>
  <c r="N2279" i="17"/>
  <c r="N2280" i="17"/>
  <c r="N2281" i="17"/>
  <c r="N2282" i="17"/>
  <c r="N2283" i="17"/>
  <c r="N2284" i="17"/>
  <c r="N2285" i="17"/>
  <c r="N2286" i="17"/>
  <c r="N2287" i="17"/>
  <c r="N2288" i="17"/>
  <c r="N2289" i="17"/>
  <c r="N2290" i="17"/>
  <c r="N2291" i="17"/>
  <c r="N2292" i="17"/>
  <c r="N2293" i="17"/>
  <c r="N2294" i="17"/>
  <c r="N2295" i="17"/>
  <c r="N2296" i="17"/>
  <c r="N2297" i="17"/>
  <c r="N2298" i="17"/>
  <c r="N2299" i="17"/>
  <c r="N2300" i="17"/>
  <c r="N2301" i="17"/>
  <c r="N2302" i="17"/>
  <c r="N2303" i="17"/>
  <c r="N2304" i="17"/>
  <c r="N2305" i="17"/>
  <c r="N2306" i="17"/>
  <c r="N2307" i="17"/>
  <c r="N2308" i="17"/>
  <c r="N2309" i="17"/>
  <c r="N2310" i="17"/>
  <c r="N2311" i="17"/>
  <c r="N2312" i="17"/>
  <c r="N2313" i="17"/>
  <c r="N2314" i="17"/>
  <c r="N2315" i="17"/>
  <c r="N2316" i="17"/>
  <c r="N2317" i="17"/>
  <c r="N2318" i="17"/>
  <c r="N2319" i="17"/>
  <c r="N2320" i="17"/>
  <c r="N2321" i="17"/>
  <c r="N2322" i="17"/>
  <c r="N2323" i="17"/>
  <c r="N2324" i="17"/>
  <c r="N2325" i="17"/>
  <c r="N2326" i="17"/>
  <c r="N2327" i="17"/>
  <c r="N2328" i="17"/>
  <c r="N2329" i="17"/>
  <c r="N2330" i="17"/>
  <c r="N2331" i="17"/>
  <c r="N2332" i="17"/>
  <c r="N2333" i="17"/>
  <c r="N2334" i="17"/>
  <c r="N2335" i="17"/>
  <c r="N2336" i="17"/>
  <c r="N2337" i="17"/>
  <c r="N2338" i="17"/>
  <c r="N2339" i="17"/>
  <c r="N2340" i="17"/>
  <c r="N2341" i="17"/>
  <c r="N2342" i="17"/>
  <c r="N2343" i="17"/>
  <c r="N2344" i="17"/>
  <c r="N2345" i="17"/>
  <c r="N2346" i="17"/>
  <c r="N2347" i="17"/>
  <c r="N2348" i="17"/>
  <c r="N2349" i="17"/>
  <c r="N2350" i="17"/>
  <c r="N2351" i="17"/>
  <c r="N2352" i="17"/>
  <c r="N2353" i="17"/>
  <c r="N2354" i="17"/>
  <c r="N2355" i="17"/>
  <c r="N2356" i="17"/>
  <c r="N2357" i="17"/>
  <c r="N2358" i="17"/>
  <c r="N2359" i="17"/>
  <c r="N2360" i="17"/>
  <c r="N2361" i="17"/>
  <c r="N2362" i="17"/>
  <c r="N2363" i="17"/>
  <c r="N2364" i="17"/>
  <c r="N2365" i="17"/>
  <c r="N2366" i="17"/>
  <c r="N2367" i="17"/>
  <c r="N2368" i="17"/>
  <c r="N2369" i="17"/>
  <c r="N2370" i="17"/>
  <c r="N2371" i="17"/>
  <c r="N2372" i="17"/>
  <c r="N2373" i="17"/>
  <c r="N2374" i="17"/>
  <c r="N2375" i="17"/>
  <c r="N2376" i="17"/>
  <c r="N2377" i="17"/>
  <c r="N2378" i="17"/>
  <c r="N2379" i="17"/>
  <c r="N2380" i="17"/>
  <c r="N2381" i="17"/>
  <c r="N2382" i="17"/>
  <c r="N2383" i="17"/>
  <c r="N2384" i="17"/>
  <c r="N2385" i="17"/>
  <c r="N2386" i="17"/>
  <c r="N2387" i="17"/>
  <c r="N2388" i="17"/>
  <c r="N2389" i="17"/>
  <c r="N2390" i="17"/>
  <c r="N2391" i="17"/>
  <c r="N2392" i="17"/>
  <c r="N2393" i="17"/>
  <c r="N2394" i="17"/>
  <c r="N2395" i="17"/>
  <c r="N2396" i="17"/>
  <c r="N2397" i="17"/>
  <c r="N2398" i="17"/>
  <c r="N2399" i="17"/>
  <c r="N2400" i="17"/>
  <c r="N2401" i="17"/>
  <c r="N2402" i="17"/>
  <c r="N2403" i="17"/>
  <c r="N2404" i="17"/>
  <c r="N2405" i="17"/>
  <c r="N2406" i="17"/>
  <c r="N2407" i="17"/>
  <c r="N2408" i="17"/>
  <c r="N2409" i="17"/>
  <c r="N2410" i="17"/>
  <c r="N2411" i="17"/>
  <c r="N2412" i="17"/>
  <c r="N2413" i="17"/>
  <c r="N2414" i="17"/>
  <c r="N2415" i="17"/>
  <c r="N2416" i="17"/>
  <c r="N2417" i="17"/>
  <c r="N2418" i="17"/>
  <c r="N2419" i="17"/>
  <c r="N2420" i="17"/>
  <c r="N2421" i="17"/>
  <c r="N2422" i="17"/>
  <c r="N2423" i="17"/>
  <c r="N2424" i="17"/>
  <c r="N2425" i="17"/>
  <c r="N2426" i="17"/>
  <c r="N2427" i="17"/>
  <c r="N2428" i="17"/>
  <c r="N2429" i="17"/>
  <c r="N2430" i="17"/>
  <c r="N2431" i="17"/>
  <c r="N2432" i="17"/>
  <c r="N2433" i="17"/>
  <c r="N2434" i="17"/>
  <c r="N2435" i="17"/>
  <c r="N2436" i="17"/>
  <c r="N2437" i="17"/>
  <c r="N2438" i="17"/>
  <c r="N2439" i="17"/>
  <c r="N2440" i="17"/>
  <c r="N2441" i="17"/>
  <c r="N2442" i="17"/>
  <c r="N2443" i="17"/>
  <c r="N2444" i="17"/>
  <c r="N2445" i="17"/>
  <c r="N2446" i="17"/>
  <c r="N2447" i="17"/>
  <c r="N2448" i="17"/>
  <c r="N2449" i="17"/>
  <c r="N2450" i="17"/>
  <c r="N2451" i="17"/>
  <c r="N2452" i="17"/>
  <c r="N2453" i="17"/>
  <c r="N2454" i="17"/>
  <c r="N2455" i="17"/>
  <c r="N2456" i="17"/>
  <c r="N2457" i="17"/>
  <c r="N2458" i="17"/>
  <c r="N2459" i="17"/>
  <c r="N2460" i="17"/>
  <c r="N2461" i="17"/>
  <c r="N2462" i="17"/>
  <c r="N2463" i="17"/>
  <c r="N2464" i="17"/>
  <c r="N2465" i="17"/>
  <c r="N2466" i="17"/>
  <c r="N2467" i="17"/>
  <c r="N2468" i="17"/>
  <c r="N2469" i="17"/>
  <c r="N2470" i="17"/>
  <c r="N2471" i="17"/>
  <c r="N2472" i="17"/>
  <c r="N2473" i="17"/>
  <c r="N2474" i="17"/>
  <c r="N2475" i="17"/>
  <c r="N2476" i="17"/>
  <c r="N2477" i="17"/>
  <c r="N2478" i="17"/>
  <c r="N2479" i="17"/>
  <c r="N2480" i="17"/>
  <c r="N2481" i="17"/>
  <c r="N2482" i="17"/>
  <c r="N2483" i="17"/>
  <c r="N2484" i="17"/>
  <c r="N2485" i="17"/>
  <c r="N2486" i="17"/>
  <c r="N2487" i="17"/>
  <c r="N2488" i="17"/>
  <c r="N2489" i="17"/>
  <c r="N2490" i="17"/>
  <c r="N2491" i="17"/>
  <c r="N2492" i="17"/>
  <c r="N2493" i="17"/>
  <c r="N2494" i="17"/>
  <c r="N2495" i="17"/>
  <c r="N2496" i="17"/>
  <c r="N2497" i="17"/>
  <c r="N2498" i="17"/>
  <c r="N2499" i="17"/>
  <c r="N2500" i="17"/>
  <c r="N2501" i="17"/>
  <c r="N2502" i="17"/>
  <c r="N2503" i="17"/>
  <c r="N2504" i="17"/>
  <c r="N2505" i="17"/>
  <c r="N2506" i="17"/>
  <c r="N2507" i="17"/>
  <c r="N2508" i="17"/>
  <c r="N2509" i="17"/>
  <c r="N2510" i="17"/>
  <c r="N2511" i="17"/>
  <c r="N2512" i="17"/>
  <c r="N2513" i="17"/>
  <c r="N2514" i="17"/>
  <c r="N2515" i="17"/>
  <c r="N2516" i="17"/>
  <c r="N2517" i="17"/>
  <c r="N2518" i="17"/>
  <c r="N2519" i="17"/>
  <c r="N2520" i="17"/>
  <c r="N2521" i="17"/>
  <c r="N2522" i="17"/>
  <c r="N2523" i="17"/>
  <c r="N2524" i="17"/>
  <c r="N2525" i="17"/>
  <c r="N2526" i="17"/>
  <c r="N2527" i="17"/>
  <c r="N2528" i="17"/>
  <c r="N2529" i="17"/>
  <c r="N2530" i="17"/>
  <c r="N2531" i="17"/>
  <c r="N2532" i="17"/>
  <c r="N2533" i="17"/>
  <c r="N2534" i="17"/>
  <c r="N2535" i="17"/>
  <c r="N2536" i="17"/>
  <c r="N2537" i="17"/>
  <c r="N2538" i="17"/>
  <c r="N2539" i="17"/>
  <c r="N2540" i="17"/>
  <c r="N2541" i="17"/>
  <c r="N2542" i="17"/>
  <c r="N2543" i="17"/>
  <c r="N2544" i="17"/>
  <c r="N2545" i="17"/>
  <c r="N2546" i="17"/>
  <c r="N2547" i="17"/>
  <c r="N2548" i="17"/>
  <c r="N2549" i="17"/>
  <c r="N2550" i="17"/>
  <c r="N2551" i="17"/>
  <c r="N2552" i="17"/>
  <c r="N2553" i="17"/>
  <c r="N2554" i="17"/>
  <c r="N2555" i="17"/>
  <c r="N2556" i="17"/>
  <c r="N2557" i="17"/>
  <c r="N2558" i="17"/>
  <c r="N2559" i="17"/>
  <c r="N2560" i="17"/>
  <c r="N2561" i="17"/>
  <c r="N2562" i="17"/>
  <c r="N2563" i="17"/>
  <c r="N2564" i="17"/>
  <c r="N2565" i="17"/>
  <c r="N2566" i="17"/>
  <c r="N2567" i="17"/>
  <c r="N2568" i="17"/>
  <c r="N2569" i="17"/>
  <c r="N2570" i="17"/>
  <c r="N2571" i="17"/>
  <c r="N2572" i="17"/>
  <c r="N2573" i="17"/>
  <c r="N2574" i="17"/>
  <c r="N2575" i="17"/>
  <c r="N2576" i="17"/>
  <c r="N2577" i="17"/>
  <c r="N2578" i="17"/>
  <c r="N2579" i="17"/>
  <c r="N2580" i="17"/>
  <c r="N2581" i="17"/>
  <c r="N2582" i="17"/>
  <c r="N2583" i="17"/>
  <c r="N2584" i="17"/>
  <c r="N2585" i="17"/>
  <c r="N2586" i="17"/>
  <c r="N2587" i="17"/>
  <c r="N2588" i="17"/>
  <c r="N2589" i="17"/>
  <c r="N2590" i="17"/>
  <c r="N2591" i="17"/>
  <c r="N2592" i="17"/>
  <c r="N2593" i="17"/>
  <c r="N2594" i="17"/>
  <c r="N2595" i="17"/>
  <c r="N2596" i="17"/>
  <c r="N2597" i="17"/>
  <c r="N2598" i="17"/>
  <c r="N2599" i="17"/>
  <c r="N2600" i="17"/>
  <c r="N2601" i="17"/>
  <c r="N2602" i="17"/>
  <c r="N2603" i="17"/>
  <c r="N2604" i="17"/>
  <c r="N2605" i="17"/>
  <c r="N2606" i="17"/>
  <c r="N2607" i="17"/>
  <c r="N2608" i="17"/>
  <c r="N2609" i="17"/>
  <c r="N2610" i="17"/>
  <c r="N2611" i="17"/>
  <c r="N2612" i="17"/>
  <c r="N2613" i="17"/>
  <c r="N2614" i="17"/>
  <c r="N2615" i="17"/>
  <c r="N2616" i="17"/>
  <c r="N2617" i="17"/>
  <c r="N2618" i="17"/>
  <c r="N2619" i="17"/>
  <c r="N2620" i="17"/>
  <c r="N2621" i="17"/>
  <c r="N2622" i="17"/>
  <c r="N2623" i="17"/>
  <c r="N2624" i="17"/>
  <c r="N2625" i="17"/>
  <c r="N2626" i="17"/>
  <c r="N2627" i="17"/>
  <c r="N2628" i="17"/>
  <c r="N2629" i="17"/>
  <c r="N2630" i="17"/>
  <c r="N2631" i="17"/>
  <c r="N2632" i="17"/>
  <c r="N2633" i="17"/>
  <c r="N2634" i="17"/>
  <c r="N2635" i="17"/>
  <c r="N2636" i="17"/>
  <c r="N2637" i="17"/>
  <c r="N2638" i="17"/>
  <c r="N2639" i="17"/>
  <c r="N2640" i="17"/>
  <c r="N2641" i="17"/>
  <c r="N2642" i="17"/>
  <c r="N2643" i="17"/>
  <c r="N2644" i="17"/>
  <c r="N2645" i="17"/>
  <c r="N2646" i="17"/>
  <c r="N2647" i="17"/>
  <c r="N2648" i="17"/>
  <c r="N2649" i="17"/>
  <c r="N2650" i="17"/>
  <c r="N2651" i="17"/>
  <c r="N2652" i="17"/>
  <c r="N2653" i="17"/>
  <c r="N2654" i="17"/>
  <c r="N2655" i="17"/>
  <c r="N2656" i="17"/>
  <c r="N2657" i="17"/>
  <c r="N2658" i="17"/>
  <c r="N2659" i="17"/>
  <c r="N2660" i="17"/>
  <c r="N2661" i="17"/>
  <c r="N2662" i="17"/>
  <c r="N2663" i="17"/>
  <c r="N2664" i="17"/>
  <c r="N2665" i="17"/>
  <c r="N2666" i="17"/>
  <c r="N2667" i="17"/>
  <c r="N2668" i="17"/>
  <c r="N2669" i="17"/>
  <c r="N2670" i="17"/>
  <c r="N2671" i="17"/>
  <c r="N2672" i="17"/>
  <c r="N2673" i="17"/>
  <c r="N2674" i="17"/>
  <c r="N2675" i="17"/>
  <c r="N2676" i="17"/>
  <c r="N2677" i="17"/>
  <c r="N2678" i="17"/>
  <c r="N2679" i="17"/>
  <c r="N2680" i="17"/>
  <c r="N2681" i="17"/>
  <c r="N2682" i="17"/>
  <c r="N2683" i="17"/>
  <c r="N2684" i="17"/>
  <c r="N2685" i="17"/>
  <c r="N2686" i="17"/>
  <c r="N2687" i="17"/>
  <c r="N2688" i="17"/>
  <c r="N2689" i="17"/>
  <c r="N2690" i="17"/>
  <c r="N2691" i="17"/>
  <c r="N2692" i="17"/>
  <c r="N2693" i="17"/>
  <c r="N2694" i="17"/>
  <c r="N2695" i="17"/>
  <c r="N2696" i="17"/>
  <c r="N2697" i="17"/>
  <c r="N2698" i="17"/>
  <c r="N2699" i="17"/>
  <c r="N2700" i="17"/>
  <c r="N2701" i="17"/>
  <c r="N2702" i="17"/>
  <c r="N2703" i="17"/>
  <c r="N2704" i="17"/>
  <c r="N2705" i="17"/>
  <c r="N2706" i="17"/>
  <c r="N2707" i="17"/>
  <c r="N2708" i="17"/>
  <c r="N2709" i="17"/>
  <c r="N2710" i="17"/>
  <c r="N2711" i="17"/>
  <c r="N2712" i="17"/>
  <c r="N2713" i="17"/>
  <c r="N2714" i="17"/>
  <c r="N2715" i="17"/>
  <c r="N2716" i="17"/>
  <c r="N2717" i="17"/>
  <c r="N2718" i="17"/>
  <c r="N2719" i="17"/>
  <c r="N2720" i="17"/>
  <c r="N2721" i="17"/>
  <c r="N2722" i="17"/>
  <c r="N2723" i="17"/>
  <c r="N2724" i="17"/>
  <c r="N2725" i="17"/>
  <c r="N2726" i="17"/>
  <c r="N2727" i="17"/>
  <c r="N2728" i="17"/>
  <c r="N2729" i="17"/>
  <c r="N2730" i="17"/>
  <c r="N2731" i="17"/>
  <c r="N2732" i="17"/>
  <c r="N2733" i="17"/>
  <c r="N2734" i="17"/>
  <c r="N2735" i="17"/>
  <c r="N2736" i="17"/>
  <c r="N2737" i="17"/>
  <c r="N2738" i="17"/>
  <c r="N2739" i="17"/>
  <c r="N2740" i="17"/>
  <c r="N2741" i="17"/>
  <c r="N2742" i="17"/>
  <c r="N2743" i="17"/>
  <c r="N2744" i="17"/>
  <c r="N2745" i="17"/>
  <c r="N2746" i="17"/>
  <c r="N2747" i="17"/>
  <c r="N2748" i="17"/>
  <c r="N2749" i="17"/>
  <c r="N2750" i="17"/>
  <c r="N2751" i="17"/>
  <c r="N2752" i="17"/>
  <c r="N2753" i="17"/>
  <c r="N2754" i="17"/>
  <c r="N2755" i="17"/>
  <c r="N2756" i="17"/>
  <c r="N2757" i="17"/>
  <c r="N2758" i="17"/>
  <c r="N2759" i="17"/>
  <c r="N2760" i="17"/>
  <c r="N2761" i="17"/>
  <c r="N2762" i="17"/>
  <c r="N2763" i="17"/>
  <c r="N2764" i="17"/>
  <c r="N2765" i="17"/>
  <c r="N2766" i="17"/>
  <c r="N2767" i="17"/>
  <c r="N2768" i="17"/>
  <c r="N2769" i="17"/>
  <c r="N2770" i="17"/>
  <c r="N2771" i="17"/>
  <c r="N2772" i="17"/>
  <c r="N2773" i="17"/>
  <c r="N2774" i="17"/>
  <c r="N2775" i="17"/>
  <c r="N2776" i="17"/>
  <c r="N2777" i="17"/>
  <c r="N2778" i="17"/>
  <c r="N2779" i="17"/>
  <c r="N2780" i="17"/>
  <c r="N2781" i="17"/>
  <c r="N2782" i="17"/>
  <c r="N2783" i="17"/>
  <c r="N2784" i="17"/>
  <c r="N2785" i="17"/>
  <c r="N2786" i="17"/>
  <c r="N2787" i="17"/>
  <c r="N2788" i="17"/>
  <c r="N2789" i="17"/>
  <c r="N2790" i="17"/>
  <c r="N2791" i="17"/>
  <c r="N2792" i="17"/>
  <c r="N2793" i="17"/>
  <c r="N2794" i="17"/>
  <c r="N2795" i="17"/>
  <c r="N2796" i="17"/>
  <c r="N2797" i="17"/>
  <c r="N2798" i="17"/>
  <c r="N2799" i="17"/>
  <c r="N2800" i="17"/>
  <c r="N2801" i="17"/>
  <c r="N2802" i="17"/>
  <c r="N2803" i="17"/>
  <c r="N2804" i="17"/>
  <c r="N2805" i="17"/>
  <c r="N2806" i="17"/>
  <c r="N2807" i="17"/>
  <c r="N2808" i="17"/>
  <c r="N2809" i="17"/>
  <c r="N2810" i="17"/>
  <c r="N2811" i="17"/>
  <c r="N2812" i="17"/>
  <c r="N2813" i="17"/>
  <c r="N2814" i="17"/>
  <c r="N2815" i="17"/>
  <c r="N2816" i="17"/>
  <c r="N2817" i="17"/>
  <c r="N2818" i="17"/>
  <c r="N2819" i="17"/>
  <c r="N2820" i="17"/>
  <c r="N2821" i="17"/>
  <c r="N2822" i="17"/>
  <c r="N2823" i="17"/>
  <c r="N2824" i="17"/>
  <c r="N2825" i="17"/>
  <c r="N2826" i="17"/>
  <c r="N2827" i="17"/>
  <c r="N2828" i="17"/>
  <c r="N2829" i="17"/>
  <c r="N2830" i="17"/>
  <c r="N2831" i="17"/>
  <c r="N2832" i="17"/>
  <c r="N2833" i="17"/>
  <c r="N2834" i="17"/>
  <c r="N2835" i="17"/>
  <c r="N2836" i="17"/>
  <c r="N2837" i="17"/>
  <c r="N2838" i="17"/>
  <c r="N2839" i="17"/>
  <c r="N2840" i="17"/>
  <c r="N2841" i="17"/>
  <c r="N2842" i="17"/>
  <c r="N2843" i="17"/>
  <c r="N2844" i="17"/>
  <c r="N2845" i="17"/>
  <c r="N2846" i="17"/>
  <c r="N2847" i="17"/>
  <c r="N2848" i="17"/>
  <c r="N2849" i="17"/>
  <c r="N2850" i="17"/>
  <c r="N2851" i="17"/>
  <c r="N2852" i="17"/>
  <c r="N2853" i="17"/>
  <c r="N2854" i="17"/>
  <c r="N2855" i="17"/>
  <c r="N2856" i="17"/>
  <c r="N2857" i="17"/>
  <c r="N2858" i="17"/>
  <c r="N2859" i="17"/>
  <c r="N2860" i="17"/>
  <c r="N2861" i="17"/>
  <c r="N2862" i="17"/>
  <c r="N2863" i="17"/>
  <c r="N2864" i="17"/>
  <c r="N2865" i="17"/>
  <c r="N2866" i="17"/>
  <c r="N2867" i="17"/>
  <c r="N2868" i="17"/>
  <c r="N2869" i="17"/>
  <c r="N2870" i="17"/>
  <c r="N2871" i="17"/>
  <c r="N2872" i="17"/>
  <c r="N2873" i="17"/>
  <c r="N2874" i="17"/>
  <c r="N2875" i="17"/>
  <c r="N2876" i="17"/>
  <c r="N2877" i="17"/>
  <c r="N2878" i="17"/>
  <c r="N2879" i="17"/>
  <c r="N2880" i="17"/>
  <c r="N2881" i="17"/>
  <c r="N2882" i="17"/>
  <c r="N2883" i="17"/>
  <c r="N2884" i="17"/>
  <c r="N2885" i="17"/>
  <c r="N2886" i="17"/>
  <c r="N2887" i="17"/>
  <c r="N2888" i="17"/>
  <c r="N2889" i="17"/>
  <c r="N2890" i="17"/>
  <c r="N2891" i="17"/>
  <c r="N2892" i="17"/>
  <c r="N2893" i="17"/>
  <c r="N2894" i="17"/>
  <c r="N2895" i="17"/>
  <c r="N2896" i="17"/>
  <c r="N2897" i="17"/>
  <c r="N2898" i="17"/>
  <c r="N2899" i="17"/>
  <c r="N2900" i="17"/>
  <c r="N2901" i="17"/>
  <c r="N2902" i="17"/>
  <c r="N2903" i="17"/>
  <c r="N2904" i="17"/>
  <c r="N2905" i="17"/>
  <c r="N2906" i="17"/>
  <c r="N2907" i="17"/>
  <c r="N2908" i="17"/>
  <c r="N2909" i="17"/>
  <c r="N2910" i="17"/>
  <c r="N2911" i="17"/>
  <c r="N2912" i="17"/>
  <c r="N2913" i="17"/>
  <c r="N2914" i="17"/>
  <c r="N2915" i="17"/>
  <c r="N2916" i="17"/>
  <c r="N2917" i="17"/>
  <c r="N2918" i="17"/>
  <c r="N2919" i="17"/>
  <c r="N2920" i="17"/>
  <c r="N2921" i="17"/>
  <c r="N2922" i="17"/>
  <c r="N2923" i="17"/>
  <c r="N2924" i="17"/>
  <c r="N2925" i="17"/>
  <c r="N2926" i="17"/>
  <c r="N2927" i="17"/>
  <c r="N2928" i="17"/>
  <c r="N2929" i="17"/>
  <c r="N2930" i="17"/>
  <c r="N2931" i="17"/>
  <c r="N2932" i="17"/>
  <c r="N2933" i="17"/>
  <c r="N2934" i="17"/>
  <c r="N2935" i="17"/>
  <c r="N2936" i="17"/>
  <c r="N2937" i="17"/>
  <c r="N2938" i="17"/>
  <c r="N2939" i="17"/>
  <c r="N2940" i="17"/>
  <c r="N2941" i="17"/>
  <c r="N2942" i="17"/>
  <c r="N2943" i="17"/>
  <c r="N2944" i="17"/>
  <c r="N2945" i="17"/>
  <c r="N2946" i="17"/>
  <c r="N2947" i="17"/>
  <c r="N2948" i="17"/>
  <c r="N2949" i="17"/>
  <c r="N2950" i="17"/>
  <c r="N2951" i="17"/>
  <c r="N2952" i="17"/>
  <c r="N2953" i="17"/>
  <c r="N2954" i="17"/>
  <c r="N2955" i="17"/>
  <c r="N2956" i="17"/>
  <c r="N2957" i="17"/>
  <c r="N2958" i="17"/>
  <c r="N2959" i="17"/>
  <c r="N2960" i="17"/>
  <c r="N2961" i="17"/>
  <c r="N2962" i="17"/>
  <c r="N2963" i="17"/>
  <c r="N2964" i="17"/>
  <c r="N2965" i="17"/>
  <c r="N2966" i="17"/>
  <c r="N2967" i="17"/>
  <c r="N2968" i="17"/>
  <c r="N2969" i="17"/>
  <c r="N2970" i="17"/>
  <c r="N2971" i="17"/>
  <c r="N2972" i="17"/>
  <c r="N2973" i="17"/>
  <c r="N2974" i="17"/>
  <c r="N2975" i="17"/>
  <c r="N2976" i="17"/>
  <c r="N2977" i="17"/>
  <c r="N2978" i="17"/>
  <c r="N2979" i="17"/>
  <c r="N2980" i="17"/>
  <c r="N2981" i="17"/>
  <c r="N2982" i="17"/>
  <c r="N2983" i="17"/>
  <c r="N2984" i="17"/>
  <c r="N2985" i="17"/>
  <c r="N2986" i="17"/>
  <c r="N2987" i="17"/>
  <c r="N2988" i="17"/>
  <c r="N2989" i="17"/>
  <c r="N2990" i="17"/>
  <c r="N2991" i="17"/>
  <c r="N2992" i="17"/>
  <c r="N2993" i="17"/>
  <c r="N2994" i="17"/>
  <c r="N2995" i="17"/>
  <c r="N2996" i="17"/>
  <c r="N2997" i="17"/>
  <c r="N2998" i="17"/>
  <c r="N2999" i="17"/>
  <c r="N3000" i="17"/>
  <c r="A11" i="17"/>
  <c r="E11" i="17" s="1"/>
  <c r="B11" i="17"/>
  <c r="C11" i="17"/>
  <c r="D11" i="17"/>
  <c r="I11" i="17"/>
  <c r="N11" i="17"/>
  <c r="A12" i="17"/>
  <c r="E12" i="17" s="1"/>
  <c r="B12" i="17"/>
  <c r="C12" i="17"/>
  <c r="D12" i="17"/>
  <c r="I12" i="17"/>
  <c r="N12" i="17"/>
  <c r="A13" i="17"/>
  <c r="B13" i="17"/>
  <c r="C13" i="17"/>
  <c r="D13" i="17"/>
  <c r="I13" i="17"/>
  <c r="N13" i="17"/>
  <c r="A14" i="17"/>
  <c r="E14" i="17" s="1"/>
  <c r="B14" i="17"/>
  <c r="C14" i="17"/>
  <c r="D14" i="17"/>
  <c r="I14" i="17"/>
  <c r="N14" i="17"/>
  <c r="A15" i="17"/>
  <c r="E15" i="17" s="1"/>
  <c r="B15" i="17"/>
  <c r="C15" i="17"/>
  <c r="D15" i="17"/>
  <c r="I15" i="17"/>
  <c r="N15" i="17"/>
  <c r="A16" i="17"/>
  <c r="B16" i="17"/>
  <c r="C16" i="17"/>
  <c r="D16" i="17"/>
  <c r="I16" i="17"/>
  <c r="N16" i="17"/>
  <c r="A17" i="17"/>
  <c r="B17" i="17"/>
  <c r="C17" i="17"/>
  <c r="D17" i="17"/>
  <c r="I17" i="17"/>
  <c r="N17" i="17"/>
  <c r="A18" i="17"/>
  <c r="E18" i="17" s="1"/>
  <c r="B18" i="17"/>
  <c r="C18" i="17"/>
  <c r="D18" i="17"/>
  <c r="I18" i="17"/>
  <c r="N18" i="17"/>
  <c r="A19" i="17"/>
  <c r="E19" i="17" s="1"/>
  <c r="B19" i="17"/>
  <c r="C19" i="17"/>
  <c r="D19" i="17"/>
  <c r="I19" i="17"/>
  <c r="N19" i="17"/>
  <c r="A20" i="17"/>
  <c r="E20" i="17" s="1"/>
  <c r="B20" i="17"/>
  <c r="C20" i="17"/>
  <c r="D20" i="17"/>
  <c r="I20" i="17"/>
  <c r="N20" i="17"/>
  <c r="A21" i="17"/>
  <c r="E21" i="17" s="1"/>
  <c r="B21" i="17"/>
  <c r="C21" i="17"/>
  <c r="D21" i="17"/>
  <c r="I21" i="17"/>
  <c r="N21" i="17"/>
  <c r="A22" i="17"/>
  <c r="B22" i="17"/>
  <c r="C22" i="17"/>
  <c r="D22" i="17"/>
  <c r="I22" i="17"/>
  <c r="N22" i="17"/>
  <c r="A23" i="17"/>
  <c r="E23" i="17" s="1"/>
  <c r="B23" i="17"/>
  <c r="C23" i="17"/>
  <c r="D23" i="17"/>
  <c r="I23" i="17"/>
  <c r="N23" i="17"/>
  <c r="A24" i="17"/>
  <c r="E24" i="17" s="1"/>
  <c r="B24" i="17"/>
  <c r="C24" i="17"/>
  <c r="D24" i="17"/>
  <c r="I24" i="17"/>
  <c r="N24" i="17"/>
  <c r="A25" i="17"/>
  <c r="E25" i="17" s="1"/>
  <c r="B25" i="17"/>
  <c r="C25" i="17"/>
  <c r="D25" i="17"/>
  <c r="I25" i="17"/>
  <c r="N25" i="17"/>
  <c r="A26" i="17"/>
  <c r="E26" i="17" s="1"/>
  <c r="B26" i="17"/>
  <c r="C26" i="17"/>
  <c r="D26" i="17"/>
  <c r="I26" i="17"/>
  <c r="N26" i="17"/>
  <c r="A27" i="17"/>
  <c r="E27" i="17" s="1"/>
  <c r="B27" i="17"/>
  <c r="C27" i="17"/>
  <c r="D27" i="17"/>
  <c r="I27" i="17"/>
  <c r="N27" i="17"/>
  <c r="A28" i="17"/>
  <c r="E28" i="17" s="1"/>
  <c r="B28" i="17"/>
  <c r="C28" i="17"/>
  <c r="D28" i="17"/>
  <c r="I28" i="17"/>
  <c r="N28" i="17"/>
  <c r="A29" i="17"/>
  <c r="E29" i="17" s="1"/>
  <c r="B29" i="17"/>
  <c r="C29" i="17"/>
  <c r="D29" i="17"/>
  <c r="I29" i="17"/>
  <c r="N29" i="17"/>
  <c r="A30" i="17"/>
  <c r="E30" i="17" s="1"/>
  <c r="B30" i="17"/>
  <c r="C30" i="17"/>
  <c r="D30" i="17"/>
  <c r="I30" i="17"/>
  <c r="N30" i="17"/>
  <c r="A31" i="17"/>
  <c r="E31" i="17" s="1"/>
  <c r="B31" i="17"/>
  <c r="C31" i="17"/>
  <c r="D31" i="17"/>
  <c r="I31" i="17"/>
  <c r="N31" i="17"/>
  <c r="A32" i="17"/>
  <c r="E32" i="17" s="1"/>
  <c r="B32" i="17"/>
  <c r="C32" i="17"/>
  <c r="D32" i="17"/>
  <c r="I32" i="17"/>
  <c r="N32" i="17"/>
  <c r="A33" i="17"/>
  <c r="B33" i="17"/>
  <c r="C33" i="17"/>
  <c r="D33" i="17"/>
  <c r="I33" i="17"/>
  <c r="N33" i="17"/>
  <c r="A34" i="17"/>
  <c r="E34" i="17" s="1"/>
  <c r="B34" i="17"/>
  <c r="C34" i="17"/>
  <c r="D34" i="17"/>
  <c r="I34" i="17"/>
  <c r="N34" i="17"/>
  <c r="A35" i="17"/>
  <c r="E35" i="17" s="1"/>
  <c r="B35" i="17"/>
  <c r="C35" i="17"/>
  <c r="D35" i="17"/>
  <c r="I35" i="17"/>
  <c r="N35" i="17"/>
  <c r="A36" i="17"/>
  <c r="E36" i="17" s="1"/>
  <c r="B36" i="17"/>
  <c r="C36" i="17"/>
  <c r="D36" i="17"/>
  <c r="I36" i="17"/>
  <c r="N36" i="17"/>
  <c r="A37" i="17"/>
  <c r="E37" i="17" s="1"/>
  <c r="B37" i="17"/>
  <c r="C37" i="17"/>
  <c r="D37" i="17"/>
  <c r="I37" i="17"/>
  <c r="N37" i="17"/>
  <c r="A38" i="17"/>
  <c r="B38" i="17"/>
  <c r="C38" i="17"/>
  <c r="D38" i="17"/>
  <c r="I38" i="17"/>
  <c r="N38" i="17"/>
  <c r="A39" i="17"/>
  <c r="E39" i="17" s="1"/>
  <c r="B39" i="17"/>
  <c r="C39" i="17"/>
  <c r="D39" i="17"/>
  <c r="I39" i="17"/>
  <c r="N39" i="17"/>
  <c r="A40" i="17"/>
  <c r="E40" i="17" s="1"/>
  <c r="B40" i="17"/>
  <c r="C40" i="17"/>
  <c r="D40" i="17"/>
  <c r="I40" i="17"/>
  <c r="N40" i="17"/>
  <c r="A41" i="17"/>
  <c r="E41" i="17" s="1"/>
  <c r="B41" i="17"/>
  <c r="C41" i="17"/>
  <c r="D41" i="17"/>
  <c r="I41" i="17"/>
  <c r="N41" i="17"/>
  <c r="A42" i="17"/>
  <c r="E42" i="17" s="1"/>
  <c r="B42" i="17"/>
  <c r="C42" i="17"/>
  <c r="D42" i="17"/>
  <c r="I42" i="17"/>
  <c r="N42" i="17"/>
  <c r="A43" i="17"/>
  <c r="B43" i="17"/>
  <c r="C43" i="17"/>
  <c r="D43" i="17"/>
  <c r="I43" i="17"/>
  <c r="N43" i="17"/>
  <c r="A44" i="17"/>
  <c r="B44" i="17"/>
  <c r="C44" i="17"/>
  <c r="D44" i="17"/>
  <c r="I44" i="17"/>
  <c r="N44" i="17"/>
  <c r="A45" i="17"/>
  <c r="E45" i="17" s="1"/>
  <c r="B45" i="17"/>
  <c r="C45" i="17"/>
  <c r="D45" i="17"/>
  <c r="I45" i="17"/>
  <c r="N45" i="17"/>
  <c r="A46" i="17"/>
  <c r="E46" i="17" s="1"/>
  <c r="B46" i="17"/>
  <c r="C46" i="17"/>
  <c r="D46" i="17"/>
  <c r="I46" i="17"/>
  <c r="N46" i="17"/>
  <c r="A47" i="17"/>
  <c r="E47" i="17" s="1"/>
  <c r="B47" i="17"/>
  <c r="C47" i="17"/>
  <c r="D47" i="17"/>
  <c r="I47" i="17"/>
  <c r="N47" i="17"/>
  <c r="A48" i="17"/>
  <c r="E48" i="17" s="1"/>
  <c r="B48" i="17"/>
  <c r="C48" i="17"/>
  <c r="D48" i="17"/>
  <c r="I48" i="17"/>
  <c r="N48" i="17"/>
  <c r="A49" i="17"/>
  <c r="E49" i="17" s="1"/>
  <c r="B49" i="17"/>
  <c r="C49" i="17"/>
  <c r="D49" i="17"/>
  <c r="I49" i="17"/>
  <c r="N49" i="17"/>
  <c r="A50" i="17"/>
  <c r="E50" i="17" s="1"/>
  <c r="B50" i="17"/>
  <c r="C50" i="17"/>
  <c r="D50" i="17"/>
  <c r="I50" i="17"/>
  <c r="N50" i="17"/>
  <c r="A51" i="17"/>
  <c r="B51" i="17"/>
  <c r="C51" i="17"/>
  <c r="D51" i="17"/>
  <c r="I51" i="17"/>
  <c r="N51" i="17"/>
  <c r="A52" i="17"/>
  <c r="E52" i="17" s="1"/>
  <c r="B52" i="17"/>
  <c r="C52" i="17"/>
  <c r="D52" i="17"/>
  <c r="I52" i="17"/>
  <c r="N52" i="17"/>
  <c r="A53" i="17"/>
  <c r="E53" i="17" s="1"/>
  <c r="B53" i="17"/>
  <c r="C53" i="17"/>
  <c r="D53" i="17"/>
  <c r="I53" i="17"/>
  <c r="N53" i="17"/>
  <c r="A54" i="17"/>
  <c r="E54" i="17" s="1"/>
  <c r="B54" i="17"/>
  <c r="C54" i="17"/>
  <c r="D54" i="17"/>
  <c r="I54" i="17"/>
  <c r="N54" i="17"/>
  <c r="A55" i="17"/>
  <c r="B55" i="17"/>
  <c r="C55" i="17"/>
  <c r="D55" i="17"/>
  <c r="I55" i="17"/>
  <c r="N55" i="17"/>
  <c r="A56" i="17"/>
  <c r="E56" i="17" s="1"/>
  <c r="B56" i="17"/>
  <c r="C56" i="17"/>
  <c r="D56" i="17"/>
  <c r="I56" i="17"/>
  <c r="N56" i="17"/>
  <c r="A57" i="17"/>
  <c r="E57" i="17" s="1"/>
  <c r="B57" i="17"/>
  <c r="C57" i="17"/>
  <c r="D57" i="17"/>
  <c r="I57" i="17"/>
  <c r="N57" i="17"/>
  <c r="A58" i="17"/>
  <c r="E58" i="17" s="1"/>
  <c r="B58" i="17"/>
  <c r="C58" i="17"/>
  <c r="D58" i="17"/>
  <c r="I58" i="17"/>
  <c r="N58" i="17"/>
  <c r="A59" i="17"/>
  <c r="E59" i="17" s="1"/>
  <c r="B59" i="17"/>
  <c r="C59" i="17"/>
  <c r="D59" i="17"/>
  <c r="I59" i="17"/>
  <c r="N59" i="17"/>
  <c r="A60" i="17"/>
  <c r="E60" i="17" s="1"/>
  <c r="B60" i="17"/>
  <c r="C60" i="17"/>
  <c r="D60" i="17"/>
  <c r="I60" i="17"/>
  <c r="N60" i="17"/>
  <c r="A61" i="17"/>
  <c r="E61" i="17" s="1"/>
  <c r="B61" i="17"/>
  <c r="C61" i="17"/>
  <c r="D61" i="17"/>
  <c r="I61" i="17"/>
  <c r="N61" i="17"/>
  <c r="A62" i="17"/>
  <c r="E62" i="17" s="1"/>
  <c r="B62" i="17"/>
  <c r="C62" i="17"/>
  <c r="D62" i="17"/>
  <c r="I62" i="17"/>
  <c r="N62" i="17"/>
  <c r="A63" i="17"/>
  <c r="E63" i="17" s="1"/>
  <c r="B63" i="17"/>
  <c r="C63" i="17"/>
  <c r="D63" i="17"/>
  <c r="I63" i="17"/>
  <c r="N63" i="17"/>
  <c r="A64" i="17"/>
  <c r="E64" i="17" s="1"/>
  <c r="B64" i="17"/>
  <c r="C64" i="17"/>
  <c r="D64" i="17"/>
  <c r="I64" i="17"/>
  <c r="N64" i="17"/>
  <c r="A65" i="17"/>
  <c r="E65" i="17" s="1"/>
  <c r="B65" i="17"/>
  <c r="C65" i="17"/>
  <c r="D65" i="17"/>
  <c r="I65" i="17"/>
  <c r="N65" i="17"/>
  <c r="A66" i="17"/>
  <c r="E66" i="17" s="1"/>
  <c r="B66" i="17"/>
  <c r="C66" i="17"/>
  <c r="D66" i="17"/>
  <c r="I66" i="17"/>
  <c r="N66" i="17"/>
  <c r="A67" i="17"/>
  <c r="E67" i="17" s="1"/>
  <c r="B67" i="17"/>
  <c r="C67" i="17"/>
  <c r="D67" i="17"/>
  <c r="I67" i="17"/>
  <c r="N67" i="17"/>
  <c r="A68" i="17"/>
  <c r="E68" i="17" s="1"/>
  <c r="B68" i="17"/>
  <c r="C68" i="17"/>
  <c r="D68" i="17"/>
  <c r="I68" i="17"/>
  <c r="N68" i="17"/>
  <c r="A69" i="17"/>
  <c r="E69" i="17" s="1"/>
  <c r="B69" i="17"/>
  <c r="C69" i="17"/>
  <c r="D69" i="17"/>
  <c r="I69" i="17"/>
  <c r="N69" i="17"/>
  <c r="A70" i="17"/>
  <c r="E70" i="17" s="1"/>
  <c r="B70" i="17"/>
  <c r="C70" i="17"/>
  <c r="D70" i="17"/>
  <c r="I70" i="17"/>
  <c r="N70" i="17"/>
  <c r="A71" i="17"/>
  <c r="B71" i="17"/>
  <c r="C71" i="17"/>
  <c r="D71" i="17"/>
  <c r="I71" i="17"/>
  <c r="N71" i="17"/>
  <c r="A72" i="17"/>
  <c r="E72" i="17" s="1"/>
  <c r="B72" i="17"/>
  <c r="C72" i="17"/>
  <c r="D72" i="17"/>
  <c r="I72" i="17"/>
  <c r="N72" i="17"/>
  <c r="A73" i="17"/>
  <c r="E73" i="17" s="1"/>
  <c r="B73" i="17"/>
  <c r="C73" i="17"/>
  <c r="D73" i="17"/>
  <c r="I73" i="17"/>
  <c r="N73" i="17"/>
  <c r="A74" i="17"/>
  <c r="E74" i="17" s="1"/>
  <c r="B74" i="17"/>
  <c r="C74" i="17"/>
  <c r="D74" i="17"/>
  <c r="I74" i="17"/>
  <c r="N74" i="17"/>
  <c r="A75" i="17"/>
  <c r="B75" i="17"/>
  <c r="C75" i="17"/>
  <c r="D75" i="17"/>
  <c r="I75" i="17"/>
  <c r="N75" i="17"/>
  <c r="A76" i="17"/>
  <c r="E76" i="17" s="1"/>
  <c r="B76" i="17"/>
  <c r="C76" i="17"/>
  <c r="D76" i="17"/>
  <c r="I76" i="17"/>
  <c r="N76" i="17"/>
  <c r="A77" i="17"/>
  <c r="E77" i="17" s="1"/>
  <c r="B77" i="17"/>
  <c r="C77" i="17"/>
  <c r="D77" i="17"/>
  <c r="I77" i="17"/>
  <c r="N77" i="17"/>
  <c r="A78" i="17"/>
  <c r="E78" i="17" s="1"/>
  <c r="B78" i="17"/>
  <c r="C78" i="17"/>
  <c r="D78" i="17"/>
  <c r="I78" i="17"/>
  <c r="N78" i="17"/>
  <c r="A79" i="17"/>
  <c r="B79" i="17"/>
  <c r="C79" i="17"/>
  <c r="D79" i="17"/>
  <c r="I79" i="17"/>
  <c r="N79" i="17"/>
  <c r="A80" i="17"/>
  <c r="E80" i="17" s="1"/>
  <c r="B80" i="17"/>
  <c r="C80" i="17"/>
  <c r="D80" i="17"/>
  <c r="I80" i="17"/>
  <c r="N80" i="17"/>
  <c r="A81" i="17"/>
  <c r="E81" i="17" s="1"/>
  <c r="B81" i="17"/>
  <c r="C81" i="17"/>
  <c r="D81" i="17"/>
  <c r="I81" i="17"/>
  <c r="N81" i="17"/>
  <c r="A82" i="17"/>
  <c r="E82" i="17" s="1"/>
  <c r="B82" i="17"/>
  <c r="C82" i="17"/>
  <c r="D82" i="17"/>
  <c r="I82" i="17"/>
  <c r="N82" i="17"/>
  <c r="A83" i="17"/>
  <c r="B83" i="17"/>
  <c r="C83" i="17"/>
  <c r="D83" i="17"/>
  <c r="I83" i="17"/>
  <c r="N83" i="17"/>
  <c r="A84" i="17"/>
  <c r="E84" i="17" s="1"/>
  <c r="B84" i="17"/>
  <c r="C84" i="17"/>
  <c r="D84" i="17"/>
  <c r="I84" i="17"/>
  <c r="N84" i="17"/>
  <c r="A85" i="17"/>
  <c r="E85" i="17" s="1"/>
  <c r="B85" i="17"/>
  <c r="C85" i="17"/>
  <c r="D85" i="17"/>
  <c r="I85" i="17"/>
  <c r="N85" i="17"/>
  <c r="A86" i="17"/>
  <c r="B86" i="17"/>
  <c r="C86" i="17"/>
  <c r="D86" i="17"/>
  <c r="I86" i="17"/>
  <c r="N86" i="17"/>
  <c r="A87" i="17"/>
  <c r="E87" i="17" s="1"/>
  <c r="B87" i="17"/>
  <c r="C87" i="17"/>
  <c r="D87" i="17"/>
  <c r="I87" i="17"/>
  <c r="N87" i="17"/>
  <c r="A88" i="17"/>
  <c r="E88" i="17" s="1"/>
  <c r="B88" i="17"/>
  <c r="C88" i="17"/>
  <c r="D88" i="17"/>
  <c r="I88" i="17"/>
  <c r="N88" i="17"/>
  <c r="A89" i="17"/>
  <c r="E89" i="17" s="1"/>
  <c r="B89" i="17"/>
  <c r="C89" i="17"/>
  <c r="D89" i="17"/>
  <c r="I89" i="17"/>
  <c r="N89" i="17"/>
  <c r="A90" i="17"/>
  <c r="E90" i="17" s="1"/>
  <c r="B90" i="17"/>
  <c r="C90" i="17"/>
  <c r="D90" i="17"/>
  <c r="I90" i="17"/>
  <c r="N90" i="17"/>
  <c r="A91" i="17"/>
  <c r="E91" i="17" s="1"/>
  <c r="B91" i="17"/>
  <c r="C91" i="17"/>
  <c r="D91" i="17"/>
  <c r="I91" i="17"/>
  <c r="N91" i="17"/>
  <c r="A92" i="17"/>
  <c r="E92" i="17" s="1"/>
  <c r="B92" i="17"/>
  <c r="C92" i="17"/>
  <c r="D92" i="17"/>
  <c r="I92" i="17"/>
  <c r="N92" i="17"/>
  <c r="A93" i="17"/>
  <c r="E93" i="17" s="1"/>
  <c r="B93" i="17"/>
  <c r="C93" i="17"/>
  <c r="D93" i="17"/>
  <c r="I93" i="17"/>
  <c r="N93" i="17"/>
  <c r="A94" i="17"/>
  <c r="E94" i="17" s="1"/>
  <c r="B94" i="17"/>
  <c r="C94" i="17"/>
  <c r="D94" i="17"/>
  <c r="I94" i="17"/>
  <c r="N94" i="17"/>
  <c r="A95" i="17"/>
  <c r="E95" i="17" s="1"/>
  <c r="B95" i="17"/>
  <c r="C95" i="17"/>
  <c r="D95" i="17"/>
  <c r="I95" i="17"/>
  <c r="N95" i="17"/>
  <c r="A96" i="17"/>
  <c r="E96" i="17" s="1"/>
  <c r="B96" i="17"/>
  <c r="C96" i="17"/>
  <c r="D96" i="17"/>
  <c r="I96" i="17"/>
  <c r="N96" i="17"/>
  <c r="A97" i="17"/>
  <c r="E97" i="17" s="1"/>
  <c r="B97" i="17"/>
  <c r="C97" i="17"/>
  <c r="D97" i="17"/>
  <c r="I97" i="17"/>
  <c r="N97" i="17"/>
  <c r="A98" i="17"/>
  <c r="E98" i="17" s="1"/>
  <c r="B98" i="17"/>
  <c r="C98" i="17"/>
  <c r="D98" i="17"/>
  <c r="I98" i="17"/>
  <c r="N98" i="17"/>
  <c r="A99" i="17"/>
  <c r="E99" i="17" s="1"/>
  <c r="B99" i="17"/>
  <c r="C99" i="17"/>
  <c r="D99" i="17"/>
  <c r="I99" i="17"/>
  <c r="N99" i="17"/>
  <c r="A100" i="17"/>
  <c r="E100" i="17" s="1"/>
  <c r="B100" i="17"/>
  <c r="C100" i="17"/>
  <c r="D100" i="17"/>
  <c r="I100" i="17"/>
  <c r="N100" i="17"/>
  <c r="A101" i="17"/>
  <c r="E101" i="17" s="1"/>
  <c r="B101" i="17"/>
  <c r="C101" i="17"/>
  <c r="D101" i="17"/>
  <c r="I101" i="17"/>
  <c r="N101" i="17"/>
  <c r="A102" i="17"/>
  <c r="E102" i="17" s="1"/>
  <c r="B102" i="17"/>
  <c r="C102" i="17"/>
  <c r="D102" i="17"/>
  <c r="I102" i="17"/>
  <c r="N102" i="17"/>
  <c r="A103" i="17"/>
  <c r="B103" i="17"/>
  <c r="C103" i="17"/>
  <c r="D103" i="17"/>
  <c r="I103" i="17"/>
  <c r="N103" i="17"/>
  <c r="A104" i="17"/>
  <c r="B104" i="17"/>
  <c r="C104" i="17"/>
  <c r="D104" i="17"/>
  <c r="I104" i="17"/>
  <c r="N104" i="17"/>
  <c r="A105" i="17"/>
  <c r="E105" i="17" s="1"/>
  <c r="B105" i="17"/>
  <c r="C105" i="17"/>
  <c r="D105" i="17"/>
  <c r="I105" i="17"/>
  <c r="N105" i="17"/>
  <c r="A106" i="17"/>
  <c r="E106" i="17" s="1"/>
  <c r="B106" i="17"/>
  <c r="C106" i="17"/>
  <c r="D106" i="17"/>
  <c r="I106" i="17"/>
  <c r="N106" i="17"/>
  <c r="A107" i="17"/>
  <c r="E107" i="17" s="1"/>
  <c r="B107" i="17"/>
  <c r="C107" i="17"/>
  <c r="D107" i="17"/>
  <c r="I107" i="17"/>
  <c r="N107" i="17"/>
  <c r="A108" i="17"/>
  <c r="E108" i="17" s="1"/>
  <c r="B108" i="17"/>
  <c r="C108" i="17"/>
  <c r="D108" i="17"/>
  <c r="I108" i="17"/>
  <c r="N108" i="17"/>
  <c r="A109" i="17"/>
  <c r="E109" i="17" s="1"/>
  <c r="B109" i="17"/>
  <c r="C109" i="17"/>
  <c r="D109" i="17"/>
  <c r="I109" i="17"/>
  <c r="N109" i="17"/>
  <c r="A110" i="17"/>
  <c r="E110" i="17" s="1"/>
  <c r="B110" i="17"/>
  <c r="C110" i="17"/>
  <c r="D110" i="17"/>
  <c r="I110" i="17"/>
  <c r="N110" i="17"/>
  <c r="A111" i="17"/>
  <c r="E111" i="17" s="1"/>
  <c r="B111" i="17"/>
  <c r="C111" i="17"/>
  <c r="D111" i="17"/>
  <c r="I111" i="17"/>
  <c r="N111" i="17"/>
  <c r="A112" i="17"/>
  <c r="B112" i="17"/>
  <c r="C112" i="17"/>
  <c r="D112" i="17"/>
  <c r="I112" i="17"/>
  <c r="N112" i="17"/>
  <c r="A113" i="17"/>
  <c r="E113" i="17" s="1"/>
  <c r="B113" i="17"/>
  <c r="C113" i="17"/>
  <c r="D113" i="17"/>
  <c r="I113" i="17"/>
  <c r="N113" i="17"/>
  <c r="A114" i="17"/>
  <c r="E114" i="17" s="1"/>
  <c r="B114" i="17"/>
  <c r="C114" i="17"/>
  <c r="D114" i="17"/>
  <c r="I114" i="17"/>
  <c r="N114" i="17"/>
  <c r="A115" i="17"/>
  <c r="B115" i="17"/>
  <c r="C115" i="17"/>
  <c r="D115" i="17"/>
  <c r="I115" i="17"/>
  <c r="N115" i="17"/>
  <c r="A116" i="17"/>
  <c r="B116" i="17"/>
  <c r="C116" i="17"/>
  <c r="D116" i="17"/>
  <c r="I116" i="17"/>
  <c r="N116" i="17"/>
  <c r="A117" i="17"/>
  <c r="E117" i="17" s="1"/>
  <c r="B117" i="17"/>
  <c r="C117" i="17"/>
  <c r="D117" i="17"/>
  <c r="I117" i="17"/>
  <c r="N117" i="17"/>
  <c r="A118" i="17"/>
  <c r="B118" i="17"/>
  <c r="C118" i="17"/>
  <c r="D118" i="17"/>
  <c r="I118" i="17"/>
  <c r="N118" i="17"/>
  <c r="A119" i="17"/>
  <c r="E119" i="17" s="1"/>
  <c r="B119" i="17"/>
  <c r="C119" i="17"/>
  <c r="D119" i="17"/>
  <c r="I119" i="17"/>
  <c r="N119" i="17"/>
  <c r="A120" i="17"/>
  <c r="B120" i="17"/>
  <c r="C120" i="17"/>
  <c r="D120" i="17"/>
  <c r="I120" i="17"/>
  <c r="N120" i="17"/>
  <c r="A121" i="17"/>
  <c r="E121" i="17" s="1"/>
  <c r="B121" i="17"/>
  <c r="C121" i="17"/>
  <c r="D121" i="17"/>
  <c r="I121" i="17"/>
  <c r="N121" i="17"/>
  <c r="A122" i="17"/>
  <c r="B122" i="17"/>
  <c r="C122" i="17"/>
  <c r="D122" i="17"/>
  <c r="I122" i="17"/>
  <c r="N122" i="17"/>
  <c r="A123" i="17"/>
  <c r="E123" i="17" s="1"/>
  <c r="B123" i="17"/>
  <c r="C123" i="17"/>
  <c r="D123" i="17"/>
  <c r="I123" i="17"/>
  <c r="N123" i="17"/>
  <c r="A124" i="17"/>
  <c r="B124" i="17"/>
  <c r="C124" i="17"/>
  <c r="D124" i="17"/>
  <c r="I124" i="17"/>
  <c r="N124" i="17"/>
  <c r="A125" i="17"/>
  <c r="E125" i="17" s="1"/>
  <c r="B125" i="17"/>
  <c r="C125" i="17"/>
  <c r="D125" i="17"/>
  <c r="I125" i="17"/>
  <c r="N125" i="17"/>
  <c r="A126" i="17"/>
  <c r="B126" i="17"/>
  <c r="C126" i="17"/>
  <c r="D126" i="17"/>
  <c r="I126" i="17"/>
  <c r="N126" i="17"/>
  <c r="A127" i="17"/>
  <c r="E127" i="17" s="1"/>
  <c r="B127" i="17"/>
  <c r="C127" i="17"/>
  <c r="D127" i="17"/>
  <c r="I127" i="17"/>
  <c r="N127" i="17"/>
  <c r="A128" i="17"/>
  <c r="B128" i="17"/>
  <c r="C128" i="17"/>
  <c r="D128" i="17"/>
  <c r="I128" i="17"/>
  <c r="N128" i="17"/>
  <c r="A129" i="17"/>
  <c r="E129" i="17" s="1"/>
  <c r="B129" i="17"/>
  <c r="C129" i="17"/>
  <c r="D129" i="17"/>
  <c r="I129" i="17"/>
  <c r="N129" i="17"/>
  <c r="A130" i="17"/>
  <c r="B130" i="17"/>
  <c r="C130" i="17"/>
  <c r="D130" i="17"/>
  <c r="I130" i="17"/>
  <c r="N130" i="17"/>
  <c r="A131" i="17"/>
  <c r="E131" i="17" s="1"/>
  <c r="B131" i="17"/>
  <c r="C131" i="17"/>
  <c r="D131" i="17"/>
  <c r="I131" i="17"/>
  <c r="N131" i="17"/>
  <c r="A132" i="17"/>
  <c r="B132" i="17"/>
  <c r="C132" i="17"/>
  <c r="D132" i="17"/>
  <c r="I132" i="17"/>
  <c r="N132" i="17"/>
  <c r="A133" i="17"/>
  <c r="B133" i="17"/>
  <c r="C133" i="17"/>
  <c r="D133" i="17"/>
  <c r="I133" i="17"/>
  <c r="N133" i="17"/>
  <c r="A134" i="17"/>
  <c r="E134" i="17" s="1"/>
  <c r="B134" i="17"/>
  <c r="C134" i="17"/>
  <c r="D134" i="17"/>
  <c r="I134" i="17"/>
  <c r="N134" i="17"/>
  <c r="A135" i="17"/>
  <c r="E135" i="17" s="1"/>
  <c r="B135" i="17"/>
  <c r="C135" i="17"/>
  <c r="D135" i="17"/>
  <c r="I135" i="17"/>
  <c r="N135" i="17"/>
  <c r="A136" i="17"/>
  <c r="E136" i="17" s="1"/>
  <c r="B136" i="17"/>
  <c r="C136" i="17"/>
  <c r="D136" i="17"/>
  <c r="I136" i="17"/>
  <c r="N136" i="17"/>
  <c r="A137" i="17"/>
  <c r="E137" i="17" s="1"/>
  <c r="B137" i="17"/>
  <c r="C137" i="17"/>
  <c r="D137" i="17"/>
  <c r="I137" i="17"/>
  <c r="N137" i="17"/>
  <c r="A138" i="17"/>
  <c r="E138" i="17" s="1"/>
  <c r="B138" i="17"/>
  <c r="C138" i="17"/>
  <c r="D138" i="17"/>
  <c r="I138" i="17"/>
  <c r="N138" i="17"/>
  <c r="A139" i="17"/>
  <c r="E139" i="17" s="1"/>
  <c r="B139" i="17"/>
  <c r="C139" i="17"/>
  <c r="D139" i="17"/>
  <c r="I139" i="17"/>
  <c r="N139" i="17"/>
  <c r="A140" i="17"/>
  <c r="E140" i="17" s="1"/>
  <c r="B140" i="17"/>
  <c r="C140" i="17"/>
  <c r="D140" i="17"/>
  <c r="I140" i="17"/>
  <c r="N140" i="17"/>
  <c r="A141" i="17"/>
  <c r="E141" i="17" s="1"/>
  <c r="B141" i="17"/>
  <c r="C141" i="17"/>
  <c r="D141" i="17"/>
  <c r="I141" i="17"/>
  <c r="N141" i="17"/>
  <c r="A142" i="17"/>
  <c r="E142" i="17" s="1"/>
  <c r="B142" i="17"/>
  <c r="C142" i="17"/>
  <c r="D142" i="17"/>
  <c r="I142" i="17"/>
  <c r="N142" i="17"/>
  <c r="A143" i="17"/>
  <c r="E143" i="17" s="1"/>
  <c r="B143" i="17"/>
  <c r="C143" i="17"/>
  <c r="D143" i="17"/>
  <c r="I143" i="17"/>
  <c r="N143" i="17"/>
  <c r="A144" i="17"/>
  <c r="E144" i="17" s="1"/>
  <c r="B144" i="17"/>
  <c r="C144" i="17"/>
  <c r="D144" i="17"/>
  <c r="I144" i="17"/>
  <c r="N144" i="17"/>
  <c r="A145" i="17"/>
  <c r="B145" i="17"/>
  <c r="C145" i="17"/>
  <c r="D145" i="17"/>
  <c r="I145" i="17"/>
  <c r="N145" i="17"/>
  <c r="A146" i="17"/>
  <c r="E146" i="17" s="1"/>
  <c r="B146" i="17"/>
  <c r="C146" i="17"/>
  <c r="D146" i="17"/>
  <c r="I146" i="17"/>
  <c r="N146" i="17"/>
  <c r="A147" i="17"/>
  <c r="E147" i="17" s="1"/>
  <c r="B147" i="17"/>
  <c r="C147" i="17"/>
  <c r="D147" i="17"/>
  <c r="I147" i="17"/>
  <c r="N147" i="17"/>
  <c r="A148" i="17"/>
  <c r="E148" i="17" s="1"/>
  <c r="B148" i="17"/>
  <c r="C148" i="17"/>
  <c r="D148" i="17"/>
  <c r="I148" i="17"/>
  <c r="N148" i="17"/>
  <c r="A149" i="17"/>
  <c r="E149" i="17" s="1"/>
  <c r="B149" i="17"/>
  <c r="C149" i="17"/>
  <c r="D149" i="17"/>
  <c r="I149" i="17"/>
  <c r="N149" i="17"/>
  <c r="A150" i="17"/>
  <c r="E150" i="17" s="1"/>
  <c r="B150" i="17"/>
  <c r="C150" i="17"/>
  <c r="D150" i="17"/>
  <c r="I150" i="17"/>
  <c r="N150" i="17"/>
  <c r="A151" i="17"/>
  <c r="E151" i="17" s="1"/>
  <c r="B151" i="17"/>
  <c r="C151" i="17"/>
  <c r="D151" i="17"/>
  <c r="I151" i="17"/>
  <c r="N151" i="17"/>
  <c r="A152" i="17"/>
  <c r="B152" i="17"/>
  <c r="C152" i="17"/>
  <c r="D152" i="17"/>
  <c r="I152" i="17"/>
  <c r="N152" i="17"/>
  <c r="A153" i="17"/>
  <c r="E153" i="17" s="1"/>
  <c r="B153" i="17"/>
  <c r="C153" i="17"/>
  <c r="D153" i="17"/>
  <c r="I153" i="17"/>
  <c r="N153" i="17"/>
  <c r="A154" i="17"/>
  <c r="E154" i="17" s="1"/>
  <c r="B154" i="17"/>
  <c r="C154" i="17"/>
  <c r="D154" i="17"/>
  <c r="I154" i="17"/>
  <c r="N154" i="17"/>
  <c r="A155" i="17"/>
  <c r="E155" i="17" s="1"/>
  <c r="B155" i="17"/>
  <c r="C155" i="17"/>
  <c r="D155" i="17"/>
  <c r="I155" i="17"/>
  <c r="N155" i="17"/>
  <c r="A156" i="17"/>
  <c r="E156" i="17" s="1"/>
  <c r="B156" i="17"/>
  <c r="C156" i="17"/>
  <c r="D156" i="17"/>
  <c r="I156" i="17"/>
  <c r="N156" i="17"/>
  <c r="A157" i="17"/>
  <c r="E157" i="17" s="1"/>
  <c r="B157" i="17"/>
  <c r="C157" i="17"/>
  <c r="D157" i="17"/>
  <c r="I157" i="17"/>
  <c r="N157" i="17"/>
  <c r="A158" i="17"/>
  <c r="B158" i="17"/>
  <c r="C158" i="17"/>
  <c r="D158" i="17"/>
  <c r="I158" i="17"/>
  <c r="N158" i="17"/>
  <c r="A159" i="17"/>
  <c r="E159" i="17" s="1"/>
  <c r="B159" i="17"/>
  <c r="C159" i="17"/>
  <c r="D159" i="17"/>
  <c r="I159" i="17"/>
  <c r="N159" i="17"/>
  <c r="A160" i="17"/>
  <c r="E160" i="17" s="1"/>
  <c r="B160" i="17"/>
  <c r="C160" i="17"/>
  <c r="D160" i="17"/>
  <c r="I160" i="17"/>
  <c r="N160" i="17"/>
  <c r="A161" i="17"/>
  <c r="B161" i="17"/>
  <c r="C161" i="17"/>
  <c r="D161" i="17"/>
  <c r="I161" i="17"/>
  <c r="N161" i="17"/>
  <c r="A162" i="17"/>
  <c r="E162" i="17" s="1"/>
  <c r="B162" i="17"/>
  <c r="C162" i="17"/>
  <c r="D162" i="17"/>
  <c r="I162" i="17"/>
  <c r="N162" i="17"/>
  <c r="A163" i="17"/>
  <c r="B163" i="17"/>
  <c r="C163" i="17"/>
  <c r="D163" i="17"/>
  <c r="I163" i="17"/>
  <c r="N163" i="17"/>
  <c r="A164" i="17"/>
  <c r="E164" i="17" s="1"/>
  <c r="B164" i="17"/>
  <c r="C164" i="17"/>
  <c r="D164" i="17"/>
  <c r="I164" i="17"/>
  <c r="N164" i="17"/>
  <c r="A165" i="17"/>
  <c r="E165" i="17" s="1"/>
  <c r="B165" i="17"/>
  <c r="C165" i="17"/>
  <c r="D165" i="17"/>
  <c r="I165" i="17"/>
  <c r="N165" i="17"/>
  <c r="A166" i="17"/>
  <c r="E166" i="17" s="1"/>
  <c r="B166" i="17"/>
  <c r="C166" i="17"/>
  <c r="D166" i="17"/>
  <c r="I166" i="17"/>
  <c r="N166" i="17"/>
  <c r="A167" i="17"/>
  <c r="E167" i="17" s="1"/>
  <c r="B167" i="17"/>
  <c r="C167" i="17"/>
  <c r="D167" i="17"/>
  <c r="I167" i="17"/>
  <c r="N167" i="17"/>
  <c r="A168" i="17"/>
  <c r="E168" i="17" s="1"/>
  <c r="B168" i="17"/>
  <c r="C168" i="17"/>
  <c r="D168" i="17"/>
  <c r="I168" i="17"/>
  <c r="N168" i="17"/>
  <c r="A169" i="17"/>
  <c r="E169" i="17" s="1"/>
  <c r="B169" i="17"/>
  <c r="C169" i="17"/>
  <c r="D169" i="17"/>
  <c r="I169" i="17"/>
  <c r="N169" i="17"/>
  <c r="A170" i="17"/>
  <c r="E170" i="17" s="1"/>
  <c r="B170" i="17"/>
  <c r="C170" i="17"/>
  <c r="D170" i="17"/>
  <c r="I170" i="17"/>
  <c r="N170" i="17"/>
  <c r="A171" i="17"/>
  <c r="E171" i="17" s="1"/>
  <c r="B171" i="17"/>
  <c r="C171" i="17"/>
  <c r="D171" i="17"/>
  <c r="I171" i="17"/>
  <c r="N171" i="17"/>
  <c r="A172" i="17"/>
  <c r="E172" i="17" s="1"/>
  <c r="B172" i="17"/>
  <c r="C172" i="17"/>
  <c r="D172" i="17"/>
  <c r="I172" i="17"/>
  <c r="N172" i="17"/>
  <c r="A173" i="17"/>
  <c r="B173" i="17"/>
  <c r="C173" i="17"/>
  <c r="D173" i="17"/>
  <c r="I173" i="17"/>
  <c r="N173" i="17"/>
  <c r="A174" i="17"/>
  <c r="E174" i="17" s="1"/>
  <c r="B174" i="17"/>
  <c r="C174" i="17"/>
  <c r="D174" i="17"/>
  <c r="I174" i="17"/>
  <c r="N174" i="17"/>
  <c r="A175" i="17"/>
  <c r="E175" i="17" s="1"/>
  <c r="B175" i="17"/>
  <c r="C175" i="17"/>
  <c r="D175" i="17"/>
  <c r="I175" i="17"/>
  <c r="N175" i="17"/>
  <c r="A176" i="17"/>
  <c r="E176" i="17" s="1"/>
  <c r="B176" i="17"/>
  <c r="C176" i="17"/>
  <c r="D176" i="17"/>
  <c r="I176" i="17"/>
  <c r="N176" i="17"/>
  <c r="A177" i="17"/>
  <c r="B177" i="17"/>
  <c r="C177" i="17"/>
  <c r="D177" i="17"/>
  <c r="I177" i="17"/>
  <c r="N177" i="17"/>
  <c r="A178" i="17"/>
  <c r="E178" i="17" s="1"/>
  <c r="B178" i="17"/>
  <c r="C178" i="17"/>
  <c r="D178" i="17"/>
  <c r="I178" i="17"/>
  <c r="N178" i="17"/>
  <c r="A179" i="17"/>
  <c r="E179" i="17" s="1"/>
  <c r="B179" i="17"/>
  <c r="C179" i="17"/>
  <c r="D179" i="17"/>
  <c r="I179" i="17"/>
  <c r="N179" i="17"/>
  <c r="A180" i="17"/>
  <c r="E180" i="17" s="1"/>
  <c r="B180" i="17"/>
  <c r="C180" i="17"/>
  <c r="D180" i="17"/>
  <c r="I180" i="17"/>
  <c r="N180" i="17"/>
  <c r="A181" i="17"/>
  <c r="B181" i="17"/>
  <c r="C181" i="17"/>
  <c r="D181" i="17"/>
  <c r="I181" i="17"/>
  <c r="N181" i="17"/>
  <c r="A182" i="17"/>
  <c r="B182" i="17"/>
  <c r="C182" i="17"/>
  <c r="D182" i="17"/>
  <c r="I182" i="17"/>
  <c r="N182" i="17"/>
  <c r="A183" i="17"/>
  <c r="E183" i="17" s="1"/>
  <c r="B183" i="17"/>
  <c r="C183" i="17"/>
  <c r="D183" i="17"/>
  <c r="I183" i="17"/>
  <c r="N183" i="17"/>
  <c r="A184" i="17"/>
  <c r="E184" i="17" s="1"/>
  <c r="B184" i="17"/>
  <c r="C184" i="17"/>
  <c r="D184" i="17"/>
  <c r="I184" i="17"/>
  <c r="N184" i="17"/>
  <c r="A185" i="17"/>
  <c r="E185" i="17" s="1"/>
  <c r="B185" i="17"/>
  <c r="C185" i="17"/>
  <c r="D185" i="17"/>
  <c r="I185" i="17"/>
  <c r="N185" i="17"/>
  <c r="A186" i="17"/>
  <c r="E186" i="17" s="1"/>
  <c r="B186" i="17"/>
  <c r="C186" i="17"/>
  <c r="D186" i="17"/>
  <c r="I186" i="17"/>
  <c r="N186" i="17"/>
  <c r="A187" i="17"/>
  <c r="E187" i="17" s="1"/>
  <c r="B187" i="17"/>
  <c r="C187" i="17"/>
  <c r="D187" i="17"/>
  <c r="I187" i="17"/>
  <c r="N187" i="17"/>
  <c r="A188" i="17"/>
  <c r="E188" i="17" s="1"/>
  <c r="B188" i="17"/>
  <c r="C188" i="17"/>
  <c r="D188" i="17"/>
  <c r="I188" i="17"/>
  <c r="N188" i="17"/>
  <c r="A189" i="17"/>
  <c r="E189" i="17" s="1"/>
  <c r="B189" i="17"/>
  <c r="C189" i="17"/>
  <c r="D189" i="17"/>
  <c r="I189" i="17"/>
  <c r="N189" i="17"/>
  <c r="A190" i="17"/>
  <c r="E190" i="17" s="1"/>
  <c r="B190" i="17"/>
  <c r="C190" i="17"/>
  <c r="D190" i="17"/>
  <c r="I190" i="17"/>
  <c r="N190" i="17"/>
  <c r="A191" i="17"/>
  <c r="E191" i="17" s="1"/>
  <c r="B191" i="17"/>
  <c r="C191" i="17"/>
  <c r="D191" i="17"/>
  <c r="I191" i="17"/>
  <c r="N191" i="17"/>
  <c r="A192" i="17"/>
  <c r="E192" i="17" s="1"/>
  <c r="B192" i="17"/>
  <c r="C192" i="17"/>
  <c r="D192" i="17"/>
  <c r="I192" i="17"/>
  <c r="N192" i="17"/>
  <c r="A193" i="17"/>
  <c r="E193" i="17" s="1"/>
  <c r="B193" i="17"/>
  <c r="C193" i="17"/>
  <c r="D193" i="17"/>
  <c r="I193" i="17"/>
  <c r="N193" i="17"/>
  <c r="A194" i="17"/>
  <c r="E194" i="17" s="1"/>
  <c r="B194" i="17"/>
  <c r="C194" i="17"/>
  <c r="D194" i="17"/>
  <c r="I194" i="17"/>
  <c r="N194" i="17"/>
  <c r="A195" i="17"/>
  <c r="E195" i="17" s="1"/>
  <c r="B195" i="17"/>
  <c r="C195" i="17"/>
  <c r="D195" i="17"/>
  <c r="I195" i="17"/>
  <c r="N195" i="17"/>
  <c r="A196" i="17"/>
  <c r="E196" i="17" s="1"/>
  <c r="B196" i="17"/>
  <c r="C196" i="17"/>
  <c r="D196" i="17"/>
  <c r="I196" i="17"/>
  <c r="N196" i="17"/>
  <c r="A197" i="17"/>
  <c r="E197" i="17" s="1"/>
  <c r="B197" i="17"/>
  <c r="C197" i="17"/>
  <c r="D197" i="17"/>
  <c r="I197" i="17"/>
  <c r="N197" i="17"/>
  <c r="A198" i="17"/>
  <c r="E198" i="17" s="1"/>
  <c r="B198" i="17"/>
  <c r="C198" i="17"/>
  <c r="D198" i="17"/>
  <c r="I198" i="17"/>
  <c r="N198" i="17"/>
  <c r="A199" i="17"/>
  <c r="E199" i="17" s="1"/>
  <c r="B199" i="17"/>
  <c r="C199" i="17"/>
  <c r="D199" i="17"/>
  <c r="I199" i="17"/>
  <c r="N199" i="17"/>
  <c r="A200" i="17"/>
  <c r="E200" i="17" s="1"/>
  <c r="B200" i="17"/>
  <c r="C200" i="17"/>
  <c r="D200" i="17"/>
  <c r="I200" i="17"/>
  <c r="N200" i="17"/>
  <c r="A201" i="17"/>
  <c r="E201" i="17" s="1"/>
  <c r="B201" i="17"/>
  <c r="C201" i="17"/>
  <c r="D201" i="17"/>
  <c r="I201" i="17"/>
  <c r="N201" i="17"/>
  <c r="A202" i="17"/>
  <c r="E202" i="17" s="1"/>
  <c r="B202" i="17"/>
  <c r="C202" i="17"/>
  <c r="D202" i="17"/>
  <c r="I202" i="17"/>
  <c r="N202" i="17"/>
  <c r="A203" i="17"/>
  <c r="E203" i="17" s="1"/>
  <c r="B203" i="17"/>
  <c r="C203" i="17"/>
  <c r="D203" i="17"/>
  <c r="I203" i="17"/>
  <c r="N203" i="17"/>
  <c r="A204" i="17"/>
  <c r="E204" i="17" s="1"/>
  <c r="B204" i="17"/>
  <c r="C204" i="17"/>
  <c r="D204" i="17"/>
  <c r="I204" i="17"/>
  <c r="N204" i="17"/>
  <c r="A205" i="17"/>
  <c r="E205" i="17" s="1"/>
  <c r="B205" i="17"/>
  <c r="C205" i="17"/>
  <c r="D205" i="17"/>
  <c r="I205" i="17"/>
  <c r="N205" i="17"/>
  <c r="A206" i="17"/>
  <c r="E206" i="17" s="1"/>
  <c r="B206" i="17"/>
  <c r="C206" i="17"/>
  <c r="D206" i="17"/>
  <c r="I206" i="17"/>
  <c r="N206" i="17"/>
  <c r="A207" i="17"/>
  <c r="E207" i="17" s="1"/>
  <c r="B207" i="17"/>
  <c r="C207" i="17"/>
  <c r="D207" i="17"/>
  <c r="I207" i="17"/>
  <c r="N207" i="17"/>
  <c r="A208" i="17"/>
  <c r="E208" i="17" s="1"/>
  <c r="B208" i="17"/>
  <c r="C208" i="17"/>
  <c r="D208" i="17"/>
  <c r="I208" i="17"/>
  <c r="N208" i="17"/>
  <c r="A209" i="17"/>
  <c r="E209" i="17" s="1"/>
  <c r="B209" i="17"/>
  <c r="C209" i="17"/>
  <c r="D209" i="17"/>
  <c r="I209" i="17"/>
  <c r="N209" i="17"/>
  <c r="A210" i="17"/>
  <c r="E210" i="17" s="1"/>
  <c r="B210" i="17"/>
  <c r="C210" i="17"/>
  <c r="D210" i="17"/>
  <c r="I210" i="17"/>
  <c r="N210" i="17"/>
  <c r="A211" i="17"/>
  <c r="B211" i="17"/>
  <c r="C211" i="17"/>
  <c r="D211" i="17"/>
  <c r="I211" i="17"/>
  <c r="N211" i="17"/>
  <c r="A212" i="17"/>
  <c r="B212" i="17"/>
  <c r="C212" i="17"/>
  <c r="D212" i="17"/>
  <c r="I212" i="17"/>
  <c r="N212" i="17"/>
  <c r="A213" i="17"/>
  <c r="E213" i="17" s="1"/>
  <c r="B213" i="17"/>
  <c r="C213" i="17"/>
  <c r="D213" i="17"/>
  <c r="I213" i="17"/>
  <c r="N213" i="17"/>
  <c r="A214" i="17"/>
  <c r="E214" i="17" s="1"/>
  <c r="B214" i="17"/>
  <c r="C214" i="17"/>
  <c r="D214" i="17"/>
  <c r="I214" i="17"/>
  <c r="N214" i="17"/>
  <c r="A215" i="17"/>
  <c r="B215" i="17"/>
  <c r="C215" i="17"/>
  <c r="D215" i="17"/>
  <c r="I215" i="17"/>
  <c r="N215" i="17"/>
  <c r="A216" i="17"/>
  <c r="E216" i="17" s="1"/>
  <c r="B216" i="17"/>
  <c r="C216" i="17"/>
  <c r="D216" i="17"/>
  <c r="I216" i="17"/>
  <c r="N216" i="17"/>
  <c r="A217" i="17"/>
  <c r="B217" i="17"/>
  <c r="C217" i="17"/>
  <c r="D217" i="17"/>
  <c r="I217" i="17"/>
  <c r="N217" i="17"/>
  <c r="A218" i="17"/>
  <c r="E218" i="17" s="1"/>
  <c r="B218" i="17"/>
  <c r="C218" i="17"/>
  <c r="D218" i="17"/>
  <c r="I218" i="17"/>
  <c r="N218" i="17"/>
  <c r="A219" i="17"/>
  <c r="B219" i="17"/>
  <c r="C219" i="17"/>
  <c r="D219" i="17"/>
  <c r="I219" i="17"/>
  <c r="N219" i="17"/>
  <c r="A220" i="17"/>
  <c r="E220" i="17" s="1"/>
  <c r="B220" i="17"/>
  <c r="C220" i="17"/>
  <c r="D220" i="17"/>
  <c r="I220" i="17"/>
  <c r="N220" i="17"/>
  <c r="A221" i="17"/>
  <c r="E221" i="17" s="1"/>
  <c r="B221" i="17"/>
  <c r="C221" i="17"/>
  <c r="D221" i="17"/>
  <c r="I221" i="17"/>
  <c r="N221" i="17"/>
  <c r="A222" i="17"/>
  <c r="E222" i="17" s="1"/>
  <c r="B222" i="17"/>
  <c r="C222" i="17"/>
  <c r="D222" i="17"/>
  <c r="I222" i="17"/>
  <c r="N222" i="17"/>
  <c r="A223" i="17"/>
  <c r="E223" i="17" s="1"/>
  <c r="B223" i="17"/>
  <c r="C223" i="17"/>
  <c r="D223" i="17"/>
  <c r="I223" i="17"/>
  <c r="N223" i="17"/>
  <c r="A224" i="17"/>
  <c r="E224" i="17" s="1"/>
  <c r="B224" i="17"/>
  <c r="C224" i="17"/>
  <c r="D224" i="17"/>
  <c r="I224" i="17"/>
  <c r="N224" i="17"/>
  <c r="A225" i="17"/>
  <c r="E225" i="17" s="1"/>
  <c r="B225" i="17"/>
  <c r="C225" i="17"/>
  <c r="D225" i="17"/>
  <c r="I225" i="17"/>
  <c r="N225" i="17"/>
  <c r="A226" i="17"/>
  <c r="B226" i="17"/>
  <c r="C226" i="17"/>
  <c r="D226" i="17"/>
  <c r="I226" i="17"/>
  <c r="N226" i="17"/>
  <c r="A227" i="17"/>
  <c r="E227" i="17" s="1"/>
  <c r="B227" i="17"/>
  <c r="C227" i="17"/>
  <c r="D227" i="17"/>
  <c r="I227" i="17"/>
  <c r="N227" i="17"/>
  <c r="A228" i="17"/>
  <c r="B228" i="17"/>
  <c r="C228" i="17"/>
  <c r="D228" i="17"/>
  <c r="I228" i="17"/>
  <c r="N228" i="17"/>
  <c r="A229" i="17"/>
  <c r="B229" i="17"/>
  <c r="C229" i="17"/>
  <c r="D229" i="17"/>
  <c r="I229" i="17"/>
  <c r="N229" i="17"/>
  <c r="A230" i="17"/>
  <c r="E230" i="17" s="1"/>
  <c r="B230" i="17"/>
  <c r="C230" i="17"/>
  <c r="D230" i="17"/>
  <c r="I230" i="17"/>
  <c r="N230" i="17"/>
  <c r="A231" i="17"/>
  <c r="B231" i="17"/>
  <c r="C231" i="17"/>
  <c r="D231" i="17"/>
  <c r="I231" i="17"/>
  <c r="N231" i="17"/>
  <c r="A232" i="17"/>
  <c r="E232" i="17" s="1"/>
  <c r="B232" i="17"/>
  <c r="C232" i="17"/>
  <c r="D232" i="17"/>
  <c r="I232" i="17"/>
  <c r="N232" i="17"/>
  <c r="A233" i="17"/>
  <c r="E233" i="17" s="1"/>
  <c r="B233" i="17"/>
  <c r="C233" i="17"/>
  <c r="D233" i="17"/>
  <c r="I233" i="17"/>
  <c r="N233" i="17"/>
  <c r="A234" i="17"/>
  <c r="E234" i="17" s="1"/>
  <c r="B234" i="17"/>
  <c r="C234" i="17"/>
  <c r="D234" i="17"/>
  <c r="I234" i="17"/>
  <c r="N234" i="17"/>
  <c r="A235" i="17"/>
  <c r="E235" i="17" s="1"/>
  <c r="B235" i="17"/>
  <c r="C235" i="17"/>
  <c r="D235" i="17"/>
  <c r="I235" i="17"/>
  <c r="N235" i="17"/>
  <c r="A236" i="17"/>
  <c r="E236" i="17" s="1"/>
  <c r="B236" i="17"/>
  <c r="C236" i="17"/>
  <c r="D236" i="17"/>
  <c r="I236" i="17"/>
  <c r="N236" i="17"/>
  <c r="A237" i="17"/>
  <c r="E237" i="17" s="1"/>
  <c r="B237" i="17"/>
  <c r="C237" i="17"/>
  <c r="D237" i="17"/>
  <c r="I237" i="17"/>
  <c r="N237" i="17"/>
  <c r="A238" i="17"/>
  <c r="E238" i="17" s="1"/>
  <c r="B238" i="17"/>
  <c r="C238" i="17"/>
  <c r="D238" i="17"/>
  <c r="I238" i="17"/>
  <c r="N238" i="17"/>
  <c r="A239" i="17"/>
  <c r="E239" i="17" s="1"/>
  <c r="B239" i="17"/>
  <c r="C239" i="17"/>
  <c r="D239" i="17"/>
  <c r="I239" i="17"/>
  <c r="N239" i="17"/>
  <c r="A240" i="17"/>
  <c r="E240" i="17" s="1"/>
  <c r="B240" i="17"/>
  <c r="C240" i="17"/>
  <c r="D240" i="17"/>
  <c r="I240" i="17"/>
  <c r="N240" i="17"/>
  <c r="A241" i="17"/>
  <c r="E241" i="17" s="1"/>
  <c r="B241" i="17"/>
  <c r="C241" i="17"/>
  <c r="D241" i="17"/>
  <c r="I241" i="17"/>
  <c r="N241" i="17"/>
  <c r="A242" i="17"/>
  <c r="E242" i="17" s="1"/>
  <c r="B242" i="17"/>
  <c r="C242" i="17"/>
  <c r="D242" i="17"/>
  <c r="I242" i="17"/>
  <c r="N242" i="17"/>
  <c r="A243" i="17"/>
  <c r="E243" i="17" s="1"/>
  <c r="B243" i="17"/>
  <c r="C243" i="17"/>
  <c r="D243" i="17"/>
  <c r="I243" i="17"/>
  <c r="N243" i="17"/>
  <c r="A244" i="17"/>
  <c r="E244" i="17" s="1"/>
  <c r="B244" i="17"/>
  <c r="C244" i="17"/>
  <c r="D244" i="17"/>
  <c r="I244" i="17"/>
  <c r="N244" i="17"/>
  <c r="A245" i="17"/>
  <c r="E245" i="17" s="1"/>
  <c r="B245" i="17"/>
  <c r="C245" i="17"/>
  <c r="D245" i="17"/>
  <c r="I245" i="17"/>
  <c r="N245" i="17"/>
  <c r="A246" i="17"/>
  <c r="B246" i="17"/>
  <c r="C246" i="17"/>
  <c r="D246" i="17"/>
  <c r="I246" i="17"/>
  <c r="N246" i="17"/>
  <c r="A247" i="17"/>
  <c r="B247" i="17"/>
  <c r="C247" i="17"/>
  <c r="D247" i="17"/>
  <c r="I247" i="17"/>
  <c r="N247" i="17"/>
  <c r="A248" i="17"/>
  <c r="E248" i="17" s="1"/>
  <c r="B248" i="17"/>
  <c r="C248" i="17"/>
  <c r="D248" i="17"/>
  <c r="I248" i="17"/>
  <c r="N248" i="17"/>
  <c r="A249" i="17"/>
  <c r="E249" i="17" s="1"/>
  <c r="B249" i="17"/>
  <c r="C249" i="17"/>
  <c r="D249" i="17"/>
  <c r="I249" i="17"/>
  <c r="N249" i="17"/>
  <c r="A250" i="17"/>
  <c r="E250" i="17" s="1"/>
  <c r="B250" i="17"/>
  <c r="C250" i="17"/>
  <c r="D250" i="17"/>
  <c r="I250" i="17"/>
  <c r="N250" i="17"/>
  <c r="A251" i="17"/>
  <c r="E251" i="17" s="1"/>
  <c r="B251" i="17"/>
  <c r="C251" i="17"/>
  <c r="D251" i="17"/>
  <c r="I251" i="17"/>
  <c r="N251" i="17"/>
  <c r="A252" i="17"/>
  <c r="E252" i="17" s="1"/>
  <c r="B252" i="17"/>
  <c r="C252" i="17"/>
  <c r="D252" i="17"/>
  <c r="I252" i="17"/>
  <c r="N252" i="17"/>
  <c r="A253" i="17"/>
  <c r="E253" i="17" s="1"/>
  <c r="B253" i="17"/>
  <c r="C253" i="17"/>
  <c r="D253" i="17"/>
  <c r="I253" i="17"/>
  <c r="N253" i="17"/>
  <c r="A254" i="17"/>
  <c r="E254" i="17" s="1"/>
  <c r="B254" i="17"/>
  <c r="C254" i="17"/>
  <c r="D254" i="17"/>
  <c r="I254" i="17"/>
  <c r="N254" i="17"/>
  <c r="A255" i="17"/>
  <c r="E255" i="17" s="1"/>
  <c r="B255" i="17"/>
  <c r="C255" i="17"/>
  <c r="D255" i="17"/>
  <c r="I255" i="17"/>
  <c r="N255" i="17"/>
  <c r="A256" i="17"/>
  <c r="E256" i="17" s="1"/>
  <c r="B256" i="17"/>
  <c r="C256" i="17"/>
  <c r="D256" i="17"/>
  <c r="I256" i="17"/>
  <c r="N256" i="17"/>
  <c r="A257" i="17"/>
  <c r="E257" i="17" s="1"/>
  <c r="B257" i="17"/>
  <c r="C257" i="17"/>
  <c r="D257" i="17"/>
  <c r="I257" i="17"/>
  <c r="N257" i="17"/>
  <c r="A258" i="17"/>
  <c r="B258" i="17"/>
  <c r="C258" i="17"/>
  <c r="D258" i="17"/>
  <c r="I258" i="17"/>
  <c r="N258" i="17"/>
  <c r="A259" i="17"/>
  <c r="E259" i="17" s="1"/>
  <c r="B259" i="17"/>
  <c r="C259" i="17"/>
  <c r="D259" i="17"/>
  <c r="I259" i="17"/>
  <c r="N259" i="17"/>
  <c r="A260" i="17"/>
  <c r="E260" i="17" s="1"/>
  <c r="B260" i="17"/>
  <c r="C260" i="17"/>
  <c r="D260" i="17"/>
  <c r="I260" i="17"/>
  <c r="N260" i="17"/>
  <c r="A261" i="17"/>
  <c r="B261" i="17"/>
  <c r="C261" i="17"/>
  <c r="D261" i="17"/>
  <c r="I261" i="17"/>
  <c r="N261" i="17"/>
  <c r="A262" i="17"/>
  <c r="E262" i="17" s="1"/>
  <c r="B262" i="17"/>
  <c r="C262" i="17"/>
  <c r="D262" i="17"/>
  <c r="I262" i="17"/>
  <c r="N262" i="17"/>
  <c r="A263" i="17"/>
  <c r="E263" i="17" s="1"/>
  <c r="B263" i="17"/>
  <c r="C263" i="17"/>
  <c r="D263" i="17"/>
  <c r="I263" i="17"/>
  <c r="N263" i="17"/>
  <c r="A264" i="17"/>
  <c r="B264" i="17"/>
  <c r="C264" i="17"/>
  <c r="D264" i="17"/>
  <c r="I264" i="17"/>
  <c r="N264" i="17"/>
  <c r="A265" i="17"/>
  <c r="E265" i="17" s="1"/>
  <c r="B265" i="17"/>
  <c r="C265" i="17"/>
  <c r="D265" i="17"/>
  <c r="I265" i="17"/>
  <c r="N265" i="17"/>
  <c r="A266" i="17"/>
  <c r="E266" i="17" s="1"/>
  <c r="B266" i="17"/>
  <c r="C266" i="17"/>
  <c r="D266" i="17"/>
  <c r="I266" i="17"/>
  <c r="N266" i="17"/>
  <c r="A267" i="17"/>
  <c r="B267" i="17"/>
  <c r="C267" i="17"/>
  <c r="D267" i="17"/>
  <c r="I267" i="17"/>
  <c r="N267" i="17"/>
  <c r="A268" i="17"/>
  <c r="E268" i="17" s="1"/>
  <c r="B268" i="17"/>
  <c r="C268" i="17"/>
  <c r="D268" i="17"/>
  <c r="I268" i="17"/>
  <c r="N268" i="17"/>
  <c r="A269" i="17"/>
  <c r="E269" i="17" s="1"/>
  <c r="B269" i="17"/>
  <c r="C269" i="17"/>
  <c r="D269" i="17"/>
  <c r="I269" i="17"/>
  <c r="N269" i="17"/>
  <c r="A270" i="17"/>
  <c r="B270" i="17"/>
  <c r="C270" i="17"/>
  <c r="D270" i="17"/>
  <c r="I270" i="17"/>
  <c r="N270" i="17"/>
  <c r="A271" i="17"/>
  <c r="E271" i="17" s="1"/>
  <c r="B271" i="17"/>
  <c r="C271" i="17"/>
  <c r="D271" i="17"/>
  <c r="I271" i="17"/>
  <c r="N271" i="17"/>
  <c r="A272" i="17"/>
  <c r="E272" i="17" s="1"/>
  <c r="B272" i="17"/>
  <c r="C272" i="17"/>
  <c r="D272" i="17"/>
  <c r="I272" i="17"/>
  <c r="N272" i="17"/>
  <c r="A273" i="17"/>
  <c r="E273" i="17" s="1"/>
  <c r="B273" i="17"/>
  <c r="C273" i="17"/>
  <c r="D273" i="17"/>
  <c r="I273" i="17"/>
  <c r="N273" i="17"/>
  <c r="A274" i="17"/>
  <c r="E274" i="17" s="1"/>
  <c r="B274" i="17"/>
  <c r="C274" i="17"/>
  <c r="D274" i="17"/>
  <c r="I274" i="17"/>
  <c r="N274" i="17"/>
  <c r="A275" i="17"/>
  <c r="E275" i="17" s="1"/>
  <c r="B275" i="17"/>
  <c r="C275" i="17"/>
  <c r="D275" i="17"/>
  <c r="I275" i="17"/>
  <c r="N275" i="17"/>
  <c r="A276" i="17"/>
  <c r="E276" i="17" s="1"/>
  <c r="B276" i="17"/>
  <c r="C276" i="17"/>
  <c r="D276" i="17"/>
  <c r="I276" i="17"/>
  <c r="N276" i="17"/>
  <c r="A277" i="17"/>
  <c r="E277" i="17" s="1"/>
  <c r="B277" i="17"/>
  <c r="C277" i="17"/>
  <c r="D277" i="17"/>
  <c r="I277" i="17"/>
  <c r="N277" i="17"/>
  <c r="A278" i="17"/>
  <c r="E278" i="17" s="1"/>
  <c r="B278" i="17"/>
  <c r="C278" i="17"/>
  <c r="D278" i="17"/>
  <c r="I278" i="17"/>
  <c r="N278" i="17"/>
  <c r="A279" i="17"/>
  <c r="E279" i="17" s="1"/>
  <c r="B279" i="17"/>
  <c r="C279" i="17"/>
  <c r="D279" i="17"/>
  <c r="I279" i="17"/>
  <c r="N279" i="17"/>
  <c r="A280" i="17"/>
  <c r="E280" i="17" s="1"/>
  <c r="B280" i="17"/>
  <c r="C280" i="17"/>
  <c r="D280" i="17"/>
  <c r="I280" i="17"/>
  <c r="N280" i="17"/>
  <c r="A281" i="17"/>
  <c r="E281" i="17" s="1"/>
  <c r="B281" i="17"/>
  <c r="C281" i="17"/>
  <c r="D281" i="17"/>
  <c r="I281" i="17"/>
  <c r="N281" i="17"/>
  <c r="A282" i="17"/>
  <c r="B282" i="17"/>
  <c r="C282" i="17"/>
  <c r="D282" i="17"/>
  <c r="I282" i="17"/>
  <c r="N282" i="17"/>
  <c r="A283" i="17"/>
  <c r="E283" i="17" s="1"/>
  <c r="B283" i="17"/>
  <c r="C283" i="17"/>
  <c r="D283" i="17"/>
  <c r="I283" i="17"/>
  <c r="N283" i="17"/>
  <c r="A284" i="17"/>
  <c r="B284" i="17"/>
  <c r="C284" i="17"/>
  <c r="D284" i="17"/>
  <c r="I284" i="17"/>
  <c r="N284" i="17"/>
  <c r="A285" i="17"/>
  <c r="B285" i="17"/>
  <c r="C285" i="17"/>
  <c r="D285" i="17"/>
  <c r="I285" i="17"/>
  <c r="N285" i="17"/>
  <c r="A286" i="17"/>
  <c r="E286" i="17" s="1"/>
  <c r="B286" i="17"/>
  <c r="C286" i="17"/>
  <c r="D286" i="17"/>
  <c r="I286" i="17"/>
  <c r="N286" i="17"/>
  <c r="A287" i="17"/>
  <c r="E287" i="17" s="1"/>
  <c r="B287" i="17"/>
  <c r="C287" i="17"/>
  <c r="D287" i="17"/>
  <c r="I287" i="17"/>
  <c r="N287" i="17"/>
  <c r="A288" i="17"/>
  <c r="E288" i="17" s="1"/>
  <c r="B288" i="17"/>
  <c r="C288" i="17"/>
  <c r="D288" i="17"/>
  <c r="I288" i="17"/>
  <c r="N288" i="17"/>
  <c r="A289" i="17"/>
  <c r="E289" i="17" s="1"/>
  <c r="B289" i="17"/>
  <c r="C289" i="17"/>
  <c r="D289" i="17"/>
  <c r="I289" i="17"/>
  <c r="N289" i="17"/>
  <c r="A290" i="17"/>
  <c r="E290" i="17" s="1"/>
  <c r="B290" i="17"/>
  <c r="C290" i="17"/>
  <c r="D290" i="17"/>
  <c r="I290" i="17"/>
  <c r="N290" i="17"/>
  <c r="A291" i="17"/>
  <c r="E291" i="17" s="1"/>
  <c r="B291" i="17"/>
  <c r="C291" i="17"/>
  <c r="D291" i="17"/>
  <c r="I291" i="17"/>
  <c r="N291" i="17"/>
  <c r="A292" i="17"/>
  <c r="E292" i="17" s="1"/>
  <c r="B292" i="17"/>
  <c r="C292" i="17"/>
  <c r="D292" i="17"/>
  <c r="I292" i="17"/>
  <c r="N292" i="17"/>
  <c r="A293" i="17"/>
  <c r="E293" i="17" s="1"/>
  <c r="B293" i="17"/>
  <c r="C293" i="17"/>
  <c r="D293" i="17"/>
  <c r="I293" i="17"/>
  <c r="N293" i="17"/>
  <c r="A294" i="17"/>
  <c r="E294" i="17" s="1"/>
  <c r="B294" i="17"/>
  <c r="C294" i="17"/>
  <c r="D294" i="17"/>
  <c r="I294" i="17"/>
  <c r="N294" i="17"/>
  <c r="A295" i="17"/>
  <c r="E295" i="17" s="1"/>
  <c r="B295" i="17"/>
  <c r="C295" i="17"/>
  <c r="D295" i="17"/>
  <c r="I295" i="17"/>
  <c r="N295" i="17"/>
  <c r="A296" i="17"/>
  <c r="E296" i="17" s="1"/>
  <c r="B296" i="17"/>
  <c r="C296" i="17"/>
  <c r="D296" i="17"/>
  <c r="I296" i="17"/>
  <c r="N296" i="17"/>
  <c r="A297" i="17"/>
  <c r="E297" i="17" s="1"/>
  <c r="B297" i="17"/>
  <c r="C297" i="17"/>
  <c r="D297" i="17"/>
  <c r="I297" i="17"/>
  <c r="N297" i="17"/>
  <c r="A298" i="17"/>
  <c r="E298" i="17" s="1"/>
  <c r="B298" i="17"/>
  <c r="C298" i="17"/>
  <c r="D298" i="17"/>
  <c r="I298" i="17"/>
  <c r="N298" i="17"/>
  <c r="A299" i="17"/>
  <c r="E299" i="17" s="1"/>
  <c r="B299" i="17"/>
  <c r="C299" i="17"/>
  <c r="D299" i="17"/>
  <c r="I299" i="17"/>
  <c r="N299" i="17"/>
  <c r="A300" i="17"/>
  <c r="E300" i="17" s="1"/>
  <c r="B300" i="17"/>
  <c r="C300" i="17"/>
  <c r="D300" i="17"/>
  <c r="I300" i="17"/>
  <c r="N300" i="17"/>
  <c r="A301" i="17"/>
  <c r="E301" i="17" s="1"/>
  <c r="B301" i="17"/>
  <c r="C301" i="17"/>
  <c r="D301" i="17"/>
  <c r="I301" i="17"/>
  <c r="N301" i="17"/>
  <c r="A302" i="17"/>
  <c r="E302" i="17" s="1"/>
  <c r="B302" i="17"/>
  <c r="C302" i="17"/>
  <c r="D302" i="17"/>
  <c r="I302" i="17"/>
  <c r="N302" i="17"/>
  <c r="A303" i="17"/>
  <c r="E303" i="17" s="1"/>
  <c r="B303" i="17"/>
  <c r="C303" i="17"/>
  <c r="D303" i="17"/>
  <c r="I303" i="17"/>
  <c r="N303" i="17"/>
  <c r="A304" i="17"/>
  <c r="E304" i="17" s="1"/>
  <c r="B304" i="17"/>
  <c r="C304" i="17"/>
  <c r="D304" i="17"/>
  <c r="I304" i="17"/>
  <c r="N304" i="17"/>
  <c r="A305" i="17"/>
  <c r="E305" i="17" s="1"/>
  <c r="B305" i="17"/>
  <c r="C305" i="17"/>
  <c r="D305" i="17"/>
  <c r="I305" i="17"/>
  <c r="N305" i="17"/>
  <c r="A306" i="17"/>
  <c r="E306" i="17" s="1"/>
  <c r="B306" i="17"/>
  <c r="C306" i="17"/>
  <c r="D306" i="17"/>
  <c r="I306" i="17"/>
  <c r="N306" i="17"/>
  <c r="A307" i="17"/>
  <c r="E307" i="17" s="1"/>
  <c r="B307" i="17"/>
  <c r="C307" i="17"/>
  <c r="D307" i="17"/>
  <c r="I307" i="17"/>
  <c r="N307" i="17"/>
  <c r="A308" i="17"/>
  <c r="E308" i="17" s="1"/>
  <c r="B308" i="17"/>
  <c r="C308" i="17"/>
  <c r="D308" i="17"/>
  <c r="I308" i="17"/>
  <c r="N308" i="17"/>
  <c r="A309" i="17"/>
  <c r="E309" i="17" s="1"/>
  <c r="B309" i="17"/>
  <c r="C309" i="17"/>
  <c r="D309" i="17"/>
  <c r="I309" i="17"/>
  <c r="N309" i="17"/>
  <c r="A310" i="17"/>
  <c r="E310" i="17" s="1"/>
  <c r="B310" i="17"/>
  <c r="C310" i="17"/>
  <c r="D310" i="17"/>
  <c r="I310" i="17"/>
  <c r="N310" i="17"/>
  <c r="A311" i="17"/>
  <c r="E311" i="17" s="1"/>
  <c r="B311" i="17"/>
  <c r="C311" i="17"/>
  <c r="D311" i="17"/>
  <c r="I311" i="17"/>
  <c r="N311" i="17"/>
  <c r="A312" i="17"/>
  <c r="E312" i="17" s="1"/>
  <c r="B312" i="17"/>
  <c r="C312" i="17"/>
  <c r="D312" i="17"/>
  <c r="I312" i="17"/>
  <c r="N312" i="17"/>
  <c r="A313" i="17"/>
  <c r="E313" i="17" s="1"/>
  <c r="B313" i="17"/>
  <c r="C313" i="17"/>
  <c r="D313" i="17"/>
  <c r="I313" i="17"/>
  <c r="N313" i="17"/>
  <c r="A314" i="17"/>
  <c r="E314" i="17" s="1"/>
  <c r="B314" i="17"/>
  <c r="C314" i="17"/>
  <c r="D314" i="17"/>
  <c r="I314" i="17"/>
  <c r="N314" i="17"/>
  <c r="A315" i="17"/>
  <c r="E315" i="17" s="1"/>
  <c r="B315" i="17"/>
  <c r="C315" i="17"/>
  <c r="D315" i="17"/>
  <c r="I315" i="17"/>
  <c r="N315" i="17"/>
  <c r="A316" i="17"/>
  <c r="E316" i="17" s="1"/>
  <c r="B316" i="17"/>
  <c r="C316" i="17"/>
  <c r="D316" i="17"/>
  <c r="I316" i="17"/>
  <c r="N316" i="17"/>
  <c r="A317" i="17"/>
  <c r="E317" i="17" s="1"/>
  <c r="B317" i="17"/>
  <c r="C317" i="17"/>
  <c r="D317" i="17"/>
  <c r="I317" i="17"/>
  <c r="N317" i="17"/>
  <c r="A318" i="17"/>
  <c r="E318" i="17" s="1"/>
  <c r="B318" i="17"/>
  <c r="C318" i="17"/>
  <c r="D318" i="17"/>
  <c r="I318" i="17"/>
  <c r="N318" i="17"/>
  <c r="A319" i="17"/>
  <c r="B319" i="17"/>
  <c r="C319" i="17"/>
  <c r="D319" i="17"/>
  <c r="I319" i="17"/>
  <c r="N319" i="17"/>
  <c r="A320" i="17"/>
  <c r="E320" i="17" s="1"/>
  <c r="B320" i="17"/>
  <c r="C320" i="17"/>
  <c r="D320" i="17"/>
  <c r="I320" i="17"/>
  <c r="N320" i="17"/>
  <c r="A321" i="17"/>
  <c r="E321" i="17" s="1"/>
  <c r="B321" i="17"/>
  <c r="C321" i="17"/>
  <c r="D321" i="17"/>
  <c r="I321" i="17"/>
  <c r="N321" i="17"/>
  <c r="A322" i="17"/>
  <c r="E322" i="17" s="1"/>
  <c r="B322" i="17"/>
  <c r="C322" i="17"/>
  <c r="D322" i="17"/>
  <c r="I322" i="17"/>
  <c r="N322" i="17"/>
  <c r="A323" i="17"/>
  <c r="E323" i="17" s="1"/>
  <c r="B323" i="17"/>
  <c r="C323" i="17"/>
  <c r="D323" i="17"/>
  <c r="I323" i="17"/>
  <c r="N323" i="17"/>
  <c r="A324" i="17"/>
  <c r="E324" i="17" s="1"/>
  <c r="B324" i="17"/>
  <c r="C324" i="17"/>
  <c r="D324" i="17"/>
  <c r="I324" i="17"/>
  <c r="N324" i="17"/>
  <c r="A325" i="17"/>
  <c r="E325" i="17" s="1"/>
  <c r="B325" i="17"/>
  <c r="C325" i="17"/>
  <c r="D325" i="17"/>
  <c r="I325" i="17"/>
  <c r="N325" i="17"/>
  <c r="A326" i="17"/>
  <c r="E326" i="17" s="1"/>
  <c r="B326" i="17"/>
  <c r="C326" i="17"/>
  <c r="D326" i="17"/>
  <c r="I326" i="17"/>
  <c r="N326" i="17"/>
  <c r="A327" i="17"/>
  <c r="E327" i="17" s="1"/>
  <c r="B327" i="17"/>
  <c r="C327" i="17"/>
  <c r="D327" i="17"/>
  <c r="I327" i="17"/>
  <c r="N327" i="17"/>
  <c r="A328" i="17"/>
  <c r="E328" i="17" s="1"/>
  <c r="B328" i="17"/>
  <c r="C328" i="17"/>
  <c r="D328" i="17"/>
  <c r="I328" i="17"/>
  <c r="N328" i="17"/>
  <c r="A329" i="17"/>
  <c r="E329" i="17" s="1"/>
  <c r="B329" i="17"/>
  <c r="C329" i="17"/>
  <c r="D329" i="17"/>
  <c r="I329" i="17"/>
  <c r="N329" i="17"/>
  <c r="A330" i="17"/>
  <c r="E330" i="17" s="1"/>
  <c r="B330" i="17"/>
  <c r="C330" i="17"/>
  <c r="D330" i="17"/>
  <c r="I330" i="17"/>
  <c r="N330" i="17"/>
  <c r="A331" i="17"/>
  <c r="E331" i="17" s="1"/>
  <c r="B331" i="17"/>
  <c r="C331" i="17"/>
  <c r="D331" i="17"/>
  <c r="I331" i="17"/>
  <c r="N331" i="17"/>
  <c r="A332" i="17"/>
  <c r="E332" i="17" s="1"/>
  <c r="B332" i="17"/>
  <c r="C332" i="17"/>
  <c r="D332" i="17"/>
  <c r="I332" i="17"/>
  <c r="N332" i="17"/>
  <c r="A333" i="17"/>
  <c r="E333" i="17" s="1"/>
  <c r="B333" i="17"/>
  <c r="C333" i="17"/>
  <c r="D333" i="17"/>
  <c r="I333" i="17"/>
  <c r="N333" i="17"/>
  <c r="A334" i="17"/>
  <c r="E334" i="17" s="1"/>
  <c r="B334" i="17"/>
  <c r="C334" i="17"/>
  <c r="D334" i="17"/>
  <c r="I334" i="17"/>
  <c r="N334" i="17"/>
  <c r="A335" i="17"/>
  <c r="E335" i="17" s="1"/>
  <c r="B335" i="17"/>
  <c r="C335" i="17"/>
  <c r="D335" i="17"/>
  <c r="I335" i="17"/>
  <c r="N335" i="17"/>
  <c r="A336" i="17"/>
  <c r="E336" i="17" s="1"/>
  <c r="B336" i="17"/>
  <c r="C336" i="17"/>
  <c r="D336" i="17"/>
  <c r="I336" i="17"/>
  <c r="N336" i="17"/>
  <c r="A337" i="17"/>
  <c r="E337" i="17" s="1"/>
  <c r="B337" i="17"/>
  <c r="C337" i="17"/>
  <c r="D337" i="17"/>
  <c r="I337" i="17"/>
  <c r="N337" i="17"/>
  <c r="A338" i="17"/>
  <c r="E338" i="17" s="1"/>
  <c r="B338" i="17"/>
  <c r="C338" i="17"/>
  <c r="D338" i="17"/>
  <c r="I338" i="17"/>
  <c r="N338" i="17"/>
  <c r="A339" i="17"/>
  <c r="E339" i="17" s="1"/>
  <c r="B339" i="17"/>
  <c r="C339" i="17"/>
  <c r="D339" i="17"/>
  <c r="I339" i="17"/>
  <c r="N339" i="17"/>
  <c r="A340" i="17"/>
  <c r="E340" i="17" s="1"/>
  <c r="B340" i="17"/>
  <c r="C340" i="17"/>
  <c r="D340" i="17"/>
  <c r="I340" i="17"/>
  <c r="N340" i="17"/>
  <c r="A341" i="17"/>
  <c r="E341" i="17" s="1"/>
  <c r="B341" i="17"/>
  <c r="C341" i="17"/>
  <c r="D341" i="17"/>
  <c r="I341" i="17"/>
  <c r="N341" i="17"/>
  <c r="A342" i="17"/>
  <c r="E342" i="17" s="1"/>
  <c r="B342" i="17"/>
  <c r="C342" i="17"/>
  <c r="D342" i="17"/>
  <c r="I342" i="17"/>
  <c r="N342" i="17"/>
  <c r="A343" i="17"/>
  <c r="E343" i="17" s="1"/>
  <c r="B343" i="17"/>
  <c r="C343" i="17"/>
  <c r="D343" i="17"/>
  <c r="I343" i="17"/>
  <c r="N343" i="17"/>
  <c r="A344" i="17"/>
  <c r="E344" i="17" s="1"/>
  <c r="B344" i="17"/>
  <c r="C344" i="17"/>
  <c r="D344" i="17"/>
  <c r="I344" i="17"/>
  <c r="N344" i="17"/>
  <c r="A345" i="17"/>
  <c r="E345" i="17" s="1"/>
  <c r="B345" i="17"/>
  <c r="C345" i="17"/>
  <c r="D345" i="17"/>
  <c r="I345" i="17"/>
  <c r="N345" i="17"/>
  <c r="A346" i="17"/>
  <c r="E346" i="17" s="1"/>
  <c r="B346" i="17"/>
  <c r="C346" i="17"/>
  <c r="D346" i="17"/>
  <c r="I346" i="17"/>
  <c r="N346" i="17"/>
  <c r="A347" i="17"/>
  <c r="E347" i="17" s="1"/>
  <c r="B347" i="17"/>
  <c r="C347" i="17"/>
  <c r="D347" i="17"/>
  <c r="I347" i="17"/>
  <c r="N347" i="17"/>
  <c r="A348" i="17"/>
  <c r="E348" i="17" s="1"/>
  <c r="B348" i="17"/>
  <c r="C348" i="17"/>
  <c r="D348" i="17"/>
  <c r="I348" i="17"/>
  <c r="N348" i="17"/>
  <c r="A349" i="17"/>
  <c r="E349" i="17" s="1"/>
  <c r="B349" i="17"/>
  <c r="C349" i="17"/>
  <c r="D349" i="17"/>
  <c r="I349" i="17"/>
  <c r="N349" i="17"/>
  <c r="A350" i="17"/>
  <c r="E350" i="17" s="1"/>
  <c r="B350" i="17"/>
  <c r="C350" i="17"/>
  <c r="D350" i="17"/>
  <c r="I350" i="17"/>
  <c r="N350" i="17"/>
  <c r="A351" i="17"/>
  <c r="B351" i="17"/>
  <c r="C351" i="17"/>
  <c r="D351" i="17"/>
  <c r="I351" i="17"/>
  <c r="N351" i="17"/>
  <c r="A352" i="17"/>
  <c r="E352" i="17" s="1"/>
  <c r="B352" i="17"/>
  <c r="C352" i="17"/>
  <c r="D352" i="17"/>
  <c r="I352" i="17"/>
  <c r="N352" i="17"/>
  <c r="A353" i="17"/>
  <c r="E353" i="17" s="1"/>
  <c r="B353" i="17"/>
  <c r="C353" i="17"/>
  <c r="D353" i="17"/>
  <c r="I353" i="17"/>
  <c r="N353" i="17"/>
  <c r="A354" i="17"/>
  <c r="E354" i="17" s="1"/>
  <c r="B354" i="17"/>
  <c r="C354" i="17"/>
  <c r="D354" i="17"/>
  <c r="I354" i="17"/>
  <c r="N354" i="17"/>
  <c r="A355" i="17"/>
  <c r="B355" i="17"/>
  <c r="C355" i="17"/>
  <c r="D355" i="17"/>
  <c r="I355" i="17"/>
  <c r="N355" i="17"/>
  <c r="A356" i="17"/>
  <c r="E356" i="17" s="1"/>
  <c r="B356" i="17"/>
  <c r="C356" i="17"/>
  <c r="D356" i="17"/>
  <c r="I356" i="17"/>
  <c r="N356" i="17"/>
  <c r="A357" i="17"/>
  <c r="E357" i="17" s="1"/>
  <c r="B357" i="17"/>
  <c r="C357" i="17"/>
  <c r="D357" i="17"/>
  <c r="I357" i="17"/>
  <c r="N357" i="17"/>
  <c r="A358" i="17"/>
  <c r="E358" i="17" s="1"/>
  <c r="B358" i="17"/>
  <c r="C358" i="17"/>
  <c r="D358" i="17"/>
  <c r="I358" i="17"/>
  <c r="N358" i="17"/>
  <c r="A359" i="17"/>
  <c r="B359" i="17"/>
  <c r="C359" i="17"/>
  <c r="D359" i="17"/>
  <c r="I359" i="17"/>
  <c r="N359" i="17"/>
  <c r="A360" i="17"/>
  <c r="E360" i="17" s="1"/>
  <c r="B360" i="17"/>
  <c r="C360" i="17"/>
  <c r="D360" i="17"/>
  <c r="I360" i="17"/>
  <c r="N360" i="17"/>
  <c r="A361" i="17"/>
  <c r="E361" i="17" s="1"/>
  <c r="B361" i="17"/>
  <c r="C361" i="17"/>
  <c r="D361" i="17"/>
  <c r="I361" i="17"/>
  <c r="N361" i="17"/>
  <c r="A362" i="17"/>
  <c r="E362" i="17" s="1"/>
  <c r="B362" i="17"/>
  <c r="C362" i="17"/>
  <c r="D362" i="17"/>
  <c r="I362" i="17"/>
  <c r="N362" i="17"/>
  <c r="A363" i="17"/>
  <c r="E363" i="17" s="1"/>
  <c r="B363" i="17"/>
  <c r="C363" i="17"/>
  <c r="D363" i="17"/>
  <c r="I363" i="17"/>
  <c r="N363" i="17"/>
  <c r="A364" i="17"/>
  <c r="E364" i="17" s="1"/>
  <c r="B364" i="17"/>
  <c r="C364" i="17"/>
  <c r="D364" i="17"/>
  <c r="I364" i="17"/>
  <c r="N364" i="17"/>
  <c r="A365" i="17"/>
  <c r="E365" i="17" s="1"/>
  <c r="B365" i="17"/>
  <c r="C365" i="17"/>
  <c r="D365" i="17"/>
  <c r="I365" i="17"/>
  <c r="N365" i="17"/>
  <c r="A366" i="17"/>
  <c r="E366" i="17" s="1"/>
  <c r="B366" i="17"/>
  <c r="C366" i="17"/>
  <c r="D366" i="17"/>
  <c r="I366" i="17"/>
  <c r="N366" i="17"/>
  <c r="A367" i="17"/>
  <c r="B367" i="17"/>
  <c r="C367" i="17"/>
  <c r="D367" i="17"/>
  <c r="I367" i="17"/>
  <c r="N367" i="17"/>
  <c r="A368" i="17"/>
  <c r="E368" i="17" s="1"/>
  <c r="B368" i="17"/>
  <c r="C368" i="17"/>
  <c r="D368" i="17"/>
  <c r="I368" i="17"/>
  <c r="N368" i="17"/>
  <c r="A369" i="17"/>
  <c r="E369" i="17" s="1"/>
  <c r="B369" i="17"/>
  <c r="C369" i="17"/>
  <c r="D369" i="17"/>
  <c r="I369" i="17"/>
  <c r="N369" i="17"/>
  <c r="A370" i="17"/>
  <c r="E370" i="17" s="1"/>
  <c r="B370" i="17"/>
  <c r="C370" i="17"/>
  <c r="D370" i="17"/>
  <c r="I370" i="17"/>
  <c r="N370" i="17"/>
  <c r="A371" i="17"/>
  <c r="B371" i="17"/>
  <c r="C371" i="17"/>
  <c r="D371" i="17"/>
  <c r="I371" i="17"/>
  <c r="N371" i="17"/>
  <c r="A372" i="17"/>
  <c r="E372" i="17" s="1"/>
  <c r="B372" i="17"/>
  <c r="C372" i="17"/>
  <c r="D372" i="17"/>
  <c r="I372" i="17"/>
  <c r="N372" i="17"/>
  <c r="A373" i="17"/>
  <c r="E373" i="17" s="1"/>
  <c r="B373" i="17"/>
  <c r="C373" i="17"/>
  <c r="D373" i="17"/>
  <c r="I373" i="17"/>
  <c r="N373" i="17"/>
  <c r="A374" i="17"/>
  <c r="E374" i="17" s="1"/>
  <c r="B374" i="17"/>
  <c r="C374" i="17"/>
  <c r="D374" i="17"/>
  <c r="I374" i="17"/>
  <c r="N374" i="17"/>
  <c r="A375" i="17"/>
  <c r="B375" i="17"/>
  <c r="C375" i="17"/>
  <c r="D375" i="17"/>
  <c r="I375" i="17"/>
  <c r="N375" i="17"/>
  <c r="A376" i="17"/>
  <c r="E376" i="17" s="1"/>
  <c r="B376" i="17"/>
  <c r="C376" i="17"/>
  <c r="D376" i="17"/>
  <c r="I376" i="17"/>
  <c r="N376" i="17"/>
  <c r="A377" i="17"/>
  <c r="E377" i="17" s="1"/>
  <c r="B377" i="17"/>
  <c r="C377" i="17"/>
  <c r="D377" i="17"/>
  <c r="I377" i="17"/>
  <c r="N377" i="17"/>
  <c r="A378" i="17"/>
  <c r="E378" i="17" s="1"/>
  <c r="B378" i="17"/>
  <c r="C378" i="17"/>
  <c r="D378" i="17"/>
  <c r="I378" i="17"/>
  <c r="N378" i="17"/>
  <c r="A379" i="17"/>
  <c r="B379" i="17"/>
  <c r="C379" i="17"/>
  <c r="D379" i="17"/>
  <c r="I379" i="17"/>
  <c r="N379" i="17"/>
  <c r="A380" i="17"/>
  <c r="E380" i="17" s="1"/>
  <c r="B380" i="17"/>
  <c r="C380" i="17"/>
  <c r="D380" i="17"/>
  <c r="I380" i="17"/>
  <c r="N380" i="17"/>
  <c r="A381" i="17"/>
  <c r="E381" i="17" s="1"/>
  <c r="B381" i="17"/>
  <c r="C381" i="17"/>
  <c r="D381" i="17"/>
  <c r="I381" i="17"/>
  <c r="N381" i="17"/>
  <c r="A382" i="17"/>
  <c r="E382" i="17" s="1"/>
  <c r="B382" i="17"/>
  <c r="C382" i="17"/>
  <c r="D382" i="17"/>
  <c r="I382" i="17"/>
  <c r="N382" i="17"/>
  <c r="A383" i="17"/>
  <c r="E383" i="17" s="1"/>
  <c r="B383" i="17"/>
  <c r="C383" i="17"/>
  <c r="D383" i="17"/>
  <c r="I383" i="17"/>
  <c r="N383" i="17"/>
  <c r="A384" i="17"/>
  <c r="E384" i="17" s="1"/>
  <c r="B384" i="17"/>
  <c r="C384" i="17"/>
  <c r="D384" i="17"/>
  <c r="I384" i="17"/>
  <c r="N384" i="17"/>
  <c r="A385" i="17"/>
  <c r="E385" i="17" s="1"/>
  <c r="B385" i="17"/>
  <c r="C385" i="17"/>
  <c r="D385" i="17"/>
  <c r="I385" i="17"/>
  <c r="N385" i="17"/>
  <c r="A386" i="17"/>
  <c r="E386" i="17" s="1"/>
  <c r="B386" i="17"/>
  <c r="C386" i="17"/>
  <c r="D386" i="17"/>
  <c r="I386" i="17"/>
  <c r="N386" i="17"/>
  <c r="A387" i="17"/>
  <c r="B387" i="17"/>
  <c r="C387" i="17"/>
  <c r="D387" i="17"/>
  <c r="I387" i="17"/>
  <c r="N387" i="17"/>
  <c r="A388" i="17"/>
  <c r="B388" i="17"/>
  <c r="C388" i="17"/>
  <c r="D388" i="17"/>
  <c r="I388" i="17"/>
  <c r="N388" i="17"/>
  <c r="A389" i="17"/>
  <c r="E389" i="17" s="1"/>
  <c r="B389" i="17"/>
  <c r="C389" i="17"/>
  <c r="D389" i="17"/>
  <c r="I389" i="17"/>
  <c r="N389" i="17"/>
  <c r="A390" i="17"/>
  <c r="E390" i="17" s="1"/>
  <c r="B390" i="17"/>
  <c r="C390" i="17"/>
  <c r="D390" i="17"/>
  <c r="I390" i="17"/>
  <c r="N390" i="17"/>
  <c r="A391" i="17"/>
  <c r="E391" i="17" s="1"/>
  <c r="B391" i="17"/>
  <c r="C391" i="17"/>
  <c r="D391" i="17"/>
  <c r="I391" i="17"/>
  <c r="N391" i="17"/>
  <c r="A392" i="17"/>
  <c r="E392" i="17" s="1"/>
  <c r="B392" i="17"/>
  <c r="C392" i="17"/>
  <c r="D392" i="17"/>
  <c r="I392" i="17"/>
  <c r="N392" i="17"/>
  <c r="A393" i="17"/>
  <c r="B393" i="17"/>
  <c r="C393" i="17"/>
  <c r="D393" i="17"/>
  <c r="I393" i="17"/>
  <c r="N393" i="17"/>
  <c r="A394" i="17"/>
  <c r="E394" i="17" s="1"/>
  <c r="B394" i="17"/>
  <c r="C394" i="17"/>
  <c r="D394" i="17"/>
  <c r="I394" i="17"/>
  <c r="N394" i="17"/>
  <c r="A395" i="17"/>
  <c r="E395" i="17" s="1"/>
  <c r="B395" i="17"/>
  <c r="C395" i="17"/>
  <c r="D395" i="17"/>
  <c r="I395" i="17"/>
  <c r="N395" i="17"/>
  <c r="A396" i="17"/>
  <c r="E396" i="17" s="1"/>
  <c r="B396" i="17"/>
  <c r="C396" i="17"/>
  <c r="D396" i="17"/>
  <c r="I396" i="17"/>
  <c r="N396" i="17"/>
  <c r="A397" i="17"/>
  <c r="E397" i="17" s="1"/>
  <c r="B397" i="17"/>
  <c r="C397" i="17"/>
  <c r="D397" i="17"/>
  <c r="I397" i="17"/>
  <c r="N397" i="17"/>
  <c r="A398" i="17"/>
  <c r="B398" i="17"/>
  <c r="C398" i="17"/>
  <c r="D398" i="17"/>
  <c r="I398" i="17"/>
  <c r="N398" i="17"/>
  <c r="A399" i="17"/>
  <c r="E399" i="17" s="1"/>
  <c r="B399" i="17"/>
  <c r="C399" i="17"/>
  <c r="D399" i="17"/>
  <c r="I399" i="17"/>
  <c r="N399" i="17"/>
  <c r="A400" i="17"/>
  <c r="E400" i="17" s="1"/>
  <c r="B400" i="17"/>
  <c r="C400" i="17"/>
  <c r="D400" i="17"/>
  <c r="I400" i="17"/>
  <c r="N400" i="17"/>
  <c r="A401" i="17"/>
  <c r="E401" i="17" s="1"/>
  <c r="B401" i="17"/>
  <c r="C401" i="17"/>
  <c r="D401" i="17"/>
  <c r="I401" i="17"/>
  <c r="N401" i="17"/>
  <c r="A402" i="17"/>
  <c r="E402" i="17" s="1"/>
  <c r="B402" i="17"/>
  <c r="C402" i="17"/>
  <c r="D402" i="17"/>
  <c r="I402" i="17"/>
  <c r="N402" i="17"/>
  <c r="A403" i="17"/>
  <c r="B403" i="17"/>
  <c r="C403" i="17"/>
  <c r="D403" i="17"/>
  <c r="I403" i="17"/>
  <c r="N403" i="17"/>
  <c r="A404" i="17"/>
  <c r="E404" i="17" s="1"/>
  <c r="B404" i="17"/>
  <c r="C404" i="17"/>
  <c r="D404" i="17"/>
  <c r="I404" i="17"/>
  <c r="N404" i="17"/>
  <c r="A405" i="17"/>
  <c r="E405" i="17" s="1"/>
  <c r="B405" i="17"/>
  <c r="C405" i="17"/>
  <c r="D405" i="17"/>
  <c r="I405" i="17"/>
  <c r="N405" i="17"/>
  <c r="A406" i="17"/>
  <c r="E406" i="17" s="1"/>
  <c r="B406" i="17"/>
  <c r="C406" i="17"/>
  <c r="D406" i="17"/>
  <c r="I406" i="17"/>
  <c r="N406" i="17"/>
  <c r="A407" i="17"/>
  <c r="E407" i="17" s="1"/>
  <c r="B407" i="17"/>
  <c r="C407" i="17"/>
  <c r="D407" i="17"/>
  <c r="I407" i="17"/>
  <c r="N407" i="17"/>
  <c r="A408" i="17"/>
  <c r="E408" i="17" s="1"/>
  <c r="B408" i="17"/>
  <c r="C408" i="17"/>
  <c r="D408" i="17"/>
  <c r="I408" i="17"/>
  <c r="N408" i="17"/>
  <c r="A409" i="17"/>
  <c r="E409" i="17" s="1"/>
  <c r="B409" i="17"/>
  <c r="C409" i="17"/>
  <c r="D409" i="17"/>
  <c r="I409" i="17"/>
  <c r="N409" i="17"/>
  <c r="A410" i="17"/>
  <c r="E410" i="17" s="1"/>
  <c r="B410" i="17"/>
  <c r="C410" i="17"/>
  <c r="D410" i="17"/>
  <c r="I410" i="17"/>
  <c r="N410" i="17"/>
  <c r="A411" i="17"/>
  <c r="B411" i="17"/>
  <c r="C411" i="17"/>
  <c r="D411" i="17"/>
  <c r="I411" i="17"/>
  <c r="N411" i="17"/>
  <c r="A412" i="17"/>
  <c r="E412" i="17" s="1"/>
  <c r="B412" i="17"/>
  <c r="C412" i="17"/>
  <c r="D412" i="17"/>
  <c r="I412" i="17"/>
  <c r="N412" i="17"/>
  <c r="A413" i="17"/>
  <c r="E413" i="17" s="1"/>
  <c r="B413" i="17"/>
  <c r="C413" i="17"/>
  <c r="D413" i="17"/>
  <c r="I413" i="17"/>
  <c r="N413" i="17"/>
  <c r="A414" i="17"/>
  <c r="E414" i="17" s="1"/>
  <c r="B414" i="17"/>
  <c r="C414" i="17"/>
  <c r="D414" i="17"/>
  <c r="I414" i="17"/>
  <c r="N414" i="17"/>
  <c r="A415" i="17"/>
  <c r="E415" i="17" s="1"/>
  <c r="B415" i="17"/>
  <c r="C415" i="17"/>
  <c r="D415" i="17"/>
  <c r="I415" i="17"/>
  <c r="N415" i="17"/>
  <c r="A416" i="17"/>
  <c r="E416" i="17" s="1"/>
  <c r="B416" i="17"/>
  <c r="C416" i="17"/>
  <c r="D416" i="17"/>
  <c r="I416" i="17"/>
  <c r="N416" i="17"/>
  <c r="A417" i="17"/>
  <c r="E417" i="17" s="1"/>
  <c r="B417" i="17"/>
  <c r="C417" i="17"/>
  <c r="D417" i="17"/>
  <c r="I417" i="17"/>
  <c r="N417" i="17"/>
  <c r="A418" i="17"/>
  <c r="E418" i="17" s="1"/>
  <c r="B418" i="17"/>
  <c r="C418" i="17"/>
  <c r="D418" i="17"/>
  <c r="I418" i="17"/>
  <c r="N418" i="17"/>
  <c r="A419" i="17"/>
  <c r="E419" i="17" s="1"/>
  <c r="B419" i="17"/>
  <c r="C419" i="17"/>
  <c r="D419" i="17"/>
  <c r="I419" i="17"/>
  <c r="N419" i="17"/>
  <c r="A420" i="17"/>
  <c r="B420" i="17"/>
  <c r="C420" i="17"/>
  <c r="D420" i="17"/>
  <c r="I420" i="17"/>
  <c r="N420" i="17"/>
  <c r="A421" i="17"/>
  <c r="B421" i="17"/>
  <c r="C421" i="17"/>
  <c r="D421" i="17"/>
  <c r="I421" i="17"/>
  <c r="N421" i="17"/>
  <c r="A422" i="17"/>
  <c r="E422" i="17" s="1"/>
  <c r="B422" i="17"/>
  <c r="C422" i="17"/>
  <c r="D422" i="17"/>
  <c r="I422" i="17"/>
  <c r="N422" i="17"/>
  <c r="A423" i="17"/>
  <c r="E423" i="17" s="1"/>
  <c r="B423" i="17"/>
  <c r="C423" i="17"/>
  <c r="D423" i="17"/>
  <c r="I423" i="17"/>
  <c r="N423" i="17"/>
  <c r="A424" i="17"/>
  <c r="E424" i="17" s="1"/>
  <c r="B424" i="17"/>
  <c r="C424" i="17"/>
  <c r="D424" i="17"/>
  <c r="I424" i="17"/>
  <c r="N424" i="17"/>
  <c r="A425" i="17"/>
  <c r="B425" i="17"/>
  <c r="C425" i="17"/>
  <c r="D425" i="17"/>
  <c r="I425" i="17"/>
  <c r="N425" i="17"/>
  <c r="A426" i="17"/>
  <c r="E426" i="17" s="1"/>
  <c r="B426" i="17"/>
  <c r="C426" i="17"/>
  <c r="D426" i="17"/>
  <c r="I426" i="17"/>
  <c r="N426" i="17"/>
  <c r="A427" i="17"/>
  <c r="B427" i="17"/>
  <c r="C427" i="17"/>
  <c r="D427" i="17"/>
  <c r="I427" i="17"/>
  <c r="N427" i="17"/>
  <c r="A428" i="17"/>
  <c r="E428" i="17" s="1"/>
  <c r="B428" i="17"/>
  <c r="C428" i="17"/>
  <c r="D428" i="17"/>
  <c r="I428" i="17"/>
  <c r="N428" i="17"/>
  <c r="A429" i="17"/>
  <c r="E429" i="17" s="1"/>
  <c r="B429" i="17"/>
  <c r="C429" i="17"/>
  <c r="D429" i="17"/>
  <c r="I429" i="17"/>
  <c r="N429" i="17"/>
  <c r="A430" i="17"/>
  <c r="E430" i="17" s="1"/>
  <c r="B430" i="17"/>
  <c r="C430" i="17"/>
  <c r="D430" i="17"/>
  <c r="I430" i="17"/>
  <c r="N430" i="17"/>
  <c r="A431" i="17"/>
  <c r="E431" i="17" s="1"/>
  <c r="B431" i="17"/>
  <c r="C431" i="17"/>
  <c r="D431" i="17"/>
  <c r="I431" i="17"/>
  <c r="N431" i="17"/>
  <c r="A432" i="17"/>
  <c r="B432" i="17"/>
  <c r="C432" i="17"/>
  <c r="D432" i="17"/>
  <c r="I432" i="17"/>
  <c r="N432" i="17"/>
  <c r="A433" i="17"/>
  <c r="B433" i="17"/>
  <c r="C433" i="17"/>
  <c r="D433" i="17"/>
  <c r="I433" i="17"/>
  <c r="N433" i="17"/>
  <c r="A434" i="17"/>
  <c r="E434" i="17" s="1"/>
  <c r="B434" i="17"/>
  <c r="C434" i="17"/>
  <c r="D434" i="17"/>
  <c r="I434" i="17"/>
  <c r="N434" i="17"/>
  <c r="A435" i="17"/>
  <c r="B435" i="17"/>
  <c r="C435" i="17"/>
  <c r="D435" i="17"/>
  <c r="I435" i="17"/>
  <c r="N435" i="17"/>
  <c r="A436" i="17"/>
  <c r="E436" i="17" s="1"/>
  <c r="B436" i="17"/>
  <c r="C436" i="17"/>
  <c r="D436" i="17"/>
  <c r="I436" i="17"/>
  <c r="N436" i="17"/>
  <c r="A437" i="17"/>
  <c r="E437" i="17" s="1"/>
  <c r="B437" i="17"/>
  <c r="C437" i="17"/>
  <c r="D437" i="17"/>
  <c r="I437" i="17"/>
  <c r="N437" i="17"/>
  <c r="A438" i="17"/>
  <c r="B438" i="17"/>
  <c r="C438" i="17"/>
  <c r="D438" i="17"/>
  <c r="I438" i="17"/>
  <c r="N438" i="17"/>
  <c r="A439" i="17"/>
  <c r="E439" i="17" s="1"/>
  <c r="B439" i="17"/>
  <c r="C439" i="17"/>
  <c r="D439" i="17"/>
  <c r="I439" i="17"/>
  <c r="N439" i="17"/>
  <c r="A440" i="17"/>
  <c r="E440" i="17" s="1"/>
  <c r="B440" i="17"/>
  <c r="C440" i="17"/>
  <c r="D440" i="17"/>
  <c r="I440" i="17"/>
  <c r="N440" i="17"/>
  <c r="A441" i="17"/>
  <c r="B441" i="17"/>
  <c r="C441" i="17"/>
  <c r="D441" i="17"/>
  <c r="I441" i="17"/>
  <c r="N441" i="17"/>
  <c r="A442" i="17"/>
  <c r="E442" i="17" s="1"/>
  <c r="B442" i="17"/>
  <c r="C442" i="17"/>
  <c r="D442" i="17"/>
  <c r="I442" i="17"/>
  <c r="N442" i="17"/>
  <c r="A443" i="17"/>
  <c r="E443" i="17" s="1"/>
  <c r="B443" i="17"/>
  <c r="C443" i="17"/>
  <c r="D443" i="17"/>
  <c r="I443" i="17"/>
  <c r="N443" i="17"/>
  <c r="A444" i="17"/>
  <c r="E444" i="17" s="1"/>
  <c r="B444" i="17"/>
  <c r="C444" i="17"/>
  <c r="D444" i="17"/>
  <c r="I444" i="17"/>
  <c r="N444" i="17"/>
  <c r="A445" i="17"/>
  <c r="E445" i="17" s="1"/>
  <c r="B445" i="17"/>
  <c r="C445" i="17"/>
  <c r="D445" i="17"/>
  <c r="I445" i="17"/>
  <c r="N445" i="17"/>
  <c r="A446" i="17"/>
  <c r="E446" i="17" s="1"/>
  <c r="B446" i="17"/>
  <c r="C446" i="17"/>
  <c r="D446" i="17"/>
  <c r="I446" i="17"/>
  <c r="N446" i="17"/>
  <c r="A447" i="17"/>
  <c r="E447" i="17" s="1"/>
  <c r="B447" i="17"/>
  <c r="C447" i="17"/>
  <c r="D447" i="17"/>
  <c r="I447" i="17"/>
  <c r="N447" i="17"/>
  <c r="A448" i="17"/>
  <c r="E448" i="17" s="1"/>
  <c r="B448" i="17"/>
  <c r="C448" i="17"/>
  <c r="D448" i="17"/>
  <c r="I448" i="17"/>
  <c r="N448" i="17"/>
  <c r="A449" i="17"/>
  <c r="E449" i="17" s="1"/>
  <c r="B449" i="17"/>
  <c r="C449" i="17"/>
  <c r="D449" i="17"/>
  <c r="I449" i="17"/>
  <c r="N449" i="17"/>
  <c r="A450" i="17"/>
  <c r="E450" i="17" s="1"/>
  <c r="B450" i="17"/>
  <c r="C450" i="17"/>
  <c r="D450" i="17"/>
  <c r="I450" i="17"/>
  <c r="N450" i="17"/>
  <c r="A451" i="17"/>
  <c r="E451" i="17" s="1"/>
  <c r="B451" i="17"/>
  <c r="C451" i="17"/>
  <c r="D451" i="17"/>
  <c r="I451" i="17"/>
  <c r="N451" i="17"/>
  <c r="A452" i="17"/>
  <c r="E452" i="17" s="1"/>
  <c r="B452" i="17"/>
  <c r="C452" i="17"/>
  <c r="D452" i="17"/>
  <c r="I452" i="17"/>
  <c r="N452" i="17"/>
  <c r="A453" i="17"/>
  <c r="E453" i="17" s="1"/>
  <c r="B453" i="17"/>
  <c r="C453" i="17"/>
  <c r="D453" i="17"/>
  <c r="I453" i="17"/>
  <c r="N453" i="17"/>
  <c r="A454" i="17"/>
  <c r="E454" i="17" s="1"/>
  <c r="B454" i="17"/>
  <c r="C454" i="17"/>
  <c r="D454" i="17"/>
  <c r="I454" i="17"/>
  <c r="N454" i="17"/>
  <c r="A455" i="17"/>
  <c r="E455" i="17" s="1"/>
  <c r="B455" i="17"/>
  <c r="C455" i="17"/>
  <c r="D455" i="17"/>
  <c r="I455" i="17"/>
  <c r="N455" i="17"/>
  <c r="A456" i="17"/>
  <c r="E456" i="17" s="1"/>
  <c r="B456" i="17"/>
  <c r="C456" i="17"/>
  <c r="D456" i="17"/>
  <c r="I456" i="17"/>
  <c r="N456" i="17"/>
  <c r="A457" i="17"/>
  <c r="E457" i="17" s="1"/>
  <c r="B457" i="17"/>
  <c r="C457" i="17"/>
  <c r="D457" i="17"/>
  <c r="I457" i="17"/>
  <c r="N457" i="17"/>
  <c r="A458" i="17"/>
  <c r="E458" i="17" s="1"/>
  <c r="B458" i="17"/>
  <c r="C458" i="17"/>
  <c r="D458" i="17"/>
  <c r="I458" i="17"/>
  <c r="N458" i="17"/>
  <c r="A459" i="17"/>
  <c r="E459" i="17" s="1"/>
  <c r="B459" i="17"/>
  <c r="C459" i="17"/>
  <c r="D459" i="17"/>
  <c r="I459" i="17"/>
  <c r="N459" i="17"/>
  <c r="A460" i="17"/>
  <c r="E460" i="17" s="1"/>
  <c r="B460" i="17"/>
  <c r="C460" i="17"/>
  <c r="D460" i="17"/>
  <c r="I460" i="17"/>
  <c r="N460" i="17"/>
  <c r="A461" i="17"/>
  <c r="E461" i="17" s="1"/>
  <c r="B461" i="17"/>
  <c r="C461" i="17"/>
  <c r="D461" i="17"/>
  <c r="I461" i="17"/>
  <c r="N461" i="17"/>
  <c r="A462" i="17"/>
  <c r="B462" i="17"/>
  <c r="C462" i="17"/>
  <c r="D462" i="17"/>
  <c r="I462" i="17"/>
  <c r="N462" i="17"/>
  <c r="A463" i="17"/>
  <c r="B463" i="17"/>
  <c r="C463" i="17"/>
  <c r="D463" i="17"/>
  <c r="I463" i="17"/>
  <c r="N463" i="17"/>
  <c r="A464" i="17"/>
  <c r="B464" i="17"/>
  <c r="C464" i="17"/>
  <c r="D464" i="17"/>
  <c r="I464" i="17"/>
  <c r="N464" i="17"/>
  <c r="A465" i="17"/>
  <c r="E465" i="17" s="1"/>
  <c r="B465" i="17"/>
  <c r="C465" i="17"/>
  <c r="D465" i="17"/>
  <c r="I465" i="17"/>
  <c r="N465" i="17"/>
  <c r="A466" i="17"/>
  <c r="E466" i="17" s="1"/>
  <c r="B466" i="17"/>
  <c r="C466" i="17"/>
  <c r="D466" i="17"/>
  <c r="I466" i="17"/>
  <c r="N466" i="17"/>
  <c r="A467" i="17"/>
  <c r="E467" i="17" s="1"/>
  <c r="B467" i="17"/>
  <c r="C467" i="17"/>
  <c r="D467" i="17"/>
  <c r="I467" i="17"/>
  <c r="N467" i="17"/>
  <c r="A468" i="17"/>
  <c r="E468" i="17" s="1"/>
  <c r="B468" i="17"/>
  <c r="C468" i="17"/>
  <c r="D468" i="17"/>
  <c r="I468" i="17"/>
  <c r="N468" i="17"/>
  <c r="A469" i="17"/>
  <c r="E469" i="17" s="1"/>
  <c r="B469" i="17"/>
  <c r="C469" i="17"/>
  <c r="D469" i="17"/>
  <c r="I469" i="17"/>
  <c r="N469" i="17"/>
  <c r="A470" i="17"/>
  <c r="B470" i="17"/>
  <c r="C470" i="17"/>
  <c r="D470" i="17"/>
  <c r="I470" i="17"/>
  <c r="N470" i="17"/>
  <c r="A471" i="17"/>
  <c r="E471" i="17" s="1"/>
  <c r="B471" i="17"/>
  <c r="C471" i="17"/>
  <c r="D471" i="17"/>
  <c r="I471" i="17"/>
  <c r="N471" i="17"/>
  <c r="A472" i="17"/>
  <c r="B472" i="17"/>
  <c r="C472" i="17"/>
  <c r="D472" i="17"/>
  <c r="I472" i="17"/>
  <c r="N472" i="17"/>
  <c r="A473" i="17"/>
  <c r="E473" i="17" s="1"/>
  <c r="B473" i="17"/>
  <c r="C473" i="17"/>
  <c r="D473" i="17"/>
  <c r="I473" i="17"/>
  <c r="N473" i="17"/>
  <c r="A474" i="17"/>
  <c r="E474" i="17" s="1"/>
  <c r="B474" i="17"/>
  <c r="C474" i="17"/>
  <c r="D474" i="17"/>
  <c r="I474" i="17"/>
  <c r="N474" i="17"/>
  <c r="A475" i="17"/>
  <c r="E475" i="17" s="1"/>
  <c r="B475" i="17"/>
  <c r="C475" i="17"/>
  <c r="D475" i="17"/>
  <c r="I475" i="17"/>
  <c r="N475" i="17"/>
  <c r="A476" i="17"/>
  <c r="B476" i="17"/>
  <c r="C476" i="17"/>
  <c r="D476" i="17"/>
  <c r="I476" i="17"/>
  <c r="N476" i="17"/>
  <c r="A477" i="17"/>
  <c r="B477" i="17"/>
  <c r="C477" i="17"/>
  <c r="D477" i="17"/>
  <c r="I477" i="17"/>
  <c r="N477" i="17"/>
  <c r="A478" i="17"/>
  <c r="E478" i="17" s="1"/>
  <c r="B478" i="17"/>
  <c r="C478" i="17"/>
  <c r="D478" i="17"/>
  <c r="I478" i="17"/>
  <c r="N478" i="17"/>
  <c r="A479" i="17"/>
  <c r="E479" i="17" s="1"/>
  <c r="B479" i="17"/>
  <c r="C479" i="17"/>
  <c r="D479" i="17"/>
  <c r="I479" i="17"/>
  <c r="N479" i="17"/>
  <c r="A480" i="17"/>
  <c r="E480" i="17" s="1"/>
  <c r="B480" i="17"/>
  <c r="C480" i="17"/>
  <c r="D480" i="17"/>
  <c r="I480" i="17"/>
  <c r="N480" i="17"/>
  <c r="A481" i="17"/>
  <c r="B481" i="17"/>
  <c r="C481" i="17"/>
  <c r="D481" i="17"/>
  <c r="I481" i="17"/>
  <c r="N481" i="17"/>
  <c r="A482" i="17"/>
  <c r="E482" i="17" s="1"/>
  <c r="B482" i="17"/>
  <c r="C482" i="17"/>
  <c r="D482" i="17"/>
  <c r="I482" i="17"/>
  <c r="N482" i="17"/>
  <c r="A483" i="17"/>
  <c r="E483" i="17" s="1"/>
  <c r="B483" i="17"/>
  <c r="C483" i="17"/>
  <c r="D483" i="17"/>
  <c r="I483" i="17"/>
  <c r="N483" i="17"/>
  <c r="A484" i="17"/>
  <c r="E484" i="17" s="1"/>
  <c r="B484" i="17"/>
  <c r="C484" i="17"/>
  <c r="D484" i="17"/>
  <c r="I484" i="17"/>
  <c r="N484" i="17"/>
  <c r="A485" i="17"/>
  <c r="E485" i="17" s="1"/>
  <c r="B485" i="17"/>
  <c r="C485" i="17"/>
  <c r="D485" i="17"/>
  <c r="I485" i="17"/>
  <c r="N485" i="17"/>
  <c r="A486" i="17"/>
  <c r="E486" i="17" s="1"/>
  <c r="B486" i="17"/>
  <c r="C486" i="17"/>
  <c r="D486" i="17"/>
  <c r="I486" i="17"/>
  <c r="N486" i="17"/>
  <c r="A487" i="17"/>
  <c r="E487" i="17" s="1"/>
  <c r="B487" i="17"/>
  <c r="C487" i="17"/>
  <c r="D487" i="17"/>
  <c r="I487" i="17"/>
  <c r="N487" i="17"/>
  <c r="A488" i="17"/>
  <c r="E488" i="17" s="1"/>
  <c r="B488" i="17"/>
  <c r="C488" i="17"/>
  <c r="D488" i="17"/>
  <c r="I488" i="17"/>
  <c r="N488" i="17"/>
  <c r="A489" i="17"/>
  <c r="E489" i="17" s="1"/>
  <c r="B489" i="17"/>
  <c r="C489" i="17"/>
  <c r="D489" i="17"/>
  <c r="I489" i="17"/>
  <c r="N489" i="17"/>
  <c r="A490" i="17"/>
  <c r="E490" i="17" s="1"/>
  <c r="B490" i="17"/>
  <c r="C490" i="17"/>
  <c r="D490" i="17"/>
  <c r="I490" i="17"/>
  <c r="N490" i="17"/>
  <c r="A491" i="17"/>
  <c r="E491" i="17" s="1"/>
  <c r="B491" i="17"/>
  <c r="C491" i="17"/>
  <c r="D491" i="17"/>
  <c r="I491" i="17"/>
  <c r="N491" i="17"/>
  <c r="A492" i="17"/>
  <c r="E492" i="17" s="1"/>
  <c r="B492" i="17"/>
  <c r="C492" i="17"/>
  <c r="D492" i="17"/>
  <c r="I492" i="17"/>
  <c r="N492" i="17"/>
  <c r="A493" i="17"/>
  <c r="E493" i="17" s="1"/>
  <c r="B493" i="17"/>
  <c r="C493" i="17"/>
  <c r="D493" i="17"/>
  <c r="I493" i="17"/>
  <c r="N493" i="17"/>
  <c r="A494" i="17"/>
  <c r="E494" i="17" s="1"/>
  <c r="B494" i="17"/>
  <c r="C494" i="17"/>
  <c r="D494" i="17"/>
  <c r="I494" i="17"/>
  <c r="N494" i="17"/>
  <c r="A495" i="17"/>
  <c r="E495" i="17" s="1"/>
  <c r="B495" i="17"/>
  <c r="C495" i="17"/>
  <c r="D495" i="17"/>
  <c r="I495" i="17"/>
  <c r="N495" i="17"/>
  <c r="A496" i="17"/>
  <c r="E496" i="17" s="1"/>
  <c r="B496" i="17"/>
  <c r="C496" i="17"/>
  <c r="D496" i="17"/>
  <c r="I496" i="17"/>
  <c r="N496" i="17"/>
  <c r="A497" i="17"/>
  <c r="B497" i="17"/>
  <c r="C497" i="17"/>
  <c r="D497" i="17"/>
  <c r="I497" i="17"/>
  <c r="N497" i="17"/>
  <c r="A498" i="17"/>
  <c r="E498" i="17" s="1"/>
  <c r="B498" i="17"/>
  <c r="C498" i="17"/>
  <c r="D498" i="17"/>
  <c r="I498" i="17"/>
  <c r="N498" i="17"/>
  <c r="A499" i="17"/>
  <c r="E499" i="17" s="1"/>
  <c r="B499" i="17"/>
  <c r="C499" i="17"/>
  <c r="D499" i="17"/>
  <c r="I499" i="17"/>
  <c r="N499" i="17"/>
  <c r="A500" i="17"/>
  <c r="E500" i="17" s="1"/>
  <c r="B500" i="17"/>
  <c r="C500" i="17"/>
  <c r="D500" i="17"/>
  <c r="I500" i="17"/>
  <c r="N500" i="17"/>
  <c r="A501" i="17"/>
  <c r="E501" i="17" s="1"/>
  <c r="B501" i="17"/>
  <c r="C501" i="17"/>
  <c r="D501" i="17"/>
  <c r="I501" i="17"/>
  <c r="N501" i="17"/>
  <c r="A502" i="17"/>
  <c r="E502" i="17" s="1"/>
  <c r="B502" i="17"/>
  <c r="C502" i="17"/>
  <c r="D502" i="17"/>
  <c r="I502" i="17"/>
  <c r="N502" i="17"/>
  <c r="A503" i="17"/>
  <c r="E503" i="17" s="1"/>
  <c r="B503" i="17"/>
  <c r="C503" i="17"/>
  <c r="D503" i="17"/>
  <c r="I503" i="17"/>
  <c r="N503" i="17"/>
  <c r="A504" i="17"/>
  <c r="E504" i="17" s="1"/>
  <c r="B504" i="17"/>
  <c r="C504" i="17"/>
  <c r="D504" i="17"/>
  <c r="I504" i="17"/>
  <c r="N504" i="17"/>
  <c r="A505" i="17"/>
  <c r="B505" i="17"/>
  <c r="C505" i="17"/>
  <c r="D505" i="17"/>
  <c r="I505" i="17"/>
  <c r="N505" i="17"/>
  <c r="A506" i="17"/>
  <c r="E506" i="17" s="1"/>
  <c r="B506" i="17"/>
  <c r="C506" i="17"/>
  <c r="D506" i="17"/>
  <c r="I506" i="17"/>
  <c r="N506" i="17"/>
  <c r="A507" i="17"/>
  <c r="E507" i="17" s="1"/>
  <c r="B507" i="17"/>
  <c r="C507" i="17"/>
  <c r="D507" i="17"/>
  <c r="I507" i="17"/>
  <c r="N507" i="17"/>
  <c r="A508" i="17"/>
  <c r="E508" i="17" s="1"/>
  <c r="B508" i="17"/>
  <c r="C508" i="17"/>
  <c r="D508" i="17"/>
  <c r="I508" i="17"/>
  <c r="N508" i="17"/>
  <c r="A509" i="17"/>
  <c r="B509" i="17"/>
  <c r="C509" i="17"/>
  <c r="D509" i="17"/>
  <c r="I509" i="17"/>
  <c r="N509" i="17"/>
  <c r="A510" i="17"/>
  <c r="E510" i="17" s="1"/>
  <c r="B510" i="17"/>
  <c r="C510" i="17"/>
  <c r="D510" i="17"/>
  <c r="I510" i="17"/>
  <c r="N510" i="17"/>
  <c r="A511" i="17"/>
  <c r="E511" i="17" s="1"/>
  <c r="B511" i="17"/>
  <c r="C511" i="17"/>
  <c r="D511" i="17"/>
  <c r="I511" i="17"/>
  <c r="N511" i="17"/>
  <c r="A512" i="17"/>
  <c r="E512" i="17" s="1"/>
  <c r="B512" i="17"/>
  <c r="C512" i="17"/>
  <c r="D512" i="17"/>
  <c r="I512" i="17"/>
  <c r="N512" i="17"/>
  <c r="A513" i="17"/>
  <c r="E513" i="17" s="1"/>
  <c r="B513" i="17"/>
  <c r="C513" i="17"/>
  <c r="D513" i="17"/>
  <c r="I513" i="17"/>
  <c r="N513" i="17"/>
  <c r="A514" i="17"/>
  <c r="E514" i="17" s="1"/>
  <c r="B514" i="17"/>
  <c r="C514" i="17"/>
  <c r="D514" i="17"/>
  <c r="I514" i="17"/>
  <c r="N514" i="17"/>
  <c r="A515" i="17"/>
  <c r="E515" i="17" s="1"/>
  <c r="B515" i="17"/>
  <c r="C515" i="17"/>
  <c r="D515" i="17"/>
  <c r="I515" i="17"/>
  <c r="N515" i="17"/>
  <c r="A516" i="17"/>
  <c r="E516" i="17" s="1"/>
  <c r="B516" i="17"/>
  <c r="C516" i="17"/>
  <c r="D516" i="17"/>
  <c r="I516" i="17"/>
  <c r="N516" i="17"/>
  <c r="A517" i="17"/>
  <c r="E517" i="17" s="1"/>
  <c r="B517" i="17"/>
  <c r="C517" i="17"/>
  <c r="D517" i="17"/>
  <c r="I517" i="17"/>
  <c r="N517" i="17"/>
  <c r="A518" i="17"/>
  <c r="E518" i="17" s="1"/>
  <c r="B518" i="17"/>
  <c r="C518" i="17"/>
  <c r="D518" i="17"/>
  <c r="I518" i="17"/>
  <c r="N518" i="17"/>
  <c r="A519" i="17"/>
  <c r="E519" i="17" s="1"/>
  <c r="B519" i="17"/>
  <c r="C519" i="17"/>
  <c r="D519" i="17"/>
  <c r="I519" i="17"/>
  <c r="N519" i="17"/>
  <c r="A520" i="17"/>
  <c r="E520" i="17" s="1"/>
  <c r="B520" i="17"/>
  <c r="C520" i="17"/>
  <c r="D520" i="17"/>
  <c r="I520" i="17"/>
  <c r="N520" i="17"/>
  <c r="A521" i="17"/>
  <c r="E521" i="17" s="1"/>
  <c r="B521" i="17"/>
  <c r="C521" i="17"/>
  <c r="D521" i="17"/>
  <c r="I521" i="17"/>
  <c r="N521" i="17"/>
  <c r="A522" i="17"/>
  <c r="E522" i="17" s="1"/>
  <c r="B522" i="17"/>
  <c r="C522" i="17"/>
  <c r="D522" i="17"/>
  <c r="I522" i="17"/>
  <c r="N522" i="17"/>
  <c r="A523" i="17"/>
  <c r="E523" i="17" s="1"/>
  <c r="B523" i="17"/>
  <c r="C523" i="17"/>
  <c r="D523" i="17"/>
  <c r="I523" i="17"/>
  <c r="N523" i="17"/>
  <c r="A524" i="17"/>
  <c r="E524" i="17" s="1"/>
  <c r="B524" i="17"/>
  <c r="C524" i="17"/>
  <c r="D524" i="17"/>
  <c r="I524" i="17"/>
  <c r="N524" i="17"/>
  <c r="A525" i="17"/>
  <c r="E525" i="17" s="1"/>
  <c r="B525" i="17"/>
  <c r="C525" i="17"/>
  <c r="D525" i="17"/>
  <c r="I525" i="17"/>
  <c r="N525" i="17"/>
  <c r="A526" i="17"/>
  <c r="E526" i="17" s="1"/>
  <c r="B526" i="17"/>
  <c r="C526" i="17"/>
  <c r="D526" i="17"/>
  <c r="I526" i="17"/>
  <c r="N526" i="17"/>
  <c r="A527" i="17"/>
  <c r="E527" i="17" s="1"/>
  <c r="B527" i="17"/>
  <c r="C527" i="17"/>
  <c r="D527" i="17"/>
  <c r="I527" i="17"/>
  <c r="N527" i="17"/>
  <c r="A528" i="17"/>
  <c r="E528" i="17" s="1"/>
  <c r="B528" i="17"/>
  <c r="C528" i="17"/>
  <c r="D528" i="17"/>
  <c r="I528" i="17"/>
  <c r="N528" i="17"/>
  <c r="A529" i="17"/>
  <c r="E529" i="17" s="1"/>
  <c r="B529" i="17"/>
  <c r="C529" i="17"/>
  <c r="D529" i="17"/>
  <c r="I529" i="17"/>
  <c r="N529" i="17"/>
  <c r="A530" i="17"/>
  <c r="E530" i="17" s="1"/>
  <c r="B530" i="17"/>
  <c r="C530" i="17"/>
  <c r="D530" i="17"/>
  <c r="I530" i="17"/>
  <c r="N530" i="17"/>
  <c r="A531" i="17"/>
  <c r="E531" i="17" s="1"/>
  <c r="B531" i="17"/>
  <c r="C531" i="17"/>
  <c r="D531" i="17"/>
  <c r="I531" i="17"/>
  <c r="N531" i="17"/>
  <c r="A532" i="17"/>
  <c r="E532" i="17" s="1"/>
  <c r="B532" i="17"/>
  <c r="C532" i="17"/>
  <c r="D532" i="17"/>
  <c r="I532" i="17"/>
  <c r="N532" i="17"/>
  <c r="A533" i="17"/>
  <c r="E533" i="17" s="1"/>
  <c r="B533" i="17"/>
  <c r="C533" i="17"/>
  <c r="D533" i="17"/>
  <c r="I533" i="17"/>
  <c r="N533" i="17"/>
  <c r="A534" i="17"/>
  <c r="E534" i="17" s="1"/>
  <c r="B534" i="17"/>
  <c r="C534" i="17"/>
  <c r="D534" i="17"/>
  <c r="I534" i="17"/>
  <c r="N534" i="17"/>
  <c r="A535" i="17"/>
  <c r="E535" i="17" s="1"/>
  <c r="B535" i="17"/>
  <c r="C535" i="17"/>
  <c r="D535" i="17"/>
  <c r="I535" i="17"/>
  <c r="N535" i="17"/>
  <c r="A536" i="17"/>
  <c r="E536" i="17" s="1"/>
  <c r="B536" i="17"/>
  <c r="C536" i="17"/>
  <c r="D536" i="17"/>
  <c r="I536" i="17"/>
  <c r="N536" i="17"/>
  <c r="A537" i="17"/>
  <c r="E537" i="17" s="1"/>
  <c r="B537" i="17"/>
  <c r="C537" i="17"/>
  <c r="D537" i="17"/>
  <c r="I537" i="17"/>
  <c r="N537" i="17"/>
  <c r="A538" i="17"/>
  <c r="E538" i="17" s="1"/>
  <c r="B538" i="17"/>
  <c r="C538" i="17"/>
  <c r="D538" i="17"/>
  <c r="I538" i="17"/>
  <c r="N538" i="17"/>
  <c r="A539" i="17"/>
  <c r="E539" i="17" s="1"/>
  <c r="B539" i="17"/>
  <c r="C539" i="17"/>
  <c r="D539" i="17"/>
  <c r="I539" i="17"/>
  <c r="N539" i="17"/>
  <c r="A540" i="17"/>
  <c r="E540" i="17" s="1"/>
  <c r="B540" i="17"/>
  <c r="C540" i="17"/>
  <c r="D540" i="17"/>
  <c r="I540" i="17"/>
  <c r="N540" i="17"/>
  <c r="A541" i="17"/>
  <c r="E541" i="17" s="1"/>
  <c r="B541" i="17"/>
  <c r="C541" i="17"/>
  <c r="D541" i="17"/>
  <c r="I541" i="17"/>
  <c r="N541" i="17"/>
  <c r="A542" i="17"/>
  <c r="E542" i="17" s="1"/>
  <c r="B542" i="17"/>
  <c r="C542" i="17"/>
  <c r="D542" i="17"/>
  <c r="I542" i="17"/>
  <c r="N542" i="17"/>
  <c r="A543" i="17"/>
  <c r="E543" i="17" s="1"/>
  <c r="B543" i="17"/>
  <c r="C543" i="17"/>
  <c r="D543" i="17"/>
  <c r="I543" i="17"/>
  <c r="N543" i="17"/>
  <c r="A544" i="17"/>
  <c r="E544" i="17" s="1"/>
  <c r="B544" i="17"/>
  <c r="C544" i="17"/>
  <c r="D544" i="17"/>
  <c r="I544" i="17"/>
  <c r="N544" i="17"/>
  <c r="A545" i="17"/>
  <c r="E545" i="17" s="1"/>
  <c r="B545" i="17"/>
  <c r="C545" i="17"/>
  <c r="D545" i="17"/>
  <c r="I545" i="17"/>
  <c r="N545" i="17"/>
  <c r="A546" i="17"/>
  <c r="E546" i="17" s="1"/>
  <c r="B546" i="17"/>
  <c r="C546" i="17"/>
  <c r="D546" i="17"/>
  <c r="I546" i="17"/>
  <c r="N546" i="17"/>
  <c r="A547" i="17"/>
  <c r="E547" i="17" s="1"/>
  <c r="B547" i="17"/>
  <c r="C547" i="17"/>
  <c r="D547" i="17"/>
  <c r="I547" i="17"/>
  <c r="N547" i="17"/>
  <c r="A548" i="17"/>
  <c r="E548" i="17" s="1"/>
  <c r="B548" i="17"/>
  <c r="C548" i="17"/>
  <c r="D548" i="17"/>
  <c r="I548" i="17"/>
  <c r="N548" i="17"/>
  <c r="A549" i="17"/>
  <c r="E549" i="17" s="1"/>
  <c r="B549" i="17"/>
  <c r="C549" i="17"/>
  <c r="D549" i="17"/>
  <c r="I549" i="17"/>
  <c r="N549" i="17"/>
  <c r="A550" i="17"/>
  <c r="E550" i="17" s="1"/>
  <c r="B550" i="17"/>
  <c r="C550" i="17"/>
  <c r="D550" i="17"/>
  <c r="I550" i="17"/>
  <c r="N550" i="17"/>
  <c r="A551" i="17"/>
  <c r="E551" i="17" s="1"/>
  <c r="B551" i="17"/>
  <c r="C551" i="17"/>
  <c r="D551" i="17"/>
  <c r="I551" i="17"/>
  <c r="N551" i="17"/>
  <c r="A552" i="17"/>
  <c r="E552" i="17" s="1"/>
  <c r="B552" i="17"/>
  <c r="C552" i="17"/>
  <c r="D552" i="17"/>
  <c r="I552" i="17"/>
  <c r="N552" i="17"/>
  <c r="A553" i="17"/>
  <c r="E553" i="17" s="1"/>
  <c r="B553" i="17"/>
  <c r="C553" i="17"/>
  <c r="D553" i="17"/>
  <c r="I553" i="17"/>
  <c r="N553" i="17"/>
  <c r="A554" i="17"/>
  <c r="E554" i="17" s="1"/>
  <c r="B554" i="17"/>
  <c r="C554" i="17"/>
  <c r="D554" i="17"/>
  <c r="I554" i="17"/>
  <c r="N554" i="17"/>
  <c r="A555" i="17"/>
  <c r="B555" i="17"/>
  <c r="C555" i="17"/>
  <c r="D555" i="17"/>
  <c r="I555" i="17"/>
  <c r="N555" i="17"/>
  <c r="A556" i="17"/>
  <c r="E556" i="17" s="1"/>
  <c r="B556" i="17"/>
  <c r="C556" i="17"/>
  <c r="D556" i="17"/>
  <c r="I556" i="17"/>
  <c r="N556" i="17"/>
  <c r="A557" i="17"/>
  <c r="E557" i="17" s="1"/>
  <c r="B557" i="17"/>
  <c r="C557" i="17"/>
  <c r="D557" i="17"/>
  <c r="I557" i="17"/>
  <c r="N557" i="17"/>
  <c r="A558" i="17"/>
  <c r="E558" i="17" s="1"/>
  <c r="B558" i="17"/>
  <c r="C558" i="17"/>
  <c r="D558" i="17"/>
  <c r="I558" i="17"/>
  <c r="N558" i="17"/>
  <c r="A559" i="17"/>
  <c r="B559" i="17"/>
  <c r="C559" i="17"/>
  <c r="D559" i="17"/>
  <c r="I559" i="17"/>
  <c r="N559" i="17"/>
  <c r="A560" i="17"/>
  <c r="E560" i="17" s="1"/>
  <c r="B560" i="17"/>
  <c r="C560" i="17"/>
  <c r="D560" i="17"/>
  <c r="I560" i="17"/>
  <c r="N560" i="17"/>
  <c r="A561" i="17"/>
  <c r="E561" i="17" s="1"/>
  <c r="B561" i="17"/>
  <c r="C561" i="17"/>
  <c r="D561" i="17"/>
  <c r="I561" i="17"/>
  <c r="N561" i="17"/>
  <c r="A562" i="17"/>
  <c r="E562" i="17" s="1"/>
  <c r="B562" i="17"/>
  <c r="C562" i="17"/>
  <c r="D562" i="17"/>
  <c r="I562" i="17"/>
  <c r="N562" i="17"/>
  <c r="A563" i="17"/>
  <c r="E563" i="17" s="1"/>
  <c r="B563" i="17"/>
  <c r="C563" i="17"/>
  <c r="D563" i="17"/>
  <c r="I563" i="17"/>
  <c r="N563" i="17"/>
  <c r="A564" i="17"/>
  <c r="E564" i="17" s="1"/>
  <c r="B564" i="17"/>
  <c r="C564" i="17"/>
  <c r="D564" i="17"/>
  <c r="I564" i="17"/>
  <c r="N564" i="17"/>
  <c r="A565" i="17"/>
  <c r="E565" i="17" s="1"/>
  <c r="B565" i="17"/>
  <c r="C565" i="17"/>
  <c r="D565" i="17"/>
  <c r="I565" i="17"/>
  <c r="N565" i="17"/>
  <c r="A566" i="17"/>
  <c r="B566" i="17"/>
  <c r="C566" i="17"/>
  <c r="D566" i="17"/>
  <c r="I566" i="17"/>
  <c r="N566" i="17"/>
  <c r="A567" i="17"/>
  <c r="E567" i="17" s="1"/>
  <c r="B567" i="17"/>
  <c r="C567" i="17"/>
  <c r="D567" i="17"/>
  <c r="I567" i="17"/>
  <c r="N567" i="17"/>
  <c r="A568" i="17"/>
  <c r="E568" i="17" s="1"/>
  <c r="B568" i="17"/>
  <c r="C568" i="17"/>
  <c r="D568" i="17"/>
  <c r="I568" i="17"/>
  <c r="N568" i="17"/>
  <c r="A569" i="17"/>
  <c r="E569" i="17" s="1"/>
  <c r="B569" i="17"/>
  <c r="C569" i="17"/>
  <c r="D569" i="17"/>
  <c r="I569" i="17"/>
  <c r="N569" i="17"/>
  <c r="A570" i="17"/>
  <c r="B570" i="17"/>
  <c r="C570" i="17"/>
  <c r="D570" i="17"/>
  <c r="I570" i="17"/>
  <c r="N570" i="17"/>
  <c r="A571" i="17"/>
  <c r="E571" i="17" s="1"/>
  <c r="B571" i="17"/>
  <c r="C571" i="17"/>
  <c r="D571" i="17"/>
  <c r="I571" i="17"/>
  <c r="N571" i="17"/>
  <c r="A572" i="17"/>
  <c r="E572" i="17" s="1"/>
  <c r="B572" i="17"/>
  <c r="C572" i="17"/>
  <c r="D572" i="17"/>
  <c r="I572" i="17"/>
  <c r="N572" i="17"/>
  <c r="A573" i="17"/>
  <c r="E573" i="17" s="1"/>
  <c r="B573" i="17"/>
  <c r="C573" i="17"/>
  <c r="D573" i="17"/>
  <c r="I573" i="17"/>
  <c r="N573" i="17"/>
  <c r="A574" i="17"/>
  <c r="E574" i="17" s="1"/>
  <c r="B574" i="17"/>
  <c r="C574" i="17"/>
  <c r="D574" i="17"/>
  <c r="I574" i="17"/>
  <c r="N574" i="17"/>
  <c r="A575" i="17"/>
  <c r="E575" i="17" s="1"/>
  <c r="B575" i="17"/>
  <c r="C575" i="17"/>
  <c r="D575" i="17"/>
  <c r="I575" i="17"/>
  <c r="N575" i="17"/>
  <c r="A576" i="17"/>
  <c r="E576" i="17" s="1"/>
  <c r="B576" i="17"/>
  <c r="C576" i="17"/>
  <c r="D576" i="17"/>
  <c r="I576" i="17"/>
  <c r="N576" i="17"/>
  <c r="A577" i="17"/>
  <c r="E577" i="17" s="1"/>
  <c r="B577" i="17"/>
  <c r="C577" i="17"/>
  <c r="D577" i="17"/>
  <c r="I577" i="17"/>
  <c r="N577" i="17"/>
  <c r="A578" i="17"/>
  <c r="B578" i="17"/>
  <c r="C578" i="17"/>
  <c r="D578" i="17"/>
  <c r="I578" i="17"/>
  <c r="N578" i="17"/>
  <c r="A579" i="17"/>
  <c r="E579" i="17" s="1"/>
  <c r="B579" i="17"/>
  <c r="C579" i="17"/>
  <c r="D579" i="17"/>
  <c r="I579" i="17"/>
  <c r="N579" i="17"/>
  <c r="A580" i="17"/>
  <c r="E580" i="17" s="1"/>
  <c r="B580" i="17"/>
  <c r="C580" i="17"/>
  <c r="D580" i="17"/>
  <c r="I580" i="17"/>
  <c r="N580" i="17"/>
  <c r="A581" i="17"/>
  <c r="E581" i="17" s="1"/>
  <c r="B581" i="17"/>
  <c r="C581" i="17"/>
  <c r="D581" i="17"/>
  <c r="I581" i="17"/>
  <c r="N581" i="17"/>
  <c r="A582" i="17"/>
  <c r="E582" i="17" s="1"/>
  <c r="B582" i="17"/>
  <c r="C582" i="17"/>
  <c r="D582" i="17"/>
  <c r="I582" i="17"/>
  <c r="N582" i="17"/>
  <c r="A583" i="17"/>
  <c r="E583" i="17" s="1"/>
  <c r="B583" i="17"/>
  <c r="C583" i="17"/>
  <c r="D583" i="17"/>
  <c r="I583" i="17"/>
  <c r="N583" i="17"/>
  <c r="A584" i="17"/>
  <c r="E584" i="17" s="1"/>
  <c r="B584" i="17"/>
  <c r="C584" i="17"/>
  <c r="D584" i="17"/>
  <c r="I584" i="17"/>
  <c r="N584" i="17"/>
  <c r="A585" i="17"/>
  <c r="E585" i="17" s="1"/>
  <c r="B585" i="17"/>
  <c r="C585" i="17"/>
  <c r="D585" i="17"/>
  <c r="I585" i="17"/>
  <c r="N585" i="17"/>
  <c r="A586" i="17"/>
  <c r="E586" i="17" s="1"/>
  <c r="B586" i="17"/>
  <c r="C586" i="17"/>
  <c r="D586" i="17"/>
  <c r="I586" i="17"/>
  <c r="N586" i="17"/>
  <c r="A587" i="17"/>
  <c r="E587" i="17" s="1"/>
  <c r="B587" i="17"/>
  <c r="C587" i="17"/>
  <c r="D587" i="17"/>
  <c r="I587" i="17"/>
  <c r="N587" i="17"/>
  <c r="A588" i="17"/>
  <c r="E588" i="17" s="1"/>
  <c r="B588" i="17"/>
  <c r="C588" i="17"/>
  <c r="D588" i="17"/>
  <c r="I588" i="17"/>
  <c r="N588" i="17"/>
  <c r="A589" i="17"/>
  <c r="E589" i="17" s="1"/>
  <c r="B589" i="17"/>
  <c r="C589" i="17"/>
  <c r="D589" i="17"/>
  <c r="I589" i="17"/>
  <c r="N589" i="17"/>
  <c r="A590" i="17"/>
  <c r="E590" i="17" s="1"/>
  <c r="B590" i="17"/>
  <c r="C590" i="17"/>
  <c r="D590" i="17"/>
  <c r="I590" i="17"/>
  <c r="N590" i="17"/>
  <c r="A591" i="17"/>
  <c r="E591" i="17" s="1"/>
  <c r="B591" i="17"/>
  <c r="C591" i="17"/>
  <c r="D591" i="17"/>
  <c r="I591" i="17"/>
  <c r="N591" i="17"/>
  <c r="A592" i="17"/>
  <c r="E592" i="17" s="1"/>
  <c r="B592" i="17"/>
  <c r="C592" i="17"/>
  <c r="D592" i="17"/>
  <c r="I592" i="17"/>
  <c r="N592" i="17"/>
  <c r="A593" i="17"/>
  <c r="E593" i="17" s="1"/>
  <c r="B593" i="17"/>
  <c r="C593" i="17"/>
  <c r="D593" i="17"/>
  <c r="I593" i="17"/>
  <c r="N593" i="17"/>
  <c r="A594" i="17"/>
  <c r="E594" i="17" s="1"/>
  <c r="B594" i="17"/>
  <c r="C594" i="17"/>
  <c r="D594" i="17"/>
  <c r="I594" i="17"/>
  <c r="N594" i="17"/>
  <c r="A595" i="17"/>
  <c r="E595" i="17" s="1"/>
  <c r="B595" i="17"/>
  <c r="C595" i="17"/>
  <c r="D595" i="17"/>
  <c r="I595" i="17"/>
  <c r="N595" i="17"/>
  <c r="A596" i="17"/>
  <c r="E596" i="17" s="1"/>
  <c r="B596" i="17"/>
  <c r="C596" i="17"/>
  <c r="D596" i="17"/>
  <c r="I596" i="17"/>
  <c r="N596" i="17"/>
  <c r="A597" i="17"/>
  <c r="E597" i="17" s="1"/>
  <c r="B597" i="17"/>
  <c r="C597" i="17"/>
  <c r="D597" i="17"/>
  <c r="I597" i="17"/>
  <c r="N597" i="17"/>
  <c r="A598" i="17"/>
  <c r="B598" i="17"/>
  <c r="C598" i="17"/>
  <c r="D598" i="17"/>
  <c r="I598" i="17"/>
  <c r="N598" i="17"/>
  <c r="A599" i="17"/>
  <c r="B599" i="17"/>
  <c r="C599" i="17"/>
  <c r="D599" i="17"/>
  <c r="I599" i="17"/>
  <c r="N599" i="17"/>
  <c r="A600" i="17"/>
  <c r="E600" i="17" s="1"/>
  <c r="B600" i="17"/>
  <c r="C600" i="17"/>
  <c r="D600" i="17"/>
  <c r="I600" i="17"/>
  <c r="N600" i="17"/>
  <c r="A601" i="17"/>
  <c r="E601" i="17" s="1"/>
  <c r="B601" i="17"/>
  <c r="C601" i="17"/>
  <c r="D601" i="17"/>
  <c r="I601" i="17"/>
  <c r="N601" i="17"/>
  <c r="A602" i="17"/>
  <c r="E602" i="17" s="1"/>
  <c r="B602" i="17"/>
  <c r="C602" i="17"/>
  <c r="D602" i="17"/>
  <c r="I602" i="17"/>
  <c r="N602" i="17"/>
  <c r="A603" i="17"/>
  <c r="E603" i="17" s="1"/>
  <c r="B603" i="17"/>
  <c r="C603" i="17"/>
  <c r="D603" i="17"/>
  <c r="I603" i="17"/>
  <c r="N603" i="17"/>
  <c r="A604" i="17"/>
  <c r="E604" i="17" s="1"/>
  <c r="B604" i="17"/>
  <c r="C604" i="17"/>
  <c r="D604" i="17"/>
  <c r="I604" i="17"/>
  <c r="N604" i="17"/>
  <c r="A605" i="17"/>
  <c r="E605" i="17" s="1"/>
  <c r="B605" i="17"/>
  <c r="C605" i="17"/>
  <c r="D605" i="17"/>
  <c r="I605" i="17"/>
  <c r="N605" i="17"/>
  <c r="A606" i="17"/>
  <c r="E606" i="17" s="1"/>
  <c r="B606" i="17"/>
  <c r="C606" i="17"/>
  <c r="D606" i="17"/>
  <c r="I606" i="17"/>
  <c r="N606" i="17"/>
  <c r="A607" i="17"/>
  <c r="E607" i="17" s="1"/>
  <c r="B607" i="17"/>
  <c r="C607" i="17"/>
  <c r="D607" i="17"/>
  <c r="I607" i="17"/>
  <c r="N607" i="17"/>
  <c r="A608" i="17"/>
  <c r="E608" i="17" s="1"/>
  <c r="B608" i="17"/>
  <c r="C608" i="17"/>
  <c r="D608" i="17"/>
  <c r="I608" i="17"/>
  <c r="N608" i="17"/>
  <c r="A609" i="17"/>
  <c r="E609" i="17" s="1"/>
  <c r="B609" i="17"/>
  <c r="C609" i="17"/>
  <c r="D609" i="17"/>
  <c r="I609" i="17"/>
  <c r="N609" i="17"/>
  <c r="A610" i="17"/>
  <c r="E610" i="17" s="1"/>
  <c r="B610" i="17"/>
  <c r="C610" i="17"/>
  <c r="D610" i="17"/>
  <c r="I610" i="17"/>
  <c r="N610" i="17"/>
  <c r="A611" i="17"/>
  <c r="E611" i="17" s="1"/>
  <c r="B611" i="17"/>
  <c r="C611" i="17"/>
  <c r="D611" i="17"/>
  <c r="I611" i="17"/>
  <c r="N611" i="17"/>
  <c r="A612" i="17"/>
  <c r="E612" i="17" s="1"/>
  <c r="B612" i="17"/>
  <c r="C612" i="17"/>
  <c r="D612" i="17"/>
  <c r="I612" i="17"/>
  <c r="N612" i="17"/>
  <c r="A613" i="17"/>
  <c r="E613" i="17" s="1"/>
  <c r="B613" i="17"/>
  <c r="C613" i="17"/>
  <c r="D613" i="17"/>
  <c r="I613" i="17"/>
  <c r="N613" i="17"/>
  <c r="A614" i="17"/>
  <c r="E614" i="17" s="1"/>
  <c r="B614" i="17"/>
  <c r="C614" i="17"/>
  <c r="D614" i="17"/>
  <c r="I614" i="17"/>
  <c r="N614" i="17"/>
  <c r="A615" i="17"/>
  <c r="E615" i="17" s="1"/>
  <c r="B615" i="17"/>
  <c r="C615" i="17"/>
  <c r="D615" i="17"/>
  <c r="I615" i="17"/>
  <c r="N615" i="17"/>
  <c r="A616" i="17"/>
  <c r="E616" i="17" s="1"/>
  <c r="B616" i="17"/>
  <c r="C616" i="17"/>
  <c r="D616" i="17"/>
  <c r="I616" i="17"/>
  <c r="N616" i="17"/>
  <c r="A617" i="17"/>
  <c r="E617" i="17" s="1"/>
  <c r="B617" i="17"/>
  <c r="C617" i="17"/>
  <c r="D617" i="17"/>
  <c r="I617" i="17"/>
  <c r="N617" i="17"/>
  <c r="A618" i="17"/>
  <c r="E618" i="17" s="1"/>
  <c r="B618" i="17"/>
  <c r="C618" i="17"/>
  <c r="D618" i="17"/>
  <c r="I618" i="17"/>
  <c r="N618" i="17"/>
  <c r="A619" i="17"/>
  <c r="B619" i="17"/>
  <c r="C619" i="17"/>
  <c r="D619" i="17"/>
  <c r="I619" i="17"/>
  <c r="N619" i="17"/>
  <c r="A620" i="17"/>
  <c r="E620" i="17" s="1"/>
  <c r="B620" i="17"/>
  <c r="C620" i="17"/>
  <c r="D620" i="17"/>
  <c r="I620" i="17"/>
  <c r="N620" i="17"/>
  <c r="A621" i="17"/>
  <c r="E621" i="17" s="1"/>
  <c r="B621" i="17"/>
  <c r="C621" i="17"/>
  <c r="D621" i="17"/>
  <c r="I621" i="17"/>
  <c r="N621" i="17"/>
  <c r="A622" i="17"/>
  <c r="E622" i="17" s="1"/>
  <c r="B622" i="17"/>
  <c r="C622" i="17"/>
  <c r="D622" i="17"/>
  <c r="I622" i="17"/>
  <c r="N622" i="17"/>
  <c r="A623" i="17"/>
  <c r="B623" i="17"/>
  <c r="C623" i="17"/>
  <c r="D623" i="17"/>
  <c r="I623" i="17"/>
  <c r="N623" i="17"/>
  <c r="A624" i="17"/>
  <c r="E624" i="17" s="1"/>
  <c r="B624" i="17"/>
  <c r="C624" i="17"/>
  <c r="D624" i="17"/>
  <c r="I624" i="17"/>
  <c r="N624" i="17"/>
  <c r="A625" i="17"/>
  <c r="B625" i="17"/>
  <c r="C625" i="17"/>
  <c r="D625" i="17"/>
  <c r="I625" i="17"/>
  <c r="N625" i="17"/>
  <c r="A626" i="17"/>
  <c r="B626" i="17"/>
  <c r="C626" i="17"/>
  <c r="D626" i="17"/>
  <c r="I626" i="17"/>
  <c r="N626" i="17"/>
  <c r="A627" i="17"/>
  <c r="B627" i="17"/>
  <c r="C627" i="17"/>
  <c r="D627" i="17"/>
  <c r="I627" i="17"/>
  <c r="N627" i="17"/>
  <c r="A628" i="17"/>
  <c r="B628" i="17"/>
  <c r="C628" i="17"/>
  <c r="D628" i="17"/>
  <c r="I628" i="17"/>
  <c r="N628" i="17"/>
  <c r="A629" i="17"/>
  <c r="E629" i="17" s="1"/>
  <c r="B629" i="17"/>
  <c r="C629" i="17"/>
  <c r="D629" i="17"/>
  <c r="I629" i="17"/>
  <c r="N629" i="17"/>
  <c r="A630" i="17"/>
  <c r="B630" i="17"/>
  <c r="C630" i="17"/>
  <c r="D630" i="17"/>
  <c r="I630" i="17"/>
  <c r="N630" i="17"/>
  <c r="A631" i="17"/>
  <c r="E631" i="17" s="1"/>
  <c r="B631" i="17"/>
  <c r="C631" i="17"/>
  <c r="D631" i="17"/>
  <c r="I631" i="17"/>
  <c r="N631" i="17"/>
  <c r="A632" i="17"/>
  <c r="E632" i="17" s="1"/>
  <c r="B632" i="17"/>
  <c r="C632" i="17"/>
  <c r="D632" i="17"/>
  <c r="I632" i="17"/>
  <c r="N632" i="17"/>
  <c r="A633" i="17"/>
  <c r="E633" i="17" s="1"/>
  <c r="B633" i="17"/>
  <c r="C633" i="17"/>
  <c r="D633" i="17"/>
  <c r="I633" i="17"/>
  <c r="N633" i="17"/>
  <c r="A634" i="17"/>
  <c r="E634" i="17" s="1"/>
  <c r="B634" i="17"/>
  <c r="C634" i="17"/>
  <c r="D634" i="17"/>
  <c r="I634" i="17"/>
  <c r="N634" i="17"/>
  <c r="A635" i="17"/>
  <c r="E635" i="17" s="1"/>
  <c r="B635" i="17"/>
  <c r="C635" i="17"/>
  <c r="D635" i="17"/>
  <c r="I635" i="17"/>
  <c r="N635" i="17"/>
  <c r="A636" i="17"/>
  <c r="E636" i="17" s="1"/>
  <c r="B636" i="17"/>
  <c r="C636" i="17"/>
  <c r="D636" i="17"/>
  <c r="I636" i="17"/>
  <c r="N636" i="17"/>
  <c r="A637" i="17"/>
  <c r="E637" i="17" s="1"/>
  <c r="B637" i="17"/>
  <c r="C637" i="17"/>
  <c r="D637" i="17"/>
  <c r="I637" i="17"/>
  <c r="N637" i="17"/>
  <c r="A638" i="17"/>
  <c r="E638" i="17" s="1"/>
  <c r="B638" i="17"/>
  <c r="C638" i="17"/>
  <c r="D638" i="17"/>
  <c r="I638" i="17"/>
  <c r="N638" i="17"/>
  <c r="A639" i="17"/>
  <c r="E639" i="17" s="1"/>
  <c r="B639" i="17"/>
  <c r="C639" i="17"/>
  <c r="D639" i="17"/>
  <c r="I639" i="17"/>
  <c r="N639" i="17"/>
  <c r="A640" i="17"/>
  <c r="E640" i="17" s="1"/>
  <c r="B640" i="17"/>
  <c r="C640" i="17"/>
  <c r="D640" i="17"/>
  <c r="I640" i="17"/>
  <c r="N640" i="17"/>
  <c r="A641" i="17"/>
  <c r="B641" i="17"/>
  <c r="C641" i="17"/>
  <c r="D641" i="17"/>
  <c r="I641" i="17"/>
  <c r="N641" i="17"/>
  <c r="A642" i="17"/>
  <c r="E642" i="17" s="1"/>
  <c r="B642" i="17"/>
  <c r="C642" i="17"/>
  <c r="D642" i="17"/>
  <c r="I642" i="17"/>
  <c r="N642" i="17"/>
  <c r="A643" i="17"/>
  <c r="E643" i="17" s="1"/>
  <c r="B643" i="17"/>
  <c r="C643" i="17"/>
  <c r="D643" i="17"/>
  <c r="I643" i="17"/>
  <c r="N643" i="17"/>
  <c r="A644" i="17"/>
  <c r="B644" i="17"/>
  <c r="C644" i="17"/>
  <c r="D644" i="17"/>
  <c r="I644" i="17"/>
  <c r="N644" i="17"/>
  <c r="A645" i="17"/>
  <c r="E645" i="17" s="1"/>
  <c r="B645" i="17"/>
  <c r="C645" i="17"/>
  <c r="D645" i="17"/>
  <c r="I645" i="17"/>
  <c r="N645" i="17"/>
  <c r="A646" i="17"/>
  <c r="E646" i="17" s="1"/>
  <c r="B646" i="17"/>
  <c r="C646" i="17"/>
  <c r="D646" i="17"/>
  <c r="I646" i="17"/>
  <c r="N646" i="17"/>
  <c r="A647" i="17"/>
  <c r="E647" i="17" s="1"/>
  <c r="B647" i="17"/>
  <c r="C647" i="17"/>
  <c r="D647" i="17"/>
  <c r="I647" i="17"/>
  <c r="N647" i="17"/>
  <c r="A648" i="17"/>
  <c r="E648" i="17" s="1"/>
  <c r="B648" i="17"/>
  <c r="C648" i="17"/>
  <c r="D648" i="17"/>
  <c r="I648" i="17"/>
  <c r="N648" i="17"/>
  <c r="A649" i="17"/>
  <c r="E649" i="17" s="1"/>
  <c r="B649" i="17"/>
  <c r="C649" i="17"/>
  <c r="D649" i="17"/>
  <c r="I649" i="17"/>
  <c r="N649" i="17"/>
  <c r="A650" i="17"/>
  <c r="E650" i="17" s="1"/>
  <c r="B650" i="17"/>
  <c r="C650" i="17"/>
  <c r="D650" i="17"/>
  <c r="I650" i="17"/>
  <c r="N650" i="17"/>
  <c r="A651" i="17"/>
  <c r="E651" i="17" s="1"/>
  <c r="B651" i="17"/>
  <c r="C651" i="17"/>
  <c r="D651" i="17"/>
  <c r="I651" i="17"/>
  <c r="N651" i="17"/>
  <c r="A652" i="17"/>
  <c r="E652" i="17" s="1"/>
  <c r="B652" i="17"/>
  <c r="C652" i="17"/>
  <c r="D652" i="17"/>
  <c r="I652" i="17"/>
  <c r="N652" i="17"/>
  <c r="A653" i="17"/>
  <c r="E653" i="17" s="1"/>
  <c r="B653" i="17"/>
  <c r="C653" i="17"/>
  <c r="D653" i="17"/>
  <c r="I653" i="17"/>
  <c r="N653" i="17"/>
  <c r="A654" i="17"/>
  <c r="E654" i="17" s="1"/>
  <c r="B654" i="17"/>
  <c r="C654" i="17"/>
  <c r="D654" i="17"/>
  <c r="I654" i="17"/>
  <c r="N654" i="17"/>
  <c r="A655" i="17"/>
  <c r="B655" i="17"/>
  <c r="C655" i="17"/>
  <c r="D655" i="17"/>
  <c r="I655" i="17"/>
  <c r="N655" i="17"/>
  <c r="A656" i="17"/>
  <c r="E656" i="17" s="1"/>
  <c r="B656" i="17"/>
  <c r="C656" i="17"/>
  <c r="D656" i="17"/>
  <c r="I656" i="17"/>
  <c r="N656" i="17"/>
  <c r="A657" i="17"/>
  <c r="B657" i="17"/>
  <c r="C657" i="17"/>
  <c r="D657" i="17"/>
  <c r="I657" i="17"/>
  <c r="N657" i="17"/>
  <c r="A658" i="17"/>
  <c r="E658" i="17" s="1"/>
  <c r="B658" i="17"/>
  <c r="C658" i="17"/>
  <c r="D658" i="17"/>
  <c r="I658" i="17"/>
  <c r="N658" i="17"/>
  <c r="A659" i="17"/>
  <c r="B659" i="17"/>
  <c r="C659" i="17"/>
  <c r="D659" i="17"/>
  <c r="I659" i="17"/>
  <c r="N659" i="17"/>
  <c r="A660" i="17"/>
  <c r="B660" i="17"/>
  <c r="C660" i="17"/>
  <c r="D660" i="17"/>
  <c r="I660" i="17"/>
  <c r="N660" i="17"/>
  <c r="A661" i="17"/>
  <c r="B661" i="17"/>
  <c r="C661" i="17"/>
  <c r="D661" i="17"/>
  <c r="I661" i="17"/>
  <c r="N661" i="17"/>
  <c r="A662" i="17"/>
  <c r="E662" i="17" s="1"/>
  <c r="B662" i="17"/>
  <c r="C662" i="17"/>
  <c r="D662" i="17"/>
  <c r="I662" i="17"/>
  <c r="N662" i="17"/>
  <c r="A663" i="17"/>
  <c r="B663" i="17"/>
  <c r="C663" i="17"/>
  <c r="D663" i="17"/>
  <c r="I663" i="17"/>
  <c r="N663" i="17"/>
  <c r="A664" i="17"/>
  <c r="E664" i="17" s="1"/>
  <c r="B664" i="17"/>
  <c r="C664" i="17"/>
  <c r="D664" i="17"/>
  <c r="I664" i="17"/>
  <c r="N664" i="17"/>
  <c r="A665" i="17"/>
  <c r="B665" i="17"/>
  <c r="C665" i="17"/>
  <c r="D665" i="17"/>
  <c r="I665" i="17"/>
  <c r="N665" i="17"/>
  <c r="A666" i="17"/>
  <c r="E666" i="17" s="1"/>
  <c r="B666" i="17"/>
  <c r="C666" i="17"/>
  <c r="D666" i="17"/>
  <c r="I666" i="17"/>
  <c r="N666" i="17"/>
  <c r="A667" i="17"/>
  <c r="B667" i="17"/>
  <c r="C667" i="17"/>
  <c r="D667" i="17"/>
  <c r="I667" i="17"/>
  <c r="N667" i="17"/>
  <c r="A668" i="17"/>
  <c r="E668" i="17" s="1"/>
  <c r="B668" i="17"/>
  <c r="C668" i="17"/>
  <c r="D668" i="17"/>
  <c r="I668" i="17"/>
  <c r="N668" i="17"/>
  <c r="A669" i="17"/>
  <c r="B669" i="17"/>
  <c r="C669" i="17"/>
  <c r="D669" i="17"/>
  <c r="I669" i="17"/>
  <c r="N669" i="17"/>
  <c r="A670" i="17"/>
  <c r="E670" i="17" s="1"/>
  <c r="B670" i="17"/>
  <c r="C670" i="17"/>
  <c r="D670" i="17"/>
  <c r="I670" i="17"/>
  <c r="N670" i="17"/>
  <c r="A671" i="17"/>
  <c r="E671" i="17" s="1"/>
  <c r="B671" i="17"/>
  <c r="C671" i="17"/>
  <c r="D671" i="17"/>
  <c r="I671" i="17"/>
  <c r="N671" i="17"/>
  <c r="A672" i="17"/>
  <c r="E672" i="17" s="1"/>
  <c r="B672" i="17"/>
  <c r="C672" i="17"/>
  <c r="D672" i="17"/>
  <c r="I672" i="17"/>
  <c r="N672" i="17"/>
  <c r="A673" i="17"/>
  <c r="B673" i="17"/>
  <c r="C673" i="17"/>
  <c r="D673" i="17"/>
  <c r="I673" i="17"/>
  <c r="N673" i="17"/>
  <c r="A674" i="17"/>
  <c r="E674" i="17" s="1"/>
  <c r="B674" i="17"/>
  <c r="C674" i="17"/>
  <c r="D674" i="17"/>
  <c r="I674" i="17"/>
  <c r="N674" i="17"/>
  <c r="A675" i="17"/>
  <c r="E675" i="17" s="1"/>
  <c r="B675" i="17"/>
  <c r="C675" i="17"/>
  <c r="D675" i="17"/>
  <c r="I675" i="17"/>
  <c r="N675" i="17"/>
  <c r="A676" i="17"/>
  <c r="E676" i="17" s="1"/>
  <c r="B676" i="17"/>
  <c r="C676" i="17"/>
  <c r="D676" i="17"/>
  <c r="I676" i="17"/>
  <c r="N676" i="17"/>
  <c r="A677" i="17"/>
  <c r="E677" i="17" s="1"/>
  <c r="B677" i="17"/>
  <c r="C677" i="17"/>
  <c r="D677" i="17"/>
  <c r="I677" i="17"/>
  <c r="N677" i="17"/>
  <c r="A678" i="17"/>
  <c r="E678" i="17" s="1"/>
  <c r="B678" i="17"/>
  <c r="C678" i="17"/>
  <c r="D678" i="17"/>
  <c r="I678" i="17"/>
  <c r="N678" i="17"/>
  <c r="A679" i="17"/>
  <c r="E679" i="17" s="1"/>
  <c r="B679" i="17"/>
  <c r="C679" i="17"/>
  <c r="D679" i="17"/>
  <c r="I679" i="17"/>
  <c r="N679" i="17"/>
  <c r="A680" i="17"/>
  <c r="E680" i="17" s="1"/>
  <c r="B680" i="17"/>
  <c r="C680" i="17"/>
  <c r="D680" i="17"/>
  <c r="I680" i="17"/>
  <c r="N680" i="17"/>
  <c r="A681" i="17"/>
  <c r="E681" i="17" s="1"/>
  <c r="B681" i="17"/>
  <c r="C681" i="17"/>
  <c r="D681" i="17"/>
  <c r="I681" i="17"/>
  <c r="N681" i="17"/>
  <c r="A682" i="17"/>
  <c r="E682" i="17" s="1"/>
  <c r="B682" i="17"/>
  <c r="C682" i="17"/>
  <c r="D682" i="17"/>
  <c r="I682" i="17"/>
  <c r="N682" i="17"/>
  <c r="A683" i="17"/>
  <c r="B683" i="17"/>
  <c r="C683" i="17"/>
  <c r="D683" i="17"/>
  <c r="I683" i="17"/>
  <c r="N683" i="17"/>
  <c r="A684" i="17"/>
  <c r="E684" i="17" s="1"/>
  <c r="B684" i="17"/>
  <c r="C684" i="17"/>
  <c r="D684" i="17"/>
  <c r="I684" i="17"/>
  <c r="N684" i="17"/>
  <c r="A685" i="17"/>
  <c r="E685" i="17" s="1"/>
  <c r="B685" i="17"/>
  <c r="C685" i="17"/>
  <c r="D685" i="17"/>
  <c r="I685" i="17"/>
  <c r="N685" i="17"/>
  <c r="A686" i="17"/>
  <c r="E686" i="17" s="1"/>
  <c r="B686" i="17"/>
  <c r="C686" i="17"/>
  <c r="D686" i="17"/>
  <c r="I686" i="17"/>
  <c r="N686" i="17"/>
  <c r="A687" i="17"/>
  <c r="E687" i="17" s="1"/>
  <c r="B687" i="17"/>
  <c r="C687" i="17"/>
  <c r="D687" i="17"/>
  <c r="I687" i="17"/>
  <c r="N687" i="17"/>
  <c r="A688" i="17"/>
  <c r="E688" i="17" s="1"/>
  <c r="B688" i="17"/>
  <c r="C688" i="17"/>
  <c r="D688" i="17"/>
  <c r="I688" i="17"/>
  <c r="N688" i="17"/>
  <c r="A689" i="17"/>
  <c r="B689" i="17"/>
  <c r="C689" i="17"/>
  <c r="D689" i="17"/>
  <c r="I689" i="17"/>
  <c r="N689" i="17"/>
  <c r="A690" i="17"/>
  <c r="E690" i="17" s="1"/>
  <c r="B690" i="17"/>
  <c r="C690" i="17"/>
  <c r="D690" i="17"/>
  <c r="I690" i="17"/>
  <c r="N690" i="17"/>
  <c r="A691" i="17"/>
  <c r="B691" i="17"/>
  <c r="C691" i="17"/>
  <c r="D691" i="17"/>
  <c r="I691" i="17"/>
  <c r="N691" i="17"/>
  <c r="A692" i="17"/>
  <c r="E692" i="17" s="1"/>
  <c r="B692" i="17"/>
  <c r="C692" i="17"/>
  <c r="D692" i="17"/>
  <c r="I692" i="17"/>
  <c r="N692" i="17"/>
  <c r="A693" i="17"/>
  <c r="E693" i="17" s="1"/>
  <c r="B693" i="17"/>
  <c r="C693" i="17"/>
  <c r="D693" i="17"/>
  <c r="I693" i="17"/>
  <c r="N693" i="17"/>
  <c r="A694" i="17"/>
  <c r="E694" i="17" s="1"/>
  <c r="B694" i="17"/>
  <c r="C694" i="17"/>
  <c r="D694" i="17"/>
  <c r="I694" i="17"/>
  <c r="N694" i="17"/>
  <c r="A695" i="17"/>
  <c r="E695" i="17" s="1"/>
  <c r="B695" i="17"/>
  <c r="C695" i="17"/>
  <c r="D695" i="17"/>
  <c r="I695" i="17"/>
  <c r="N695" i="17"/>
  <c r="A696" i="17"/>
  <c r="E696" i="17" s="1"/>
  <c r="B696" i="17"/>
  <c r="C696" i="17"/>
  <c r="D696" i="17"/>
  <c r="I696" i="17"/>
  <c r="N696" i="17"/>
  <c r="A697" i="17"/>
  <c r="E697" i="17" s="1"/>
  <c r="B697" i="17"/>
  <c r="C697" i="17"/>
  <c r="D697" i="17"/>
  <c r="I697" i="17"/>
  <c r="N697" i="17"/>
  <c r="A698" i="17"/>
  <c r="E698" i="17" s="1"/>
  <c r="B698" i="17"/>
  <c r="C698" i="17"/>
  <c r="D698" i="17"/>
  <c r="I698" i="17"/>
  <c r="N698" i="17"/>
  <c r="A699" i="17"/>
  <c r="B699" i="17"/>
  <c r="C699" i="17"/>
  <c r="D699" i="17"/>
  <c r="I699" i="17"/>
  <c r="N699" i="17"/>
  <c r="A700" i="17"/>
  <c r="E700" i="17" s="1"/>
  <c r="B700" i="17"/>
  <c r="C700" i="17"/>
  <c r="D700" i="17"/>
  <c r="I700" i="17"/>
  <c r="N700" i="17"/>
  <c r="A701" i="17"/>
  <c r="B701" i="17"/>
  <c r="C701" i="17"/>
  <c r="D701" i="17"/>
  <c r="I701" i="17"/>
  <c r="N701" i="17"/>
  <c r="A702" i="17"/>
  <c r="E702" i="17" s="1"/>
  <c r="B702" i="17"/>
  <c r="C702" i="17"/>
  <c r="D702" i="17"/>
  <c r="I702" i="17"/>
  <c r="N702" i="17"/>
  <c r="A703" i="17"/>
  <c r="E703" i="17" s="1"/>
  <c r="B703" i="17"/>
  <c r="C703" i="17"/>
  <c r="D703" i="17"/>
  <c r="I703" i="17"/>
  <c r="N703" i="17"/>
  <c r="A704" i="17"/>
  <c r="E704" i="17" s="1"/>
  <c r="B704" i="17"/>
  <c r="C704" i="17"/>
  <c r="D704" i="17"/>
  <c r="I704" i="17"/>
  <c r="N704" i="17"/>
  <c r="A705" i="17"/>
  <c r="B705" i="17"/>
  <c r="C705" i="17"/>
  <c r="D705" i="17"/>
  <c r="I705" i="17"/>
  <c r="N705" i="17"/>
  <c r="A706" i="17"/>
  <c r="E706" i="17" s="1"/>
  <c r="B706" i="17"/>
  <c r="C706" i="17"/>
  <c r="D706" i="17"/>
  <c r="I706" i="17"/>
  <c r="N706" i="17"/>
  <c r="A707" i="17"/>
  <c r="E707" i="17" s="1"/>
  <c r="B707" i="17"/>
  <c r="C707" i="17"/>
  <c r="D707" i="17"/>
  <c r="I707" i="17"/>
  <c r="N707" i="17"/>
  <c r="A708" i="17"/>
  <c r="E708" i="17" s="1"/>
  <c r="B708" i="17"/>
  <c r="C708" i="17"/>
  <c r="D708" i="17"/>
  <c r="I708" i="17"/>
  <c r="N708" i="17"/>
  <c r="A709" i="17"/>
  <c r="B709" i="17"/>
  <c r="C709" i="17"/>
  <c r="D709" i="17"/>
  <c r="I709" i="17"/>
  <c r="N709" i="17"/>
  <c r="A710" i="17"/>
  <c r="E710" i="17" s="1"/>
  <c r="B710" i="17"/>
  <c r="C710" i="17"/>
  <c r="D710" i="17"/>
  <c r="I710" i="17"/>
  <c r="N710" i="17"/>
  <c r="A711" i="17"/>
  <c r="E711" i="17" s="1"/>
  <c r="B711" i="17"/>
  <c r="C711" i="17"/>
  <c r="D711" i="17"/>
  <c r="I711" i="17"/>
  <c r="N711" i="17"/>
  <c r="A712" i="17"/>
  <c r="E712" i="17" s="1"/>
  <c r="B712" i="17"/>
  <c r="C712" i="17"/>
  <c r="D712" i="17"/>
  <c r="I712" i="17"/>
  <c r="N712" i="17"/>
  <c r="A713" i="17"/>
  <c r="B713" i="17"/>
  <c r="C713" i="17"/>
  <c r="D713" i="17"/>
  <c r="I713" i="17"/>
  <c r="N713" i="17"/>
  <c r="A714" i="17"/>
  <c r="E714" i="17" s="1"/>
  <c r="B714" i="17"/>
  <c r="C714" i="17"/>
  <c r="D714" i="17"/>
  <c r="I714" i="17"/>
  <c r="N714" i="17"/>
  <c r="A715" i="17"/>
  <c r="E715" i="17" s="1"/>
  <c r="B715" i="17"/>
  <c r="C715" i="17"/>
  <c r="D715" i="17"/>
  <c r="I715" i="17"/>
  <c r="N715" i="17"/>
  <c r="A716" i="17"/>
  <c r="E716" i="17" s="1"/>
  <c r="B716" i="17"/>
  <c r="C716" i="17"/>
  <c r="D716" i="17"/>
  <c r="I716" i="17"/>
  <c r="N716" i="17"/>
  <c r="A717" i="17"/>
  <c r="E717" i="17" s="1"/>
  <c r="B717" i="17"/>
  <c r="C717" i="17"/>
  <c r="D717" i="17"/>
  <c r="I717" i="17"/>
  <c r="N717" i="17"/>
  <c r="A718" i="17"/>
  <c r="B718" i="17"/>
  <c r="C718" i="17"/>
  <c r="D718" i="17"/>
  <c r="I718" i="17"/>
  <c r="N718" i="17"/>
  <c r="A719" i="17"/>
  <c r="E719" i="17" s="1"/>
  <c r="B719" i="17"/>
  <c r="C719" i="17"/>
  <c r="D719" i="17"/>
  <c r="I719" i="17"/>
  <c r="N719" i="17"/>
  <c r="A720" i="17"/>
  <c r="E720" i="17" s="1"/>
  <c r="B720" i="17"/>
  <c r="C720" i="17"/>
  <c r="D720" i="17"/>
  <c r="I720" i="17"/>
  <c r="N720" i="17"/>
  <c r="A721" i="17"/>
  <c r="B721" i="17"/>
  <c r="C721" i="17"/>
  <c r="D721" i="17"/>
  <c r="I721" i="17"/>
  <c r="N721" i="17"/>
  <c r="A722" i="17"/>
  <c r="E722" i="17" s="1"/>
  <c r="B722" i="17"/>
  <c r="C722" i="17"/>
  <c r="D722" i="17"/>
  <c r="I722" i="17"/>
  <c r="N722" i="17"/>
  <c r="A723" i="17"/>
  <c r="E723" i="17" s="1"/>
  <c r="B723" i="17"/>
  <c r="C723" i="17"/>
  <c r="D723" i="17"/>
  <c r="I723" i="17"/>
  <c r="N723" i="17"/>
  <c r="A724" i="17"/>
  <c r="E724" i="17" s="1"/>
  <c r="B724" i="17"/>
  <c r="C724" i="17"/>
  <c r="D724" i="17"/>
  <c r="I724" i="17"/>
  <c r="N724" i="17"/>
  <c r="A725" i="17"/>
  <c r="E725" i="17" s="1"/>
  <c r="B725" i="17"/>
  <c r="C725" i="17"/>
  <c r="D725" i="17"/>
  <c r="I725" i="17"/>
  <c r="N725" i="17"/>
  <c r="A726" i="17"/>
  <c r="B726" i="17"/>
  <c r="C726" i="17"/>
  <c r="D726" i="17"/>
  <c r="I726" i="17"/>
  <c r="N726" i="17"/>
  <c r="A727" i="17"/>
  <c r="E727" i="17" s="1"/>
  <c r="B727" i="17"/>
  <c r="C727" i="17"/>
  <c r="D727" i="17"/>
  <c r="I727" i="17"/>
  <c r="N727" i="17"/>
  <c r="A728" i="17"/>
  <c r="E728" i="17" s="1"/>
  <c r="B728" i="17"/>
  <c r="C728" i="17"/>
  <c r="D728" i="17"/>
  <c r="I728" i="17"/>
  <c r="N728" i="17"/>
  <c r="A729" i="17"/>
  <c r="B729" i="17"/>
  <c r="C729" i="17"/>
  <c r="D729" i="17"/>
  <c r="I729" i="17"/>
  <c r="N729" i="17"/>
  <c r="A730" i="17"/>
  <c r="E730" i="17" s="1"/>
  <c r="B730" i="17"/>
  <c r="C730" i="17"/>
  <c r="D730" i="17"/>
  <c r="I730" i="17"/>
  <c r="N730" i="17"/>
  <c r="A731" i="17"/>
  <c r="E731" i="17" s="1"/>
  <c r="B731" i="17"/>
  <c r="C731" i="17"/>
  <c r="D731" i="17"/>
  <c r="I731" i="17"/>
  <c r="N731" i="17"/>
  <c r="A732" i="17"/>
  <c r="E732" i="17" s="1"/>
  <c r="B732" i="17"/>
  <c r="C732" i="17"/>
  <c r="D732" i="17"/>
  <c r="I732" i="17"/>
  <c r="N732" i="17"/>
  <c r="A733" i="17"/>
  <c r="E733" i="17" s="1"/>
  <c r="B733" i="17"/>
  <c r="C733" i="17"/>
  <c r="D733" i="17"/>
  <c r="I733" i="17"/>
  <c r="N733" i="17"/>
  <c r="A734" i="17"/>
  <c r="B734" i="17"/>
  <c r="C734" i="17"/>
  <c r="D734" i="17"/>
  <c r="I734" i="17"/>
  <c r="N734" i="17"/>
  <c r="A735" i="17"/>
  <c r="E735" i="17" s="1"/>
  <c r="B735" i="17"/>
  <c r="C735" i="17"/>
  <c r="D735" i="17"/>
  <c r="I735" i="17"/>
  <c r="N735" i="17"/>
  <c r="A736" i="17"/>
  <c r="E736" i="17" s="1"/>
  <c r="B736" i="17"/>
  <c r="C736" i="17"/>
  <c r="D736" i="17"/>
  <c r="I736" i="17"/>
  <c r="N736" i="17"/>
  <c r="A737" i="17"/>
  <c r="B737" i="17"/>
  <c r="C737" i="17"/>
  <c r="D737" i="17"/>
  <c r="I737" i="17"/>
  <c r="N737" i="17"/>
  <c r="A738" i="17"/>
  <c r="E738" i="17" s="1"/>
  <c r="B738" i="17"/>
  <c r="C738" i="17"/>
  <c r="D738" i="17"/>
  <c r="I738" i="17"/>
  <c r="N738" i="17"/>
  <c r="A739" i="17"/>
  <c r="E739" i="17" s="1"/>
  <c r="B739" i="17"/>
  <c r="C739" i="17"/>
  <c r="D739" i="17"/>
  <c r="I739" i="17"/>
  <c r="N739" i="17"/>
  <c r="A740" i="17"/>
  <c r="E740" i="17" s="1"/>
  <c r="B740" i="17"/>
  <c r="C740" i="17"/>
  <c r="D740" i="17"/>
  <c r="I740" i="17"/>
  <c r="N740" i="17"/>
  <c r="A741" i="17"/>
  <c r="E741" i="17" s="1"/>
  <c r="B741" i="17"/>
  <c r="C741" i="17"/>
  <c r="D741" i="17"/>
  <c r="I741" i="17"/>
  <c r="N741" i="17"/>
  <c r="A742" i="17"/>
  <c r="B742" i="17"/>
  <c r="C742" i="17"/>
  <c r="D742" i="17"/>
  <c r="I742" i="17"/>
  <c r="N742" i="17"/>
  <c r="A743" i="17"/>
  <c r="E743" i="17" s="1"/>
  <c r="B743" i="17"/>
  <c r="C743" i="17"/>
  <c r="D743" i="17"/>
  <c r="I743" i="17"/>
  <c r="N743" i="17"/>
  <c r="A744" i="17"/>
  <c r="E744" i="17" s="1"/>
  <c r="B744" i="17"/>
  <c r="C744" i="17"/>
  <c r="D744" i="17"/>
  <c r="I744" i="17"/>
  <c r="N744" i="17"/>
  <c r="A745" i="17"/>
  <c r="B745" i="17"/>
  <c r="C745" i="17"/>
  <c r="D745" i="17"/>
  <c r="I745" i="17"/>
  <c r="N745" i="17"/>
  <c r="A746" i="17"/>
  <c r="E746" i="17" s="1"/>
  <c r="B746" i="17"/>
  <c r="C746" i="17"/>
  <c r="D746" i="17"/>
  <c r="I746" i="17"/>
  <c r="N746" i="17"/>
  <c r="A747" i="17"/>
  <c r="E747" i="17" s="1"/>
  <c r="B747" i="17"/>
  <c r="C747" i="17"/>
  <c r="D747" i="17"/>
  <c r="I747" i="17"/>
  <c r="N747" i="17"/>
  <c r="A748" i="17"/>
  <c r="E748" i="17" s="1"/>
  <c r="B748" i="17"/>
  <c r="C748" i="17"/>
  <c r="D748" i="17"/>
  <c r="I748" i="17"/>
  <c r="N748" i="17"/>
  <c r="A749" i="17"/>
  <c r="E749" i="17" s="1"/>
  <c r="B749" i="17"/>
  <c r="C749" i="17"/>
  <c r="D749" i="17"/>
  <c r="I749" i="17"/>
  <c r="N749" i="17"/>
  <c r="A750" i="17"/>
  <c r="B750" i="17"/>
  <c r="C750" i="17"/>
  <c r="D750" i="17"/>
  <c r="I750" i="17"/>
  <c r="N750" i="17"/>
  <c r="A751" i="17"/>
  <c r="E751" i="17" s="1"/>
  <c r="B751" i="17"/>
  <c r="C751" i="17"/>
  <c r="D751" i="17"/>
  <c r="I751" i="17"/>
  <c r="N751" i="17"/>
  <c r="A752" i="17"/>
  <c r="E752" i="17" s="1"/>
  <c r="B752" i="17"/>
  <c r="C752" i="17"/>
  <c r="D752" i="17"/>
  <c r="I752" i="17"/>
  <c r="N752" i="17"/>
  <c r="A753" i="17"/>
  <c r="B753" i="17"/>
  <c r="C753" i="17"/>
  <c r="D753" i="17"/>
  <c r="I753" i="17"/>
  <c r="N753" i="17"/>
  <c r="A754" i="17"/>
  <c r="E754" i="17" s="1"/>
  <c r="B754" i="17"/>
  <c r="C754" i="17"/>
  <c r="D754" i="17"/>
  <c r="I754" i="17"/>
  <c r="N754" i="17"/>
  <c r="A755" i="17"/>
  <c r="E755" i="17" s="1"/>
  <c r="B755" i="17"/>
  <c r="C755" i="17"/>
  <c r="D755" i="17"/>
  <c r="I755" i="17"/>
  <c r="N755" i="17"/>
  <c r="A756" i="17"/>
  <c r="E756" i="17" s="1"/>
  <c r="B756" i="17"/>
  <c r="C756" i="17"/>
  <c r="D756" i="17"/>
  <c r="I756" i="17"/>
  <c r="N756" i="17"/>
  <c r="A757" i="17"/>
  <c r="E757" i="17" s="1"/>
  <c r="B757" i="17"/>
  <c r="C757" i="17"/>
  <c r="D757" i="17"/>
  <c r="I757" i="17"/>
  <c r="N757" i="17"/>
  <c r="A758" i="17"/>
  <c r="B758" i="17"/>
  <c r="C758" i="17"/>
  <c r="D758" i="17"/>
  <c r="I758" i="17"/>
  <c r="N758" i="17"/>
  <c r="A759" i="17"/>
  <c r="E759" i="17" s="1"/>
  <c r="B759" i="17"/>
  <c r="C759" i="17"/>
  <c r="D759" i="17"/>
  <c r="I759" i="17"/>
  <c r="N759" i="17"/>
  <c r="A760" i="17"/>
  <c r="E760" i="17" s="1"/>
  <c r="B760" i="17"/>
  <c r="C760" i="17"/>
  <c r="D760" i="17"/>
  <c r="I760" i="17"/>
  <c r="N760" i="17"/>
  <c r="A761" i="17"/>
  <c r="B761" i="17"/>
  <c r="C761" i="17"/>
  <c r="D761" i="17"/>
  <c r="I761" i="17"/>
  <c r="N761" i="17"/>
  <c r="A762" i="17"/>
  <c r="E762" i="17" s="1"/>
  <c r="B762" i="17"/>
  <c r="C762" i="17"/>
  <c r="D762" i="17"/>
  <c r="I762" i="17"/>
  <c r="N762" i="17"/>
  <c r="A763" i="17"/>
  <c r="E763" i="17" s="1"/>
  <c r="B763" i="17"/>
  <c r="C763" i="17"/>
  <c r="D763" i="17"/>
  <c r="I763" i="17"/>
  <c r="N763" i="17"/>
  <c r="A764" i="17"/>
  <c r="E764" i="17" s="1"/>
  <c r="B764" i="17"/>
  <c r="C764" i="17"/>
  <c r="D764" i="17"/>
  <c r="I764" i="17"/>
  <c r="N764" i="17"/>
  <c r="A765" i="17"/>
  <c r="E765" i="17" s="1"/>
  <c r="B765" i="17"/>
  <c r="C765" i="17"/>
  <c r="D765" i="17"/>
  <c r="I765" i="17"/>
  <c r="N765" i="17"/>
  <c r="A766" i="17"/>
  <c r="B766" i="17"/>
  <c r="C766" i="17"/>
  <c r="D766" i="17"/>
  <c r="I766" i="17"/>
  <c r="N766" i="17"/>
  <c r="A767" i="17"/>
  <c r="E767" i="17" s="1"/>
  <c r="B767" i="17"/>
  <c r="C767" i="17"/>
  <c r="D767" i="17"/>
  <c r="I767" i="17"/>
  <c r="N767" i="17"/>
  <c r="A768" i="17"/>
  <c r="E768" i="17" s="1"/>
  <c r="B768" i="17"/>
  <c r="C768" i="17"/>
  <c r="D768" i="17"/>
  <c r="I768" i="17"/>
  <c r="N768" i="17"/>
  <c r="A769" i="17"/>
  <c r="B769" i="17"/>
  <c r="C769" i="17"/>
  <c r="D769" i="17"/>
  <c r="I769" i="17"/>
  <c r="N769" i="17"/>
  <c r="A770" i="17"/>
  <c r="E770" i="17" s="1"/>
  <c r="B770" i="17"/>
  <c r="C770" i="17"/>
  <c r="D770" i="17"/>
  <c r="I770" i="17"/>
  <c r="N770" i="17"/>
  <c r="A771" i="17"/>
  <c r="E771" i="17" s="1"/>
  <c r="B771" i="17"/>
  <c r="C771" i="17"/>
  <c r="D771" i="17"/>
  <c r="I771" i="17"/>
  <c r="N771" i="17"/>
  <c r="A772" i="17"/>
  <c r="E772" i="17" s="1"/>
  <c r="B772" i="17"/>
  <c r="C772" i="17"/>
  <c r="D772" i="17"/>
  <c r="I772" i="17"/>
  <c r="N772" i="17"/>
  <c r="A773" i="17"/>
  <c r="E773" i="17" s="1"/>
  <c r="B773" i="17"/>
  <c r="C773" i="17"/>
  <c r="D773" i="17"/>
  <c r="I773" i="17"/>
  <c r="N773" i="17"/>
  <c r="A774" i="17"/>
  <c r="B774" i="17"/>
  <c r="C774" i="17"/>
  <c r="D774" i="17"/>
  <c r="I774" i="17"/>
  <c r="N774" i="17"/>
  <c r="A775" i="17"/>
  <c r="E775" i="17" s="1"/>
  <c r="B775" i="17"/>
  <c r="C775" i="17"/>
  <c r="D775" i="17"/>
  <c r="I775" i="17"/>
  <c r="N775" i="17"/>
  <c r="A776" i="17"/>
  <c r="E776" i="17" s="1"/>
  <c r="B776" i="17"/>
  <c r="C776" i="17"/>
  <c r="D776" i="17"/>
  <c r="I776" i="17"/>
  <c r="N776" i="17"/>
  <c r="A777" i="17"/>
  <c r="B777" i="17"/>
  <c r="C777" i="17"/>
  <c r="D777" i="17"/>
  <c r="I777" i="17"/>
  <c r="N777" i="17"/>
  <c r="A778" i="17"/>
  <c r="E778" i="17" s="1"/>
  <c r="B778" i="17"/>
  <c r="C778" i="17"/>
  <c r="D778" i="17"/>
  <c r="I778" i="17"/>
  <c r="N778" i="17"/>
  <c r="A779" i="17"/>
  <c r="E779" i="17" s="1"/>
  <c r="B779" i="17"/>
  <c r="C779" i="17"/>
  <c r="D779" i="17"/>
  <c r="I779" i="17"/>
  <c r="N779" i="17"/>
  <c r="A780" i="17"/>
  <c r="E780" i="17" s="1"/>
  <c r="B780" i="17"/>
  <c r="C780" i="17"/>
  <c r="D780" i="17"/>
  <c r="I780" i="17"/>
  <c r="N780" i="17"/>
  <c r="A781" i="17"/>
  <c r="E781" i="17" s="1"/>
  <c r="B781" i="17"/>
  <c r="C781" i="17"/>
  <c r="D781" i="17"/>
  <c r="I781" i="17"/>
  <c r="N781" i="17"/>
  <c r="A782" i="17"/>
  <c r="B782" i="17"/>
  <c r="C782" i="17"/>
  <c r="D782" i="17"/>
  <c r="I782" i="17"/>
  <c r="N782" i="17"/>
  <c r="A783" i="17"/>
  <c r="E783" i="17" s="1"/>
  <c r="B783" i="17"/>
  <c r="C783" i="17"/>
  <c r="D783" i="17"/>
  <c r="I783" i="17"/>
  <c r="N783" i="17"/>
  <c r="A784" i="17"/>
  <c r="E784" i="17" s="1"/>
  <c r="B784" i="17"/>
  <c r="C784" i="17"/>
  <c r="D784" i="17"/>
  <c r="I784" i="17"/>
  <c r="N784" i="17"/>
  <c r="A785" i="17"/>
  <c r="B785" i="17"/>
  <c r="C785" i="17"/>
  <c r="D785" i="17"/>
  <c r="I785" i="17"/>
  <c r="N785" i="17"/>
  <c r="A786" i="17"/>
  <c r="E786" i="17" s="1"/>
  <c r="B786" i="17"/>
  <c r="C786" i="17"/>
  <c r="D786" i="17"/>
  <c r="I786" i="17"/>
  <c r="N786" i="17"/>
  <c r="A787" i="17"/>
  <c r="E787" i="17" s="1"/>
  <c r="B787" i="17"/>
  <c r="C787" i="17"/>
  <c r="D787" i="17"/>
  <c r="I787" i="17"/>
  <c r="N787" i="17"/>
  <c r="A788" i="17"/>
  <c r="E788" i="17" s="1"/>
  <c r="B788" i="17"/>
  <c r="C788" i="17"/>
  <c r="D788" i="17"/>
  <c r="I788" i="17"/>
  <c r="N788" i="17"/>
  <c r="A789" i="17"/>
  <c r="E789" i="17" s="1"/>
  <c r="B789" i="17"/>
  <c r="C789" i="17"/>
  <c r="D789" i="17"/>
  <c r="I789" i="17"/>
  <c r="N789" i="17"/>
  <c r="A790" i="17"/>
  <c r="B790" i="17"/>
  <c r="C790" i="17"/>
  <c r="D790" i="17"/>
  <c r="I790" i="17"/>
  <c r="N790" i="17"/>
  <c r="A791" i="17"/>
  <c r="E791" i="17" s="1"/>
  <c r="B791" i="17"/>
  <c r="C791" i="17"/>
  <c r="D791" i="17"/>
  <c r="I791" i="17"/>
  <c r="N791" i="17"/>
  <c r="A792" i="17"/>
  <c r="E792" i="17" s="1"/>
  <c r="B792" i="17"/>
  <c r="C792" i="17"/>
  <c r="D792" i="17"/>
  <c r="I792" i="17"/>
  <c r="N792" i="17"/>
  <c r="A793" i="17"/>
  <c r="B793" i="17"/>
  <c r="C793" i="17"/>
  <c r="D793" i="17"/>
  <c r="I793" i="17"/>
  <c r="N793" i="17"/>
  <c r="A794" i="17"/>
  <c r="E794" i="17" s="1"/>
  <c r="B794" i="17"/>
  <c r="C794" i="17"/>
  <c r="D794" i="17"/>
  <c r="I794" i="17"/>
  <c r="N794" i="17"/>
  <c r="A795" i="17"/>
  <c r="B795" i="17"/>
  <c r="C795" i="17"/>
  <c r="D795" i="17"/>
  <c r="I795" i="17"/>
  <c r="N795" i="17"/>
  <c r="A796" i="17"/>
  <c r="E796" i="17" s="1"/>
  <c r="B796" i="17"/>
  <c r="C796" i="17"/>
  <c r="D796" i="17"/>
  <c r="I796" i="17"/>
  <c r="N796" i="17"/>
  <c r="A797" i="17"/>
  <c r="E797" i="17" s="1"/>
  <c r="B797" i="17"/>
  <c r="C797" i="17"/>
  <c r="D797" i="17"/>
  <c r="I797" i="17"/>
  <c r="N797" i="17"/>
  <c r="A798" i="17"/>
  <c r="B798" i="17"/>
  <c r="C798" i="17"/>
  <c r="D798" i="17"/>
  <c r="I798" i="17"/>
  <c r="N798" i="17"/>
  <c r="A799" i="17"/>
  <c r="E799" i="17" s="1"/>
  <c r="B799" i="17"/>
  <c r="C799" i="17"/>
  <c r="D799" i="17"/>
  <c r="I799" i="17"/>
  <c r="N799" i="17"/>
  <c r="A800" i="17"/>
  <c r="E800" i="17" s="1"/>
  <c r="B800" i="17"/>
  <c r="C800" i="17"/>
  <c r="D800" i="17"/>
  <c r="I800" i="17"/>
  <c r="N800" i="17"/>
  <c r="A801" i="17"/>
  <c r="B801" i="17"/>
  <c r="C801" i="17"/>
  <c r="D801" i="17"/>
  <c r="I801" i="17"/>
  <c r="N801" i="17"/>
  <c r="A802" i="17"/>
  <c r="E802" i="17" s="1"/>
  <c r="B802" i="17"/>
  <c r="C802" i="17"/>
  <c r="D802" i="17"/>
  <c r="I802" i="17"/>
  <c r="N802" i="17"/>
  <c r="A803" i="17"/>
  <c r="B803" i="17"/>
  <c r="C803" i="17"/>
  <c r="D803" i="17"/>
  <c r="I803" i="17"/>
  <c r="N803" i="17"/>
  <c r="A804" i="17"/>
  <c r="E804" i="17" s="1"/>
  <c r="B804" i="17"/>
  <c r="C804" i="17"/>
  <c r="D804" i="17"/>
  <c r="I804" i="17"/>
  <c r="N804" i="17"/>
  <c r="A805" i="17"/>
  <c r="E805" i="17" s="1"/>
  <c r="B805" i="17"/>
  <c r="C805" i="17"/>
  <c r="D805" i="17"/>
  <c r="I805" i="17"/>
  <c r="N805" i="17"/>
  <c r="A806" i="17"/>
  <c r="B806" i="17"/>
  <c r="C806" i="17"/>
  <c r="D806" i="17"/>
  <c r="I806" i="17"/>
  <c r="N806" i="17"/>
  <c r="A807" i="17"/>
  <c r="E807" i="17" s="1"/>
  <c r="B807" i="17"/>
  <c r="C807" i="17"/>
  <c r="D807" i="17"/>
  <c r="I807" i="17"/>
  <c r="N807" i="17"/>
  <c r="A808" i="17"/>
  <c r="E808" i="17" s="1"/>
  <c r="B808" i="17"/>
  <c r="C808" i="17"/>
  <c r="D808" i="17"/>
  <c r="I808" i="17"/>
  <c r="N808" i="17"/>
  <c r="A809" i="17"/>
  <c r="B809" i="17"/>
  <c r="C809" i="17"/>
  <c r="D809" i="17"/>
  <c r="I809" i="17"/>
  <c r="N809" i="17"/>
  <c r="A810" i="17"/>
  <c r="E810" i="17" s="1"/>
  <c r="B810" i="17"/>
  <c r="C810" i="17"/>
  <c r="D810" i="17"/>
  <c r="I810" i="17"/>
  <c r="N810" i="17"/>
  <c r="A811" i="17"/>
  <c r="E811" i="17" s="1"/>
  <c r="B811" i="17"/>
  <c r="C811" i="17"/>
  <c r="D811" i="17"/>
  <c r="I811" i="17"/>
  <c r="N811" i="17"/>
  <c r="A812" i="17"/>
  <c r="B812" i="17"/>
  <c r="C812" i="17"/>
  <c r="D812" i="17"/>
  <c r="I812" i="17"/>
  <c r="N812" i="17"/>
  <c r="A813" i="17"/>
  <c r="B813" i="17"/>
  <c r="C813" i="17"/>
  <c r="D813" i="17"/>
  <c r="I813" i="17"/>
  <c r="N813" i="17"/>
  <c r="A814" i="17"/>
  <c r="E814" i="17" s="1"/>
  <c r="B814" i="17"/>
  <c r="C814" i="17"/>
  <c r="D814" i="17"/>
  <c r="I814" i="17"/>
  <c r="N814" i="17"/>
  <c r="A815" i="17"/>
  <c r="E815" i="17" s="1"/>
  <c r="B815" i="17"/>
  <c r="C815" i="17"/>
  <c r="D815" i="17"/>
  <c r="I815" i="17"/>
  <c r="N815" i="17"/>
  <c r="A816" i="17"/>
  <c r="E816" i="17" s="1"/>
  <c r="B816" i="17"/>
  <c r="C816" i="17"/>
  <c r="D816" i="17"/>
  <c r="I816" i="17"/>
  <c r="N816" i="17"/>
  <c r="A817" i="17"/>
  <c r="B817" i="17"/>
  <c r="C817" i="17"/>
  <c r="D817" i="17"/>
  <c r="I817" i="17"/>
  <c r="N817" i="17"/>
  <c r="A818" i="17"/>
  <c r="B818" i="17"/>
  <c r="C818" i="17"/>
  <c r="D818" i="17"/>
  <c r="I818" i="17"/>
  <c r="N818" i="17"/>
  <c r="A819" i="17"/>
  <c r="E819" i="17" s="1"/>
  <c r="B819" i="17"/>
  <c r="C819" i="17"/>
  <c r="D819" i="17"/>
  <c r="I819" i="17"/>
  <c r="N819" i="17"/>
  <c r="A820" i="17"/>
  <c r="E820" i="17" s="1"/>
  <c r="B820" i="17"/>
  <c r="C820" i="17"/>
  <c r="D820" i="17"/>
  <c r="I820" i="17"/>
  <c r="N820" i="17"/>
  <c r="A821" i="17"/>
  <c r="E821" i="17" s="1"/>
  <c r="B821" i="17"/>
  <c r="C821" i="17"/>
  <c r="D821" i="17"/>
  <c r="I821" i="17"/>
  <c r="N821" i="17"/>
  <c r="A822" i="17"/>
  <c r="B822" i="17"/>
  <c r="C822" i="17"/>
  <c r="D822" i="17"/>
  <c r="I822" i="17"/>
  <c r="N822" i="17"/>
  <c r="A823" i="17"/>
  <c r="B823" i="17"/>
  <c r="C823" i="17"/>
  <c r="D823" i="17"/>
  <c r="I823" i="17"/>
  <c r="N823" i="17"/>
  <c r="A824" i="17"/>
  <c r="E824" i="17" s="1"/>
  <c r="B824" i="17"/>
  <c r="C824" i="17"/>
  <c r="D824" i="17"/>
  <c r="I824" i="17"/>
  <c r="N824" i="17"/>
  <c r="A825" i="17"/>
  <c r="E825" i="17" s="1"/>
  <c r="B825" i="17"/>
  <c r="C825" i="17"/>
  <c r="D825" i="17"/>
  <c r="I825" i="17"/>
  <c r="N825" i="17"/>
  <c r="A826" i="17"/>
  <c r="E826" i="17" s="1"/>
  <c r="B826" i="17"/>
  <c r="C826" i="17"/>
  <c r="D826" i="17"/>
  <c r="I826" i="17"/>
  <c r="N826" i="17"/>
  <c r="A827" i="17"/>
  <c r="E827" i="17" s="1"/>
  <c r="B827" i="17"/>
  <c r="C827" i="17"/>
  <c r="D827" i="17"/>
  <c r="I827" i="17"/>
  <c r="N827" i="17"/>
  <c r="A828" i="17"/>
  <c r="B828" i="17"/>
  <c r="C828" i="17"/>
  <c r="D828" i="17"/>
  <c r="I828" i="17"/>
  <c r="N828" i="17"/>
  <c r="A829" i="17"/>
  <c r="B829" i="17"/>
  <c r="C829" i="17"/>
  <c r="D829" i="17"/>
  <c r="I829" i="17"/>
  <c r="N829" i="17"/>
  <c r="A830" i="17"/>
  <c r="E830" i="17" s="1"/>
  <c r="B830" i="17"/>
  <c r="C830" i="17"/>
  <c r="D830" i="17"/>
  <c r="I830" i="17"/>
  <c r="N830" i="17"/>
  <c r="A831" i="17"/>
  <c r="E831" i="17" s="1"/>
  <c r="B831" i="17"/>
  <c r="C831" i="17"/>
  <c r="D831" i="17"/>
  <c r="I831" i="17"/>
  <c r="N831" i="17"/>
  <c r="A832" i="17"/>
  <c r="E832" i="17" s="1"/>
  <c r="B832" i="17"/>
  <c r="C832" i="17"/>
  <c r="D832" i="17"/>
  <c r="I832" i="17"/>
  <c r="N832" i="17"/>
  <c r="A833" i="17"/>
  <c r="B833" i="17"/>
  <c r="C833" i="17"/>
  <c r="D833" i="17"/>
  <c r="I833" i="17"/>
  <c r="N833" i="17"/>
  <c r="A834" i="17"/>
  <c r="E834" i="17" s="1"/>
  <c r="B834" i="17"/>
  <c r="C834" i="17"/>
  <c r="D834" i="17"/>
  <c r="I834" i="17"/>
  <c r="N834" i="17"/>
  <c r="A835" i="17"/>
  <c r="E835" i="17" s="1"/>
  <c r="B835" i="17"/>
  <c r="C835" i="17"/>
  <c r="D835" i="17"/>
  <c r="I835" i="17"/>
  <c r="N835" i="17"/>
  <c r="A836" i="17"/>
  <c r="E836" i="17" s="1"/>
  <c r="B836" i="17"/>
  <c r="C836" i="17"/>
  <c r="D836" i="17"/>
  <c r="I836" i="17"/>
  <c r="N836" i="17"/>
  <c r="A837" i="17"/>
  <c r="B837" i="17"/>
  <c r="C837" i="17"/>
  <c r="D837" i="17"/>
  <c r="I837" i="17"/>
  <c r="N837" i="17"/>
  <c r="A838" i="17"/>
  <c r="B838" i="17"/>
  <c r="C838" i="17"/>
  <c r="D838" i="17"/>
  <c r="I838" i="17"/>
  <c r="N838" i="17"/>
  <c r="A839" i="17"/>
  <c r="B839" i="17"/>
  <c r="C839" i="17"/>
  <c r="D839" i="17"/>
  <c r="I839" i="17"/>
  <c r="N839" i="17"/>
  <c r="A840" i="17"/>
  <c r="E840" i="17" s="1"/>
  <c r="B840" i="17"/>
  <c r="C840" i="17"/>
  <c r="D840" i="17"/>
  <c r="I840" i="17"/>
  <c r="N840" i="17"/>
  <c r="A841" i="17"/>
  <c r="E841" i="17" s="1"/>
  <c r="B841" i="17"/>
  <c r="C841" i="17"/>
  <c r="D841" i="17"/>
  <c r="I841" i="17"/>
  <c r="N841" i="17"/>
  <c r="A842" i="17"/>
  <c r="E842" i="17" s="1"/>
  <c r="B842" i="17"/>
  <c r="C842" i="17"/>
  <c r="D842" i="17"/>
  <c r="I842" i="17"/>
  <c r="N842" i="17"/>
  <c r="A843" i="17"/>
  <c r="E843" i="17" s="1"/>
  <c r="B843" i="17"/>
  <c r="C843" i="17"/>
  <c r="D843" i="17"/>
  <c r="I843" i="17"/>
  <c r="N843" i="17"/>
  <c r="A844" i="17"/>
  <c r="E844" i="17" s="1"/>
  <c r="B844" i="17"/>
  <c r="C844" i="17"/>
  <c r="D844" i="17"/>
  <c r="I844" i="17"/>
  <c r="N844" i="17"/>
  <c r="A845" i="17"/>
  <c r="E845" i="17" s="1"/>
  <c r="B845" i="17"/>
  <c r="C845" i="17"/>
  <c r="D845" i="17"/>
  <c r="I845" i="17"/>
  <c r="N845" i="17"/>
  <c r="A846" i="17"/>
  <c r="E846" i="17" s="1"/>
  <c r="B846" i="17"/>
  <c r="C846" i="17"/>
  <c r="D846" i="17"/>
  <c r="I846" i="17"/>
  <c r="N846" i="17"/>
  <c r="A847" i="17"/>
  <c r="E847" i="17" s="1"/>
  <c r="B847" i="17"/>
  <c r="C847" i="17"/>
  <c r="D847" i="17"/>
  <c r="I847" i="17"/>
  <c r="N847" i="17"/>
  <c r="A848" i="17"/>
  <c r="E848" i="17" s="1"/>
  <c r="B848" i="17"/>
  <c r="C848" i="17"/>
  <c r="D848" i="17"/>
  <c r="I848" i="17"/>
  <c r="N848" i="17"/>
  <c r="A849" i="17"/>
  <c r="E849" i="17" s="1"/>
  <c r="B849" i="17"/>
  <c r="C849" i="17"/>
  <c r="D849" i="17"/>
  <c r="I849" i="17"/>
  <c r="N849" i="17"/>
  <c r="A850" i="17"/>
  <c r="E850" i="17" s="1"/>
  <c r="B850" i="17"/>
  <c r="C850" i="17"/>
  <c r="D850" i="17"/>
  <c r="I850" i="17"/>
  <c r="N850" i="17"/>
  <c r="A851" i="17"/>
  <c r="E851" i="17" s="1"/>
  <c r="B851" i="17"/>
  <c r="C851" i="17"/>
  <c r="D851" i="17"/>
  <c r="I851" i="17"/>
  <c r="N851" i="17"/>
  <c r="A852" i="17"/>
  <c r="B852" i="17"/>
  <c r="C852" i="17"/>
  <c r="D852" i="17"/>
  <c r="I852" i="17"/>
  <c r="N852" i="17"/>
  <c r="A853" i="17"/>
  <c r="B853" i="17"/>
  <c r="C853" i="17"/>
  <c r="D853" i="17"/>
  <c r="I853" i="17"/>
  <c r="N853" i="17"/>
  <c r="A854" i="17"/>
  <c r="B854" i="17"/>
  <c r="C854" i="17"/>
  <c r="D854" i="17"/>
  <c r="I854" i="17"/>
  <c r="N854" i="17"/>
  <c r="A855" i="17"/>
  <c r="E855" i="17" s="1"/>
  <c r="B855" i="17"/>
  <c r="C855" i="17"/>
  <c r="D855" i="17"/>
  <c r="I855" i="17"/>
  <c r="N855" i="17"/>
  <c r="A856" i="17"/>
  <c r="E856" i="17" s="1"/>
  <c r="B856" i="17"/>
  <c r="C856" i="17"/>
  <c r="D856" i="17"/>
  <c r="I856" i="17"/>
  <c r="N856" i="17"/>
  <c r="A857" i="17"/>
  <c r="E857" i="17" s="1"/>
  <c r="B857" i="17"/>
  <c r="C857" i="17"/>
  <c r="D857" i="17"/>
  <c r="I857" i="17"/>
  <c r="N857" i="17"/>
  <c r="A858" i="17"/>
  <c r="E858" i="17" s="1"/>
  <c r="B858" i="17"/>
  <c r="C858" i="17"/>
  <c r="D858" i="17"/>
  <c r="I858" i="17"/>
  <c r="N858" i="17"/>
  <c r="A859" i="17"/>
  <c r="E859" i="17" s="1"/>
  <c r="B859" i="17"/>
  <c r="C859" i="17"/>
  <c r="D859" i="17"/>
  <c r="I859" i="17"/>
  <c r="N859" i="17"/>
  <c r="A860" i="17"/>
  <c r="E860" i="17" s="1"/>
  <c r="B860" i="17"/>
  <c r="C860" i="17"/>
  <c r="D860" i="17"/>
  <c r="I860" i="17"/>
  <c r="N860" i="17"/>
  <c r="A861" i="17"/>
  <c r="E861" i="17" s="1"/>
  <c r="B861" i="17"/>
  <c r="C861" i="17"/>
  <c r="D861" i="17"/>
  <c r="I861" i="17"/>
  <c r="N861" i="17"/>
  <c r="A862" i="17"/>
  <c r="E862" i="17" s="1"/>
  <c r="B862" i="17"/>
  <c r="C862" i="17"/>
  <c r="D862" i="17"/>
  <c r="I862" i="17"/>
  <c r="N862" i="17"/>
  <c r="A863" i="17"/>
  <c r="B863" i="17"/>
  <c r="C863" i="17"/>
  <c r="D863" i="17"/>
  <c r="I863" i="17"/>
  <c r="N863" i="17"/>
  <c r="A864" i="17"/>
  <c r="E864" i="17" s="1"/>
  <c r="B864" i="17"/>
  <c r="C864" i="17"/>
  <c r="D864" i="17"/>
  <c r="I864" i="17"/>
  <c r="N864" i="17"/>
  <c r="A865" i="17"/>
  <c r="E865" i="17" s="1"/>
  <c r="B865" i="17"/>
  <c r="C865" i="17"/>
  <c r="D865" i="17"/>
  <c r="I865" i="17"/>
  <c r="N865" i="17"/>
  <c r="A866" i="17"/>
  <c r="E866" i="17" s="1"/>
  <c r="B866" i="17"/>
  <c r="C866" i="17"/>
  <c r="D866" i="17"/>
  <c r="I866" i="17"/>
  <c r="N866" i="17"/>
  <c r="A867" i="17"/>
  <c r="B867" i="17"/>
  <c r="C867" i="17"/>
  <c r="D867" i="17"/>
  <c r="I867" i="17"/>
  <c r="N867" i="17"/>
  <c r="A868" i="17"/>
  <c r="E868" i="17" s="1"/>
  <c r="B868" i="17"/>
  <c r="C868" i="17"/>
  <c r="D868" i="17"/>
  <c r="I868" i="17"/>
  <c r="N868" i="17"/>
  <c r="A869" i="17"/>
  <c r="E869" i="17" s="1"/>
  <c r="B869" i="17"/>
  <c r="C869" i="17"/>
  <c r="D869" i="17"/>
  <c r="I869" i="17"/>
  <c r="N869" i="17"/>
  <c r="A870" i="17"/>
  <c r="B870" i="17"/>
  <c r="C870" i="17"/>
  <c r="D870" i="17"/>
  <c r="I870" i="17"/>
  <c r="N870" i="17"/>
  <c r="A871" i="17"/>
  <c r="E871" i="17" s="1"/>
  <c r="B871" i="17"/>
  <c r="C871" i="17"/>
  <c r="D871" i="17"/>
  <c r="I871" i="17"/>
  <c r="N871" i="17"/>
  <c r="A872" i="17"/>
  <c r="E872" i="17" s="1"/>
  <c r="B872" i="17"/>
  <c r="C872" i="17"/>
  <c r="D872" i="17"/>
  <c r="I872" i="17"/>
  <c r="N872" i="17"/>
  <c r="A873" i="17"/>
  <c r="E873" i="17" s="1"/>
  <c r="B873" i="17"/>
  <c r="C873" i="17"/>
  <c r="D873" i="17"/>
  <c r="I873" i="17"/>
  <c r="N873" i="17"/>
  <c r="A874" i="17"/>
  <c r="E874" i="17" s="1"/>
  <c r="B874" i="17"/>
  <c r="C874" i="17"/>
  <c r="D874" i="17"/>
  <c r="I874" i="17"/>
  <c r="N874" i="17"/>
  <c r="A875" i="17"/>
  <c r="E875" i="17" s="1"/>
  <c r="B875" i="17"/>
  <c r="C875" i="17"/>
  <c r="D875" i="17"/>
  <c r="I875" i="17"/>
  <c r="N875" i="17"/>
  <c r="A876" i="17"/>
  <c r="E876" i="17" s="1"/>
  <c r="B876" i="17"/>
  <c r="C876" i="17"/>
  <c r="D876" i="17"/>
  <c r="I876" i="17"/>
  <c r="N876" i="17"/>
  <c r="A877" i="17"/>
  <c r="E877" i="17" s="1"/>
  <c r="B877" i="17"/>
  <c r="C877" i="17"/>
  <c r="D877" i="17"/>
  <c r="I877" i="17"/>
  <c r="N877" i="17"/>
  <c r="A878" i="17"/>
  <c r="E878" i="17" s="1"/>
  <c r="B878" i="17"/>
  <c r="C878" i="17"/>
  <c r="D878" i="17"/>
  <c r="I878" i="17"/>
  <c r="N878" i="17"/>
  <c r="A879" i="17"/>
  <c r="E879" i="17" s="1"/>
  <c r="B879" i="17"/>
  <c r="C879" i="17"/>
  <c r="D879" i="17"/>
  <c r="I879" i="17"/>
  <c r="N879" i="17"/>
  <c r="A880" i="17"/>
  <c r="E880" i="17" s="1"/>
  <c r="B880" i="17"/>
  <c r="C880" i="17"/>
  <c r="D880" i="17"/>
  <c r="I880" i="17"/>
  <c r="N880" i="17"/>
  <c r="A881" i="17"/>
  <c r="E881" i="17" s="1"/>
  <c r="B881" i="17"/>
  <c r="C881" i="17"/>
  <c r="D881" i="17"/>
  <c r="I881" i="17"/>
  <c r="N881" i="17"/>
  <c r="A882" i="17"/>
  <c r="E882" i="17" s="1"/>
  <c r="B882" i="17"/>
  <c r="C882" i="17"/>
  <c r="D882" i="17"/>
  <c r="I882" i="17"/>
  <c r="N882" i="17"/>
  <c r="A883" i="17"/>
  <c r="E883" i="17" s="1"/>
  <c r="B883" i="17"/>
  <c r="C883" i="17"/>
  <c r="D883" i="17"/>
  <c r="I883" i="17"/>
  <c r="N883" i="17"/>
  <c r="A884" i="17"/>
  <c r="E884" i="17" s="1"/>
  <c r="B884" i="17"/>
  <c r="C884" i="17"/>
  <c r="D884" i="17"/>
  <c r="I884" i="17"/>
  <c r="N884" i="17"/>
  <c r="A885" i="17"/>
  <c r="E885" i="17" s="1"/>
  <c r="B885" i="17"/>
  <c r="C885" i="17"/>
  <c r="D885" i="17"/>
  <c r="I885" i="17"/>
  <c r="N885" i="17"/>
  <c r="A886" i="17"/>
  <c r="E886" i="17" s="1"/>
  <c r="B886" i="17"/>
  <c r="C886" i="17"/>
  <c r="D886" i="17"/>
  <c r="I886" i="17"/>
  <c r="N886" i="17"/>
  <c r="A887" i="17"/>
  <c r="B887" i="17"/>
  <c r="C887" i="17"/>
  <c r="D887" i="17"/>
  <c r="I887" i="17"/>
  <c r="N887" i="17"/>
  <c r="A888" i="17"/>
  <c r="E888" i="17" s="1"/>
  <c r="B888" i="17"/>
  <c r="C888" i="17"/>
  <c r="D888" i="17"/>
  <c r="I888" i="17"/>
  <c r="N888" i="17"/>
  <c r="A889" i="17"/>
  <c r="E889" i="17" s="1"/>
  <c r="B889" i="17"/>
  <c r="C889" i="17"/>
  <c r="D889" i="17"/>
  <c r="I889" i="17"/>
  <c r="N889" i="17"/>
  <c r="A890" i="17"/>
  <c r="E890" i="17" s="1"/>
  <c r="B890" i="17"/>
  <c r="C890" i="17"/>
  <c r="D890" i="17"/>
  <c r="I890" i="17"/>
  <c r="N890" i="17"/>
  <c r="A891" i="17"/>
  <c r="E891" i="17" s="1"/>
  <c r="B891" i="17"/>
  <c r="C891" i="17"/>
  <c r="D891" i="17"/>
  <c r="I891" i="17"/>
  <c r="N891" i="17"/>
  <c r="A892" i="17"/>
  <c r="E892" i="17" s="1"/>
  <c r="B892" i="17"/>
  <c r="C892" i="17"/>
  <c r="D892" i="17"/>
  <c r="I892" i="17"/>
  <c r="N892" i="17"/>
  <c r="A893" i="17"/>
  <c r="E893" i="17" s="1"/>
  <c r="B893" i="17"/>
  <c r="C893" i="17"/>
  <c r="D893" i="17"/>
  <c r="I893" i="17"/>
  <c r="N893" i="17"/>
  <c r="A894" i="17"/>
  <c r="E894" i="17" s="1"/>
  <c r="B894" i="17"/>
  <c r="C894" i="17"/>
  <c r="D894" i="17"/>
  <c r="I894" i="17"/>
  <c r="N894" i="17"/>
  <c r="A895" i="17"/>
  <c r="E895" i="17" s="1"/>
  <c r="B895" i="17"/>
  <c r="C895" i="17"/>
  <c r="D895" i="17"/>
  <c r="I895" i="17"/>
  <c r="N895" i="17"/>
  <c r="A896" i="17"/>
  <c r="E896" i="17" s="1"/>
  <c r="B896" i="17"/>
  <c r="C896" i="17"/>
  <c r="D896" i="17"/>
  <c r="I896" i="17"/>
  <c r="N896" i="17"/>
  <c r="A897" i="17"/>
  <c r="E897" i="17" s="1"/>
  <c r="B897" i="17"/>
  <c r="C897" i="17"/>
  <c r="D897" i="17"/>
  <c r="I897" i="17"/>
  <c r="N897" i="17"/>
  <c r="A898" i="17"/>
  <c r="E898" i="17" s="1"/>
  <c r="B898" i="17"/>
  <c r="C898" i="17"/>
  <c r="D898" i="17"/>
  <c r="I898" i="17"/>
  <c r="N898" i="17"/>
  <c r="A899" i="17"/>
  <c r="E899" i="17" s="1"/>
  <c r="B899" i="17"/>
  <c r="C899" i="17"/>
  <c r="D899" i="17"/>
  <c r="I899" i="17"/>
  <c r="N899" i="17"/>
  <c r="A900" i="17"/>
  <c r="E900" i="17" s="1"/>
  <c r="B900" i="17"/>
  <c r="C900" i="17"/>
  <c r="D900" i="17"/>
  <c r="I900" i="17"/>
  <c r="N900" i="17"/>
  <c r="A901" i="17"/>
  <c r="E901" i="17" s="1"/>
  <c r="B901" i="17"/>
  <c r="C901" i="17"/>
  <c r="D901" i="17"/>
  <c r="I901" i="17"/>
  <c r="N901" i="17"/>
  <c r="A902" i="17"/>
  <c r="E902" i="17" s="1"/>
  <c r="B902" i="17"/>
  <c r="C902" i="17"/>
  <c r="D902" i="17"/>
  <c r="I902" i="17"/>
  <c r="N902" i="17"/>
  <c r="A903" i="17"/>
  <c r="E903" i="17" s="1"/>
  <c r="B903" i="17"/>
  <c r="C903" i="17"/>
  <c r="D903" i="17"/>
  <c r="I903" i="17"/>
  <c r="N903" i="17"/>
  <c r="A904" i="17"/>
  <c r="E904" i="17" s="1"/>
  <c r="B904" i="17"/>
  <c r="C904" i="17"/>
  <c r="D904" i="17"/>
  <c r="I904" i="17"/>
  <c r="N904" i="17"/>
  <c r="A905" i="17"/>
  <c r="E905" i="17" s="1"/>
  <c r="B905" i="17"/>
  <c r="C905" i="17"/>
  <c r="D905" i="17"/>
  <c r="I905" i="17"/>
  <c r="N905" i="17"/>
  <c r="A906" i="17"/>
  <c r="E906" i="17" s="1"/>
  <c r="B906" i="17"/>
  <c r="C906" i="17"/>
  <c r="D906" i="17"/>
  <c r="I906" i="17"/>
  <c r="N906" i="17"/>
  <c r="A907" i="17"/>
  <c r="B907" i="17"/>
  <c r="C907" i="17"/>
  <c r="D907" i="17"/>
  <c r="I907" i="17"/>
  <c r="N907" i="17"/>
  <c r="A908" i="17"/>
  <c r="E908" i="17" s="1"/>
  <c r="B908" i="17"/>
  <c r="C908" i="17"/>
  <c r="D908" i="17"/>
  <c r="I908" i="17"/>
  <c r="N908" i="17"/>
  <c r="A909" i="17"/>
  <c r="E909" i="17" s="1"/>
  <c r="B909" i="17"/>
  <c r="C909" i="17"/>
  <c r="D909" i="17"/>
  <c r="I909" i="17"/>
  <c r="N909" i="17"/>
  <c r="A910" i="17"/>
  <c r="E910" i="17" s="1"/>
  <c r="B910" i="17"/>
  <c r="C910" i="17"/>
  <c r="D910" i="17"/>
  <c r="I910" i="17"/>
  <c r="N910" i="17"/>
  <c r="A911" i="17"/>
  <c r="E911" i="17" s="1"/>
  <c r="B911" i="17"/>
  <c r="C911" i="17"/>
  <c r="D911" i="17"/>
  <c r="I911" i="17"/>
  <c r="N911" i="17"/>
  <c r="A912" i="17"/>
  <c r="E912" i="17" s="1"/>
  <c r="B912" i="17"/>
  <c r="C912" i="17"/>
  <c r="D912" i="17"/>
  <c r="I912" i="17"/>
  <c r="N912" i="17"/>
  <c r="A913" i="17"/>
  <c r="E913" i="17" s="1"/>
  <c r="B913" i="17"/>
  <c r="C913" i="17"/>
  <c r="D913" i="17"/>
  <c r="I913" i="17"/>
  <c r="N913" i="17"/>
  <c r="A914" i="17"/>
  <c r="E914" i="17" s="1"/>
  <c r="B914" i="17"/>
  <c r="C914" i="17"/>
  <c r="D914" i="17"/>
  <c r="I914" i="17"/>
  <c r="N914" i="17"/>
  <c r="A915" i="17"/>
  <c r="E915" i="17" s="1"/>
  <c r="B915" i="17"/>
  <c r="C915" i="17"/>
  <c r="D915" i="17"/>
  <c r="I915" i="17"/>
  <c r="N915" i="17"/>
  <c r="A916" i="17"/>
  <c r="E916" i="17" s="1"/>
  <c r="B916" i="17"/>
  <c r="C916" i="17"/>
  <c r="D916" i="17"/>
  <c r="I916" i="17"/>
  <c r="N916" i="17"/>
  <c r="A917" i="17"/>
  <c r="E917" i="17" s="1"/>
  <c r="B917" i="17"/>
  <c r="C917" i="17"/>
  <c r="D917" i="17"/>
  <c r="I917" i="17"/>
  <c r="N917" i="17"/>
  <c r="A918" i="17"/>
  <c r="E918" i="17" s="1"/>
  <c r="B918" i="17"/>
  <c r="C918" i="17"/>
  <c r="D918" i="17"/>
  <c r="I918" i="17"/>
  <c r="N918" i="17"/>
  <c r="A919" i="17"/>
  <c r="B919" i="17"/>
  <c r="C919" i="17"/>
  <c r="D919" i="17"/>
  <c r="I919" i="17"/>
  <c r="N919" i="17"/>
  <c r="A920" i="17"/>
  <c r="E920" i="17" s="1"/>
  <c r="B920" i="17"/>
  <c r="C920" i="17"/>
  <c r="D920" i="17"/>
  <c r="I920" i="17"/>
  <c r="N920" i="17"/>
  <c r="A921" i="17"/>
  <c r="E921" i="17" s="1"/>
  <c r="B921" i="17"/>
  <c r="C921" i="17"/>
  <c r="D921" i="17"/>
  <c r="I921" i="17"/>
  <c r="N921" i="17"/>
  <c r="A922" i="17"/>
  <c r="E922" i="17" s="1"/>
  <c r="B922" i="17"/>
  <c r="C922" i="17"/>
  <c r="D922" i="17"/>
  <c r="I922" i="17"/>
  <c r="N922" i="17"/>
  <c r="A923" i="17"/>
  <c r="E923" i="17" s="1"/>
  <c r="B923" i="17"/>
  <c r="C923" i="17"/>
  <c r="D923" i="17"/>
  <c r="I923" i="17"/>
  <c r="N923" i="17"/>
  <c r="A924" i="17"/>
  <c r="B924" i="17"/>
  <c r="C924" i="17"/>
  <c r="D924" i="17"/>
  <c r="I924" i="17"/>
  <c r="N924" i="17"/>
  <c r="A925" i="17"/>
  <c r="E925" i="17" s="1"/>
  <c r="B925" i="17"/>
  <c r="C925" i="17"/>
  <c r="D925" i="17"/>
  <c r="I925" i="17"/>
  <c r="N925" i="17"/>
  <c r="A926" i="17"/>
  <c r="E926" i="17" s="1"/>
  <c r="B926" i="17"/>
  <c r="C926" i="17"/>
  <c r="D926" i="17"/>
  <c r="I926" i="17"/>
  <c r="N926" i="17"/>
  <c r="A927" i="17"/>
  <c r="B927" i="17"/>
  <c r="C927" i="17"/>
  <c r="D927" i="17"/>
  <c r="I927" i="17"/>
  <c r="N927" i="17"/>
  <c r="A928" i="17"/>
  <c r="E928" i="17" s="1"/>
  <c r="B928" i="17"/>
  <c r="C928" i="17"/>
  <c r="D928" i="17"/>
  <c r="I928" i="17"/>
  <c r="N928" i="17"/>
  <c r="A929" i="17"/>
  <c r="E929" i="17" s="1"/>
  <c r="B929" i="17"/>
  <c r="C929" i="17"/>
  <c r="D929" i="17"/>
  <c r="I929" i="17"/>
  <c r="N929" i="17"/>
  <c r="A930" i="17"/>
  <c r="E930" i="17" s="1"/>
  <c r="B930" i="17"/>
  <c r="C930" i="17"/>
  <c r="D930" i="17"/>
  <c r="I930" i="17"/>
  <c r="N930" i="17"/>
  <c r="A931" i="17"/>
  <c r="E931" i="17" s="1"/>
  <c r="B931" i="17"/>
  <c r="C931" i="17"/>
  <c r="D931" i="17"/>
  <c r="I931" i="17"/>
  <c r="N931" i="17"/>
  <c r="A932" i="17"/>
  <c r="E932" i="17" s="1"/>
  <c r="B932" i="17"/>
  <c r="C932" i="17"/>
  <c r="D932" i="17"/>
  <c r="I932" i="17"/>
  <c r="N932" i="17"/>
  <c r="A933" i="17"/>
  <c r="E933" i="17" s="1"/>
  <c r="B933" i="17"/>
  <c r="C933" i="17"/>
  <c r="D933" i="17"/>
  <c r="I933" i="17"/>
  <c r="N933" i="17"/>
  <c r="A934" i="17"/>
  <c r="E934" i="17" s="1"/>
  <c r="B934" i="17"/>
  <c r="C934" i="17"/>
  <c r="D934" i="17"/>
  <c r="I934" i="17"/>
  <c r="N934" i="17"/>
  <c r="A935" i="17"/>
  <c r="B935" i="17"/>
  <c r="C935" i="17"/>
  <c r="D935" i="17"/>
  <c r="I935" i="17"/>
  <c r="N935" i="17"/>
  <c r="A936" i="17"/>
  <c r="E936" i="17" s="1"/>
  <c r="B936" i="17"/>
  <c r="C936" i="17"/>
  <c r="D936" i="17"/>
  <c r="I936" i="17"/>
  <c r="N936" i="17"/>
  <c r="A937" i="17"/>
  <c r="E937" i="17" s="1"/>
  <c r="B937" i="17"/>
  <c r="C937" i="17"/>
  <c r="D937" i="17"/>
  <c r="I937" i="17"/>
  <c r="N937" i="17"/>
  <c r="A938" i="17"/>
  <c r="B938" i="17"/>
  <c r="C938" i="17"/>
  <c r="D938" i="17"/>
  <c r="I938" i="17"/>
  <c r="N938" i="17"/>
  <c r="A939" i="17"/>
  <c r="E939" i="17" s="1"/>
  <c r="B939" i="17"/>
  <c r="C939" i="17"/>
  <c r="D939" i="17"/>
  <c r="I939" i="17"/>
  <c r="N939" i="17"/>
  <c r="A940" i="17"/>
  <c r="B940" i="17"/>
  <c r="C940" i="17"/>
  <c r="D940" i="17"/>
  <c r="I940" i="17"/>
  <c r="N940" i="17"/>
  <c r="A941" i="17"/>
  <c r="E941" i="17" s="1"/>
  <c r="B941" i="17"/>
  <c r="C941" i="17"/>
  <c r="D941" i="17"/>
  <c r="I941" i="17"/>
  <c r="N941" i="17"/>
  <c r="A942" i="17"/>
  <c r="E942" i="17" s="1"/>
  <c r="B942" i="17"/>
  <c r="C942" i="17"/>
  <c r="D942" i="17"/>
  <c r="I942" i="17"/>
  <c r="N942" i="17"/>
  <c r="A943" i="17"/>
  <c r="B943" i="17"/>
  <c r="C943" i="17"/>
  <c r="D943" i="17"/>
  <c r="I943" i="17"/>
  <c r="N943" i="17"/>
  <c r="A944" i="17"/>
  <c r="E944" i="17" s="1"/>
  <c r="B944" i="17"/>
  <c r="C944" i="17"/>
  <c r="D944" i="17"/>
  <c r="I944" i="17"/>
  <c r="N944" i="17"/>
  <c r="A945" i="17"/>
  <c r="E945" i="17" s="1"/>
  <c r="B945" i="17"/>
  <c r="C945" i="17"/>
  <c r="D945" i="17"/>
  <c r="I945" i="17"/>
  <c r="N945" i="17"/>
  <c r="A946" i="17"/>
  <c r="B946" i="17"/>
  <c r="C946" i="17"/>
  <c r="D946" i="17"/>
  <c r="I946" i="17"/>
  <c r="N946" i="17"/>
  <c r="A947" i="17"/>
  <c r="E947" i="17" s="1"/>
  <c r="B947" i="17"/>
  <c r="C947" i="17"/>
  <c r="D947" i="17"/>
  <c r="I947" i="17"/>
  <c r="N947" i="17"/>
  <c r="A948" i="17"/>
  <c r="B948" i="17"/>
  <c r="C948" i="17"/>
  <c r="D948" i="17"/>
  <c r="I948" i="17"/>
  <c r="N948" i="17"/>
  <c r="A949" i="17"/>
  <c r="E949" i="17" s="1"/>
  <c r="B949" i="17"/>
  <c r="C949" i="17"/>
  <c r="D949" i="17"/>
  <c r="I949" i="17"/>
  <c r="N949" i="17"/>
  <c r="A950" i="17"/>
  <c r="E950" i="17" s="1"/>
  <c r="B950" i="17"/>
  <c r="C950" i="17"/>
  <c r="D950" i="17"/>
  <c r="I950" i="17"/>
  <c r="N950" i="17"/>
  <c r="A951" i="17"/>
  <c r="E951" i="17" s="1"/>
  <c r="B951" i="17"/>
  <c r="C951" i="17"/>
  <c r="D951" i="17"/>
  <c r="I951" i="17"/>
  <c r="N951" i="17"/>
  <c r="A952" i="17"/>
  <c r="E952" i="17" s="1"/>
  <c r="B952" i="17"/>
  <c r="C952" i="17"/>
  <c r="D952" i="17"/>
  <c r="I952" i="17"/>
  <c r="N952" i="17"/>
  <c r="A953" i="17"/>
  <c r="E953" i="17" s="1"/>
  <c r="B953" i="17"/>
  <c r="C953" i="17"/>
  <c r="D953" i="17"/>
  <c r="I953" i="17"/>
  <c r="N953" i="17"/>
  <c r="A954" i="17"/>
  <c r="E954" i="17" s="1"/>
  <c r="B954" i="17"/>
  <c r="C954" i="17"/>
  <c r="D954" i="17"/>
  <c r="I954" i="17"/>
  <c r="N954" i="17"/>
  <c r="A955" i="17"/>
  <c r="B955" i="17"/>
  <c r="C955" i="17"/>
  <c r="D955" i="17"/>
  <c r="I955" i="17"/>
  <c r="N955" i="17"/>
  <c r="A956" i="17"/>
  <c r="E956" i="17" s="1"/>
  <c r="B956" i="17"/>
  <c r="C956" i="17"/>
  <c r="D956" i="17"/>
  <c r="I956" i="17"/>
  <c r="N956" i="17"/>
  <c r="A957" i="17"/>
  <c r="E957" i="17" s="1"/>
  <c r="B957" i="17"/>
  <c r="C957" i="17"/>
  <c r="D957" i="17"/>
  <c r="I957" i="17"/>
  <c r="N957" i="17"/>
  <c r="A958" i="17"/>
  <c r="E958" i="17" s="1"/>
  <c r="B958" i="17"/>
  <c r="C958" i="17"/>
  <c r="D958" i="17"/>
  <c r="I958" i="17"/>
  <c r="N958" i="17"/>
  <c r="A959" i="17"/>
  <c r="E959" i="17" s="1"/>
  <c r="B959" i="17"/>
  <c r="C959" i="17"/>
  <c r="D959" i="17"/>
  <c r="I959" i="17"/>
  <c r="N959" i="17"/>
  <c r="A960" i="17"/>
  <c r="E960" i="17" s="1"/>
  <c r="B960" i="17"/>
  <c r="C960" i="17"/>
  <c r="D960" i="17"/>
  <c r="I960" i="17"/>
  <c r="N960" i="17"/>
  <c r="A3" i="17"/>
  <c r="E3" i="17" s="1"/>
  <c r="B3" i="17"/>
  <c r="C3" i="17"/>
  <c r="D3" i="17"/>
  <c r="I3" i="17"/>
  <c r="N3" i="17"/>
  <c r="A4" i="17"/>
  <c r="E4" i="17" s="1"/>
  <c r="B4" i="17"/>
  <c r="C4" i="17"/>
  <c r="D4" i="17"/>
  <c r="I4" i="17"/>
  <c r="N4" i="17"/>
  <c r="A5" i="17"/>
  <c r="B5" i="17"/>
  <c r="C5" i="17"/>
  <c r="D5" i="17"/>
  <c r="I5" i="17"/>
  <c r="N5" i="17"/>
  <c r="A6" i="17"/>
  <c r="E6" i="17" s="1"/>
  <c r="B6" i="17"/>
  <c r="C6" i="17"/>
  <c r="D6" i="17"/>
  <c r="I6" i="17"/>
  <c r="N6" i="17"/>
  <c r="A7" i="17"/>
  <c r="B7" i="17"/>
  <c r="C7" i="17"/>
  <c r="D7" i="17"/>
  <c r="I7" i="17"/>
  <c r="N7" i="17"/>
  <c r="A8" i="17"/>
  <c r="E8" i="17" s="1"/>
  <c r="B8" i="17"/>
  <c r="C8" i="17"/>
  <c r="D8" i="17"/>
  <c r="I8" i="17"/>
  <c r="N8" i="17"/>
  <c r="A9" i="17"/>
  <c r="E9" i="17" s="1"/>
  <c r="B9" i="17"/>
  <c r="C9" i="17"/>
  <c r="D9" i="17"/>
  <c r="I9" i="17"/>
  <c r="N9" i="17"/>
  <c r="A10" i="17"/>
  <c r="E10" i="17" s="1"/>
  <c r="B10" i="17"/>
  <c r="C10" i="17"/>
  <c r="D10" i="17"/>
  <c r="I10" i="17"/>
  <c r="N10" i="17"/>
  <c r="A2" i="17"/>
  <c r="A3" i="25"/>
  <c r="B3" i="25"/>
  <c r="C3" i="25"/>
  <c r="A4" i="25"/>
  <c r="B4" i="25"/>
  <c r="C4" i="25"/>
  <c r="A5" i="25"/>
  <c r="B5" i="25"/>
  <c r="C5" i="25"/>
  <c r="A6" i="25"/>
  <c r="B6" i="25"/>
  <c r="C6" i="25"/>
  <c r="A7" i="25"/>
  <c r="B7" i="25"/>
  <c r="C7" i="25"/>
  <c r="A8" i="25"/>
  <c r="B8" i="25"/>
  <c r="C8" i="25"/>
  <c r="A9" i="25"/>
  <c r="B9" i="25"/>
  <c r="C9" i="25"/>
  <c r="A10" i="25"/>
  <c r="B10" i="25"/>
  <c r="C10" i="25"/>
  <c r="A11" i="25"/>
  <c r="B11" i="25"/>
  <c r="C11" i="25"/>
  <c r="A12" i="25"/>
  <c r="B12" i="25"/>
  <c r="C12" i="25"/>
  <c r="A13" i="25"/>
  <c r="B13" i="25"/>
  <c r="C13" i="25"/>
  <c r="A14" i="25"/>
  <c r="B14" i="25"/>
  <c r="C14" i="25"/>
  <c r="A15" i="25"/>
  <c r="B15" i="25"/>
  <c r="C15" i="25"/>
  <c r="A16" i="25"/>
  <c r="B16" i="25"/>
  <c r="C16" i="25"/>
  <c r="A17" i="25"/>
  <c r="B17" i="25"/>
  <c r="C17" i="25"/>
  <c r="A18" i="25"/>
  <c r="B18" i="25"/>
  <c r="C18" i="25"/>
  <c r="A19" i="25"/>
  <c r="B19" i="25"/>
  <c r="C19" i="25"/>
  <c r="A20" i="25"/>
  <c r="B20" i="25"/>
  <c r="C20" i="25"/>
  <c r="A21" i="25"/>
  <c r="B21" i="25"/>
  <c r="C21" i="25"/>
  <c r="A22" i="25"/>
  <c r="B22" i="25"/>
  <c r="C22" i="25"/>
  <c r="A23" i="25"/>
  <c r="B23" i="25"/>
  <c r="C23" i="25"/>
  <c r="A24" i="25"/>
  <c r="B24" i="25"/>
  <c r="C24" i="25"/>
  <c r="A25" i="25"/>
  <c r="B25" i="25"/>
  <c r="C25" i="25"/>
  <c r="A26" i="25"/>
  <c r="B26" i="25"/>
  <c r="C26" i="25"/>
  <c r="A27" i="25"/>
  <c r="B27" i="25"/>
  <c r="C27" i="25"/>
  <c r="A28" i="25"/>
  <c r="B28" i="25"/>
  <c r="C28" i="25"/>
  <c r="A29" i="25"/>
  <c r="B29" i="25"/>
  <c r="C29" i="25"/>
  <c r="A30" i="25"/>
  <c r="B30" i="25"/>
  <c r="C30" i="25"/>
  <c r="A31" i="25"/>
  <c r="B31" i="25"/>
  <c r="C31" i="25"/>
  <c r="A32" i="25"/>
  <c r="B32" i="25"/>
  <c r="C32" i="25"/>
  <c r="A33" i="25"/>
  <c r="B33" i="25"/>
  <c r="C33" i="25"/>
  <c r="A34" i="25"/>
  <c r="B34" i="25"/>
  <c r="C34" i="25"/>
  <c r="A35" i="25"/>
  <c r="B35" i="25"/>
  <c r="C35" i="25"/>
  <c r="A36" i="25"/>
  <c r="B36" i="25"/>
  <c r="C36" i="25"/>
  <c r="A37" i="25"/>
  <c r="B37" i="25"/>
  <c r="C37" i="25"/>
  <c r="A38" i="25"/>
  <c r="B38" i="25"/>
  <c r="C38" i="25"/>
  <c r="A39" i="25"/>
  <c r="B39" i="25"/>
  <c r="C39" i="25"/>
  <c r="A40" i="25"/>
  <c r="B40" i="25"/>
  <c r="C40" i="25"/>
  <c r="A41" i="25"/>
  <c r="B41" i="25"/>
  <c r="C41" i="25"/>
  <c r="A42" i="25"/>
  <c r="B42" i="25"/>
  <c r="C42" i="25"/>
  <c r="A43" i="25"/>
  <c r="B43" i="25"/>
  <c r="C43" i="25"/>
  <c r="A44" i="25"/>
  <c r="B44" i="25"/>
  <c r="C44" i="25"/>
  <c r="A45" i="25"/>
  <c r="B45" i="25"/>
  <c r="C45" i="25"/>
  <c r="A46" i="25"/>
  <c r="B46" i="25"/>
  <c r="C46" i="25"/>
  <c r="A47" i="25"/>
  <c r="B47" i="25"/>
  <c r="C47" i="25"/>
  <c r="A48" i="25"/>
  <c r="B48" i="25"/>
  <c r="C48" i="25"/>
  <c r="A49" i="25"/>
  <c r="B49" i="25"/>
  <c r="C49" i="25"/>
  <c r="A50" i="25"/>
  <c r="B50" i="25"/>
  <c r="C50" i="25"/>
  <c r="A51" i="25"/>
  <c r="B51" i="25"/>
  <c r="C51" i="25"/>
  <c r="A52" i="25"/>
  <c r="B52" i="25"/>
  <c r="C52" i="25"/>
  <c r="A53" i="25"/>
  <c r="B53" i="25"/>
  <c r="C53" i="25"/>
  <c r="A54" i="25"/>
  <c r="B54" i="25"/>
  <c r="C54" i="25"/>
  <c r="A55" i="25"/>
  <c r="B55" i="25"/>
  <c r="C55" i="25"/>
  <c r="A56" i="25"/>
  <c r="B56" i="25"/>
  <c r="C56" i="25"/>
  <c r="A57" i="25"/>
  <c r="B57" i="25"/>
  <c r="C57" i="25"/>
  <c r="A58" i="25"/>
  <c r="B58" i="25"/>
  <c r="C58" i="25"/>
  <c r="A59" i="25"/>
  <c r="B59" i="25"/>
  <c r="C59" i="25"/>
  <c r="A60" i="25"/>
  <c r="B60" i="25"/>
  <c r="C60" i="25"/>
  <c r="A61" i="25"/>
  <c r="B61" i="25"/>
  <c r="C61" i="25"/>
  <c r="A62" i="25"/>
  <c r="B62" i="25"/>
  <c r="C62" i="25"/>
  <c r="A63" i="25"/>
  <c r="B63" i="25"/>
  <c r="C63" i="25"/>
  <c r="A64" i="25"/>
  <c r="B64" i="25"/>
  <c r="C64" i="25"/>
  <c r="A65" i="25"/>
  <c r="B65" i="25"/>
  <c r="C65" i="25"/>
  <c r="A66" i="25"/>
  <c r="B66" i="25"/>
  <c r="C66" i="25"/>
  <c r="A67" i="25"/>
  <c r="B67" i="25"/>
  <c r="C67" i="25"/>
  <c r="A68" i="25"/>
  <c r="B68" i="25"/>
  <c r="C68" i="25"/>
  <c r="A69" i="25"/>
  <c r="B69" i="25"/>
  <c r="C69" i="25"/>
  <c r="A70" i="25"/>
  <c r="B70" i="25"/>
  <c r="C70" i="25"/>
  <c r="A71" i="25"/>
  <c r="B71" i="25"/>
  <c r="C71" i="25"/>
  <c r="A72" i="25"/>
  <c r="B72" i="25"/>
  <c r="C72" i="25"/>
  <c r="A73" i="25"/>
  <c r="B73" i="25"/>
  <c r="C73" i="25"/>
  <c r="A74" i="25"/>
  <c r="B74" i="25"/>
  <c r="C74" i="25"/>
  <c r="A75" i="25"/>
  <c r="B75" i="25"/>
  <c r="C75" i="25"/>
  <c r="A76" i="25"/>
  <c r="B76" i="25"/>
  <c r="C76" i="25"/>
  <c r="A77" i="25"/>
  <c r="B77" i="25"/>
  <c r="C77" i="25"/>
  <c r="A78" i="25"/>
  <c r="B78" i="25"/>
  <c r="C78" i="25"/>
  <c r="A79" i="25"/>
  <c r="B79" i="25"/>
  <c r="C79" i="25"/>
  <c r="A80" i="25"/>
  <c r="B80" i="25"/>
  <c r="C80" i="25"/>
  <c r="A81" i="25"/>
  <c r="B81" i="25"/>
  <c r="C81" i="25"/>
  <c r="A82" i="25"/>
  <c r="B82" i="25"/>
  <c r="C82" i="25"/>
  <c r="A83" i="25"/>
  <c r="B83" i="25"/>
  <c r="C83" i="25"/>
  <c r="A84" i="25"/>
  <c r="B84" i="25"/>
  <c r="C84" i="25"/>
  <c r="A85" i="25"/>
  <c r="B85" i="25"/>
  <c r="C85" i="25"/>
  <c r="A86" i="25"/>
  <c r="B86" i="25"/>
  <c r="C86" i="25"/>
  <c r="A87" i="25"/>
  <c r="B87" i="25"/>
  <c r="C87" i="25"/>
  <c r="A88" i="25"/>
  <c r="B88" i="25"/>
  <c r="C88" i="25"/>
  <c r="A89" i="25"/>
  <c r="B89" i="25"/>
  <c r="C89" i="25"/>
  <c r="A90" i="25"/>
  <c r="B90" i="25"/>
  <c r="C90" i="25"/>
  <c r="A91" i="25"/>
  <c r="B91" i="25"/>
  <c r="C91" i="25"/>
  <c r="A92" i="25"/>
  <c r="B92" i="25"/>
  <c r="C92" i="25"/>
  <c r="A93" i="25"/>
  <c r="B93" i="25"/>
  <c r="C93" i="25"/>
  <c r="A94" i="25"/>
  <c r="B94" i="25"/>
  <c r="C94" i="25"/>
  <c r="A95" i="25"/>
  <c r="B95" i="25"/>
  <c r="C95" i="25"/>
  <c r="A96" i="25"/>
  <c r="B96" i="25"/>
  <c r="C96" i="25"/>
  <c r="A97" i="25"/>
  <c r="B97" i="25"/>
  <c r="C97" i="25"/>
  <c r="A98" i="25"/>
  <c r="B98" i="25"/>
  <c r="C98" i="25"/>
  <c r="A99" i="25"/>
  <c r="B99" i="25"/>
  <c r="C99" i="25"/>
  <c r="A100" i="25"/>
  <c r="B100" i="25"/>
  <c r="C100" i="25"/>
  <c r="A101" i="25"/>
  <c r="B101" i="25"/>
  <c r="C101" i="25"/>
  <c r="A102" i="25"/>
  <c r="B102" i="25"/>
  <c r="C102" i="25"/>
  <c r="A103" i="25"/>
  <c r="B103" i="25"/>
  <c r="C103" i="25"/>
  <c r="A104" i="25"/>
  <c r="B104" i="25"/>
  <c r="C104" i="25"/>
  <c r="A105" i="25"/>
  <c r="B105" i="25"/>
  <c r="C105" i="25"/>
  <c r="A106" i="25"/>
  <c r="B106" i="25"/>
  <c r="C106" i="25"/>
  <c r="A107" i="25"/>
  <c r="B107" i="25"/>
  <c r="C107" i="25"/>
  <c r="A108" i="25"/>
  <c r="B108" i="25"/>
  <c r="C108" i="25"/>
  <c r="A109" i="25"/>
  <c r="B109" i="25"/>
  <c r="C109" i="25"/>
  <c r="A110" i="25"/>
  <c r="B110" i="25"/>
  <c r="C110" i="25"/>
  <c r="A111" i="25"/>
  <c r="B111" i="25"/>
  <c r="C111" i="25"/>
  <c r="A112" i="25"/>
  <c r="B112" i="25"/>
  <c r="C112" i="25"/>
  <c r="A113" i="25"/>
  <c r="B113" i="25"/>
  <c r="C113" i="25"/>
  <c r="A114" i="25"/>
  <c r="B114" i="25"/>
  <c r="C114" i="25"/>
  <c r="A115" i="25"/>
  <c r="B115" i="25"/>
  <c r="C115" i="25"/>
  <c r="A116" i="25"/>
  <c r="B116" i="25"/>
  <c r="C116" i="25"/>
  <c r="A117" i="25"/>
  <c r="B117" i="25"/>
  <c r="C117" i="25"/>
  <c r="A118" i="25"/>
  <c r="B118" i="25"/>
  <c r="C118" i="25"/>
  <c r="A119" i="25"/>
  <c r="B119" i="25"/>
  <c r="C119" i="25"/>
  <c r="A120" i="25"/>
  <c r="B120" i="25"/>
  <c r="C120" i="25"/>
  <c r="A121" i="25"/>
  <c r="B121" i="25"/>
  <c r="C121" i="25"/>
  <c r="A122" i="25"/>
  <c r="B122" i="25"/>
  <c r="C122" i="25"/>
  <c r="A123" i="25"/>
  <c r="B123" i="25"/>
  <c r="C123" i="25"/>
  <c r="A124" i="25"/>
  <c r="B124" i="25"/>
  <c r="C124" i="25"/>
  <c r="A125" i="25"/>
  <c r="B125" i="25"/>
  <c r="C125" i="25"/>
  <c r="A126" i="25"/>
  <c r="B126" i="25"/>
  <c r="C126" i="25"/>
  <c r="A127" i="25"/>
  <c r="B127" i="25"/>
  <c r="C127" i="25"/>
  <c r="A128" i="25"/>
  <c r="B128" i="25"/>
  <c r="C128" i="25"/>
  <c r="A129" i="25"/>
  <c r="B129" i="25"/>
  <c r="C129" i="25"/>
  <c r="A130" i="25"/>
  <c r="B130" i="25"/>
  <c r="C130" i="25"/>
  <c r="A131" i="25"/>
  <c r="B131" i="25"/>
  <c r="C131" i="25"/>
  <c r="A132" i="25"/>
  <c r="B132" i="25"/>
  <c r="C132" i="25"/>
  <c r="A133" i="25"/>
  <c r="B133" i="25"/>
  <c r="C133" i="25"/>
  <c r="A134" i="25"/>
  <c r="B134" i="25"/>
  <c r="C134" i="25"/>
  <c r="A135" i="25"/>
  <c r="B135" i="25"/>
  <c r="C135" i="25"/>
  <c r="A136" i="25"/>
  <c r="B136" i="25"/>
  <c r="C136" i="25"/>
  <c r="A137" i="25"/>
  <c r="B137" i="25"/>
  <c r="C137" i="25"/>
  <c r="A138" i="25"/>
  <c r="B138" i="25"/>
  <c r="C138" i="25"/>
  <c r="A139" i="25"/>
  <c r="B139" i="25"/>
  <c r="C139" i="25"/>
  <c r="A140" i="25"/>
  <c r="B140" i="25"/>
  <c r="C140" i="25"/>
  <c r="A141" i="25"/>
  <c r="B141" i="25"/>
  <c r="C141" i="25"/>
  <c r="A142" i="25"/>
  <c r="B142" i="25"/>
  <c r="C142" i="25"/>
  <c r="A143" i="25"/>
  <c r="B143" i="25"/>
  <c r="C143" i="25"/>
  <c r="A144" i="25"/>
  <c r="B144" i="25"/>
  <c r="C144" i="25"/>
  <c r="A145" i="25"/>
  <c r="B145" i="25"/>
  <c r="C145" i="25"/>
  <c r="A146" i="25"/>
  <c r="B146" i="25"/>
  <c r="C146" i="25"/>
  <c r="A147" i="25"/>
  <c r="B147" i="25"/>
  <c r="C147" i="25"/>
  <c r="A148" i="25"/>
  <c r="B148" i="25"/>
  <c r="C148" i="25"/>
  <c r="A149" i="25"/>
  <c r="B149" i="25"/>
  <c r="C149" i="25"/>
  <c r="A150" i="25"/>
  <c r="B150" i="25"/>
  <c r="C150" i="25"/>
  <c r="A151" i="25"/>
  <c r="B151" i="25"/>
  <c r="C151" i="25"/>
  <c r="A152" i="25"/>
  <c r="B152" i="25"/>
  <c r="C152" i="25"/>
  <c r="A153" i="25"/>
  <c r="B153" i="25"/>
  <c r="C153" i="25"/>
  <c r="A154" i="25"/>
  <c r="B154" i="25"/>
  <c r="C154" i="25"/>
  <c r="A155" i="25"/>
  <c r="B155" i="25"/>
  <c r="C155" i="25"/>
  <c r="A156" i="25"/>
  <c r="B156" i="25"/>
  <c r="C156" i="25"/>
  <c r="A157" i="25"/>
  <c r="B157" i="25"/>
  <c r="C157" i="25"/>
  <c r="A158" i="25"/>
  <c r="B158" i="25"/>
  <c r="C158" i="25"/>
  <c r="A159" i="25"/>
  <c r="B159" i="25"/>
  <c r="C159" i="25"/>
  <c r="A160" i="25"/>
  <c r="B160" i="25"/>
  <c r="C160" i="25"/>
  <c r="A161" i="25"/>
  <c r="B161" i="25"/>
  <c r="C161" i="25"/>
  <c r="A162" i="25"/>
  <c r="B162" i="25"/>
  <c r="C162" i="25"/>
  <c r="A163" i="25"/>
  <c r="B163" i="25"/>
  <c r="C163" i="25"/>
  <c r="A164" i="25"/>
  <c r="B164" i="25"/>
  <c r="C164" i="25"/>
  <c r="A165" i="25"/>
  <c r="B165" i="25"/>
  <c r="C165" i="25"/>
  <c r="A166" i="25"/>
  <c r="B166" i="25"/>
  <c r="C166" i="25"/>
  <c r="A167" i="25"/>
  <c r="B167" i="25"/>
  <c r="C167" i="25"/>
  <c r="A168" i="25"/>
  <c r="B168" i="25"/>
  <c r="C168" i="25"/>
  <c r="A169" i="25"/>
  <c r="B169" i="25"/>
  <c r="C169" i="25"/>
  <c r="A170" i="25"/>
  <c r="B170" i="25"/>
  <c r="C170" i="25"/>
  <c r="A171" i="25"/>
  <c r="B171" i="25"/>
  <c r="C171" i="25"/>
  <c r="A172" i="25"/>
  <c r="B172" i="25"/>
  <c r="C172" i="25"/>
  <c r="A173" i="25"/>
  <c r="B173" i="25"/>
  <c r="C173" i="25"/>
  <c r="A174" i="25"/>
  <c r="B174" i="25"/>
  <c r="C174" i="25"/>
  <c r="A175" i="25"/>
  <c r="B175" i="25"/>
  <c r="C175" i="25"/>
  <c r="A176" i="25"/>
  <c r="B176" i="25"/>
  <c r="C176" i="25"/>
  <c r="A177" i="25"/>
  <c r="B177" i="25"/>
  <c r="C177" i="25"/>
  <c r="A178" i="25"/>
  <c r="B178" i="25"/>
  <c r="C178" i="25"/>
  <c r="A179" i="25"/>
  <c r="B179" i="25"/>
  <c r="C179" i="25"/>
  <c r="A180" i="25"/>
  <c r="B180" i="25"/>
  <c r="C180" i="25"/>
  <c r="A181" i="25"/>
  <c r="B181" i="25"/>
  <c r="C181" i="25"/>
  <c r="A182" i="25"/>
  <c r="B182" i="25"/>
  <c r="C182" i="25"/>
  <c r="A183" i="25"/>
  <c r="B183" i="25"/>
  <c r="C183" i="25"/>
  <c r="A184" i="25"/>
  <c r="B184" i="25"/>
  <c r="C184" i="25"/>
  <c r="A185" i="25"/>
  <c r="B185" i="25"/>
  <c r="C185" i="25"/>
  <c r="A186" i="25"/>
  <c r="B186" i="25"/>
  <c r="C186" i="25"/>
  <c r="A187" i="25"/>
  <c r="B187" i="25"/>
  <c r="C187" i="25"/>
  <c r="A188" i="25"/>
  <c r="B188" i="25"/>
  <c r="C188" i="25"/>
  <c r="A189" i="25"/>
  <c r="B189" i="25"/>
  <c r="C189" i="25"/>
  <c r="A190" i="25"/>
  <c r="B190" i="25"/>
  <c r="C190" i="25"/>
  <c r="A191" i="25"/>
  <c r="B191" i="25"/>
  <c r="C191" i="25"/>
  <c r="A192" i="25"/>
  <c r="B192" i="25"/>
  <c r="C192" i="25"/>
  <c r="A193" i="25"/>
  <c r="B193" i="25"/>
  <c r="C193" i="25"/>
  <c r="A194" i="25"/>
  <c r="B194" i="25"/>
  <c r="C194" i="25"/>
  <c r="A195" i="25"/>
  <c r="B195" i="25"/>
  <c r="C195" i="25"/>
  <c r="A196" i="25"/>
  <c r="B196" i="25"/>
  <c r="C196" i="25"/>
  <c r="A197" i="25"/>
  <c r="B197" i="25"/>
  <c r="C197" i="25"/>
  <c r="A198" i="25"/>
  <c r="B198" i="25"/>
  <c r="C198" i="25"/>
  <c r="A199" i="25"/>
  <c r="B199" i="25"/>
  <c r="C199" i="25"/>
  <c r="A200" i="25"/>
  <c r="B200" i="25"/>
  <c r="C200" i="25"/>
  <c r="A201" i="25"/>
  <c r="B201" i="25"/>
  <c r="C201" i="25"/>
  <c r="A202" i="25"/>
  <c r="B202" i="25"/>
  <c r="C202" i="25"/>
  <c r="A203" i="25"/>
  <c r="B203" i="25"/>
  <c r="C203" i="25"/>
  <c r="A204" i="25"/>
  <c r="B204" i="25"/>
  <c r="C204" i="25"/>
  <c r="A205" i="25"/>
  <c r="B205" i="25"/>
  <c r="C205" i="25"/>
  <c r="A206" i="25"/>
  <c r="B206" i="25"/>
  <c r="C206" i="25"/>
  <c r="A207" i="25"/>
  <c r="B207" i="25"/>
  <c r="C207" i="25"/>
  <c r="A208" i="25"/>
  <c r="B208" i="25"/>
  <c r="C208" i="25"/>
  <c r="A209" i="25"/>
  <c r="B209" i="25"/>
  <c r="C209" i="25"/>
  <c r="A210" i="25"/>
  <c r="B210" i="25"/>
  <c r="C210" i="25"/>
  <c r="A211" i="25"/>
  <c r="B211" i="25"/>
  <c r="C211" i="25"/>
  <c r="A212" i="25"/>
  <c r="B212" i="25"/>
  <c r="C212" i="25"/>
  <c r="A213" i="25"/>
  <c r="B213" i="25"/>
  <c r="C213" i="25"/>
  <c r="A214" i="25"/>
  <c r="B214" i="25"/>
  <c r="C214" i="25"/>
  <c r="A215" i="25"/>
  <c r="B215" i="25"/>
  <c r="C215" i="25"/>
  <c r="A216" i="25"/>
  <c r="B216" i="25"/>
  <c r="C216" i="25"/>
  <c r="A217" i="25"/>
  <c r="B217" i="25"/>
  <c r="C217" i="25"/>
  <c r="A218" i="25"/>
  <c r="B218" i="25"/>
  <c r="C218" i="25"/>
  <c r="A219" i="25"/>
  <c r="B219" i="25"/>
  <c r="C219" i="25"/>
  <c r="A220" i="25"/>
  <c r="B220" i="25"/>
  <c r="C220" i="25"/>
  <c r="A221" i="25"/>
  <c r="B221" i="25"/>
  <c r="C221" i="25"/>
  <c r="A222" i="25"/>
  <c r="B222" i="25"/>
  <c r="C222" i="25"/>
  <c r="A223" i="25"/>
  <c r="B223" i="25"/>
  <c r="C223" i="25"/>
  <c r="A224" i="25"/>
  <c r="B224" i="25"/>
  <c r="C224" i="25"/>
  <c r="A225" i="25"/>
  <c r="B225" i="25"/>
  <c r="C225" i="25"/>
  <c r="A226" i="25"/>
  <c r="B226" i="25"/>
  <c r="C226" i="25"/>
  <c r="A227" i="25"/>
  <c r="B227" i="25"/>
  <c r="C227" i="25"/>
  <c r="A228" i="25"/>
  <c r="B228" i="25"/>
  <c r="C228" i="25"/>
  <c r="A229" i="25"/>
  <c r="B229" i="25"/>
  <c r="C229" i="25"/>
  <c r="A230" i="25"/>
  <c r="B230" i="25"/>
  <c r="C230" i="25"/>
  <c r="A231" i="25"/>
  <c r="B231" i="25"/>
  <c r="C231" i="25"/>
  <c r="A232" i="25"/>
  <c r="B232" i="25"/>
  <c r="C232" i="25"/>
  <c r="A233" i="25"/>
  <c r="B233" i="25"/>
  <c r="C233" i="25"/>
  <c r="A234" i="25"/>
  <c r="B234" i="25"/>
  <c r="C234" i="25"/>
  <c r="A235" i="25"/>
  <c r="B235" i="25"/>
  <c r="C235" i="25"/>
  <c r="A236" i="25"/>
  <c r="B236" i="25"/>
  <c r="C236" i="25"/>
  <c r="A237" i="25"/>
  <c r="B237" i="25"/>
  <c r="C237" i="25"/>
  <c r="A238" i="25"/>
  <c r="B238" i="25"/>
  <c r="C238" i="25"/>
  <c r="A239" i="25"/>
  <c r="B239" i="25"/>
  <c r="C239" i="25"/>
  <c r="A240" i="25"/>
  <c r="B240" i="25"/>
  <c r="C240" i="25"/>
  <c r="A241" i="25"/>
  <c r="B241" i="25"/>
  <c r="C241" i="25"/>
  <c r="A242" i="25"/>
  <c r="B242" i="25"/>
  <c r="C242" i="25"/>
  <c r="A243" i="25"/>
  <c r="B243" i="25"/>
  <c r="C243" i="25"/>
  <c r="A244" i="25"/>
  <c r="B244" i="25"/>
  <c r="C244" i="25"/>
  <c r="A245" i="25"/>
  <c r="B245" i="25"/>
  <c r="C245" i="25"/>
  <c r="A246" i="25"/>
  <c r="B246" i="25"/>
  <c r="C246" i="25"/>
  <c r="A247" i="25"/>
  <c r="B247" i="25"/>
  <c r="C247" i="25"/>
  <c r="A248" i="25"/>
  <c r="B248" i="25"/>
  <c r="C248" i="25"/>
  <c r="A249" i="25"/>
  <c r="B249" i="25"/>
  <c r="C249" i="25"/>
  <c r="A250" i="25"/>
  <c r="B250" i="25"/>
  <c r="C250" i="25"/>
  <c r="A251" i="25"/>
  <c r="B251" i="25"/>
  <c r="C251" i="25"/>
  <c r="A252" i="25"/>
  <c r="B252" i="25"/>
  <c r="C252" i="25"/>
  <c r="A253" i="25"/>
  <c r="B253" i="25"/>
  <c r="C253" i="25"/>
  <c r="A254" i="25"/>
  <c r="B254" i="25"/>
  <c r="C254" i="25"/>
  <c r="A255" i="25"/>
  <c r="B255" i="25"/>
  <c r="C255" i="25"/>
  <c r="A256" i="25"/>
  <c r="B256" i="25"/>
  <c r="C256" i="25"/>
  <c r="A257" i="25"/>
  <c r="B257" i="25"/>
  <c r="C257" i="25"/>
  <c r="A258" i="25"/>
  <c r="B258" i="25"/>
  <c r="C258" i="25"/>
  <c r="A259" i="25"/>
  <c r="B259" i="25"/>
  <c r="C259" i="25"/>
  <c r="A260" i="25"/>
  <c r="B260" i="25"/>
  <c r="C260" i="25"/>
  <c r="A261" i="25"/>
  <c r="B261" i="25"/>
  <c r="C261" i="25"/>
  <c r="A262" i="25"/>
  <c r="B262" i="25"/>
  <c r="C262" i="25"/>
  <c r="A263" i="25"/>
  <c r="B263" i="25"/>
  <c r="C263" i="25"/>
  <c r="A264" i="25"/>
  <c r="B264" i="25"/>
  <c r="C264" i="25"/>
  <c r="A265" i="25"/>
  <c r="B265" i="25"/>
  <c r="C265" i="25"/>
  <c r="A266" i="25"/>
  <c r="B266" i="25"/>
  <c r="C266" i="25"/>
  <c r="A267" i="25"/>
  <c r="B267" i="25"/>
  <c r="C267" i="25"/>
  <c r="A268" i="25"/>
  <c r="B268" i="25"/>
  <c r="C268" i="25"/>
  <c r="A269" i="25"/>
  <c r="B269" i="25"/>
  <c r="C269" i="25"/>
  <c r="A270" i="25"/>
  <c r="B270" i="25"/>
  <c r="C270" i="25"/>
  <c r="A271" i="25"/>
  <c r="B271" i="25"/>
  <c r="C271" i="25"/>
  <c r="A272" i="25"/>
  <c r="B272" i="25"/>
  <c r="C272" i="25"/>
  <c r="A273" i="25"/>
  <c r="B273" i="25"/>
  <c r="C273" i="25"/>
  <c r="A274" i="25"/>
  <c r="B274" i="25"/>
  <c r="C274" i="25"/>
  <c r="A275" i="25"/>
  <c r="B275" i="25"/>
  <c r="C275" i="25"/>
  <c r="A276" i="25"/>
  <c r="B276" i="25"/>
  <c r="C276" i="25"/>
  <c r="A277" i="25"/>
  <c r="B277" i="25"/>
  <c r="C277" i="25"/>
  <c r="A278" i="25"/>
  <c r="B278" i="25"/>
  <c r="C278" i="25"/>
  <c r="A279" i="25"/>
  <c r="B279" i="25"/>
  <c r="C279" i="25"/>
  <c r="A280" i="25"/>
  <c r="B280" i="25"/>
  <c r="C280" i="25"/>
  <c r="A281" i="25"/>
  <c r="B281" i="25"/>
  <c r="C281" i="25"/>
  <c r="A282" i="25"/>
  <c r="B282" i="25"/>
  <c r="C282" i="25"/>
  <c r="A283" i="25"/>
  <c r="B283" i="25"/>
  <c r="C283" i="25"/>
  <c r="A284" i="25"/>
  <c r="B284" i="25"/>
  <c r="C284" i="25"/>
  <c r="A285" i="25"/>
  <c r="B285" i="25"/>
  <c r="C285" i="25"/>
  <c r="A286" i="25"/>
  <c r="B286" i="25"/>
  <c r="C286" i="25"/>
  <c r="A287" i="25"/>
  <c r="B287" i="25"/>
  <c r="C287" i="25"/>
  <c r="A288" i="25"/>
  <c r="B288" i="25"/>
  <c r="C288" i="25"/>
  <c r="A289" i="25"/>
  <c r="B289" i="25"/>
  <c r="C289" i="25"/>
  <c r="A290" i="25"/>
  <c r="B290" i="25"/>
  <c r="C290" i="25"/>
  <c r="A291" i="25"/>
  <c r="B291" i="25"/>
  <c r="C291" i="25"/>
  <c r="A292" i="25"/>
  <c r="B292" i="25"/>
  <c r="C292" i="25"/>
  <c r="A293" i="25"/>
  <c r="B293" i="25"/>
  <c r="C293" i="25"/>
  <c r="A294" i="25"/>
  <c r="B294" i="25"/>
  <c r="C294" i="25"/>
  <c r="A295" i="25"/>
  <c r="B295" i="25"/>
  <c r="C295" i="25"/>
  <c r="A296" i="25"/>
  <c r="B296" i="25"/>
  <c r="C296" i="25"/>
  <c r="A297" i="25"/>
  <c r="B297" i="25"/>
  <c r="C297" i="25"/>
  <c r="A298" i="25"/>
  <c r="B298" i="25"/>
  <c r="C298" i="25"/>
  <c r="A299" i="25"/>
  <c r="B299" i="25"/>
  <c r="C299" i="25"/>
  <c r="A300" i="25"/>
  <c r="B300" i="25"/>
  <c r="C300" i="25"/>
  <c r="A301" i="25"/>
  <c r="B301" i="25"/>
  <c r="C301" i="25"/>
  <c r="A302" i="25"/>
  <c r="B302" i="25"/>
  <c r="C302" i="25"/>
  <c r="A303" i="25"/>
  <c r="B303" i="25"/>
  <c r="C303" i="25"/>
  <c r="A304" i="25"/>
  <c r="B304" i="25"/>
  <c r="C304" i="25"/>
  <c r="A305" i="25"/>
  <c r="B305" i="25"/>
  <c r="C305" i="25"/>
  <c r="A306" i="25"/>
  <c r="B306" i="25"/>
  <c r="C306" i="25"/>
  <c r="A307" i="25"/>
  <c r="B307" i="25"/>
  <c r="C307" i="25"/>
  <c r="A308" i="25"/>
  <c r="B308" i="25"/>
  <c r="C308" i="25"/>
  <c r="A309" i="25"/>
  <c r="B309" i="25"/>
  <c r="C309" i="25"/>
  <c r="A310" i="25"/>
  <c r="B310" i="25"/>
  <c r="C310" i="25"/>
  <c r="A311" i="25"/>
  <c r="B311" i="25"/>
  <c r="C311" i="25"/>
  <c r="A312" i="25"/>
  <c r="B312" i="25"/>
  <c r="C312" i="25"/>
  <c r="A313" i="25"/>
  <c r="B313" i="25"/>
  <c r="C313" i="25"/>
  <c r="A314" i="25"/>
  <c r="B314" i="25"/>
  <c r="C314" i="25"/>
  <c r="A315" i="25"/>
  <c r="B315" i="25"/>
  <c r="C315" i="25"/>
  <c r="A316" i="25"/>
  <c r="B316" i="25"/>
  <c r="C316" i="25"/>
  <c r="A317" i="25"/>
  <c r="B317" i="25"/>
  <c r="C317" i="25"/>
  <c r="A318" i="25"/>
  <c r="B318" i="25"/>
  <c r="C318" i="25"/>
  <c r="A319" i="25"/>
  <c r="B319" i="25"/>
  <c r="C319" i="25"/>
  <c r="A320" i="25"/>
  <c r="B320" i="25"/>
  <c r="C320" i="25"/>
  <c r="A321" i="25"/>
  <c r="B321" i="25"/>
  <c r="C321" i="25"/>
  <c r="A322" i="25"/>
  <c r="B322" i="25"/>
  <c r="C322" i="25"/>
  <c r="A323" i="25"/>
  <c r="B323" i="25"/>
  <c r="C323" i="25"/>
  <c r="A324" i="25"/>
  <c r="B324" i="25"/>
  <c r="C324" i="25"/>
  <c r="A325" i="25"/>
  <c r="B325" i="25"/>
  <c r="C325" i="25"/>
  <c r="A326" i="25"/>
  <c r="B326" i="25"/>
  <c r="C326" i="25"/>
  <c r="A327" i="25"/>
  <c r="B327" i="25"/>
  <c r="C327" i="25"/>
  <c r="A328" i="25"/>
  <c r="B328" i="25"/>
  <c r="C328" i="25"/>
  <c r="A329" i="25"/>
  <c r="B329" i="25"/>
  <c r="C329" i="25"/>
  <c r="A330" i="25"/>
  <c r="B330" i="25"/>
  <c r="C330" i="25"/>
  <c r="A331" i="25"/>
  <c r="B331" i="25"/>
  <c r="C331" i="25"/>
  <c r="A332" i="25"/>
  <c r="B332" i="25"/>
  <c r="C332" i="25"/>
  <c r="A333" i="25"/>
  <c r="B333" i="25"/>
  <c r="C333" i="25"/>
  <c r="A334" i="25"/>
  <c r="B334" i="25"/>
  <c r="C334" i="25"/>
  <c r="A335" i="25"/>
  <c r="B335" i="25"/>
  <c r="C335" i="25"/>
  <c r="A336" i="25"/>
  <c r="B336" i="25"/>
  <c r="C336" i="25"/>
  <c r="A337" i="25"/>
  <c r="B337" i="25"/>
  <c r="C337" i="25"/>
  <c r="A338" i="25"/>
  <c r="B338" i="25"/>
  <c r="C338" i="25"/>
  <c r="A339" i="25"/>
  <c r="B339" i="25"/>
  <c r="C339" i="25"/>
  <c r="A340" i="25"/>
  <c r="B340" i="25"/>
  <c r="C340" i="25"/>
  <c r="A341" i="25"/>
  <c r="B341" i="25"/>
  <c r="C341" i="25"/>
  <c r="A342" i="25"/>
  <c r="B342" i="25"/>
  <c r="C342" i="25"/>
  <c r="A343" i="25"/>
  <c r="B343" i="25"/>
  <c r="C343" i="25"/>
  <c r="A344" i="25"/>
  <c r="B344" i="25"/>
  <c r="C344" i="25"/>
  <c r="A345" i="25"/>
  <c r="B345" i="25"/>
  <c r="C345" i="25"/>
  <c r="A346" i="25"/>
  <c r="B346" i="25"/>
  <c r="C346" i="25"/>
  <c r="A347" i="25"/>
  <c r="B347" i="25"/>
  <c r="C347" i="25"/>
  <c r="A348" i="25"/>
  <c r="B348" i="25"/>
  <c r="C348" i="25"/>
  <c r="A349" i="25"/>
  <c r="B349" i="25"/>
  <c r="C349" i="25"/>
  <c r="A350" i="25"/>
  <c r="B350" i="25"/>
  <c r="C350" i="25"/>
  <c r="A351" i="25"/>
  <c r="B351" i="25"/>
  <c r="C351" i="25"/>
  <c r="A352" i="25"/>
  <c r="B352" i="25"/>
  <c r="C352" i="25"/>
  <c r="A353" i="25"/>
  <c r="B353" i="25"/>
  <c r="C353" i="25"/>
  <c r="A354" i="25"/>
  <c r="B354" i="25"/>
  <c r="C354" i="25"/>
  <c r="A355" i="25"/>
  <c r="B355" i="25"/>
  <c r="C355" i="25"/>
  <c r="A356" i="25"/>
  <c r="B356" i="25"/>
  <c r="C356" i="25"/>
  <c r="A357" i="25"/>
  <c r="B357" i="25"/>
  <c r="C357" i="25"/>
  <c r="A358" i="25"/>
  <c r="B358" i="25"/>
  <c r="C358" i="25"/>
  <c r="A359" i="25"/>
  <c r="B359" i="25"/>
  <c r="C359" i="25"/>
  <c r="A360" i="25"/>
  <c r="B360" i="25"/>
  <c r="C360" i="25"/>
  <c r="A361" i="25"/>
  <c r="B361" i="25"/>
  <c r="C361" i="25"/>
  <c r="A362" i="25"/>
  <c r="B362" i="25"/>
  <c r="C362" i="25"/>
  <c r="A363" i="25"/>
  <c r="B363" i="25"/>
  <c r="C363" i="25"/>
  <c r="A364" i="25"/>
  <c r="B364" i="25"/>
  <c r="C364" i="25"/>
  <c r="A365" i="25"/>
  <c r="B365" i="25"/>
  <c r="C365" i="25"/>
  <c r="A366" i="25"/>
  <c r="B366" i="25"/>
  <c r="C366" i="25"/>
  <c r="A367" i="25"/>
  <c r="B367" i="25"/>
  <c r="C367" i="25"/>
  <c r="A368" i="25"/>
  <c r="B368" i="25"/>
  <c r="C368" i="25"/>
  <c r="A369" i="25"/>
  <c r="B369" i="25"/>
  <c r="C369" i="25"/>
  <c r="A370" i="25"/>
  <c r="B370" i="25"/>
  <c r="C370" i="25"/>
  <c r="A371" i="25"/>
  <c r="B371" i="25"/>
  <c r="C371" i="25"/>
  <c r="A372" i="25"/>
  <c r="B372" i="25"/>
  <c r="C372" i="25"/>
  <c r="A373" i="25"/>
  <c r="B373" i="25"/>
  <c r="C373" i="25"/>
  <c r="A374" i="25"/>
  <c r="B374" i="25"/>
  <c r="C374" i="25"/>
  <c r="A375" i="25"/>
  <c r="B375" i="25"/>
  <c r="C375" i="25"/>
  <c r="A376" i="25"/>
  <c r="B376" i="25"/>
  <c r="C376" i="25"/>
  <c r="A377" i="25"/>
  <c r="B377" i="25"/>
  <c r="C377" i="25"/>
  <c r="A378" i="25"/>
  <c r="B378" i="25"/>
  <c r="C378" i="25"/>
  <c r="A379" i="25"/>
  <c r="B379" i="25"/>
  <c r="C379" i="25"/>
  <c r="A380" i="25"/>
  <c r="B380" i="25"/>
  <c r="C380" i="25"/>
  <c r="A381" i="25"/>
  <c r="B381" i="25"/>
  <c r="C381" i="25"/>
  <c r="A382" i="25"/>
  <c r="B382" i="25"/>
  <c r="C382" i="25"/>
  <c r="A383" i="25"/>
  <c r="B383" i="25"/>
  <c r="C383" i="25"/>
  <c r="A384" i="25"/>
  <c r="B384" i="25"/>
  <c r="C384" i="25"/>
  <c r="A385" i="25"/>
  <c r="B385" i="25"/>
  <c r="C385" i="25"/>
  <c r="A386" i="25"/>
  <c r="B386" i="25"/>
  <c r="C386" i="25"/>
  <c r="A387" i="25"/>
  <c r="B387" i="25"/>
  <c r="C387" i="25"/>
  <c r="A388" i="25"/>
  <c r="B388" i="25"/>
  <c r="C388" i="25"/>
  <c r="A389" i="25"/>
  <c r="B389" i="25"/>
  <c r="C389" i="25"/>
  <c r="A390" i="25"/>
  <c r="B390" i="25"/>
  <c r="C390" i="25"/>
  <c r="A391" i="25"/>
  <c r="B391" i="25"/>
  <c r="C391" i="25"/>
  <c r="A392" i="25"/>
  <c r="B392" i="25"/>
  <c r="C392" i="25"/>
  <c r="A393" i="25"/>
  <c r="B393" i="25"/>
  <c r="C393" i="25"/>
  <c r="A394" i="25"/>
  <c r="B394" i="25"/>
  <c r="C394" i="25"/>
  <c r="A395" i="25"/>
  <c r="B395" i="25"/>
  <c r="C395" i="25"/>
  <c r="A396" i="25"/>
  <c r="B396" i="25"/>
  <c r="C396" i="25"/>
  <c r="A397" i="25"/>
  <c r="B397" i="25"/>
  <c r="C397" i="25"/>
  <c r="A398" i="25"/>
  <c r="B398" i="25"/>
  <c r="C398" i="25"/>
  <c r="A399" i="25"/>
  <c r="B399" i="25"/>
  <c r="C399" i="25"/>
  <c r="A400" i="25"/>
  <c r="B400" i="25"/>
  <c r="C400" i="25"/>
  <c r="A401" i="25"/>
  <c r="B401" i="25"/>
  <c r="C401" i="25"/>
  <c r="A402" i="25"/>
  <c r="B402" i="25"/>
  <c r="C402" i="25"/>
  <c r="A403" i="25"/>
  <c r="B403" i="25"/>
  <c r="C403" i="25"/>
  <c r="A404" i="25"/>
  <c r="B404" i="25"/>
  <c r="C404" i="25"/>
  <c r="A405" i="25"/>
  <c r="B405" i="25"/>
  <c r="C405" i="25"/>
  <c r="A406" i="25"/>
  <c r="B406" i="25"/>
  <c r="C406" i="25"/>
  <c r="A407" i="25"/>
  <c r="B407" i="25"/>
  <c r="C407" i="25"/>
  <c r="A408" i="25"/>
  <c r="B408" i="25"/>
  <c r="C408" i="25"/>
  <c r="A409" i="25"/>
  <c r="B409" i="25"/>
  <c r="C409" i="25"/>
  <c r="A410" i="25"/>
  <c r="B410" i="25"/>
  <c r="C410" i="25"/>
  <c r="A411" i="25"/>
  <c r="B411" i="25"/>
  <c r="C411" i="25"/>
  <c r="A412" i="25"/>
  <c r="B412" i="25"/>
  <c r="C412" i="25"/>
  <c r="A413" i="25"/>
  <c r="B413" i="25"/>
  <c r="C413" i="25"/>
  <c r="A414" i="25"/>
  <c r="B414" i="25"/>
  <c r="C414" i="25"/>
  <c r="A415" i="25"/>
  <c r="B415" i="25"/>
  <c r="C415" i="25"/>
  <c r="A416" i="25"/>
  <c r="B416" i="25"/>
  <c r="C416" i="25"/>
  <c r="A417" i="25"/>
  <c r="B417" i="25"/>
  <c r="C417" i="25"/>
  <c r="A418" i="25"/>
  <c r="B418" i="25"/>
  <c r="C418" i="25"/>
  <c r="A419" i="25"/>
  <c r="B419" i="25"/>
  <c r="C419" i="25"/>
  <c r="A420" i="25"/>
  <c r="B420" i="25"/>
  <c r="C420" i="25"/>
  <c r="A421" i="25"/>
  <c r="B421" i="25"/>
  <c r="C421" i="25"/>
  <c r="A422" i="25"/>
  <c r="B422" i="25"/>
  <c r="C422" i="25"/>
  <c r="A423" i="25"/>
  <c r="B423" i="25"/>
  <c r="C423" i="25"/>
  <c r="A424" i="25"/>
  <c r="B424" i="25"/>
  <c r="C424" i="25"/>
  <c r="A425" i="25"/>
  <c r="B425" i="25"/>
  <c r="C425" i="25"/>
  <c r="A426" i="25"/>
  <c r="B426" i="25"/>
  <c r="C426" i="25"/>
  <c r="A427" i="25"/>
  <c r="B427" i="25"/>
  <c r="C427" i="25"/>
  <c r="A428" i="25"/>
  <c r="B428" i="25"/>
  <c r="C428" i="25"/>
  <c r="A429" i="25"/>
  <c r="B429" i="25"/>
  <c r="C429" i="25"/>
  <c r="A430" i="25"/>
  <c r="B430" i="25"/>
  <c r="C430" i="25"/>
  <c r="A431" i="25"/>
  <c r="B431" i="25"/>
  <c r="C431" i="25"/>
  <c r="A432" i="25"/>
  <c r="B432" i="25"/>
  <c r="C432" i="25"/>
  <c r="A433" i="25"/>
  <c r="B433" i="25"/>
  <c r="C433" i="25"/>
  <c r="A434" i="25"/>
  <c r="B434" i="25"/>
  <c r="C434" i="25"/>
  <c r="A435" i="25"/>
  <c r="B435" i="25"/>
  <c r="C435" i="25"/>
  <c r="A436" i="25"/>
  <c r="B436" i="25"/>
  <c r="C436" i="25"/>
  <c r="A437" i="25"/>
  <c r="B437" i="25"/>
  <c r="C437" i="25"/>
  <c r="A438" i="25"/>
  <c r="B438" i="25"/>
  <c r="C438" i="25"/>
  <c r="A439" i="25"/>
  <c r="B439" i="25"/>
  <c r="C439" i="25"/>
  <c r="A440" i="25"/>
  <c r="B440" i="25"/>
  <c r="C440" i="25"/>
  <c r="A441" i="25"/>
  <c r="B441" i="25"/>
  <c r="C441" i="25"/>
  <c r="A442" i="25"/>
  <c r="B442" i="25"/>
  <c r="C442" i="25"/>
  <c r="A443" i="25"/>
  <c r="B443" i="25"/>
  <c r="C443" i="25"/>
  <c r="A444" i="25"/>
  <c r="B444" i="25"/>
  <c r="C444" i="25"/>
  <c r="A445" i="25"/>
  <c r="B445" i="25"/>
  <c r="C445" i="25"/>
  <c r="A446" i="25"/>
  <c r="B446" i="25"/>
  <c r="C446" i="25"/>
  <c r="A447" i="25"/>
  <c r="B447" i="25"/>
  <c r="C447" i="25"/>
  <c r="A448" i="25"/>
  <c r="B448" i="25"/>
  <c r="C448" i="25"/>
  <c r="A449" i="25"/>
  <c r="B449" i="25"/>
  <c r="C449" i="25"/>
  <c r="A450" i="25"/>
  <c r="B450" i="25"/>
  <c r="C450" i="25"/>
  <c r="A451" i="25"/>
  <c r="B451" i="25"/>
  <c r="C451" i="25"/>
  <c r="A452" i="25"/>
  <c r="B452" i="25"/>
  <c r="C452" i="25"/>
  <c r="A453" i="25"/>
  <c r="B453" i="25"/>
  <c r="C453" i="25"/>
  <c r="A454" i="25"/>
  <c r="B454" i="25"/>
  <c r="C454" i="25"/>
  <c r="A455" i="25"/>
  <c r="B455" i="25"/>
  <c r="C455" i="25"/>
  <c r="A456" i="25"/>
  <c r="B456" i="25"/>
  <c r="C456" i="25"/>
  <c r="A457" i="25"/>
  <c r="B457" i="25"/>
  <c r="C457" i="25"/>
  <c r="A458" i="25"/>
  <c r="B458" i="25"/>
  <c r="C458" i="25"/>
  <c r="A459" i="25"/>
  <c r="B459" i="25"/>
  <c r="C459" i="25"/>
  <c r="A460" i="25"/>
  <c r="B460" i="25"/>
  <c r="C460" i="25"/>
  <c r="A461" i="25"/>
  <c r="B461" i="25"/>
  <c r="C461" i="25"/>
  <c r="A462" i="25"/>
  <c r="B462" i="25"/>
  <c r="C462" i="25"/>
  <c r="A463" i="25"/>
  <c r="B463" i="25"/>
  <c r="C463" i="25"/>
  <c r="A464" i="25"/>
  <c r="B464" i="25"/>
  <c r="C464" i="25"/>
  <c r="A465" i="25"/>
  <c r="B465" i="25"/>
  <c r="C465" i="25"/>
  <c r="A466" i="25"/>
  <c r="B466" i="25"/>
  <c r="C466" i="25"/>
  <c r="A467" i="25"/>
  <c r="B467" i="25"/>
  <c r="C467" i="25"/>
  <c r="A468" i="25"/>
  <c r="B468" i="25"/>
  <c r="C468" i="25"/>
  <c r="A469" i="25"/>
  <c r="B469" i="25"/>
  <c r="C469" i="25"/>
  <c r="A470" i="25"/>
  <c r="B470" i="25"/>
  <c r="C470" i="25"/>
  <c r="A471" i="25"/>
  <c r="B471" i="25"/>
  <c r="C471" i="25"/>
  <c r="A472" i="25"/>
  <c r="B472" i="25"/>
  <c r="C472" i="25"/>
  <c r="A473" i="25"/>
  <c r="B473" i="25"/>
  <c r="C473" i="25"/>
  <c r="A474" i="25"/>
  <c r="B474" i="25"/>
  <c r="C474" i="25"/>
  <c r="A475" i="25"/>
  <c r="B475" i="25"/>
  <c r="C475" i="25"/>
  <c r="A476" i="25"/>
  <c r="B476" i="25"/>
  <c r="C476" i="25"/>
  <c r="A477" i="25"/>
  <c r="B477" i="25"/>
  <c r="C477" i="25"/>
  <c r="A478" i="25"/>
  <c r="B478" i="25"/>
  <c r="C478" i="25"/>
  <c r="A479" i="25"/>
  <c r="B479" i="25"/>
  <c r="C479" i="25"/>
  <c r="A480" i="25"/>
  <c r="B480" i="25"/>
  <c r="C480" i="25"/>
  <c r="A481" i="25"/>
  <c r="B481" i="25"/>
  <c r="C481" i="25"/>
  <c r="A482" i="25"/>
  <c r="B482" i="25"/>
  <c r="C482" i="25"/>
  <c r="A483" i="25"/>
  <c r="B483" i="25"/>
  <c r="C483" i="25"/>
  <c r="A484" i="25"/>
  <c r="B484" i="25"/>
  <c r="C484" i="25"/>
  <c r="A485" i="25"/>
  <c r="B485" i="25"/>
  <c r="C485" i="25"/>
  <c r="A486" i="25"/>
  <c r="B486" i="25"/>
  <c r="C486" i="25"/>
  <c r="A487" i="25"/>
  <c r="B487" i="25"/>
  <c r="C487" i="25"/>
  <c r="A488" i="25"/>
  <c r="B488" i="25"/>
  <c r="C488" i="25"/>
  <c r="A489" i="25"/>
  <c r="B489" i="25"/>
  <c r="C489" i="25"/>
  <c r="A490" i="25"/>
  <c r="B490" i="25"/>
  <c r="C490" i="25"/>
  <c r="A491" i="25"/>
  <c r="B491" i="25"/>
  <c r="C491" i="25"/>
  <c r="A492" i="25"/>
  <c r="B492" i="25"/>
  <c r="C492" i="25"/>
  <c r="A493" i="25"/>
  <c r="B493" i="25"/>
  <c r="C493" i="25"/>
  <c r="A494" i="25"/>
  <c r="B494" i="25"/>
  <c r="C494" i="25"/>
  <c r="A495" i="25"/>
  <c r="B495" i="25"/>
  <c r="C495" i="25"/>
  <c r="A496" i="25"/>
  <c r="B496" i="25"/>
  <c r="C496" i="25"/>
  <c r="A497" i="25"/>
  <c r="B497" i="25"/>
  <c r="C497" i="25"/>
  <c r="A498" i="25"/>
  <c r="B498" i="25"/>
  <c r="C498" i="25"/>
  <c r="A499" i="25"/>
  <c r="B499" i="25"/>
  <c r="C499" i="25"/>
  <c r="A500" i="25"/>
  <c r="B500" i="25"/>
  <c r="C500" i="25"/>
  <c r="A501" i="25"/>
  <c r="B501" i="25"/>
  <c r="C501" i="25"/>
  <c r="A502" i="25"/>
  <c r="B502" i="25"/>
  <c r="C502" i="25"/>
  <c r="A503" i="25"/>
  <c r="B503" i="25"/>
  <c r="C503" i="25"/>
  <c r="A504" i="25"/>
  <c r="B504" i="25"/>
  <c r="C504" i="25"/>
  <c r="A505" i="25"/>
  <c r="B505" i="25"/>
  <c r="C505" i="25"/>
  <c r="A506" i="25"/>
  <c r="B506" i="25"/>
  <c r="C506" i="25"/>
  <c r="A507" i="25"/>
  <c r="B507" i="25"/>
  <c r="C507" i="25"/>
  <c r="A508" i="25"/>
  <c r="B508" i="25"/>
  <c r="C508" i="25"/>
  <c r="A509" i="25"/>
  <c r="B509" i="25"/>
  <c r="C509" i="25"/>
  <c r="A510" i="25"/>
  <c r="B510" i="25"/>
  <c r="C510" i="25"/>
  <c r="A511" i="25"/>
  <c r="B511" i="25"/>
  <c r="C511" i="25"/>
  <c r="A512" i="25"/>
  <c r="B512" i="25"/>
  <c r="C512" i="25"/>
  <c r="A513" i="25"/>
  <c r="B513" i="25"/>
  <c r="C513" i="25"/>
  <c r="A514" i="25"/>
  <c r="B514" i="25"/>
  <c r="C514" i="25"/>
  <c r="A515" i="25"/>
  <c r="B515" i="25"/>
  <c r="C515" i="25"/>
  <c r="A516" i="25"/>
  <c r="B516" i="25"/>
  <c r="C516" i="25"/>
  <c r="A517" i="25"/>
  <c r="B517" i="25"/>
  <c r="C517" i="25"/>
  <c r="A518" i="25"/>
  <c r="B518" i="25"/>
  <c r="C518" i="25"/>
  <c r="A519" i="25"/>
  <c r="B519" i="25"/>
  <c r="C519" i="25"/>
  <c r="A520" i="25"/>
  <c r="B520" i="25"/>
  <c r="C520" i="25"/>
  <c r="A521" i="25"/>
  <c r="B521" i="25"/>
  <c r="C521" i="25"/>
  <c r="A522" i="25"/>
  <c r="B522" i="25"/>
  <c r="C522" i="25"/>
  <c r="A523" i="25"/>
  <c r="B523" i="25"/>
  <c r="C523" i="25"/>
  <c r="A524" i="25"/>
  <c r="B524" i="25"/>
  <c r="C524" i="25"/>
  <c r="A525" i="25"/>
  <c r="B525" i="25"/>
  <c r="C525" i="25"/>
  <c r="A526" i="25"/>
  <c r="B526" i="25"/>
  <c r="C526" i="25"/>
  <c r="A527" i="25"/>
  <c r="B527" i="25"/>
  <c r="C527" i="25"/>
  <c r="A528" i="25"/>
  <c r="B528" i="25"/>
  <c r="C528" i="25"/>
  <c r="A529" i="25"/>
  <c r="B529" i="25"/>
  <c r="C529" i="25"/>
  <c r="A530" i="25"/>
  <c r="B530" i="25"/>
  <c r="C530" i="25"/>
  <c r="A531" i="25"/>
  <c r="B531" i="25"/>
  <c r="C531" i="25"/>
  <c r="A532" i="25"/>
  <c r="B532" i="25"/>
  <c r="C532" i="25"/>
  <c r="A533" i="25"/>
  <c r="B533" i="25"/>
  <c r="C533" i="25"/>
  <c r="A534" i="25"/>
  <c r="B534" i="25"/>
  <c r="C534" i="25"/>
  <c r="A535" i="25"/>
  <c r="B535" i="25"/>
  <c r="C535" i="25"/>
  <c r="A536" i="25"/>
  <c r="B536" i="25"/>
  <c r="C536" i="25"/>
  <c r="A537" i="25"/>
  <c r="B537" i="25"/>
  <c r="C537" i="25"/>
  <c r="A538" i="25"/>
  <c r="B538" i="25"/>
  <c r="C538" i="25"/>
  <c r="A539" i="25"/>
  <c r="B539" i="25"/>
  <c r="C539" i="25"/>
  <c r="A540" i="25"/>
  <c r="B540" i="25"/>
  <c r="C540" i="25"/>
  <c r="A541" i="25"/>
  <c r="B541" i="25"/>
  <c r="C541" i="25"/>
  <c r="A542" i="25"/>
  <c r="B542" i="25"/>
  <c r="C542" i="25"/>
  <c r="A543" i="25"/>
  <c r="B543" i="25"/>
  <c r="C543" i="25"/>
  <c r="A544" i="25"/>
  <c r="B544" i="25"/>
  <c r="C544" i="25"/>
  <c r="A545" i="25"/>
  <c r="B545" i="25"/>
  <c r="C545" i="25"/>
  <c r="A546" i="25"/>
  <c r="B546" i="25"/>
  <c r="C546" i="25"/>
  <c r="A547" i="25"/>
  <c r="B547" i="25"/>
  <c r="C547" i="25"/>
  <c r="A548" i="25"/>
  <c r="B548" i="25"/>
  <c r="C548" i="25"/>
  <c r="A549" i="25"/>
  <c r="B549" i="25"/>
  <c r="C549" i="25"/>
  <c r="A550" i="25"/>
  <c r="B550" i="25"/>
  <c r="C550" i="25"/>
  <c r="A551" i="25"/>
  <c r="B551" i="25"/>
  <c r="C551" i="25"/>
  <c r="A552" i="25"/>
  <c r="B552" i="25"/>
  <c r="C552" i="25"/>
  <c r="A553" i="25"/>
  <c r="B553" i="25"/>
  <c r="C553" i="25"/>
  <c r="A554" i="25"/>
  <c r="B554" i="25"/>
  <c r="C554" i="25"/>
  <c r="A555" i="25"/>
  <c r="B555" i="25"/>
  <c r="C555" i="25"/>
  <c r="A556" i="25"/>
  <c r="B556" i="25"/>
  <c r="C556" i="25"/>
  <c r="A557" i="25"/>
  <c r="B557" i="25"/>
  <c r="C557" i="25"/>
  <c r="A558" i="25"/>
  <c r="B558" i="25"/>
  <c r="C558" i="25"/>
  <c r="A559" i="25"/>
  <c r="B559" i="25"/>
  <c r="C559" i="25"/>
  <c r="A560" i="25"/>
  <c r="B560" i="25"/>
  <c r="C560" i="25"/>
  <c r="A561" i="25"/>
  <c r="B561" i="25"/>
  <c r="C561" i="25"/>
  <c r="A562" i="25"/>
  <c r="B562" i="25"/>
  <c r="C562" i="25"/>
  <c r="A563" i="25"/>
  <c r="B563" i="25"/>
  <c r="C563" i="25"/>
  <c r="A564" i="25"/>
  <c r="B564" i="25"/>
  <c r="C564" i="25"/>
  <c r="A565" i="25"/>
  <c r="B565" i="25"/>
  <c r="C565" i="25"/>
  <c r="A566" i="25"/>
  <c r="B566" i="25"/>
  <c r="C566" i="25"/>
  <c r="A567" i="25"/>
  <c r="B567" i="25"/>
  <c r="C567" i="25"/>
  <c r="A568" i="25"/>
  <c r="B568" i="25"/>
  <c r="C568" i="25"/>
  <c r="A569" i="25"/>
  <c r="B569" i="25"/>
  <c r="C569" i="25"/>
  <c r="A570" i="25"/>
  <c r="B570" i="25"/>
  <c r="C570" i="25"/>
  <c r="A571" i="25"/>
  <c r="B571" i="25"/>
  <c r="C571" i="25"/>
  <c r="A572" i="25"/>
  <c r="B572" i="25"/>
  <c r="C572" i="25"/>
  <c r="A573" i="25"/>
  <c r="B573" i="25"/>
  <c r="C573" i="25"/>
  <c r="A574" i="25"/>
  <c r="B574" i="25"/>
  <c r="C574" i="25"/>
  <c r="A575" i="25"/>
  <c r="B575" i="25"/>
  <c r="C575" i="25"/>
  <c r="A576" i="25"/>
  <c r="B576" i="25"/>
  <c r="C576" i="25"/>
  <c r="A577" i="25"/>
  <c r="B577" i="25"/>
  <c r="C577" i="25"/>
  <c r="A578" i="25"/>
  <c r="B578" i="25"/>
  <c r="C578" i="25"/>
  <c r="A579" i="25"/>
  <c r="B579" i="25"/>
  <c r="C579" i="25"/>
  <c r="A580" i="25"/>
  <c r="B580" i="25"/>
  <c r="C580" i="25"/>
  <c r="A581" i="25"/>
  <c r="B581" i="25"/>
  <c r="C581" i="25"/>
  <c r="A582" i="25"/>
  <c r="B582" i="25"/>
  <c r="C582" i="25"/>
  <c r="A583" i="25"/>
  <c r="B583" i="25"/>
  <c r="C583" i="25"/>
  <c r="A584" i="25"/>
  <c r="B584" i="25"/>
  <c r="C584" i="25"/>
  <c r="A585" i="25"/>
  <c r="B585" i="25"/>
  <c r="C585" i="25"/>
  <c r="A586" i="25"/>
  <c r="B586" i="25"/>
  <c r="C586" i="25"/>
  <c r="A587" i="25"/>
  <c r="B587" i="25"/>
  <c r="C587" i="25"/>
  <c r="A588" i="25"/>
  <c r="B588" i="25"/>
  <c r="C588" i="25"/>
  <c r="A589" i="25"/>
  <c r="B589" i="25"/>
  <c r="C589" i="25"/>
  <c r="A590" i="25"/>
  <c r="B590" i="25"/>
  <c r="C590" i="25"/>
  <c r="A591" i="25"/>
  <c r="B591" i="25"/>
  <c r="C591" i="25"/>
  <c r="A592" i="25"/>
  <c r="B592" i="25"/>
  <c r="C592" i="25"/>
  <c r="A593" i="25"/>
  <c r="B593" i="25"/>
  <c r="C593" i="25"/>
  <c r="A594" i="25"/>
  <c r="B594" i="25"/>
  <c r="C594" i="25"/>
  <c r="A595" i="25"/>
  <c r="B595" i="25"/>
  <c r="C595" i="25"/>
  <c r="A596" i="25"/>
  <c r="B596" i="25"/>
  <c r="C596" i="25"/>
  <c r="A597" i="25"/>
  <c r="B597" i="25"/>
  <c r="C597" i="25"/>
  <c r="A598" i="25"/>
  <c r="B598" i="25"/>
  <c r="C598" i="25"/>
  <c r="A599" i="25"/>
  <c r="B599" i="25"/>
  <c r="C599" i="25"/>
  <c r="A600" i="25"/>
  <c r="B600" i="25"/>
  <c r="C600" i="25"/>
  <c r="A601" i="25"/>
  <c r="B601" i="25"/>
  <c r="C601" i="25"/>
  <c r="A602" i="25"/>
  <c r="B602" i="25"/>
  <c r="C602" i="25"/>
  <c r="A603" i="25"/>
  <c r="B603" i="25"/>
  <c r="C603" i="25"/>
  <c r="A604" i="25"/>
  <c r="B604" i="25"/>
  <c r="C604" i="25"/>
  <c r="A605" i="25"/>
  <c r="B605" i="25"/>
  <c r="C605" i="25"/>
  <c r="A606" i="25"/>
  <c r="B606" i="25"/>
  <c r="C606" i="25"/>
  <c r="A607" i="25"/>
  <c r="B607" i="25"/>
  <c r="C607" i="25"/>
  <c r="A608" i="25"/>
  <c r="B608" i="25"/>
  <c r="C608" i="25"/>
  <c r="A609" i="25"/>
  <c r="B609" i="25"/>
  <c r="C609" i="25"/>
  <c r="A610" i="25"/>
  <c r="B610" i="25"/>
  <c r="C610" i="25"/>
  <c r="A611" i="25"/>
  <c r="B611" i="25"/>
  <c r="C611" i="25"/>
  <c r="A612" i="25"/>
  <c r="B612" i="25"/>
  <c r="C612" i="25"/>
  <c r="A613" i="25"/>
  <c r="B613" i="25"/>
  <c r="C613" i="25"/>
  <c r="A614" i="25"/>
  <c r="B614" i="25"/>
  <c r="C614" i="25"/>
  <c r="A615" i="25"/>
  <c r="B615" i="25"/>
  <c r="C615" i="25"/>
  <c r="A616" i="25"/>
  <c r="B616" i="25"/>
  <c r="C616" i="25"/>
  <c r="A617" i="25"/>
  <c r="B617" i="25"/>
  <c r="C617" i="25"/>
  <c r="A618" i="25"/>
  <c r="B618" i="25"/>
  <c r="C618" i="25"/>
  <c r="A619" i="25"/>
  <c r="B619" i="25"/>
  <c r="C619" i="25"/>
  <c r="A620" i="25"/>
  <c r="B620" i="25"/>
  <c r="C620" i="25"/>
  <c r="A621" i="25"/>
  <c r="B621" i="25"/>
  <c r="C621" i="25"/>
  <c r="A622" i="25"/>
  <c r="B622" i="25"/>
  <c r="C622" i="25"/>
  <c r="A623" i="25"/>
  <c r="B623" i="25"/>
  <c r="C623" i="25"/>
  <c r="A624" i="25"/>
  <c r="B624" i="25"/>
  <c r="C624" i="25"/>
  <c r="A625" i="25"/>
  <c r="B625" i="25"/>
  <c r="C625" i="25"/>
  <c r="A626" i="25"/>
  <c r="B626" i="25"/>
  <c r="C626" i="25"/>
  <c r="A627" i="25"/>
  <c r="B627" i="25"/>
  <c r="C627" i="25"/>
  <c r="A628" i="25"/>
  <c r="B628" i="25"/>
  <c r="C628" i="25"/>
  <c r="A629" i="25"/>
  <c r="B629" i="25"/>
  <c r="C629" i="25"/>
  <c r="A630" i="25"/>
  <c r="B630" i="25"/>
  <c r="C630" i="25"/>
  <c r="A631" i="25"/>
  <c r="B631" i="25"/>
  <c r="C631" i="25"/>
  <c r="A632" i="25"/>
  <c r="B632" i="25"/>
  <c r="C632" i="25"/>
  <c r="A633" i="25"/>
  <c r="B633" i="25"/>
  <c r="C633" i="25"/>
  <c r="A634" i="25"/>
  <c r="B634" i="25"/>
  <c r="C634" i="25"/>
  <c r="A635" i="25"/>
  <c r="B635" i="25"/>
  <c r="C635" i="25"/>
  <c r="A636" i="25"/>
  <c r="B636" i="25"/>
  <c r="C636" i="25"/>
  <c r="A637" i="25"/>
  <c r="B637" i="25"/>
  <c r="C637" i="25"/>
  <c r="A638" i="25"/>
  <c r="B638" i="25"/>
  <c r="C638" i="25"/>
  <c r="A639" i="25"/>
  <c r="B639" i="25"/>
  <c r="C639" i="25"/>
  <c r="A640" i="25"/>
  <c r="B640" i="25"/>
  <c r="C640" i="25"/>
  <c r="A641" i="25"/>
  <c r="B641" i="25"/>
  <c r="C641" i="25"/>
  <c r="A642" i="25"/>
  <c r="B642" i="25"/>
  <c r="C642" i="25"/>
  <c r="A643" i="25"/>
  <c r="B643" i="25"/>
  <c r="C643" i="25"/>
  <c r="A644" i="25"/>
  <c r="B644" i="25"/>
  <c r="C644" i="25"/>
  <c r="A645" i="25"/>
  <c r="B645" i="25"/>
  <c r="C645" i="25"/>
  <c r="A646" i="25"/>
  <c r="B646" i="25"/>
  <c r="C646" i="25"/>
  <c r="A647" i="25"/>
  <c r="B647" i="25"/>
  <c r="C647" i="25"/>
  <c r="A648" i="25"/>
  <c r="B648" i="25"/>
  <c r="C648" i="25"/>
  <c r="A649" i="25"/>
  <c r="B649" i="25"/>
  <c r="C649" i="25"/>
  <c r="A650" i="25"/>
  <c r="B650" i="25"/>
  <c r="C650" i="25"/>
  <c r="A651" i="25"/>
  <c r="B651" i="25"/>
  <c r="C651" i="25"/>
  <c r="A652" i="25"/>
  <c r="B652" i="25"/>
  <c r="C652" i="25"/>
  <c r="A653" i="25"/>
  <c r="B653" i="25"/>
  <c r="C653" i="25"/>
  <c r="A654" i="25"/>
  <c r="B654" i="25"/>
  <c r="C654" i="25"/>
  <c r="A655" i="25"/>
  <c r="B655" i="25"/>
  <c r="C655" i="25"/>
  <c r="A656" i="25"/>
  <c r="B656" i="25"/>
  <c r="C656" i="25"/>
  <c r="A657" i="25"/>
  <c r="B657" i="25"/>
  <c r="C657" i="25"/>
  <c r="A658" i="25"/>
  <c r="B658" i="25"/>
  <c r="C658" i="25"/>
  <c r="A659" i="25"/>
  <c r="B659" i="25"/>
  <c r="C659" i="25"/>
  <c r="A660" i="25"/>
  <c r="B660" i="25"/>
  <c r="C660" i="25"/>
  <c r="A661" i="25"/>
  <c r="B661" i="25"/>
  <c r="C661" i="25"/>
  <c r="A662" i="25"/>
  <c r="B662" i="25"/>
  <c r="C662" i="25"/>
  <c r="A663" i="25"/>
  <c r="B663" i="25"/>
  <c r="C663" i="25"/>
  <c r="A664" i="25"/>
  <c r="B664" i="25"/>
  <c r="C664" i="25"/>
  <c r="A665" i="25"/>
  <c r="B665" i="25"/>
  <c r="C665" i="25"/>
  <c r="A666" i="25"/>
  <c r="B666" i="25"/>
  <c r="C666" i="25"/>
  <c r="A667" i="25"/>
  <c r="B667" i="25"/>
  <c r="C667" i="25"/>
  <c r="A668" i="25"/>
  <c r="B668" i="25"/>
  <c r="C668" i="25"/>
  <c r="A669" i="25"/>
  <c r="B669" i="25"/>
  <c r="C669" i="25"/>
  <c r="A670" i="25"/>
  <c r="B670" i="25"/>
  <c r="C670" i="25"/>
  <c r="A671" i="25"/>
  <c r="B671" i="25"/>
  <c r="C671" i="25"/>
  <c r="A672" i="25"/>
  <c r="B672" i="25"/>
  <c r="C672" i="25"/>
  <c r="A673" i="25"/>
  <c r="B673" i="25"/>
  <c r="C673" i="25"/>
  <c r="A674" i="25"/>
  <c r="B674" i="25"/>
  <c r="C674" i="25"/>
  <c r="C2" i="25"/>
  <c r="B2" i="25"/>
  <c r="A2" i="25"/>
  <c r="E940" i="17" l="1"/>
  <c r="E938" i="17"/>
  <c r="E924" i="17"/>
  <c r="E946" i="17"/>
  <c r="E863" i="17"/>
  <c r="E955" i="17"/>
  <c r="E948" i="17"/>
  <c r="E943" i="17"/>
  <c r="E852" i="17"/>
  <c r="E758" i="17"/>
  <c r="E854" i="17"/>
  <c r="E829" i="17"/>
  <c r="E935" i="17"/>
  <c r="E927" i="17"/>
  <c r="E919" i="17"/>
  <c r="E907" i="17"/>
  <c r="E887" i="17"/>
  <c r="E822" i="17"/>
  <c r="E837" i="17"/>
  <c r="E790" i="17"/>
  <c r="E726" i="17"/>
  <c r="E798" i="17"/>
  <c r="E833" i="17"/>
  <c r="E793" i="17"/>
  <c r="E839" i="17"/>
  <c r="E813" i="17"/>
  <c r="E803" i="17"/>
  <c r="E689" i="17"/>
  <c r="E655" i="17"/>
  <c r="E828" i="17"/>
  <c r="E809" i="17"/>
  <c r="E782" i="17"/>
  <c r="E750" i="17"/>
  <c r="E718" i="17"/>
  <c r="E867" i="17"/>
  <c r="E853" i="17"/>
  <c r="E817" i="17"/>
  <c r="E812" i="17"/>
  <c r="E838" i="17"/>
  <c r="E795" i="17"/>
  <c r="E774" i="17"/>
  <c r="E742" i="17"/>
  <c r="E823" i="17"/>
  <c r="E818" i="17"/>
  <c r="E806" i="17"/>
  <c r="E801" i="17"/>
  <c r="E619" i="17"/>
  <c r="E870" i="17"/>
  <c r="E766" i="17"/>
  <c r="E734" i="17"/>
  <c r="E691" i="17"/>
  <c r="E599" i="17"/>
  <c r="E713" i="17"/>
  <c r="E623" i="17"/>
  <c r="E705" i="17"/>
  <c r="E661" i="17"/>
  <c r="E785" i="17"/>
  <c r="E777" i="17"/>
  <c r="E769" i="17"/>
  <c r="E761" i="17"/>
  <c r="E753" i="17"/>
  <c r="E745" i="17"/>
  <c r="E737" i="17"/>
  <c r="E729" i="17"/>
  <c r="E721" i="17"/>
  <c r="E701" i="17"/>
  <c r="E709" i="17"/>
  <c r="E628" i="17"/>
  <c r="E626" i="17"/>
  <c r="E570" i="17"/>
  <c r="E665" i="17"/>
  <c r="E659" i="17"/>
  <c r="E630" i="17"/>
  <c r="E699" i="17"/>
  <c r="E578" i="17"/>
  <c r="E683" i="17"/>
  <c r="E673" i="17"/>
  <c r="E669" i="17"/>
  <c r="E663" i="17"/>
  <c r="E660" i="17"/>
  <c r="E657" i="17"/>
  <c r="E627" i="17"/>
  <c r="E598" i="17"/>
  <c r="E644" i="17"/>
  <c r="E641" i="17"/>
  <c r="E566" i="17"/>
  <c r="E555" i="17"/>
  <c r="E505" i="17"/>
  <c r="E667" i="17"/>
  <c r="E625" i="17"/>
  <c r="E559" i="17"/>
  <c r="E481" i="17"/>
  <c r="E464" i="17"/>
  <c r="E463" i="17"/>
  <c r="E477" i="17"/>
  <c r="E476" i="17"/>
  <c r="E470" i="17"/>
  <c r="E462" i="17"/>
  <c r="E497" i="17"/>
  <c r="E472" i="17"/>
  <c r="E509" i="17"/>
  <c r="E393" i="17"/>
  <c r="E388" i="17"/>
  <c r="E435" i="17"/>
  <c r="E432" i="17"/>
  <c r="E441" i="17"/>
  <c r="E438" i="17"/>
  <c r="E433" i="17"/>
  <c r="E411" i="17"/>
  <c r="E427" i="17"/>
  <c r="E425" i="17"/>
  <c r="E421" i="17"/>
  <c r="E420" i="17"/>
  <c r="E375" i="17"/>
  <c r="E379" i="17"/>
  <c r="E355" i="17"/>
  <c r="E371" i="17"/>
  <c r="E359" i="17"/>
  <c r="E351" i="17"/>
  <c r="E403" i="17"/>
  <c r="E398" i="17"/>
  <c r="E387" i="17"/>
  <c r="E367" i="17"/>
  <c r="E267" i="17"/>
  <c r="E284" i="17"/>
  <c r="E264" i="17"/>
  <c r="E285" i="17"/>
  <c r="E319" i="17"/>
  <c r="E212" i="17"/>
  <c r="E182" i="17"/>
  <c r="E247" i="17"/>
  <c r="E282" i="17"/>
  <c r="E270" i="17"/>
  <c r="E258" i="17"/>
  <c r="E261" i="17"/>
  <c r="E219" i="17"/>
  <c r="E217" i="17"/>
  <c r="E246" i="17"/>
  <c r="E228" i="17"/>
  <c r="E231" i="17"/>
  <c r="E229" i="17"/>
  <c r="E211" i="17"/>
  <c r="E226" i="17"/>
  <c r="E215" i="17"/>
  <c r="E181" i="17"/>
  <c r="E177" i="17"/>
  <c r="E173" i="17"/>
  <c r="E163" i="17"/>
  <c r="E152" i="17"/>
  <c r="E158" i="17"/>
  <c r="E161" i="17"/>
  <c r="E145" i="17"/>
  <c r="E133" i="17"/>
  <c r="E130" i="17"/>
  <c r="E132" i="17"/>
  <c r="E128" i="17"/>
  <c r="E126" i="17"/>
  <c r="E104" i="17"/>
  <c r="E86" i="17"/>
  <c r="E118" i="17"/>
  <c r="E115" i="17"/>
  <c r="E83" i="17"/>
  <c r="E120" i="17"/>
  <c r="E122" i="17"/>
  <c r="E116" i="17"/>
  <c r="E112" i="17"/>
  <c r="E124" i="17"/>
  <c r="E103" i="17"/>
  <c r="E71" i="17"/>
  <c r="E51" i="17"/>
  <c r="E55" i="17"/>
  <c r="E79" i="17"/>
  <c r="E75" i="17"/>
  <c r="E38" i="17"/>
  <c r="E22" i="17"/>
  <c r="E44" i="17"/>
  <c r="E43" i="17"/>
  <c r="E33" i="17"/>
  <c r="E17" i="17"/>
  <c r="E16" i="17"/>
  <c r="E13" i="17"/>
  <c r="E7" i="17"/>
  <c r="E5" i="17"/>
  <c r="U1" i="17" l="1"/>
  <c r="A3" i="26" l="1"/>
  <c r="AA1" i="17"/>
  <c r="P2" i="9"/>
  <c r="A961" i="17" l="1"/>
  <c r="A962" i="17"/>
  <c r="A963" i="17"/>
  <c r="A964" i="17"/>
  <c r="A965" i="17"/>
  <c r="A966" i="17"/>
  <c r="A967" i="17"/>
  <c r="A968" i="17"/>
  <c r="A969" i="17"/>
  <c r="A970" i="17"/>
  <c r="A971" i="17"/>
  <c r="A972" i="17"/>
  <c r="A973" i="17"/>
  <c r="A974" i="17"/>
  <c r="A975" i="17"/>
  <c r="A976" i="17"/>
  <c r="A977" i="17"/>
  <c r="A978" i="17"/>
  <c r="A979" i="17"/>
  <c r="A980" i="17"/>
  <c r="A981" i="17"/>
  <c r="A982" i="17"/>
  <c r="A983" i="17"/>
  <c r="A984" i="17"/>
  <c r="A985" i="17"/>
  <c r="A986" i="17"/>
  <c r="A987" i="17"/>
  <c r="A988" i="17"/>
  <c r="A989" i="17"/>
  <c r="A990" i="17"/>
  <c r="A991" i="17"/>
  <c r="A992" i="17"/>
  <c r="A993" i="17"/>
  <c r="A994" i="17"/>
  <c r="A995" i="17"/>
  <c r="A996" i="17"/>
  <c r="A997" i="17"/>
  <c r="A998" i="17"/>
  <c r="A999" i="17"/>
  <c r="A1000" i="17"/>
  <c r="A1001" i="17"/>
  <c r="A1002" i="17"/>
  <c r="A1003" i="17"/>
  <c r="A1004" i="17"/>
  <c r="A1005" i="17"/>
  <c r="A1006" i="17"/>
  <c r="A1007" i="17"/>
  <c r="A1008" i="17"/>
  <c r="A1009" i="17"/>
  <c r="A1010" i="17"/>
  <c r="A1011" i="17"/>
  <c r="A1012" i="17"/>
  <c r="A1013" i="17"/>
  <c r="A1014" i="17"/>
  <c r="A1015" i="17"/>
  <c r="A1016" i="17"/>
  <c r="A1017" i="17"/>
  <c r="A1018" i="17"/>
  <c r="E1018" i="17" s="1"/>
  <c r="A1019" i="17"/>
  <c r="E1019" i="17" s="1"/>
  <c r="A1020" i="17"/>
  <c r="E1020" i="17" s="1"/>
  <c r="A1021" i="17"/>
  <c r="E1021" i="17" s="1"/>
  <c r="A1022" i="17"/>
  <c r="E1022" i="17" s="1"/>
  <c r="G1072" i="17" l="1"/>
  <c r="F1072" i="17" s="1"/>
  <c r="G1136" i="17"/>
  <c r="F1136" i="17" s="1"/>
  <c r="G1200" i="17"/>
  <c r="F1200" i="17" s="1"/>
  <c r="G1264" i="17"/>
  <c r="F1264" i="17" s="1"/>
  <c r="G1328" i="17"/>
  <c r="F1328" i="17" s="1"/>
  <c r="G1392" i="17"/>
  <c r="F1392" i="17" s="1"/>
  <c r="G1456" i="17"/>
  <c r="F1456" i="17" s="1"/>
  <c r="G1520" i="17"/>
  <c r="F1520" i="17" s="1"/>
  <c r="G1584" i="17"/>
  <c r="F1584" i="17" s="1"/>
  <c r="G1648" i="17"/>
  <c r="F1648" i="17" s="1"/>
  <c r="G1033" i="17"/>
  <c r="F1033" i="17" s="1"/>
  <c r="G1097" i="17"/>
  <c r="F1097" i="17" s="1"/>
  <c r="G1161" i="17"/>
  <c r="F1161" i="17" s="1"/>
  <c r="G1225" i="17"/>
  <c r="F1225" i="17" s="1"/>
  <c r="G1289" i="17"/>
  <c r="F1289" i="17" s="1"/>
  <c r="G1353" i="17"/>
  <c r="F1353" i="17" s="1"/>
  <c r="G1417" i="17"/>
  <c r="F1417" i="17" s="1"/>
  <c r="G1481" i="17"/>
  <c r="F1481" i="17" s="1"/>
  <c r="G1545" i="17"/>
  <c r="F1545" i="17" s="1"/>
  <c r="G1609" i="17"/>
  <c r="F1609" i="17" s="1"/>
  <c r="G1673" i="17"/>
  <c r="F1673" i="17" s="1"/>
  <c r="G1066" i="17"/>
  <c r="F1066" i="17" s="1"/>
  <c r="G1130" i="17"/>
  <c r="F1130" i="17" s="1"/>
  <c r="G1194" i="17"/>
  <c r="F1194" i="17" s="1"/>
  <c r="G1258" i="17"/>
  <c r="F1258" i="17" s="1"/>
  <c r="G1322" i="17"/>
  <c r="F1322" i="17" s="1"/>
  <c r="G1386" i="17"/>
  <c r="F1386" i="17" s="1"/>
  <c r="G1450" i="17"/>
  <c r="F1450" i="17" s="1"/>
  <c r="G1514" i="17"/>
  <c r="F1514" i="17" s="1"/>
  <c r="G1578" i="17"/>
  <c r="F1578" i="17" s="1"/>
  <c r="G1642" i="17"/>
  <c r="F1642" i="17" s="1"/>
  <c r="G1023" i="17"/>
  <c r="F1023" i="17" s="1"/>
  <c r="G1087" i="17"/>
  <c r="F1087" i="17" s="1"/>
  <c r="G1151" i="17"/>
  <c r="F1151" i="17" s="1"/>
  <c r="G1215" i="17"/>
  <c r="F1215" i="17" s="1"/>
  <c r="G1279" i="17"/>
  <c r="F1279" i="17" s="1"/>
  <c r="G1343" i="17"/>
  <c r="F1343" i="17" s="1"/>
  <c r="G1407" i="17"/>
  <c r="F1407" i="17" s="1"/>
  <c r="G1471" i="17"/>
  <c r="F1471" i="17" s="1"/>
  <c r="G1535" i="17"/>
  <c r="F1535" i="17" s="1"/>
  <c r="G1599" i="17"/>
  <c r="F1599" i="17" s="1"/>
  <c r="G1663" i="17"/>
  <c r="F1663" i="17" s="1"/>
  <c r="G1076" i="17"/>
  <c r="F1076" i="17" s="1"/>
  <c r="G1204" i="17"/>
  <c r="F1204" i="17" s="1"/>
  <c r="G1332" i="17"/>
  <c r="F1332" i="17" s="1"/>
  <c r="G1460" i="17"/>
  <c r="F1460" i="17" s="1"/>
  <c r="G1588" i="17"/>
  <c r="F1588" i="17" s="1"/>
  <c r="G1707" i="17"/>
  <c r="F1707" i="17" s="1"/>
  <c r="G1771" i="17"/>
  <c r="F1771" i="17" s="1"/>
  <c r="G1835" i="17"/>
  <c r="F1835" i="17" s="1"/>
  <c r="G1899" i="17"/>
  <c r="F1899" i="17" s="1"/>
  <c r="G1963" i="17"/>
  <c r="F1963" i="17" s="1"/>
  <c r="G2027" i="17"/>
  <c r="F2027" i="17" s="1"/>
  <c r="G2091" i="17"/>
  <c r="F2091" i="17" s="1"/>
  <c r="G2155" i="17"/>
  <c r="F2155" i="17" s="1"/>
  <c r="G2219" i="17"/>
  <c r="F2219" i="17" s="1"/>
  <c r="G2283" i="17"/>
  <c r="F2283" i="17" s="1"/>
  <c r="G2347" i="17"/>
  <c r="F2347" i="17" s="1"/>
  <c r="G2411" i="17"/>
  <c r="F2411" i="17" s="1"/>
  <c r="G2475" i="17"/>
  <c r="F2475" i="17" s="1"/>
  <c r="G2539" i="17"/>
  <c r="F2539" i="17" s="1"/>
  <c r="G2603" i="17"/>
  <c r="F2603" i="17" s="1"/>
  <c r="G1109" i="17"/>
  <c r="F1109" i="17" s="1"/>
  <c r="G1237" i="17"/>
  <c r="F1237" i="17" s="1"/>
  <c r="G1365" i="17"/>
  <c r="F1365" i="17" s="1"/>
  <c r="G1493" i="17"/>
  <c r="F1493" i="17" s="1"/>
  <c r="G1621" i="17"/>
  <c r="F1621" i="17" s="1"/>
  <c r="G1724" i="17"/>
  <c r="F1724" i="17" s="1"/>
  <c r="G1788" i="17"/>
  <c r="F1788" i="17" s="1"/>
  <c r="G1852" i="17"/>
  <c r="F1852" i="17" s="1"/>
  <c r="G1916" i="17"/>
  <c r="F1916" i="17" s="1"/>
  <c r="G1980" i="17"/>
  <c r="F1980" i="17" s="1"/>
  <c r="G2044" i="17"/>
  <c r="F2044" i="17" s="1"/>
  <c r="G2108" i="17"/>
  <c r="F2108" i="17" s="1"/>
  <c r="G2172" i="17"/>
  <c r="F2172" i="17" s="1"/>
  <c r="G2236" i="17"/>
  <c r="F2236" i="17" s="1"/>
  <c r="G2300" i="17"/>
  <c r="F2300" i="17" s="1"/>
  <c r="G2364" i="17"/>
  <c r="F2364" i="17" s="1"/>
  <c r="G2428" i="17"/>
  <c r="F2428" i="17" s="1"/>
  <c r="G2492" i="17"/>
  <c r="F2492" i="17" s="1"/>
  <c r="G2556" i="17"/>
  <c r="F2556" i="17" s="1"/>
  <c r="G1094" i="17"/>
  <c r="F1094" i="17" s="1"/>
  <c r="G1222" i="17"/>
  <c r="F1222" i="17" s="1"/>
  <c r="G1350" i="17"/>
  <c r="F1350" i="17" s="1"/>
  <c r="G1478" i="17"/>
  <c r="F1478" i="17" s="1"/>
  <c r="G1606" i="17"/>
  <c r="F1606" i="17" s="1"/>
  <c r="G1717" i="17"/>
  <c r="F1717" i="17" s="1"/>
  <c r="G1781" i="17"/>
  <c r="F1781" i="17" s="1"/>
  <c r="G1845" i="17"/>
  <c r="F1845" i="17" s="1"/>
  <c r="G1909" i="17"/>
  <c r="F1909" i="17" s="1"/>
  <c r="G1973" i="17"/>
  <c r="F1973" i="17" s="1"/>
  <c r="G2037" i="17"/>
  <c r="F2037" i="17" s="1"/>
  <c r="G2101" i="17"/>
  <c r="F2101" i="17" s="1"/>
  <c r="G2165" i="17"/>
  <c r="F2165" i="17" s="1"/>
  <c r="G2229" i="17"/>
  <c r="F2229" i="17" s="1"/>
  <c r="G2293" i="17"/>
  <c r="F2293" i="17" s="1"/>
  <c r="G2357" i="17"/>
  <c r="F2357" i="17" s="1"/>
  <c r="G2421" i="17"/>
  <c r="F2421" i="17" s="1"/>
  <c r="G2485" i="17"/>
  <c r="F2485" i="17" s="1"/>
  <c r="G2549" i="17"/>
  <c r="F2549" i="17" s="1"/>
  <c r="G2613" i="17"/>
  <c r="F2613" i="17" s="1"/>
  <c r="G1134" i="17"/>
  <c r="F1134" i="17" s="1"/>
  <c r="G1262" i="17"/>
  <c r="F1262" i="17" s="1"/>
  <c r="G1390" i="17"/>
  <c r="F1390" i="17" s="1"/>
  <c r="G1518" i="17"/>
  <c r="F1518" i="17" s="1"/>
  <c r="G1646" i="17"/>
  <c r="F1646" i="17" s="1"/>
  <c r="G1737" i="17"/>
  <c r="F1737" i="17" s="1"/>
  <c r="G1801" i="17"/>
  <c r="F1801" i="17" s="1"/>
  <c r="G1865" i="17"/>
  <c r="F1865" i="17" s="1"/>
  <c r="G1929" i="17"/>
  <c r="F1929" i="17" s="1"/>
  <c r="G1993" i="17"/>
  <c r="F1993" i="17" s="1"/>
  <c r="G1067" i="17"/>
  <c r="F1067" i="17" s="1"/>
  <c r="G1323" i="17"/>
  <c r="F1323" i="17" s="1"/>
  <c r="G1579" i="17"/>
  <c r="F1579" i="17" s="1"/>
  <c r="G1766" i="17"/>
  <c r="F1766" i="17" s="1"/>
  <c r="G1894" i="17"/>
  <c r="F1894" i="17" s="1"/>
  <c r="G2022" i="17"/>
  <c r="F2022" i="17" s="1"/>
  <c r="G2128" i="17"/>
  <c r="F2128" i="17" s="1"/>
  <c r="G2231" i="17"/>
  <c r="F2231" i="17" s="1"/>
  <c r="G2334" i="17"/>
  <c r="F2334" i="17" s="1"/>
  <c r="G2434" i="17"/>
  <c r="F2434" i="17" s="1"/>
  <c r="G2537" i="17"/>
  <c r="F2537" i="17" s="1"/>
  <c r="G2629" i="17"/>
  <c r="F2629" i="17" s="1"/>
  <c r="G2693" i="17"/>
  <c r="F2693" i="17" s="1"/>
  <c r="G2757" i="17"/>
  <c r="F2757" i="17" s="1"/>
  <c r="G2821" i="17"/>
  <c r="F2821" i="17" s="1"/>
  <c r="G2885" i="17"/>
  <c r="F2885" i="17" s="1"/>
  <c r="G2949" i="17"/>
  <c r="F2949" i="17" s="1"/>
  <c r="G1068" i="17"/>
  <c r="F1068" i="17" s="1"/>
  <c r="G1324" i="17"/>
  <c r="F1324" i="17" s="1"/>
  <c r="G1580" i="17"/>
  <c r="F1580" i="17" s="1"/>
  <c r="G1767" i="17"/>
  <c r="F1767" i="17" s="1"/>
  <c r="G1895" i="17"/>
  <c r="F1895" i="17" s="1"/>
  <c r="G2023" i="17"/>
  <c r="F2023" i="17" s="1"/>
  <c r="G2129" i="17"/>
  <c r="F2129" i="17" s="1"/>
  <c r="G2232" i="17"/>
  <c r="F2232" i="17" s="1"/>
  <c r="G2335" i="17"/>
  <c r="F2335" i="17" s="1"/>
  <c r="G2438" i="17"/>
  <c r="F2438" i="17" s="1"/>
  <c r="G2538" i="17"/>
  <c r="F2538" i="17" s="1"/>
  <c r="G2630" i="17"/>
  <c r="F2630" i="17" s="1"/>
  <c r="G2694" i="17"/>
  <c r="F2694" i="17" s="1"/>
  <c r="G2758" i="17"/>
  <c r="F2758" i="17" s="1"/>
  <c r="G2822" i="17"/>
  <c r="F2822" i="17" s="1"/>
  <c r="G2886" i="17"/>
  <c r="F2886" i="17" s="1"/>
  <c r="G2950" i="17"/>
  <c r="F2950" i="17" s="1"/>
  <c r="G1069" i="17"/>
  <c r="F1069" i="17" s="1"/>
  <c r="G1325" i="17"/>
  <c r="F1325" i="17" s="1"/>
  <c r="G1581" i="17"/>
  <c r="F1581" i="17" s="1"/>
  <c r="G1768" i="17"/>
  <c r="F1768" i="17" s="1"/>
  <c r="G1896" i="17"/>
  <c r="F1896" i="17" s="1"/>
  <c r="G2024" i="17"/>
  <c r="F2024" i="17" s="1"/>
  <c r="G2130" i="17"/>
  <c r="F2130" i="17" s="1"/>
  <c r="G2233" i="17"/>
  <c r="F2233" i="17" s="1"/>
  <c r="G2336" i="17"/>
  <c r="F2336" i="17" s="1"/>
  <c r="G2439" i="17"/>
  <c r="F2439" i="17" s="1"/>
  <c r="G2542" i="17"/>
  <c r="F2542" i="17" s="1"/>
  <c r="G2631" i="17"/>
  <c r="F2631" i="17" s="1"/>
  <c r="G2695" i="17"/>
  <c r="F2695" i="17" s="1"/>
  <c r="G2759" i="17"/>
  <c r="F2759" i="17" s="1"/>
  <c r="G2823" i="17"/>
  <c r="F2823" i="17" s="1"/>
  <c r="G2887" i="17"/>
  <c r="F2887" i="17" s="1"/>
  <c r="G2951" i="17"/>
  <c r="F2951" i="17" s="1"/>
  <c r="G1083" i="17"/>
  <c r="F1083" i="17" s="1"/>
  <c r="G1339" i="17"/>
  <c r="F1339" i="17" s="1"/>
  <c r="G1595" i="17"/>
  <c r="F1595" i="17" s="1"/>
  <c r="G1774" i="17"/>
  <c r="F1774" i="17" s="1"/>
  <c r="G1080" i="17"/>
  <c r="F1080" i="17" s="1"/>
  <c r="G1144" i="17"/>
  <c r="F1144" i="17" s="1"/>
  <c r="G1208" i="17"/>
  <c r="F1208" i="17" s="1"/>
  <c r="G1272" i="17"/>
  <c r="F1272" i="17" s="1"/>
  <c r="G1336" i="17"/>
  <c r="F1336" i="17" s="1"/>
  <c r="G1400" i="17"/>
  <c r="F1400" i="17" s="1"/>
  <c r="G1464" i="17"/>
  <c r="F1464" i="17" s="1"/>
  <c r="G1528" i="17"/>
  <c r="F1528" i="17" s="1"/>
  <c r="G1592" i="17"/>
  <c r="F1592" i="17" s="1"/>
  <c r="G1656" i="17"/>
  <c r="F1656" i="17" s="1"/>
  <c r="G1041" i="17"/>
  <c r="F1041" i="17" s="1"/>
  <c r="G1105" i="17"/>
  <c r="F1105" i="17" s="1"/>
  <c r="G1169" i="17"/>
  <c r="F1169" i="17" s="1"/>
  <c r="G1233" i="17"/>
  <c r="F1233" i="17" s="1"/>
  <c r="G1297" i="17"/>
  <c r="F1297" i="17" s="1"/>
  <c r="G1361" i="17"/>
  <c r="F1361" i="17" s="1"/>
  <c r="G1425" i="17"/>
  <c r="F1425" i="17" s="1"/>
  <c r="G1489" i="17"/>
  <c r="F1489" i="17" s="1"/>
  <c r="G1553" i="17"/>
  <c r="F1553" i="17" s="1"/>
  <c r="G1617" i="17"/>
  <c r="F1617" i="17" s="1"/>
  <c r="G1681" i="17"/>
  <c r="F1681" i="17" s="1"/>
  <c r="G1074" i="17"/>
  <c r="F1074" i="17" s="1"/>
  <c r="G1138" i="17"/>
  <c r="F1138" i="17" s="1"/>
  <c r="G1202" i="17"/>
  <c r="F1202" i="17" s="1"/>
  <c r="G1266" i="17"/>
  <c r="F1266" i="17" s="1"/>
  <c r="G1330" i="17"/>
  <c r="F1330" i="17" s="1"/>
  <c r="G1394" i="17"/>
  <c r="F1394" i="17" s="1"/>
  <c r="G1458" i="17"/>
  <c r="F1458" i="17" s="1"/>
  <c r="G1522" i="17"/>
  <c r="F1522" i="17" s="1"/>
  <c r="G1586" i="17"/>
  <c r="F1586" i="17" s="1"/>
  <c r="G1650" i="17"/>
  <c r="F1650" i="17" s="1"/>
  <c r="G1031" i="17"/>
  <c r="F1031" i="17" s="1"/>
  <c r="G1095" i="17"/>
  <c r="F1095" i="17" s="1"/>
  <c r="G1159" i="17"/>
  <c r="F1159" i="17" s="1"/>
  <c r="G1223" i="17"/>
  <c r="F1223" i="17" s="1"/>
  <c r="G1287" i="17"/>
  <c r="F1287" i="17" s="1"/>
  <c r="G1351" i="17"/>
  <c r="F1351" i="17" s="1"/>
  <c r="G1415" i="17"/>
  <c r="F1415" i="17" s="1"/>
  <c r="G1479" i="17"/>
  <c r="F1479" i="17" s="1"/>
  <c r="G1543" i="17"/>
  <c r="F1543" i="17" s="1"/>
  <c r="G1607" i="17"/>
  <c r="F1607" i="17" s="1"/>
  <c r="G1671" i="17"/>
  <c r="F1671" i="17" s="1"/>
  <c r="G1092" i="17"/>
  <c r="F1092" i="17" s="1"/>
  <c r="G1220" i="17"/>
  <c r="F1220" i="17" s="1"/>
  <c r="G1348" i="17"/>
  <c r="F1348" i="17" s="1"/>
  <c r="G1476" i="17"/>
  <c r="F1476" i="17" s="1"/>
  <c r="G1604" i="17"/>
  <c r="F1604" i="17" s="1"/>
  <c r="G1715" i="17"/>
  <c r="F1715" i="17" s="1"/>
  <c r="G1779" i="17"/>
  <c r="F1779" i="17" s="1"/>
  <c r="G1843" i="17"/>
  <c r="F1843" i="17" s="1"/>
  <c r="G1907" i="17"/>
  <c r="F1907" i="17" s="1"/>
  <c r="G1971" i="17"/>
  <c r="F1971" i="17" s="1"/>
  <c r="G2035" i="17"/>
  <c r="F2035" i="17" s="1"/>
  <c r="G2099" i="17"/>
  <c r="F2099" i="17" s="1"/>
  <c r="G2163" i="17"/>
  <c r="F2163" i="17" s="1"/>
  <c r="G2227" i="17"/>
  <c r="F2227" i="17" s="1"/>
  <c r="G2291" i="17"/>
  <c r="F2291" i="17" s="1"/>
  <c r="G2355" i="17"/>
  <c r="F2355" i="17" s="1"/>
  <c r="G2419" i="17"/>
  <c r="F2419" i="17" s="1"/>
  <c r="G2483" i="17"/>
  <c r="F2483" i="17" s="1"/>
  <c r="G2547" i="17"/>
  <c r="F2547" i="17" s="1"/>
  <c r="G2611" i="17"/>
  <c r="F2611" i="17" s="1"/>
  <c r="G1125" i="17"/>
  <c r="F1125" i="17" s="1"/>
  <c r="G1253" i="17"/>
  <c r="F1253" i="17" s="1"/>
  <c r="G1381" i="17"/>
  <c r="F1381" i="17" s="1"/>
  <c r="G1509" i="17"/>
  <c r="F1509" i="17" s="1"/>
  <c r="G1637" i="17"/>
  <c r="F1637" i="17" s="1"/>
  <c r="G1732" i="17"/>
  <c r="F1732" i="17" s="1"/>
  <c r="G1796" i="17"/>
  <c r="F1796" i="17" s="1"/>
  <c r="G1860" i="17"/>
  <c r="F1860" i="17" s="1"/>
  <c r="G1924" i="17"/>
  <c r="F1924" i="17" s="1"/>
  <c r="G1988" i="17"/>
  <c r="F1988" i="17" s="1"/>
  <c r="G2052" i="17"/>
  <c r="F2052" i="17" s="1"/>
  <c r="G2116" i="17"/>
  <c r="F2116" i="17" s="1"/>
  <c r="G2180" i="17"/>
  <c r="F2180" i="17" s="1"/>
  <c r="G2244" i="17"/>
  <c r="F2244" i="17" s="1"/>
  <c r="G2308" i="17"/>
  <c r="F2308" i="17" s="1"/>
  <c r="G2372" i="17"/>
  <c r="F2372" i="17" s="1"/>
  <c r="G2436" i="17"/>
  <c r="F2436" i="17" s="1"/>
  <c r="G2500" i="17"/>
  <c r="F2500" i="17" s="1"/>
  <c r="G2564" i="17"/>
  <c r="F2564" i="17" s="1"/>
  <c r="G1110" i="17"/>
  <c r="F1110" i="17" s="1"/>
  <c r="G1238" i="17"/>
  <c r="F1238" i="17" s="1"/>
  <c r="G1366" i="17"/>
  <c r="F1366" i="17" s="1"/>
  <c r="G1494" i="17"/>
  <c r="F1494" i="17" s="1"/>
  <c r="G1622" i="17"/>
  <c r="F1622" i="17" s="1"/>
  <c r="G1725" i="17"/>
  <c r="F1725" i="17" s="1"/>
  <c r="G1789" i="17"/>
  <c r="F1789" i="17" s="1"/>
  <c r="G1853" i="17"/>
  <c r="F1853" i="17" s="1"/>
  <c r="G1917" i="17"/>
  <c r="F1917" i="17" s="1"/>
  <c r="G1981" i="17"/>
  <c r="F1981" i="17" s="1"/>
  <c r="G2045" i="17"/>
  <c r="F2045" i="17" s="1"/>
  <c r="G2109" i="17"/>
  <c r="F2109" i="17" s="1"/>
  <c r="G2173" i="17"/>
  <c r="F2173" i="17" s="1"/>
  <c r="G2237" i="17"/>
  <c r="F2237" i="17" s="1"/>
  <c r="G2301" i="17"/>
  <c r="F2301" i="17" s="1"/>
  <c r="G2365" i="17"/>
  <c r="F2365" i="17" s="1"/>
  <c r="G2429" i="17"/>
  <c r="F2429" i="17" s="1"/>
  <c r="G2493" i="17"/>
  <c r="F2493" i="17" s="1"/>
  <c r="G2557" i="17"/>
  <c r="F2557" i="17" s="1"/>
  <c r="G2621" i="17"/>
  <c r="F2621" i="17" s="1"/>
  <c r="G1150" i="17"/>
  <c r="F1150" i="17" s="1"/>
  <c r="G1278" i="17"/>
  <c r="F1278" i="17" s="1"/>
  <c r="G1406" i="17"/>
  <c r="F1406" i="17" s="1"/>
  <c r="G1534" i="17"/>
  <c r="F1534" i="17" s="1"/>
  <c r="G1662" i="17"/>
  <c r="F1662" i="17" s="1"/>
  <c r="G1745" i="17"/>
  <c r="F1745" i="17" s="1"/>
  <c r="G1809" i="17"/>
  <c r="F1809" i="17" s="1"/>
  <c r="G1873" i="17"/>
  <c r="F1873" i="17" s="1"/>
  <c r="G1937" i="17"/>
  <c r="F1937" i="17" s="1"/>
  <c r="G2001" i="17"/>
  <c r="F2001" i="17" s="1"/>
  <c r="G1099" i="17"/>
  <c r="F1099" i="17" s="1"/>
  <c r="G1355" i="17"/>
  <c r="F1355" i="17" s="1"/>
  <c r="G1611" i="17"/>
  <c r="F1611" i="17" s="1"/>
  <c r="G1782" i="17"/>
  <c r="F1782" i="17" s="1"/>
  <c r="G1910" i="17"/>
  <c r="F1910" i="17" s="1"/>
  <c r="G2038" i="17"/>
  <c r="F2038" i="17" s="1"/>
  <c r="G2142" i="17"/>
  <c r="F2142" i="17" s="1"/>
  <c r="G2242" i="17"/>
  <c r="F2242" i="17" s="1"/>
  <c r="G2345" i="17"/>
  <c r="F2345" i="17" s="1"/>
  <c r="G2448" i="17"/>
  <c r="F2448" i="17" s="1"/>
  <c r="G2551" i="17"/>
  <c r="F2551" i="17" s="1"/>
  <c r="G2637" i="17"/>
  <c r="F2637" i="17" s="1"/>
  <c r="G2701" i="17"/>
  <c r="F2701" i="17" s="1"/>
  <c r="G2765" i="17"/>
  <c r="F2765" i="17" s="1"/>
  <c r="G2829" i="17"/>
  <c r="F2829" i="17" s="1"/>
  <c r="G2893" i="17"/>
  <c r="F2893" i="17" s="1"/>
  <c r="G2957" i="17"/>
  <c r="F2957" i="17" s="1"/>
  <c r="G1100" i="17"/>
  <c r="F1100" i="17" s="1"/>
  <c r="G1356" i="17"/>
  <c r="F1356" i="17" s="1"/>
  <c r="G1612" i="17"/>
  <c r="F1612" i="17" s="1"/>
  <c r="G1783" i="17"/>
  <c r="F1783" i="17" s="1"/>
  <c r="G1911" i="17"/>
  <c r="F1911" i="17" s="1"/>
  <c r="G2039" i="17"/>
  <c r="F2039" i="17" s="1"/>
  <c r="G2143" i="17"/>
  <c r="F2143" i="17" s="1"/>
  <c r="G2246" i="17"/>
  <c r="F2246" i="17" s="1"/>
  <c r="G2346" i="17"/>
  <c r="F2346" i="17" s="1"/>
  <c r="G2449" i="17"/>
  <c r="F2449" i="17" s="1"/>
  <c r="G2552" i="17"/>
  <c r="F2552" i="17" s="1"/>
  <c r="G2638" i="17"/>
  <c r="F2638" i="17" s="1"/>
  <c r="G2702" i="17"/>
  <c r="F2702" i="17" s="1"/>
  <c r="G2766" i="17"/>
  <c r="F2766" i="17" s="1"/>
  <c r="G2830" i="17"/>
  <c r="F2830" i="17" s="1"/>
  <c r="G2894" i="17"/>
  <c r="F2894" i="17" s="1"/>
  <c r="G2958" i="17"/>
  <c r="F2958" i="17" s="1"/>
  <c r="G1101" i="17"/>
  <c r="F1101" i="17" s="1"/>
  <c r="G1357" i="17"/>
  <c r="F1357" i="17" s="1"/>
  <c r="G1613" i="17"/>
  <c r="F1613" i="17" s="1"/>
  <c r="G1784" i="17"/>
  <c r="F1784" i="17" s="1"/>
  <c r="G1912" i="17"/>
  <c r="F1912" i="17" s="1"/>
  <c r="G2040" i="17"/>
  <c r="F2040" i="17" s="1"/>
  <c r="G2144" i="17"/>
  <c r="F2144" i="17" s="1"/>
  <c r="G2247" i="17"/>
  <c r="F2247" i="17" s="1"/>
  <c r="G2350" i="17"/>
  <c r="F2350" i="17" s="1"/>
  <c r="G2450" i="17"/>
  <c r="F2450" i="17" s="1"/>
  <c r="G2553" i="17"/>
  <c r="F2553" i="17" s="1"/>
  <c r="G2639" i="17"/>
  <c r="F2639" i="17" s="1"/>
  <c r="G2703" i="17"/>
  <c r="F2703" i="17" s="1"/>
  <c r="G2767" i="17"/>
  <c r="F2767" i="17" s="1"/>
  <c r="G2831" i="17"/>
  <c r="F2831" i="17" s="1"/>
  <c r="G1024" i="17"/>
  <c r="F1024" i="17" s="1"/>
  <c r="G1088" i="17"/>
  <c r="F1088" i="17" s="1"/>
  <c r="G1152" i="17"/>
  <c r="F1152" i="17" s="1"/>
  <c r="G1216" i="17"/>
  <c r="F1216" i="17" s="1"/>
  <c r="G1280" i="17"/>
  <c r="F1280" i="17" s="1"/>
  <c r="G1344" i="17"/>
  <c r="F1344" i="17" s="1"/>
  <c r="G1408" i="17"/>
  <c r="F1408" i="17" s="1"/>
  <c r="G1472" i="17"/>
  <c r="F1472" i="17" s="1"/>
  <c r="G1536" i="17"/>
  <c r="F1536" i="17" s="1"/>
  <c r="G1600" i="17"/>
  <c r="F1600" i="17" s="1"/>
  <c r="G1664" i="17"/>
  <c r="F1664" i="17" s="1"/>
  <c r="G1049" i="17"/>
  <c r="F1049" i="17" s="1"/>
  <c r="G1113" i="17"/>
  <c r="F1113" i="17" s="1"/>
  <c r="G1177" i="17"/>
  <c r="F1177" i="17" s="1"/>
  <c r="G1241" i="17"/>
  <c r="F1241" i="17" s="1"/>
  <c r="G1305" i="17"/>
  <c r="F1305" i="17" s="1"/>
  <c r="G1369" i="17"/>
  <c r="F1369" i="17" s="1"/>
  <c r="G1433" i="17"/>
  <c r="F1433" i="17" s="1"/>
  <c r="G1497" i="17"/>
  <c r="F1497" i="17" s="1"/>
  <c r="G1561" i="17"/>
  <c r="F1561" i="17" s="1"/>
  <c r="G1625" i="17"/>
  <c r="F1625" i="17" s="1"/>
  <c r="G1689" i="17"/>
  <c r="F1689" i="17" s="1"/>
  <c r="G1082" i="17"/>
  <c r="F1082" i="17" s="1"/>
  <c r="G1146" i="17"/>
  <c r="F1146" i="17" s="1"/>
  <c r="G1210" i="17"/>
  <c r="F1210" i="17" s="1"/>
  <c r="G1274" i="17"/>
  <c r="F1274" i="17" s="1"/>
  <c r="G1338" i="17"/>
  <c r="F1338" i="17" s="1"/>
  <c r="G1402" i="17"/>
  <c r="F1402" i="17" s="1"/>
  <c r="G1466" i="17"/>
  <c r="F1466" i="17" s="1"/>
  <c r="G1530" i="17"/>
  <c r="F1530" i="17" s="1"/>
  <c r="G1594" i="17"/>
  <c r="F1594" i="17" s="1"/>
  <c r="G1658" i="17"/>
  <c r="F1658" i="17" s="1"/>
  <c r="G1039" i="17"/>
  <c r="F1039" i="17" s="1"/>
  <c r="G1103" i="17"/>
  <c r="F1103" i="17" s="1"/>
  <c r="G1167" i="17"/>
  <c r="F1167" i="17" s="1"/>
  <c r="G1231" i="17"/>
  <c r="F1231" i="17" s="1"/>
  <c r="G1295" i="17"/>
  <c r="F1295" i="17" s="1"/>
  <c r="G1359" i="17"/>
  <c r="F1359" i="17" s="1"/>
  <c r="G1423" i="17"/>
  <c r="F1423" i="17" s="1"/>
  <c r="G1487" i="17"/>
  <c r="F1487" i="17" s="1"/>
  <c r="G1551" i="17"/>
  <c r="F1551" i="17" s="1"/>
  <c r="G1615" i="17"/>
  <c r="F1615" i="17" s="1"/>
  <c r="G1679" i="17"/>
  <c r="F1679" i="17" s="1"/>
  <c r="G1108" i="17"/>
  <c r="F1108" i="17" s="1"/>
  <c r="G1236" i="17"/>
  <c r="F1236" i="17" s="1"/>
  <c r="G1364" i="17"/>
  <c r="F1364" i="17" s="1"/>
  <c r="G1492" i="17"/>
  <c r="F1492" i="17" s="1"/>
  <c r="G1620" i="17"/>
  <c r="F1620" i="17" s="1"/>
  <c r="G1723" i="17"/>
  <c r="F1723" i="17" s="1"/>
  <c r="G1787" i="17"/>
  <c r="F1787" i="17" s="1"/>
  <c r="G1851" i="17"/>
  <c r="F1851" i="17" s="1"/>
  <c r="G1915" i="17"/>
  <c r="F1915" i="17" s="1"/>
  <c r="G1979" i="17"/>
  <c r="F1979" i="17" s="1"/>
  <c r="G2043" i="17"/>
  <c r="F2043" i="17" s="1"/>
  <c r="G2107" i="17"/>
  <c r="F2107" i="17" s="1"/>
  <c r="G2171" i="17"/>
  <c r="F2171" i="17" s="1"/>
  <c r="G2235" i="17"/>
  <c r="F2235" i="17" s="1"/>
  <c r="G2299" i="17"/>
  <c r="F2299" i="17" s="1"/>
  <c r="G2363" i="17"/>
  <c r="F2363" i="17" s="1"/>
  <c r="G2427" i="17"/>
  <c r="F2427" i="17" s="1"/>
  <c r="G2491" i="17"/>
  <c r="F2491" i="17" s="1"/>
  <c r="G2555" i="17"/>
  <c r="F2555" i="17" s="1"/>
  <c r="G2619" i="17"/>
  <c r="F2619" i="17" s="1"/>
  <c r="G1141" i="17"/>
  <c r="F1141" i="17" s="1"/>
  <c r="G1269" i="17"/>
  <c r="F1269" i="17" s="1"/>
  <c r="G1397" i="17"/>
  <c r="F1397" i="17" s="1"/>
  <c r="G1525" i="17"/>
  <c r="F1525" i="17" s="1"/>
  <c r="G1653" i="17"/>
  <c r="F1653" i="17" s="1"/>
  <c r="G1740" i="17"/>
  <c r="F1740" i="17" s="1"/>
  <c r="G1804" i="17"/>
  <c r="F1804" i="17" s="1"/>
  <c r="G1868" i="17"/>
  <c r="F1868" i="17" s="1"/>
  <c r="G1932" i="17"/>
  <c r="F1932" i="17" s="1"/>
  <c r="G1996" i="17"/>
  <c r="F1996" i="17" s="1"/>
  <c r="G2060" i="17"/>
  <c r="F2060" i="17" s="1"/>
  <c r="G2124" i="17"/>
  <c r="F2124" i="17" s="1"/>
  <c r="G2188" i="17"/>
  <c r="F2188" i="17" s="1"/>
  <c r="G2252" i="17"/>
  <c r="F2252" i="17" s="1"/>
  <c r="G2316" i="17"/>
  <c r="F2316" i="17" s="1"/>
  <c r="G2380" i="17"/>
  <c r="F2380" i="17" s="1"/>
  <c r="G2444" i="17"/>
  <c r="F2444" i="17" s="1"/>
  <c r="G2508" i="17"/>
  <c r="F2508" i="17" s="1"/>
  <c r="G2572" i="17"/>
  <c r="F2572" i="17" s="1"/>
  <c r="G1126" i="17"/>
  <c r="F1126" i="17" s="1"/>
  <c r="G1254" i="17"/>
  <c r="F1254" i="17" s="1"/>
  <c r="G1382" i="17"/>
  <c r="F1382" i="17" s="1"/>
  <c r="G1510" i="17"/>
  <c r="F1510" i="17" s="1"/>
  <c r="G1638" i="17"/>
  <c r="F1638" i="17" s="1"/>
  <c r="G1733" i="17"/>
  <c r="F1733" i="17" s="1"/>
  <c r="G1797" i="17"/>
  <c r="F1797" i="17" s="1"/>
  <c r="G1861" i="17"/>
  <c r="F1861" i="17" s="1"/>
  <c r="G1925" i="17"/>
  <c r="F1925" i="17" s="1"/>
  <c r="G1989" i="17"/>
  <c r="F1989" i="17" s="1"/>
  <c r="G2053" i="17"/>
  <c r="F2053" i="17" s="1"/>
  <c r="G2117" i="17"/>
  <c r="F2117" i="17" s="1"/>
  <c r="G2181" i="17"/>
  <c r="F2181" i="17" s="1"/>
  <c r="G2245" i="17"/>
  <c r="F2245" i="17" s="1"/>
  <c r="G2309" i="17"/>
  <c r="F2309" i="17" s="1"/>
  <c r="G2373" i="17"/>
  <c r="F2373" i="17" s="1"/>
  <c r="G2437" i="17"/>
  <c r="F2437" i="17" s="1"/>
  <c r="G2501" i="17"/>
  <c r="F2501" i="17" s="1"/>
  <c r="G2565" i="17"/>
  <c r="F2565" i="17" s="1"/>
  <c r="G1038" i="17"/>
  <c r="F1038" i="17" s="1"/>
  <c r="G1166" i="17"/>
  <c r="F1166" i="17" s="1"/>
  <c r="G1294" i="17"/>
  <c r="F1294" i="17" s="1"/>
  <c r="G1422" i="17"/>
  <c r="F1422" i="17" s="1"/>
  <c r="G1550" i="17"/>
  <c r="F1550" i="17" s="1"/>
  <c r="G1678" i="17"/>
  <c r="F1678" i="17" s="1"/>
  <c r="G1753" i="17"/>
  <c r="F1753" i="17" s="1"/>
  <c r="G1817" i="17"/>
  <c r="F1817" i="17" s="1"/>
  <c r="G1881" i="17"/>
  <c r="F1881" i="17" s="1"/>
  <c r="G1945" i="17"/>
  <c r="F1945" i="17" s="1"/>
  <c r="G2009" i="17"/>
  <c r="F2009" i="17" s="1"/>
  <c r="G1131" i="17"/>
  <c r="F1131" i="17" s="1"/>
  <c r="G1387" i="17"/>
  <c r="F1387" i="17" s="1"/>
  <c r="G1643" i="17"/>
  <c r="F1643" i="17" s="1"/>
  <c r="G1798" i="17"/>
  <c r="F1798" i="17" s="1"/>
  <c r="G1926" i="17"/>
  <c r="F1926" i="17" s="1"/>
  <c r="G2050" i="17"/>
  <c r="F2050" i="17" s="1"/>
  <c r="G2153" i="17"/>
  <c r="F2153" i="17" s="1"/>
  <c r="G2256" i="17"/>
  <c r="F2256" i="17" s="1"/>
  <c r="G2359" i="17"/>
  <c r="F2359" i="17" s="1"/>
  <c r="G2462" i="17"/>
  <c r="F2462" i="17" s="1"/>
  <c r="G2562" i="17"/>
  <c r="F2562" i="17" s="1"/>
  <c r="G2645" i="17"/>
  <c r="F2645" i="17" s="1"/>
  <c r="G2709" i="17"/>
  <c r="F2709" i="17" s="1"/>
  <c r="G2773" i="17"/>
  <c r="F2773" i="17" s="1"/>
  <c r="G2837" i="17"/>
  <c r="F2837" i="17" s="1"/>
  <c r="G2901" i="17"/>
  <c r="F2901" i="17" s="1"/>
  <c r="G2965" i="17"/>
  <c r="F2965" i="17" s="1"/>
  <c r="G1132" i="17"/>
  <c r="F1132" i="17" s="1"/>
  <c r="G1388" i="17"/>
  <c r="F1388" i="17" s="1"/>
  <c r="G1644" i="17"/>
  <c r="F1644" i="17" s="1"/>
  <c r="G1799" i="17"/>
  <c r="F1799" i="17" s="1"/>
  <c r="G1927" i="17"/>
  <c r="F1927" i="17" s="1"/>
  <c r="G2054" i="17"/>
  <c r="F2054" i="17" s="1"/>
  <c r="G2154" i="17"/>
  <c r="F2154" i="17" s="1"/>
  <c r="G2257" i="17"/>
  <c r="F2257" i="17" s="1"/>
  <c r="G2360" i="17"/>
  <c r="F2360" i="17" s="1"/>
  <c r="G2463" i="17"/>
  <c r="F2463" i="17" s="1"/>
  <c r="G2566" i="17"/>
  <c r="F2566" i="17" s="1"/>
  <c r="G2646" i="17"/>
  <c r="F2646" i="17" s="1"/>
  <c r="G2710" i="17"/>
  <c r="F2710" i="17" s="1"/>
  <c r="G2774" i="17"/>
  <c r="F2774" i="17" s="1"/>
  <c r="G2838" i="17"/>
  <c r="F2838" i="17" s="1"/>
  <c r="G2902" i="17"/>
  <c r="F2902" i="17" s="1"/>
  <c r="G2966" i="17"/>
  <c r="F2966" i="17" s="1"/>
  <c r="G1133" i="17"/>
  <c r="F1133" i="17" s="1"/>
  <c r="G1389" i="17"/>
  <c r="F1389" i="17" s="1"/>
  <c r="G1645" i="17"/>
  <c r="F1645" i="17" s="1"/>
  <c r="G1800" i="17"/>
  <c r="F1800" i="17" s="1"/>
  <c r="G1928" i="17"/>
  <c r="F1928" i="17" s="1"/>
  <c r="G2055" i="17"/>
  <c r="F2055" i="17" s="1"/>
  <c r="G2158" i="17"/>
  <c r="F2158" i="17" s="1"/>
  <c r="G2258" i="17"/>
  <c r="F2258" i="17" s="1"/>
  <c r="G2361" i="17"/>
  <c r="F2361" i="17" s="1"/>
  <c r="G2464" i="17"/>
  <c r="F2464" i="17" s="1"/>
  <c r="G2567" i="17"/>
  <c r="F2567" i="17" s="1"/>
  <c r="G2647" i="17"/>
  <c r="F2647" i="17" s="1"/>
  <c r="G2711" i="17"/>
  <c r="F2711" i="17" s="1"/>
  <c r="G2775" i="17"/>
  <c r="F2775" i="17" s="1"/>
  <c r="G1032" i="17"/>
  <c r="F1032" i="17" s="1"/>
  <c r="G1096" i="17"/>
  <c r="F1096" i="17" s="1"/>
  <c r="G1160" i="17"/>
  <c r="F1160" i="17" s="1"/>
  <c r="G1224" i="17"/>
  <c r="F1224" i="17" s="1"/>
  <c r="G1288" i="17"/>
  <c r="F1288" i="17" s="1"/>
  <c r="G1352" i="17"/>
  <c r="F1352" i="17" s="1"/>
  <c r="G1416" i="17"/>
  <c r="F1416" i="17" s="1"/>
  <c r="G1480" i="17"/>
  <c r="F1480" i="17" s="1"/>
  <c r="G1544" i="17"/>
  <c r="F1544" i="17" s="1"/>
  <c r="G1608" i="17"/>
  <c r="F1608" i="17" s="1"/>
  <c r="G1672" i="17"/>
  <c r="F1672" i="17" s="1"/>
  <c r="G1057" i="17"/>
  <c r="F1057" i="17" s="1"/>
  <c r="G1121" i="17"/>
  <c r="F1121" i="17" s="1"/>
  <c r="G1185" i="17"/>
  <c r="F1185" i="17" s="1"/>
  <c r="G1249" i="17"/>
  <c r="F1249" i="17" s="1"/>
  <c r="G1313" i="17"/>
  <c r="F1313" i="17" s="1"/>
  <c r="G1377" i="17"/>
  <c r="F1377" i="17" s="1"/>
  <c r="G1441" i="17"/>
  <c r="F1441" i="17" s="1"/>
  <c r="G1505" i="17"/>
  <c r="F1505" i="17" s="1"/>
  <c r="G1569" i="17"/>
  <c r="F1569" i="17" s="1"/>
  <c r="G1633" i="17"/>
  <c r="F1633" i="17" s="1"/>
  <c r="G1026" i="17"/>
  <c r="F1026" i="17" s="1"/>
  <c r="G1090" i="17"/>
  <c r="F1090" i="17" s="1"/>
  <c r="G1154" i="17"/>
  <c r="F1154" i="17" s="1"/>
  <c r="G1218" i="17"/>
  <c r="F1218" i="17" s="1"/>
  <c r="G1282" i="17"/>
  <c r="F1282" i="17" s="1"/>
  <c r="G1346" i="17"/>
  <c r="F1346" i="17" s="1"/>
  <c r="G1410" i="17"/>
  <c r="F1410" i="17" s="1"/>
  <c r="G1474" i="17"/>
  <c r="F1474" i="17" s="1"/>
  <c r="G1538" i="17"/>
  <c r="F1538" i="17" s="1"/>
  <c r="G1602" i="17"/>
  <c r="F1602" i="17" s="1"/>
  <c r="G1666" i="17"/>
  <c r="F1666" i="17" s="1"/>
  <c r="G1047" i="17"/>
  <c r="F1047" i="17" s="1"/>
  <c r="G1111" i="17"/>
  <c r="F1111" i="17" s="1"/>
  <c r="G1175" i="17"/>
  <c r="F1175" i="17" s="1"/>
  <c r="G1239" i="17"/>
  <c r="F1239" i="17" s="1"/>
  <c r="G1303" i="17"/>
  <c r="F1303" i="17" s="1"/>
  <c r="G1367" i="17"/>
  <c r="F1367" i="17" s="1"/>
  <c r="G1431" i="17"/>
  <c r="F1431" i="17" s="1"/>
  <c r="G1495" i="17"/>
  <c r="F1495" i="17" s="1"/>
  <c r="G1559" i="17"/>
  <c r="F1559" i="17" s="1"/>
  <c r="G1623" i="17"/>
  <c r="F1623" i="17" s="1"/>
  <c r="G1687" i="17"/>
  <c r="F1687" i="17" s="1"/>
  <c r="G1124" i="17"/>
  <c r="F1124" i="17" s="1"/>
  <c r="G1252" i="17"/>
  <c r="F1252" i="17" s="1"/>
  <c r="G1380" i="17"/>
  <c r="F1380" i="17" s="1"/>
  <c r="G1508" i="17"/>
  <c r="F1508" i="17" s="1"/>
  <c r="G1636" i="17"/>
  <c r="F1636" i="17" s="1"/>
  <c r="G1731" i="17"/>
  <c r="F1731" i="17" s="1"/>
  <c r="G1795" i="17"/>
  <c r="F1795" i="17" s="1"/>
  <c r="G1859" i="17"/>
  <c r="F1859" i="17" s="1"/>
  <c r="G1923" i="17"/>
  <c r="F1923" i="17" s="1"/>
  <c r="G1987" i="17"/>
  <c r="F1987" i="17" s="1"/>
  <c r="G2051" i="17"/>
  <c r="F2051" i="17" s="1"/>
  <c r="G2115" i="17"/>
  <c r="F2115" i="17" s="1"/>
  <c r="G2179" i="17"/>
  <c r="F2179" i="17" s="1"/>
  <c r="G2243" i="17"/>
  <c r="F2243" i="17" s="1"/>
  <c r="G2307" i="17"/>
  <c r="F2307" i="17" s="1"/>
  <c r="G2371" i="17"/>
  <c r="F2371" i="17" s="1"/>
  <c r="G2435" i="17"/>
  <c r="F2435" i="17" s="1"/>
  <c r="G2499" i="17"/>
  <c r="F2499" i="17" s="1"/>
  <c r="G2563" i="17"/>
  <c r="F2563" i="17" s="1"/>
  <c r="G1029" i="17"/>
  <c r="F1029" i="17" s="1"/>
  <c r="G1157" i="17"/>
  <c r="F1157" i="17" s="1"/>
  <c r="G1285" i="17"/>
  <c r="F1285" i="17" s="1"/>
  <c r="G1413" i="17"/>
  <c r="F1413" i="17" s="1"/>
  <c r="G1541" i="17"/>
  <c r="F1541" i="17" s="1"/>
  <c r="G1669" i="17"/>
  <c r="F1669" i="17" s="1"/>
  <c r="G1748" i="17"/>
  <c r="F1748" i="17" s="1"/>
  <c r="G1812" i="17"/>
  <c r="F1812" i="17" s="1"/>
  <c r="G1876" i="17"/>
  <c r="F1876" i="17" s="1"/>
  <c r="G1940" i="17"/>
  <c r="F1940" i="17" s="1"/>
  <c r="G2004" i="17"/>
  <c r="F2004" i="17" s="1"/>
  <c r="G2068" i="17"/>
  <c r="F2068" i="17" s="1"/>
  <c r="G2132" i="17"/>
  <c r="F2132" i="17" s="1"/>
  <c r="G2196" i="17"/>
  <c r="F2196" i="17" s="1"/>
  <c r="G2260" i="17"/>
  <c r="F2260" i="17" s="1"/>
  <c r="G2324" i="17"/>
  <c r="F2324" i="17" s="1"/>
  <c r="G2388" i="17"/>
  <c r="F2388" i="17" s="1"/>
  <c r="G2452" i="17"/>
  <c r="F2452" i="17" s="1"/>
  <c r="G2516" i="17"/>
  <c r="F2516" i="17" s="1"/>
  <c r="G2580" i="17"/>
  <c r="F2580" i="17" s="1"/>
  <c r="G1142" i="17"/>
  <c r="F1142" i="17" s="1"/>
  <c r="G1270" i="17"/>
  <c r="F1270" i="17" s="1"/>
  <c r="G1398" i="17"/>
  <c r="F1398" i="17" s="1"/>
  <c r="G1526" i="17"/>
  <c r="F1526" i="17" s="1"/>
  <c r="G1654" i="17"/>
  <c r="F1654" i="17" s="1"/>
  <c r="G1741" i="17"/>
  <c r="F1741" i="17" s="1"/>
  <c r="G1805" i="17"/>
  <c r="F1805" i="17" s="1"/>
  <c r="G1869" i="17"/>
  <c r="F1869" i="17" s="1"/>
  <c r="G1933" i="17"/>
  <c r="F1933" i="17" s="1"/>
  <c r="G1997" i="17"/>
  <c r="F1997" i="17" s="1"/>
  <c r="G2061" i="17"/>
  <c r="F2061" i="17" s="1"/>
  <c r="G2125" i="17"/>
  <c r="F2125" i="17" s="1"/>
  <c r="G2189" i="17"/>
  <c r="F2189" i="17" s="1"/>
  <c r="G2253" i="17"/>
  <c r="F2253" i="17" s="1"/>
  <c r="G2317" i="17"/>
  <c r="F2317" i="17" s="1"/>
  <c r="G2381" i="17"/>
  <c r="F2381" i="17" s="1"/>
  <c r="G2445" i="17"/>
  <c r="F2445" i="17" s="1"/>
  <c r="G2509" i="17"/>
  <c r="F2509" i="17" s="1"/>
  <c r="G2573" i="17"/>
  <c r="F2573" i="17" s="1"/>
  <c r="G1054" i="17"/>
  <c r="F1054" i="17" s="1"/>
  <c r="G1182" i="17"/>
  <c r="F1182" i="17" s="1"/>
  <c r="G1310" i="17"/>
  <c r="F1310" i="17" s="1"/>
  <c r="G1438" i="17"/>
  <c r="F1438" i="17" s="1"/>
  <c r="G1566" i="17"/>
  <c r="F1566" i="17" s="1"/>
  <c r="G1694" i="17"/>
  <c r="F1694" i="17" s="1"/>
  <c r="G1761" i="17"/>
  <c r="F1761" i="17" s="1"/>
  <c r="G1825" i="17"/>
  <c r="F1825" i="17" s="1"/>
  <c r="G1889" i="17"/>
  <c r="F1889" i="17" s="1"/>
  <c r="G1953" i="17"/>
  <c r="F1953" i="17" s="1"/>
  <c r="G2017" i="17"/>
  <c r="F2017" i="17" s="1"/>
  <c r="G1163" i="17"/>
  <c r="F1163" i="17" s="1"/>
  <c r="G1419" i="17"/>
  <c r="F1419" i="17" s="1"/>
  <c r="G1675" i="17"/>
  <c r="F1675" i="17" s="1"/>
  <c r="G1814" i="17"/>
  <c r="F1814" i="17" s="1"/>
  <c r="G1942" i="17"/>
  <c r="F1942" i="17" s="1"/>
  <c r="G2064" i="17"/>
  <c r="F2064" i="17" s="1"/>
  <c r="G2167" i="17"/>
  <c r="F2167" i="17" s="1"/>
  <c r="G2270" i="17"/>
  <c r="F2270" i="17" s="1"/>
  <c r="G2370" i="17"/>
  <c r="F2370" i="17" s="1"/>
  <c r="G2473" i="17"/>
  <c r="F2473" i="17" s="1"/>
  <c r="G2576" i="17"/>
  <c r="F2576" i="17" s="1"/>
  <c r="G2653" i="17"/>
  <c r="F2653" i="17" s="1"/>
  <c r="G2717" i="17"/>
  <c r="F2717" i="17" s="1"/>
  <c r="G2781" i="17"/>
  <c r="F2781" i="17" s="1"/>
  <c r="G2845" i="17"/>
  <c r="F2845" i="17" s="1"/>
  <c r="G2909" i="17"/>
  <c r="F2909" i="17" s="1"/>
  <c r="G2973" i="17"/>
  <c r="F2973" i="17" s="1"/>
  <c r="G1164" i="17"/>
  <c r="F1164" i="17" s="1"/>
  <c r="G1420" i="17"/>
  <c r="F1420" i="17" s="1"/>
  <c r="G1676" i="17"/>
  <c r="F1676" i="17" s="1"/>
  <c r="G1815" i="17"/>
  <c r="F1815" i="17" s="1"/>
  <c r="G1943" i="17"/>
  <c r="F1943" i="17" s="1"/>
  <c r="G2065" i="17"/>
  <c r="F2065" i="17" s="1"/>
  <c r="G2168" i="17"/>
  <c r="F2168" i="17" s="1"/>
  <c r="G2271" i="17"/>
  <c r="F2271" i="17" s="1"/>
  <c r="G2374" i="17"/>
  <c r="F2374" i="17" s="1"/>
  <c r="G2474" i="17"/>
  <c r="F2474" i="17" s="1"/>
  <c r="G2577" i="17"/>
  <c r="F2577" i="17" s="1"/>
  <c r="G2654" i="17"/>
  <c r="F2654" i="17" s="1"/>
  <c r="G2718" i="17"/>
  <c r="F2718" i="17" s="1"/>
  <c r="G2782" i="17"/>
  <c r="F2782" i="17" s="1"/>
  <c r="G2846" i="17"/>
  <c r="F2846" i="17" s="1"/>
  <c r="G2910" i="17"/>
  <c r="F2910" i="17" s="1"/>
  <c r="G2974" i="17"/>
  <c r="F2974" i="17" s="1"/>
  <c r="G1165" i="17"/>
  <c r="F1165" i="17" s="1"/>
  <c r="G1421" i="17"/>
  <c r="F1421" i="17" s="1"/>
  <c r="G1677" i="17"/>
  <c r="F1677" i="17" s="1"/>
  <c r="G1816" i="17"/>
  <c r="F1816" i="17" s="1"/>
  <c r="G1944" i="17"/>
  <c r="F1944" i="17" s="1"/>
  <c r="G2066" i="17"/>
  <c r="F2066" i="17" s="1"/>
  <c r="G2169" i="17"/>
  <c r="F2169" i="17" s="1"/>
  <c r="G2272" i="17"/>
  <c r="F2272" i="17" s="1"/>
  <c r="G2375" i="17"/>
  <c r="F2375" i="17" s="1"/>
  <c r="G2478" i="17"/>
  <c r="F2478" i="17" s="1"/>
  <c r="G2578" i="17"/>
  <c r="F2578" i="17" s="1"/>
  <c r="G2655" i="17"/>
  <c r="F2655" i="17" s="1"/>
  <c r="G2719" i="17"/>
  <c r="F2719" i="17" s="1"/>
  <c r="G2783" i="17"/>
  <c r="F2783" i="17" s="1"/>
  <c r="G2847" i="17"/>
  <c r="F2847" i="17" s="1"/>
  <c r="G2911" i="17"/>
  <c r="F2911" i="17" s="1"/>
  <c r="G2975" i="17"/>
  <c r="F2975" i="17" s="1"/>
  <c r="G1179" i="17"/>
  <c r="F1179" i="17" s="1"/>
  <c r="G1435" i="17"/>
  <c r="F1435" i="17" s="1"/>
  <c r="G1691" i="17"/>
  <c r="F1691" i="17" s="1"/>
  <c r="G1822" i="17"/>
  <c r="F1822" i="17" s="1"/>
  <c r="G1950" i="17"/>
  <c r="F1950" i="17" s="1"/>
  <c r="G1040" i="17"/>
  <c r="F1040" i="17" s="1"/>
  <c r="G1104" i="17"/>
  <c r="F1104" i="17" s="1"/>
  <c r="G1168" i="17"/>
  <c r="F1168" i="17" s="1"/>
  <c r="G1232" i="17"/>
  <c r="F1232" i="17" s="1"/>
  <c r="G1296" i="17"/>
  <c r="F1296" i="17" s="1"/>
  <c r="G1360" i="17"/>
  <c r="F1360" i="17" s="1"/>
  <c r="G1424" i="17"/>
  <c r="F1424" i="17" s="1"/>
  <c r="G1488" i="17"/>
  <c r="F1488" i="17" s="1"/>
  <c r="G1552" i="17"/>
  <c r="F1552" i="17" s="1"/>
  <c r="G1616" i="17"/>
  <c r="F1616" i="17" s="1"/>
  <c r="G1680" i="17"/>
  <c r="F1680" i="17" s="1"/>
  <c r="G1065" i="17"/>
  <c r="F1065" i="17" s="1"/>
  <c r="G1129" i="17"/>
  <c r="F1129" i="17" s="1"/>
  <c r="G1193" i="17"/>
  <c r="F1193" i="17" s="1"/>
  <c r="G1257" i="17"/>
  <c r="F1257" i="17" s="1"/>
  <c r="G1321" i="17"/>
  <c r="F1321" i="17" s="1"/>
  <c r="G1385" i="17"/>
  <c r="F1385" i="17" s="1"/>
  <c r="G1449" i="17"/>
  <c r="F1449" i="17" s="1"/>
  <c r="G1513" i="17"/>
  <c r="F1513" i="17" s="1"/>
  <c r="G1577" i="17"/>
  <c r="F1577" i="17" s="1"/>
  <c r="G1641" i="17"/>
  <c r="F1641" i="17" s="1"/>
  <c r="G1034" i="17"/>
  <c r="F1034" i="17" s="1"/>
  <c r="G1098" i="17"/>
  <c r="F1098" i="17" s="1"/>
  <c r="G1162" i="17"/>
  <c r="F1162" i="17" s="1"/>
  <c r="G1226" i="17"/>
  <c r="F1226" i="17" s="1"/>
  <c r="G1290" i="17"/>
  <c r="F1290" i="17" s="1"/>
  <c r="G1354" i="17"/>
  <c r="F1354" i="17" s="1"/>
  <c r="G1418" i="17"/>
  <c r="F1418" i="17" s="1"/>
  <c r="G1482" i="17"/>
  <c r="F1482" i="17" s="1"/>
  <c r="G1546" i="17"/>
  <c r="F1546" i="17" s="1"/>
  <c r="G1610" i="17"/>
  <c r="F1610" i="17" s="1"/>
  <c r="G1674" i="17"/>
  <c r="F1674" i="17" s="1"/>
  <c r="G1055" i="17"/>
  <c r="F1055" i="17" s="1"/>
  <c r="G1119" i="17"/>
  <c r="F1119" i="17" s="1"/>
  <c r="G1183" i="17"/>
  <c r="F1183" i="17" s="1"/>
  <c r="G1247" i="17"/>
  <c r="F1247" i="17" s="1"/>
  <c r="G1311" i="17"/>
  <c r="F1311" i="17" s="1"/>
  <c r="G1375" i="17"/>
  <c r="F1375" i="17" s="1"/>
  <c r="G1439" i="17"/>
  <c r="F1439" i="17" s="1"/>
  <c r="G1503" i="17"/>
  <c r="F1503" i="17" s="1"/>
  <c r="G1567" i="17"/>
  <c r="F1567" i="17" s="1"/>
  <c r="G1631" i="17"/>
  <c r="F1631" i="17" s="1"/>
  <c r="G1695" i="17"/>
  <c r="F1695" i="17" s="1"/>
  <c r="G1140" i="17"/>
  <c r="F1140" i="17" s="1"/>
  <c r="G1268" i="17"/>
  <c r="F1268" i="17" s="1"/>
  <c r="G1396" i="17"/>
  <c r="F1396" i="17" s="1"/>
  <c r="G1524" i="17"/>
  <c r="F1524" i="17" s="1"/>
  <c r="G1652" i="17"/>
  <c r="F1652" i="17" s="1"/>
  <c r="G1739" i="17"/>
  <c r="F1739" i="17" s="1"/>
  <c r="G1803" i="17"/>
  <c r="F1803" i="17" s="1"/>
  <c r="G1867" i="17"/>
  <c r="F1867" i="17" s="1"/>
  <c r="G1931" i="17"/>
  <c r="F1931" i="17" s="1"/>
  <c r="G1995" i="17"/>
  <c r="F1995" i="17" s="1"/>
  <c r="G2059" i="17"/>
  <c r="F2059" i="17" s="1"/>
  <c r="G2123" i="17"/>
  <c r="F2123" i="17" s="1"/>
  <c r="G2187" i="17"/>
  <c r="F2187" i="17" s="1"/>
  <c r="G2251" i="17"/>
  <c r="F2251" i="17" s="1"/>
  <c r="G2315" i="17"/>
  <c r="F2315" i="17" s="1"/>
  <c r="G2379" i="17"/>
  <c r="F2379" i="17" s="1"/>
  <c r="G2443" i="17"/>
  <c r="F2443" i="17" s="1"/>
  <c r="G2507" i="17"/>
  <c r="F2507" i="17" s="1"/>
  <c r="G2571" i="17"/>
  <c r="F2571" i="17" s="1"/>
  <c r="G1045" i="17"/>
  <c r="F1045" i="17" s="1"/>
  <c r="G1173" i="17"/>
  <c r="F1173" i="17" s="1"/>
  <c r="G1301" i="17"/>
  <c r="F1301" i="17" s="1"/>
  <c r="G1429" i="17"/>
  <c r="F1429" i="17" s="1"/>
  <c r="G1557" i="17"/>
  <c r="F1557" i="17" s="1"/>
  <c r="G1685" i="17"/>
  <c r="F1685" i="17" s="1"/>
  <c r="G1756" i="17"/>
  <c r="F1756" i="17" s="1"/>
  <c r="G1820" i="17"/>
  <c r="F1820" i="17" s="1"/>
  <c r="G1884" i="17"/>
  <c r="F1884" i="17" s="1"/>
  <c r="G1948" i="17"/>
  <c r="F1948" i="17" s="1"/>
  <c r="G2012" i="17"/>
  <c r="F2012" i="17" s="1"/>
  <c r="G2076" i="17"/>
  <c r="F2076" i="17" s="1"/>
  <c r="G2140" i="17"/>
  <c r="F2140" i="17" s="1"/>
  <c r="G2204" i="17"/>
  <c r="F2204" i="17" s="1"/>
  <c r="G2268" i="17"/>
  <c r="F2268" i="17" s="1"/>
  <c r="G2332" i="17"/>
  <c r="F2332" i="17" s="1"/>
  <c r="G2396" i="17"/>
  <c r="F2396" i="17" s="1"/>
  <c r="G2460" i="17"/>
  <c r="F2460" i="17" s="1"/>
  <c r="G2524" i="17"/>
  <c r="F2524" i="17" s="1"/>
  <c r="G1030" i="17"/>
  <c r="F1030" i="17" s="1"/>
  <c r="G1158" i="17"/>
  <c r="F1158" i="17" s="1"/>
  <c r="G1286" i="17"/>
  <c r="F1286" i="17" s="1"/>
  <c r="G1414" i="17"/>
  <c r="F1414" i="17" s="1"/>
  <c r="G1542" i="17"/>
  <c r="F1542" i="17" s="1"/>
  <c r="G1670" i="17"/>
  <c r="F1670" i="17" s="1"/>
  <c r="G1749" i="17"/>
  <c r="F1749" i="17" s="1"/>
  <c r="G1813" i="17"/>
  <c r="F1813" i="17" s="1"/>
  <c r="G1877" i="17"/>
  <c r="F1877" i="17" s="1"/>
  <c r="G1941" i="17"/>
  <c r="F1941" i="17" s="1"/>
  <c r="G2005" i="17"/>
  <c r="F2005" i="17" s="1"/>
  <c r="G2069" i="17"/>
  <c r="F2069" i="17" s="1"/>
  <c r="G2133" i="17"/>
  <c r="F2133" i="17" s="1"/>
  <c r="G2197" i="17"/>
  <c r="F2197" i="17" s="1"/>
  <c r="G2261" i="17"/>
  <c r="F2261" i="17" s="1"/>
  <c r="G2325" i="17"/>
  <c r="F2325" i="17" s="1"/>
  <c r="G2389" i="17"/>
  <c r="F2389" i="17" s="1"/>
  <c r="G2453" i="17"/>
  <c r="F2453" i="17" s="1"/>
  <c r="G2517" i="17"/>
  <c r="F2517" i="17" s="1"/>
  <c r="G2581" i="17"/>
  <c r="F2581" i="17" s="1"/>
  <c r="G1070" i="17"/>
  <c r="F1070" i="17" s="1"/>
  <c r="G1198" i="17"/>
  <c r="F1198" i="17" s="1"/>
  <c r="G1326" i="17"/>
  <c r="F1326" i="17" s="1"/>
  <c r="G1454" i="17"/>
  <c r="F1454" i="17" s="1"/>
  <c r="G1582" i="17"/>
  <c r="F1582" i="17" s="1"/>
  <c r="G1705" i="17"/>
  <c r="F1705" i="17" s="1"/>
  <c r="G1769" i="17"/>
  <c r="F1769" i="17" s="1"/>
  <c r="G1833" i="17"/>
  <c r="F1833" i="17" s="1"/>
  <c r="G1897" i="17"/>
  <c r="F1897" i="17" s="1"/>
  <c r="G1961" i="17"/>
  <c r="F1961" i="17" s="1"/>
  <c r="G2025" i="17"/>
  <c r="F2025" i="17" s="1"/>
  <c r="G1195" i="17"/>
  <c r="F1195" i="17" s="1"/>
  <c r="G1451" i="17"/>
  <c r="F1451" i="17" s="1"/>
  <c r="G1702" i="17"/>
  <c r="F1702" i="17" s="1"/>
  <c r="G1830" i="17"/>
  <c r="F1830" i="17" s="1"/>
  <c r="G1958" i="17"/>
  <c r="F1958" i="17" s="1"/>
  <c r="G2078" i="17"/>
  <c r="F2078" i="17" s="1"/>
  <c r="G2178" i="17"/>
  <c r="F2178" i="17" s="1"/>
  <c r="G2281" i="17"/>
  <c r="F2281" i="17" s="1"/>
  <c r="G2384" i="17"/>
  <c r="F2384" i="17" s="1"/>
  <c r="G2487" i="17"/>
  <c r="F2487" i="17" s="1"/>
  <c r="G2588" i="17"/>
  <c r="F2588" i="17" s="1"/>
  <c r="G2661" i="17"/>
  <c r="F2661" i="17" s="1"/>
  <c r="G2725" i="17"/>
  <c r="F2725" i="17" s="1"/>
  <c r="G2789" i="17"/>
  <c r="F2789" i="17" s="1"/>
  <c r="G2853" i="17"/>
  <c r="F2853" i="17" s="1"/>
  <c r="G2917" i="17"/>
  <c r="F2917" i="17" s="1"/>
  <c r="G2981" i="17"/>
  <c r="F2981" i="17" s="1"/>
  <c r="G1196" i="17"/>
  <c r="F1196" i="17" s="1"/>
  <c r="G1452" i="17"/>
  <c r="F1452" i="17" s="1"/>
  <c r="G1703" i="17"/>
  <c r="F1703" i="17" s="1"/>
  <c r="G1831" i="17"/>
  <c r="F1831" i="17" s="1"/>
  <c r="G1959" i="17"/>
  <c r="F1959" i="17" s="1"/>
  <c r="G2079" i="17"/>
  <c r="F2079" i="17" s="1"/>
  <c r="G2182" i="17"/>
  <c r="F2182" i="17" s="1"/>
  <c r="G2282" i="17"/>
  <c r="F2282" i="17" s="1"/>
  <c r="G2385" i="17"/>
  <c r="F2385" i="17" s="1"/>
  <c r="G2488" i="17"/>
  <c r="F2488" i="17" s="1"/>
  <c r="G2590" i="17"/>
  <c r="F2590" i="17" s="1"/>
  <c r="G2662" i="17"/>
  <c r="F2662" i="17" s="1"/>
  <c r="G2726" i="17"/>
  <c r="F2726" i="17" s="1"/>
  <c r="G2790" i="17"/>
  <c r="F2790" i="17" s="1"/>
  <c r="G2854" i="17"/>
  <c r="F2854" i="17" s="1"/>
  <c r="G2918" i="17"/>
  <c r="F2918" i="17" s="1"/>
  <c r="G2982" i="17"/>
  <c r="F2982" i="17" s="1"/>
  <c r="G1197" i="17"/>
  <c r="F1197" i="17" s="1"/>
  <c r="G1453" i="17"/>
  <c r="F1453" i="17" s="1"/>
  <c r="G1704" i="17"/>
  <c r="F1704" i="17" s="1"/>
  <c r="G1832" i="17"/>
  <c r="F1832" i="17" s="1"/>
  <c r="G1960" i="17"/>
  <c r="F1960" i="17" s="1"/>
  <c r="G2080" i="17"/>
  <c r="F2080" i="17" s="1"/>
  <c r="G2183" i="17"/>
  <c r="F2183" i="17" s="1"/>
  <c r="G2286" i="17"/>
  <c r="F2286" i="17" s="1"/>
  <c r="G2386" i="17"/>
  <c r="F2386" i="17" s="1"/>
  <c r="G2489" i="17"/>
  <c r="F2489" i="17" s="1"/>
  <c r="G2591" i="17"/>
  <c r="F2591" i="17" s="1"/>
  <c r="G2663" i="17"/>
  <c r="F2663" i="17" s="1"/>
  <c r="G2727" i="17"/>
  <c r="F2727" i="17" s="1"/>
  <c r="G2791" i="17"/>
  <c r="F2791" i="17" s="1"/>
  <c r="G2855" i="17"/>
  <c r="F2855" i="17" s="1"/>
  <c r="G2919" i="17"/>
  <c r="F2919" i="17" s="1"/>
  <c r="G2983" i="17"/>
  <c r="F2983" i="17" s="1"/>
  <c r="G1211" i="17"/>
  <c r="F1211" i="17" s="1"/>
  <c r="G1467" i="17"/>
  <c r="F1467" i="17" s="1"/>
  <c r="G1710" i="17"/>
  <c r="F1710" i="17" s="1"/>
  <c r="G1048" i="17"/>
  <c r="F1048" i="17" s="1"/>
  <c r="G1112" i="17"/>
  <c r="F1112" i="17" s="1"/>
  <c r="G1176" i="17"/>
  <c r="F1176" i="17" s="1"/>
  <c r="G1240" i="17"/>
  <c r="F1240" i="17" s="1"/>
  <c r="G1304" i="17"/>
  <c r="F1304" i="17" s="1"/>
  <c r="G1368" i="17"/>
  <c r="F1368" i="17" s="1"/>
  <c r="G1432" i="17"/>
  <c r="F1432" i="17" s="1"/>
  <c r="G1496" i="17"/>
  <c r="F1496" i="17" s="1"/>
  <c r="G1560" i="17"/>
  <c r="F1560" i="17" s="1"/>
  <c r="G1624" i="17"/>
  <c r="F1624" i="17" s="1"/>
  <c r="G1688" i="17"/>
  <c r="F1688" i="17" s="1"/>
  <c r="G1073" i="17"/>
  <c r="F1073" i="17" s="1"/>
  <c r="G1137" i="17"/>
  <c r="F1137" i="17" s="1"/>
  <c r="G1201" i="17"/>
  <c r="F1201" i="17" s="1"/>
  <c r="G1265" i="17"/>
  <c r="F1265" i="17" s="1"/>
  <c r="G1329" i="17"/>
  <c r="F1329" i="17" s="1"/>
  <c r="G1393" i="17"/>
  <c r="F1393" i="17" s="1"/>
  <c r="G1457" i="17"/>
  <c r="F1457" i="17" s="1"/>
  <c r="G1521" i="17"/>
  <c r="F1521" i="17" s="1"/>
  <c r="G1585" i="17"/>
  <c r="F1585" i="17" s="1"/>
  <c r="G1649" i="17"/>
  <c r="F1649" i="17" s="1"/>
  <c r="G1042" i="17"/>
  <c r="F1042" i="17" s="1"/>
  <c r="G1106" i="17"/>
  <c r="F1106" i="17" s="1"/>
  <c r="G1170" i="17"/>
  <c r="F1170" i="17" s="1"/>
  <c r="G1234" i="17"/>
  <c r="F1234" i="17" s="1"/>
  <c r="G1298" i="17"/>
  <c r="F1298" i="17" s="1"/>
  <c r="G1362" i="17"/>
  <c r="F1362" i="17" s="1"/>
  <c r="G1426" i="17"/>
  <c r="F1426" i="17" s="1"/>
  <c r="G1490" i="17"/>
  <c r="F1490" i="17" s="1"/>
  <c r="G1554" i="17"/>
  <c r="F1554" i="17" s="1"/>
  <c r="G1618" i="17"/>
  <c r="F1618" i="17" s="1"/>
  <c r="G1682" i="17"/>
  <c r="F1682" i="17" s="1"/>
  <c r="G1063" i="17"/>
  <c r="F1063" i="17" s="1"/>
  <c r="G1127" i="17"/>
  <c r="F1127" i="17" s="1"/>
  <c r="G1191" i="17"/>
  <c r="F1191" i="17" s="1"/>
  <c r="G1255" i="17"/>
  <c r="F1255" i="17" s="1"/>
  <c r="G1319" i="17"/>
  <c r="F1319" i="17" s="1"/>
  <c r="G1383" i="17"/>
  <c r="F1383" i="17" s="1"/>
  <c r="G1447" i="17"/>
  <c r="F1447" i="17" s="1"/>
  <c r="G1511" i="17"/>
  <c r="F1511" i="17" s="1"/>
  <c r="G1575" i="17"/>
  <c r="F1575" i="17" s="1"/>
  <c r="G1639" i="17"/>
  <c r="F1639" i="17" s="1"/>
  <c r="G1028" i="17"/>
  <c r="F1028" i="17" s="1"/>
  <c r="G1156" i="17"/>
  <c r="F1156" i="17" s="1"/>
  <c r="G1284" i="17"/>
  <c r="F1284" i="17" s="1"/>
  <c r="G1412" i="17"/>
  <c r="F1412" i="17" s="1"/>
  <c r="G1540" i="17"/>
  <c r="F1540" i="17" s="1"/>
  <c r="G1668" i="17"/>
  <c r="F1668" i="17" s="1"/>
  <c r="G1747" i="17"/>
  <c r="F1747" i="17" s="1"/>
  <c r="G1811" i="17"/>
  <c r="F1811" i="17" s="1"/>
  <c r="G1875" i="17"/>
  <c r="F1875" i="17" s="1"/>
  <c r="G1939" i="17"/>
  <c r="F1939" i="17" s="1"/>
  <c r="G2003" i="17"/>
  <c r="F2003" i="17" s="1"/>
  <c r="G2067" i="17"/>
  <c r="F2067" i="17" s="1"/>
  <c r="G2131" i="17"/>
  <c r="F2131" i="17" s="1"/>
  <c r="G2195" i="17"/>
  <c r="F2195" i="17" s="1"/>
  <c r="G2259" i="17"/>
  <c r="F2259" i="17" s="1"/>
  <c r="G2323" i="17"/>
  <c r="F2323" i="17" s="1"/>
  <c r="G2387" i="17"/>
  <c r="F2387" i="17" s="1"/>
  <c r="G2451" i="17"/>
  <c r="F2451" i="17" s="1"/>
  <c r="G2515" i="17"/>
  <c r="F2515" i="17" s="1"/>
  <c r="G2579" i="17"/>
  <c r="F2579" i="17" s="1"/>
  <c r="G1061" i="17"/>
  <c r="F1061" i="17" s="1"/>
  <c r="G1189" i="17"/>
  <c r="F1189" i="17" s="1"/>
  <c r="G1317" i="17"/>
  <c r="F1317" i="17" s="1"/>
  <c r="G1445" i="17"/>
  <c r="F1445" i="17" s="1"/>
  <c r="G1573" i="17"/>
  <c r="F1573" i="17" s="1"/>
  <c r="G1700" i="17"/>
  <c r="F1700" i="17" s="1"/>
  <c r="G1764" i="17"/>
  <c r="F1764" i="17" s="1"/>
  <c r="G1828" i="17"/>
  <c r="F1828" i="17" s="1"/>
  <c r="G1892" i="17"/>
  <c r="F1892" i="17" s="1"/>
  <c r="G1956" i="17"/>
  <c r="F1956" i="17" s="1"/>
  <c r="G2020" i="17"/>
  <c r="F2020" i="17" s="1"/>
  <c r="G2084" i="17"/>
  <c r="F2084" i="17" s="1"/>
  <c r="G2148" i="17"/>
  <c r="F2148" i="17" s="1"/>
  <c r="G2212" i="17"/>
  <c r="F2212" i="17" s="1"/>
  <c r="G2276" i="17"/>
  <c r="F2276" i="17" s="1"/>
  <c r="G2340" i="17"/>
  <c r="F2340" i="17" s="1"/>
  <c r="G2404" i="17"/>
  <c r="F2404" i="17" s="1"/>
  <c r="G2468" i="17"/>
  <c r="F2468" i="17" s="1"/>
  <c r="G2532" i="17"/>
  <c r="F2532" i="17" s="1"/>
  <c r="G1046" i="17"/>
  <c r="F1046" i="17" s="1"/>
  <c r="G1174" i="17"/>
  <c r="F1174" i="17" s="1"/>
  <c r="G1302" i="17"/>
  <c r="F1302" i="17" s="1"/>
  <c r="G1430" i="17"/>
  <c r="F1430" i="17" s="1"/>
  <c r="G1558" i="17"/>
  <c r="F1558" i="17" s="1"/>
  <c r="G1686" i="17"/>
  <c r="F1686" i="17" s="1"/>
  <c r="G1757" i="17"/>
  <c r="F1757" i="17" s="1"/>
  <c r="G1821" i="17"/>
  <c r="F1821" i="17" s="1"/>
  <c r="G1885" i="17"/>
  <c r="F1885" i="17" s="1"/>
  <c r="G1949" i="17"/>
  <c r="F1949" i="17" s="1"/>
  <c r="G2013" i="17"/>
  <c r="F2013" i="17" s="1"/>
  <c r="G2077" i="17"/>
  <c r="F2077" i="17" s="1"/>
  <c r="G2141" i="17"/>
  <c r="F2141" i="17" s="1"/>
  <c r="G2205" i="17"/>
  <c r="F2205" i="17" s="1"/>
  <c r="G2269" i="17"/>
  <c r="F2269" i="17" s="1"/>
  <c r="G2333" i="17"/>
  <c r="F2333" i="17" s="1"/>
  <c r="G2397" i="17"/>
  <c r="F2397" i="17" s="1"/>
  <c r="G2461" i="17"/>
  <c r="F2461" i="17" s="1"/>
  <c r="G2525" i="17"/>
  <c r="F2525" i="17" s="1"/>
  <c r="G2589" i="17"/>
  <c r="F2589" i="17" s="1"/>
  <c r="G1086" i="17"/>
  <c r="F1086" i="17" s="1"/>
  <c r="G1214" i="17"/>
  <c r="F1214" i="17" s="1"/>
  <c r="G1342" i="17"/>
  <c r="F1342" i="17" s="1"/>
  <c r="G1470" i="17"/>
  <c r="F1470" i="17" s="1"/>
  <c r="G1598" i="17"/>
  <c r="F1598" i="17" s="1"/>
  <c r="G1713" i="17"/>
  <c r="F1713" i="17" s="1"/>
  <c r="G1777" i="17"/>
  <c r="F1777" i="17" s="1"/>
  <c r="G1841" i="17"/>
  <c r="F1841" i="17" s="1"/>
  <c r="G1905" i="17"/>
  <c r="F1905" i="17" s="1"/>
  <c r="G1969" i="17"/>
  <c r="F1969" i="17" s="1"/>
  <c r="G2033" i="17"/>
  <c r="F2033" i="17" s="1"/>
  <c r="G1227" i="17"/>
  <c r="F1227" i="17" s="1"/>
  <c r="G1483" i="17"/>
  <c r="F1483" i="17" s="1"/>
  <c r="G1718" i="17"/>
  <c r="F1718" i="17" s="1"/>
  <c r="G1846" i="17"/>
  <c r="F1846" i="17" s="1"/>
  <c r="G1974" i="17"/>
  <c r="F1974" i="17" s="1"/>
  <c r="G2089" i="17"/>
  <c r="F2089" i="17" s="1"/>
  <c r="G2192" i="17"/>
  <c r="F2192" i="17" s="1"/>
  <c r="G2295" i="17"/>
  <c r="F2295" i="17" s="1"/>
  <c r="G2398" i="17"/>
  <c r="F2398" i="17" s="1"/>
  <c r="G2498" i="17"/>
  <c r="F2498" i="17" s="1"/>
  <c r="G2599" i="17"/>
  <c r="F2599" i="17" s="1"/>
  <c r="G2669" i="17"/>
  <c r="F2669" i="17" s="1"/>
  <c r="G2733" i="17"/>
  <c r="F2733" i="17" s="1"/>
  <c r="G2797" i="17"/>
  <c r="F2797" i="17" s="1"/>
  <c r="G2861" i="17"/>
  <c r="F2861" i="17" s="1"/>
  <c r="G2925" i="17"/>
  <c r="F2925" i="17" s="1"/>
  <c r="G2989" i="17"/>
  <c r="F2989" i="17" s="1"/>
  <c r="G1228" i="17"/>
  <c r="F1228" i="17" s="1"/>
  <c r="G1484" i="17"/>
  <c r="F1484" i="17" s="1"/>
  <c r="G1719" i="17"/>
  <c r="F1719" i="17" s="1"/>
  <c r="G1847" i="17"/>
  <c r="F1847" i="17" s="1"/>
  <c r="G1975" i="17"/>
  <c r="F1975" i="17" s="1"/>
  <c r="G2090" i="17"/>
  <c r="F2090" i="17" s="1"/>
  <c r="G2193" i="17"/>
  <c r="F2193" i="17" s="1"/>
  <c r="G2296" i="17"/>
  <c r="F2296" i="17" s="1"/>
  <c r="G2399" i="17"/>
  <c r="F2399" i="17" s="1"/>
  <c r="G2502" i="17"/>
  <c r="F2502" i="17" s="1"/>
  <c r="G2600" i="17"/>
  <c r="F2600" i="17" s="1"/>
  <c r="G2670" i="17"/>
  <c r="F2670" i="17" s="1"/>
  <c r="G2734" i="17"/>
  <c r="F2734" i="17" s="1"/>
  <c r="G2798" i="17"/>
  <c r="F2798" i="17" s="1"/>
  <c r="G2862" i="17"/>
  <c r="F2862" i="17" s="1"/>
  <c r="G2926" i="17"/>
  <c r="F2926" i="17" s="1"/>
  <c r="G2990" i="17"/>
  <c r="F2990" i="17" s="1"/>
  <c r="G1229" i="17"/>
  <c r="F1229" i="17" s="1"/>
  <c r="G1485" i="17"/>
  <c r="F1485" i="17" s="1"/>
  <c r="G1720" i="17"/>
  <c r="F1720" i="17" s="1"/>
  <c r="G1848" i="17"/>
  <c r="F1848" i="17" s="1"/>
  <c r="G1976" i="17"/>
  <c r="F1976" i="17" s="1"/>
  <c r="G2094" i="17"/>
  <c r="F2094" i="17" s="1"/>
  <c r="G2194" i="17"/>
  <c r="F2194" i="17" s="1"/>
  <c r="G2297" i="17"/>
  <c r="F2297" i="17" s="1"/>
  <c r="G2400" i="17"/>
  <c r="F2400" i="17" s="1"/>
  <c r="G2503" i="17"/>
  <c r="F2503" i="17" s="1"/>
  <c r="G2601" i="17"/>
  <c r="F2601" i="17" s="1"/>
  <c r="G2671" i="17"/>
  <c r="F2671" i="17" s="1"/>
  <c r="G2735" i="17"/>
  <c r="F2735" i="17" s="1"/>
  <c r="G2799" i="17"/>
  <c r="F2799" i="17" s="1"/>
  <c r="G2863" i="17"/>
  <c r="F2863" i="17" s="1"/>
  <c r="G2927" i="17"/>
  <c r="F2927" i="17" s="1"/>
  <c r="G2991" i="17"/>
  <c r="F2991" i="17" s="1"/>
  <c r="G1056" i="17"/>
  <c r="F1056" i="17" s="1"/>
  <c r="G1120" i="17"/>
  <c r="F1120" i="17" s="1"/>
  <c r="G1184" i="17"/>
  <c r="F1184" i="17" s="1"/>
  <c r="G1248" i="17"/>
  <c r="F1248" i="17" s="1"/>
  <c r="G1312" i="17"/>
  <c r="F1312" i="17" s="1"/>
  <c r="G1376" i="17"/>
  <c r="F1376" i="17" s="1"/>
  <c r="G1440" i="17"/>
  <c r="F1440" i="17" s="1"/>
  <c r="G1504" i="17"/>
  <c r="F1504" i="17" s="1"/>
  <c r="G1568" i="17"/>
  <c r="F1568" i="17" s="1"/>
  <c r="G1632" i="17"/>
  <c r="F1632" i="17" s="1"/>
  <c r="G1696" i="17"/>
  <c r="F1696" i="17" s="1"/>
  <c r="G1081" i="17"/>
  <c r="F1081" i="17" s="1"/>
  <c r="G1145" i="17"/>
  <c r="F1145" i="17" s="1"/>
  <c r="G1209" i="17"/>
  <c r="F1209" i="17" s="1"/>
  <c r="G1273" i="17"/>
  <c r="F1273" i="17" s="1"/>
  <c r="G1337" i="17"/>
  <c r="F1337" i="17" s="1"/>
  <c r="G1401" i="17"/>
  <c r="F1401" i="17" s="1"/>
  <c r="G1465" i="17"/>
  <c r="F1465" i="17" s="1"/>
  <c r="G1529" i="17"/>
  <c r="F1529" i="17" s="1"/>
  <c r="G1593" i="17"/>
  <c r="F1593" i="17" s="1"/>
  <c r="G1657" i="17"/>
  <c r="F1657" i="17" s="1"/>
  <c r="G1050" i="17"/>
  <c r="F1050" i="17" s="1"/>
  <c r="G1114" i="17"/>
  <c r="F1114" i="17" s="1"/>
  <c r="G1178" i="17"/>
  <c r="F1178" i="17" s="1"/>
  <c r="G1242" i="17"/>
  <c r="F1242" i="17" s="1"/>
  <c r="G1306" i="17"/>
  <c r="F1306" i="17" s="1"/>
  <c r="G1370" i="17"/>
  <c r="F1370" i="17" s="1"/>
  <c r="G1434" i="17"/>
  <c r="F1434" i="17" s="1"/>
  <c r="G1498" i="17"/>
  <c r="F1498" i="17" s="1"/>
  <c r="G1562" i="17"/>
  <c r="F1562" i="17" s="1"/>
  <c r="G1626" i="17"/>
  <c r="F1626" i="17" s="1"/>
  <c r="G1690" i="17"/>
  <c r="F1690" i="17" s="1"/>
  <c r="G1071" i="17"/>
  <c r="F1071" i="17" s="1"/>
  <c r="G1135" i="17"/>
  <c r="F1135" i="17" s="1"/>
  <c r="G1199" i="17"/>
  <c r="F1199" i="17" s="1"/>
  <c r="G1263" i="17"/>
  <c r="F1263" i="17" s="1"/>
  <c r="G1327" i="17"/>
  <c r="F1327" i="17" s="1"/>
  <c r="G1391" i="17"/>
  <c r="F1391" i="17" s="1"/>
  <c r="G1455" i="17"/>
  <c r="F1455" i="17" s="1"/>
  <c r="G1519" i="17"/>
  <c r="F1519" i="17" s="1"/>
  <c r="G1583" i="17"/>
  <c r="F1583" i="17" s="1"/>
  <c r="G1647" i="17"/>
  <c r="F1647" i="17" s="1"/>
  <c r="G1044" i="17"/>
  <c r="F1044" i="17" s="1"/>
  <c r="G1172" i="17"/>
  <c r="F1172" i="17" s="1"/>
  <c r="G1300" i="17"/>
  <c r="F1300" i="17" s="1"/>
  <c r="G1428" i="17"/>
  <c r="F1428" i="17" s="1"/>
  <c r="G1556" i="17"/>
  <c r="F1556" i="17" s="1"/>
  <c r="G1684" i="17"/>
  <c r="F1684" i="17" s="1"/>
  <c r="G1755" i="17"/>
  <c r="F1755" i="17" s="1"/>
  <c r="G1819" i="17"/>
  <c r="F1819" i="17" s="1"/>
  <c r="G1883" i="17"/>
  <c r="F1883" i="17" s="1"/>
  <c r="G1947" i="17"/>
  <c r="F1947" i="17" s="1"/>
  <c r="G2011" i="17"/>
  <c r="F2011" i="17" s="1"/>
  <c r="G2075" i="17"/>
  <c r="F2075" i="17" s="1"/>
  <c r="G2139" i="17"/>
  <c r="F2139" i="17" s="1"/>
  <c r="G2203" i="17"/>
  <c r="F2203" i="17" s="1"/>
  <c r="G2267" i="17"/>
  <c r="F2267" i="17" s="1"/>
  <c r="G2331" i="17"/>
  <c r="F2331" i="17" s="1"/>
  <c r="G2395" i="17"/>
  <c r="F2395" i="17" s="1"/>
  <c r="G2459" i="17"/>
  <c r="F2459" i="17" s="1"/>
  <c r="G2523" i="17"/>
  <c r="F2523" i="17" s="1"/>
  <c r="G2587" i="17"/>
  <c r="F2587" i="17" s="1"/>
  <c r="G1077" i="17"/>
  <c r="F1077" i="17" s="1"/>
  <c r="G1205" i="17"/>
  <c r="F1205" i="17" s="1"/>
  <c r="G1333" i="17"/>
  <c r="F1333" i="17" s="1"/>
  <c r="G1461" i="17"/>
  <c r="F1461" i="17" s="1"/>
  <c r="G1589" i="17"/>
  <c r="F1589" i="17" s="1"/>
  <c r="G1708" i="17"/>
  <c r="F1708" i="17" s="1"/>
  <c r="G1772" i="17"/>
  <c r="F1772" i="17" s="1"/>
  <c r="G1836" i="17"/>
  <c r="F1836" i="17" s="1"/>
  <c r="G1900" i="17"/>
  <c r="F1900" i="17" s="1"/>
  <c r="G1964" i="17"/>
  <c r="F1964" i="17" s="1"/>
  <c r="G2028" i="17"/>
  <c r="F2028" i="17" s="1"/>
  <c r="G2092" i="17"/>
  <c r="F2092" i="17" s="1"/>
  <c r="G2156" i="17"/>
  <c r="F2156" i="17" s="1"/>
  <c r="G2220" i="17"/>
  <c r="F2220" i="17" s="1"/>
  <c r="G2284" i="17"/>
  <c r="F2284" i="17" s="1"/>
  <c r="G2348" i="17"/>
  <c r="F2348" i="17" s="1"/>
  <c r="G2412" i="17"/>
  <c r="F2412" i="17" s="1"/>
  <c r="G2476" i="17"/>
  <c r="F2476" i="17" s="1"/>
  <c r="G2540" i="17"/>
  <c r="F2540" i="17" s="1"/>
  <c r="G1062" i="17"/>
  <c r="F1062" i="17" s="1"/>
  <c r="G1190" i="17"/>
  <c r="F1190" i="17" s="1"/>
  <c r="G1318" i="17"/>
  <c r="F1318" i="17" s="1"/>
  <c r="G1446" i="17"/>
  <c r="F1446" i="17" s="1"/>
  <c r="G1574" i="17"/>
  <c r="F1574" i="17" s="1"/>
  <c r="G1701" i="17"/>
  <c r="F1701" i="17" s="1"/>
  <c r="G1765" i="17"/>
  <c r="F1765" i="17" s="1"/>
  <c r="G1829" i="17"/>
  <c r="F1829" i="17" s="1"/>
  <c r="G1893" i="17"/>
  <c r="F1893" i="17" s="1"/>
  <c r="G1957" i="17"/>
  <c r="F1957" i="17" s="1"/>
  <c r="G2021" i="17"/>
  <c r="F2021" i="17" s="1"/>
  <c r="G2085" i="17"/>
  <c r="F2085" i="17" s="1"/>
  <c r="G2149" i="17"/>
  <c r="F2149" i="17" s="1"/>
  <c r="G2213" i="17"/>
  <c r="F2213" i="17" s="1"/>
  <c r="G2277" i="17"/>
  <c r="F2277" i="17" s="1"/>
  <c r="G2341" i="17"/>
  <c r="F2341" i="17" s="1"/>
  <c r="G2405" i="17"/>
  <c r="F2405" i="17" s="1"/>
  <c r="G2469" i="17"/>
  <c r="F2469" i="17" s="1"/>
  <c r="G2533" i="17"/>
  <c r="F2533" i="17" s="1"/>
  <c r="G2597" i="17"/>
  <c r="F2597" i="17" s="1"/>
  <c r="G1102" i="17"/>
  <c r="F1102" i="17" s="1"/>
  <c r="G1230" i="17"/>
  <c r="F1230" i="17" s="1"/>
  <c r="G1358" i="17"/>
  <c r="F1358" i="17" s="1"/>
  <c r="G1486" i="17"/>
  <c r="F1486" i="17" s="1"/>
  <c r="G1614" i="17"/>
  <c r="F1614" i="17" s="1"/>
  <c r="G1721" i="17"/>
  <c r="F1721" i="17" s="1"/>
  <c r="G1785" i="17"/>
  <c r="F1785" i="17" s="1"/>
  <c r="G1849" i="17"/>
  <c r="F1849" i="17" s="1"/>
  <c r="G1913" i="17"/>
  <c r="F1913" i="17" s="1"/>
  <c r="G1977" i="17"/>
  <c r="F1977" i="17" s="1"/>
  <c r="G2041" i="17"/>
  <c r="F2041" i="17" s="1"/>
  <c r="G1259" i="17"/>
  <c r="F1259" i="17" s="1"/>
  <c r="G1515" i="17"/>
  <c r="F1515" i="17" s="1"/>
  <c r="G1734" i="17"/>
  <c r="F1734" i="17" s="1"/>
  <c r="G1862" i="17"/>
  <c r="F1862" i="17" s="1"/>
  <c r="G1990" i="17"/>
  <c r="F1990" i="17" s="1"/>
  <c r="G2103" i="17"/>
  <c r="F2103" i="17" s="1"/>
  <c r="G2206" i="17"/>
  <c r="F2206" i="17" s="1"/>
  <c r="G2306" i="17"/>
  <c r="F2306" i="17" s="1"/>
  <c r="G2409" i="17"/>
  <c r="F2409" i="17" s="1"/>
  <c r="G2512" i="17"/>
  <c r="F2512" i="17" s="1"/>
  <c r="G2609" i="17"/>
  <c r="F2609" i="17" s="1"/>
  <c r="G2677" i="17"/>
  <c r="F2677" i="17" s="1"/>
  <c r="G2741" i="17"/>
  <c r="F2741" i="17" s="1"/>
  <c r="G2805" i="17"/>
  <c r="F2805" i="17" s="1"/>
  <c r="G2869" i="17"/>
  <c r="F2869" i="17" s="1"/>
  <c r="G2933" i="17"/>
  <c r="F2933" i="17" s="1"/>
  <c r="G2997" i="17"/>
  <c r="F2997" i="17" s="1"/>
  <c r="G1260" i="17"/>
  <c r="F1260" i="17" s="1"/>
  <c r="G1516" i="17"/>
  <c r="F1516" i="17" s="1"/>
  <c r="G1735" i="17"/>
  <c r="F1735" i="17" s="1"/>
  <c r="G1863" i="17"/>
  <c r="F1863" i="17" s="1"/>
  <c r="G1991" i="17"/>
  <c r="F1991" i="17" s="1"/>
  <c r="G2104" i="17"/>
  <c r="F2104" i="17" s="1"/>
  <c r="G2207" i="17"/>
  <c r="F2207" i="17" s="1"/>
  <c r="G2310" i="17"/>
  <c r="F2310" i="17" s="1"/>
  <c r="G2410" i="17"/>
  <c r="F2410" i="17" s="1"/>
  <c r="G2513" i="17"/>
  <c r="F2513" i="17" s="1"/>
  <c r="G2610" i="17"/>
  <c r="F2610" i="17" s="1"/>
  <c r="G2678" i="17"/>
  <c r="F2678" i="17" s="1"/>
  <c r="G2742" i="17"/>
  <c r="F2742" i="17" s="1"/>
  <c r="G2806" i="17"/>
  <c r="F2806" i="17" s="1"/>
  <c r="G2870" i="17"/>
  <c r="F2870" i="17" s="1"/>
  <c r="G2934" i="17"/>
  <c r="F2934" i="17" s="1"/>
  <c r="G2998" i="17"/>
  <c r="F2998" i="17" s="1"/>
  <c r="G1261" i="17"/>
  <c r="F1261" i="17" s="1"/>
  <c r="G1517" i="17"/>
  <c r="F1517" i="17" s="1"/>
  <c r="G1736" i="17"/>
  <c r="F1736" i="17" s="1"/>
  <c r="G1864" i="17"/>
  <c r="F1864" i="17" s="1"/>
  <c r="G1992" i="17"/>
  <c r="F1992" i="17" s="1"/>
  <c r="G2105" i="17"/>
  <c r="F2105" i="17" s="1"/>
  <c r="G2208" i="17"/>
  <c r="F2208" i="17" s="1"/>
  <c r="G2311" i="17"/>
  <c r="F2311" i="17" s="1"/>
  <c r="G2414" i="17"/>
  <c r="F2414" i="17" s="1"/>
  <c r="G2514" i="17"/>
  <c r="F2514" i="17" s="1"/>
  <c r="G2612" i="17"/>
  <c r="F2612" i="17" s="1"/>
  <c r="G2679" i="17"/>
  <c r="F2679" i="17" s="1"/>
  <c r="G2743" i="17"/>
  <c r="F2743" i="17" s="1"/>
  <c r="G2807" i="17"/>
  <c r="F2807" i="17" s="1"/>
  <c r="G2871" i="17"/>
  <c r="F2871" i="17" s="1"/>
  <c r="G2935" i="17"/>
  <c r="F2935" i="17" s="1"/>
  <c r="G2999" i="17"/>
  <c r="F2999" i="17" s="1"/>
  <c r="G1275" i="17"/>
  <c r="F1275" i="17" s="1"/>
  <c r="G1531" i="17"/>
  <c r="F1531" i="17" s="1"/>
  <c r="G1742" i="17"/>
  <c r="F1742" i="17" s="1"/>
  <c r="G1064" i="17"/>
  <c r="F1064" i="17" s="1"/>
  <c r="G1128" i="17"/>
  <c r="F1128" i="17" s="1"/>
  <c r="G1192" i="17"/>
  <c r="F1192" i="17" s="1"/>
  <c r="G1256" i="17"/>
  <c r="F1256" i="17" s="1"/>
  <c r="G1320" i="17"/>
  <c r="F1320" i="17" s="1"/>
  <c r="G1384" i="17"/>
  <c r="F1384" i="17" s="1"/>
  <c r="G1448" i="17"/>
  <c r="F1448" i="17" s="1"/>
  <c r="G1512" i="17"/>
  <c r="F1512" i="17" s="1"/>
  <c r="G1576" i="17"/>
  <c r="F1576" i="17" s="1"/>
  <c r="G1640" i="17"/>
  <c r="F1640" i="17" s="1"/>
  <c r="G1025" i="17"/>
  <c r="F1025" i="17" s="1"/>
  <c r="G1089" i="17"/>
  <c r="F1089" i="17" s="1"/>
  <c r="G1153" i="17"/>
  <c r="F1153" i="17" s="1"/>
  <c r="G1217" i="17"/>
  <c r="F1217" i="17" s="1"/>
  <c r="G1281" i="17"/>
  <c r="F1281" i="17" s="1"/>
  <c r="G1345" i="17"/>
  <c r="F1345" i="17" s="1"/>
  <c r="G1409" i="17"/>
  <c r="F1409" i="17" s="1"/>
  <c r="G1473" i="17"/>
  <c r="F1473" i="17" s="1"/>
  <c r="G1537" i="17"/>
  <c r="F1537" i="17" s="1"/>
  <c r="G1601" i="17"/>
  <c r="F1601" i="17" s="1"/>
  <c r="G1665" i="17"/>
  <c r="F1665" i="17" s="1"/>
  <c r="G1058" i="17"/>
  <c r="F1058" i="17" s="1"/>
  <c r="G1122" i="17"/>
  <c r="F1122" i="17" s="1"/>
  <c r="G1186" i="17"/>
  <c r="F1186" i="17" s="1"/>
  <c r="G1250" i="17"/>
  <c r="F1250" i="17" s="1"/>
  <c r="G1314" i="17"/>
  <c r="F1314" i="17" s="1"/>
  <c r="G1378" i="17"/>
  <c r="F1378" i="17" s="1"/>
  <c r="G1442" i="17"/>
  <c r="F1442" i="17" s="1"/>
  <c r="G1506" i="17"/>
  <c r="F1506" i="17" s="1"/>
  <c r="G1570" i="17"/>
  <c r="F1570" i="17" s="1"/>
  <c r="G1634" i="17"/>
  <c r="F1634" i="17" s="1"/>
  <c r="G1698" i="17"/>
  <c r="F1698" i="17" s="1"/>
  <c r="G1079" i="17"/>
  <c r="F1079" i="17" s="1"/>
  <c r="G1143" i="17"/>
  <c r="F1143" i="17" s="1"/>
  <c r="G1207" i="17"/>
  <c r="F1207" i="17" s="1"/>
  <c r="G1271" i="17"/>
  <c r="F1271" i="17" s="1"/>
  <c r="G1335" i="17"/>
  <c r="F1335" i="17" s="1"/>
  <c r="G1399" i="17"/>
  <c r="F1399" i="17" s="1"/>
  <c r="G1463" i="17"/>
  <c r="F1463" i="17" s="1"/>
  <c r="G1527" i="17"/>
  <c r="F1527" i="17" s="1"/>
  <c r="G1591" i="17"/>
  <c r="F1591" i="17" s="1"/>
  <c r="G1655" i="17"/>
  <c r="F1655" i="17" s="1"/>
  <c r="G1060" i="17"/>
  <c r="F1060" i="17" s="1"/>
  <c r="G1188" i="17"/>
  <c r="F1188" i="17" s="1"/>
  <c r="G1316" i="17"/>
  <c r="F1316" i="17" s="1"/>
  <c r="G1444" i="17"/>
  <c r="F1444" i="17" s="1"/>
  <c r="G1572" i="17"/>
  <c r="F1572" i="17" s="1"/>
  <c r="G1699" i="17"/>
  <c r="F1699" i="17" s="1"/>
  <c r="G1763" i="17"/>
  <c r="F1763" i="17" s="1"/>
  <c r="G1827" i="17"/>
  <c r="F1827" i="17" s="1"/>
  <c r="G1891" i="17"/>
  <c r="F1891" i="17" s="1"/>
  <c r="G1955" i="17"/>
  <c r="F1955" i="17" s="1"/>
  <c r="G2019" i="17"/>
  <c r="F2019" i="17" s="1"/>
  <c r="G2083" i="17"/>
  <c r="F2083" i="17" s="1"/>
  <c r="G2147" i="17"/>
  <c r="F2147" i="17" s="1"/>
  <c r="G2211" i="17"/>
  <c r="F2211" i="17" s="1"/>
  <c r="G2275" i="17"/>
  <c r="F2275" i="17" s="1"/>
  <c r="G2339" i="17"/>
  <c r="F2339" i="17" s="1"/>
  <c r="G2403" i="17"/>
  <c r="F2403" i="17" s="1"/>
  <c r="G2467" i="17"/>
  <c r="F2467" i="17" s="1"/>
  <c r="G2531" i="17"/>
  <c r="F2531" i="17" s="1"/>
  <c r="G2595" i="17"/>
  <c r="F2595" i="17" s="1"/>
  <c r="G1093" i="17"/>
  <c r="F1093" i="17" s="1"/>
  <c r="G1221" i="17"/>
  <c r="F1221" i="17" s="1"/>
  <c r="G1349" i="17"/>
  <c r="F1349" i="17" s="1"/>
  <c r="G1477" i="17"/>
  <c r="F1477" i="17" s="1"/>
  <c r="G1605" i="17"/>
  <c r="F1605" i="17" s="1"/>
  <c r="G1716" i="17"/>
  <c r="F1716" i="17" s="1"/>
  <c r="G1780" i="17"/>
  <c r="F1780" i="17" s="1"/>
  <c r="G1844" i="17"/>
  <c r="F1844" i="17" s="1"/>
  <c r="G1908" i="17"/>
  <c r="F1908" i="17" s="1"/>
  <c r="G1972" i="17"/>
  <c r="F1972" i="17" s="1"/>
  <c r="G2036" i="17"/>
  <c r="F2036" i="17" s="1"/>
  <c r="G2100" i="17"/>
  <c r="F2100" i="17" s="1"/>
  <c r="G2164" i="17"/>
  <c r="F2164" i="17" s="1"/>
  <c r="G2228" i="17"/>
  <c r="F2228" i="17" s="1"/>
  <c r="G2292" i="17"/>
  <c r="F2292" i="17" s="1"/>
  <c r="G2356" i="17"/>
  <c r="F2356" i="17" s="1"/>
  <c r="G2420" i="17"/>
  <c r="F2420" i="17" s="1"/>
  <c r="G2484" i="17"/>
  <c r="F2484" i="17" s="1"/>
  <c r="G2548" i="17"/>
  <c r="F2548" i="17" s="1"/>
  <c r="G1078" i="17"/>
  <c r="F1078" i="17" s="1"/>
  <c r="G1206" i="17"/>
  <c r="F1206" i="17" s="1"/>
  <c r="G1334" i="17"/>
  <c r="F1334" i="17" s="1"/>
  <c r="G1462" i="17"/>
  <c r="F1462" i="17" s="1"/>
  <c r="G1590" i="17"/>
  <c r="F1590" i="17" s="1"/>
  <c r="G1709" i="17"/>
  <c r="F1709" i="17" s="1"/>
  <c r="G1773" i="17"/>
  <c r="F1773" i="17" s="1"/>
  <c r="G1837" i="17"/>
  <c r="F1837" i="17" s="1"/>
  <c r="G1901" i="17"/>
  <c r="F1901" i="17" s="1"/>
  <c r="G1965" i="17"/>
  <c r="F1965" i="17" s="1"/>
  <c r="G2029" i="17"/>
  <c r="F2029" i="17" s="1"/>
  <c r="G2093" i="17"/>
  <c r="F2093" i="17" s="1"/>
  <c r="G2157" i="17"/>
  <c r="F2157" i="17" s="1"/>
  <c r="G2221" i="17"/>
  <c r="F2221" i="17" s="1"/>
  <c r="G2285" i="17"/>
  <c r="F2285" i="17" s="1"/>
  <c r="G2349" i="17"/>
  <c r="F2349" i="17" s="1"/>
  <c r="G2413" i="17"/>
  <c r="F2413" i="17" s="1"/>
  <c r="G2477" i="17"/>
  <c r="F2477" i="17" s="1"/>
  <c r="G2541" i="17"/>
  <c r="F2541" i="17" s="1"/>
  <c r="G2605" i="17"/>
  <c r="F2605" i="17" s="1"/>
  <c r="G1118" i="17"/>
  <c r="F1118" i="17" s="1"/>
  <c r="G1246" i="17"/>
  <c r="F1246" i="17" s="1"/>
  <c r="G1374" i="17"/>
  <c r="F1374" i="17" s="1"/>
  <c r="G1502" i="17"/>
  <c r="F1502" i="17" s="1"/>
  <c r="G1630" i="17"/>
  <c r="F1630" i="17" s="1"/>
  <c r="G1729" i="17"/>
  <c r="F1729" i="17" s="1"/>
  <c r="G1793" i="17"/>
  <c r="F1793" i="17" s="1"/>
  <c r="G1857" i="17"/>
  <c r="F1857" i="17" s="1"/>
  <c r="G1921" i="17"/>
  <c r="F1921" i="17" s="1"/>
  <c r="G1985" i="17"/>
  <c r="F1985" i="17" s="1"/>
  <c r="G1035" i="17"/>
  <c r="F1035" i="17" s="1"/>
  <c r="G1291" i="17"/>
  <c r="F1291" i="17" s="1"/>
  <c r="G1547" i="17"/>
  <c r="F1547" i="17" s="1"/>
  <c r="G1750" i="17"/>
  <c r="F1750" i="17" s="1"/>
  <c r="G1878" i="17"/>
  <c r="F1878" i="17" s="1"/>
  <c r="G2006" i="17"/>
  <c r="F2006" i="17" s="1"/>
  <c r="G2114" i="17"/>
  <c r="F2114" i="17" s="1"/>
  <c r="G2217" i="17"/>
  <c r="F2217" i="17" s="1"/>
  <c r="G2320" i="17"/>
  <c r="F2320" i="17" s="1"/>
  <c r="G2423" i="17"/>
  <c r="F2423" i="17" s="1"/>
  <c r="G2526" i="17"/>
  <c r="F2526" i="17" s="1"/>
  <c r="G2620" i="17"/>
  <c r="F2620" i="17" s="1"/>
  <c r="G2685" i="17"/>
  <c r="F2685" i="17" s="1"/>
  <c r="G2749" i="17"/>
  <c r="F2749" i="17" s="1"/>
  <c r="G2813" i="17"/>
  <c r="F2813" i="17" s="1"/>
  <c r="G2877" i="17"/>
  <c r="F2877" i="17" s="1"/>
  <c r="G2941" i="17"/>
  <c r="F2941" i="17" s="1"/>
  <c r="G1036" i="17"/>
  <c r="F1036" i="17" s="1"/>
  <c r="G1292" i="17"/>
  <c r="F1292" i="17" s="1"/>
  <c r="G1548" i="17"/>
  <c r="F1548" i="17" s="1"/>
  <c r="G1751" i="17"/>
  <c r="F1751" i="17" s="1"/>
  <c r="G1879" i="17"/>
  <c r="F1879" i="17" s="1"/>
  <c r="G2007" i="17"/>
  <c r="F2007" i="17" s="1"/>
  <c r="G2118" i="17"/>
  <c r="F2118" i="17" s="1"/>
  <c r="G2218" i="17"/>
  <c r="F2218" i="17" s="1"/>
  <c r="G2321" i="17"/>
  <c r="F2321" i="17" s="1"/>
  <c r="G2424" i="17"/>
  <c r="F2424" i="17" s="1"/>
  <c r="G2527" i="17"/>
  <c r="F2527" i="17" s="1"/>
  <c r="G2622" i="17"/>
  <c r="F2622" i="17" s="1"/>
  <c r="G2686" i="17"/>
  <c r="F2686" i="17" s="1"/>
  <c r="G2750" i="17"/>
  <c r="F2750" i="17" s="1"/>
  <c r="G2814" i="17"/>
  <c r="F2814" i="17" s="1"/>
  <c r="G2878" i="17"/>
  <c r="F2878" i="17" s="1"/>
  <c r="G2942" i="17"/>
  <c r="F2942" i="17" s="1"/>
  <c r="G1037" i="17"/>
  <c r="F1037" i="17" s="1"/>
  <c r="G1293" i="17"/>
  <c r="F1293" i="17" s="1"/>
  <c r="G1549" i="17"/>
  <c r="F1549" i="17" s="1"/>
  <c r="G1752" i="17"/>
  <c r="F1752" i="17" s="1"/>
  <c r="G1880" i="17"/>
  <c r="F1880" i="17" s="1"/>
  <c r="G2008" i="17"/>
  <c r="F2008" i="17" s="1"/>
  <c r="G2119" i="17"/>
  <c r="F2119" i="17" s="1"/>
  <c r="G2222" i="17"/>
  <c r="F2222" i="17" s="1"/>
  <c r="G2322" i="17"/>
  <c r="F2322" i="17" s="1"/>
  <c r="G2425" i="17"/>
  <c r="F2425" i="17" s="1"/>
  <c r="G2528" i="17"/>
  <c r="F2528" i="17" s="1"/>
  <c r="G2623" i="17"/>
  <c r="F2623" i="17" s="1"/>
  <c r="G2687" i="17"/>
  <c r="F2687" i="17" s="1"/>
  <c r="G2751" i="17"/>
  <c r="F2751" i="17" s="1"/>
  <c r="G2815" i="17"/>
  <c r="F2815" i="17" s="1"/>
  <c r="G2879" i="17"/>
  <c r="F2879" i="17" s="1"/>
  <c r="G2943" i="17"/>
  <c r="F2943" i="17" s="1"/>
  <c r="G1051" i="17"/>
  <c r="F1051" i="17" s="1"/>
  <c r="G1307" i="17"/>
  <c r="F1307" i="17" s="1"/>
  <c r="G1563" i="17"/>
  <c r="F1563" i="17" s="1"/>
  <c r="G1758" i="17"/>
  <c r="F1758" i="17" s="1"/>
  <c r="G2839" i="17"/>
  <c r="F2839" i="17" s="1"/>
  <c r="G1371" i="17"/>
  <c r="F1371" i="17" s="1"/>
  <c r="G1838" i="17"/>
  <c r="F1838" i="17" s="1"/>
  <c r="G1982" i="17"/>
  <c r="F1982" i="17" s="1"/>
  <c r="G2096" i="17"/>
  <c r="F2096" i="17" s="1"/>
  <c r="G2199" i="17"/>
  <c r="F2199" i="17" s="1"/>
  <c r="G2302" i="17"/>
  <c r="F2302" i="17" s="1"/>
  <c r="G2402" i="17"/>
  <c r="F2402" i="17" s="1"/>
  <c r="G2505" i="17"/>
  <c r="F2505" i="17" s="1"/>
  <c r="G1085" i="17"/>
  <c r="F1085" i="17" s="1"/>
  <c r="G1341" i="17"/>
  <c r="F1341" i="17" s="1"/>
  <c r="G1597" i="17"/>
  <c r="F1597" i="17" s="1"/>
  <c r="G1776" i="17"/>
  <c r="F1776" i="17" s="1"/>
  <c r="G1904" i="17"/>
  <c r="F1904" i="17" s="1"/>
  <c r="G2032" i="17"/>
  <c r="F2032" i="17" s="1"/>
  <c r="G2137" i="17"/>
  <c r="F2137" i="17" s="1"/>
  <c r="G2240" i="17"/>
  <c r="F2240" i="17" s="1"/>
  <c r="G2343" i="17"/>
  <c r="F2343" i="17" s="1"/>
  <c r="G2446" i="17"/>
  <c r="F2446" i="17" s="1"/>
  <c r="G2546" i="17"/>
  <c r="F2546" i="17" s="1"/>
  <c r="G2635" i="17"/>
  <c r="F2635" i="17" s="1"/>
  <c r="G2699" i="17"/>
  <c r="F2699" i="17" s="1"/>
  <c r="G2763" i="17"/>
  <c r="F2763" i="17" s="1"/>
  <c r="G2827" i="17"/>
  <c r="F2827" i="17" s="1"/>
  <c r="G2891" i="17"/>
  <c r="F2891" i="17" s="1"/>
  <c r="G2955" i="17"/>
  <c r="F2955" i="17" s="1"/>
  <c r="G1212" i="17"/>
  <c r="F1212" i="17" s="1"/>
  <c r="G1794" i="17"/>
  <c r="F1794" i="17" s="1"/>
  <c r="G2120" i="17"/>
  <c r="F2120" i="17" s="1"/>
  <c r="G2392" i="17"/>
  <c r="F2392" i="17" s="1"/>
  <c r="G2633" i="17"/>
  <c r="F2633" i="17" s="1"/>
  <c r="G2761" i="17"/>
  <c r="F2761" i="17" s="1"/>
  <c r="G2889" i="17"/>
  <c r="F2889" i="17" s="1"/>
  <c r="G1139" i="17"/>
  <c r="F1139" i="17" s="1"/>
  <c r="G1759" i="17"/>
  <c r="F1759" i="17" s="1"/>
  <c r="G2088" i="17"/>
  <c r="F2088" i="17" s="1"/>
  <c r="G2362" i="17"/>
  <c r="F2362" i="17" s="1"/>
  <c r="G2616" i="17"/>
  <c r="F2616" i="17" s="1"/>
  <c r="G2746" i="17"/>
  <c r="F2746" i="17" s="1"/>
  <c r="G2874" i="17"/>
  <c r="F2874" i="17" s="1"/>
  <c r="G1059" i="17"/>
  <c r="F1059" i="17" s="1"/>
  <c r="G1722" i="17"/>
  <c r="F1722" i="17" s="1"/>
  <c r="G2058" i="17"/>
  <c r="F2058" i="17" s="1"/>
  <c r="G2330" i="17"/>
  <c r="F2330" i="17" s="1"/>
  <c r="G2598" i="17"/>
  <c r="F2598" i="17" s="1"/>
  <c r="G2732" i="17"/>
  <c r="F2732" i="17" s="1"/>
  <c r="G2860" i="17"/>
  <c r="F2860" i="17" s="1"/>
  <c r="G2988" i="17"/>
  <c r="F2988" i="17" s="1"/>
  <c r="G1667" i="17"/>
  <c r="F1667" i="17" s="1"/>
  <c r="G2026" i="17"/>
  <c r="F2026" i="17" s="1"/>
  <c r="G2303" i="17"/>
  <c r="F2303" i="17" s="1"/>
  <c r="G2575" i="17"/>
  <c r="F2575" i="17" s="1"/>
  <c r="G2720" i="17"/>
  <c r="F2720" i="17" s="1"/>
  <c r="G2848" i="17"/>
  <c r="F2848" i="17" s="1"/>
  <c r="G2976" i="17"/>
  <c r="F2976" i="17" s="1"/>
  <c r="G1596" i="17"/>
  <c r="F1596" i="17" s="1"/>
  <c r="G1986" i="17"/>
  <c r="F1986" i="17" s="1"/>
  <c r="G2273" i="17"/>
  <c r="F2273" i="17" s="1"/>
  <c r="G2545" i="17"/>
  <c r="F2545" i="17" s="1"/>
  <c r="G2705" i="17"/>
  <c r="F2705" i="17" s="1"/>
  <c r="G2833" i="17"/>
  <c r="F2833" i="17" s="1"/>
  <c r="G2961" i="17"/>
  <c r="F2961" i="17" s="1"/>
  <c r="G1523" i="17"/>
  <c r="F1523" i="17" s="1"/>
  <c r="G1951" i="17"/>
  <c r="F1951" i="17" s="1"/>
  <c r="G2241" i="17"/>
  <c r="F2241" i="17" s="1"/>
  <c r="G2518" i="17"/>
  <c r="F2518" i="17" s="1"/>
  <c r="G2690" i="17"/>
  <c r="F2690" i="17" s="1"/>
  <c r="G2818" i="17"/>
  <c r="F2818" i="17" s="1"/>
  <c r="G2946" i="17"/>
  <c r="F2946" i="17" s="1"/>
  <c r="G1443" i="17"/>
  <c r="F1443" i="17" s="1"/>
  <c r="G1914" i="17"/>
  <c r="F1914" i="17" s="1"/>
  <c r="G2214" i="17"/>
  <c r="F2214" i="17" s="1"/>
  <c r="G2486" i="17"/>
  <c r="F2486" i="17" s="1"/>
  <c r="G2676" i="17"/>
  <c r="F2676" i="17" s="1"/>
  <c r="G2804" i="17"/>
  <c r="F2804" i="17" s="1"/>
  <c r="G2932" i="17"/>
  <c r="F2932" i="17" s="1"/>
  <c r="G2353" i="17"/>
  <c r="F2353" i="17" s="1"/>
  <c r="G2390" i="17"/>
  <c r="F2390" i="17" s="1"/>
  <c r="G2648" i="17"/>
  <c r="F2648" i="17" s="1"/>
  <c r="G2792" i="17"/>
  <c r="F2792" i="17" s="1"/>
  <c r="G2936" i="17"/>
  <c r="F2936" i="17" s="1"/>
  <c r="G1027" i="17"/>
  <c r="F1027" i="17" s="1"/>
  <c r="G1962" i="17"/>
  <c r="F1962" i="17" s="1"/>
  <c r="G2824" i="17"/>
  <c r="F2824" i="17" s="1"/>
  <c r="G2895" i="17"/>
  <c r="F2895" i="17" s="1"/>
  <c r="G1403" i="17"/>
  <c r="F1403" i="17" s="1"/>
  <c r="G1854" i="17"/>
  <c r="F1854" i="17" s="1"/>
  <c r="G1998" i="17"/>
  <c r="F1998" i="17" s="1"/>
  <c r="G2110" i="17"/>
  <c r="F2110" i="17" s="1"/>
  <c r="G2210" i="17"/>
  <c r="F2210" i="17" s="1"/>
  <c r="G2313" i="17"/>
  <c r="F2313" i="17" s="1"/>
  <c r="G2416" i="17"/>
  <c r="F2416" i="17" s="1"/>
  <c r="G2519" i="17"/>
  <c r="F2519" i="17" s="1"/>
  <c r="G1117" i="17"/>
  <c r="F1117" i="17" s="1"/>
  <c r="G1373" i="17"/>
  <c r="F1373" i="17" s="1"/>
  <c r="G1629" i="17"/>
  <c r="F1629" i="17" s="1"/>
  <c r="G1792" i="17"/>
  <c r="F1792" i="17" s="1"/>
  <c r="G1920" i="17"/>
  <c r="F1920" i="17" s="1"/>
  <c r="G2048" i="17"/>
  <c r="F2048" i="17" s="1"/>
  <c r="G2151" i="17"/>
  <c r="F2151" i="17" s="1"/>
  <c r="G2254" i="17"/>
  <c r="F2254" i="17" s="1"/>
  <c r="G2354" i="17"/>
  <c r="F2354" i="17" s="1"/>
  <c r="G2457" i="17"/>
  <c r="F2457" i="17" s="1"/>
  <c r="G2560" i="17"/>
  <c r="F2560" i="17" s="1"/>
  <c r="G2643" i="17"/>
  <c r="F2643" i="17" s="1"/>
  <c r="G2707" i="17"/>
  <c r="F2707" i="17" s="1"/>
  <c r="G2771" i="17"/>
  <c r="F2771" i="17" s="1"/>
  <c r="G2835" i="17"/>
  <c r="F2835" i="17" s="1"/>
  <c r="G2899" i="17"/>
  <c r="F2899" i="17" s="1"/>
  <c r="G2963" i="17"/>
  <c r="F2963" i="17" s="1"/>
  <c r="G1299" i="17"/>
  <c r="F1299" i="17" s="1"/>
  <c r="G1839" i="17"/>
  <c r="F1839" i="17" s="1"/>
  <c r="G2152" i="17"/>
  <c r="F2152" i="17" s="1"/>
  <c r="G2426" i="17"/>
  <c r="F2426" i="17" s="1"/>
  <c r="G2649" i="17"/>
  <c r="F2649" i="17" s="1"/>
  <c r="G2777" i="17"/>
  <c r="F2777" i="17" s="1"/>
  <c r="G2905" i="17"/>
  <c r="F2905" i="17" s="1"/>
  <c r="G1219" i="17"/>
  <c r="F1219" i="17" s="1"/>
  <c r="G1802" i="17"/>
  <c r="F1802" i="17" s="1"/>
  <c r="G2122" i="17"/>
  <c r="F2122" i="17" s="1"/>
  <c r="G2394" i="17"/>
  <c r="F2394" i="17" s="1"/>
  <c r="G2634" i="17"/>
  <c r="F2634" i="17" s="1"/>
  <c r="G2762" i="17"/>
  <c r="F2762" i="17" s="1"/>
  <c r="G2890" i="17"/>
  <c r="F2890" i="17" s="1"/>
  <c r="G1148" i="17"/>
  <c r="F1148" i="17" s="1"/>
  <c r="G1762" i="17"/>
  <c r="F1762" i="17" s="1"/>
  <c r="G2095" i="17"/>
  <c r="F2095" i="17" s="1"/>
  <c r="G2367" i="17"/>
  <c r="F2367" i="17" s="1"/>
  <c r="G2618" i="17"/>
  <c r="F2618" i="17" s="1"/>
  <c r="G2748" i="17"/>
  <c r="F2748" i="17" s="1"/>
  <c r="G2876" i="17"/>
  <c r="F2876" i="17" s="1"/>
  <c r="G1075" i="17"/>
  <c r="F1075" i="17" s="1"/>
  <c r="G1727" i="17"/>
  <c r="F1727" i="17" s="1"/>
  <c r="G2063" i="17"/>
  <c r="F2063" i="17" s="1"/>
  <c r="G2337" i="17"/>
  <c r="F2337" i="17" s="1"/>
  <c r="G2602" i="17"/>
  <c r="F2602" i="17" s="1"/>
  <c r="G2736" i="17"/>
  <c r="F2736" i="17" s="1"/>
  <c r="G2864" i="17"/>
  <c r="F2864" i="17" s="1"/>
  <c r="G2992" i="17"/>
  <c r="F2992" i="17" s="1"/>
  <c r="G1683" i="17"/>
  <c r="F1683" i="17" s="1"/>
  <c r="G2031" i="17"/>
  <c r="F2031" i="17" s="1"/>
  <c r="G2305" i="17"/>
  <c r="F2305" i="17" s="1"/>
  <c r="G2582" i="17"/>
  <c r="F2582" i="17" s="1"/>
  <c r="G2721" i="17"/>
  <c r="F2721" i="17" s="1"/>
  <c r="G2849" i="17"/>
  <c r="F2849" i="17" s="1"/>
  <c r="G2977" i="17"/>
  <c r="F2977" i="17" s="1"/>
  <c r="G1603" i="17"/>
  <c r="F1603" i="17" s="1"/>
  <c r="G1994" i="17"/>
  <c r="F1994" i="17" s="1"/>
  <c r="G2278" i="17"/>
  <c r="F2278" i="17" s="1"/>
  <c r="G2550" i="17"/>
  <c r="F2550" i="17" s="1"/>
  <c r="G2706" i="17"/>
  <c r="F2706" i="17" s="1"/>
  <c r="G2834" i="17"/>
  <c r="F2834" i="17" s="1"/>
  <c r="G2962" i="17"/>
  <c r="F2962" i="17" s="1"/>
  <c r="G1532" i="17"/>
  <c r="F1532" i="17" s="1"/>
  <c r="G1954" i="17"/>
  <c r="F1954" i="17" s="1"/>
  <c r="G2248" i="17"/>
  <c r="F2248" i="17" s="1"/>
  <c r="G2520" i="17"/>
  <c r="F2520" i="17" s="1"/>
  <c r="G2692" i="17"/>
  <c r="F2692" i="17" s="1"/>
  <c r="G2820" i="17"/>
  <c r="F2820" i="17" s="1"/>
  <c r="G2948" i="17"/>
  <c r="F2948" i="17" s="1"/>
  <c r="G2614" i="17"/>
  <c r="F2614" i="17" s="1"/>
  <c r="G2632" i="17"/>
  <c r="F2632" i="17" s="1"/>
  <c r="G2776" i="17"/>
  <c r="F2776" i="17" s="1"/>
  <c r="G2920" i="17"/>
  <c r="F2920" i="17" s="1"/>
  <c r="G1628" i="17"/>
  <c r="F1628" i="17" s="1"/>
  <c r="G1706" i="17"/>
  <c r="F1706" i="17" s="1"/>
  <c r="G2250" i="17"/>
  <c r="F2250" i="17" s="1"/>
  <c r="G2903" i="17"/>
  <c r="F2903" i="17" s="1"/>
  <c r="G1499" i="17"/>
  <c r="F1499" i="17" s="1"/>
  <c r="G1870" i="17"/>
  <c r="F1870" i="17" s="1"/>
  <c r="G2014" i="17"/>
  <c r="F2014" i="17" s="1"/>
  <c r="G2121" i="17"/>
  <c r="F2121" i="17" s="1"/>
  <c r="G2224" i="17"/>
  <c r="F2224" i="17" s="1"/>
  <c r="G2327" i="17"/>
  <c r="F2327" i="17" s="1"/>
  <c r="G2430" i="17"/>
  <c r="F2430" i="17" s="1"/>
  <c r="G2530" i="17"/>
  <c r="F2530" i="17" s="1"/>
  <c r="G1149" i="17"/>
  <c r="F1149" i="17" s="1"/>
  <c r="G1405" i="17"/>
  <c r="F1405" i="17" s="1"/>
  <c r="G1661" i="17"/>
  <c r="F1661" i="17" s="1"/>
  <c r="G1808" i="17"/>
  <c r="F1808" i="17" s="1"/>
  <c r="G1936" i="17"/>
  <c r="F1936" i="17" s="1"/>
  <c r="G2062" i="17"/>
  <c r="F2062" i="17" s="1"/>
  <c r="G2162" i="17"/>
  <c r="F2162" i="17" s="1"/>
  <c r="G2265" i="17"/>
  <c r="F2265" i="17" s="1"/>
  <c r="G2368" i="17"/>
  <c r="F2368" i="17" s="1"/>
  <c r="G2471" i="17"/>
  <c r="F2471" i="17" s="1"/>
  <c r="G2574" i="17"/>
  <c r="F2574" i="17" s="1"/>
  <c r="G2651" i="17"/>
  <c r="F2651" i="17" s="1"/>
  <c r="G2715" i="17"/>
  <c r="F2715" i="17" s="1"/>
  <c r="G2779" i="17"/>
  <c r="F2779" i="17" s="1"/>
  <c r="G2843" i="17"/>
  <c r="F2843" i="17" s="1"/>
  <c r="G2907" i="17"/>
  <c r="F2907" i="17" s="1"/>
  <c r="G2971" i="17"/>
  <c r="F2971" i="17" s="1"/>
  <c r="G1379" i="17"/>
  <c r="F1379" i="17" s="1"/>
  <c r="G1882" i="17"/>
  <c r="F1882" i="17" s="1"/>
  <c r="G2186" i="17"/>
  <c r="F2186" i="17" s="1"/>
  <c r="G2458" i="17"/>
  <c r="F2458" i="17" s="1"/>
  <c r="G2665" i="17"/>
  <c r="F2665" i="17" s="1"/>
  <c r="G2793" i="17"/>
  <c r="F2793" i="17" s="1"/>
  <c r="G2921" i="17"/>
  <c r="F2921" i="17" s="1"/>
  <c r="G1308" i="17"/>
  <c r="F1308" i="17" s="1"/>
  <c r="G1842" i="17"/>
  <c r="F1842" i="17" s="1"/>
  <c r="G2159" i="17"/>
  <c r="F2159" i="17" s="1"/>
  <c r="G2431" i="17"/>
  <c r="F2431" i="17" s="1"/>
  <c r="G2650" i="17"/>
  <c r="F2650" i="17" s="1"/>
  <c r="G2778" i="17"/>
  <c r="F2778" i="17" s="1"/>
  <c r="G2906" i="17"/>
  <c r="F2906" i="17" s="1"/>
  <c r="G1235" i="17"/>
  <c r="F1235" i="17" s="1"/>
  <c r="G1807" i="17"/>
  <c r="F1807" i="17" s="1"/>
  <c r="G2127" i="17"/>
  <c r="F2127" i="17" s="1"/>
  <c r="G2401" i="17"/>
  <c r="F2401" i="17" s="1"/>
  <c r="G2636" i="17"/>
  <c r="F2636" i="17" s="1"/>
  <c r="G2764" i="17"/>
  <c r="F2764" i="17" s="1"/>
  <c r="G2892" i="17"/>
  <c r="F2892" i="17" s="1"/>
  <c r="G1155" i="17"/>
  <c r="F1155" i="17" s="1"/>
  <c r="G1770" i="17"/>
  <c r="F1770" i="17" s="1"/>
  <c r="G2097" i="17"/>
  <c r="F2097" i="17" s="1"/>
  <c r="G2369" i="17"/>
  <c r="F2369" i="17" s="1"/>
  <c r="G2624" i="17"/>
  <c r="F2624" i="17" s="1"/>
  <c r="G2752" i="17"/>
  <c r="F2752" i="17" s="1"/>
  <c r="G2880" i="17"/>
  <c r="F2880" i="17" s="1"/>
  <c r="G1084" i="17"/>
  <c r="F1084" i="17" s="1"/>
  <c r="G1730" i="17"/>
  <c r="F1730" i="17" s="1"/>
  <c r="G2070" i="17"/>
  <c r="F2070" i="17" s="1"/>
  <c r="G2342" i="17"/>
  <c r="F2342" i="17" s="1"/>
  <c r="G2604" i="17"/>
  <c r="F2604" i="17" s="1"/>
  <c r="G2737" i="17"/>
  <c r="F2737" i="17" s="1"/>
  <c r="G2865" i="17"/>
  <c r="F2865" i="17" s="1"/>
  <c r="G2993" i="17"/>
  <c r="F2993" i="17" s="1"/>
  <c r="G1692" i="17"/>
  <c r="F1692" i="17" s="1"/>
  <c r="G2034" i="17"/>
  <c r="F2034" i="17" s="1"/>
  <c r="G2312" i="17"/>
  <c r="F2312" i="17" s="1"/>
  <c r="G2584" i="17"/>
  <c r="F2584" i="17" s="1"/>
  <c r="G2722" i="17"/>
  <c r="F2722" i="17" s="1"/>
  <c r="G2850" i="17"/>
  <c r="F2850" i="17" s="1"/>
  <c r="G2978" i="17"/>
  <c r="F2978" i="17" s="1"/>
  <c r="G1619" i="17"/>
  <c r="F1619" i="17" s="1"/>
  <c r="G1999" i="17"/>
  <c r="F1999" i="17" s="1"/>
  <c r="G2280" i="17"/>
  <c r="F2280" i="17" s="1"/>
  <c r="G2554" i="17"/>
  <c r="F2554" i="17" s="1"/>
  <c r="G2708" i="17"/>
  <c r="F2708" i="17" s="1"/>
  <c r="G2836" i="17"/>
  <c r="F2836" i="17" s="1"/>
  <c r="G2964" i="17"/>
  <c r="F2964" i="17" s="1"/>
  <c r="G2744" i="17"/>
  <c r="F2744" i="17" s="1"/>
  <c r="G2760" i="17"/>
  <c r="F2760" i="17" s="1"/>
  <c r="G2904" i="17"/>
  <c r="F2904" i="17" s="1"/>
  <c r="G1459" i="17"/>
  <c r="F1459" i="17" s="1"/>
  <c r="G2002" i="17"/>
  <c r="F2002" i="17" s="1"/>
  <c r="G2047" i="17"/>
  <c r="F2047" i="17" s="1"/>
  <c r="G2522" i="17"/>
  <c r="F2522" i="17" s="1"/>
  <c r="G2592" i="17"/>
  <c r="F2592" i="17" s="1"/>
  <c r="G2959" i="17"/>
  <c r="F2959" i="17" s="1"/>
  <c r="G1627" i="17"/>
  <c r="F1627" i="17" s="1"/>
  <c r="G1886" i="17"/>
  <c r="F1886" i="17" s="1"/>
  <c r="G2030" i="17"/>
  <c r="F2030" i="17" s="1"/>
  <c r="G2135" i="17"/>
  <c r="F2135" i="17" s="1"/>
  <c r="G2238" i="17"/>
  <c r="F2238" i="17" s="1"/>
  <c r="G2338" i="17"/>
  <c r="F2338" i="17" s="1"/>
  <c r="G2441" i="17"/>
  <c r="F2441" i="17" s="1"/>
  <c r="G2544" i="17"/>
  <c r="F2544" i="17" s="1"/>
  <c r="G1181" i="17"/>
  <c r="F1181" i="17" s="1"/>
  <c r="G1437" i="17"/>
  <c r="F1437" i="17" s="1"/>
  <c r="G1693" i="17"/>
  <c r="F1693" i="17" s="1"/>
  <c r="G1824" i="17"/>
  <c r="F1824" i="17" s="1"/>
  <c r="G1952" i="17"/>
  <c r="F1952" i="17" s="1"/>
  <c r="G2073" i="17"/>
  <c r="F2073" i="17" s="1"/>
  <c r="G2176" i="17"/>
  <c r="F2176" i="17" s="1"/>
  <c r="G2279" i="17"/>
  <c r="F2279" i="17" s="1"/>
  <c r="G2382" i="17"/>
  <c r="F2382" i="17" s="1"/>
  <c r="G2482" i="17"/>
  <c r="F2482" i="17" s="1"/>
  <c r="G2585" i="17"/>
  <c r="F2585" i="17" s="1"/>
  <c r="G2659" i="17"/>
  <c r="F2659" i="17" s="1"/>
  <c r="G2723" i="17"/>
  <c r="F2723" i="17" s="1"/>
  <c r="G2787" i="17"/>
  <c r="F2787" i="17" s="1"/>
  <c r="G2851" i="17"/>
  <c r="F2851" i="17" s="1"/>
  <c r="G2915" i="17"/>
  <c r="F2915" i="17" s="1"/>
  <c r="G2979" i="17"/>
  <c r="F2979" i="17" s="1"/>
  <c r="G1468" i="17"/>
  <c r="F1468" i="17" s="1"/>
  <c r="G1922" i="17"/>
  <c r="F1922" i="17" s="1"/>
  <c r="G2223" i="17"/>
  <c r="F2223" i="17" s="1"/>
  <c r="G2495" i="17"/>
  <c r="F2495" i="17" s="1"/>
  <c r="G2681" i="17"/>
  <c r="F2681" i="17" s="1"/>
  <c r="G2809" i="17"/>
  <c r="F2809" i="17" s="1"/>
  <c r="G2937" i="17"/>
  <c r="F2937" i="17" s="1"/>
  <c r="G1395" i="17"/>
  <c r="F1395" i="17" s="1"/>
  <c r="G1887" i="17"/>
  <c r="F1887" i="17" s="1"/>
  <c r="G2191" i="17"/>
  <c r="F2191" i="17" s="1"/>
  <c r="G2465" i="17"/>
  <c r="F2465" i="17" s="1"/>
  <c r="G2666" i="17"/>
  <c r="F2666" i="17" s="1"/>
  <c r="G2794" i="17"/>
  <c r="F2794" i="17" s="1"/>
  <c r="G2922" i="17"/>
  <c r="F2922" i="17" s="1"/>
  <c r="G1315" i="17"/>
  <c r="F1315" i="17" s="1"/>
  <c r="G1850" i="17"/>
  <c r="F1850" i="17" s="1"/>
  <c r="G2161" i="17"/>
  <c r="F2161" i="17" s="1"/>
  <c r="G2433" i="17"/>
  <c r="F2433" i="17" s="1"/>
  <c r="G2652" i="17"/>
  <c r="F2652" i="17" s="1"/>
  <c r="G2780" i="17"/>
  <c r="F2780" i="17" s="1"/>
  <c r="G2908" i="17"/>
  <c r="F2908" i="17" s="1"/>
  <c r="G1244" i="17"/>
  <c r="F1244" i="17" s="1"/>
  <c r="G1810" i="17"/>
  <c r="F1810" i="17" s="1"/>
  <c r="G2134" i="17"/>
  <c r="F2134" i="17" s="1"/>
  <c r="G2406" i="17"/>
  <c r="F2406" i="17" s="1"/>
  <c r="G2640" i="17"/>
  <c r="F2640" i="17" s="1"/>
  <c r="G2768" i="17"/>
  <c r="F2768" i="17" s="1"/>
  <c r="G2896" i="17"/>
  <c r="F2896" i="17" s="1"/>
  <c r="G1171" i="17"/>
  <c r="F1171" i="17" s="1"/>
  <c r="G1775" i="17"/>
  <c r="F1775" i="17" s="1"/>
  <c r="G2102" i="17"/>
  <c r="F2102" i="17" s="1"/>
  <c r="G2376" i="17"/>
  <c r="F2376" i="17" s="1"/>
  <c r="G2625" i="17"/>
  <c r="F2625" i="17" s="1"/>
  <c r="G2753" i="17"/>
  <c r="F2753" i="17" s="1"/>
  <c r="G2881" i="17"/>
  <c r="F2881" i="17" s="1"/>
  <c r="G1091" i="17"/>
  <c r="F1091" i="17" s="1"/>
  <c r="G1738" i="17"/>
  <c r="F1738" i="17" s="1"/>
  <c r="G2072" i="17"/>
  <c r="F2072" i="17" s="1"/>
  <c r="G2344" i="17"/>
  <c r="F2344" i="17" s="1"/>
  <c r="G2606" i="17"/>
  <c r="F2606" i="17" s="1"/>
  <c r="G2738" i="17"/>
  <c r="F2738" i="17" s="1"/>
  <c r="G2866" i="17"/>
  <c r="F2866" i="17" s="1"/>
  <c r="G2994" i="17"/>
  <c r="F2994" i="17" s="1"/>
  <c r="G1697" i="17"/>
  <c r="F1697" i="17" s="1"/>
  <c r="G2042" i="17"/>
  <c r="F2042" i="17" s="1"/>
  <c r="G2314" i="17"/>
  <c r="F2314" i="17" s="1"/>
  <c r="G2586" i="17"/>
  <c r="F2586" i="17" s="1"/>
  <c r="G2724" i="17"/>
  <c r="F2724" i="17" s="1"/>
  <c r="G2852" i="17"/>
  <c r="F2852" i="17" s="1"/>
  <c r="G2980" i="17"/>
  <c r="F2980" i="17" s="1"/>
  <c r="G2872" i="17"/>
  <c r="F2872" i="17" s="1"/>
  <c r="G2888" i="17"/>
  <c r="F2888" i="17" s="1"/>
  <c r="G1372" i="17"/>
  <c r="F1372" i="17" s="1"/>
  <c r="G1919" i="17"/>
  <c r="F1919" i="17" s="1"/>
  <c r="G2287" i="17"/>
  <c r="F2287" i="17" s="1"/>
  <c r="G2319" i="17"/>
  <c r="F2319" i="17" s="1"/>
  <c r="G2696" i="17"/>
  <c r="F2696" i="17" s="1"/>
  <c r="G2967" i="17"/>
  <c r="F2967" i="17" s="1"/>
  <c r="G1659" i="17"/>
  <c r="F1659" i="17" s="1"/>
  <c r="G1902" i="17"/>
  <c r="F1902" i="17" s="1"/>
  <c r="G2046" i="17"/>
  <c r="F2046" i="17" s="1"/>
  <c r="G2146" i="17"/>
  <c r="F2146" i="17" s="1"/>
  <c r="G2249" i="17"/>
  <c r="F2249" i="17" s="1"/>
  <c r="G2352" i="17"/>
  <c r="F2352" i="17" s="1"/>
  <c r="G2455" i="17"/>
  <c r="F2455" i="17" s="1"/>
  <c r="G2558" i="17"/>
  <c r="F2558" i="17" s="1"/>
  <c r="G1213" i="17"/>
  <c r="F1213" i="17" s="1"/>
  <c r="G1469" i="17"/>
  <c r="F1469" i="17" s="1"/>
  <c r="G1712" i="17"/>
  <c r="F1712" i="17" s="1"/>
  <c r="G1840" i="17"/>
  <c r="F1840" i="17" s="1"/>
  <c r="G1968" i="17"/>
  <c r="F1968" i="17" s="1"/>
  <c r="G2087" i="17"/>
  <c r="F2087" i="17" s="1"/>
  <c r="G2190" i="17"/>
  <c r="F2190" i="17" s="1"/>
  <c r="G2290" i="17"/>
  <c r="F2290" i="17" s="1"/>
  <c r="G2393" i="17"/>
  <c r="F2393" i="17" s="1"/>
  <c r="G2496" i="17"/>
  <c r="F2496" i="17" s="1"/>
  <c r="G2596" i="17"/>
  <c r="F2596" i="17" s="1"/>
  <c r="G2667" i="17"/>
  <c r="F2667" i="17" s="1"/>
  <c r="G2731" i="17"/>
  <c r="F2731" i="17" s="1"/>
  <c r="G2795" i="17"/>
  <c r="F2795" i="17" s="1"/>
  <c r="G2859" i="17"/>
  <c r="F2859" i="17" s="1"/>
  <c r="G2923" i="17"/>
  <c r="F2923" i="17" s="1"/>
  <c r="G2987" i="17"/>
  <c r="F2987" i="17" s="1"/>
  <c r="G1555" i="17"/>
  <c r="F1555" i="17" s="1"/>
  <c r="G1967" i="17"/>
  <c r="F1967" i="17" s="1"/>
  <c r="G2255" i="17"/>
  <c r="F2255" i="17" s="1"/>
  <c r="G2529" i="17"/>
  <c r="F2529" i="17" s="1"/>
  <c r="G2697" i="17"/>
  <c r="F2697" i="17" s="1"/>
  <c r="G2825" i="17"/>
  <c r="F2825" i="17" s="1"/>
  <c r="G2953" i="17"/>
  <c r="F2953" i="17" s="1"/>
  <c r="G1475" i="17"/>
  <c r="F1475" i="17" s="1"/>
  <c r="G1930" i="17"/>
  <c r="F1930" i="17" s="1"/>
  <c r="G2225" i="17"/>
  <c r="F2225" i="17" s="1"/>
  <c r="G2497" i="17"/>
  <c r="F2497" i="17" s="1"/>
  <c r="G2682" i="17"/>
  <c r="F2682" i="17" s="1"/>
  <c r="G2810" i="17"/>
  <c r="F2810" i="17" s="1"/>
  <c r="G2938" i="17"/>
  <c r="F2938" i="17" s="1"/>
  <c r="G1404" i="17"/>
  <c r="F1404" i="17" s="1"/>
  <c r="G1890" i="17"/>
  <c r="F1890" i="17" s="1"/>
  <c r="G2198" i="17"/>
  <c r="F2198" i="17" s="1"/>
  <c r="G2470" i="17"/>
  <c r="F2470" i="17" s="1"/>
  <c r="G2668" i="17"/>
  <c r="F2668" i="17" s="1"/>
  <c r="G2796" i="17"/>
  <c r="F2796" i="17" s="1"/>
  <c r="G2924" i="17"/>
  <c r="F2924" i="17" s="1"/>
  <c r="G1331" i="17"/>
  <c r="F1331" i="17" s="1"/>
  <c r="G1855" i="17"/>
  <c r="F1855" i="17" s="1"/>
  <c r="G2166" i="17"/>
  <c r="F2166" i="17" s="1"/>
  <c r="G2440" i="17"/>
  <c r="F2440" i="17" s="1"/>
  <c r="G2656" i="17"/>
  <c r="F2656" i="17" s="1"/>
  <c r="G2784" i="17"/>
  <c r="F2784" i="17" s="1"/>
  <c r="G2912" i="17"/>
  <c r="F2912" i="17" s="1"/>
  <c r="G1251" i="17"/>
  <c r="F1251" i="17" s="1"/>
  <c r="G1818" i="17"/>
  <c r="F1818" i="17" s="1"/>
  <c r="G2136" i="17"/>
  <c r="F2136" i="17" s="1"/>
  <c r="G2408" i="17"/>
  <c r="F2408" i="17" s="1"/>
  <c r="G2641" i="17"/>
  <c r="F2641" i="17" s="1"/>
  <c r="G2769" i="17"/>
  <c r="F2769" i="17" s="1"/>
  <c r="G2897" i="17"/>
  <c r="F2897" i="17" s="1"/>
  <c r="G1180" i="17"/>
  <c r="F1180" i="17" s="1"/>
  <c r="G1778" i="17"/>
  <c r="F1778" i="17" s="1"/>
  <c r="G2106" i="17"/>
  <c r="F2106" i="17" s="1"/>
  <c r="G2378" i="17"/>
  <c r="F2378" i="17" s="1"/>
  <c r="G2626" i="17"/>
  <c r="F2626" i="17" s="1"/>
  <c r="G2754" i="17"/>
  <c r="F2754" i="17" s="1"/>
  <c r="G2882" i="17"/>
  <c r="F2882" i="17" s="1"/>
  <c r="G1107" i="17"/>
  <c r="F1107" i="17" s="1"/>
  <c r="G1743" i="17"/>
  <c r="F1743" i="17" s="1"/>
  <c r="G2074" i="17"/>
  <c r="F2074" i="17" s="1"/>
  <c r="G2351" i="17"/>
  <c r="F2351" i="17" s="1"/>
  <c r="G2608" i="17"/>
  <c r="F2608" i="17" s="1"/>
  <c r="G2740" i="17"/>
  <c r="F2740" i="17" s="1"/>
  <c r="G2868" i="17"/>
  <c r="F2868" i="17" s="1"/>
  <c r="G2996" i="17"/>
  <c r="F2996" i="17" s="1"/>
  <c r="G3000" i="17"/>
  <c r="F3000" i="17" s="1"/>
  <c r="G1283" i="17"/>
  <c r="F1283" i="17" s="1"/>
  <c r="G1874" i="17"/>
  <c r="F1874" i="17" s="1"/>
  <c r="G2216" i="17"/>
  <c r="F2216" i="17" s="1"/>
  <c r="G2559" i="17"/>
  <c r="F2559" i="17" s="1"/>
  <c r="G1115" i="17"/>
  <c r="F1115" i="17" s="1"/>
  <c r="G1726" i="17"/>
  <c r="F1726" i="17" s="1"/>
  <c r="G1918" i="17"/>
  <c r="F1918" i="17" s="1"/>
  <c r="G2057" i="17"/>
  <c r="F2057" i="17" s="1"/>
  <c r="G2160" i="17"/>
  <c r="F2160" i="17" s="1"/>
  <c r="G2263" i="17"/>
  <c r="F2263" i="17" s="1"/>
  <c r="G2366" i="17"/>
  <c r="F2366" i="17" s="1"/>
  <c r="G2466" i="17"/>
  <c r="F2466" i="17" s="1"/>
  <c r="G2569" i="17"/>
  <c r="F2569" i="17" s="1"/>
  <c r="G1245" i="17"/>
  <c r="F1245" i="17" s="1"/>
  <c r="G1501" i="17"/>
  <c r="F1501" i="17" s="1"/>
  <c r="G1728" i="17"/>
  <c r="F1728" i="17" s="1"/>
  <c r="G1856" i="17"/>
  <c r="F1856" i="17" s="1"/>
  <c r="G1984" i="17"/>
  <c r="F1984" i="17" s="1"/>
  <c r="G2098" i="17"/>
  <c r="F2098" i="17" s="1"/>
  <c r="G2201" i="17"/>
  <c r="F2201" i="17" s="1"/>
  <c r="G2304" i="17"/>
  <c r="F2304" i="17" s="1"/>
  <c r="G2407" i="17"/>
  <c r="F2407" i="17" s="1"/>
  <c r="G2510" i="17"/>
  <c r="F2510" i="17" s="1"/>
  <c r="G2607" i="17"/>
  <c r="F2607" i="17" s="1"/>
  <c r="G2675" i="17"/>
  <c r="F2675" i="17" s="1"/>
  <c r="G2739" i="17"/>
  <c r="F2739" i="17" s="1"/>
  <c r="G2803" i="17"/>
  <c r="F2803" i="17" s="1"/>
  <c r="G2867" i="17"/>
  <c r="F2867" i="17" s="1"/>
  <c r="G2931" i="17"/>
  <c r="F2931" i="17" s="1"/>
  <c r="G2995" i="17"/>
  <c r="F2995" i="17" s="1"/>
  <c r="G1635" i="17"/>
  <c r="F1635" i="17" s="1"/>
  <c r="G2010" i="17"/>
  <c r="F2010" i="17" s="1"/>
  <c r="G2289" i="17"/>
  <c r="F2289" i="17" s="1"/>
  <c r="G2561" i="17"/>
  <c r="F2561" i="17" s="1"/>
  <c r="G2713" i="17"/>
  <c r="F2713" i="17" s="1"/>
  <c r="G2841" i="17"/>
  <c r="F2841" i="17" s="1"/>
  <c r="G2969" i="17"/>
  <c r="F2969" i="17" s="1"/>
  <c r="G1564" i="17"/>
  <c r="F1564" i="17" s="1"/>
  <c r="G1970" i="17"/>
  <c r="F1970" i="17" s="1"/>
  <c r="G2262" i="17"/>
  <c r="F2262" i="17" s="1"/>
  <c r="G2534" i="17"/>
  <c r="F2534" i="17" s="1"/>
  <c r="G2698" i="17"/>
  <c r="F2698" i="17" s="1"/>
  <c r="G2826" i="17"/>
  <c r="F2826" i="17" s="1"/>
  <c r="G2954" i="17"/>
  <c r="F2954" i="17" s="1"/>
  <c r="G1491" i="17"/>
  <c r="F1491" i="17" s="1"/>
  <c r="G1935" i="17"/>
  <c r="F1935" i="17" s="1"/>
  <c r="G2230" i="17"/>
  <c r="F2230" i="17" s="1"/>
  <c r="G2504" i="17"/>
  <c r="F2504" i="17" s="1"/>
  <c r="G2684" i="17"/>
  <c r="F2684" i="17" s="1"/>
  <c r="G2812" i="17"/>
  <c r="F2812" i="17" s="1"/>
  <c r="G2940" i="17"/>
  <c r="F2940" i="17" s="1"/>
  <c r="G1411" i="17"/>
  <c r="F1411" i="17" s="1"/>
  <c r="G1898" i="17"/>
  <c r="F1898" i="17" s="1"/>
  <c r="G2200" i="17"/>
  <c r="F2200" i="17" s="1"/>
  <c r="G2472" i="17"/>
  <c r="F2472" i="17" s="1"/>
  <c r="G2672" i="17"/>
  <c r="F2672" i="17" s="1"/>
  <c r="G2800" i="17"/>
  <c r="F2800" i="17" s="1"/>
  <c r="G2928" i="17"/>
  <c r="F2928" i="17" s="1"/>
  <c r="G1340" i="17"/>
  <c r="F1340" i="17" s="1"/>
  <c r="G1858" i="17"/>
  <c r="F1858" i="17" s="1"/>
  <c r="G2170" i="17"/>
  <c r="F2170" i="17" s="1"/>
  <c r="G2442" i="17"/>
  <c r="F2442" i="17" s="1"/>
  <c r="G2657" i="17"/>
  <c r="F2657" i="17" s="1"/>
  <c r="G2785" i="17"/>
  <c r="F2785" i="17" s="1"/>
  <c r="G2913" i="17"/>
  <c r="F2913" i="17" s="1"/>
  <c r="G1267" i="17"/>
  <c r="F1267" i="17" s="1"/>
  <c r="G1823" i="17"/>
  <c r="F1823" i="17" s="1"/>
  <c r="G2138" i="17"/>
  <c r="F2138" i="17" s="1"/>
  <c r="G2415" i="17"/>
  <c r="F2415" i="17" s="1"/>
  <c r="G2642" i="17"/>
  <c r="F2642" i="17" s="1"/>
  <c r="G2770" i="17"/>
  <c r="F2770" i="17" s="1"/>
  <c r="G2898" i="17"/>
  <c r="F2898" i="17" s="1"/>
  <c r="G1187" i="17"/>
  <c r="F1187" i="17" s="1"/>
  <c r="G1786" i="17"/>
  <c r="F1786" i="17" s="1"/>
  <c r="G2111" i="17"/>
  <c r="F2111" i="17" s="1"/>
  <c r="G2383" i="17"/>
  <c r="F2383" i="17" s="1"/>
  <c r="G2628" i="17"/>
  <c r="F2628" i="17" s="1"/>
  <c r="G2756" i="17"/>
  <c r="F2756" i="17" s="1"/>
  <c r="G2884" i="17"/>
  <c r="F2884" i="17" s="1"/>
  <c r="G1116" i="17"/>
  <c r="F1116" i="17" s="1"/>
  <c r="G1203" i="17"/>
  <c r="F1203" i="17" s="1"/>
  <c r="G1834" i="17"/>
  <c r="F1834" i="17" s="1"/>
  <c r="G2184" i="17"/>
  <c r="F2184" i="17" s="1"/>
  <c r="G2490" i="17"/>
  <c r="F2490" i="17" s="1"/>
  <c r="G2712" i="17"/>
  <c r="F2712" i="17" s="1"/>
  <c r="G2728" i="17"/>
  <c r="F2728" i="17" s="1"/>
  <c r="G2952" i="17"/>
  <c r="F2952" i="17" s="1"/>
  <c r="G1539" i="17"/>
  <c r="F1539" i="17" s="1"/>
  <c r="G1147" i="17"/>
  <c r="F1147" i="17" s="1"/>
  <c r="G1790" i="17"/>
  <c r="F1790" i="17" s="1"/>
  <c r="G1934" i="17"/>
  <c r="F1934" i="17" s="1"/>
  <c r="G2071" i="17"/>
  <c r="F2071" i="17" s="1"/>
  <c r="G2174" i="17"/>
  <c r="F2174" i="17" s="1"/>
  <c r="G2274" i="17"/>
  <c r="F2274" i="17" s="1"/>
  <c r="G2377" i="17"/>
  <c r="F2377" i="17" s="1"/>
  <c r="G2480" i="17"/>
  <c r="F2480" i="17" s="1"/>
  <c r="G2583" i="17"/>
  <c r="F2583" i="17" s="1"/>
  <c r="G1277" i="17"/>
  <c r="F1277" i="17" s="1"/>
  <c r="G1533" i="17"/>
  <c r="F1533" i="17" s="1"/>
  <c r="G1744" i="17"/>
  <c r="F1744" i="17" s="1"/>
  <c r="G1872" i="17"/>
  <c r="F1872" i="17" s="1"/>
  <c r="G2000" i="17"/>
  <c r="F2000" i="17" s="1"/>
  <c r="G2112" i="17"/>
  <c r="F2112" i="17" s="1"/>
  <c r="G2215" i="17"/>
  <c r="F2215" i="17" s="1"/>
  <c r="G2318" i="17"/>
  <c r="F2318" i="17" s="1"/>
  <c r="G2418" i="17"/>
  <c r="F2418" i="17" s="1"/>
  <c r="G2521" i="17"/>
  <c r="F2521" i="17" s="1"/>
  <c r="G2617" i="17"/>
  <c r="F2617" i="17" s="1"/>
  <c r="G2683" i="17"/>
  <c r="F2683" i="17" s="1"/>
  <c r="G2747" i="17"/>
  <c r="F2747" i="17" s="1"/>
  <c r="G2811" i="17"/>
  <c r="F2811" i="17" s="1"/>
  <c r="G2875" i="17"/>
  <c r="F2875" i="17" s="1"/>
  <c r="G2939" i="17"/>
  <c r="F2939" i="17" s="1"/>
  <c r="G1043" i="17"/>
  <c r="F1043" i="17" s="1"/>
  <c r="G1711" i="17"/>
  <c r="F1711" i="17" s="1"/>
  <c r="G2049" i="17"/>
  <c r="F2049" i="17" s="1"/>
  <c r="G2326" i="17"/>
  <c r="F2326" i="17" s="1"/>
  <c r="G2593" i="17"/>
  <c r="F2593" i="17" s="1"/>
  <c r="G2729" i="17"/>
  <c r="F2729" i="17" s="1"/>
  <c r="G2857" i="17"/>
  <c r="F2857" i="17" s="1"/>
  <c r="G2985" i="17"/>
  <c r="F2985" i="17" s="1"/>
  <c r="G1651" i="17"/>
  <c r="F1651" i="17" s="1"/>
  <c r="G2015" i="17"/>
  <c r="F2015" i="17" s="1"/>
  <c r="G2294" i="17"/>
  <c r="F2294" i="17" s="1"/>
  <c r="G2568" i="17"/>
  <c r="F2568" i="17" s="1"/>
  <c r="G2714" i="17"/>
  <c r="F2714" i="17" s="1"/>
  <c r="G2842" i="17"/>
  <c r="F2842" i="17" s="1"/>
  <c r="G2970" i="17"/>
  <c r="F2970" i="17" s="1"/>
  <c r="G1571" i="17"/>
  <c r="F1571" i="17" s="1"/>
  <c r="G1978" i="17"/>
  <c r="F1978" i="17" s="1"/>
  <c r="G2264" i="17"/>
  <c r="F2264" i="17" s="1"/>
  <c r="G2536" i="17"/>
  <c r="F2536" i="17" s="1"/>
  <c r="G2700" i="17"/>
  <c r="F2700" i="17" s="1"/>
  <c r="G2828" i="17"/>
  <c r="F2828" i="17" s="1"/>
  <c r="G2956" i="17"/>
  <c r="F2956" i="17" s="1"/>
  <c r="G1500" i="17"/>
  <c r="F1500" i="17" s="1"/>
  <c r="G1938" i="17"/>
  <c r="F1938" i="17" s="1"/>
  <c r="G2234" i="17"/>
  <c r="F2234" i="17" s="1"/>
  <c r="G2506" i="17"/>
  <c r="F2506" i="17" s="1"/>
  <c r="G2688" i="17"/>
  <c r="F2688" i="17" s="1"/>
  <c r="G2816" i="17"/>
  <c r="F2816" i="17" s="1"/>
  <c r="G2944" i="17"/>
  <c r="F2944" i="17" s="1"/>
  <c r="G1427" i="17"/>
  <c r="F1427" i="17" s="1"/>
  <c r="G1903" i="17"/>
  <c r="F1903" i="17" s="1"/>
  <c r="G2202" i="17"/>
  <c r="F2202" i="17" s="1"/>
  <c r="G2479" i="17"/>
  <c r="F2479" i="17" s="1"/>
  <c r="G2673" i="17"/>
  <c r="F2673" i="17" s="1"/>
  <c r="G2801" i="17"/>
  <c r="F2801" i="17" s="1"/>
  <c r="G2929" i="17"/>
  <c r="F2929" i="17" s="1"/>
  <c r="G1347" i="17"/>
  <c r="F1347" i="17" s="1"/>
  <c r="G1866" i="17"/>
  <c r="F1866" i="17" s="1"/>
  <c r="G2175" i="17"/>
  <c r="F2175" i="17" s="1"/>
  <c r="G2447" i="17"/>
  <c r="F2447" i="17" s="1"/>
  <c r="G2658" i="17"/>
  <c r="F2658" i="17" s="1"/>
  <c r="G2786" i="17"/>
  <c r="F2786" i="17" s="1"/>
  <c r="G2914" i="17"/>
  <c r="F2914" i="17" s="1"/>
  <c r="G1276" i="17"/>
  <c r="F1276" i="17" s="1"/>
  <c r="G1826" i="17"/>
  <c r="F1826" i="17" s="1"/>
  <c r="G2145" i="17"/>
  <c r="F2145" i="17" s="1"/>
  <c r="G2417" i="17"/>
  <c r="F2417" i="17" s="1"/>
  <c r="G2644" i="17"/>
  <c r="F2644" i="17" s="1"/>
  <c r="G2772" i="17"/>
  <c r="F2772" i="17" s="1"/>
  <c r="G2900" i="17"/>
  <c r="F2900" i="17" s="1"/>
  <c r="G1746" i="17"/>
  <c r="F1746" i="17" s="1"/>
  <c r="G1791" i="17"/>
  <c r="F1791" i="17" s="1"/>
  <c r="G2150" i="17"/>
  <c r="F2150" i="17" s="1"/>
  <c r="G2456" i="17"/>
  <c r="F2456" i="17" s="1"/>
  <c r="G2680" i="17"/>
  <c r="F2680" i="17" s="1"/>
  <c r="G2840" i="17"/>
  <c r="F2840" i="17" s="1"/>
  <c r="G2856" i="17"/>
  <c r="F2856" i="17" s="1"/>
  <c r="G1243" i="17"/>
  <c r="F1243" i="17" s="1"/>
  <c r="G1806" i="17"/>
  <c r="F1806" i="17" s="1"/>
  <c r="G1966" i="17"/>
  <c r="F1966" i="17" s="1"/>
  <c r="G2082" i="17"/>
  <c r="F2082" i="17" s="1"/>
  <c r="G2185" i="17"/>
  <c r="F2185" i="17" s="1"/>
  <c r="G2288" i="17"/>
  <c r="F2288" i="17" s="1"/>
  <c r="G2391" i="17"/>
  <c r="F2391" i="17" s="1"/>
  <c r="G2494" i="17"/>
  <c r="F2494" i="17" s="1"/>
  <c r="G1053" i="17"/>
  <c r="F1053" i="17" s="1"/>
  <c r="G1309" i="17"/>
  <c r="F1309" i="17" s="1"/>
  <c r="G1565" i="17"/>
  <c r="F1565" i="17" s="1"/>
  <c r="G1760" i="17"/>
  <c r="F1760" i="17" s="1"/>
  <c r="G1888" i="17"/>
  <c r="F1888" i="17" s="1"/>
  <c r="G2016" i="17"/>
  <c r="F2016" i="17" s="1"/>
  <c r="G2126" i="17"/>
  <c r="F2126" i="17" s="1"/>
  <c r="G2226" i="17"/>
  <c r="F2226" i="17" s="1"/>
  <c r="G2329" i="17"/>
  <c r="F2329" i="17" s="1"/>
  <c r="G2432" i="17"/>
  <c r="F2432" i="17" s="1"/>
  <c r="G2535" i="17"/>
  <c r="F2535" i="17" s="1"/>
  <c r="G2627" i="17"/>
  <c r="F2627" i="17" s="1"/>
  <c r="G2691" i="17"/>
  <c r="F2691" i="17" s="1"/>
  <c r="G2755" i="17"/>
  <c r="F2755" i="17" s="1"/>
  <c r="G2819" i="17"/>
  <c r="F2819" i="17" s="1"/>
  <c r="G2883" i="17"/>
  <c r="F2883" i="17" s="1"/>
  <c r="G2947" i="17"/>
  <c r="F2947" i="17" s="1"/>
  <c r="G1123" i="17"/>
  <c r="F1123" i="17" s="1"/>
  <c r="G1754" i="17"/>
  <c r="F1754" i="17" s="1"/>
  <c r="G2086" i="17"/>
  <c r="F2086" i="17" s="1"/>
  <c r="G2358" i="17"/>
  <c r="F2358" i="17" s="1"/>
  <c r="G2615" i="17"/>
  <c r="F2615" i="17" s="1"/>
  <c r="G2745" i="17"/>
  <c r="F2745" i="17" s="1"/>
  <c r="G2873" i="17"/>
  <c r="F2873" i="17" s="1"/>
  <c r="G1052" i="17"/>
  <c r="F1052" i="17" s="1"/>
  <c r="G1714" i="17"/>
  <c r="F1714" i="17" s="1"/>
  <c r="G2056" i="17"/>
  <c r="F2056" i="17" s="1"/>
  <c r="G2328" i="17"/>
  <c r="F2328" i="17" s="1"/>
  <c r="G2594" i="17"/>
  <c r="F2594" i="17" s="1"/>
  <c r="G2730" i="17"/>
  <c r="F2730" i="17" s="1"/>
  <c r="G2858" i="17"/>
  <c r="F2858" i="17" s="1"/>
  <c r="G2986" i="17"/>
  <c r="F2986" i="17" s="1"/>
  <c r="G1660" i="17"/>
  <c r="F1660" i="17" s="1"/>
  <c r="G2018" i="17"/>
  <c r="F2018" i="17" s="1"/>
  <c r="G2298" i="17"/>
  <c r="F2298" i="17" s="1"/>
  <c r="G2570" i="17"/>
  <c r="F2570" i="17" s="1"/>
  <c r="G2716" i="17"/>
  <c r="F2716" i="17" s="1"/>
  <c r="G2844" i="17"/>
  <c r="F2844" i="17" s="1"/>
  <c r="G2972" i="17"/>
  <c r="F2972" i="17" s="1"/>
  <c r="G1587" i="17"/>
  <c r="F1587" i="17" s="1"/>
  <c r="G1983" i="17"/>
  <c r="F1983" i="17" s="1"/>
  <c r="G2266" i="17"/>
  <c r="F2266" i="17" s="1"/>
  <c r="G2543" i="17"/>
  <c r="F2543" i="17" s="1"/>
  <c r="G2704" i="17"/>
  <c r="F2704" i="17" s="1"/>
  <c r="G2832" i="17"/>
  <c r="F2832" i="17" s="1"/>
  <c r="G2960" i="17"/>
  <c r="F2960" i="17" s="1"/>
  <c r="G1507" i="17"/>
  <c r="F1507" i="17" s="1"/>
  <c r="G1946" i="17"/>
  <c r="F1946" i="17" s="1"/>
  <c r="G2239" i="17"/>
  <c r="F2239" i="17" s="1"/>
  <c r="G2511" i="17"/>
  <c r="F2511" i="17" s="1"/>
  <c r="G2689" i="17"/>
  <c r="F2689" i="17" s="1"/>
  <c r="G2817" i="17"/>
  <c r="F2817" i="17" s="1"/>
  <c r="G2945" i="17"/>
  <c r="F2945" i="17" s="1"/>
  <c r="G1436" i="17"/>
  <c r="F1436" i="17" s="1"/>
  <c r="G1906" i="17"/>
  <c r="F1906" i="17" s="1"/>
  <c r="G2209" i="17"/>
  <c r="F2209" i="17" s="1"/>
  <c r="G2481" i="17"/>
  <c r="F2481" i="17" s="1"/>
  <c r="G2674" i="17"/>
  <c r="F2674" i="17" s="1"/>
  <c r="G2802" i="17"/>
  <c r="F2802" i="17" s="1"/>
  <c r="G2930" i="17"/>
  <c r="F2930" i="17" s="1"/>
  <c r="G1363" i="17"/>
  <c r="F1363" i="17" s="1"/>
  <c r="G1871" i="17"/>
  <c r="F1871" i="17" s="1"/>
  <c r="G2177" i="17"/>
  <c r="F2177" i="17" s="1"/>
  <c r="G2454" i="17"/>
  <c r="F2454" i="17" s="1"/>
  <c r="G2660" i="17"/>
  <c r="F2660" i="17" s="1"/>
  <c r="G2788" i="17"/>
  <c r="F2788" i="17" s="1"/>
  <c r="G2916" i="17"/>
  <c r="F2916" i="17" s="1"/>
  <c r="G2081" i="17"/>
  <c r="F2081" i="17" s="1"/>
  <c r="G2113" i="17"/>
  <c r="F2113" i="17" s="1"/>
  <c r="G2422" i="17"/>
  <c r="F2422" i="17" s="1"/>
  <c r="G2664" i="17"/>
  <c r="F2664" i="17" s="1"/>
  <c r="G2808" i="17"/>
  <c r="F2808" i="17" s="1"/>
  <c r="G2968" i="17"/>
  <c r="F2968" i="17" s="1"/>
  <c r="G2984" i="17"/>
  <c r="F2984" i="17" s="1"/>
  <c r="G924" i="17"/>
  <c r="F924" i="17" s="1"/>
  <c r="G943" i="17"/>
  <c r="F943" i="17" s="1"/>
  <c r="G945" i="17"/>
  <c r="F945" i="17" s="1"/>
  <c r="G908" i="17"/>
  <c r="F908" i="17" s="1"/>
  <c r="G819" i="17"/>
  <c r="F819" i="17" s="1"/>
  <c r="G948" i="17"/>
  <c r="F948" i="17" s="1"/>
  <c r="G899" i="17"/>
  <c r="F899" i="17" s="1"/>
  <c r="G830" i="17"/>
  <c r="F830" i="17" s="1"/>
  <c r="G944" i="17"/>
  <c r="F944" i="17" s="1"/>
  <c r="G937" i="17"/>
  <c r="F937" i="17" s="1"/>
  <c r="G885" i="17"/>
  <c r="F885" i="17" s="1"/>
  <c r="G932" i="17"/>
  <c r="F932" i="17" s="1"/>
  <c r="G864" i="17"/>
  <c r="F864" i="17" s="1"/>
  <c r="G951" i="17"/>
  <c r="F951" i="17" s="1"/>
  <c r="G928" i="17"/>
  <c r="F928" i="17" s="1"/>
  <c r="G861" i="17"/>
  <c r="F861" i="17" s="1"/>
  <c r="G940" i="17"/>
  <c r="F940" i="17" s="1"/>
  <c r="G960" i="17"/>
  <c r="F960" i="17" s="1"/>
  <c r="G959" i="17"/>
  <c r="F959" i="17" s="1"/>
  <c r="G955" i="17"/>
  <c r="F955" i="17" s="1"/>
  <c r="G953" i="17"/>
  <c r="F953" i="17" s="1"/>
  <c r="G935" i="17"/>
  <c r="F935" i="17" s="1"/>
  <c r="G912" i="17"/>
  <c r="F912" i="17" s="1"/>
  <c r="G841" i="17"/>
  <c r="F841" i="17" s="1"/>
  <c r="G917" i="17"/>
  <c r="F917" i="17" s="1"/>
  <c r="G934" i="17"/>
  <c r="F934" i="17" s="1"/>
  <c r="G858" i="17"/>
  <c r="F858" i="17" s="1"/>
  <c r="G733" i="17"/>
  <c r="F733" i="17" s="1"/>
  <c r="G862" i="17"/>
  <c r="F862" i="17" s="1"/>
  <c r="G836" i="17"/>
  <c r="F836" i="17" s="1"/>
  <c r="G798" i="17"/>
  <c r="F798" i="17" s="1"/>
  <c r="G892" i="17"/>
  <c r="F892" i="17" s="1"/>
  <c r="G867" i="17"/>
  <c r="F867" i="17" s="1"/>
  <c r="G871" i="17"/>
  <c r="F871" i="17" s="1"/>
  <c r="G828" i="17"/>
  <c r="F828" i="17" s="1"/>
  <c r="G949" i="17"/>
  <c r="F949" i="17" s="1"/>
  <c r="G933" i="17"/>
  <c r="F933" i="17" s="1"/>
  <c r="G925" i="17"/>
  <c r="F925" i="17" s="1"/>
  <c r="G822" i="17"/>
  <c r="F822" i="17" s="1"/>
  <c r="G859" i="17"/>
  <c r="F859" i="17" s="1"/>
  <c r="G706" i="17"/>
  <c r="F706" i="17" s="1"/>
  <c r="G725" i="17"/>
  <c r="F725" i="17" s="1"/>
  <c r="G875" i="17"/>
  <c r="F875" i="17" s="1"/>
  <c r="G765" i="17"/>
  <c r="F765" i="17" s="1"/>
  <c r="G910" i="17"/>
  <c r="F910" i="17" s="1"/>
  <c r="G845" i="17"/>
  <c r="F845" i="17" s="1"/>
  <c r="G930" i="17"/>
  <c r="F930" i="17" s="1"/>
  <c r="G803" i="17"/>
  <c r="F803" i="17" s="1"/>
  <c r="G719" i="17"/>
  <c r="F719" i="17" s="1"/>
  <c r="G783" i="17"/>
  <c r="F783" i="17" s="1"/>
  <c r="G748" i="17"/>
  <c r="F748" i="17" s="1"/>
  <c r="G707" i="17"/>
  <c r="F707" i="17" s="1"/>
  <c r="G728" i="17"/>
  <c r="F728" i="17" s="1"/>
  <c r="G681" i="17"/>
  <c r="F681" i="17" s="1"/>
  <c r="G770" i="17"/>
  <c r="F770" i="17" s="1"/>
  <c r="G889" i="17"/>
  <c r="F889" i="17" s="1"/>
  <c r="G766" i="17"/>
  <c r="F766" i="17" s="1"/>
  <c r="G717" i="17"/>
  <c r="F717" i="17" s="1"/>
  <c r="G691" i="17"/>
  <c r="F691" i="17" s="1"/>
  <c r="G642" i="17"/>
  <c r="F642" i="17" s="1"/>
  <c r="G695" i="17"/>
  <c r="F695" i="17" s="1"/>
  <c r="G854" i="17"/>
  <c r="F854" i="17" s="1"/>
  <c r="G911" i="17"/>
  <c r="F911" i="17" s="1"/>
  <c r="G4" i="17"/>
  <c r="F4" i="17" s="1"/>
  <c r="G929" i="17"/>
  <c r="F929" i="17" s="1"/>
  <c r="G920" i="17"/>
  <c r="F920" i="17" s="1"/>
  <c r="G906" i="17"/>
  <c r="F906" i="17" s="1"/>
  <c r="G821" i="17"/>
  <c r="F821" i="17" s="1"/>
  <c r="G904" i="17"/>
  <c r="F904" i="17" s="1"/>
  <c r="G860" i="17"/>
  <c r="F860" i="17" s="1"/>
  <c r="G797" i="17"/>
  <c r="F797" i="17" s="1"/>
  <c r="G757" i="17"/>
  <c r="F757" i="17" s="1"/>
  <c r="G792" i="17"/>
  <c r="F792" i="17" s="1"/>
  <c r="G805" i="17"/>
  <c r="F805" i="17" s="1"/>
  <c r="G926" i="17"/>
  <c r="F926" i="17" s="1"/>
  <c r="G849" i="17"/>
  <c r="F849" i="17" s="1"/>
  <c r="G886" i="17"/>
  <c r="F886" i="17" s="1"/>
  <c r="G817" i="17"/>
  <c r="F817" i="17" s="1"/>
  <c r="G823" i="17"/>
  <c r="F823" i="17" s="1"/>
  <c r="G801" i="17"/>
  <c r="F801" i="17" s="1"/>
  <c r="G727" i="17"/>
  <c r="F727" i="17" s="1"/>
  <c r="G791" i="17"/>
  <c r="F791" i="17" s="1"/>
  <c r="G756" i="17"/>
  <c r="F756" i="17" s="1"/>
  <c r="G850" i="17"/>
  <c r="F850" i="17" s="1"/>
  <c r="G736" i="17"/>
  <c r="F736" i="17" s="1"/>
  <c r="G711" i="17"/>
  <c r="F711" i="17" s="1"/>
  <c r="G778" i="17"/>
  <c r="F778" i="17" s="1"/>
  <c r="G680" i="17"/>
  <c r="F680" i="17" s="1"/>
  <c r="G675" i="17"/>
  <c r="F675" i="17" s="1"/>
  <c r="G921" i="17"/>
  <c r="F921" i="17" s="1"/>
  <c r="G946" i="17"/>
  <c r="F946" i="17" s="1"/>
  <c r="G907" i="17"/>
  <c r="F907" i="17" s="1"/>
  <c r="G958" i="17"/>
  <c r="F958" i="17" s="1"/>
  <c r="G947" i="17"/>
  <c r="F947" i="17" s="1"/>
  <c r="G919" i="17"/>
  <c r="F919" i="17" s="1"/>
  <c r="G894" i="17"/>
  <c r="F894" i="17" s="1"/>
  <c r="G879" i="17"/>
  <c r="F879" i="17" s="1"/>
  <c r="G865" i="17"/>
  <c r="F865" i="17" s="1"/>
  <c r="G789" i="17"/>
  <c r="F789" i="17" s="1"/>
  <c r="G814" i="17"/>
  <c r="F814" i="17" s="1"/>
  <c r="G825" i="17"/>
  <c r="F825" i="17" s="1"/>
  <c r="G942" i="17"/>
  <c r="F942" i="17" s="1"/>
  <c r="G869" i="17"/>
  <c r="F869" i="17" s="1"/>
  <c r="G883" i="17"/>
  <c r="F883" i="17" s="1"/>
  <c r="G842" i="17"/>
  <c r="F842" i="17" s="1"/>
  <c r="G818" i="17"/>
  <c r="F818" i="17" s="1"/>
  <c r="G809" i="17"/>
  <c r="F809" i="17" s="1"/>
  <c r="G718" i="17"/>
  <c r="F718" i="17" s="1"/>
  <c r="G816" i="17"/>
  <c r="F816" i="17" s="1"/>
  <c r="G876" i="17"/>
  <c r="F876" i="17" s="1"/>
  <c r="G868" i="17"/>
  <c r="F868" i="17" s="1"/>
  <c r="G834" i="17"/>
  <c r="F834" i="17" s="1"/>
  <c r="G735" i="17"/>
  <c r="F735" i="17" s="1"/>
  <c r="G895" i="17"/>
  <c r="F895" i="17" s="1"/>
  <c r="G758" i="17"/>
  <c r="F758" i="17" s="1"/>
  <c r="G916" i="17"/>
  <c r="F916" i="17" s="1"/>
  <c r="G829" i="17"/>
  <c r="F829" i="17" s="1"/>
  <c r="G923" i="17"/>
  <c r="F923" i="17" s="1"/>
  <c r="G887" i="17"/>
  <c r="F887" i="17" s="1"/>
  <c r="G950" i="17"/>
  <c r="F950" i="17" s="1"/>
  <c r="G837" i="17"/>
  <c r="F837" i="17" s="1"/>
  <c r="G726" i="17"/>
  <c r="F726" i="17" s="1"/>
  <c r="G881" i="17"/>
  <c r="F881" i="17" s="1"/>
  <c r="G878" i="17"/>
  <c r="F878" i="17" s="1"/>
  <c r="G810" i="17"/>
  <c r="F810" i="17" s="1"/>
  <c r="G820" i="17"/>
  <c r="F820" i="17" s="1"/>
  <c r="G874" i="17"/>
  <c r="F874" i="17" s="1"/>
  <c r="G802" i="17"/>
  <c r="F802" i="17" s="1"/>
  <c r="G7" i="17"/>
  <c r="F7" i="17" s="1"/>
  <c r="G897" i="17"/>
  <c r="F897" i="17" s="1"/>
  <c r="G914" i="17"/>
  <c r="F914" i="17" s="1"/>
  <c r="G884" i="17"/>
  <c r="F884" i="17" s="1"/>
  <c r="G873" i="17"/>
  <c r="F873" i="17" s="1"/>
  <c r="G689" i="17"/>
  <c r="F689" i="17" s="1"/>
  <c r="G750" i="17"/>
  <c r="F750" i="17" s="1"/>
  <c r="G855" i="17"/>
  <c r="F855" i="17" s="1"/>
  <c r="G838" i="17"/>
  <c r="F838" i="17" s="1"/>
  <c r="G742" i="17"/>
  <c r="F742" i="17" s="1"/>
  <c r="G903" i="17"/>
  <c r="F903" i="17" s="1"/>
  <c r="G743" i="17"/>
  <c r="F743" i="17" s="1"/>
  <c r="G938" i="17"/>
  <c r="F938" i="17" s="1"/>
  <c r="G952" i="17"/>
  <c r="F952" i="17" s="1"/>
  <c r="G741" i="17"/>
  <c r="F741" i="17" s="1"/>
  <c r="G896" i="17"/>
  <c r="F896" i="17" s="1"/>
  <c r="G957" i="17"/>
  <c r="F957" i="17" s="1"/>
  <c r="G941" i="17"/>
  <c r="F941" i="17" s="1"/>
  <c r="G936" i="17"/>
  <c r="F936" i="17" s="1"/>
  <c r="G749" i="17"/>
  <c r="F749" i="17" s="1"/>
  <c r="G882" i="17"/>
  <c r="F882" i="17" s="1"/>
  <c r="G880" i="17"/>
  <c r="F880" i="17" s="1"/>
  <c r="G835" i="17"/>
  <c r="F835" i="17" s="1"/>
  <c r="G831" i="17"/>
  <c r="F831" i="17" s="1"/>
  <c r="G800" i="17"/>
  <c r="F800" i="17" s="1"/>
  <c r="G815" i="17"/>
  <c r="F815" i="17" s="1"/>
  <c r="G872" i="17"/>
  <c r="F872" i="17" s="1"/>
  <c r="G833" i="17"/>
  <c r="F833" i="17" s="1"/>
  <c r="G655" i="17"/>
  <c r="F655" i="17" s="1"/>
  <c r="G619" i="17"/>
  <c r="F619" i="17" s="1"/>
  <c r="G751" i="17"/>
  <c r="F751" i="17" s="1"/>
  <c r="G651" i="17"/>
  <c r="F651" i="17" s="1"/>
  <c r="G780" i="17"/>
  <c r="F780" i="17" s="1"/>
  <c r="G702" i="17"/>
  <c r="F702" i="17" s="1"/>
  <c r="G760" i="17"/>
  <c r="F760" i="17" s="1"/>
  <c r="G738" i="17"/>
  <c r="F738" i="17" s="1"/>
  <c r="G603" i="17"/>
  <c r="F603" i="17" s="1"/>
  <c r="G703" i="17"/>
  <c r="F703" i="17" s="1"/>
  <c r="G893" i="17"/>
  <c r="F893" i="17" s="1"/>
  <c r="G863" i="17"/>
  <c r="F863" i="17" s="1"/>
  <c r="G852" i="17"/>
  <c r="F852" i="17" s="1"/>
  <c r="G905" i="17"/>
  <c r="F905" i="17" s="1"/>
  <c r="G956" i="17"/>
  <c r="F956" i="17" s="1"/>
  <c r="G954" i="17"/>
  <c r="F954" i="17" s="1"/>
  <c r="G909" i="17"/>
  <c r="F909" i="17" s="1"/>
  <c r="G922" i="17"/>
  <c r="F922" i="17" s="1"/>
  <c r="G846" i="17"/>
  <c r="F846" i="17" s="1"/>
  <c r="G913" i="17"/>
  <c r="F913" i="17" s="1"/>
  <c r="G773" i="17"/>
  <c r="F773" i="17" s="1"/>
  <c r="G808" i="17"/>
  <c r="F808" i="17" s="1"/>
  <c r="G901" i="17"/>
  <c r="F901" i="17" s="1"/>
  <c r="G918" i="17"/>
  <c r="F918" i="17" s="1"/>
  <c r="G848" i="17"/>
  <c r="F848" i="17" s="1"/>
  <c r="G847" i="17"/>
  <c r="F847" i="17" s="1"/>
  <c r="G827" i="17"/>
  <c r="F827" i="17" s="1"/>
  <c r="G832" i="17"/>
  <c r="F832" i="17" s="1"/>
  <c r="G891" i="17"/>
  <c r="F891" i="17" s="1"/>
  <c r="G898" i="17"/>
  <c r="F898" i="17" s="1"/>
  <c r="G813" i="17"/>
  <c r="F813" i="17" s="1"/>
  <c r="G851" i="17"/>
  <c r="F851" i="17" s="1"/>
  <c r="G826" i="17"/>
  <c r="F826" i="17" s="1"/>
  <c r="G806" i="17"/>
  <c r="F806" i="17" s="1"/>
  <c r="G697" i="17"/>
  <c r="F697" i="17" s="1"/>
  <c r="G767" i="17"/>
  <c r="F767" i="17" s="1"/>
  <c r="G732" i="17"/>
  <c r="F732" i="17" s="1"/>
  <c r="G927" i="17"/>
  <c r="F927" i="17" s="1"/>
  <c r="G790" i="17"/>
  <c r="F790" i="17" s="1"/>
  <c r="G824" i="17"/>
  <c r="F824" i="17" s="1"/>
  <c r="G857" i="17"/>
  <c r="F857" i="17" s="1"/>
  <c r="G724" i="17"/>
  <c r="F724" i="17" s="1"/>
  <c r="G698" i="17"/>
  <c r="F698" i="17" s="1"/>
  <c r="G784" i="17"/>
  <c r="F784" i="17" s="1"/>
  <c r="G615" i="17"/>
  <c r="F615" i="17" s="1"/>
  <c r="G671" i="17"/>
  <c r="F671" i="17" s="1"/>
  <c r="G687" i="17"/>
  <c r="F687" i="17" s="1"/>
  <c r="G708" i="17"/>
  <c r="F708" i="17" s="1"/>
  <c r="G693" i="17"/>
  <c r="F693" i="17" s="1"/>
  <c r="G755" i="17"/>
  <c r="F755" i="17" s="1"/>
  <c r="G574" i="17"/>
  <c r="F574" i="17" s="1"/>
  <c r="G595" i="17"/>
  <c r="F595" i="17" s="1"/>
  <c r="G562" i="17"/>
  <c r="F562" i="17" s="1"/>
  <c r="G602" i="17"/>
  <c r="F602" i="17" s="1"/>
  <c r="G672" i="17"/>
  <c r="F672" i="17" s="1"/>
  <c r="G669" i="17"/>
  <c r="F669" i="17" s="1"/>
  <c r="G646" i="17"/>
  <c r="F646" i="17" s="1"/>
  <c r="G653" i="17"/>
  <c r="F653" i="17" s="1"/>
  <c r="G839" i="17"/>
  <c r="F839" i="17" s="1"/>
  <c r="G844" i="17"/>
  <c r="F844" i="17" s="1"/>
  <c r="G774" i="17"/>
  <c r="F774" i="17" s="1"/>
  <c r="G740" i="17"/>
  <c r="F740" i="17" s="1"/>
  <c r="G710" i="17"/>
  <c r="F710" i="17" s="1"/>
  <c r="G722" i="17"/>
  <c r="F722" i="17" s="1"/>
  <c r="G734" i="17"/>
  <c r="F734" i="17" s="1"/>
  <c r="G696" i="17"/>
  <c r="F696" i="17" s="1"/>
  <c r="G690" i="17"/>
  <c r="F690" i="17" s="1"/>
  <c r="G579" i="17"/>
  <c r="F579" i="17" s="1"/>
  <c r="G712" i="17"/>
  <c r="F712" i="17" s="1"/>
  <c r="G731" i="17"/>
  <c r="F731" i="17" s="1"/>
  <c r="G769" i="17"/>
  <c r="F769" i="17" s="1"/>
  <c r="G737" i="17"/>
  <c r="F737" i="17" s="1"/>
  <c r="G555" i="17"/>
  <c r="F555" i="17" s="1"/>
  <c r="G587" i="17"/>
  <c r="F587" i="17" s="1"/>
  <c r="G670" i="17"/>
  <c r="F670" i="17" s="1"/>
  <c r="G607" i="17"/>
  <c r="F607" i="17" s="1"/>
  <c r="G685" i="17"/>
  <c r="F685" i="17" s="1"/>
  <c r="G665" i="17"/>
  <c r="F665" i="17" s="1"/>
  <c r="G647" i="17"/>
  <c r="F647" i="17" s="1"/>
  <c r="G781" i="17"/>
  <c r="F781" i="17" s="1"/>
  <c r="G9" i="17"/>
  <c r="F9" i="17" s="1"/>
  <c r="G853" i="17"/>
  <c r="F853" i="17" s="1"/>
  <c r="G668" i="17"/>
  <c r="F668" i="17" s="1"/>
  <c r="G764" i="17"/>
  <c r="F764" i="17" s="1"/>
  <c r="G715" i="17"/>
  <c r="F715" i="17" s="1"/>
  <c r="G730" i="17"/>
  <c r="F730" i="17" s="1"/>
  <c r="G599" i="17"/>
  <c r="F599" i="17" s="1"/>
  <c r="G704" i="17"/>
  <c r="F704" i="17" s="1"/>
  <c r="G636" i="17"/>
  <c r="F636" i="17" s="1"/>
  <c r="G635" i="17"/>
  <c r="F635" i="17" s="1"/>
  <c r="G771" i="17"/>
  <c r="F771" i="17" s="1"/>
  <c r="G701" i="17"/>
  <c r="F701" i="17" s="1"/>
  <c r="G709" i="17"/>
  <c r="F709" i="17" s="1"/>
  <c r="G626" i="17"/>
  <c r="F626" i="17" s="1"/>
  <c r="G686" i="17"/>
  <c r="F686" i="17" s="1"/>
  <c r="G575" i="17"/>
  <c r="F575" i="17" s="1"/>
  <c r="G631" i="17"/>
  <c r="F631" i="17" s="1"/>
  <c r="G688" i="17"/>
  <c r="F688" i="17" s="1"/>
  <c r="G890" i="17"/>
  <c r="F890" i="17" s="1"/>
  <c r="G782" i="17"/>
  <c r="F782" i="17" s="1"/>
  <c r="G714" i="17"/>
  <c r="F714" i="17" s="1"/>
  <c r="G772" i="17"/>
  <c r="F772" i="17" s="1"/>
  <c r="G720" i="17"/>
  <c r="F720" i="17" s="1"/>
  <c r="G746" i="17"/>
  <c r="F746" i="17" s="1"/>
  <c r="G694" i="17"/>
  <c r="F694" i="17" s="1"/>
  <c r="G5" i="17"/>
  <c r="F5" i="17" s="1"/>
  <c r="G638" i="17"/>
  <c r="F638" i="17" s="1"/>
  <c r="G666" i="17"/>
  <c r="F666" i="17" s="1"/>
  <c r="G747" i="17"/>
  <c r="F747" i="17" s="1"/>
  <c r="G761" i="17"/>
  <c r="F761" i="17" s="1"/>
  <c r="G729" i="17"/>
  <c r="F729" i="17" s="1"/>
  <c r="G661" i="17"/>
  <c r="F661" i="17" s="1"/>
  <c r="G566" i="17"/>
  <c r="F566" i="17" s="1"/>
  <c r="G567" i="17"/>
  <c r="F567" i="17" s="1"/>
  <c r="G586" i="17"/>
  <c r="F586" i="17" s="1"/>
  <c r="G632" i="17"/>
  <c r="F632" i="17" s="1"/>
  <c r="G649" i="17"/>
  <c r="F649" i="17" s="1"/>
  <c r="G699" i="17"/>
  <c r="F699" i="17" s="1"/>
  <c r="G931" i="17"/>
  <c r="F931" i="17" s="1"/>
  <c r="G915" i="17"/>
  <c r="F915" i="17" s="1"/>
  <c r="G902" i="17"/>
  <c r="F902" i="17" s="1"/>
  <c r="G759" i="17"/>
  <c r="F759" i="17" s="1"/>
  <c r="G788" i="17"/>
  <c r="F788" i="17" s="1"/>
  <c r="G744" i="17"/>
  <c r="F744" i="17" s="1"/>
  <c r="G754" i="17"/>
  <c r="F754" i="17" s="1"/>
  <c r="G870" i="17"/>
  <c r="F870" i="17" s="1"/>
  <c r="G700" i="17"/>
  <c r="F700" i="17" s="1"/>
  <c r="G618" i="17"/>
  <c r="F618" i="17" s="1"/>
  <c r="G645" i="17"/>
  <c r="F645" i="17" s="1"/>
  <c r="G677" i="17"/>
  <c r="F677" i="17" s="1"/>
  <c r="G787" i="17"/>
  <c r="F787" i="17" s="1"/>
  <c r="G723" i="17"/>
  <c r="F723" i="17" s="1"/>
  <c r="G583" i="17"/>
  <c r="F583" i="17" s="1"/>
  <c r="G591" i="17"/>
  <c r="F591" i="17" s="1"/>
  <c r="G652" i="17"/>
  <c r="F652" i="17" s="1"/>
  <c r="G676" i="17"/>
  <c r="F676" i="17" s="1"/>
  <c r="G563" i="17"/>
  <c r="F563" i="17" s="1"/>
  <c r="G683" i="17"/>
  <c r="F683" i="17" s="1"/>
  <c r="G856" i="17"/>
  <c r="F856" i="17" s="1"/>
  <c r="G843" i="17"/>
  <c r="F843" i="17" s="1"/>
  <c r="G793" i="17"/>
  <c r="F793" i="17" s="1"/>
  <c r="G775" i="17"/>
  <c r="F775" i="17" s="1"/>
  <c r="G796" i="17"/>
  <c r="F796" i="17" s="1"/>
  <c r="G752" i="17"/>
  <c r="F752" i="17" s="1"/>
  <c r="G762" i="17"/>
  <c r="F762" i="17" s="1"/>
  <c r="G716" i="17"/>
  <c r="F716" i="17" s="1"/>
  <c r="G634" i="17"/>
  <c r="F634" i="17" s="1"/>
  <c r="G648" i="17"/>
  <c r="F648" i="17" s="1"/>
  <c r="G678" i="17"/>
  <c r="F678" i="17" s="1"/>
  <c r="G713" i="17"/>
  <c r="F713" i="17" s="1"/>
  <c r="G623" i="17"/>
  <c r="F623" i="17" s="1"/>
  <c r="G763" i="17"/>
  <c r="F763" i="17" s="1"/>
  <c r="G785" i="17"/>
  <c r="F785" i="17" s="1"/>
  <c r="G753" i="17"/>
  <c r="F753" i="17" s="1"/>
  <c r="G721" i="17"/>
  <c r="F721" i="17" s="1"/>
  <c r="G628" i="17"/>
  <c r="F628" i="17" s="1"/>
  <c r="G608" i="17"/>
  <c r="F608" i="17" s="1"/>
  <c r="G606" i="17"/>
  <c r="F606" i="17" s="1"/>
  <c r="G900" i="17"/>
  <c r="F900" i="17" s="1"/>
  <c r="G811" i="17"/>
  <c r="F811" i="17" s="1"/>
  <c r="G795" i="17"/>
  <c r="F795" i="17" s="1"/>
  <c r="G877" i="17"/>
  <c r="F877" i="17" s="1"/>
  <c r="G807" i="17"/>
  <c r="F807" i="17" s="1"/>
  <c r="G866" i="17"/>
  <c r="F866" i="17" s="1"/>
  <c r="G776" i="17"/>
  <c r="F776" i="17" s="1"/>
  <c r="G674" i="17"/>
  <c r="F674" i="17" s="1"/>
  <c r="G611" i="17"/>
  <c r="F611" i="17" s="1"/>
  <c r="G650" i="17"/>
  <c r="F650" i="17" s="1"/>
  <c r="G660" i="17"/>
  <c r="F660" i="17" s="1"/>
  <c r="G605" i="17"/>
  <c r="F605" i="17" s="1"/>
  <c r="G592" i="17"/>
  <c r="F592" i="17" s="1"/>
  <c r="G540" i="17"/>
  <c r="F540" i="17" s="1"/>
  <c r="G472" i="17"/>
  <c r="F472" i="17" s="1"/>
  <c r="G481" i="17"/>
  <c r="F481" i="17" s="1"/>
  <c r="G556" i="17"/>
  <c r="F556" i="17" s="1"/>
  <c r="G620" i="17"/>
  <c r="F620" i="17" s="1"/>
  <c r="G542" i="17"/>
  <c r="F542" i="17" s="1"/>
  <c r="G508" i="17"/>
  <c r="F508" i="17" s="1"/>
  <c r="G496" i="17"/>
  <c r="F496" i="17" s="1"/>
  <c r="G530" i="17"/>
  <c r="F530" i="17" s="1"/>
  <c r="G552" i="17"/>
  <c r="F552" i="17" s="1"/>
  <c r="G616" i="17"/>
  <c r="F616" i="17" s="1"/>
  <c r="G458" i="17"/>
  <c r="F458" i="17" s="1"/>
  <c r="G509" i="17"/>
  <c r="F509" i="17" s="1"/>
  <c r="G576" i="17"/>
  <c r="F576" i="17" s="1"/>
  <c r="G484" i="17"/>
  <c r="F484" i="17" s="1"/>
  <c r="G489" i="17"/>
  <c r="F489" i="17" s="1"/>
  <c r="G482" i="17"/>
  <c r="F482" i="17" s="1"/>
  <c r="G460" i="17"/>
  <c r="F460" i="17" s="1"/>
  <c r="G432" i="17"/>
  <c r="F432" i="17" s="1"/>
  <c r="G840" i="17"/>
  <c r="F840" i="17" s="1"/>
  <c r="G684" i="17"/>
  <c r="F684" i="17" s="1"/>
  <c r="G777" i="17"/>
  <c r="F777" i="17" s="1"/>
  <c r="G622" i="17"/>
  <c r="F622" i="17" s="1"/>
  <c r="G558" i="17"/>
  <c r="F558" i="17" s="1"/>
  <c r="G624" i="17"/>
  <c r="F624" i="17" s="1"/>
  <c r="G8" i="17"/>
  <c r="F8" i="17" s="1"/>
  <c r="G629" i="17"/>
  <c r="F629" i="17" s="1"/>
  <c r="G444" i="17"/>
  <c r="F444" i="17" s="1"/>
  <c r="G667" i="17"/>
  <c r="F667" i="17" s="1"/>
  <c r="G569" i="17"/>
  <c r="F569" i="17" s="1"/>
  <c r="G488" i="17"/>
  <c r="F488" i="17" s="1"/>
  <c r="G519" i="17"/>
  <c r="F519" i="17" s="1"/>
  <c r="G520" i="17"/>
  <c r="F520" i="17" s="1"/>
  <c r="G521" i="17"/>
  <c r="F521" i="17" s="1"/>
  <c r="G538" i="17"/>
  <c r="F538" i="17" s="1"/>
  <c r="G565" i="17"/>
  <c r="F565" i="17" s="1"/>
  <c r="G451" i="17"/>
  <c r="F451" i="17" s="1"/>
  <c r="G466" i="17"/>
  <c r="F466" i="17" s="1"/>
  <c r="G573" i="17"/>
  <c r="F573" i="17" s="1"/>
  <c r="G485" i="17"/>
  <c r="F485" i="17" s="1"/>
  <c r="G459" i="17"/>
  <c r="F459" i="17" s="1"/>
  <c r="G799" i="17"/>
  <c r="F799" i="17" s="1"/>
  <c r="G682" i="17"/>
  <c r="F682" i="17" s="1"/>
  <c r="G610" i="17"/>
  <c r="F610" i="17" s="1"/>
  <c r="G739" i="17"/>
  <c r="F739" i="17" s="1"/>
  <c r="G524" i="17"/>
  <c r="F524" i="17" s="1"/>
  <c r="G598" i="17"/>
  <c r="F598" i="17" s="1"/>
  <c r="G641" i="17"/>
  <c r="F641" i="17" s="1"/>
  <c r="G532" i="17"/>
  <c r="F532" i="17" s="1"/>
  <c r="G547" i="17"/>
  <c r="F547" i="17" s="1"/>
  <c r="G512" i="17"/>
  <c r="F512" i="17" s="1"/>
  <c r="G572" i="17"/>
  <c r="F572" i="17" s="1"/>
  <c r="G492" i="17"/>
  <c r="F492" i="17" s="1"/>
  <c r="G527" i="17"/>
  <c r="F527" i="17" s="1"/>
  <c r="G528" i="17"/>
  <c r="F528" i="17" s="1"/>
  <c r="G529" i="17"/>
  <c r="F529" i="17" s="1"/>
  <c r="G504" i="17"/>
  <c r="F504" i="17" s="1"/>
  <c r="G568" i="17"/>
  <c r="F568" i="17" s="1"/>
  <c r="G596" i="17"/>
  <c r="F596" i="17" s="1"/>
  <c r="G564" i="17"/>
  <c r="F564" i="17" s="1"/>
  <c r="G507" i="17"/>
  <c r="F507" i="17" s="1"/>
  <c r="G513" i="17"/>
  <c r="F513" i="17" s="1"/>
  <c r="G457" i="17"/>
  <c r="F457" i="17" s="1"/>
  <c r="G438" i="17"/>
  <c r="F438" i="17" s="1"/>
  <c r="G456" i="17"/>
  <c r="F456" i="17" s="1"/>
  <c r="G442" i="17"/>
  <c r="F442" i="17" s="1"/>
  <c r="G804" i="17"/>
  <c r="F804" i="17" s="1"/>
  <c r="G692" i="17"/>
  <c r="F692" i="17" s="1"/>
  <c r="G745" i="17"/>
  <c r="F745" i="17" s="1"/>
  <c r="G659" i="17"/>
  <c r="F659" i="17" s="1"/>
  <c r="G614" i="17"/>
  <c r="F614" i="17" s="1"/>
  <c r="G663" i="17"/>
  <c r="F663" i="17" s="1"/>
  <c r="G590" i="17"/>
  <c r="F590" i="17" s="1"/>
  <c r="G657" i="17"/>
  <c r="F657" i="17" s="1"/>
  <c r="G640" i="17"/>
  <c r="F640" i="17" s="1"/>
  <c r="G452" i="17"/>
  <c r="F452" i="17" s="1"/>
  <c r="G517" i="17"/>
  <c r="F517" i="17" s="1"/>
  <c r="G585" i="17"/>
  <c r="F585" i="17" s="1"/>
  <c r="G498" i="17"/>
  <c r="F498" i="17" s="1"/>
  <c r="G535" i="17"/>
  <c r="F535" i="17" s="1"/>
  <c r="G536" i="17"/>
  <c r="F536" i="17" s="1"/>
  <c r="G537" i="17"/>
  <c r="F537" i="17" s="1"/>
  <c r="G515" i="17"/>
  <c r="F515" i="17" s="1"/>
  <c r="G581" i="17"/>
  <c r="F581" i="17" s="1"/>
  <c r="G502" i="17"/>
  <c r="F502" i="17" s="1"/>
  <c r="G478" i="17"/>
  <c r="F478" i="17" s="1"/>
  <c r="G497" i="17"/>
  <c r="F497" i="17" s="1"/>
  <c r="G593" i="17"/>
  <c r="F593" i="17" s="1"/>
  <c r="G561" i="17"/>
  <c r="F561" i="17" s="1"/>
  <c r="G463" i="17"/>
  <c r="F463" i="17" s="1"/>
  <c r="G470" i="17"/>
  <c r="F470" i="17" s="1"/>
  <c r="G888" i="17"/>
  <c r="F888" i="17" s="1"/>
  <c r="G768" i="17"/>
  <c r="F768" i="17" s="1"/>
  <c r="G639" i="17"/>
  <c r="F639" i="17" s="1"/>
  <c r="G570" i="17"/>
  <c r="F570" i="17" s="1"/>
  <c r="G571" i="17"/>
  <c r="F571" i="17" s="1"/>
  <c r="G656" i="17"/>
  <c r="F656" i="17" s="1"/>
  <c r="G589" i="17"/>
  <c r="F589" i="17" s="1"/>
  <c r="G551" i="17"/>
  <c r="F551" i="17" s="1"/>
  <c r="G505" i="17"/>
  <c r="F505" i="17" s="1"/>
  <c r="G525" i="17"/>
  <c r="F525" i="17" s="1"/>
  <c r="G588" i="17"/>
  <c r="F588" i="17" s="1"/>
  <c r="G500" i="17"/>
  <c r="F500" i="17" s="1"/>
  <c r="G543" i="17"/>
  <c r="F543" i="17" s="1"/>
  <c r="G544" i="17"/>
  <c r="F544" i="17" s="1"/>
  <c r="G483" i="17"/>
  <c r="F483" i="17" s="1"/>
  <c r="G523" i="17"/>
  <c r="F523" i="17" s="1"/>
  <c r="G584" i="17"/>
  <c r="F584" i="17" s="1"/>
  <c r="G476" i="17"/>
  <c r="F476" i="17" s="1"/>
  <c r="G560" i="17"/>
  <c r="F560" i="17" s="1"/>
  <c r="G501" i="17"/>
  <c r="F501" i="17" s="1"/>
  <c r="G447" i="17"/>
  <c r="F447" i="17" s="1"/>
  <c r="G433" i="17"/>
  <c r="F433" i="17" s="1"/>
  <c r="G377" i="17"/>
  <c r="F377" i="17" s="1"/>
  <c r="G424" i="17"/>
  <c r="F424" i="17" s="1"/>
  <c r="G455" i="17"/>
  <c r="F455" i="17" s="1"/>
  <c r="G439" i="17"/>
  <c r="F439" i="17" s="1"/>
  <c r="G786" i="17"/>
  <c r="F786" i="17" s="1"/>
  <c r="G662" i="17"/>
  <c r="F662" i="17" s="1"/>
  <c r="G705" i="17"/>
  <c r="F705" i="17" s="1"/>
  <c r="G594" i="17"/>
  <c r="F594" i="17" s="1"/>
  <c r="G658" i="17"/>
  <c r="F658" i="17" s="1"/>
  <c r="G679" i="17"/>
  <c r="F679" i="17" s="1"/>
  <c r="G578" i="17"/>
  <c r="F578" i="17" s="1"/>
  <c r="G637" i="17"/>
  <c r="F637" i="17" s="1"/>
  <c r="G550" i="17"/>
  <c r="F550" i="17" s="1"/>
  <c r="G516" i="17"/>
  <c r="F516" i="17" s="1"/>
  <c r="G533" i="17"/>
  <c r="F533" i="17" s="1"/>
  <c r="G601" i="17"/>
  <c r="F601" i="17" s="1"/>
  <c r="G518" i="17"/>
  <c r="F518" i="17" s="1"/>
  <c r="G479" i="17"/>
  <c r="F479" i="17" s="1"/>
  <c r="G486" i="17"/>
  <c r="F486" i="17" s="1"/>
  <c r="G503" i="17"/>
  <c r="F503" i="17" s="1"/>
  <c r="G531" i="17"/>
  <c r="F531" i="17" s="1"/>
  <c r="G597" i="17"/>
  <c r="F597" i="17" s="1"/>
  <c r="G440" i="17"/>
  <c r="F440" i="17" s="1"/>
  <c r="G557" i="17"/>
  <c r="F557" i="17" s="1"/>
  <c r="G462" i="17"/>
  <c r="F462" i="17" s="1"/>
  <c r="G510" i="17"/>
  <c r="F510" i="17" s="1"/>
  <c r="G369" i="17"/>
  <c r="F369" i="17" s="1"/>
  <c r="G454" i="17"/>
  <c r="F454" i="17" s="1"/>
  <c r="G939" i="17"/>
  <c r="F939" i="17" s="1"/>
  <c r="G794" i="17"/>
  <c r="F794" i="17" s="1"/>
  <c r="G643" i="17"/>
  <c r="F643" i="17" s="1"/>
  <c r="G582" i="17"/>
  <c r="F582" i="17" s="1"/>
  <c r="G654" i="17"/>
  <c r="F654" i="17" s="1"/>
  <c r="G559" i="17"/>
  <c r="F559" i="17" s="1"/>
  <c r="G673" i="17"/>
  <c r="F673" i="17" s="1"/>
  <c r="G546" i="17"/>
  <c r="F546" i="17" s="1"/>
  <c r="G554" i="17"/>
  <c r="F554" i="17" s="1"/>
  <c r="G541" i="17"/>
  <c r="F541" i="17" s="1"/>
  <c r="G604" i="17"/>
  <c r="F604" i="17" s="1"/>
  <c r="G526" i="17"/>
  <c r="F526" i="17" s="1"/>
  <c r="G495" i="17"/>
  <c r="F495" i="17" s="1"/>
  <c r="G490" i="17"/>
  <c r="F490" i="17" s="1"/>
  <c r="G514" i="17"/>
  <c r="F514" i="17" s="1"/>
  <c r="G539" i="17"/>
  <c r="F539" i="17" s="1"/>
  <c r="G600" i="17"/>
  <c r="F600" i="17" s="1"/>
  <c r="G812" i="17"/>
  <c r="F812" i="17" s="1"/>
  <c r="G664" i="17"/>
  <c r="F664" i="17" s="1"/>
  <c r="G779" i="17"/>
  <c r="F779" i="17" s="1"/>
  <c r="G627" i="17"/>
  <c r="F627" i="17" s="1"/>
  <c r="G633" i="17"/>
  <c r="F633" i="17" s="1"/>
  <c r="G630" i="17"/>
  <c r="F630" i="17" s="1"/>
  <c r="G511" i="17"/>
  <c r="F511" i="17" s="1"/>
  <c r="G644" i="17"/>
  <c r="F644" i="17" s="1"/>
  <c r="G621" i="17"/>
  <c r="F621" i="17" s="1"/>
  <c r="G474" i="17"/>
  <c r="F474" i="17" s="1"/>
  <c r="G499" i="17"/>
  <c r="F499" i="17" s="1"/>
  <c r="G625" i="17"/>
  <c r="F625" i="17" s="1"/>
  <c r="G553" i="17"/>
  <c r="F553" i="17" s="1"/>
  <c r="G617" i="17"/>
  <c r="F617" i="17" s="1"/>
  <c r="G534" i="17"/>
  <c r="F534" i="17" s="1"/>
  <c r="G506" i="17"/>
  <c r="F506" i="17" s="1"/>
  <c r="G494" i="17"/>
  <c r="F494" i="17" s="1"/>
  <c r="G522" i="17"/>
  <c r="F522" i="17" s="1"/>
  <c r="G549" i="17"/>
  <c r="F549" i="17" s="1"/>
  <c r="G613" i="17"/>
  <c r="F613" i="17" s="1"/>
  <c r="G448" i="17"/>
  <c r="F448" i="17" s="1"/>
  <c r="G465" i="17"/>
  <c r="F465" i="17" s="1"/>
  <c r="G609" i="17"/>
  <c r="F609" i="17" s="1"/>
  <c r="G577" i="17"/>
  <c r="F577" i="17" s="1"/>
  <c r="G545" i="17"/>
  <c r="F545" i="17" s="1"/>
  <c r="G480" i="17"/>
  <c r="F480" i="17" s="1"/>
  <c r="G435" i="17"/>
  <c r="F435" i="17" s="1"/>
  <c r="G365" i="17"/>
  <c r="F365" i="17" s="1"/>
  <c r="G436" i="17"/>
  <c r="F436" i="17" s="1"/>
  <c r="G404" i="17"/>
  <c r="F404" i="17" s="1"/>
  <c r="G375" i="17"/>
  <c r="F375" i="17" s="1"/>
  <c r="G356" i="17"/>
  <c r="F356" i="17" s="1"/>
  <c r="G392" i="17"/>
  <c r="F392" i="17" s="1"/>
  <c r="G391" i="17"/>
  <c r="F391" i="17" s="1"/>
  <c r="G385" i="17"/>
  <c r="F385" i="17" s="1"/>
  <c r="G361" i="17"/>
  <c r="F361" i="17" s="1"/>
  <c r="G390" i="17"/>
  <c r="F390" i="17" s="1"/>
  <c r="G400" i="17"/>
  <c r="F400" i="17" s="1"/>
  <c r="G312" i="17"/>
  <c r="F312" i="17" s="1"/>
  <c r="G296" i="17"/>
  <c r="F296" i="17" s="1"/>
  <c r="G275" i="17"/>
  <c r="F275" i="17" s="1"/>
  <c r="G321" i="17"/>
  <c r="F321" i="17" s="1"/>
  <c r="G318" i="17"/>
  <c r="F318" i="17" s="1"/>
  <c r="G285" i="17"/>
  <c r="F285" i="17" s="1"/>
  <c r="G313" i="17"/>
  <c r="F313" i="17" s="1"/>
  <c r="G350" i="17"/>
  <c r="F350" i="17" s="1"/>
  <c r="G289" i="17"/>
  <c r="F289" i="17" s="1"/>
  <c r="G346" i="17"/>
  <c r="F346" i="17" s="1"/>
  <c r="G434" i="17"/>
  <c r="F434" i="17" s="1"/>
  <c r="G441" i="17"/>
  <c r="F441" i="17" s="1"/>
  <c r="G412" i="17"/>
  <c r="F412" i="17" s="1"/>
  <c r="G426" i="17"/>
  <c r="F426" i="17" s="1"/>
  <c r="G425" i="17"/>
  <c r="F425" i="17" s="1"/>
  <c r="G386" i="17"/>
  <c r="F386" i="17" s="1"/>
  <c r="G376" i="17"/>
  <c r="F376" i="17" s="1"/>
  <c r="G352" i="17"/>
  <c r="F352" i="17" s="1"/>
  <c r="G364" i="17"/>
  <c r="F364" i="17" s="1"/>
  <c r="G389" i="17"/>
  <c r="F389" i="17" s="1"/>
  <c r="G357" i="17"/>
  <c r="F357" i="17" s="1"/>
  <c r="G383" i="17"/>
  <c r="F383" i="17" s="1"/>
  <c r="G342" i="17"/>
  <c r="F342" i="17" s="1"/>
  <c r="G348" i="17"/>
  <c r="F348" i="17" s="1"/>
  <c r="G277" i="17"/>
  <c r="F277" i="17" s="1"/>
  <c r="G323" i="17"/>
  <c r="F323" i="17" s="1"/>
  <c r="G370" i="17"/>
  <c r="F370" i="17" s="1"/>
  <c r="G259" i="17"/>
  <c r="F259" i="17" s="1"/>
  <c r="G347" i="17"/>
  <c r="F347" i="17" s="1"/>
  <c r="G273" i="17"/>
  <c r="F273" i="17" s="1"/>
  <c r="G343" i="17"/>
  <c r="F343" i="17" s="1"/>
  <c r="G270" i="17"/>
  <c r="F270" i="17" s="1"/>
  <c r="G204" i="17"/>
  <c r="F204" i="17" s="1"/>
  <c r="G201" i="17"/>
  <c r="F201" i="17" s="1"/>
  <c r="G233" i="17"/>
  <c r="F233" i="17" s="1"/>
  <c r="G262" i="17"/>
  <c r="F262" i="17" s="1"/>
  <c r="G416" i="17"/>
  <c r="F416" i="17" s="1"/>
  <c r="G414" i="17"/>
  <c r="F414" i="17" s="1"/>
  <c r="G450" i="17"/>
  <c r="F450" i="17" s="1"/>
  <c r="G415" i="17"/>
  <c r="F415" i="17" s="1"/>
  <c r="G379" i="17"/>
  <c r="F379" i="17" s="1"/>
  <c r="G373" i="17"/>
  <c r="F373" i="17" s="1"/>
  <c r="G406" i="17"/>
  <c r="F406" i="17" s="1"/>
  <c r="G384" i="17"/>
  <c r="F384" i="17" s="1"/>
  <c r="G349" i="17"/>
  <c r="F349" i="17" s="1"/>
  <c r="G374" i="17"/>
  <c r="F374" i="17" s="1"/>
  <c r="G339" i="17"/>
  <c r="F339" i="17" s="1"/>
  <c r="G345" i="17"/>
  <c r="F345" i="17" s="1"/>
  <c r="G293" i="17"/>
  <c r="F293" i="17" s="1"/>
  <c r="G264" i="17"/>
  <c r="F264" i="17" s="1"/>
  <c r="G325" i="17"/>
  <c r="F325" i="17" s="1"/>
  <c r="G332" i="17"/>
  <c r="F332" i="17" s="1"/>
  <c r="G308" i="17"/>
  <c r="F308" i="17" s="1"/>
  <c r="G382" i="17"/>
  <c r="F382" i="17" s="1"/>
  <c r="G337" i="17"/>
  <c r="F337" i="17" s="1"/>
  <c r="G305" i="17"/>
  <c r="F305" i="17" s="1"/>
  <c r="G315" i="17"/>
  <c r="F315" i="17" s="1"/>
  <c r="G295" i="17"/>
  <c r="F295" i="17" s="1"/>
  <c r="G269" i="17"/>
  <c r="F269" i="17" s="1"/>
  <c r="G247" i="17"/>
  <c r="F247" i="17" s="1"/>
  <c r="G191" i="17"/>
  <c r="F191" i="17" s="1"/>
  <c r="G213" i="17"/>
  <c r="F213" i="17" s="1"/>
  <c r="G612" i="17"/>
  <c r="F612" i="17" s="1"/>
  <c r="G491" i="17"/>
  <c r="F491" i="17" s="1"/>
  <c r="G393" i="17"/>
  <c r="F393" i="17" s="1"/>
  <c r="G428" i="17"/>
  <c r="F428" i="17" s="1"/>
  <c r="G473" i="17"/>
  <c r="F473" i="17" s="1"/>
  <c r="G431" i="17"/>
  <c r="F431" i="17" s="1"/>
  <c r="G360" i="17"/>
  <c r="F360" i="17" s="1"/>
  <c r="G371" i="17"/>
  <c r="F371" i="17" s="1"/>
  <c r="G368" i="17"/>
  <c r="F368" i="17" s="1"/>
  <c r="G378" i="17"/>
  <c r="F378" i="17" s="1"/>
  <c r="G288" i="17"/>
  <c r="F288" i="17" s="1"/>
  <c r="G281" i="17"/>
  <c r="F281" i="17" s="1"/>
  <c r="G327" i="17"/>
  <c r="F327" i="17" s="1"/>
  <c r="G354" i="17"/>
  <c r="F354" i="17" s="1"/>
  <c r="G330" i="17"/>
  <c r="F330" i="17" s="1"/>
  <c r="G300" i="17"/>
  <c r="F300" i="17" s="1"/>
  <c r="G336" i="17"/>
  <c r="F336" i="17" s="1"/>
  <c r="G311" i="17"/>
  <c r="F311" i="17" s="1"/>
  <c r="G199" i="17"/>
  <c r="F199" i="17" s="1"/>
  <c r="G182" i="17"/>
  <c r="F182" i="17" s="1"/>
  <c r="G220" i="17"/>
  <c r="F220" i="17" s="1"/>
  <c r="G221" i="17"/>
  <c r="F221" i="17" s="1"/>
  <c r="G248" i="17"/>
  <c r="F248" i="17" s="1"/>
  <c r="G283" i="17"/>
  <c r="F283" i="17" s="1"/>
  <c r="G580" i="17"/>
  <c r="F580" i="17" s="1"/>
  <c r="G487" i="17"/>
  <c r="F487" i="17" s="1"/>
  <c r="G493" i="17"/>
  <c r="F493" i="17" s="1"/>
  <c r="G430" i="17"/>
  <c r="F430" i="17" s="1"/>
  <c r="G372" i="17"/>
  <c r="F372" i="17" s="1"/>
  <c r="G449" i="17"/>
  <c r="F449" i="17" s="1"/>
  <c r="G469" i="17"/>
  <c r="F469" i="17" s="1"/>
  <c r="G445" i="17"/>
  <c r="F445" i="17" s="1"/>
  <c r="G429" i="17"/>
  <c r="F429" i="17" s="1"/>
  <c r="G399" i="17"/>
  <c r="F399" i="17" s="1"/>
  <c r="G271" i="17"/>
  <c r="F271" i="17" s="1"/>
  <c r="G340" i="17"/>
  <c r="F340" i="17" s="1"/>
  <c r="G306" i="17"/>
  <c r="F306" i="17" s="1"/>
  <c r="G358" i="17"/>
  <c r="F358" i="17" s="1"/>
  <c r="G335" i="17"/>
  <c r="F335" i="17" s="1"/>
  <c r="G334" i="17"/>
  <c r="F334" i="17" s="1"/>
  <c r="G284" i="17"/>
  <c r="F284" i="17" s="1"/>
  <c r="G290" i="17"/>
  <c r="F290" i="17" s="1"/>
  <c r="G329" i="17"/>
  <c r="F329" i="17" s="1"/>
  <c r="G328" i="17"/>
  <c r="F328" i="17" s="1"/>
  <c r="G341" i="17"/>
  <c r="F341" i="17" s="1"/>
  <c r="G366" i="17"/>
  <c r="F366" i="17" s="1"/>
  <c r="G252" i="17"/>
  <c r="F252" i="17" s="1"/>
  <c r="G310" i="17"/>
  <c r="F310" i="17" s="1"/>
  <c r="G279" i="17"/>
  <c r="F279" i="17" s="1"/>
  <c r="G307" i="17"/>
  <c r="F307" i="17" s="1"/>
  <c r="G548" i="17"/>
  <c r="F548" i="17" s="1"/>
  <c r="G388" i="17"/>
  <c r="F388" i="17" s="1"/>
  <c r="G446" i="17"/>
  <c r="F446" i="17" s="1"/>
  <c r="G443" i="17"/>
  <c r="F443" i="17" s="1"/>
  <c r="G418" i="17"/>
  <c r="F418" i="17" s="1"/>
  <c r="G421" i="17"/>
  <c r="F421" i="17" s="1"/>
  <c r="G423" i="17"/>
  <c r="F423" i="17" s="1"/>
  <c r="G394" i="17"/>
  <c r="F394" i="17" s="1"/>
  <c r="G403" i="17"/>
  <c r="F403" i="17" s="1"/>
  <c r="G417" i="17"/>
  <c r="F417" i="17" s="1"/>
  <c r="G355" i="17"/>
  <c r="F355" i="17" s="1"/>
  <c r="G359" i="17"/>
  <c r="F359" i="17" s="1"/>
  <c r="G344" i="17"/>
  <c r="F344" i="17" s="1"/>
  <c r="G409" i="17"/>
  <c r="F409" i="17" s="1"/>
  <c r="G320" i="17"/>
  <c r="F320" i="17" s="1"/>
  <c r="G304" i="17"/>
  <c r="F304" i="17" s="1"/>
  <c r="G294" i="17"/>
  <c r="F294" i="17" s="1"/>
  <c r="G331" i="17"/>
  <c r="F331" i="17" s="1"/>
  <c r="G326" i="17"/>
  <c r="F326" i="17" s="1"/>
  <c r="G363" i="17"/>
  <c r="F363" i="17" s="1"/>
  <c r="G317" i="17"/>
  <c r="F317" i="17" s="1"/>
  <c r="G297" i="17"/>
  <c r="F297" i="17" s="1"/>
  <c r="G309" i="17"/>
  <c r="F309" i="17" s="1"/>
  <c r="G464" i="17"/>
  <c r="F464" i="17" s="1"/>
  <c r="G468" i="17"/>
  <c r="F468" i="17" s="1"/>
  <c r="G453" i="17"/>
  <c r="F453" i="17" s="1"/>
  <c r="G408" i="17"/>
  <c r="F408" i="17" s="1"/>
  <c r="G437" i="17"/>
  <c r="F437" i="17" s="1"/>
  <c r="G461" i="17"/>
  <c r="F461" i="17" s="1"/>
  <c r="G411" i="17"/>
  <c r="F411" i="17" s="1"/>
  <c r="G410" i="17"/>
  <c r="F410" i="17" s="1"/>
  <c r="G427" i="17"/>
  <c r="F427" i="17" s="1"/>
  <c r="G353" i="17"/>
  <c r="F353" i="17" s="1"/>
  <c r="G387" i="17"/>
  <c r="F387" i="17" s="1"/>
  <c r="G397" i="17"/>
  <c r="F397" i="17" s="1"/>
  <c r="G402" i="17"/>
  <c r="F402" i="17" s="1"/>
  <c r="G396" i="17"/>
  <c r="F396" i="17" s="1"/>
  <c r="G419" i="17"/>
  <c r="F419" i="17" s="1"/>
  <c r="G301" i="17"/>
  <c r="F301" i="17" s="1"/>
  <c r="G302" i="17"/>
  <c r="F302" i="17" s="1"/>
  <c r="G338" i="17"/>
  <c r="F338" i="17" s="1"/>
  <c r="G322" i="17"/>
  <c r="F322" i="17" s="1"/>
  <c r="G282" i="17"/>
  <c r="F282" i="17" s="1"/>
  <c r="G194" i="17"/>
  <c r="F194" i="17" s="1"/>
  <c r="G237" i="17"/>
  <c r="F237" i="17" s="1"/>
  <c r="G168" i="17"/>
  <c r="F168" i="17" s="1"/>
  <c r="G280" i="17"/>
  <c r="F280" i="17" s="1"/>
  <c r="G276" i="17"/>
  <c r="F276" i="17" s="1"/>
  <c r="G477" i="17"/>
  <c r="F477" i="17" s="1"/>
  <c r="G314" i="17"/>
  <c r="F314" i="17" s="1"/>
  <c r="G267" i="17"/>
  <c r="F267" i="17" s="1"/>
  <c r="G316" i="17"/>
  <c r="F316" i="17" s="1"/>
  <c r="G362" i="17"/>
  <c r="F362" i="17" s="1"/>
  <c r="G196" i="17"/>
  <c r="F196" i="17" s="1"/>
  <c r="G214" i="17"/>
  <c r="F214" i="17" s="1"/>
  <c r="G251" i="17"/>
  <c r="F251" i="17" s="1"/>
  <c r="G242" i="17"/>
  <c r="F242" i="17" s="1"/>
  <c r="G257" i="17"/>
  <c r="F257" i="17" s="1"/>
  <c r="G227" i="17"/>
  <c r="F227" i="17" s="1"/>
  <c r="G165" i="17"/>
  <c r="F165" i="17" s="1"/>
  <c r="G180" i="17"/>
  <c r="F180" i="17" s="1"/>
  <c r="G166" i="17"/>
  <c r="F166" i="17" s="1"/>
  <c r="G155" i="17"/>
  <c r="F155" i="17" s="1"/>
  <c r="G144" i="17"/>
  <c r="F144" i="17" s="1"/>
  <c r="G154" i="17"/>
  <c r="F154" i="17" s="1"/>
  <c r="G139" i="17"/>
  <c r="F139" i="17" s="1"/>
  <c r="G104" i="17"/>
  <c r="F104" i="17" s="1"/>
  <c r="G122" i="17"/>
  <c r="F122" i="17" s="1"/>
  <c r="G77" i="17"/>
  <c r="F77" i="17" s="1"/>
  <c r="G88" i="17"/>
  <c r="F88" i="17" s="1"/>
  <c r="G67" i="17"/>
  <c r="F67" i="17" s="1"/>
  <c r="G74" i="17"/>
  <c r="F74" i="17" s="1"/>
  <c r="G93" i="17"/>
  <c r="F93" i="17" s="1"/>
  <c r="G82" i="17"/>
  <c r="F82" i="17" s="1"/>
  <c r="G105" i="17"/>
  <c r="F105" i="17" s="1"/>
  <c r="G22" i="17"/>
  <c r="F22" i="17" s="1"/>
  <c r="G43" i="17"/>
  <c r="F43" i="17" s="1"/>
  <c r="G19" i="17"/>
  <c r="F19" i="17" s="1"/>
  <c r="G422" i="17"/>
  <c r="F422" i="17" s="1"/>
  <c r="G405" i="17"/>
  <c r="F405" i="17" s="1"/>
  <c r="G324" i="17"/>
  <c r="F324" i="17" s="1"/>
  <c r="G287" i="17"/>
  <c r="F287" i="17" s="1"/>
  <c r="G195" i="17"/>
  <c r="F195" i="17" s="1"/>
  <c r="G249" i="17"/>
  <c r="F249" i="17" s="1"/>
  <c r="G219" i="17"/>
  <c r="F219" i="17" s="1"/>
  <c r="G254" i="17"/>
  <c r="F254" i="17" s="1"/>
  <c r="G235" i="17"/>
  <c r="F235" i="17" s="1"/>
  <c r="G222" i="17"/>
  <c r="F222" i="17" s="1"/>
  <c r="G183" i="17"/>
  <c r="F183" i="17" s="1"/>
  <c r="G159" i="17"/>
  <c r="F159" i="17" s="1"/>
  <c r="G145" i="17"/>
  <c r="F145" i="17" s="1"/>
  <c r="G146" i="17"/>
  <c r="F146" i="17" s="1"/>
  <c r="G128" i="17"/>
  <c r="F128" i="17" s="1"/>
  <c r="G136" i="17"/>
  <c r="F136" i="17" s="1"/>
  <c r="G83" i="17"/>
  <c r="F83" i="17" s="1"/>
  <c r="G109" i="17"/>
  <c r="F109" i="17" s="1"/>
  <c r="G59" i="17"/>
  <c r="F59" i="17" s="1"/>
  <c r="G80" i="17"/>
  <c r="F80" i="17" s="1"/>
  <c r="G79" i="17"/>
  <c r="F79" i="17" s="1"/>
  <c r="G111" i="17"/>
  <c r="F111" i="17" s="1"/>
  <c r="G56" i="17"/>
  <c r="F56" i="17" s="1"/>
  <c r="G24" i="17"/>
  <c r="F24" i="17" s="1"/>
  <c r="G17" i="17"/>
  <c r="F17" i="17" s="1"/>
  <c r="G66" i="17"/>
  <c r="F66" i="17" s="1"/>
  <c r="G76" i="17"/>
  <c r="F76" i="17" s="1"/>
  <c r="G21" i="17"/>
  <c r="F21" i="17" s="1"/>
  <c r="G27" i="17"/>
  <c r="F27" i="17" s="1"/>
  <c r="G413" i="17"/>
  <c r="F413" i="17" s="1"/>
  <c r="G203" i="17"/>
  <c r="F203" i="17" s="1"/>
  <c r="G184" i="17"/>
  <c r="F184" i="17" s="1"/>
  <c r="G239" i="17"/>
  <c r="F239" i="17" s="1"/>
  <c r="G200" i="17"/>
  <c r="F200" i="17" s="1"/>
  <c r="G225" i="17"/>
  <c r="F225" i="17" s="1"/>
  <c r="G193" i="17"/>
  <c r="F193" i="17" s="1"/>
  <c r="G208" i="17"/>
  <c r="F208" i="17" s="1"/>
  <c r="G224" i="17"/>
  <c r="F224" i="17" s="1"/>
  <c r="G186" i="17"/>
  <c r="F186" i="17" s="1"/>
  <c r="G173" i="17"/>
  <c r="F173" i="17" s="1"/>
  <c r="G171" i="17"/>
  <c r="F171" i="17" s="1"/>
  <c r="G185" i="17"/>
  <c r="F185" i="17" s="1"/>
  <c r="G138" i="17"/>
  <c r="F138" i="17" s="1"/>
  <c r="G169" i="17"/>
  <c r="F169" i="17" s="1"/>
  <c r="G160" i="17"/>
  <c r="F160" i="17" s="1"/>
  <c r="G162" i="17"/>
  <c r="F162" i="17" s="1"/>
  <c r="G129" i="17"/>
  <c r="F129" i="17" s="1"/>
  <c r="G135" i="17"/>
  <c r="F135" i="17" s="1"/>
  <c r="G101" i="17"/>
  <c r="F101" i="17" s="1"/>
  <c r="G118" i="17"/>
  <c r="F118" i="17" s="1"/>
  <c r="G92" i="17"/>
  <c r="F92" i="17" s="1"/>
  <c r="G91" i="17"/>
  <c r="F91" i="17" s="1"/>
  <c r="G95" i="17"/>
  <c r="F95" i="17" s="1"/>
  <c r="G31" i="17"/>
  <c r="F31" i="17" s="1"/>
  <c r="G47" i="17"/>
  <c r="F47" i="17" s="1"/>
  <c r="G68" i="17"/>
  <c r="F68" i="17" s="1"/>
  <c r="G35" i="17"/>
  <c r="F35" i="17" s="1"/>
  <c r="G36" i="17"/>
  <c r="F36" i="17" s="1"/>
  <c r="G39" i="17"/>
  <c r="F39" i="17" s="1"/>
  <c r="G467" i="17"/>
  <c r="F467" i="17" s="1"/>
  <c r="G401" i="17"/>
  <c r="F401" i="17" s="1"/>
  <c r="G292" i="17"/>
  <c r="F292" i="17" s="1"/>
  <c r="G216" i="17"/>
  <c r="F216" i="17" s="1"/>
  <c r="G212" i="17"/>
  <c r="F212" i="17" s="1"/>
  <c r="G188" i="17"/>
  <c r="F188" i="17" s="1"/>
  <c r="G250" i="17"/>
  <c r="F250" i="17" s="1"/>
  <c r="G278" i="17"/>
  <c r="F278" i="17" s="1"/>
  <c r="G258" i="17"/>
  <c r="F258" i="17" s="1"/>
  <c r="G286" i="17"/>
  <c r="F286" i="17" s="1"/>
  <c r="G244" i="17"/>
  <c r="F244" i="17" s="1"/>
  <c r="G231" i="17"/>
  <c r="F231" i="17" s="1"/>
  <c r="G243" i="17"/>
  <c r="F243" i="17" s="1"/>
  <c r="G215" i="17"/>
  <c r="F215" i="17" s="1"/>
  <c r="G156" i="17"/>
  <c r="F156" i="17" s="1"/>
  <c r="G210" i="17"/>
  <c r="F210" i="17" s="1"/>
  <c r="G167" i="17"/>
  <c r="F167" i="17" s="1"/>
  <c r="G175" i="17"/>
  <c r="F175" i="17" s="1"/>
  <c r="G187" i="17"/>
  <c r="F187" i="17" s="1"/>
  <c r="G209" i="17"/>
  <c r="F209" i="17" s="1"/>
  <c r="G150" i="17"/>
  <c r="F150" i="17" s="1"/>
  <c r="G158" i="17"/>
  <c r="F158" i="17" s="1"/>
  <c r="G130" i="17"/>
  <c r="F130" i="17" s="1"/>
  <c r="G123" i="17"/>
  <c r="F123" i="17" s="1"/>
  <c r="G142" i="17"/>
  <c r="F142" i="17" s="1"/>
  <c r="G126" i="17"/>
  <c r="F126" i="17" s="1"/>
  <c r="G125" i="17"/>
  <c r="F125" i="17" s="1"/>
  <c r="G131" i="17"/>
  <c r="F131" i="17" s="1"/>
  <c r="G116" i="17"/>
  <c r="F116" i="17" s="1"/>
  <c r="G124" i="17"/>
  <c r="F124" i="17" s="1"/>
  <c r="G103" i="17"/>
  <c r="F103" i="17" s="1"/>
  <c r="G420" i="17"/>
  <c r="F420" i="17" s="1"/>
  <c r="G380" i="17"/>
  <c r="F380" i="17" s="1"/>
  <c r="G395" i="17"/>
  <c r="F395" i="17" s="1"/>
  <c r="G256" i="17"/>
  <c r="F256" i="17" s="1"/>
  <c r="G202" i="17"/>
  <c r="F202" i="17" s="1"/>
  <c r="G253" i="17"/>
  <c r="F253" i="17" s="1"/>
  <c r="G272" i="17"/>
  <c r="F272" i="17" s="1"/>
  <c r="G217" i="17"/>
  <c r="F217" i="17" s="1"/>
  <c r="G241" i="17"/>
  <c r="F241" i="17" s="1"/>
  <c r="G170" i="17"/>
  <c r="F170" i="17" s="1"/>
  <c r="G179" i="17"/>
  <c r="F179" i="17" s="1"/>
  <c r="G189" i="17"/>
  <c r="F189" i="17" s="1"/>
  <c r="G206" i="17"/>
  <c r="F206" i="17" s="1"/>
  <c r="G151" i="17"/>
  <c r="F151" i="17" s="1"/>
  <c r="G134" i="17"/>
  <c r="F134" i="17" s="1"/>
  <c r="G141" i="17"/>
  <c r="F141" i="17" s="1"/>
  <c r="G127" i="17"/>
  <c r="F127" i="17" s="1"/>
  <c r="G86" i="17"/>
  <c r="F86" i="17" s="1"/>
  <c r="G115" i="17"/>
  <c r="F115" i="17" s="1"/>
  <c r="G110" i="17"/>
  <c r="F110" i="17" s="1"/>
  <c r="G106" i="17"/>
  <c r="F106" i="17" s="1"/>
  <c r="G81" i="17"/>
  <c r="F81" i="17" s="1"/>
  <c r="G99" i="17"/>
  <c r="F99" i="17" s="1"/>
  <c r="G78" i="17"/>
  <c r="F78" i="17" s="1"/>
  <c r="G46" i="17"/>
  <c r="F46" i="17" s="1"/>
  <c r="G64" i="17"/>
  <c r="F64" i="17" s="1"/>
  <c r="G94" i="17"/>
  <c r="F94" i="17" s="1"/>
  <c r="G75" i="17"/>
  <c r="F75" i="17" s="1"/>
  <c r="G53" i="17"/>
  <c r="F53" i="17" s="1"/>
  <c r="G475" i="17"/>
  <c r="F475" i="17" s="1"/>
  <c r="G381" i="17"/>
  <c r="F381" i="17" s="1"/>
  <c r="G407" i="17"/>
  <c r="F407" i="17" s="1"/>
  <c r="G319" i="17"/>
  <c r="F319" i="17" s="1"/>
  <c r="G303" i="17"/>
  <c r="F303" i="17" s="1"/>
  <c r="G207" i="17"/>
  <c r="F207" i="17" s="1"/>
  <c r="G218" i="17"/>
  <c r="F218" i="17" s="1"/>
  <c r="G236" i="17"/>
  <c r="F236" i="17" s="1"/>
  <c r="G268" i="17"/>
  <c r="F268" i="17" s="1"/>
  <c r="G274" i="17"/>
  <c r="F274" i="17" s="1"/>
  <c r="G245" i="17"/>
  <c r="F245" i="17" s="1"/>
  <c r="G255" i="17"/>
  <c r="F255" i="17" s="1"/>
  <c r="G230" i="17"/>
  <c r="F230" i="17" s="1"/>
  <c r="G232" i="17"/>
  <c r="F232" i="17" s="1"/>
  <c r="G226" i="17"/>
  <c r="F226" i="17" s="1"/>
  <c r="G174" i="17"/>
  <c r="F174" i="17" s="1"/>
  <c r="G163" i="17"/>
  <c r="F163" i="17" s="1"/>
  <c r="G198" i="17"/>
  <c r="F198" i="17" s="1"/>
  <c r="G137" i="17"/>
  <c r="F137" i="17" s="1"/>
  <c r="G153" i="17"/>
  <c r="F153" i="17" s="1"/>
  <c r="G133" i="17"/>
  <c r="F133" i="17" s="1"/>
  <c r="G121" i="17"/>
  <c r="F121" i="17" s="1"/>
  <c r="G112" i="17"/>
  <c r="F112" i="17" s="1"/>
  <c r="G119" i="17"/>
  <c r="F119" i="17" s="1"/>
  <c r="G114" i="17"/>
  <c r="F114" i="17" s="1"/>
  <c r="G100" i="17"/>
  <c r="F100" i="17" s="1"/>
  <c r="G57" i="17"/>
  <c r="F57" i="17" s="1"/>
  <c r="G51" i="17"/>
  <c r="F51" i="17" s="1"/>
  <c r="G471" i="17"/>
  <c r="F471" i="17" s="1"/>
  <c r="G398" i="17"/>
  <c r="F398" i="17" s="1"/>
  <c r="G298" i="17"/>
  <c r="F298" i="17" s="1"/>
  <c r="G299" i="17"/>
  <c r="F299" i="17" s="1"/>
  <c r="G197" i="17"/>
  <c r="F197" i="17" s="1"/>
  <c r="G234" i="17"/>
  <c r="F234" i="17" s="1"/>
  <c r="G223" i="17"/>
  <c r="F223" i="17" s="1"/>
  <c r="G263" i="17"/>
  <c r="F263" i="17" s="1"/>
  <c r="G260" i="17"/>
  <c r="F260" i="17" s="1"/>
  <c r="G266" i="17"/>
  <c r="F266" i="17" s="1"/>
  <c r="G228" i="17"/>
  <c r="F228" i="17" s="1"/>
  <c r="G240" i="17"/>
  <c r="F240" i="17" s="1"/>
  <c r="G177" i="17"/>
  <c r="F177" i="17" s="1"/>
  <c r="G178" i="17"/>
  <c r="F178" i="17" s="1"/>
  <c r="G172" i="17"/>
  <c r="F172" i="17" s="1"/>
  <c r="G190" i="17"/>
  <c r="F190" i="17" s="1"/>
  <c r="G149" i="17"/>
  <c r="F149" i="17" s="1"/>
  <c r="G161" i="17"/>
  <c r="F161" i="17" s="1"/>
  <c r="G152" i="17"/>
  <c r="F152" i="17" s="1"/>
  <c r="G143" i="17"/>
  <c r="F143" i="17" s="1"/>
  <c r="G113" i="17"/>
  <c r="F113" i="17" s="1"/>
  <c r="G291" i="17"/>
  <c r="F291" i="17" s="1"/>
  <c r="G261" i="17"/>
  <c r="F261" i="17" s="1"/>
  <c r="G211" i="17"/>
  <c r="F211" i="17" s="1"/>
  <c r="G164" i="17"/>
  <c r="F164" i="17" s="1"/>
  <c r="G117" i="17"/>
  <c r="F117" i="17" s="1"/>
  <c r="G58" i="17"/>
  <c r="F58" i="17" s="1"/>
  <c r="G84" i="17"/>
  <c r="F84" i="17" s="1"/>
  <c r="G50" i="17"/>
  <c r="F50" i="17" s="1"/>
  <c r="G45" i="17"/>
  <c r="F45" i="17" s="1"/>
  <c r="G49" i="17"/>
  <c r="F49" i="17" s="1"/>
  <c r="G6" i="17"/>
  <c r="F6" i="17" s="1"/>
  <c r="G157" i="17"/>
  <c r="F157" i="17" s="1"/>
  <c r="G89" i="17"/>
  <c r="F89" i="17" s="1"/>
  <c r="G65" i="17"/>
  <c r="F65" i="17" s="1"/>
  <c r="G48" i="17"/>
  <c r="F48" i="17" s="1"/>
  <c r="G25" i="17"/>
  <c r="F25" i="17" s="1"/>
  <c r="G32" i="17"/>
  <c r="F32" i="17" s="1"/>
  <c r="G23" i="17"/>
  <c r="F23" i="17" s="1"/>
  <c r="G41" i="17"/>
  <c r="F41" i="17" s="1"/>
  <c r="G12" i="17"/>
  <c r="F12" i="17" s="1"/>
  <c r="G61" i="17"/>
  <c r="F61" i="17" s="1"/>
  <c r="G34" i="17"/>
  <c r="F34" i="17" s="1"/>
  <c r="G351" i="17"/>
  <c r="F351" i="17" s="1"/>
  <c r="G176" i="17"/>
  <c r="F176" i="17" s="1"/>
  <c r="G85" i="17"/>
  <c r="F85" i="17" s="1"/>
  <c r="G30" i="17"/>
  <c r="F30" i="17" s="1"/>
  <c r="G26" i="17"/>
  <c r="F26" i="17" s="1"/>
  <c r="G20" i="17"/>
  <c r="F20" i="17" s="1"/>
  <c r="G15" i="17"/>
  <c r="F15" i="17" s="1"/>
  <c r="G11" i="17"/>
  <c r="F11" i="17" s="1"/>
  <c r="G52" i="17"/>
  <c r="F52" i="17" s="1"/>
  <c r="G108" i="17"/>
  <c r="F108" i="17" s="1"/>
  <c r="G28" i="17"/>
  <c r="F28" i="17" s="1"/>
  <c r="G333" i="17"/>
  <c r="F333" i="17" s="1"/>
  <c r="G181" i="17"/>
  <c r="F181" i="17" s="1"/>
  <c r="G147" i="17"/>
  <c r="F147" i="17" s="1"/>
  <c r="G120" i="17"/>
  <c r="F120" i="17" s="1"/>
  <c r="G71" i="17"/>
  <c r="F71" i="17" s="1"/>
  <c r="G69" i="17"/>
  <c r="F69" i="17" s="1"/>
  <c r="G63" i="17"/>
  <c r="F63" i="17" s="1"/>
  <c r="G54" i="17"/>
  <c r="F54" i="17" s="1"/>
  <c r="G37" i="17"/>
  <c r="F37" i="17" s="1"/>
  <c r="G16" i="17"/>
  <c r="F16" i="17" s="1"/>
  <c r="G98" i="17"/>
  <c r="F98" i="17" s="1"/>
  <c r="G10" i="17"/>
  <c r="F10" i="17" s="1"/>
  <c r="G205" i="17"/>
  <c r="F205" i="17" s="1"/>
  <c r="G246" i="17"/>
  <c r="F246" i="17" s="1"/>
  <c r="G238" i="17"/>
  <c r="F238" i="17" s="1"/>
  <c r="G96" i="17"/>
  <c r="F96" i="17" s="1"/>
  <c r="G90" i="17"/>
  <c r="F90" i="17" s="1"/>
  <c r="G70" i="17"/>
  <c r="F70" i="17" s="1"/>
  <c r="G60" i="17"/>
  <c r="F60" i="17" s="1"/>
  <c r="G44" i="17"/>
  <c r="F44" i="17" s="1"/>
  <c r="G40" i="17"/>
  <c r="F40" i="17" s="1"/>
  <c r="G14" i="17"/>
  <c r="F14" i="17" s="1"/>
  <c r="G62" i="17"/>
  <c r="F62" i="17" s="1"/>
  <c r="G33" i="17"/>
  <c r="F33" i="17" s="1"/>
  <c r="G192" i="17"/>
  <c r="F192" i="17" s="1"/>
  <c r="G148" i="17"/>
  <c r="F148" i="17" s="1"/>
  <c r="G140" i="17"/>
  <c r="F140" i="17" s="1"/>
  <c r="G73" i="17"/>
  <c r="F73" i="17" s="1"/>
  <c r="G55" i="17"/>
  <c r="F55" i="17" s="1"/>
  <c r="G38" i="17"/>
  <c r="F38" i="17" s="1"/>
  <c r="G18" i="17"/>
  <c r="F18" i="17" s="1"/>
  <c r="G13" i="17"/>
  <c r="F13" i="17" s="1"/>
  <c r="G367" i="17"/>
  <c r="F367" i="17" s="1"/>
  <c r="G97" i="17"/>
  <c r="F97" i="17" s="1"/>
  <c r="G265" i="17"/>
  <c r="F265" i="17" s="1"/>
  <c r="G229" i="17"/>
  <c r="F229" i="17" s="1"/>
  <c r="G132" i="17"/>
  <c r="F132" i="17" s="1"/>
  <c r="G102" i="17"/>
  <c r="F102" i="17" s="1"/>
  <c r="G107" i="17"/>
  <c r="F107" i="17" s="1"/>
  <c r="G42" i="17"/>
  <c r="F42" i="17" s="1"/>
  <c r="G72" i="17"/>
  <c r="F72" i="17" s="1"/>
  <c r="G29" i="17"/>
  <c r="F29" i="17" s="1"/>
  <c r="G3" i="17"/>
  <c r="F3" i="17" s="1"/>
  <c r="G87" i="17"/>
  <c r="F87" i="17" s="1"/>
  <c r="E961" i="17" l="1"/>
  <c r="E962" i="17"/>
  <c r="E965" i="17"/>
  <c r="E966" i="17"/>
  <c r="E969" i="17"/>
  <c r="E970" i="17"/>
  <c r="E973" i="17"/>
  <c r="E974" i="17"/>
  <c r="E977" i="17"/>
  <c r="E978" i="17"/>
  <c r="E981" i="17"/>
  <c r="E982" i="17"/>
  <c r="E985" i="17"/>
  <c r="E986" i="17"/>
  <c r="E989" i="17"/>
  <c r="E990" i="17"/>
  <c r="E993" i="17"/>
  <c r="E994" i="17"/>
  <c r="E997" i="17"/>
  <c r="E998" i="17"/>
  <c r="E1001" i="17"/>
  <c r="E1002" i="17"/>
  <c r="E1005" i="17"/>
  <c r="E1006" i="17"/>
  <c r="E1009" i="17"/>
  <c r="E1010" i="17"/>
  <c r="E1013" i="17"/>
  <c r="E1014" i="17"/>
  <c r="E1017" i="17"/>
  <c r="I961" i="17"/>
  <c r="I962" i="17"/>
  <c r="I963" i="17"/>
  <c r="I964" i="17"/>
  <c r="I965" i="17"/>
  <c r="I966" i="17"/>
  <c r="I967" i="17"/>
  <c r="I968" i="17"/>
  <c r="I969" i="17"/>
  <c r="I970" i="17"/>
  <c r="I971" i="17"/>
  <c r="I972" i="17"/>
  <c r="I973" i="17"/>
  <c r="I974" i="17"/>
  <c r="I975" i="17"/>
  <c r="I976" i="17"/>
  <c r="I977" i="17"/>
  <c r="I978" i="17"/>
  <c r="I979" i="17"/>
  <c r="I980" i="17"/>
  <c r="I981" i="17"/>
  <c r="I982" i="17"/>
  <c r="I983" i="17"/>
  <c r="I984" i="17"/>
  <c r="I985" i="17"/>
  <c r="I986" i="17"/>
  <c r="I987" i="17"/>
  <c r="I988" i="17"/>
  <c r="I989" i="17"/>
  <c r="I990" i="17"/>
  <c r="I991" i="17"/>
  <c r="I992" i="17"/>
  <c r="I993" i="17"/>
  <c r="I994" i="17"/>
  <c r="I995" i="17"/>
  <c r="I996" i="17"/>
  <c r="I997" i="17"/>
  <c r="I998" i="17"/>
  <c r="I999" i="17"/>
  <c r="I1000" i="17"/>
  <c r="I1001" i="17"/>
  <c r="I1002" i="17"/>
  <c r="I1003" i="17"/>
  <c r="I1004" i="17"/>
  <c r="I1005" i="17"/>
  <c r="I1006" i="17"/>
  <c r="I1007" i="17"/>
  <c r="I1008" i="17"/>
  <c r="I1009" i="17"/>
  <c r="I1010" i="17"/>
  <c r="I1011" i="17"/>
  <c r="I1012" i="17"/>
  <c r="I1013" i="17"/>
  <c r="I1014" i="17"/>
  <c r="I1015" i="17"/>
  <c r="I1016" i="17"/>
  <c r="I1017" i="17"/>
  <c r="E963" i="17"/>
  <c r="E964" i="17"/>
  <c r="E967" i="17"/>
  <c r="E968" i="17"/>
  <c r="E971" i="17"/>
  <c r="E972" i="17"/>
  <c r="E975" i="17"/>
  <c r="E976" i="17"/>
  <c r="E979" i="17"/>
  <c r="E980" i="17"/>
  <c r="E983" i="17"/>
  <c r="E984" i="17"/>
  <c r="E987" i="17"/>
  <c r="E988" i="17"/>
  <c r="E991" i="17"/>
  <c r="E992" i="17"/>
  <c r="E995" i="17"/>
  <c r="E996" i="17"/>
  <c r="E999" i="17"/>
  <c r="E1000" i="17"/>
  <c r="E1003" i="17"/>
  <c r="E1004" i="17"/>
  <c r="E1007" i="17"/>
  <c r="E1008" i="17"/>
  <c r="E1011" i="17"/>
  <c r="E1012" i="17"/>
  <c r="E1015" i="17"/>
  <c r="E1016" i="17"/>
  <c r="B2" i="17" l="1"/>
  <c r="B961" i="17"/>
  <c r="B962" i="17"/>
  <c r="B963" i="17"/>
  <c r="B964" i="17"/>
  <c r="B965" i="17"/>
  <c r="B966" i="17"/>
  <c r="B967" i="17"/>
  <c r="B968" i="17"/>
  <c r="B969" i="17"/>
  <c r="B970" i="17"/>
  <c r="B971" i="17"/>
  <c r="B972" i="17"/>
  <c r="B973" i="17"/>
  <c r="B974" i="17"/>
  <c r="B975" i="17"/>
  <c r="B976" i="17"/>
  <c r="B977" i="17"/>
  <c r="B978" i="17"/>
  <c r="B979" i="17"/>
  <c r="B980" i="17"/>
  <c r="B981" i="17"/>
  <c r="B982" i="17"/>
  <c r="B983" i="17"/>
  <c r="B984" i="17"/>
  <c r="B985" i="17"/>
  <c r="B986" i="17"/>
  <c r="B987" i="17"/>
  <c r="B988" i="17"/>
  <c r="B989" i="17"/>
  <c r="B990" i="17"/>
  <c r="B991" i="17"/>
  <c r="B992" i="17"/>
  <c r="B993" i="17"/>
  <c r="B994" i="17"/>
  <c r="B995" i="17"/>
  <c r="B996" i="17"/>
  <c r="B997" i="17"/>
  <c r="B998" i="17"/>
  <c r="B999" i="17"/>
  <c r="B1000" i="17"/>
  <c r="B1001" i="17"/>
  <c r="B1002" i="17"/>
  <c r="B1003" i="17"/>
  <c r="B1004" i="17"/>
  <c r="B1005" i="17"/>
  <c r="B1006" i="17"/>
  <c r="B1007" i="17"/>
  <c r="B1008" i="17"/>
  <c r="B1009" i="17"/>
  <c r="B1010" i="17"/>
  <c r="B1011" i="17"/>
  <c r="B1012" i="17"/>
  <c r="B1013" i="17"/>
  <c r="B1014" i="17"/>
  <c r="B1015" i="17"/>
  <c r="B1016" i="17"/>
  <c r="B1017" i="17"/>
  <c r="C961" i="17" l="1"/>
  <c r="D961" i="17"/>
  <c r="C962" i="17"/>
  <c r="D962" i="17"/>
  <c r="C963" i="17"/>
  <c r="D963" i="17"/>
  <c r="C964" i="17"/>
  <c r="D964" i="17"/>
  <c r="C965" i="17"/>
  <c r="D965" i="17"/>
  <c r="C966" i="17"/>
  <c r="D966" i="17"/>
  <c r="C967" i="17"/>
  <c r="D967" i="17"/>
  <c r="C968" i="17"/>
  <c r="D968" i="17"/>
  <c r="C969" i="17"/>
  <c r="D969" i="17"/>
  <c r="C970" i="17"/>
  <c r="D970" i="17"/>
  <c r="C971" i="17"/>
  <c r="D971" i="17"/>
  <c r="C972" i="17"/>
  <c r="D972" i="17"/>
  <c r="C973" i="17"/>
  <c r="D973" i="17"/>
  <c r="C974" i="17"/>
  <c r="D974" i="17"/>
  <c r="C975" i="17"/>
  <c r="D975" i="17"/>
  <c r="C976" i="17"/>
  <c r="D976" i="17"/>
  <c r="C977" i="17"/>
  <c r="D977" i="17"/>
  <c r="C978" i="17"/>
  <c r="D978" i="17"/>
  <c r="C979" i="17"/>
  <c r="D979" i="17"/>
  <c r="C980" i="17"/>
  <c r="D980" i="17"/>
  <c r="C981" i="17"/>
  <c r="D981" i="17"/>
  <c r="C982" i="17"/>
  <c r="D982" i="17"/>
  <c r="C983" i="17"/>
  <c r="D983" i="17"/>
  <c r="C984" i="17"/>
  <c r="D984" i="17"/>
  <c r="C985" i="17"/>
  <c r="D985" i="17"/>
  <c r="C986" i="17"/>
  <c r="D986" i="17"/>
  <c r="C987" i="17"/>
  <c r="D987" i="17"/>
  <c r="C988" i="17"/>
  <c r="D988" i="17"/>
  <c r="C989" i="17"/>
  <c r="D989" i="17"/>
  <c r="C990" i="17"/>
  <c r="D990" i="17"/>
  <c r="C991" i="17"/>
  <c r="D991" i="17"/>
  <c r="C992" i="17"/>
  <c r="D992" i="17"/>
  <c r="C993" i="17"/>
  <c r="D993" i="17"/>
  <c r="C994" i="17"/>
  <c r="D994" i="17"/>
  <c r="C995" i="17"/>
  <c r="D995" i="17"/>
  <c r="C996" i="17"/>
  <c r="D996" i="17"/>
  <c r="C997" i="17"/>
  <c r="D997" i="17"/>
  <c r="C998" i="17"/>
  <c r="D998" i="17"/>
  <c r="C999" i="17"/>
  <c r="D999" i="17"/>
  <c r="C1000" i="17"/>
  <c r="D1000" i="17"/>
  <c r="C1001" i="17"/>
  <c r="D1001" i="17"/>
  <c r="C1002" i="17"/>
  <c r="D1002" i="17"/>
  <c r="C1003" i="17"/>
  <c r="D1003" i="17"/>
  <c r="C1004" i="17"/>
  <c r="D1004" i="17"/>
  <c r="C1005" i="17"/>
  <c r="D1005" i="17"/>
  <c r="C1006" i="17"/>
  <c r="D1006" i="17"/>
  <c r="C1007" i="17"/>
  <c r="D1007" i="17"/>
  <c r="C1008" i="17"/>
  <c r="D1008" i="17"/>
  <c r="C1009" i="17"/>
  <c r="D1009" i="17"/>
  <c r="C1010" i="17"/>
  <c r="D1010" i="17"/>
  <c r="C1011" i="17"/>
  <c r="D1011" i="17"/>
  <c r="C1012" i="17"/>
  <c r="D1012" i="17"/>
  <c r="C1013" i="17"/>
  <c r="D1013" i="17"/>
  <c r="C1014" i="17"/>
  <c r="D1014" i="17"/>
  <c r="C1015" i="17"/>
  <c r="D1015" i="17"/>
  <c r="C1016" i="17"/>
  <c r="D1016" i="17"/>
  <c r="C1017" i="17"/>
  <c r="D1017" i="17"/>
  <c r="N2" i="17" l="1"/>
  <c r="N2" i="9" l="1"/>
  <c r="I2" i="17" l="1"/>
  <c r="J1027" i="17" l="1"/>
  <c r="J1035" i="17"/>
  <c r="J1043" i="17"/>
  <c r="J1051" i="17"/>
  <c r="J1059" i="17"/>
  <c r="J1067" i="17"/>
  <c r="J1075" i="17"/>
  <c r="J1083" i="17"/>
  <c r="J1091" i="17"/>
  <c r="J1099" i="17"/>
  <c r="J1107" i="17"/>
  <c r="J1115" i="17"/>
  <c r="J1123" i="17"/>
  <c r="J1131" i="17"/>
  <c r="J1139" i="17"/>
  <c r="J1147" i="17"/>
  <c r="J1155" i="17"/>
  <c r="J1163" i="17"/>
  <c r="J1171" i="17"/>
  <c r="J1029" i="17"/>
  <c r="J1037" i="17"/>
  <c r="J1045" i="17"/>
  <c r="J1053" i="17"/>
  <c r="J1061" i="17"/>
  <c r="J1069" i="17"/>
  <c r="J1077" i="17"/>
  <c r="J1085" i="17"/>
  <c r="J1093" i="17"/>
  <c r="J1101" i="17"/>
  <c r="J1109" i="17"/>
  <c r="J1117" i="17"/>
  <c r="J1125" i="17"/>
  <c r="J1133" i="17"/>
  <c r="J1141" i="17"/>
  <c r="J1149" i="17"/>
  <c r="J1157" i="17"/>
  <c r="J1165" i="17"/>
  <c r="J1173" i="17"/>
  <c r="J1181" i="17"/>
  <c r="J1189" i="17"/>
  <c r="J1026" i="17"/>
  <c r="J1039" i="17"/>
  <c r="J1052" i="17"/>
  <c r="J1064" i="17"/>
  <c r="J1078" i="17"/>
  <c r="J1090" i="17"/>
  <c r="J1103" i="17"/>
  <c r="J1116" i="17"/>
  <c r="J1128" i="17"/>
  <c r="J1142" i="17"/>
  <c r="J1154" i="17"/>
  <c r="J1167" i="17"/>
  <c r="J1179" i="17"/>
  <c r="J1190" i="17"/>
  <c r="J1199" i="17"/>
  <c r="J1208" i="17"/>
  <c r="J1218" i="17"/>
  <c r="J1227" i="17"/>
  <c r="J1236" i="17"/>
  <c r="J1245" i="17"/>
  <c r="J1254" i="17"/>
  <c r="J1263" i="17"/>
  <c r="J1272" i="17"/>
  <c r="J1282" i="17"/>
  <c r="J1291" i="17"/>
  <c r="J1300" i="17"/>
  <c r="J1309" i="17"/>
  <c r="J1318" i="17"/>
  <c r="J1327" i="17"/>
  <c r="J1336" i="17"/>
  <c r="J1346" i="17"/>
  <c r="J1355" i="17"/>
  <c r="J1364" i="17"/>
  <c r="J1373" i="17"/>
  <c r="J1382" i="17"/>
  <c r="J1391" i="17"/>
  <c r="J1400" i="17"/>
  <c r="J1410" i="17"/>
  <c r="J1419" i="17"/>
  <c r="J1428" i="17"/>
  <c r="J1437" i="17"/>
  <c r="J1446" i="17"/>
  <c r="J1455" i="17"/>
  <c r="J1464" i="17"/>
  <c r="J1474" i="17"/>
  <c r="J1483" i="17"/>
  <c r="J1492" i="17"/>
  <c r="J1501" i="17"/>
  <c r="J1510" i="17"/>
  <c r="J1519" i="17"/>
  <c r="J1528" i="17"/>
  <c r="J1538" i="17"/>
  <c r="J1547" i="17"/>
  <c r="J1556" i="17"/>
  <c r="J1565" i="17"/>
  <c r="J1574" i="17"/>
  <c r="J1583" i="17"/>
  <c r="J1592" i="17"/>
  <c r="J1602" i="17"/>
  <c r="J1611" i="17"/>
  <c r="J1620" i="17"/>
  <c r="J1032" i="17"/>
  <c r="J1046" i="17"/>
  <c r="J1058" i="17"/>
  <c r="J1071" i="17"/>
  <c r="J1084" i="17"/>
  <c r="J1096" i="17"/>
  <c r="J1110" i="17"/>
  <c r="J1122" i="17"/>
  <c r="J1135" i="17"/>
  <c r="J1148" i="17"/>
  <c r="J1160" i="17"/>
  <c r="J1174" i="17"/>
  <c r="J1184" i="17"/>
  <c r="J1195" i="17"/>
  <c r="J1204" i="17"/>
  <c r="J1213" i="17"/>
  <c r="J1222" i="17"/>
  <c r="J1231" i="17"/>
  <c r="J1240" i="17"/>
  <c r="J1250" i="17"/>
  <c r="J1259" i="17"/>
  <c r="J1268" i="17"/>
  <c r="J1277" i="17"/>
  <c r="J1286" i="17"/>
  <c r="J1295" i="17"/>
  <c r="J1304" i="17"/>
  <c r="J1314" i="17"/>
  <c r="J1323" i="17"/>
  <c r="J1332" i="17"/>
  <c r="J1341" i="17"/>
  <c r="J1350" i="17"/>
  <c r="J1359" i="17"/>
  <c r="J1368" i="17"/>
  <c r="J1378" i="17"/>
  <c r="J1387" i="17"/>
  <c r="J1396" i="17"/>
  <c r="J1405" i="17"/>
  <c r="J1414" i="17"/>
  <c r="J1423" i="17"/>
  <c r="J1432" i="17"/>
  <c r="J1442" i="17"/>
  <c r="J1451" i="17"/>
  <c r="J1460" i="17"/>
  <c r="J1469" i="17"/>
  <c r="J1478" i="17"/>
  <c r="J1487" i="17"/>
  <c r="J1496" i="17"/>
  <c r="J1506" i="17"/>
  <c r="J1515" i="17"/>
  <c r="J1524" i="17"/>
  <c r="J1533" i="17"/>
  <c r="J1542" i="17"/>
  <c r="J1551" i="17"/>
  <c r="J1560" i="17"/>
  <c r="J1570" i="17"/>
  <c r="J1579" i="17"/>
  <c r="J1588" i="17"/>
  <c r="J1597" i="17"/>
  <c r="J1606" i="17"/>
  <c r="J1615" i="17"/>
  <c r="J1624" i="17"/>
  <c r="J1634" i="17"/>
  <c r="J1643" i="17"/>
  <c r="J1652" i="17"/>
  <c r="J1661" i="17"/>
  <c r="J1670" i="17"/>
  <c r="J1679" i="17"/>
  <c r="J1688" i="17"/>
  <c r="J1698" i="17"/>
  <c r="J1707" i="17"/>
  <c r="J1716" i="17"/>
  <c r="J1725" i="17"/>
  <c r="J1734" i="17"/>
  <c r="J1743" i="17"/>
  <c r="J1752" i="17"/>
  <c r="J1762" i="17"/>
  <c r="J1771" i="17"/>
  <c r="J1028" i="17"/>
  <c r="J1044" i="17"/>
  <c r="J1062" i="17"/>
  <c r="J1079" i="17"/>
  <c r="J1095" i="17"/>
  <c r="J1112" i="17"/>
  <c r="J1130" i="17"/>
  <c r="J1146" i="17"/>
  <c r="J1164" i="17"/>
  <c r="J1180" i="17"/>
  <c r="J1194" i="17"/>
  <c r="J1206" i="17"/>
  <c r="J1219" i="17"/>
  <c r="J1230" i="17"/>
  <c r="J1243" i="17"/>
  <c r="J1255" i="17"/>
  <c r="J1267" i="17"/>
  <c r="J1279" i="17"/>
  <c r="J1292" i="17"/>
  <c r="J1303" i="17"/>
  <c r="J1316" i="17"/>
  <c r="J1328" i="17"/>
  <c r="J1340" i="17"/>
  <c r="J1352" i="17"/>
  <c r="J1365" i="17"/>
  <c r="J1376" i="17"/>
  <c r="J1389" i="17"/>
  <c r="J1402" i="17"/>
  <c r="J1413" i="17"/>
  <c r="J1426" i="17"/>
  <c r="J1438" i="17"/>
  <c r="J1450" i="17"/>
  <c r="J1462" i="17"/>
  <c r="J1475" i="17"/>
  <c r="J1486" i="17"/>
  <c r="J1499" i="17"/>
  <c r="J1511" i="17"/>
  <c r="J1523" i="17"/>
  <c r="J1535" i="17"/>
  <c r="J1548" i="17"/>
  <c r="J1559" i="17"/>
  <c r="J1572" i="17"/>
  <c r="J1584" i="17"/>
  <c r="J1596" i="17"/>
  <c r="J1608" i="17"/>
  <c r="J1621" i="17"/>
  <c r="J1631" i="17"/>
  <c r="J1642" i="17"/>
  <c r="J1653" i="17"/>
  <c r="J1663" i="17"/>
  <c r="J1674" i="17"/>
  <c r="J1684" i="17"/>
  <c r="J1694" i="17"/>
  <c r="J1704" i="17"/>
  <c r="J1715" i="17"/>
  <c r="J1726" i="17"/>
  <c r="J1736" i="17"/>
  <c r="J1747" i="17"/>
  <c r="J1757" i="17"/>
  <c r="J1767" i="17"/>
  <c r="J1778" i="17"/>
  <c r="J1787" i="17"/>
  <c r="J1796" i="17"/>
  <c r="J1805" i="17"/>
  <c r="J1814" i="17"/>
  <c r="J1823" i="17"/>
  <c r="J1832" i="17"/>
  <c r="J1842" i="17"/>
  <c r="J1851" i="17"/>
  <c r="J1860" i="17"/>
  <c r="J1869" i="17"/>
  <c r="J1878" i="17"/>
  <c r="J1887" i="17"/>
  <c r="J1896" i="17"/>
  <c r="J1906" i="17"/>
  <c r="J1915" i="17"/>
  <c r="J1924" i="17"/>
  <c r="J1932" i="17"/>
  <c r="J1940" i="17"/>
  <c r="J1948" i="17"/>
  <c r="J1956" i="17"/>
  <c r="J1964" i="17"/>
  <c r="J1972" i="17"/>
  <c r="J1980" i="17"/>
  <c r="J1988" i="17"/>
  <c r="J1996" i="17"/>
  <c r="J2004" i="17"/>
  <c r="J2012" i="17"/>
  <c r="J2020" i="17"/>
  <c r="J2028" i="17"/>
  <c r="J2036" i="17"/>
  <c r="J2044" i="17"/>
  <c r="J2052" i="17"/>
  <c r="J2060" i="17"/>
  <c r="J2068" i="17"/>
  <c r="J2076" i="17"/>
  <c r="J2084" i="17"/>
  <c r="J2092" i="17"/>
  <c r="J2100" i="17"/>
  <c r="J2108" i="17"/>
  <c r="J2116" i="17"/>
  <c r="J2124" i="17"/>
  <c r="J2132" i="17"/>
  <c r="J2140" i="17"/>
  <c r="J2148" i="17"/>
  <c r="J2156" i="17"/>
  <c r="J2164" i="17"/>
  <c r="J2172" i="17"/>
  <c r="J2180" i="17"/>
  <c r="J2188" i="17"/>
  <c r="J2196" i="17"/>
  <c r="J2204" i="17"/>
  <c r="J2212" i="17"/>
  <c r="J2220" i="17"/>
  <c r="J2228" i="17"/>
  <c r="J2236" i="17"/>
  <c r="J2244" i="17"/>
  <c r="J2252" i="17"/>
  <c r="J2260" i="17"/>
  <c r="J2268" i="17"/>
  <c r="J2276" i="17"/>
  <c r="J2284" i="17"/>
  <c r="J2292" i="17"/>
  <c r="J2300" i="17"/>
  <c r="J2308" i="17"/>
  <c r="J2316" i="17"/>
  <c r="J2324" i="17"/>
  <c r="J2332" i="17"/>
  <c r="J2340" i="17"/>
  <c r="J2348" i="17"/>
  <c r="J2356" i="17"/>
  <c r="J2364" i="17"/>
  <c r="J2372" i="17"/>
  <c r="J2380" i="17"/>
  <c r="J2388" i="17"/>
  <c r="J2396" i="17"/>
  <c r="J2404" i="17"/>
  <c r="J2412" i="17"/>
  <c r="J2420" i="17"/>
  <c r="J2428" i="17"/>
  <c r="J2436" i="17"/>
  <c r="J2444" i="17"/>
  <c r="J2452" i="17"/>
  <c r="J2460" i="17"/>
  <c r="J2468" i="17"/>
  <c r="J2476" i="17"/>
  <c r="J2484" i="17"/>
  <c r="J2492" i="17"/>
  <c r="J2500" i="17"/>
  <c r="J2508" i="17"/>
  <c r="J2516" i="17"/>
  <c r="J2524" i="17"/>
  <c r="J2532" i="17"/>
  <c r="J2540" i="17"/>
  <c r="J2548" i="17"/>
  <c r="J2556" i="17"/>
  <c r="J2564" i="17"/>
  <c r="J2572" i="17"/>
  <c r="J2580" i="17"/>
  <c r="J2588" i="17"/>
  <c r="J2596" i="17"/>
  <c r="J2604" i="17"/>
  <c r="J2612" i="17"/>
  <c r="J2620" i="17"/>
  <c r="J2628" i="17"/>
  <c r="J2636" i="17"/>
  <c r="J2644" i="17"/>
  <c r="J2652" i="17"/>
  <c r="J1031" i="17"/>
  <c r="J1048" i="17"/>
  <c r="J1066" i="17"/>
  <c r="J1082" i="17"/>
  <c r="J1100" i="17"/>
  <c r="J1118" i="17"/>
  <c r="J1134" i="17"/>
  <c r="J1151" i="17"/>
  <c r="J1168" i="17"/>
  <c r="J1183" i="17"/>
  <c r="J1197" i="17"/>
  <c r="J1210" i="17"/>
  <c r="J1221" i="17"/>
  <c r="J1234" i="17"/>
  <c r="J1246" i="17"/>
  <c r="J1258" i="17"/>
  <c r="J1270" i="17"/>
  <c r="J1283" i="17"/>
  <c r="J1294" i="17"/>
  <c r="J1307" i="17"/>
  <c r="J1319" i="17"/>
  <c r="J1331" i="17"/>
  <c r="J1343" i="17"/>
  <c r="J1356" i="17"/>
  <c r="J1367" i="17"/>
  <c r="J1380" i="17"/>
  <c r="J1392" i="17"/>
  <c r="J1404" i="17"/>
  <c r="J1416" i="17"/>
  <c r="J1429" i="17"/>
  <c r="J1440" i="17"/>
  <c r="J1453" i="17"/>
  <c r="J1466" i="17"/>
  <c r="J1477" i="17"/>
  <c r="J1490" i="17"/>
  <c r="J1502" i="17"/>
  <c r="J1514" i="17"/>
  <c r="J1526" i="17"/>
  <c r="J1539" i="17"/>
  <c r="J1550" i="17"/>
  <c r="J1563" i="17"/>
  <c r="J1575" i="17"/>
  <c r="J1587" i="17"/>
  <c r="J1599" i="17"/>
  <c r="J1612" i="17"/>
  <c r="J1623" i="17"/>
  <c r="J1635" i="17"/>
  <c r="J1645" i="17"/>
  <c r="J1655" i="17"/>
  <c r="J1666" i="17"/>
  <c r="J1676" i="17"/>
  <c r="J1686" i="17"/>
  <c r="J1696" i="17"/>
  <c r="J1708" i="17"/>
  <c r="J1718" i="17"/>
  <c r="J1728" i="17"/>
  <c r="J1739" i="17"/>
  <c r="J1749" i="17"/>
  <c r="J1759" i="17"/>
  <c r="J1770" i="17"/>
  <c r="J1780" i="17"/>
  <c r="J1789" i="17"/>
  <c r="J1798" i="17"/>
  <c r="J1807" i="17"/>
  <c r="J1816" i="17"/>
  <c r="J1826" i="17"/>
  <c r="J1835" i="17"/>
  <c r="J1844" i="17"/>
  <c r="J1853" i="17"/>
  <c r="J1862" i="17"/>
  <c r="J1871" i="17"/>
  <c r="J1880" i="17"/>
  <c r="J1890" i="17"/>
  <c r="J1899" i="17"/>
  <c r="J1908" i="17"/>
  <c r="J1917" i="17"/>
  <c r="J1926" i="17"/>
  <c r="J1934" i="17"/>
  <c r="J1942" i="17"/>
  <c r="J1950" i="17"/>
  <c r="J1958" i="17"/>
  <c r="J1966" i="17"/>
  <c r="J1974" i="17"/>
  <c r="J1982" i="17"/>
  <c r="J1990" i="17"/>
  <c r="J1998" i="17"/>
  <c r="J2006" i="17"/>
  <c r="J2014" i="17"/>
  <c r="J2022" i="17"/>
  <c r="J2030" i="17"/>
  <c r="J2038" i="17"/>
  <c r="J2046" i="17"/>
  <c r="J2054" i="17"/>
  <c r="J2062" i="17"/>
  <c r="J2070" i="17"/>
  <c r="J2078" i="17"/>
  <c r="J2086" i="17"/>
  <c r="J2094" i="17"/>
  <c r="J2102" i="17"/>
  <c r="J2110" i="17"/>
  <c r="J2118" i="17"/>
  <c r="J2126" i="17"/>
  <c r="J2134" i="17"/>
  <c r="J2142" i="17"/>
  <c r="J2150" i="17"/>
  <c r="J2158" i="17"/>
  <c r="J2166" i="17"/>
  <c r="J2174" i="17"/>
  <c r="J2182" i="17"/>
  <c r="J2190" i="17"/>
  <c r="J2198" i="17"/>
  <c r="J2206" i="17"/>
  <c r="J2214" i="17"/>
  <c r="J2222" i="17"/>
  <c r="J2230" i="17"/>
  <c r="J2238" i="17"/>
  <c r="J2246" i="17"/>
  <c r="J2254" i="17"/>
  <c r="J2262" i="17"/>
  <c r="J2270" i="17"/>
  <c r="J2278" i="17"/>
  <c r="J2286" i="17"/>
  <c r="J2294" i="17"/>
  <c r="J2302" i="17"/>
  <c r="J2310" i="17"/>
  <c r="J2318" i="17"/>
  <c r="J2326" i="17"/>
  <c r="J2334" i="17"/>
  <c r="J2342" i="17"/>
  <c r="J2350" i="17"/>
  <c r="J2358" i="17"/>
  <c r="J2366" i="17"/>
  <c r="J2374" i="17"/>
  <c r="J2382" i="17"/>
  <c r="J2390" i="17"/>
  <c r="J2398" i="17"/>
  <c r="J2406" i="17"/>
  <c r="J2414" i="17"/>
  <c r="J2422" i="17"/>
  <c r="J2430" i="17"/>
  <c r="J2438" i="17"/>
  <c r="J2446" i="17"/>
  <c r="J2454" i="17"/>
  <c r="J2462" i="17"/>
  <c r="J2470" i="17"/>
  <c r="J2478" i="17"/>
  <c r="J2486" i="17"/>
  <c r="J2494" i="17"/>
  <c r="J2502" i="17"/>
  <c r="J2510" i="17"/>
  <c r="J2518" i="17"/>
  <c r="J2526" i="17"/>
  <c r="J2534" i="17"/>
  <c r="J2542" i="17"/>
  <c r="J2550" i="17"/>
  <c r="J2558" i="17"/>
  <c r="J2566" i="17"/>
  <c r="J2574" i="17"/>
  <c r="J2582" i="17"/>
  <c r="J2590" i="17"/>
  <c r="J2598" i="17"/>
  <c r="J2606" i="17"/>
  <c r="J2614" i="17"/>
  <c r="J2622" i="17"/>
  <c r="J2630" i="17"/>
  <c r="J2638" i="17"/>
  <c r="J2646" i="17"/>
  <c r="J2654" i="17"/>
  <c r="J2662" i="17"/>
  <c r="J2670" i="17"/>
  <c r="J2678" i="17"/>
  <c r="J1036" i="17"/>
  <c r="J1054" i="17"/>
  <c r="J1070" i="17"/>
  <c r="J1087" i="17"/>
  <c r="J1104" i="17"/>
  <c r="J1120" i="17"/>
  <c r="J1138" i="17"/>
  <c r="J1156" i="17"/>
  <c r="J1172" i="17"/>
  <c r="J1187" i="17"/>
  <c r="J1200" i="17"/>
  <c r="J1212" i="17"/>
  <c r="J1224" i="17"/>
  <c r="J1237" i="17"/>
  <c r="J1248" i="17"/>
  <c r="J1261" i="17"/>
  <c r="J1274" i="17"/>
  <c r="J1285" i="17"/>
  <c r="J1298" i="17"/>
  <c r="J1310" i="17"/>
  <c r="J1322" i="17"/>
  <c r="J1334" i="17"/>
  <c r="J1347" i="17"/>
  <c r="J1358" i="17"/>
  <c r="J1371" i="17"/>
  <c r="J1383" i="17"/>
  <c r="J1395" i="17"/>
  <c r="J1407" i="17"/>
  <c r="J1420" i="17"/>
  <c r="J1431" i="17"/>
  <c r="J1444" i="17"/>
  <c r="J1456" i="17"/>
  <c r="J1468" i="17"/>
  <c r="J1480" i="17"/>
  <c r="J1493" i="17"/>
  <c r="J1504" i="17"/>
  <c r="J1517" i="17"/>
  <c r="J1530" i="17"/>
  <c r="J1541" i="17"/>
  <c r="J1554" i="17"/>
  <c r="J1566" i="17"/>
  <c r="J1578" i="17"/>
  <c r="J1590" i="17"/>
  <c r="J1603" i="17"/>
  <c r="J1614" i="17"/>
  <c r="J1627" i="17"/>
  <c r="J1637" i="17"/>
  <c r="J1647" i="17"/>
  <c r="J1658" i="17"/>
  <c r="J1668" i="17"/>
  <c r="J1678" i="17"/>
  <c r="J1690" i="17"/>
  <c r="J1700" i="17"/>
  <c r="J1710" i="17"/>
  <c r="J1720" i="17"/>
  <c r="J1731" i="17"/>
  <c r="J1741" i="17"/>
  <c r="J1751" i="17"/>
  <c r="J1763" i="17"/>
  <c r="J1773" i="17"/>
  <c r="J1782" i="17"/>
  <c r="J1791" i="17"/>
  <c r="J1800" i="17"/>
  <c r="J1810" i="17"/>
  <c r="J1819" i="17"/>
  <c r="J1828" i="17"/>
  <c r="J1837" i="17"/>
  <c r="J1846" i="17"/>
  <c r="J1855" i="17"/>
  <c r="J1864" i="17"/>
  <c r="J1874" i="17"/>
  <c r="J1883" i="17"/>
  <c r="J1892" i="17"/>
  <c r="J1901" i="17"/>
  <c r="J1910" i="17"/>
  <c r="J1919" i="17"/>
  <c r="J1928" i="17"/>
  <c r="J1936" i="17"/>
  <c r="J1944" i="17"/>
  <c r="J1952" i="17"/>
  <c r="J1960" i="17"/>
  <c r="J1968" i="17"/>
  <c r="J1976" i="17"/>
  <c r="J1984" i="17"/>
  <c r="J1992" i="17"/>
  <c r="J2000" i="17"/>
  <c r="J2008" i="17"/>
  <c r="J2016" i="17"/>
  <c r="J2024" i="17"/>
  <c r="J2032" i="17"/>
  <c r="J2040" i="17"/>
  <c r="J2048" i="17"/>
  <c r="J2056" i="17"/>
  <c r="J2064" i="17"/>
  <c r="J2072" i="17"/>
  <c r="J2080" i="17"/>
  <c r="J2088" i="17"/>
  <c r="J2096" i="17"/>
  <c r="J2104" i="17"/>
  <c r="J2112" i="17"/>
  <c r="J2120" i="17"/>
  <c r="J2128" i="17"/>
  <c r="J2136" i="17"/>
  <c r="J2144" i="17"/>
  <c r="J2152" i="17"/>
  <c r="J2160" i="17"/>
  <c r="J2168" i="17"/>
  <c r="J2176" i="17"/>
  <c r="J2184" i="17"/>
  <c r="J2192" i="17"/>
  <c r="J2200" i="17"/>
  <c r="J2208" i="17"/>
  <c r="J2216" i="17"/>
  <c r="J2224" i="17"/>
  <c r="J2232" i="17"/>
  <c r="J2240" i="17"/>
  <c r="J2248" i="17"/>
  <c r="J2256" i="17"/>
  <c r="J2264" i="17"/>
  <c r="J2272" i="17"/>
  <c r="J2280" i="17"/>
  <c r="J2288" i="17"/>
  <c r="J2296" i="17"/>
  <c r="J2304" i="17"/>
  <c r="J2312" i="17"/>
  <c r="J2320" i="17"/>
  <c r="J2328" i="17"/>
  <c r="J2336" i="17"/>
  <c r="J2344" i="17"/>
  <c r="J2352" i="17"/>
  <c r="J2360" i="17"/>
  <c r="J2368" i="17"/>
  <c r="J2376" i="17"/>
  <c r="J2384" i="17"/>
  <c r="J2392" i="17"/>
  <c r="J2400" i="17"/>
  <c r="J2408" i="17"/>
  <c r="J2416" i="17"/>
  <c r="J2424" i="17"/>
  <c r="J2432" i="17"/>
  <c r="J2440" i="17"/>
  <c r="J2448" i="17"/>
  <c r="J2456" i="17"/>
  <c r="J2464" i="17"/>
  <c r="J2472" i="17"/>
  <c r="J2480" i="17"/>
  <c r="J2488" i="17"/>
  <c r="J2496" i="17"/>
  <c r="J2504" i="17"/>
  <c r="J2512" i="17"/>
  <c r="J2520" i="17"/>
  <c r="J2528" i="17"/>
  <c r="J2536" i="17"/>
  <c r="J2544" i="17"/>
  <c r="J2552" i="17"/>
  <c r="J2560" i="17"/>
  <c r="J2568" i="17"/>
  <c r="J2576" i="17"/>
  <c r="J2584" i="17"/>
  <c r="J2592" i="17"/>
  <c r="J2600" i="17"/>
  <c r="J2608" i="17"/>
  <c r="J2616" i="17"/>
  <c r="J2624" i="17"/>
  <c r="J2632" i="17"/>
  <c r="J2640" i="17"/>
  <c r="J2648" i="17"/>
  <c r="J2656" i="17"/>
  <c r="J2664" i="17"/>
  <c r="J1022" i="17"/>
  <c r="J1055" i="17"/>
  <c r="J1080" i="17"/>
  <c r="J1108" i="17"/>
  <c r="J1136" i="17"/>
  <c r="J1162" i="17"/>
  <c r="J1188" i="17"/>
  <c r="J1207" i="17"/>
  <c r="J1228" i="17"/>
  <c r="J1247" i="17"/>
  <c r="J1266" i="17"/>
  <c r="J1287" i="17"/>
  <c r="J1306" i="17"/>
  <c r="J1325" i="17"/>
  <c r="J1344" i="17"/>
  <c r="J1363" i="17"/>
  <c r="J1384" i="17"/>
  <c r="J1403" i="17"/>
  <c r="J1422" i="17"/>
  <c r="J1443" i="17"/>
  <c r="J1461" i="17"/>
  <c r="J1482" i="17"/>
  <c r="J1500" i="17"/>
  <c r="J1520" i="17"/>
  <c r="J1540" i="17"/>
  <c r="J1558" i="17"/>
  <c r="J1580" i="17"/>
  <c r="J1598" i="17"/>
  <c r="J1618" i="17"/>
  <c r="J1636" i="17"/>
  <c r="J1651" i="17"/>
  <c r="J1669" i="17"/>
  <c r="J1685" i="17"/>
  <c r="J1702" i="17"/>
  <c r="J1719" i="17"/>
  <c r="J1735" i="17"/>
  <c r="J1754" i="17"/>
  <c r="J1768" i="17"/>
  <c r="J1784" i="17"/>
  <c r="J1799" i="17"/>
  <c r="J1813" i="17"/>
  <c r="J1829" i="17"/>
  <c r="J1843" i="17"/>
  <c r="J1858" i="17"/>
  <c r="J1872" i="17"/>
  <c r="J1886" i="17"/>
  <c r="J1902" i="17"/>
  <c r="J1916" i="17"/>
  <c r="J1930" i="17"/>
  <c r="J1943" i="17"/>
  <c r="J1955" i="17"/>
  <c r="J1981" i="17"/>
  <c r="J1994" i="17"/>
  <c r="J2007" i="17"/>
  <c r="J2019" i="17"/>
  <c r="J2045" i="17"/>
  <c r="J2058" i="17"/>
  <c r="J2071" i="17"/>
  <c r="J2083" i="17"/>
  <c r="J2109" i="17"/>
  <c r="J2122" i="17"/>
  <c r="J2135" i="17"/>
  <c r="J2147" i="17"/>
  <c r="J2173" i="17"/>
  <c r="J2186" i="17"/>
  <c r="J2199" i="17"/>
  <c r="J2211" i="17"/>
  <c r="J2237" i="17"/>
  <c r="J2250" i="17"/>
  <c r="J2275" i="17"/>
  <c r="J2301" i="17"/>
  <c r="J2314" i="17"/>
  <c r="J1030" i="17"/>
  <c r="J1056" i="17"/>
  <c r="J1086" i="17"/>
  <c r="J1111" i="17"/>
  <c r="J1140" i="17"/>
  <c r="J1166" i="17"/>
  <c r="J1191" i="17"/>
  <c r="J1211" i="17"/>
  <c r="J1229" i="17"/>
  <c r="J1251" i="17"/>
  <c r="J1269" i="17"/>
  <c r="J1288" i="17"/>
  <c r="J1308" i="17"/>
  <c r="J1326" i="17"/>
  <c r="J1348" i="17"/>
  <c r="J1366" i="17"/>
  <c r="J1386" i="17"/>
  <c r="J1406" i="17"/>
  <c r="J1424" i="17"/>
  <c r="J1445" i="17"/>
  <c r="J1463" i="17"/>
  <c r="J1484" i="17"/>
  <c r="J1503" i="17"/>
  <c r="J1522" i="17"/>
  <c r="J1543" i="17"/>
  <c r="J1562" i="17"/>
  <c r="J1581" i="17"/>
  <c r="J1600" i="17"/>
  <c r="J1619" i="17"/>
  <c r="J1638" i="17"/>
  <c r="J1654" i="17"/>
  <c r="J1671" i="17"/>
  <c r="J1687" i="17"/>
  <c r="J1703" i="17"/>
  <c r="J1722" i="17"/>
  <c r="J1738" i="17"/>
  <c r="J1755" i="17"/>
  <c r="J1772" i="17"/>
  <c r="J1786" i="17"/>
  <c r="J1802" i="17"/>
  <c r="J1815" i="17"/>
  <c r="J1830" i="17"/>
  <c r="J1845" i="17"/>
  <c r="J1859" i="17"/>
  <c r="J1875" i="17"/>
  <c r="J1888" i="17"/>
  <c r="J1903" i="17"/>
  <c r="J1918" i="17"/>
  <c r="J1931" i="17"/>
  <c r="J1957" i="17"/>
  <c r="J1970" i="17"/>
  <c r="J1983" i="17"/>
  <c r="J1995" i="17"/>
  <c r="J2021" i="17"/>
  <c r="J2034" i="17"/>
  <c r="J2047" i="17"/>
  <c r="J2059" i="17"/>
  <c r="J2085" i="17"/>
  <c r="J2098" i="17"/>
  <c r="J2111" i="17"/>
  <c r="J2123" i="17"/>
  <c r="J2149" i="17"/>
  <c r="J2162" i="17"/>
  <c r="J2175" i="17"/>
  <c r="J2187" i="17"/>
  <c r="J2213" i="17"/>
  <c r="J2226" i="17"/>
  <c r="J2239" i="17"/>
  <c r="J2251" i="17"/>
  <c r="J2277" i="17"/>
  <c r="J2290" i="17"/>
  <c r="J2315" i="17"/>
  <c r="J2341" i="17"/>
  <c r="J2354" i="17"/>
  <c r="J2379" i="17"/>
  <c r="J1038" i="17"/>
  <c r="J1063" i="17"/>
  <c r="J1092" i="17"/>
  <c r="J1119" i="17"/>
  <c r="J1144" i="17"/>
  <c r="J1175" i="17"/>
  <c r="J1196" i="17"/>
  <c r="J1215" i="17"/>
  <c r="J1235" i="17"/>
  <c r="J1253" i="17"/>
  <c r="J1275" i="17"/>
  <c r="J1293" i="17"/>
  <c r="J1312" i="17"/>
  <c r="J1333" i="17"/>
  <c r="J1351" i="17"/>
  <c r="J1372" i="17"/>
  <c r="J1390" i="17"/>
  <c r="J1411" i="17"/>
  <c r="J1430" i="17"/>
  <c r="J1448" i="17"/>
  <c r="J1470" i="17"/>
  <c r="J1488" i="17"/>
  <c r="J1508" i="17"/>
  <c r="J1527" i="17"/>
  <c r="J1546" i="17"/>
  <c r="J1567" i="17"/>
  <c r="J1586" i="17"/>
  <c r="J1605" i="17"/>
  <c r="J1626" i="17"/>
  <c r="J1640" i="17"/>
  <c r="J1659" i="17"/>
  <c r="J1675" i="17"/>
  <c r="J1692" i="17"/>
  <c r="J1709" i="17"/>
  <c r="J1724" i="17"/>
  <c r="J1742" i="17"/>
  <c r="J1758" i="17"/>
  <c r="J1775" i="17"/>
  <c r="J1790" i="17"/>
  <c r="J1804" i="17"/>
  <c r="J1820" i="17"/>
  <c r="J1834" i="17"/>
  <c r="J1848" i="17"/>
  <c r="J1863" i="17"/>
  <c r="J1877" i="17"/>
  <c r="J1893" i="17"/>
  <c r="J1907" i="17"/>
  <c r="J1922" i="17"/>
  <c r="J1935" i="17"/>
  <c r="J1947" i="17"/>
  <c r="J1973" i="17"/>
  <c r="J1986" i="17"/>
  <c r="J1999" i="17"/>
  <c r="J2011" i="17"/>
  <c r="J2037" i="17"/>
  <c r="J2050" i="17"/>
  <c r="J2063" i="17"/>
  <c r="J2075" i="17"/>
  <c r="J2101" i="17"/>
  <c r="J2114" i="17"/>
  <c r="J2127" i="17"/>
  <c r="J2139" i="17"/>
  <c r="J2165" i="17"/>
  <c r="J2178" i="17"/>
  <c r="J2191" i="17"/>
  <c r="J2203" i="17"/>
  <c r="J2229" i="17"/>
  <c r="J2242" i="17"/>
  <c r="J2267" i="17"/>
  <c r="J2293" i="17"/>
  <c r="J2306" i="17"/>
  <c r="J2331" i="17"/>
  <c r="J2357" i="17"/>
  <c r="J2370" i="17"/>
  <c r="J2395" i="17"/>
  <c r="J1042" i="17"/>
  <c r="J1072" i="17"/>
  <c r="J1098" i="17"/>
  <c r="J1126" i="17"/>
  <c r="J1152" i="17"/>
  <c r="J1178" i="17"/>
  <c r="J1202" i="17"/>
  <c r="J1220" i="17"/>
  <c r="J1239" i="17"/>
  <c r="J1260" i="17"/>
  <c r="J1278" i="17"/>
  <c r="J1299" i="17"/>
  <c r="J1317" i="17"/>
  <c r="J1338" i="17"/>
  <c r="J1357" i="17"/>
  <c r="J1375" i="17"/>
  <c r="J1397" i="17"/>
  <c r="J1415" i="17"/>
  <c r="J1435" i="17"/>
  <c r="J1454" i="17"/>
  <c r="J1472" i="17"/>
  <c r="J1494" i="17"/>
  <c r="J1512" i="17"/>
  <c r="J1532" i="17"/>
  <c r="J1552" i="17"/>
  <c r="J1571" i="17"/>
  <c r="J1591" i="17"/>
  <c r="J1610" i="17"/>
  <c r="J1629" i="17"/>
  <c r="J1646" i="17"/>
  <c r="J1662" i="17"/>
  <c r="J1680" i="17"/>
  <c r="J1695" i="17"/>
  <c r="J1712" i="17"/>
  <c r="J1730" i="17"/>
  <c r="J1746" i="17"/>
  <c r="J1764" i="17"/>
  <c r="J1779" i="17"/>
  <c r="J1794" i="17"/>
  <c r="J1808" i="17"/>
  <c r="J1822" i="17"/>
  <c r="J1838" i="17"/>
  <c r="J1852" i="17"/>
  <c r="J1867" i="17"/>
  <c r="J1882" i="17"/>
  <c r="J1895" i="17"/>
  <c r="J1911" i="17"/>
  <c r="J1925" i="17"/>
  <c r="J1938" i="17"/>
  <c r="J1951" i="17"/>
  <c r="J1963" i="17"/>
  <c r="J1989" i="17"/>
  <c r="J2002" i="17"/>
  <c r="J2015" i="17"/>
  <c r="J2027" i="17"/>
  <c r="J2053" i="17"/>
  <c r="J2066" i="17"/>
  <c r="J2079" i="17"/>
  <c r="J2091" i="17"/>
  <c r="J2117" i="17"/>
  <c r="J2130" i="17"/>
  <c r="J2143" i="17"/>
  <c r="J2155" i="17"/>
  <c r="J2181" i="17"/>
  <c r="J2194" i="17"/>
  <c r="J2207" i="17"/>
  <c r="J2219" i="17"/>
  <c r="J2245" i="17"/>
  <c r="J1034" i="17"/>
  <c r="J1088" i="17"/>
  <c r="J1143" i="17"/>
  <c r="J1192" i="17"/>
  <c r="J1232" i="17"/>
  <c r="J1271" i="17"/>
  <c r="J1311" i="17"/>
  <c r="J1349" i="17"/>
  <c r="J1388" i="17"/>
  <c r="J1427" i="17"/>
  <c r="J1467" i="17"/>
  <c r="J1507" i="17"/>
  <c r="J1544" i="17"/>
  <c r="J1582" i="17"/>
  <c r="J1622" i="17"/>
  <c r="J1656" i="17"/>
  <c r="J1691" i="17"/>
  <c r="J1723" i="17"/>
  <c r="J1756" i="17"/>
  <c r="J1788" i="17"/>
  <c r="J1818" i="17"/>
  <c r="J1847" i="17"/>
  <c r="J1876" i="17"/>
  <c r="J1904" i="17"/>
  <c r="J1933" i="17"/>
  <c r="J1959" i="17"/>
  <c r="J2010" i="17"/>
  <c r="J2035" i="17"/>
  <c r="J2061" i="17"/>
  <c r="J2087" i="17"/>
  <c r="J2138" i="17"/>
  <c r="J2163" i="17"/>
  <c r="J2189" i="17"/>
  <c r="J2215" i="17"/>
  <c r="J2261" i="17"/>
  <c r="J2283" i="17"/>
  <c r="J2323" i="17"/>
  <c r="J2394" i="17"/>
  <c r="J2421" i="17"/>
  <c r="J2434" i="17"/>
  <c r="J2459" i="17"/>
  <c r="J2485" i="17"/>
  <c r="J2498" i="17"/>
  <c r="J2523" i="17"/>
  <c r="J2549" i="17"/>
  <c r="J2562" i="17"/>
  <c r="J2587" i="17"/>
  <c r="J2613" i="17"/>
  <c r="J2626" i="17"/>
  <c r="J2651" i="17"/>
  <c r="J2682" i="17"/>
  <c r="J2690" i="17"/>
  <c r="J2698" i="17"/>
  <c r="J2706" i="17"/>
  <c r="J2714" i="17"/>
  <c r="J2722" i="17"/>
  <c r="J2730" i="17"/>
  <c r="J2738" i="17"/>
  <c r="J2746" i="17"/>
  <c r="J2754" i="17"/>
  <c r="J2762" i="17"/>
  <c r="J2770" i="17"/>
  <c r="J2778" i="17"/>
  <c r="J2786" i="17"/>
  <c r="J2794" i="17"/>
  <c r="J1040" i="17"/>
  <c r="J1094" i="17"/>
  <c r="J1150" i="17"/>
  <c r="J1198" i="17"/>
  <c r="J1238" i="17"/>
  <c r="J1276" i="17"/>
  <c r="J1315" i="17"/>
  <c r="J1354" i="17"/>
  <c r="J1394" i="17"/>
  <c r="J1434" i="17"/>
  <c r="J1471" i="17"/>
  <c r="J1509" i="17"/>
  <c r="J1549" i="17"/>
  <c r="J1589" i="17"/>
  <c r="J1628" i="17"/>
  <c r="J1660" i="17"/>
  <c r="J1693" i="17"/>
  <c r="J1727" i="17"/>
  <c r="J1760" i="17"/>
  <c r="J1792" i="17"/>
  <c r="J1821" i="17"/>
  <c r="J1850" i="17"/>
  <c r="J1879" i="17"/>
  <c r="J1909" i="17"/>
  <c r="J1962" i="17"/>
  <c r="J1987" i="17"/>
  <c r="J2013" i="17"/>
  <c r="J2039" i="17"/>
  <c r="J2090" i="17"/>
  <c r="J2115" i="17"/>
  <c r="J2141" i="17"/>
  <c r="J2167" i="17"/>
  <c r="J2218" i="17"/>
  <c r="J2243" i="17"/>
  <c r="J2266" i="17"/>
  <c r="J2285" i="17"/>
  <c r="J2307" i="17"/>
  <c r="J2325" i="17"/>
  <c r="J2346" i="17"/>
  <c r="J2362" i="17"/>
  <c r="J2378" i="17"/>
  <c r="J2397" i="17"/>
  <c r="J2410" i="17"/>
  <c r="J2435" i="17"/>
  <c r="J2461" i="17"/>
  <c r="J2474" i="17"/>
  <c r="J2499" i="17"/>
  <c r="J2525" i="17"/>
  <c r="J2538" i="17"/>
  <c r="J2563" i="17"/>
  <c r="J2589" i="17"/>
  <c r="J2602" i="17"/>
  <c r="J2627" i="17"/>
  <c r="J2653" i="17"/>
  <c r="J1050" i="17"/>
  <c r="J1106" i="17"/>
  <c r="J1159" i="17"/>
  <c r="J1205" i="17"/>
  <c r="J1244" i="17"/>
  <c r="J1284" i="17"/>
  <c r="J1324" i="17"/>
  <c r="J1362" i="17"/>
  <c r="J1399" i="17"/>
  <c r="J1439" i="17"/>
  <c r="J1479" i="17"/>
  <c r="J1518" i="17"/>
  <c r="J1557" i="17"/>
  <c r="J1595" i="17"/>
  <c r="J1632" i="17"/>
  <c r="J1667" i="17"/>
  <c r="J1701" i="17"/>
  <c r="J1733" i="17"/>
  <c r="J1766" i="17"/>
  <c r="J1797" i="17"/>
  <c r="J1827" i="17"/>
  <c r="J1856" i="17"/>
  <c r="J1885" i="17"/>
  <c r="J1914" i="17"/>
  <c r="J1941" i="17"/>
  <c r="J1967" i="17"/>
  <c r="J2018" i="17"/>
  <c r="J2043" i="17"/>
  <c r="J2069" i="17"/>
  <c r="J2095" i="17"/>
  <c r="J2146" i="17"/>
  <c r="J2171" i="17"/>
  <c r="J2197" i="17"/>
  <c r="J2223" i="17"/>
  <c r="J2271" i="17"/>
  <c r="J2291" i="17"/>
  <c r="J2333" i="17"/>
  <c r="J2349" i="17"/>
  <c r="J2365" i="17"/>
  <c r="J2413" i="17"/>
  <c r="J2426" i="17"/>
  <c r="J2451" i="17"/>
  <c r="J2477" i="17"/>
  <c r="J2490" i="17"/>
  <c r="J2515" i="17"/>
  <c r="J2541" i="17"/>
  <c r="J2554" i="17"/>
  <c r="J2579" i="17"/>
  <c r="J2605" i="17"/>
  <c r="J2618" i="17"/>
  <c r="J2643" i="17"/>
  <c r="J2667" i="17"/>
  <c r="J2676" i="17"/>
  <c r="J2685" i="17"/>
  <c r="J2693" i="17"/>
  <c r="J2701" i="17"/>
  <c r="J2709" i="17"/>
  <c r="J2717" i="17"/>
  <c r="J2725" i="17"/>
  <c r="J2733" i="17"/>
  <c r="J1068" i="17"/>
  <c r="J1124" i="17"/>
  <c r="J1176" i="17"/>
  <c r="J1216" i="17"/>
  <c r="J1256" i="17"/>
  <c r="J1296" i="17"/>
  <c r="J1335" i="17"/>
  <c r="J1374" i="17"/>
  <c r="J1412" i="17"/>
  <c r="J1452" i="17"/>
  <c r="J1491" i="17"/>
  <c r="J1531" i="17"/>
  <c r="J1568" i="17"/>
  <c r="J1607" i="17"/>
  <c r="J1644" i="17"/>
  <c r="J1677" i="17"/>
  <c r="J1711" i="17"/>
  <c r="J1744" i="17"/>
  <c r="J1776" i="17"/>
  <c r="J1806" i="17"/>
  <c r="J1836" i="17"/>
  <c r="J1866" i="17"/>
  <c r="J1894" i="17"/>
  <c r="J1923" i="17"/>
  <c r="J1949" i="17"/>
  <c r="J1975" i="17"/>
  <c r="J2026" i="17"/>
  <c r="J2051" i="17"/>
  <c r="J2077" i="17"/>
  <c r="J2103" i="17"/>
  <c r="J2154" i="17"/>
  <c r="J2179" i="17"/>
  <c r="J2205" i="17"/>
  <c r="J2231" i="17"/>
  <c r="J2274" i="17"/>
  <c r="J2317" i="17"/>
  <c r="J2371" i="17"/>
  <c r="J2387" i="17"/>
  <c r="J2403" i="17"/>
  <c r="J2429" i="17"/>
  <c r="J2442" i="17"/>
  <c r="J2467" i="17"/>
  <c r="J2493" i="17"/>
  <c r="J2506" i="17"/>
  <c r="J2531" i="17"/>
  <c r="J2557" i="17"/>
  <c r="J2570" i="17"/>
  <c r="J2595" i="17"/>
  <c r="J2621" i="17"/>
  <c r="J2634" i="17"/>
  <c r="J2659" i="17"/>
  <c r="J2669" i="17"/>
  <c r="J1047" i="17"/>
  <c r="J1158" i="17"/>
  <c r="J1242" i="17"/>
  <c r="J1320" i="17"/>
  <c r="J1398" i="17"/>
  <c r="J1476" i="17"/>
  <c r="J1555" i="17"/>
  <c r="J1630" i="17"/>
  <c r="J1699" i="17"/>
  <c r="J1765" i="17"/>
  <c r="J1824" i="17"/>
  <c r="J1884" i="17"/>
  <c r="J1939" i="17"/>
  <c r="J1991" i="17"/>
  <c r="J2042" i="17"/>
  <c r="J2093" i="17"/>
  <c r="J2195" i="17"/>
  <c r="J2247" i="17"/>
  <c r="J2287" i="17"/>
  <c r="J2330" i="17"/>
  <c r="J2363" i="17"/>
  <c r="J2450" i="17"/>
  <c r="J2475" i="17"/>
  <c r="J2501" i="17"/>
  <c r="J2578" i="17"/>
  <c r="J2603" i="17"/>
  <c r="J2629" i="17"/>
  <c r="J2672" i="17"/>
  <c r="J2686" i="17"/>
  <c r="J2699" i="17"/>
  <c r="J2712" i="17"/>
  <c r="J2724" i="17"/>
  <c r="J2750" i="17"/>
  <c r="J2763" i="17"/>
  <c r="J2776" i="17"/>
  <c r="J2788" i="17"/>
  <c r="J2811" i="17"/>
  <c r="J2822" i="17"/>
  <c r="J2832" i="17"/>
  <c r="J2850" i="17"/>
  <c r="J2859" i="17"/>
  <c r="J2868" i="17"/>
  <c r="J2878" i="17"/>
  <c r="J2896" i="17"/>
  <c r="J2914" i="17"/>
  <c r="J2923" i="17"/>
  <c r="J2932" i="17"/>
  <c r="J2942" i="17"/>
  <c r="J2960" i="17"/>
  <c r="J2978" i="17"/>
  <c r="J2987" i="17"/>
  <c r="J2996" i="17"/>
  <c r="J1060" i="17"/>
  <c r="J1170" i="17"/>
  <c r="J1252" i="17"/>
  <c r="J1330" i="17"/>
  <c r="J1408" i="17"/>
  <c r="J1485" i="17"/>
  <c r="J1564" i="17"/>
  <c r="J1639" i="17"/>
  <c r="J1706" i="17"/>
  <c r="J1774" i="17"/>
  <c r="J1831" i="17"/>
  <c r="J1891" i="17"/>
  <c r="J1946" i="17"/>
  <c r="J1997" i="17"/>
  <c r="J2099" i="17"/>
  <c r="J2151" i="17"/>
  <c r="J2202" i="17"/>
  <c r="J2253" i="17"/>
  <c r="J2295" i="17"/>
  <c r="J2335" i="17"/>
  <c r="J2402" i="17"/>
  <c r="J2427" i="17"/>
  <c r="J2453" i="17"/>
  <c r="J2530" i="17"/>
  <c r="J2555" i="17"/>
  <c r="J2581" i="17"/>
  <c r="J2658" i="17"/>
  <c r="J2674" i="17"/>
  <c r="J2688" i="17"/>
  <c r="J2700" i="17"/>
  <c r="J2726" i="17"/>
  <c r="J2739" i="17"/>
  <c r="J2752" i="17"/>
  <c r="J2764" i="17"/>
  <c r="J2790" i="17"/>
  <c r="J2802" i="17"/>
  <c r="J2812" i="17"/>
  <c r="J2824" i="17"/>
  <c r="J2842" i="17"/>
  <c r="J2851" i="17"/>
  <c r="J2860" i="17"/>
  <c r="J2870" i="17"/>
  <c r="J2888" i="17"/>
  <c r="J2906" i="17"/>
  <c r="J2915" i="17"/>
  <c r="J2924" i="17"/>
  <c r="J2934" i="17"/>
  <c r="J2952" i="17"/>
  <c r="J2970" i="17"/>
  <c r="J2979" i="17"/>
  <c r="J2988" i="17"/>
  <c r="J2998" i="17"/>
  <c r="J1076" i="17"/>
  <c r="J1186" i="17"/>
  <c r="J1264" i="17"/>
  <c r="J1342" i="17"/>
  <c r="J1421" i="17"/>
  <c r="J1498" i="17"/>
  <c r="J1576" i="17"/>
  <c r="J1650" i="17"/>
  <c r="J1717" i="17"/>
  <c r="J1783" i="17"/>
  <c r="J1840" i="17"/>
  <c r="J1900" i="17"/>
  <c r="J1954" i="17"/>
  <c r="J2005" i="17"/>
  <c r="J2107" i="17"/>
  <c r="J2159" i="17"/>
  <c r="J2210" i="17"/>
  <c r="J2259" i="17"/>
  <c r="J2299" i="17"/>
  <c r="J2339" i="17"/>
  <c r="J2458" i="17"/>
  <c r="J2483" i="17"/>
  <c r="J2509" i="17"/>
  <c r="J2586" i="17"/>
  <c r="J2611" i="17"/>
  <c r="J2637" i="17"/>
  <c r="J2661" i="17"/>
  <c r="J2677" i="17"/>
  <c r="J2691" i="17"/>
  <c r="J2704" i="17"/>
  <c r="J2716" i="17"/>
  <c r="J2742" i="17"/>
  <c r="J2755" i="17"/>
  <c r="J2768" i="17"/>
  <c r="J2780" i="17"/>
  <c r="J2804" i="17"/>
  <c r="J2816" i="17"/>
  <c r="J2826" i="17"/>
  <c r="J2835" i="17"/>
  <c r="J2844" i="17"/>
  <c r="J2854" i="17"/>
  <c r="J2872" i="17"/>
  <c r="J2890" i="17"/>
  <c r="J2899" i="17"/>
  <c r="J2908" i="17"/>
  <c r="J2918" i="17"/>
  <c r="J2936" i="17"/>
  <c r="J2954" i="17"/>
  <c r="J2963" i="17"/>
  <c r="J2972" i="17"/>
  <c r="J2982" i="17"/>
  <c r="J3000" i="17"/>
  <c r="J1114" i="17"/>
  <c r="J1214" i="17"/>
  <c r="J1290" i="17"/>
  <c r="J1370" i="17"/>
  <c r="J1447" i="17"/>
  <c r="J1525" i="17"/>
  <c r="J1604" i="17"/>
  <c r="J1672" i="17"/>
  <c r="J1740" i="17"/>
  <c r="J1803" i="17"/>
  <c r="J1861" i="17"/>
  <c r="J1920" i="17"/>
  <c r="J1971" i="17"/>
  <c r="J2023" i="17"/>
  <c r="J2074" i="17"/>
  <c r="J2125" i="17"/>
  <c r="J2227" i="17"/>
  <c r="J2351" i="17"/>
  <c r="J2386" i="17"/>
  <c r="J2466" i="17"/>
  <c r="J2491" i="17"/>
  <c r="J2517" i="17"/>
  <c r="J2594" i="17"/>
  <c r="J2619" i="17"/>
  <c r="J2645" i="17"/>
  <c r="J2666" i="17"/>
  <c r="J2694" i="17"/>
  <c r="J2707" i="17"/>
  <c r="J2720" i="17"/>
  <c r="J2732" i="17"/>
  <c r="J2758" i="17"/>
  <c r="J2771" i="17"/>
  <c r="J2784" i="17"/>
  <c r="J2796" i="17"/>
  <c r="J2808" i="17"/>
  <c r="J2818" i="17"/>
  <c r="J2828" i="17"/>
  <c r="J2838" i="17"/>
  <c r="J2856" i="17"/>
  <c r="J2874" i="17"/>
  <c r="J2883" i="17"/>
  <c r="J2892" i="17"/>
  <c r="J2902" i="17"/>
  <c r="J2920" i="17"/>
  <c r="J2938" i="17"/>
  <c r="J2947" i="17"/>
  <c r="J2956" i="17"/>
  <c r="J2966" i="17"/>
  <c r="J2984" i="17"/>
  <c r="J1021" i="17"/>
  <c r="J1132" i="17"/>
  <c r="J1226" i="17"/>
  <c r="J1302" i="17"/>
  <c r="J1381" i="17"/>
  <c r="J1459" i="17"/>
  <c r="J1536" i="17"/>
  <c r="J1616" i="17"/>
  <c r="J1683" i="17"/>
  <c r="J1750" i="17"/>
  <c r="J1812" i="17"/>
  <c r="J1870" i="17"/>
  <c r="J1979" i="17"/>
  <c r="J2031" i="17"/>
  <c r="J2082" i="17"/>
  <c r="J2133" i="17"/>
  <c r="J2235" i="17"/>
  <c r="J2282" i="17"/>
  <c r="J2322" i="17"/>
  <c r="J2359" i="17"/>
  <c r="J2391" i="17"/>
  <c r="J2419" i="17"/>
  <c r="J2445" i="17"/>
  <c r="J2522" i="17"/>
  <c r="J2547" i="17"/>
  <c r="J2573" i="17"/>
  <c r="J2650" i="17"/>
  <c r="J2684" i="17"/>
  <c r="J2710" i="17"/>
  <c r="J2723" i="17"/>
  <c r="J2736" i="17"/>
  <c r="J2748" i="17"/>
  <c r="J2774" i="17"/>
  <c r="J2787" i="17"/>
  <c r="J2800" i="17"/>
  <c r="J2810" i="17"/>
  <c r="J1102" i="17"/>
  <c r="J1339" i="17"/>
  <c r="J1534" i="17"/>
  <c r="J1732" i="17"/>
  <c r="J1898" i="17"/>
  <c r="J2029" i="17"/>
  <c r="J2170" i="17"/>
  <c r="J2298" i="17"/>
  <c r="J2389" i="17"/>
  <c r="J2533" i="17"/>
  <c r="J2597" i="17"/>
  <c r="J2702" i="17"/>
  <c r="J2734" i="17"/>
  <c r="J2803" i="17"/>
  <c r="J2827" i="17"/>
  <c r="J2846" i="17"/>
  <c r="J2864" i="17"/>
  <c r="J2882" i="17"/>
  <c r="J2900" i="17"/>
  <c r="J2955" i="17"/>
  <c r="J2974" i="17"/>
  <c r="J2992" i="17"/>
  <c r="J1127" i="17"/>
  <c r="J1360" i="17"/>
  <c r="J1573" i="17"/>
  <c r="J1748" i="17"/>
  <c r="J1912" i="17"/>
  <c r="J2055" i="17"/>
  <c r="J2183" i="17"/>
  <c r="J2309" i="17"/>
  <c r="J2405" i="17"/>
  <c r="J2469" i="17"/>
  <c r="J2539" i="17"/>
  <c r="J2610" i="17"/>
  <c r="J2668" i="17"/>
  <c r="J2740" i="17"/>
  <c r="J2772" i="17"/>
  <c r="J2806" i="17"/>
  <c r="J2830" i="17"/>
  <c r="J2848" i="17"/>
  <c r="J2866" i="17"/>
  <c r="J2884" i="17"/>
  <c r="J2939" i="17"/>
  <c r="J2958" i="17"/>
  <c r="J2976" i="17"/>
  <c r="J2994" i="17"/>
  <c r="J1203" i="17"/>
  <c r="J1418" i="17"/>
  <c r="J1613" i="17"/>
  <c r="J1795" i="17"/>
  <c r="J2221" i="17"/>
  <c r="J2338" i="17"/>
  <c r="J2418" i="17"/>
  <c r="J2680" i="17"/>
  <c r="J2715" i="17"/>
  <c r="J2747" i="17"/>
  <c r="J2782" i="17"/>
  <c r="J2814" i="17"/>
  <c r="J2834" i="17"/>
  <c r="J2852" i="17"/>
  <c r="J2907" i="17"/>
  <c r="J2926" i="17"/>
  <c r="J2944" i="17"/>
  <c r="J2962" i="17"/>
  <c r="J2980" i="17"/>
  <c r="J1262" i="17"/>
  <c r="J1458" i="17"/>
  <c r="J1664" i="17"/>
  <c r="J1839" i="17"/>
  <c r="J1978" i="17"/>
  <c r="J2119" i="17"/>
  <c r="J2258" i="17"/>
  <c r="J2355" i="17"/>
  <c r="J2437" i="17"/>
  <c r="J2507" i="17"/>
  <c r="J2571" i="17"/>
  <c r="J2642" i="17"/>
  <c r="J2756" i="17"/>
  <c r="J2792" i="17"/>
  <c r="J2819" i="17"/>
  <c r="J2875" i="17"/>
  <c r="J2894" i="17"/>
  <c r="J2912" i="17"/>
  <c r="J2930" i="17"/>
  <c r="J2948" i="17"/>
  <c r="J1182" i="17"/>
  <c r="J1594" i="17"/>
  <c r="J1927" i="17"/>
  <c r="J2411" i="17"/>
  <c r="J2546" i="17"/>
  <c r="J2675" i="17"/>
  <c r="J2744" i="17"/>
  <c r="J2886" i="17"/>
  <c r="J2922" i="17"/>
  <c r="J2995" i="17"/>
  <c r="J1223" i="17"/>
  <c r="J1648" i="17"/>
  <c r="J1965" i="17"/>
  <c r="J2234" i="17"/>
  <c r="J2431" i="17"/>
  <c r="J2565" i="17"/>
  <c r="J2683" i="17"/>
  <c r="J2891" i="17"/>
  <c r="J2928" i="17"/>
  <c r="J2964" i="17"/>
  <c r="J1301" i="17"/>
  <c r="J1714" i="17"/>
  <c r="J2279" i="17"/>
  <c r="J2696" i="17"/>
  <c r="J2766" i="17"/>
  <c r="J2862" i="17"/>
  <c r="J2898" i="17"/>
  <c r="J2971" i="17"/>
  <c r="J1436" i="17"/>
  <c r="J1811" i="17"/>
  <c r="J2106" i="17"/>
  <c r="J2347" i="17"/>
  <c r="J2495" i="17"/>
  <c r="J2635" i="17"/>
  <c r="J2718" i="17"/>
  <c r="J2836" i="17"/>
  <c r="J2910" i="17"/>
  <c r="J2946" i="17"/>
  <c r="J1280" i="17"/>
  <c r="J2003" i="17"/>
  <c r="J2443" i="17"/>
  <c r="J2692" i="17"/>
  <c r="J2820" i="17"/>
  <c r="J2968" i="17"/>
  <c r="J1379" i="17"/>
  <c r="J2067" i="17"/>
  <c r="J2482" i="17"/>
  <c r="J2708" i="17"/>
  <c r="J2904" i="17"/>
  <c r="J1516" i="17"/>
  <c r="J2157" i="17"/>
  <c r="J2731" i="17"/>
  <c r="J2843" i="17"/>
  <c r="J2916" i="17"/>
  <c r="J2990" i="17"/>
  <c r="J1781" i="17"/>
  <c r="J2779" i="17"/>
  <c r="J2867" i="17"/>
  <c r="J2940" i="17"/>
  <c r="J1074" i="17"/>
  <c r="J1868" i="17"/>
  <c r="J2381" i="17"/>
  <c r="J2660" i="17"/>
  <c r="J2798" i="17"/>
  <c r="J2880" i="17"/>
  <c r="J1682" i="17"/>
  <c r="J2728" i="17"/>
  <c r="J2950" i="17"/>
  <c r="M1024" i="17"/>
  <c r="M1032" i="17"/>
  <c r="M1040" i="17"/>
  <c r="M1048" i="17"/>
  <c r="M1056" i="17"/>
  <c r="M1064" i="17"/>
  <c r="M1072" i="17"/>
  <c r="M1080" i="17"/>
  <c r="M1088" i="17"/>
  <c r="M1096" i="17"/>
  <c r="M1104" i="17"/>
  <c r="M1112" i="17"/>
  <c r="M1120" i="17"/>
  <c r="M1128" i="17"/>
  <c r="M1136" i="17"/>
  <c r="M1144" i="17"/>
  <c r="M1152" i="17"/>
  <c r="M1160" i="17"/>
  <c r="M1168" i="17"/>
  <c r="M1176" i="17"/>
  <c r="M1184" i="17"/>
  <c r="M1192" i="17"/>
  <c r="M1200" i="17"/>
  <c r="M1208" i="17"/>
  <c r="M1216" i="17"/>
  <c r="M1224" i="17"/>
  <c r="M1232" i="17"/>
  <c r="M1240" i="17"/>
  <c r="M1248" i="17"/>
  <c r="M1256" i="17"/>
  <c r="M1264" i="17"/>
  <c r="M1272" i="17"/>
  <c r="M1280" i="17"/>
  <c r="M1288" i="17"/>
  <c r="M1296" i="17"/>
  <c r="M1304" i="17"/>
  <c r="M1312" i="17"/>
  <c r="M1320" i="17"/>
  <c r="M1328" i="17"/>
  <c r="M1336" i="17"/>
  <c r="M1344" i="17"/>
  <c r="M1352" i="17"/>
  <c r="M1360" i="17"/>
  <c r="M1368" i="17"/>
  <c r="M1376" i="17"/>
  <c r="M1384" i="17"/>
  <c r="M1392" i="17"/>
  <c r="M1400" i="17"/>
  <c r="M1408" i="17"/>
  <c r="M1416" i="17"/>
  <c r="M1424" i="17"/>
  <c r="M1432" i="17"/>
  <c r="M1440" i="17"/>
  <c r="M1448" i="17"/>
  <c r="M1456" i="17"/>
  <c r="M1464" i="17"/>
  <c r="M1472" i="17"/>
  <c r="M1480" i="17"/>
  <c r="M1488" i="17"/>
  <c r="M1496" i="17"/>
  <c r="M1504" i="17"/>
  <c r="M1512" i="17"/>
  <c r="M1520" i="17"/>
  <c r="M1528" i="17"/>
  <c r="M1536" i="17"/>
  <c r="M1544" i="17"/>
  <c r="M1552" i="17"/>
  <c r="M1560" i="17"/>
  <c r="M1568" i="17"/>
  <c r="M1576" i="17"/>
  <c r="M1584" i="17"/>
  <c r="M1592" i="17"/>
  <c r="M1600" i="17"/>
  <c r="M1608" i="17"/>
  <c r="M1616" i="17"/>
  <c r="M1624" i="17"/>
  <c r="M1632" i="17"/>
  <c r="M1640" i="17"/>
  <c r="J1854" i="17"/>
  <c r="J2760" i="17"/>
  <c r="J2986" i="17"/>
  <c r="M1025" i="17"/>
  <c r="M1033" i="17"/>
  <c r="M1041" i="17"/>
  <c r="M1049" i="17"/>
  <c r="M1057" i="17"/>
  <c r="M1065" i="17"/>
  <c r="M1073" i="17"/>
  <c r="M1081" i="17"/>
  <c r="M1089" i="17"/>
  <c r="M1097" i="17"/>
  <c r="M1105" i="17"/>
  <c r="M1113" i="17"/>
  <c r="M1121" i="17"/>
  <c r="M1129" i="17"/>
  <c r="M1137" i="17"/>
  <c r="M1145" i="17"/>
  <c r="M1153" i="17"/>
  <c r="M1161" i="17"/>
  <c r="M1169" i="17"/>
  <c r="M1177" i="17"/>
  <c r="M1185" i="17"/>
  <c r="M1193" i="17"/>
  <c r="M1201" i="17"/>
  <c r="M1209" i="17"/>
  <c r="M1217" i="17"/>
  <c r="M1225" i="17"/>
  <c r="M1233" i="17"/>
  <c r="M1241" i="17"/>
  <c r="M1249" i="17"/>
  <c r="M1257" i="17"/>
  <c r="M1265" i="17"/>
  <c r="M1273" i="17"/>
  <c r="M1281" i="17"/>
  <c r="M1289" i="17"/>
  <c r="M1297" i="17"/>
  <c r="M1305" i="17"/>
  <c r="M1313" i="17"/>
  <c r="M1321" i="17"/>
  <c r="M1329" i="17"/>
  <c r="M1337" i="17"/>
  <c r="M1345" i="17"/>
  <c r="M1353" i="17"/>
  <c r="M1361" i="17"/>
  <c r="M1369" i="17"/>
  <c r="M1377" i="17"/>
  <c r="M1385" i="17"/>
  <c r="M1393" i="17"/>
  <c r="M1401" i="17"/>
  <c r="M1409" i="17"/>
  <c r="M1417" i="17"/>
  <c r="M1425" i="17"/>
  <c r="J2131" i="17"/>
  <c r="J2795" i="17"/>
  <c r="M1018" i="17"/>
  <c r="M1026" i="17"/>
  <c r="M1034" i="17"/>
  <c r="M1042" i="17"/>
  <c r="M1050" i="17"/>
  <c r="M1058" i="17"/>
  <c r="M1066" i="17"/>
  <c r="M1074" i="17"/>
  <c r="M1082" i="17"/>
  <c r="M1090" i="17"/>
  <c r="M1098" i="17"/>
  <c r="M1106" i="17"/>
  <c r="M1114" i="17"/>
  <c r="M1122" i="17"/>
  <c r="M1130" i="17"/>
  <c r="M1138" i="17"/>
  <c r="M1146" i="17"/>
  <c r="M1154" i="17"/>
  <c r="M1162" i="17"/>
  <c r="M1170" i="17"/>
  <c r="M1178" i="17"/>
  <c r="M1186" i="17"/>
  <c r="M1194" i="17"/>
  <c r="M1202" i="17"/>
  <c r="M1210" i="17"/>
  <c r="M1218" i="17"/>
  <c r="M1226" i="17"/>
  <c r="M1234" i="17"/>
  <c r="M1242" i="17"/>
  <c r="M1250" i="17"/>
  <c r="M1258" i="17"/>
  <c r="M1266" i="17"/>
  <c r="M1274" i="17"/>
  <c r="M1282" i="17"/>
  <c r="M1290" i="17"/>
  <c r="M1298" i="17"/>
  <c r="J2269" i="17"/>
  <c r="J2840" i="17"/>
  <c r="M1019" i="17"/>
  <c r="M1027" i="17"/>
  <c r="M1035" i="17"/>
  <c r="M1043" i="17"/>
  <c r="M1051" i="17"/>
  <c r="M1059" i="17"/>
  <c r="M1067" i="17"/>
  <c r="M1075" i="17"/>
  <c r="M1083" i="17"/>
  <c r="M1091" i="17"/>
  <c r="M1099" i="17"/>
  <c r="M1107" i="17"/>
  <c r="M1115" i="17"/>
  <c r="M1123" i="17"/>
  <c r="M1131" i="17"/>
  <c r="M1139" i="17"/>
  <c r="M1147" i="17"/>
  <c r="M1155" i="17"/>
  <c r="M1163" i="17"/>
  <c r="M1171" i="17"/>
  <c r="M1179" i="17"/>
  <c r="M1187" i="17"/>
  <c r="M1195" i="17"/>
  <c r="M1203" i="17"/>
  <c r="M1211" i="17"/>
  <c r="M1219" i="17"/>
  <c r="M1227" i="17"/>
  <c r="M1235" i="17"/>
  <c r="M1243" i="17"/>
  <c r="M1251" i="17"/>
  <c r="M1259" i="17"/>
  <c r="M1267" i="17"/>
  <c r="M1275" i="17"/>
  <c r="M1283" i="17"/>
  <c r="M1291" i="17"/>
  <c r="M1299" i="17"/>
  <c r="M1307" i="17"/>
  <c r="M1315" i="17"/>
  <c r="M1323" i="17"/>
  <c r="M1331" i="17"/>
  <c r="M1339" i="17"/>
  <c r="M1347" i="17"/>
  <c r="M1355" i="17"/>
  <c r="M1363" i="17"/>
  <c r="M1371" i="17"/>
  <c r="M1379" i="17"/>
  <c r="M1387" i="17"/>
  <c r="M1395" i="17"/>
  <c r="M1403" i="17"/>
  <c r="M1411" i="17"/>
  <c r="M1419" i="17"/>
  <c r="M1427" i="17"/>
  <c r="M1435" i="17"/>
  <c r="M1443" i="17"/>
  <c r="M1451" i="17"/>
  <c r="M1459" i="17"/>
  <c r="M1467" i="17"/>
  <c r="M1475" i="17"/>
  <c r="M1483" i="17"/>
  <c r="M1491" i="17"/>
  <c r="M1499" i="17"/>
  <c r="M1507" i="17"/>
  <c r="M1515" i="17"/>
  <c r="M1523" i="17"/>
  <c r="M1531" i="17"/>
  <c r="M1539" i="17"/>
  <c r="J2373" i="17"/>
  <c r="M1020" i="17"/>
  <c r="M1036" i="17"/>
  <c r="M1052" i="17"/>
  <c r="M1068" i="17"/>
  <c r="M1084" i="17"/>
  <c r="M1100" i="17"/>
  <c r="M1116" i="17"/>
  <c r="M1132" i="17"/>
  <c r="M1148" i="17"/>
  <c r="M1164" i="17"/>
  <c r="M1180" i="17"/>
  <c r="M1196" i="17"/>
  <c r="M1212" i="17"/>
  <c r="M1228" i="17"/>
  <c r="M1244" i="17"/>
  <c r="M1260" i="17"/>
  <c r="M1276" i="17"/>
  <c r="M1292" i="17"/>
  <c r="M1306" i="17"/>
  <c r="M1318" i="17"/>
  <c r="M1332" i="17"/>
  <c r="M1343" i="17"/>
  <c r="M1357" i="17"/>
  <c r="M1370" i="17"/>
  <c r="M1382" i="17"/>
  <c r="M1396" i="17"/>
  <c r="M1407" i="17"/>
  <c r="M1421" i="17"/>
  <c r="M1434" i="17"/>
  <c r="M1446" i="17"/>
  <c r="M1460" i="17"/>
  <c r="M1471" i="17"/>
  <c r="M1485" i="17"/>
  <c r="J2514" i="17"/>
  <c r="M1021" i="17"/>
  <c r="M1037" i="17"/>
  <c r="M1053" i="17"/>
  <c r="M1069" i="17"/>
  <c r="M1085" i="17"/>
  <c r="M1101" i="17"/>
  <c r="M1117" i="17"/>
  <c r="M1133" i="17"/>
  <c r="M1149" i="17"/>
  <c r="M1165" i="17"/>
  <c r="M1181" i="17"/>
  <c r="M1197" i="17"/>
  <c r="M1213" i="17"/>
  <c r="M1229" i="17"/>
  <c r="M1245" i="17"/>
  <c r="M1261" i="17"/>
  <c r="M1277" i="17"/>
  <c r="M1293" i="17"/>
  <c r="M1308" i="17"/>
  <c r="M1319" i="17"/>
  <c r="M1333" i="17"/>
  <c r="M1346" i="17"/>
  <c r="M1358" i="17"/>
  <c r="M1372" i="17"/>
  <c r="M1383" i="17"/>
  <c r="M1397" i="17"/>
  <c r="M1410" i="17"/>
  <c r="M1422" i="17"/>
  <c r="M1436" i="17"/>
  <c r="M1447" i="17"/>
  <c r="M1461" i="17"/>
  <c r="M1474" i="17"/>
  <c r="M1486" i="17"/>
  <c r="M1500" i="17"/>
  <c r="M1511" i="17"/>
  <c r="M1525" i="17"/>
  <c r="M1538" i="17"/>
  <c r="M1549" i="17"/>
  <c r="M1559" i="17"/>
  <c r="M1571" i="17"/>
  <c r="M1581" i="17"/>
  <c r="M1591" i="17"/>
  <c r="M1603" i="17"/>
  <c r="M1613" i="17"/>
  <c r="M1623" i="17"/>
  <c r="M1635" i="17"/>
  <c r="M1645" i="17"/>
  <c r="M1654" i="17"/>
  <c r="M1663" i="17"/>
  <c r="M1672" i="17"/>
  <c r="M1682" i="17"/>
  <c r="M1691" i="17"/>
  <c r="M1700" i="17"/>
  <c r="M1709" i="17"/>
  <c r="M1717" i="17"/>
  <c r="M1725" i="17"/>
  <c r="M1733" i="17"/>
  <c r="M1741" i="17"/>
  <c r="M1749" i="17"/>
  <c r="M1757" i="17"/>
  <c r="M1765" i="17"/>
  <c r="M1773" i="17"/>
  <c r="M1781" i="17"/>
  <c r="M1789" i="17"/>
  <c r="M1797" i="17"/>
  <c r="M1805" i="17"/>
  <c r="M1813" i="17"/>
  <c r="M1821" i="17"/>
  <c r="M1829" i="17"/>
  <c r="M1837" i="17"/>
  <c r="M1845" i="17"/>
  <c r="M1853" i="17"/>
  <c r="M1861" i="17"/>
  <c r="M1869" i="17"/>
  <c r="M1877" i="17"/>
  <c r="M1885" i="17"/>
  <c r="M1893" i="17"/>
  <c r="M1901" i="17"/>
  <c r="M1909" i="17"/>
  <c r="M1917" i="17"/>
  <c r="M1925" i="17"/>
  <c r="M1933" i="17"/>
  <c r="M1941" i="17"/>
  <c r="M1949" i="17"/>
  <c r="M1957" i="17"/>
  <c r="M1965" i="17"/>
  <c r="M1973" i="17"/>
  <c r="M1981" i="17"/>
  <c r="M1989" i="17"/>
  <c r="M1997" i="17"/>
  <c r="M2005" i="17"/>
  <c r="M2013" i="17"/>
  <c r="M2021" i="17"/>
  <c r="M2029" i="17"/>
  <c r="M2037" i="17"/>
  <c r="M2045" i="17"/>
  <c r="M2053" i="17"/>
  <c r="M2061" i="17"/>
  <c r="M2069" i="17"/>
  <c r="M2077" i="17"/>
  <c r="M2085" i="17"/>
  <c r="M2093" i="17"/>
  <c r="M2101" i="17"/>
  <c r="M2109" i="17"/>
  <c r="M2117" i="17"/>
  <c r="M2125" i="17"/>
  <c r="M2133" i="17"/>
  <c r="M2141" i="17"/>
  <c r="M2149" i="17"/>
  <c r="M2157" i="17"/>
  <c r="M2165" i="17"/>
  <c r="M2173" i="17"/>
  <c r="M2181" i="17"/>
  <c r="M2189" i="17"/>
  <c r="M2197" i="17"/>
  <c r="M1022" i="17"/>
  <c r="M1038" i="17"/>
  <c r="M1054" i="17"/>
  <c r="M1070" i="17"/>
  <c r="M1086" i="17"/>
  <c r="M1102" i="17"/>
  <c r="M1118" i="17"/>
  <c r="M1134" i="17"/>
  <c r="M1150" i="17"/>
  <c r="M1166" i="17"/>
  <c r="M1182" i="17"/>
  <c r="M1198" i="17"/>
  <c r="M1214" i="17"/>
  <c r="M1230" i="17"/>
  <c r="M1246" i="17"/>
  <c r="M1262" i="17"/>
  <c r="M1278" i="17"/>
  <c r="M1294" i="17"/>
  <c r="M1309" i="17"/>
  <c r="M1322" i="17"/>
  <c r="M1334" i="17"/>
  <c r="M1348" i="17"/>
  <c r="M1359" i="17"/>
  <c r="M1373" i="17"/>
  <c r="M1386" i="17"/>
  <c r="M1398" i="17"/>
  <c r="M1412" i="17"/>
  <c r="M1423" i="17"/>
  <c r="M1437" i="17"/>
  <c r="M1450" i="17"/>
  <c r="M1462" i="17"/>
  <c r="M1476" i="17"/>
  <c r="M1487" i="17"/>
  <c r="M1501" i="17"/>
  <c r="M1514" i="17"/>
  <c r="M1526" i="17"/>
  <c r="M1540" i="17"/>
  <c r="M1550" i="17"/>
  <c r="M1562" i="17"/>
  <c r="M1572" i="17"/>
  <c r="M1582" i="17"/>
  <c r="M1594" i="17"/>
  <c r="M1604" i="17"/>
  <c r="M1614" i="17"/>
  <c r="M1626" i="17"/>
  <c r="M1636" i="17"/>
  <c r="M1646" i="17"/>
  <c r="M1655" i="17"/>
  <c r="M1664" i="17"/>
  <c r="M1674" i="17"/>
  <c r="M1683" i="17"/>
  <c r="M1692" i="17"/>
  <c r="M1701" i="17"/>
  <c r="M1710" i="17"/>
  <c r="M1718" i="17"/>
  <c r="M1726" i="17"/>
  <c r="M1734" i="17"/>
  <c r="M1742" i="17"/>
  <c r="M1750" i="17"/>
  <c r="M1758" i="17"/>
  <c r="M1766" i="17"/>
  <c r="M1774" i="17"/>
  <c r="M1782" i="17"/>
  <c r="M1790" i="17"/>
  <c r="M1798" i="17"/>
  <c r="M1806" i="17"/>
  <c r="M1814" i="17"/>
  <c r="M1822" i="17"/>
  <c r="M1830" i="17"/>
  <c r="M1838" i="17"/>
  <c r="M1846" i="17"/>
  <c r="M1854" i="17"/>
  <c r="M1862" i="17"/>
  <c r="M1870" i="17"/>
  <c r="M1878" i="17"/>
  <c r="M1886" i="17"/>
  <c r="M1894" i="17"/>
  <c r="M1902" i="17"/>
  <c r="M1910" i="17"/>
  <c r="M1918" i="17"/>
  <c r="M1926" i="17"/>
  <c r="M1934" i="17"/>
  <c r="M1942" i="17"/>
  <c r="M1950" i="17"/>
  <c r="M1958" i="17"/>
  <c r="M1966" i="17"/>
  <c r="M1974" i="17"/>
  <c r="M1982" i="17"/>
  <c r="M1990" i="17"/>
  <c r="M1998" i="17"/>
  <c r="M2006" i="17"/>
  <c r="M2014" i="17"/>
  <c r="M2022" i="17"/>
  <c r="M2030" i="17"/>
  <c r="M2038" i="17"/>
  <c r="M2046" i="17"/>
  <c r="M2054" i="17"/>
  <c r="M2062" i="17"/>
  <c r="M2070" i="17"/>
  <c r="M2078" i="17"/>
  <c r="M2086" i="17"/>
  <c r="M2094" i="17"/>
  <c r="M2102" i="17"/>
  <c r="M2110" i="17"/>
  <c r="M2118" i="17"/>
  <c r="M2126" i="17"/>
  <c r="M2134" i="17"/>
  <c r="M2142" i="17"/>
  <c r="M2150" i="17"/>
  <c r="M2158" i="17"/>
  <c r="M2166" i="17"/>
  <c r="M2174" i="17"/>
  <c r="M2182" i="17"/>
  <c r="M2190" i="17"/>
  <c r="M2198" i="17"/>
  <c r="M2206" i="17"/>
  <c r="M1023" i="17"/>
  <c r="M1039" i="17"/>
  <c r="M1055" i="17"/>
  <c r="M1071" i="17"/>
  <c r="M1087" i="17"/>
  <c r="M1103" i="17"/>
  <c r="M1119" i="17"/>
  <c r="M1135" i="17"/>
  <c r="M1151" i="17"/>
  <c r="M1167" i="17"/>
  <c r="M1183" i="17"/>
  <c r="M1199" i="17"/>
  <c r="M1215" i="17"/>
  <c r="M1231" i="17"/>
  <c r="M1247" i="17"/>
  <c r="M1263" i="17"/>
  <c r="M1279" i="17"/>
  <c r="M1295" i="17"/>
  <c r="M1310" i="17"/>
  <c r="M1324" i="17"/>
  <c r="M1335" i="17"/>
  <c r="M1349" i="17"/>
  <c r="M1362" i="17"/>
  <c r="M1374" i="17"/>
  <c r="M1388" i="17"/>
  <c r="M1399" i="17"/>
  <c r="M1413" i="17"/>
  <c r="M1426" i="17"/>
  <c r="M1438" i="17"/>
  <c r="M1452" i="17"/>
  <c r="M1463" i="17"/>
  <c r="M1477" i="17"/>
  <c r="M1490" i="17"/>
  <c r="M1502" i="17"/>
  <c r="M1516" i="17"/>
  <c r="M1527" i="17"/>
  <c r="M1541" i="17"/>
  <c r="M1551" i="17"/>
  <c r="M1563" i="17"/>
  <c r="M1573" i="17"/>
  <c r="M1583" i="17"/>
  <c r="M1595" i="17"/>
  <c r="M1605" i="17"/>
  <c r="M1615" i="17"/>
  <c r="M1627" i="17"/>
  <c r="M1637" i="17"/>
  <c r="M1647" i="17"/>
  <c r="M1656" i="17"/>
  <c r="M1666" i="17"/>
  <c r="M1675" i="17"/>
  <c r="M1684" i="17"/>
  <c r="M1693" i="17"/>
  <c r="M1702" i="17"/>
  <c r="M1711" i="17"/>
  <c r="M1719" i="17"/>
  <c r="M1727" i="17"/>
  <c r="M1735" i="17"/>
  <c r="M1743" i="17"/>
  <c r="M1751" i="17"/>
  <c r="M1759" i="17"/>
  <c r="M1767" i="17"/>
  <c r="M1775" i="17"/>
  <c r="M1783" i="17"/>
  <c r="M1791" i="17"/>
  <c r="M1799" i="17"/>
  <c r="M1807" i="17"/>
  <c r="M1815" i="17"/>
  <c r="M1823" i="17"/>
  <c r="M1831" i="17"/>
  <c r="M1839" i="17"/>
  <c r="M1847" i="17"/>
  <c r="M1855" i="17"/>
  <c r="M1863" i="17"/>
  <c r="M1871" i="17"/>
  <c r="M1879" i="17"/>
  <c r="M1887" i="17"/>
  <c r="M1895" i="17"/>
  <c r="M1903" i="17"/>
  <c r="M1911" i="17"/>
  <c r="M1919" i="17"/>
  <c r="M1927" i="17"/>
  <c r="M1935" i="17"/>
  <c r="M1943" i="17"/>
  <c r="M1951" i="17"/>
  <c r="M1959" i="17"/>
  <c r="M1967" i="17"/>
  <c r="M1975" i="17"/>
  <c r="M1983" i="17"/>
  <c r="M1991" i="17"/>
  <c r="M1999" i="17"/>
  <c r="M2007" i="17"/>
  <c r="M2015" i="17"/>
  <c r="M2023" i="17"/>
  <c r="M2031" i="17"/>
  <c r="M2039" i="17"/>
  <c r="M2047" i="17"/>
  <c r="M2055" i="17"/>
  <c r="M2063" i="17"/>
  <c r="M2071" i="17"/>
  <c r="M2079" i="17"/>
  <c r="M2087" i="17"/>
  <c r="M2095" i="17"/>
  <c r="M2103" i="17"/>
  <c r="M2111" i="17"/>
  <c r="J2876" i="17"/>
  <c r="M1029" i="17"/>
  <c r="M1045" i="17"/>
  <c r="M1061" i="17"/>
  <c r="M1077" i="17"/>
  <c r="M1093" i="17"/>
  <c r="M1109" i="17"/>
  <c r="M1125" i="17"/>
  <c r="M1141" i="17"/>
  <c r="M1157" i="17"/>
  <c r="M1173" i="17"/>
  <c r="M1189" i="17"/>
  <c r="M1205" i="17"/>
  <c r="M1221" i="17"/>
  <c r="M1237" i="17"/>
  <c r="M1253" i="17"/>
  <c r="M1269" i="17"/>
  <c r="M1285" i="17"/>
  <c r="M1301" i="17"/>
  <c r="M1314" i="17"/>
  <c r="M1326" i="17"/>
  <c r="M1340" i="17"/>
  <c r="M1351" i="17"/>
  <c r="M1365" i="17"/>
  <c r="M1378" i="17"/>
  <c r="M1390" i="17"/>
  <c r="M1404" i="17"/>
  <c r="M1415" i="17"/>
  <c r="M1429" i="17"/>
  <c r="M1442" i="17"/>
  <c r="M1454" i="17"/>
  <c r="M1468" i="17"/>
  <c r="M1479" i="17"/>
  <c r="M1493" i="17"/>
  <c r="M1506" i="17"/>
  <c r="M1518" i="17"/>
  <c r="M1532" i="17"/>
  <c r="M1543" i="17"/>
  <c r="M1555" i="17"/>
  <c r="M1565" i="17"/>
  <c r="M1575" i="17"/>
  <c r="M1587" i="17"/>
  <c r="M1597" i="17"/>
  <c r="M1607" i="17"/>
  <c r="M1619" i="17"/>
  <c r="M1629" i="17"/>
  <c r="M1639" i="17"/>
  <c r="M1650" i="17"/>
  <c r="M1659" i="17"/>
  <c r="M1668" i="17"/>
  <c r="M1677" i="17"/>
  <c r="M1686" i="17"/>
  <c r="M1695" i="17"/>
  <c r="M1704" i="17"/>
  <c r="J2858" i="17"/>
  <c r="M1044" i="17"/>
  <c r="M1079" i="17"/>
  <c r="M1126" i="17"/>
  <c r="M1172" i="17"/>
  <c r="M1207" i="17"/>
  <c r="M1254" i="17"/>
  <c r="M1300" i="17"/>
  <c r="M1330" i="17"/>
  <c r="M1366" i="17"/>
  <c r="M1402" i="17"/>
  <c r="M1431" i="17"/>
  <c r="M1469" i="17"/>
  <c r="M1498" i="17"/>
  <c r="M1524" i="17"/>
  <c r="M1548" i="17"/>
  <c r="M1570" i="17"/>
  <c r="M1590" i="17"/>
  <c r="M1612" i="17"/>
  <c r="M1634" i="17"/>
  <c r="M1653" i="17"/>
  <c r="M1671" i="17"/>
  <c r="M1690" i="17"/>
  <c r="M1708" i="17"/>
  <c r="M1724" i="17"/>
  <c r="M1740" i="17"/>
  <c r="M1756" i="17"/>
  <c r="M1772" i="17"/>
  <c r="M1788" i="17"/>
  <c r="M1804" i="17"/>
  <c r="M1820" i="17"/>
  <c r="M1836" i="17"/>
  <c r="M1852" i="17"/>
  <c r="M1868" i="17"/>
  <c r="M1884" i="17"/>
  <c r="M1900" i="17"/>
  <c r="M1916" i="17"/>
  <c r="M1932" i="17"/>
  <c r="M1948" i="17"/>
  <c r="M1964" i="17"/>
  <c r="M1980" i="17"/>
  <c r="M1996" i="17"/>
  <c r="M2012" i="17"/>
  <c r="M2028" i="17"/>
  <c r="M2044" i="17"/>
  <c r="M2060" i="17"/>
  <c r="M2076" i="17"/>
  <c r="M2092" i="17"/>
  <c r="M2108" i="17"/>
  <c r="M2123" i="17"/>
  <c r="M2136" i="17"/>
  <c r="M2148" i="17"/>
  <c r="M2162" i="17"/>
  <c r="M2175" i="17"/>
  <c r="M2187" i="17"/>
  <c r="M2200" i="17"/>
  <c r="M2211" i="17"/>
  <c r="M2220" i="17"/>
  <c r="M2229" i="17"/>
  <c r="M2238" i="17"/>
  <c r="M2247" i="17"/>
  <c r="M2256" i="17"/>
  <c r="M2266" i="17"/>
  <c r="M2275" i="17"/>
  <c r="M2284" i="17"/>
  <c r="M2293" i="17"/>
  <c r="M2302" i="17"/>
  <c r="M2311" i="17"/>
  <c r="M2320" i="17"/>
  <c r="M2330" i="17"/>
  <c r="M2339" i="17"/>
  <c r="M2348" i="17"/>
  <c r="M2357" i="17"/>
  <c r="M2366" i="17"/>
  <c r="M2375" i="17"/>
  <c r="M2384" i="17"/>
  <c r="M2394" i="17"/>
  <c r="M2403" i="17"/>
  <c r="M2412" i="17"/>
  <c r="M2421" i="17"/>
  <c r="M2430" i="17"/>
  <c r="M2439" i="17"/>
  <c r="M2448" i="17"/>
  <c r="M2458" i="17"/>
  <c r="M2467" i="17"/>
  <c r="M2476" i="17"/>
  <c r="M2485" i="17"/>
  <c r="M2494" i="17"/>
  <c r="M2503" i="17"/>
  <c r="M2512" i="17"/>
  <c r="M2522" i="17"/>
  <c r="M2531" i="17"/>
  <c r="M2540" i="17"/>
  <c r="M2549" i="17"/>
  <c r="M2558" i="17"/>
  <c r="M2567" i="17"/>
  <c r="M2576" i="17"/>
  <c r="M2586" i="17"/>
  <c r="M2595" i="17"/>
  <c r="M2604" i="17"/>
  <c r="M2613" i="17"/>
  <c r="M2622" i="17"/>
  <c r="M2640" i="17"/>
  <c r="M2650" i="17"/>
  <c r="M2659" i="17"/>
  <c r="M2668" i="17"/>
  <c r="M2677" i="17"/>
  <c r="M2686" i="17"/>
  <c r="M2704" i="17"/>
  <c r="M2714" i="17"/>
  <c r="M2723" i="17"/>
  <c r="M2732" i="17"/>
  <c r="M2741" i="17"/>
  <c r="M2750" i="17"/>
  <c r="M2768" i="17"/>
  <c r="M2778" i="17"/>
  <c r="M2787" i="17"/>
  <c r="M2796" i="17"/>
  <c r="M2805" i="17"/>
  <c r="M2814" i="17"/>
  <c r="M2832" i="17"/>
  <c r="M2842" i="17"/>
  <c r="M2851" i="17"/>
  <c r="M2860" i="17"/>
  <c r="M2869" i="17"/>
  <c r="M2878" i="17"/>
  <c r="M2896" i="17"/>
  <c r="M2906" i="17"/>
  <c r="M2915" i="17"/>
  <c r="M2924" i="17"/>
  <c r="M2933" i="17"/>
  <c r="M2942" i="17"/>
  <c r="M2960" i="17"/>
  <c r="M2970" i="17"/>
  <c r="M2979" i="17"/>
  <c r="M2988" i="17"/>
  <c r="M2997" i="17"/>
  <c r="O1027" i="17"/>
  <c r="O1035" i="17"/>
  <c r="O1043" i="17"/>
  <c r="O1051" i="17"/>
  <c r="O1059" i="17"/>
  <c r="O1067" i="17"/>
  <c r="O1075" i="17"/>
  <c r="O1083" i="17"/>
  <c r="O1091" i="17"/>
  <c r="O1099" i="17"/>
  <c r="O1107" i="17"/>
  <c r="O1115" i="17"/>
  <c r="O1123" i="17"/>
  <c r="O1131" i="17"/>
  <c r="O1139" i="17"/>
  <c r="O1147" i="17"/>
  <c r="O1155" i="17"/>
  <c r="O1163" i="17"/>
  <c r="O1171" i="17"/>
  <c r="O1179" i="17"/>
  <c r="O1187" i="17"/>
  <c r="O1195" i="17"/>
  <c r="O1203" i="17"/>
  <c r="O1211" i="17"/>
  <c r="O1219" i="17"/>
  <c r="O1227" i="17"/>
  <c r="O1235" i="17"/>
  <c r="O1243" i="17"/>
  <c r="O1251" i="17"/>
  <c r="O1259" i="17"/>
  <c r="O1267" i="17"/>
  <c r="O1275" i="17"/>
  <c r="O1283" i="17"/>
  <c r="O1291" i="17"/>
  <c r="O1299" i="17"/>
  <c r="O1307" i="17"/>
  <c r="O1315" i="17"/>
  <c r="O1323" i="17"/>
  <c r="O1331" i="17"/>
  <c r="O1339" i="17"/>
  <c r="O1347" i="17"/>
  <c r="O1355" i="17"/>
  <c r="O1363" i="17"/>
  <c r="O1371" i="17"/>
  <c r="O1379" i="17"/>
  <c r="O1387" i="17"/>
  <c r="O1395" i="17"/>
  <c r="O1403" i="17"/>
  <c r="O1411" i="17"/>
  <c r="O1419" i="17"/>
  <c r="O1427" i="17"/>
  <c r="O1435" i="17"/>
  <c r="O1443" i="17"/>
  <c r="O1451" i="17"/>
  <c r="O1459" i="17"/>
  <c r="O1467" i="17"/>
  <c r="O1475" i="17"/>
  <c r="O1483" i="17"/>
  <c r="O1491" i="17"/>
  <c r="O1499" i="17"/>
  <c r="O1507" i="17"/>
  <c r="O1515" i="17"/>
  <c r="O1523" i="17"/>
  <c r="O1531" i="17"/>
  <c r="O1539" i="17"/>
  <c r="O1547" i="17"/>
  <c r="O1555" i="17"/>
  <c r="O1563" i="17"/>
  <c r="O1571" i="17"/>
  <c r="O1579" i="17"/>
  <c r="O1587" i="17"/>
  <c r="O1595" i="17"/>
  <c r="O1603" i="17"/>
  <c r="O1611" i="17"/>
  <c r="O1619" i="17"/>
  <c r="O1627" i="17"/>
  <c r="O1635" i="17"/>
  <c r="O1643" i="17"/>
  <c r="O1651" i="17"/>
  <c r="O1659" i="17"/>
  <c r="O1667" i="17"/>
  <c r="O1675" i="17"/>
  <c r="O1683" i="17"/>
  <c r="O1691" i="17"/>
  <c r="O1699" i="17"/>
  <c r="O1707" i="17"/>
  <c r="O1715" i="17"/>
  <c r="O1723" i="17"/>
  <c r="O1731" i="17"/>
  <c r="O1739" i="17"/>
  <c r="O1747" i="17"/>
  <c r="O1755" i="17"/>
  <c r="O1763" i="17"/>
  <c r="O1771" i="17"/>
  <c r="O1779" i="17"/>
  <c r="O1787" i="17"/>
  <c r="O1795" i="17"/>
  <c r="O1803" i="17"/>
  <c r="O1811" i="17"/>
  <c r="O1819" i="17"/>
  <c r="O1827" i="17"/>
  <c r="O1835" i="17"/>
  <c r="O1843" i="17"/>
  <c r="O1851" i="17"/>
  <c r="O1859" i="17"/>
  <c r="O1867" i="17"/>
  <c r="O1875" i="17"/>
  <c r="O1883" i="17"/>
  <c r="O1891" i="17"/>
  <c r="O1899" i="17"/>
  <c r="O1907" i="17"/>
  <c r="O1915" i="17"/>
  <c r="O1923" i="17"/>
  <c r="O1931" i="17"/>
  <c r="O1939" i="17"/>
  <c r="O1947" i="17"/>
  <c r="O1955" i="17"/>
  <c r="O1963" i="17"/>
  <c r="O1971" i="17"/>
  <c r="O1979" i="17"/>
  <c r="O1987" i="17"/>
  <c r="O1995" i="17"/>
  <c r="O2003" i="17"/>
  <c r="O2011" i="17"/>
  <c r="O2019" i="17"/>
  <c r="O2027" i="17"/>
  <c r="O2035" i="17"/>
  <c r="O2043" i="17"/>
  <c r="O2051" i="17"/>
  <c r="O2059" i="17"/>
  <c r="O2067" i="17"/>
  <c r="O2075" i="17"/>
  <c r="O2083" i="17"/>
  <c r="O2091" i="17"/>
  <c r="O2099" i="17"/>
  <c r="O2107" i="17"/>
  <c r="O2115" i="17"/>
  <c r="O2123" i="17"/>
  <c r="O2131" i="17"/>
  <c r="O2139" i="17"/>
  <c r="O2147" i="17"/>
  <c r="O2155" i="17"/>
  <c r="O2163" i="17"/>
  <c r="O2171" i="17"/>
  <c r="O2179" i="17"/>
  <c r="O2187" i="17"/>
  <c r="O2195" i="17"/>
  <c r="O2203" i="17"/>
  <c r="O2211" i="17"/>
  <c r="O2219" i="17"/>
  <c r="O2227" i="17"/>
  <c r="M1046" i="17"/>
  <c r="M1092" i="17"/>
  <c r="M1127" i="17"/>
  <c r="M1174" i="17"/>
  <c r="M1220" i="17"/>
  <c r="M1255" i="17"/>
  <c r="M1302" i="17"/>
  <c r="M1338" i="17"/>
  <c r="M1367" i="17"/>
  <c r="M1405" i="17"/>
  <c r="M1439" i="17"/>
  <c r="M1470" i="17"/>
  <c r="M1503" i="17"/>
  <c r="M1530" i="17"/>
  <c r="M1554" i="17"/>
  <c r="M1574" i="17"/>
  <c r="M1596" i="17"/>
  <c r="M1618" i="17"/>
  <c r="M1638" i="17"/>
  <c r="M1658" i="17"/>
  <c r="M1676" i="17"/>
  <c r="M1694" i="17"/>
  <c r="M1712" i="17"/>
  <c r="M1728" i="17"/>
  <c r="M1744" i="17"/>
  <c r="M1760" i="17"/>
  <c r="M1776" i="17"/>
  <c r="M1792" i="17"/>
  <c r="M1808" i="17"/>
  <c r="M1824" i="17"/>
  <c r="M1840" i="17"/>
  <c r="M1856" i="17"/>
  <c r="M1872" i="17"/>
  <c r="M1888" i="17"/>
  <c r="M1904" i="17"/>
  <c r="M1920" i="17"/>
  <c r="M1936" i="17"/>
  <c r="M1952" i="17"/>
  <c r="M1968" i="17"/>
  <c r="M1984" i="17"/>
  <c r="M2000" i="17"/>
  <c r="M2016" i="17"/>
  <c r="M2032" i="17"/>
  <c r="M2048" i="17"/>
  <c r="M2064" i="17"/>
  <c r="M2080" i="17"/>
  <c r="M2096" i="17"/>
  <c r="M2112" i="17"/>
  <c r="M2124" i="17"/>
  <c r="M2138" i="17"/>
  <c r="M2151" i="17"/>
  <c r="M2163" i="17"/>
  <c r="M2176" i="17"/>
  <c r="M2188" i="17"/>
  <c r="M2202" i="17"/>
  <c r="M2212" i="17"/>
  <c r="M2221" i="17"/>
  <c r="M2230" i="17"/>
  <c r="M2239" i="17"/>
  <c r="M2248" i="17"/>
  <c r="M2258" i="17"/>
  <c r="M2267" i="17"/>
  <c r="M2276" i="17"/>
  <c r="M2285" i="17"/>
  <c r="M2294" i="17"/>
  <c r="M2303" i="17"/>
  <c r="M2312" i="17"/>
  <c r="M2322" i="17"/>
  <c r="M2331" i="17"/>
  <c r="M2340" i="17"/>
  <c r="M2349" i="17"/>
  <c r="M2358" i="17"/>
  <c r="M2367" i="17"/>
  <c r="M2376" i="17"/>
  <c r="M2386" i="17"/>
  <c r="M2395" i="17"/>
  <c r="M2404" i="17"/>
  <c r="M2413" i="17"/>
  <c r="M2422" i="17"/>
  <c r="M2431" i="17"/>
  <c r="M2440" i="17"/>
  <c r="M2450" i="17"/>
  <c r="M2459" i="17"/>
  <c r="M2468" i="17"/>
  <c r="M2477" i="17"/>
  <c r="M2486" i="17"/>
  <c r="M2495" i="17"/>
  <c r="M2504" i="17"/>
  <c r="M2514" i="17"/>
  <c r="M2523" i="17"/>
  <c r="M2532" i="17"/>
  <c r="M2541" i="17"/>
  <c r="M2550" i="17"/>
  <c r="M2559" i="17"/>
  <c r="M2568" i="17"/>
  <c r="M2578" i="17"/>
  <c r="M2587" i="17"/>
  <c r="M2596" i="17"/>
  <c r="M2605" i="17"/>
  <c r="M2614" i="17"/>
  <c r="M2632" i="17"/>
  <c r="M2642" i="17"/>
  <c r="M2651" i="17"/>
  <c r="M2660" i="17"/>
  <c r="M2669" i="17"/>
  <c r="M2678" i="17"/>
  <c r="M2696" i="17"/>
  <c r="M2706" i="17"/>
  <c r="M2715" i="17"/>
  <c r="M2724" i="17"/>
  <c r="M2733" i="17"/>
  <c r="M2742" i="17"/>
  <c r="M2760" i="17"/>
  <c r="M2770" i="17"/>
  <c r="M2779" i="17"/>
  <c r="M2788" i="17"/>
  <c r="M2797" i="17"/>
  <c r="M2806" i="17"/>
  <c r="M2824" i="17"/>
  <c r="M2834" i="17"/>
  <c r="M2843" i="17"/>
  <c r="M2852" i="17"/>
  <c r="M2861" i="17"/>
  <c r="M2870" i="17"/>
  <c r="M2888" i="17"/>
  <c r="M2898" i="17"/>
  <c r="M2907" i="17"/>
  <c r="M2916" i="17"/>
  <c r="M2925" i="17"/>
  <c r="M2934" i="17"/>
  <c r="M2952" i="17"/>
  <c r="M2962" i="17"/>
  <c r="M2971" i="17"/>
  <c r="M2980" i="17"/>
  <c r="M2989" i="17"/>
  <c r="M2998" i="17"/>
  <c r="O1028" i="17"/>
  <c r="O1036" i="17"/>
  <c r="O1044" i="17"/>
  <c r="O1052" i="17"/>
  <c r="O1060" i="17"/>
  <c r="O1068" i="17"/>
  <c r="O1076" i="17"/>
  <c r="O1084" i="17"/>
  <c r="O1092" i="17"/>
  <c r="O1100" i="17"/>
  <c r="O1108" i="17"/>
  <c r="O1116" i="17"/>
  <c r="O1124" i="17"/>
  <c r="O1132" i="17"/>
  <c r="O1140" i="17"/>
  <c r="O1148" i="17"/>
  <c r="O1156" i="17"/>
  <c r="O1164" i="17"/>
  <c r="O1172" i="17"/>
  <c r="O1180" i="17"/>
  <c r="O1188" i="17"/>
  <c r="O1196" i="17"/>
  <c r="O1204" i="17"/>
  <c r="O1212" i="17"/>
  <c r="O1220" i="17"/>
  <c r="O1228" i="17"/>
  <c r="O1236" i="17"/>
  <c r="O1244" i="17"/>
  <c r="O1252" i="17"/>
  <c r="O1260" i="17"/>
  <c r="O1268" i="17"/>
  <c r="O1276" i="17"/>
  <c r="O1284" i="17"/>
  <c r="O1292" i="17"/>
  <c r="O1300" i="17"/>
  <c r="O1308" i="17"/>
  <c r="O1316" i="17"/>
  <c r="O1324" i="17"/>
  <c r="O1332" i="17"/>
  <c r="O1340" i="17"/>
  <c r="O1348" i="17"/>
  <c r="O1356" i="17"/>
  <c r="O1364" i="17"/>
  <c r="O1372" i="17"/>
  <c r="O1380" i="17"/>
  <c r="O1388" i="17"/>
  <c r="O1396" i="17"/>
  <c r="O1404" i="17"/>
  <c r="O1412" i="17"/>
  <c r="O1420" i="17"/>
  <c r="O1428" i="17"/>
  <c r="O1436" i="17"/>
  <c r="O1444" i="17"/>
  <c r="O1452" i="17"/>
  <c r="O1460" i="17"/>
  <c r="O1468" i="17"/>
  <c r="O1476" i="17"/>
  <c r="O1484" i="17"/>
  <c r="O1492" i="17"/>
  <c r="O1500" i="17"/>
  <c r="O1508" i="17"/>
  <c r="O1516" i="17"/>
  <c r="O1524" i="17"/>
  <c r="O1532" i="17"/>
  <c r="O1540" i="17"/>
  <c r="O1548" i="17"/>
  <c r="O1556" i="17"/>
  <c r="O1564" i="17"/>
  <c r="O1572" i="17"/>
  <c r="O1580" i="17"/>
  <c r="O1588" i="17"/>
  <c r="O1596" i="17"/>
  <c r="O1604" i="17"/>
  <c r="O1612" i="17"/>
  <c r="O1620" i="17"/>
  <c r="O1628" i="17"/>
  <c r="O1636" i="17"/>
  <c r="O1644" i="17"/>
  <c r="O1652" i="17"/>
  <c r="O1660" i="17"/>
  <c r="O1668" i="17"/>
  <c r="O1676" i="17"/>
  <c r="O1684" i="17"/>
  <c r="O1692" i="17"/>
  <c r="O1700" i="17"/>
  <c r="O1708" i="17"/>
  <c r="O1716" i="17"/>
  <c r="O1724" i="17"/>
  <c r="O1732" i="17"/>
  <c r="O1740" i="17"/>
  <c r="O1748" i="17"/>
  <c r="O1756" i="17"/>
  <c r="O1764" i="17"/>
  <c r="O1772" i="17"/>
  <c r="O1780" i="17"/>
  <c r="O1788" i="17"/>
  <c r="O1796" i="17"/>
  <c r="O1804" i="17"/>
  <c r="O1812" i="17"/>
  <c r="O1820" i="17"/>
  <c r="O1828" i="17"/>
  <c r="O1836" i="17"/>
  <c r="O1844" i="17"/>
  <c r="O1852" i="17"/>
  <c r="O1860" i="17"/>
  <c r="O1868" i="17"/>
  <c r="O1876" i="17"/>
  <c r="O1884" i="17"/>
  <c r="O1892" i="17"/>
  <c r="O1900" i="17"/>
  <c r="O1908" i="17"/>
  <c r="O1916" i="17"/>
  <c r="O1924" i="17"/>
  <c r="O1932" i="17"/>
  <c r="O1940" i="17"/>
  <c r="O1948" i="17"/>
  <c r="O1956" i="17"/>
  <c r="O1964" i="17"/>
  <c r="O1972" i="17"/>
  <c r="O1980" i="17"/>
  <c r="O1988" i="17"/>
  <c r="O1996" i="17"/>
  <c r="O2004" i="17"/>
  <c r="O2012" i="17"/>
  <c r="O2020" i="17"/>
  <c r="O2028" i="17"/>
  <c r="O2036" i="17"/>
  <c r="O2044" i="17"/>
  <c r="O2052" i="17"/>
  <c r="O2060" i="17"/>
  <c r="O2068" i="17"/>
  <c r="O2076" i="17"/>
  <c r="O2084" i="17"/>
  <c r="O2092" i="17"/>
  <c r="O2100" i="17"/>
  <c r="O2108" i="17"/>
  <c r="O2116" i="17"/>
  <c r="O2124" i="17"/>
  <c r="O2132" i="17"/>
  <c r="O2140" i="17"/>
  <c r="O2148" i="17"/>
  <c r="O2156" i="17"/>
  <c r="J2931" i="17"/>
  <c r="M1047" i="17"/>
  <c r="M1094" i="17"/>
  <c r="M1140" i="17"/>
  <c r="M1175" i="17"/>
  <c r="M1222" i="17"/>
  <c r="M1268" i="17"/>
  <c r="M1303" i="17"/>
  <c r="M1341" i="17"/>
  <c r="M1375" i="17"/>
  <c r="M1406" i="17"/>
  <c r="M1444" i="17"/>
  <c r="M1478" i="17"/>
  <c r="M1508" i="17"/>
  <c r="M1533" i="17"/>
  <c r="M1556" i="17"/>
  <c r="M1578" i="17"/>
  <c r="M1598" i="17"/>
  <c r="M1620" i="17"/>
  <c r="M1642" i="17"/>
  <c r="M1660" i="17"/>
  <c r="M1678" i="17"/>
  <c r="M1696" i="17"/>
  <c r="M1714" i="17"/>
  <c r="M1730" i="17"/>
  <c r="M1746" i="17"/>
  <c r="M1762" i="17"/>
  <c r="M1778" i="17"/>
  <c r="M1794" i="17"/>
  <c r="M1810" i="17"/>
  <c r="M1826" i="17"/>
  <c r="M1842" i="17"/>
  <c r="M1858" i="17"/>
  <c r="M1874" i="17"/>
  <c r="M1890" i="17"/>
  <c r="M1906" i="17"/>
  <c r="M1922" i="17"/>
  <c r="M1938" i="17"/>
  <c r="M1954" i="17"/>
  <c r="M1970" i="17"/>
  <c r="M1986" i="17"/>
  <c r="M2002" i="17"/>
  <c r="M2018" i="17"/>
  <c r="M2034" i="17"/>
  <c r="M2050" i="17"/>
  <c r="M2066" i="17"/>
  <c r="M2082" i="17"/>
  <c r="M2098" i="17"/>
  <c r="M2114" i="17"/>
  <c r="M2127" i="17"/>
  <c r="M2139" i="17"/>
  <c r="M2152" i="17"/>
  <c r="M2164" i="17"/>
  <c r="M2178" i="17"/>
  <c r="M2191" i="17"/>
  <c r="M2203" i="17"/>
  <c r="M2213" i="17"/>
  <c r="M2222" i="17"/>
  <c r="M2231" i="17"/>
  <c r="M2240" i="17"/>
  <c r="M2250" i="17"/>
  <c r="M2259" i="17"/>
  <c r="M2268" i="17"/>
  <c r="M2277" i="17"/>
  <c r="M2286" i="17"/>
  <c r="M2295" i="17"/>
  <c r="M2304" i="17"/>
  <c r="M2314" i="17"/>
  <c r="M2323" i="17"/>
  <c r="M2332" i="17"/>
  <c r="M2341" i="17"/>
  <c r="M2350" i="17"/>
  <c r="M2359" i="17"/>
  <c r="M2368" i="17"/>
  <c r="M2378" i="17"/>
  <c r="M2387" i="17"/>
  <c r="M2396" i="17"/>
  <c r="M2405" i="17"/>
  <c r="M2414" i="17"/>
  <c r="M2423" i="17"/>
  <c r="M2432" i="17"/>
  <c r="M2442" i="17"/>
  <c r="M2451" i="17"/>
  <c r="M2460" i="17"/>
  <c r="M2469" i="17"/>
  <c r="M2478" i="17"/>
  <c r="M2487" i="17"/>
  <c r="M2496" i="17"/>
  <c r="M2506" i="17"/>
  <c r="M2515" i="17"/>
  <c r="M2524" i="17"/>
  <c r="M2533" i="17"/>
  <c r="M2542" i="17"/>
  <c r="M2551" i="17"/>
  <c r="M2560" i="17"/>
  <c r="M2570" i="17"/>
  <c r="M2579" i="17"/>
  <c r="M2588" i="17"/>
  <c r="M2597" i="17"/>
  <c r="M2606" i="17"/>
  <c r="M2615" i="17"/>
  <c r="M2624" i="17"/>
  <c r="M2634" i="17"/>
  <c r="M2643" i="17"/>
  <c r="M2652" i="17"/>
  <c r="M2661" i="17"/>
  <c r="M2670" i="17"/>
  <c r="M2688" i="17"/>
  <c r="M2698" i="17"/>
  <c r="M2707" i="17"/>
  <c r="M2716" i="17"/>
  <c r="M2725" i="17"/>
  <c r="M2734" i="17"/>
  <c r="M2752" i="17"/>
  <c r="M2762" i="17"/>
  <c r="M2771" i="17"/>
  <c r="M2780" i="17"/>
  <c r="M2789" i="17"/>
  <c r="M2798" i="17"/>
  <c r="M2816" i="17"/>
  <c r="M2826" i="17"/>
  <c r="M2835" i="17"/>
  <c r="M2844" i="17"/>
  <c r="M2853" i="17"/>
  <c r="M2862" i="17"/>
  <c r="M2880" i="17"/>
  <c r="M2890" i="17"/>
  <c r="M2899" i="17"/>
  <c r="M2908" i="17"/>
  <c r="M2917" i="17"/>
  <c r="M2926" i="17"/>
  <c r="M2944" i="17"/>
  <c r="M2954" i="17"/>
  <c r="M2963" i="17"/>
  <c r="M2972" i="17"/>
  <c r="M2981" i="17"/>
  <c r="M2990" i="17"/>
  <c r="O1029" i="17"/>
  <c r="O1037" i="17"/>
  <c r="O1045" i="17"/>
  <c r="O1053" i="17"/>
  <c r="O1061" i="17"/>
  <c r="O1069" i="17"/>
  <c r="O1077" i="17"/>
  <c r="O1085" i="17"/>
  <c r="O1093" i="17"/>
  <c r="O1101" i="17"/>
  <c r="O1109" i="17"/>
  <c r="O1117" i="17"/>
  <c r="O1125" i="17"/>
  <c r="O1133" i="17"/>
  <c r="O1141" i="17"/>
  <c r="O1149" i="17"/>
  <c r="O1157" i="17"/>
  <c r="O1165" i="17"/>
  <c r="O1173" i="17"/>
  <c r="O1181" i="17"/>
  <c r="O1189" i="17"/>
  <c r="O1197" i="17"/>
  <c r="O1205" i="17"/>
  <c r="O1213" i="17"/>
  <c r="O1221" i="17"/>
  <c r="O1229" i="17"/>
  <c r="O1237" i="17"/>
  <c r="O1245" i="17"/>
  <c r="O1253" i="17"/>
  <c r="O1261" i="17"/>
  <c r="O1269" i="17"/>
  <c r="O1277" i="17"/>
  <c r="O1285" i="17"/>
  <c r="O1293" i="17"/>
  <c r="O1301" i="17"/>
  <c r="O1309" i="17"/>
  <c r="O1317" i="17"/>
  <c r="O1325" i="17"/>
  <c r="O1333" i="17"/>
  <c r="O1341" i="17"/>
  <c r="O1349" i="17"/>
  <c r="O1357" i="17"/>
  <c r="O1365" i="17"/>
  <c r="O1373" i="17"/>
  <c r="O1381" i="17"/>
  <c r="O1389" i="17"/>
  <c r="O1397" i="17"/>
  <c r="O1405" i="17"/>
  <c r="O1413" i="17"/>
  <c r="O1421" i="17"/>
  <c r="O1429" i="17"/>
  <c r="O1437" i="17"/>
  <c r="O1445" i="17"/>
  <c r="O1453" i="17"/>
  <c r="O1461" i="17"/>
  <c r="O1469" i="17"/>
  <c r="O1477" i="17"/>
  <c r="O1485" i="17"/>
  <c r="O1493" i="17"/>
  <c r="O1501" i="17"/>
  <c r="O1509" i="17"/>
  <c r="O1517" i="17"/>
  <c r="O1525" i="17"/>
  <c r="O1533" i="17"/>
  <c r="O1541" i="17"/>
  <c r="O1549" i="17"/>
  <c r="O1557" i="17"/>
  <c r="O1565" i="17"/>
  <c r="O1573" i="17"/>
  <c r="O1581" i="17"/>
  <c r="O1589" i="17"/>
  <c r="O1597" i="17"/>
  <c r="O1605" i="17"/>
  <c r="O1613" i="17"/>
  <c r="O1621" i="17"/>
  <c r="O1629" i="17"/>
  <c r="O1637" i="17"/>
  <c r="O1645" i="17"/>
  <c r="O1653" i="17"/>
  <c r="O1661" i="17"/>
  <c r="O1669" i="17"/>
  <c r="O1677" i="17"/>
  <c r="O1685" i="17"/>
  <c r="O1693" i="17"/>
  <c r="O1701" i="17"/>
  <c r="O1709" i="17"/>
  <c r="O1717" i="17"/>
  <c r="O1725" i="17"/>
  <c r="O1733" i="17"/>
  <c r="O1741" i="17"/>
  <c r="O1749" i="17"/>
  <c r="O1757" i="17"/>
  <c r="O1765" i="17"/>
  <c r="O1773" i="17"/>
  <c r="O1781" i="17"/>
  <c r="O1789" i="17"/>
  <c r="O1797" i="17"/>
  <c r="O1805" i="17"/>
  <c r="O1813" i="17"/>
  <c r="O1821" i="17"/>
  <c r="O1829" i="17"/>
  <c r="O1837" i="17"/>
  <c r="O1845" i="17"/>
  <c r="O1853" i="17"/>
  <c r="O1861" i="17"/>
  <c r="O1869" i="17"/>
  <c r="O1877" i="17"/>
  <c r="O1885" i="17"/>
  <c r="O1893" i="17"/>
  <c r="O1901" i="17"/>
  <c r="O1909" i="17"/>
  <c r="O1917" i="17"/>
  <c r="O1925" i="17"/>
  <c r="O1933" i="17"/>
  <c r="O1941" i="17"/>
  <c r="O1949" i="17"/>
  <c r="O1957" i="17"/>
  <c r="O1965" i="17"/>
  <c r="O1973" i="17"/>
  <c r="O1981" i="17"/>
  <c r="O1989" i="17"/>
  <c r="O1997" i="17"/>
  <c r="O2005" i="17"/>
  <c r="O2013" i="17"/>
  <c r="O2021" i="17"/>
  <c r="O2029" i="17"/>
  <c r="O2037" i="17"/>
  <c r="O2045" i="17"/>
  <c r="O2053" i="17"/>
  <c r="O2061" i="17"/>
  <c r="O2069" i="17"/>
  <c r="O2077" i="17"/>
  <c r="O2085" i="17"/>
  <c r="O2093" i="17"/>
  <c r="O2101" i="17"/>
  <c r="O2109" i="17"/>
  <c r="O2117" i="17"/>
  <c r="O2125" i="17"/>
  <c r="O2133" i="17"/>
  <c r="O2141" i="17"/>
  <c r="O2149" i="17"/>
  <c r="O2157" i="17"/>
  <c r="O2165" i="17"/>
  <c r="O2173" i="17"/>
  <c r="O2181" i="17"/>
  <c r="O2189" i="17"/>
  <c r="O2197" i="17"/>
  <c r="O2205" i="17"/>
  <c r="M1060" i="17"/>
  <c r="M1095" i="17"/>
  <c r="M1142" i="17"/>
  <c r="M1188" i="17"/>
  <c r="M1223" i="17"/>
  <c r="M1270" i="17"/>
  <c r="M1311" i="17"/>
  <c r="M1342" i="17"/>
  <c r="M1380" i="17"/>
  <c r="M1414" i="17"/>
  <c r="M1445" i="17"/>
  <c r="M1482" i="17"/>
  <c r="M1509" i="17"/>
  <c r="M1534" i="17"/>
  <c r="M1557" i="17"/>
  <c r="M1579" i="17"/>
  <c r="M1599" i="17"/>
  <c r="M1621" i="17"/>
  <c r="M1643" i="17"/>
  <c r="M1661" i="17"/>
  <c r="M1679" i="17"/>
  <c r="M1698" i="17"/>
  <c r="M1715" i="17"/>
  <c r="M1731" i="17"/>
  <c r="M1747" i="17"/>
  <c r="M1763" i="17"/>
  <c r="M1779" i="17"/>
  <c r="M1795" i="17"/>
  <c r="M1811" i="17"/>
  <c r="M1827" i="17"/>
  <c r="M1843" i="17"/>
  <c r="M1859" i="17"/>
  <c r="M1875" i="17"/>
  <c r="M1891" i="17"/>
  <c r="M1907" i="17"/>
  <c r="M1923" i="17"/>
  <c r="M1939" i="17"/>
  <c r="M1955" i="17"/>
  <c r="M1971" i="17"/>
  <c r="M1987" i="17"/>
  <c r="M2003" i="17"/>
  <c r="M2019" i="17"/>
  <c r="M2035" i="17"/>
  <c r="M2051" i="17"/>
  <c r="M2067" i="17"/>
  <c r="M2083" i="17"/>
  <c r="M2099" i="17"/>
  <c r="M2115" i="17"/>
  <c r="M2128" i="17"/>
  <c r="M2140" i="17"/>
  <c r="M2154" i="17"/>
  <c r="M2167" i="17"/>
  <c r="M2179" i="17"/>
  <c r="M2192" i="17"/>
  <c r="M2204" i="17"/>
  <c r="M2214" i="17"/>
  <c r="M2223" i="17"/>
  <c r="M2232" i="17"/>
  <c r="M2242" i="17"/>
  <c r="M2251" i="17"/>
  <c r="M2260" i="17"/>
  <c r="M2269" i="17"/>
  <c r="M2278" i="17"/>
  <c r="M2287" i="17"/>
  <c r="M2296" i="17"/>
  <c r="M2306" i="17"/>
  <c r="M2315" i="17"/>
  <c r="M2324" i="17"/>
  <c r="M2333" i="17"/>
  <c r="M2342" i="17"/>
  <c r="M2351" i="17"/>
  <c r="M2360" i="17"/>
  <c r="M2370" i="17"/>
  <c r="M2379" i="17"/>
  <c r="M2388" i="17"/>
  <c r="M2397" i="17"/>
  <c r="M2406" i="17"/>
  <c r="M2415" i="17"/>
  <c r="M2424" i="17"/>
  <c r="M2434" i="17"/>
  <c r="M2443" i="17"/>
  <c r="M2452" i="17"/>
  <c r="M2461" i="17"/>
  <c r="M2470" i="17"/>
  <c r="M2479" i="17"/>
  <c r="M2488" i="17"/>
  <c r="M2498" i="17"/>
  <c r="M2507" i="17"/>
  <c r="M2516" i="17"/>
  <c r="M2525" i="17"/>
  <c r="M2534" i="17"/>
  <c r="M2543" i="17"/>
  <c r="M2552" i="17"/>
  <c r="M2562" i="17"/>
  <c r="M2571" i="17"/>
  <c r="M2580" i="17"/>
  <c r="M2589" i="17"/>
  <c r="M2598" i="17"/>
  <c r="M2607" i="17"/>
  <c r="M2616" i="17"/>
  <c r="M2626" i="17"/>
  <c r="M2635" i="17"/>
  <c r="M2644" i="17"/>
  <c r="M2653" i="17"/>
  <c r="M2662" i="17"/>
  <c r="M2680" i="17"/>
  <c r="M2690" i="17"/>
  <c r="M2699" i="17"/>
  <c r="M2708" i="17"/>
  <c r="M2717" i="17"/>
  <c r="M2726" i="17"/>
  <c r="M2744" i="17"/>
  <c r="M2754" i="17"/>
  <c r="M2763" i="17"/>
  <c r="M2772" i="17"/>
  <c r="M2781" i="17"/>
  <c r="M2790" i="17"/>
  <c r="M2808" i="17"/>
  <c r="M2818" i="17"/>
  <c r="M2827" i="17"/>
  <c r="M2836" i="17"/>
  <c r="M2845" i="17"/>
  <c r="M2854" i="17"/>
  <c r="M2872" i="17"/>
  <c r="M2882" i="17"/>
  <c r="M2891" i="17"/>
  <c r="M2900" i="17"/>
  <c r="M2909" i="17"/>
  <c r="M2918" i="17"/>
  <c r="M2936" i="17"/>
  <c r="M2946" i="17"/>
  <c r="M2955" i="17"/>
  <c r="M2964" i="17"/>
  <c r="M2973" i="17"/>
  <c r="M2982" i="17"/>
  <c r="M3000" i="17"/>
  <c r="O1030" i="17"/>
  <c r="O1038" i="17"/>
  <c r="O1046" i="17"/>
  <c r="O1054" i="17"/>
  <c r="O1062" i="17"/>
  <c r="O1070" i="17"/>
  <c r="O1078" i="17"/>
  <c r="O1086" i="17"/>
  <c r="O1094" i="17"/>
  <c r="O1102" i="17"/>
  <c r="O1110" i="17"/>
  <c r="O1118" i="17"/>
  <c r="O1126" i="17"/>
  <c r="O1134" i="17"/>
  <c r="O1142" i="17"/>
  <c r="O1150" i="17"/>
  <c r="O1158" i="17"/>
  <c r="O1166" i="17"/>
  <c r="O1174" i="17"/>
  <c r="O1182" i="17"/>
  <c r="O1190" i="17"/>
  <c r="O1198" i="17"/>
  <c r="O1206" i="17"/>
  <c r="O1214" i="17"/>
  <c r="O1222" i="17"/>
  <c r="O1230" i="17"/>
  <c r="O1238" i="17"/>
  <c r="O1246" i="17"/>
  <c r="O1254" i="17"/>
  <c r="O1262" i="17"/>
  <c r="O1270" i="17"/>
  <c r="O1278" i="17"/>
  <c r="O1286" i="17"/>
  <c r="O1294" i="17"/>
  <c r="O1302" i="17"/>
  <c r="O1310" i="17"/>
  <c r="O1318" i="17"/>
  <c r="O1326" i="17"/>
  <c r="O1334" i="17"/>
  <c r="O1342" i="17"/>
  <c r="O1350" i="17"/>
  <c r="O1358" i="17"/>
  <c r="O1366" i="17"/>
  <c r="O1374" i="17"/>
  <c r="O1382" i="17"/>
  <c r="O1390" i="17"/>
  <c r="O1398" i="17"/>
  <c r="O1406" i="17"/>
  <c r="O1414" i="17"/>
  <c r="O1422" i="17"/>
  <c r="O1430" i="17"/>
  <c r="O1438" i="17"/>
  <c r="O1446" i="17"/>
  <c r="O1454" i="17"/>
  <c r="O1462" i="17"/>
  <c r="O1470" i="17"/>
  <c r="O1478" i="17"/>
  <c r="O1486" i="17"/>
  <c r="O1494" i="17"/>
  <c r="O1502" i="17"/>
  <c r="O1510" i="17"/>
  <c r="O1518" i="17"/>
  <c r="O1526" i="17"/>
  <c r="O1534" i="17"/>
  <c r="O1542" i="17"/>
  <c r="O1550" i="17"/>
  <c r="O1558" i="17"/>
  <c r="O1566" i="17"/>
  <c r="O1574" i="17"/>
  <c r="O1582" i="17"/>
  <c r="O1590" i="17"/>
  <c r="O1598" i="17"/>
  <c r="O1606" i="17"/>
  <c r="O1614" i="17"/>
  <c r="O1622" i="17"/>
  <c r="O1630" i="17"/>
  <c r="O1638" i="17"/>
  <c r="O1646" i="17"/>
  <c r="O1654" i="17"/>
  <c r="O1662" i="17"/>
  <c r="O1670" i="17"/>
  <c r="O1678" i="17"/>
  <c r="O1686" i="17"/>
  <c r="O1694" i="17"/>
  <c r="O1702" i="17"/>
  <c r="O1710" i="17"/>
  <c r="O1718" i="17"/>
  <c r="O1726" i="17"/>
  <c r="O1734" i="17"/>
  <c r="O1742" i="17"/>
  <c r="O1750" i="17"/>
  <c r="O1758" i="17"/>
  <c r="O1766" i="17"/>
  <c r="O1774" i="17"/>
  <c r="O1782" i="17"/>
  <c r="O1790" i="17"/>
  <c r="O1798" i="17"/>
  <c r="O1806" i="17"/>
  <c r="O1814" i="17"/>
  <c r="O1822" i="17"/>
  <c r="O1830" i="17"/>
  <c r="O1838" i="17"/>
  <c r="O1846" i="17"/>
  <c r="O1854" i="17"/>
  <c r="O1862" i="17"/>
  <c r="O1870" i="17"/>
  <c r="O1878" i="17"/>
  <c r="O1886" i="17"/>
  <c r="O1894" i="17"/>
  <c r="O1902" i="17"/>
  <c r="O1910" i="17"/>
  <c r="O1918" i="17"/>
  <c r="O1926" i="17"/>
  <c r="O1934" i="17"/>
  <c r="O1942" i="17"/>
  <c r="O1950" i="17"/>
  <c r="O1958" i="17"/>
  <c r="O1966" i="17"/>
  <c r="O1974" i="17"/>
  <c r="O1982" i="17"/>
  <c r="O1990" i="17"/>
  <c r="O1998" i="17"/>
  <c r="O2006" i="17"/>
  <c r="O2014" i="17"/>
  <c r="O2022" i="17"/>
  <c r="O2030" i="17"/>
  <c r="O2038" i="17"/>
  <c r="O2046" i="17"/>
  <c r="O2054" i="17"/>
  <c r="O2062" i="17"/>
  <c r="O2070" i="17"/>
  <c r="O2078" i="17"/>
  <c r="O2086" i="17"/>
  <c r="O2094" i="17"/>
  <c r="O2102" i="17"/>
  <c r="O2110" i="17"/>
  <c r="O2118" i="17"/>
  <c r="O2126" i="17"/>
  <c r="O2134" i="17"/>
  <c r="O2142" i="17"/>
  <c r="M1028" i="17"/>
  <c r="M1063" i="17"/>
  <c r="M1110" i="17"/>
  <c r="M1156" i="17"/>
  <c r="M1191" i="17"/>
  <c r="M1238" i="17"/>
  <c r="M1284" i="17"/>
  <c r="M1317" i="17"/>
  <c r="M1354" i="17"/>
  <c r="M1389" i="17"/>
  <c r="M1420" i="17"/>
  <c r="M1455" i="17"/>
  <c r="M1492" i="17"/>
  <c r="M1517" i="17"/>
  <c r="M1542" i="17"/>
  <c r="M1564" i="17"/>
  <c r="M1586" i="17"/>
  <c r="M1606" i="17"/>
  <c r="M1628" i="17"/>
  <c r="M1648" i="17"/>
  <c r="M1667" i="17"/>
  <c r="M1685" i="17"/>
  <c r="M1703" i="17"/>
  <c r="M1720" i="17"/>
  <c r="M1736" i="17"/>
  <c r="M1752" i="17"/>
  <c r="M1768" i="17"/>
  <c r="M1784" i="17"/>
  <c r="M1800" i="17"/>
  <c r="M1816" i="17"/>
  <c r="M1832" i="17"/>
  <c r="M1848" i="17"/>
  <c r="M1864" i="17"/>
  <c r="M1880" i="17"/>
  <c r="M1896" i="17"/>
  <c r="M1912" i="17"/>
  <c r="M1928" i="17"/>
  <c r="M1944" i="17"/>
  <c r="M1960" i="17"/>
  <c r="M1976" i="17"/>
  <c r="M1992" i="17"/>
  <c r="M2008" i="17"/>
  <c r="M2024" i="17"/>
  <c r="M2040" i="17"/>
  <c r="M2056" i="17"/>
  <c r="M2072" i="17"/>
  <c r="M2088" i="17"/>
  <c r="M2104" i="17"/>
  <c r="M2119" i="17"/>
  <c r="M2131" i="17"/>
  <c r="M2144" i="17"/>
  <c r="M2156" i="17"/>
  <c r="M2170" i="17"/>
  <c r="M2183" i="17"/>
  <c r="M2195" i="17"/>
  <c r="M2207" i="17"/>
  <c r="M2216" i="17"/>
  <c r="M2226" i="17"/>
  <c r="M2235" i="17"/>
  <c r="M2244" i="17"/>
  <c r="M2253" i="17"/>
  <c r="M2262" i="17"/>
  <c r="M2271" i="17"/>
  <c r="M2280" i="17"/>
  <c r="M2290" i="17"/>
  <c r="M2299" i="17"/>
  <c r="M2308" i="17"/>
  <c r="M2317" i="17"/>
  <c r="M2326" i="17"/>
  <c r="M2335" i="17"/>
  <c r="M1062" i="17"/>
  <c r="M1159" i="17"/>
  <c r="M1286" i="17"/>
  <c r="M1381" i="17"/>
  <c r="M1466" i="17"/>
  <c r="M1546" i="17"/>
  <c r="M1602" i="17"/>
  <c r="M1652" i="17"/>
  <c r="M1706" i="17"/>
  <c r="M1748" i="17"/>
  <c r="M1787" i="17"/>
  <c r="M1834" i="17"/>
  <c r="M1876" i="17"/>
  <c r="M1915" i="17"/>
  <c r="M1962" i="17"/>
  <c r="M2004" i="17"/>
  <c r="M2043" i="17"/>
  <c r="M2090" i="17"/>
  <c r="M2130" i="17"/>
  <c r="M2160" i="17"/>
  <c r="M2196" i="17"/>
  <c r="M2224" i="17"/>
  <c r="M2246" i="17"/>
  <c r="M2272" i="17"/>
  <c r="M2298" i="17"/>
  <c r="M2319" i="17"/>
  <c r="M2344" i="17"/>
  <c r="M2363" i="17"/>
  <c r="M2381" i="17"/>
  <c r="M2399" i="17"/>
  <c r="M2418" i="17"/>
  <c r="M2436" i="17"/>
  <c r="M2454" i="17"/>
  <c r="M2472" i="17"/>
  <c r="M2491" i="17"/>
  <c r="M2509" i="17"/>
  <c r="M2527" i="17"/>
  <c r="M2546" i="17"/>
  <c r="M2564" i="17"/>
  <c r="M2582" i="17"/>
  <c r="M2600" i="17"/>
  <c r="M2619" i="17"/>
  <c r="M2637" i="17"/>
  <c r="M2655" i="17"/>
  <c r="M2674" i="17"/>
  <c r="M2692" i="17"/>
  <c r="M2710" i="17"/>
  <c r="M2728" i="17"/>
  <c r="M2747" i="17"/>
  <c r="M2765" i="17"/>
  <c r="M2783" i="17"/>
  <c r="M2802" i="17"/>
  <c r="M2820" i="17"/>
  <c r="M2838" i="17"/>
  <c r="M2856" i="17"/>
  <c r="M2875" i="17"/>
  <c r="M2893" i="17"/>
  <c r="M2930" i="17"/>
  <c r="M2948" i="17"/>
  <c r="M2966" i="17"/>
  <c r="M2984" i="17"/>
  <c r="O1024" i="17"/>
  <c r="O1040" i="17"/>
  <c r="O1056" i="17"/>
  <c r="O1072" i="17"/>
  <c r="O1088" i="17"/>
  <c r="O1104" i="17"/>
  <c r="O1120" i="17"/>
  <c r="O1136" i="17"/>
  <c r="O1152" i="17"/>
  <c r="O1168" i="17"/>
  <c r="O1184" i="17"/>
  <c r="O1200" i="17"/>
  <c r="O1216" i="17"/>
  <c r="O1232" i="17"/>
  <c r="O1248" i="17"/>
  <c r="O1264" i="17"/>
  <c r="O1280" i="17"/>
  <c r="O1296" i="17"/>
  <c r="O1312" i="17"/>
  <c r="O1328" i="17"/>
  <c r="O1344" i="17"/>
  <c r="O1360" i="17"/>
  <c r="O1376" i="17"/>
  <c r="O1392" i="17"/>
  <c r="O1408" i="17"/>
  <c r="O1424" i="17"/>
  <c r="O1440" i="17"/>
  <c r="O1456" i="17"/>
  <c r="O1472" i="17"/>
  <c r="O1488" i="17"/>
  <c r="O1504" i="17"/>
  <c r="O1520" i="17"/>
  <c r="O1536" i="17"/>
  <c r="O1552" i="17"/>
  <c r="O1568" i="17"/>
  <c r="O1584" i="17"/>
  <c r="O1600" i="17"/>
  <c r="O1616" i="17"/>
  <c r="O1632" i="17"/>
  <c r="O1648" i="17"/>
  <c r="O1664" i="17"/>
  <c r="O1680" i="17"/>
  <c r="O1696" i="17"/>
  <c r="O1712" i="17"/>
  <c r="O1728" i="17"/>
  <c r="O1744" i="17"/>
  <c r="O1760" i="17"/>
  <c r="O1776" i="17"/>
  <c r="O1792" i="17"/>
  <c r="O1808" i="17"/>
  <c r="O1824" i="17"/>
  <c r="O1840" i="17"/>
  <c r="O1856" i="17"/>
  <c r="O1872" i="17"/>
  <c r="O1888" i="17"/>
  <c r="O1904" i="17"/>
  <c r="O1920" i="17"/>
  <c r="O1936" i="17"/>
  <c r="O1952" i="17"/>
  <c r="O1968" i="17"/>
  <c r="O1984" i="17"/>
  <c r="O2000" i="17"/>
  <c r="O2016" i="17"/>
  <c r="O2032" i="17"/>
  <c r="O2048" i="17"/>
  <c r="O2064" i="17"/>
  <c r="O2080" i="17"/>
  <c r="O2096" i="17"/>
  <c r="O2112" i="17"/>
  <c r="O2128" i="17"/>
  <c r="O2144" i="17"/>
  <c r="O2158" i="17"/>
  <c r="O2168" i="17"/>
  <c r="O2178" i="17"/>
  <c r="O2190" i="17"/>
  <c r="O2200" i="17"/>
  <c r="O2210" i="17"/>
  <c r="O2220" i="17"/>
  <c r="O2229" i="17"/>
  <c r="O2237" i="17"/>
  <c r="O2245" i="17"/>
  <c r="O2253" i="17"/>
  <c r="O2261" i="17"/>
  <c r="O2269" i="17"/>
  <c r="O2277" i="17"/>
  <c r="O2285" i="17"/>
  <c r="O2293" i="17"/>
  <c r="O2301" i="17"/>
  <c r="O2309" i="17"/>
  <c r="O2317" i="17"/>
  <c r="O2325" i="17"/>
  <c r="O2333" i="17"/>
  <c r="O2341" i="17"/>
  <c r="O2349" i="17"/>
  <c r="O2357" i="17"/>
  <c r="O2365" i="17"/>
  <c r="O2373" i="17"/>
  <c r="O2381" i="17"/>
  <c r="O2389" i="17"/>
  <c r="O2397" i="17"/>
  <c r="O2405" i="17"/>
  <c r="O2413" i="17"/>
  <c r="O2421" i="17"/>
  <c r="O2429" i="17"/>
  <c r="O2437" i="17"/>
  <c r="O2445" i="17"/>
  <c r="O2453" i="17"/>
  <c r="O2461" i="17"/>
  <c r="O2469" i="17"/>
  <c r="O2477" i="17"/>
  <c r="O2485" i="17"/>
  <c r="O2493" i="17"/>
  <c r="O2501" i="17"/>
  <c r="O2509" i="17"/>
  <c r="O2517" i="17"/>
  <c r="O2525" i="17"/>
  <c r="O2533" i="17"/>
  <c r="O2541" i="17"/>
  <c r="O2549" i="17"/>
  <c r="O2557" i="17"/>
  <c r="O2565" i="17"/>
  <c r="O2573" i="17"/>
  <c r="O2581" i="17"/>
  <c r="O2589" i="17"/>
  <c r="O2597" i="17"/>
  <c r="O2605" i="17"/>
  <c r="O2613" i="17"/>
  <c r="O2621" i="17"/>
  <c r="O2629" i="17"/>
  <c r="O2637" i="17"/>
  <c r="O2645" i="17"/>
  <c r="O2653" i="17"/>
  <c r="O2661" i="17"/>
  <c r="O2669" i="17"/>
  <c r="O2677" i="17"/>
  <c r="O2685" i="17"/>
  <c r="O2693" i="17"/>
  <c r="O2701" i="17"/>
  <c r="O2709" i="17"/>
  <c r="O2717" i="17"/>
  <c r="O2725" i="17"/>
  <c r="O2733" i="17"/>
  <c r="O2741" i="17"/>
  <c r="O2749" i="17"/>
  <c r="O2757" i="17"/>
  <c r="O2765" i="17"/>
  <c r="O2773" i="17"/>
  <c r="O2781" i="17"/>
  <c r="O2789" i="17"/>
  <c r="O2797" i="17"/>
  <c r="O2805" i="17"/>
  <c r="O2813" i="17"/>
  <c r="M1076" i="17"/>
  <c r="M1190" i="17"/>
  <c r="M1287" i="17"/>
  <c r="M1391" i="17"/>
  <c r="M1484" i="17"/>
  <c r="M1547" i="17"/>
  <c r="M1610" i="17"/>
  <c r="M1662" i="17"/>
  <c r="M1707" i="17"/>
  <c r="M1754" i="17"/>
  <c r="M1796" i="17"/>
  <c r="M1835" i="17"/>
  <c r="M1882" i="17"/>
  <c r="M1924" i="17"/>
  <c r="M1963" i="17"/>
  <c r="M2010" i="17"/>
  <c r="M2052" i="17"/>
  <c r="M2091" i="17"/>
  <c r="M2132" i="17"/>
  <c r="M2168" i="17"/>
  <c r="M2199" i="17"/>
  <c r="M2227" i="17"/>
  <c r="M2252" i="17"/>
  <c r="M2274" i="17"/>
  <c r="M2300" i="17"/>
  <c r="M2325" i="17"/>
  <c r="M2346" i="17"/>
  <c r="M2364" i="17"/>
  <c r="M2382" i="17"/>
  <c r="M2400" i="17"/>
  <c r="M2419" i="17"/>
  <c r="M2437" i="17"/>
  <c r="M2455" i="17"/>
  <c r="M2474" i="17"/>
  <c r="M2492" i="17"/>
  <c r="M2510" i="17"/>
  <c r="M2528" i="17"/>
  <c r="M2547" i="17"/>
  <c r="M2565" i="17"/>
  <c r="M2583" i="17"/>
  <c r="M2602" i="17"/>
  <c r="M2620" i="17"/>
  <c r="M2638" i="17"/>
  <c r="M2656" i="17"/>
  <c r="M2675" i="17"/>
  <c r="M2693" i="17"/>
  <c r="M2711" i="17"/>
  <c r="M2730" i="17"/>
  <c r="M2748" i="17"/>
  <c r="M2766" i="17"/>
  <c r="M2784" i="17"/>
  <c r="M2803" i="17"/>
  <c r="M2821" i="17"/>
  <c r="M2858" i="17"/>
  <c r="M2876" i="17"/>
  <c r="M2894" i="17"/>
  <c r="M2912" i="17"/>
  <c r="M2931" i="17"/>
  <c r="M2949" i="17"/>
  <c r="M2986" i="17"/>
  <c r="O1025" i="17"/>
  <c r="O1041" i="17"/>
  <c r="O1057" i="17"/>
  <c r="O1073" i="17"/>
  <c r="O1089" i="17"/>
  <c r="O1105" i="17"/>
  <c r="O1121" i="17"/>
  <c r="O1137" i="17"/>
  <c r="O1153" i="17"/>
  <c r="O1169" i="17"/>
  <c r="O1185" i="17"/>
  <c r="O1201" i="17"/>
  <c r="O1217" i="17"/>
  <c r="O1233" i="17"/>
  <c r="O1249" i="17"/>
  <c r="O1265" i="17"/>
  <c r="O1281" i="17"/>
  <c r="O1297" i="17"/>
  <c r="O1313" i="17"/>
  <c r="O1329" i="17"/>
  <c r="O1345" i="17"/>
  <c r="O1361" i="17"/>
  <c r="O1377" i="17"/>
  <c r="O1393" i="17"/>
  <c r="O1409" i="17"/>
  <c r="O1425" i="17"/>
  <c r="O1441" i="17"/>
  <c r="O1457" i="17"/>
  <c r="O1473" i="17"/>
  <c r="O1489" i="17"/>
  <c r="O2159" i="17"/>
  <c r="O2180" i="17"/>
  <c r="O2191" i="17"/>
  <c r="O2212" i="17"/>
  <c r="O2221" i="17"/>
  <c r="O2230" i="17"/>
  <c r="O2238" i="17"/>
  <c r="O2246" i="17"/>
  <c r="O2254" i="17"/>
  <c r="O2262" i="17"/>
  <c r="O2270" i="17"/>
  <c r="O2278" i="17"/>
  <c r="O2286" i="17"/>
  <c r="O2294" i="17"/>
  <c r="O2302" i="17"/>
  <c r="O2310" i="17"/>
  <c r="O2318" i="17"/>
  <c r="O2326" i="17"/>
  <c r="O2334" i="17"/>
  <c r="O2342" i="17"/>
  <c r="O2350" i="17"/>
  <c r="O2358" i="17"/>
  <c r="O2366" i="17"/>
  <c r="O2374" i="17"/>
  <c r="O2382" i="17"/>
  <c r="O2390" i="17"/>
  <c r="O2398" i="17"/>
  <c r="O2406" i="17"/>
  <c r="O2414" i="17"/>
  <c r="O2422" i="17"/>
  <c r="O2430" i="17"/>
  <c r="O2438" i="17"/>
  <c r="O2446" i="17"/>
  <c r="O2454" i="17"/>
  <c r="O2462" i="17"/>
  <c r="O2470" i="17"/>
  <c r="O2478" i="17"/>
  <c r="O2486" i="17"/>
  <c r="O2494" i="17"/>
  <c r="O2502" i="17"/>
  <c r="O2510" i="17"/>
  <c r="O2518" i="17"/>
  <c r="O2526" i="17"/>
  <c r="O2534" i="17"/>
  <c r="O2542" i="17"/>
  <c r="O2550" i="17"/>
  <c r="O2558" i="17"/>
  <c r="O2566" i="17"/>
  <c r="O2574" i="17"/>
  <c r="O2582" i="17"/>
  <c r="O2590" i="17"/>
  <c r="O2598" i="17"/>
  <c r="O2606" i="17"/>
  <c r="O2614" i="17"/>
  <c r="O2622" i="17"/>
  <c r="O2630" i="17"/>
  <c r="O2638" i="17"/>
  <c r="O2646" i="17"/>
  <c r="O2654" i="17"/>
  <c r="O2662" i="17"/>
  <c r="O2670" i="17"/>
  <c r="O2678" i="17"/>
  <c r="O2686" i="17"/>
  <c r="O2694" i="17"/>
  <c r="O2702" i="17"/>
  <c r="O2710" i="17"/>
  <c r="O2718" i="17"/>
  <c r="O2726" i="17"/>
  <c r="O2734" i="17"/>
  <c r="O2742" i="17"/>
  <c r="O2750" i="17"/>
  <c r="O2758" i="17"/>
  <c r="O2766" i="17"/>
  <c r="O2774" i="17"/>
  <c r="O2782" i="17"/>
  <c r="O2790" i="17"/>
  <c r="O2798" i="17"/>
  <c r="O2806" i="17"/>
  <c r="O2814" i="17"/>
  <c r="O2822" i="17"/>
  <c r="O2830" i="17"/>
  <c r="O2838" i="17"/>
  <c r="O2846" i="17"/>
  <c r="O2854" i="17"/>
  <c r="O2862" i="17"/>
  <c r="O2870" i="17"/>
  <c r="O2878" i="17"/>
  <c r="O2886" i="17"/>
  <c r="O2894" i="17"/>
  <c r="O2902" i="17"/>
  <c r="O2910" i="17"/>
  <c r="O2918" i="17"/>
  <c r="O2926" i="17"/>
  <c r="O2934" i="17"/>
  <c r="O2942" i="17"/>
  <c r="O2950" i="17"/>
  <c r="O2958" i="17"/>
  <c r="O2966" i="17"/>
  <c r="O2974" i="17"/>
  <c r="O2982" i="17"/>
  <c r="O2990" i="17"/>
  <c r="O2998" i="17"/>
  <c r="M1078" i="17"/>
  <c r="M1204" i="17"/>
  <c r="M1316" i="17"/>
  <c r="M1394" i="17"/>
  <c r="M1494" i="17"/>
  <c r="M1558" i="17"/>
  <c r="M1611" i="17"/>
  <c r="M1669" i="17"/>
  <c r="M1716" i="17"/>
  <c r="M1755" i="17"/>
  <c r="M1802" i="17"/>
  <c r="M1844" i="17"/>
  <c r="M1883" i="17"/>
  <c r="M1930" i="17"/>
  <c r="M1972" i="17"/>
  <c r="M2011" i="17"/>
  <c r="M2058" i="17"/>
  <c r="M2100" i="17"/>
  <c r="M2135" i="17"/>
  <c r="M2171" i="17"/>
  <c r="M2205" i="17"/>
  <c r="M2228" i="17"/>
  <c r="M2254" i="17"/>
  <c r="M2279" i="17"/>
  <c r="M2301" i="17"/>
  <c r="M2327" i="17"/>
  <c r="M2347" i="17"/>
  <c r="M2365" i="17"/>
  <c r="M2383" i="17"/>
  <c r="M2402" i="17"/>
  <c r="M2420" i="17"/>
  <c r="M2438" i="17"/>
  <c r="M2456" i="17"/>
  <c r="M2475" i="17"/>
  <c r="M2493" i="17"/>
  <c r="M2511" i="17"/>
  <c r="M2530" i="17"/>
  <c r="M2548" i="17"/>
  <c r="M2566" i="17"/>
  <c r="M2584" i="17"/>
  <c r="M2603" i="17"/>
  <c r="M2621" i="17"/>
  <c r="M2639" i="17"/>
  <c r="M2658" i="17"/>
  <c r="M2676" i="17"/>
  <c r="M2694" i="17"/>
  <c r="M2712" i="17"/>
  <c r="M2731" i="17"/>
  <c r="M2749" i="17"/>
  <c r="M2767" i="17"/>
  <c r="M2786" i="17"/>
  <c r="M2804" i="17"/>
  <c r="M2822" i="17"/>
  <c r="M2840" i="17"/>
  <c r="M2859" i="17"/>
  <c r="M2877" i="17"/>
  <c r="M2914" i="17"/>
  <c r="M2932" i="17"/>
  <c r="M2950" i="17"/>
  <c r="M2968" i="17"/>
  <c r="M2987" i="17"/>
  <c r="O1026" i="17"/>
  <c r="O1042" i="17"/>
  <c r="O1058" i="17"/>
  <c r="O1074" i="17"/>
  <c r="O1090" i="17"/>
  <c r="O1106" i="17"/>
  <c r="O1122" i="17"/>
  <c r="O1138" i="17"/>
  <c r="O1154" i="17"/>
  <c r="O1170" i="17"/>
  <c r="O1186" i="17"/>
  <c r="O1202" i="17"/>
  <c r="O1218" i="17"/>
  <c r="O1234" i="17"/>
  <c r="O1250" i="17"/>
  <c r="O1266" i="17"/>
  <c r="O1282" i="17"/>
  <c r="O1298" i="17"/>
  <c r="O1314" i="17"/>
  <c r="O1330" i="17"/>
  <c r="O1346" i="17"/>
  <c r="O1362" i="17"/>
  <c r="O1378" i="17"/>
  <c r="O1394" i="17"/>
  <c r="O1410" i="17"/>
  <c r="O1426" i="17"/>
  <c r="O1442" i="17"/>
  <c r="O1458" i="17"/>
  <c r="O1474" i="17"/>
  <c r="O1490" i="17"/>
  <c r="O1506" i="17"/>
  <c r="O1522" i="17"/>
  <c r="O1538" i="17"/>
  <c r="O1554" i="17"/>
  <c r="O1570" i="17"/>
  <c r="O1586" i="17"/>
  <c r="O1602" i="17"/>
  <c r="O1618" i="17"/>
  <c r="O1634" i="17"/>
  <c r="O1650" i="17"/>
  <c r="O1666" i="17"/>
  <c r="O1682" i="17"/>
  <c r="O1698" i="17"/>
  <c r="O1714" i="17"/>
  <c r="O1730" i="17"/>
  <c r="O1746" i="17"/>
  <c r="O1762" i="17"/>
  <c r="O1778" i="17"/>
  <c r="O1794" i="17"/>
  <c r="O1810" i="17"/>
  <c r="O1826" i="17"/>
  <c r="O1842" i="17"/>
  <c r="O1858" i="17"/>
  <c r="O1874" i="17"/>
  <c r="O1890" i="17"/>
  <c r="O1906" i="17"/>
  <c r="O1922" i="17"/>
  <c r="O1938" i="17"/>
  <c r="O1954" i="17"/>
  <c r="O1970" i="17"/>
  <c r="O1986" i="17"/>
  <c r="O2002" i="17"/>
  <c r="O2018" i="17"/>
  <c r="O2034" i="17"/>
  <c r="O2050" i="17"/>
  <c r="O2066" i="17"/>
  <c r="O2082" i="17"/>
  <c r="O2098" i="17"/>
  <c r="O2114" i="17"/>
  <c r="O2130" i="17"/>
  <c r="O2146" i="17"/>
  <c r="O2160" i="17"/>
  <c r="O2170" i="17"/>
  <c r="O2182" i="17"/>
  <c r="O2192" i="17"/>
  <c r="O2202" i="17"/>
  <c r="O2213" i="17"/>
  <c r="O2222" i="17"/>
  <c r="O2231" i="17"/>
  <c r="O2239" i="17"/>
  <c r="O2247" i="17"/>
  <c r="O2255" i="17"/>
  <c r="O2263" i="17"/>
  <c r="O2271" i="17"/>
  <c r="O2279" i="17"/>
  <c r="O2287" i="17"/>
  <c r="O2295" i="17"/>
  <c r="O2303" i="17"/>
  <c r="O2311" i="17"/>
  <c r="O2319" i="17"/>
  <c r="O2327" i="17"/>
  <c r="O2335" i="17"/>
  <c r="O2343" i="17"/>
  <c r="O2351" i="17"/>
  <c r="O2359" i="17"/>
  <c r="O2367" i="17"/>
  <c r="O2375" i="17"/>
  <c r="O2383" i="17"/>
  <c r="O2391" i="17"/>
  <c r="O2399" i="17"/>
  <c r="O2407" i="17"/>
  <c r="O2415" i="17"/>
  <c r="O2423" i="17"/>
  <c r="O2431" i="17"/>
  <c r="O2439" i="17"/>
  <c r="O2447" i="17"/>
  <c r="O2455" i="17"/>
  <c r="O2463" i="17"/>
  <c r="O2471" i="17"/>
  <c r="O2479" i="17"/>
  <c r="O2487" i="17"/>
  <c r="O2495" i="17"/>
  <c r="O2503" i="17"/>
  <c r="O2511" i="17"/>
  <c r="O2519" i="17"/>
  <c r="O2527" i="17"/>
  <c r="O2535" i="17"/>
  <c r="O2543" i="17"/>
  <c r="O2551" i="17"/>
  <c r="O2559" i="17"/>
  <c r="O2567" i="17"/>
  <c r="O2575" i="17"/>
  <c r="O2583" i="17"/>
  <c r="O2591" i="17"/>
  <c r="O2599" i="17"/>
  <c r="O2607" i="17"/>
  <c r="O2615" i="17"/>
  <c r="O2623" i="17"/>
  <c r="O2631" i="17"/>
  <c r="O2639" i="17"/>
  <c r="O2647" i="17"/>
  <c r="O2655" i="17"/>
  <c r="O2663" i="17"/>
  <c r="O2671" i="17"/>
  <c r="O2679" i="17"/>
  <c r="O2687" i="17"/>
  <c r="O2695" i="17"/>
  <c r="O2703" i="17"/>
  <c r="O2711" i="17"/>
  <c r="O2719" i="17"/>
  <c r="O2727" i="17"/>
  <c r="O2735" i="17"/>
  <c r="O2743" i="17"/>
  <c r="O2751" i="17"/>
  <c r="O2759" i="17"/>
  <c r="O2767" i="17"/>
  <c r="O2775" i="17"/>
  <c r="O2783" i="17"/>
  <c r="O2791" i="17"/>
  <c r="O2799" i="17"/>
  <c r="O2807" i="17"/>
  <c r="M1108" i="17"/>
  <c r="M1206" i="17"/>
  <c r="M1325" i="17"/>
  <c r="M1418" i="17"/>
  <c r="M1495" i="17"/>
  <c r="M1566" i="17"/>
  <c r="M1622" i="17"/>
  <c r="M1670" i="17"/>
  <c r="M1722" i="17"/>
  <c r="M1764" i="17"/>
  <c r="M1803" i="17"/>
  <c r="M1850" i="17"/>
  <c r="M1892" i="17"/>
  <c r="M1931" i="17"/>
  <c r="M1978" i="17"/>
  <c r="M2020" i="17"/>
  <c r="M2059" i="17"/>
  <c r="M2106" i="17"/>
  <c r="M2143" i="17"/>
  <c r="M2172" i="17"/>
  <c r="M2208" i="17"/>
  <c r="M2234" i="17"/>
  <c r="M2255" i="17"/>
  <c r="M2282" i="17"/>
  <c r="M2307" i="17"/>
  <c r="M2328" i="17"/>
  <c r="M2352" i="17"/>
  <c r="M2371" i="17"/>
  <c r="M2389" i="17"/>
  <c r="M2407" i="17"/>
  <c r="M2426" i="17"/>
  <c r="M2444" i="17"/>
  <c r="M2462" i="17"/>
  <c r="M2480" i="17"/>
  <c r="M2499" i="17"/>
  <c r="M2517" i="17"/>
  <c r="M2535" i="17"/>
  <c r="M2554" i="17"/>
  <c r="M2572" i="17"/>
  <c r="M2590" i="17"/>
  <c r="M2608" i="17"/>
  <c r="M2627" i="17"/>
  <c r="M2645" i="17"/>
  <c r="M2663" i="17"/>
  <c r="M2682" i="17"/>
  <c r="M2700" i="17"/>
  <c r="M2718" i="17"/>
  <c r="M2736" i="17"/>
  <c r="M2755" i="17"/>
  <c r="M2773" i="17"/>
  <c r="M2791" i="17"/>
  <c r="M2810" i="17"/>
  <c r="M2828" i="17"/>
  <c r="M2846" i="17"/>
  <c r="M2864" i="17"/>
  <c r="M2883" i="17"/>
  <c r="M2901" i="17"/>
  <c r="M2938" i="17"/>
  <c r="M2956" i="17"/>
  <c r="M2974" i="17"/>
  <c r="M2992" i="17"/>
  <c r="O1031" i="17"/>
  <c r="O1047" i="17"/>
  <c r="O1063" i="17"/>
  <c r="O1079" i="17"/>
  <c r="O1095" i="17"/>
  <c r="O1111" i="17"/>
  <c r="O1127" i="17"/>
  <c r="O1143" i="17"/>
  <c r="O1159" i="17"/>
  <c r="O1175" i="17"/>
  <c r="O1191" i="17"/>
  <c r="O1207" i="17"/>
  <c r="O1223" i="17"/>
  <c r="O1239" i="17"/>
  <c r="O1255" i="17"/>
  <c r="O1271" i="17"/>
  <c r="O1287" i="17"/>
  <c r="O1303" i="17"/>
  <c r="O1319" i="17"/>
  <c r="O1335" i="17"/>
  <c r="O1351" i="17"/>
  <c r="O1367" i="17"/>
  <c r="O1383" i="17"/>
  <c r="O1399" i="17"/>
  <c r="O1415" i="17"/>
  <c r="O1431" i="17"/>
  <c r="O1447" i="17"/>
  <c r="O1463" i="17"/>
  <c r="O1479" i="17"/>
  <c r="O1495" i="17"/>
  <c r="O1511" i="17"/>
  <c r="O1527" i="17"/>
  <c r="O1543" i="17"/>
  <c r="O1559" i="17"/>
  <c r="O1575" i="17"/>
  <c r="O1591" i="17"/>
  <c r="O1607" i="17"/>
  <c r="O1623" i="17"/>
  <c r="O1639" i="17"/>
  <c r="O1655" i="17"/>
  <c r="O1671" i="17"/>
  <c r="O1687" i="17"/>
  <c r="O1703" i="17"/>
  <c r="O1719" i="17"/>
  <c r="O1735" i="17"/>
  <c r="O1751" i="17"/>
  <c r="O1767" i="17"/>
  <c r="O1783" i="17"/>
  <c r="O1799" i="17"/>
  <c r="O1815" i="17"/>
  <c r="O1831" i="17"/>
  <c r="O1847" i="17"/>
  <c r="O1863" i="17"/>
  <c r="O1879" i="17"/>
  <c r="O1895" i="17"/>
  <c r="O1911" i="17"/>
  <c r="O1927" i="17"/>
  <c r="O1943" i="17"/>
  <c r="O1959" i="17"/>
  <c r="O1975" i="17"/>
  <c r="O1991" i="17"/>
  <c r="O2007" i="17"/>
  <c r="O2023" i="17"/>
  <c r="O2039" i="17"/>
  <c r="O2055" i="17"/>
  <c r="O2071" i="17"/>
  <c r="O2087" i="17"/>
  <c r="O2103" i="17"/>
  <c r="O2119" i="17"/>
  <c r="O2135" i="17"/>
  <c r="O2150" i="17"/>
  <c r="O2172" i="17"/>
  <c r="O2183" i="17"/>
  <c r="O2204" i="17"/>
  <c r="O2214" i="17"/>
  <c r="O2223" i="17"/>
  <c r="O2232" i="17"/>
  <c r="O2240" i="17"/>
  <c r="O2248" i="17"/>
  <c r="O2256" i="17"/>
  <c r="O2264" i="17"/>
  <c r="O2272" i="17"/>
  <c r="O2280" i="17"/>
  <c r="O2288" i="17"/>
  <c r="O2296" i="17"/>
  <c r="O2304" i="17"/>
  <c r="O2312" i="17"/>
  <c r="O2320" i="17"/>
  <c r="O2328" i="17"/>
  <c r="O2336" i="17"/>
  <c r="O2344" i="17"/>
  <c r="O2352" i="17"/>
  <c r="O2360" i="17"/>
  <c r="O2368" i="17"/>
  <c r="O2376" i="17"/>
  <c r="O2384" i="17"/>
  <c r="O2392" i="17"/>
  <c r="O2400" i="17"/>
  <c r="O2408" i="17"/>
  <c r="O2416" i="17"/>
  <c r="O2424" i="17"/>
  <c r="O2432" i="17"/>
  <c r="O2440" i="17"/>
  <c r="O2448" i="17"/>
  <c r="O2456" i="17"/>
  <c r="O2464" i="17"/>
  <c r="O2472" i="17"/>
  <c r="O2480" i="17"/>
  <c r="O2488" i="17"/>
  <c r="O2496" i="17"/>
  <c r="O2504" i="17"/>
  <c r="O2512" i="17"/>
  <c r="O2520" i="17"/>
  <c r="O2528" i="17"/>
  <c r="O2536" i="17"/>
  <c r="O2544" i="17"/>
  <c r="O2552" i="17"/>
  <c r="O2560" i="17"/>
  <c r="O2568" i="17"/>
  <c r="O2576" i="17"/>
  <c r="O2584" i="17"/>
  <c r="O2592" i="17"/>
  <c r="O2600" i="17"/>
  <c r="O2608" i="17"/>
  <c r="O2616" i="17"/>
  <c r="O2624" i="17"/>
  <c r="O2632" i="17"/>
  <c r="O2640" i="17"/>
  <c r="O2648" i="17"/>
  <c r="O2656" i="17"/>
  <c r="O2664" i="17"/>
  <c r="O2672" i="17"/>
  <c r="O2680" i="17"/>
  <c r="O2688" i="17"/>
  <c r="O2696" i="17"/>
  <c r="O2704" i="17"/>
  <c r="O2712" i="17"/>
  <c r="O2720" i="17"/>
  <c r="O2728" i="17"/>
  <c r="O2736" i="17"/>
  <c r="O2744" i="17"/>
  <c r="O2752" i="17"/>
  <c r="O2760" i="17"/>
  <c r="O2768" i="17"/>
  <c r="O2776" i="17"/>
  <c r="O2784" i="17"/>
  <c r="O2792" i="17"/>
  <c r="O2800" i="17"/>
  <c r="O2808" i="17"/>
  <c r="O2816" i="17"/>
  <c r="O2824" i="17"/>
  <c r="O2832" i="17"/>
  <c r="O2840" i="17"/>
  <c r="O2848" i="17"/>
  <c r="O2856" i="17"/>
  <c r="O2864" i="17"/>
  <c r="O2872" i="17"/>
  <c r="O2880" i="17"/>
  <c r="O2888" i="17"/>
  <c r="O2896" i="17"/>
  <c r="O2904" i="17"/>
  <c r="O2912" i="17"/>
  <c r="O2920" i="17"/>
  <c r="O2928" i="17"/>
  <c r="O2936" i="17"/>
  <c r="O2944" i="17"/>
  <c r="O2952" i="17"/>
  <c r="O2960" i="17"/>
  <c r="O2968" i="17"/>
  <c r="O2976" i="17"/>
  <c r="O2984" i="17"/>
  <c r="O2992" i="17"/>
  <c r="O3000" i="17"/>
  <c r="M1124" i="17"/>
  <c r="M1239" i="17"/>
  <c r="M1350" i="17"/>
  <c r="M1430" i="17"/>
  <c r="M1519" i="17"/>
  <c r="M1580" i="17"/>
  <c r="M1631" i="17"/>
  <c r="M1687" i="17"/>
  <c r="M1732" i="17"/>
  <c r="M1771" i="17"/>
  <c r="M1818" i="17"/>
  <c r="M1860" i="17"/>
  <c r="M1899" i="17"/>
  <c r="M1946" i="17"/>
  <c r="M1988" i="17"/>
  <c r="M2027" i="17"/>
  <c r="M2074" i="17"/>
  <c r="M2116" i="17"/>
  <c r="M2147" i="17"/>
  <c r="M2184" i="17"/>
  <c r="M2215" i="17"/>
  <c r="M2237" i="17"/>
  <c r="M2263" i="17"/>
  <c r="M2288" i="17"/>
  <c r="M2310" i="17"/>
  <c r="M2336" i="17"/>
  <c r="M2355" i="17"/>
  <c r="M2373" i="17"/>
  <c r="M2391" i="17"/>
  <c r="M2410" i="17"/>
  <c r="M2428" i="17"/>
  <c r="M2446" i="17"/>
  <c r="M2464" i="17"/>
  <c r="M2483" i="17"/>
  <c r="M2501" i="17"/>
  <c r="M2519" i="17"/>
  <c r="M2538" i="17"/>
  <c r="M2556" i="17"/>
  <c r="M2574" i="17"/>
  <c r="M2592" i="17"/>
  <c r="M2611" i="17"/>
  <c r="M2629" i="17"/>
  <c r="M2647" i="17"/>
  <c r="M2666" i="17"/>
  <c r="M2684" i="17"/>
  <c r="M2702" i="17"/>
  <c r="M2720" i="17"/>
  <c r="M2739" i="17"/>
  <c r="M2757" i="17"/>
  <c r="M2775" i="17"/>
  <c r="M2794" i="17"/>
  <c r="M2812" i="17"/>
  <c r="M2830" i="17"/>
  <c r="M2848" i="17"/>
  <c r="M2867" i="17"/>
  <c r="M2885" i="17"/>
  <c r="M2922" i="17"/>
  <c r="M2940" i="17"/>
  <c r="M2958" i="17"/>
  <c r="M2976" i="17"/>
  <c r="M2995" i="17"/>
  <c r="O1033" i="17"/>
  <c r="O1049" i="17"/>
  <c r="O1065" i="17"/>
  <c r="O1081" i="17"/>
  <c r="O1097" i="17"/>
  <c r="O1113" i="17"/>
  <c r="O1129" i="17"/>
  <c r="O1145" i="17"/>
  <c r="O1161" i="17"/>
  <c r="O1177" i="17"/>
  <c r="O1193" i="17"/>
  <c r="O1209" i="17"/>
  <c r="O1225" i="17"/>
  <c r="O1241" i="17"/>
  <c r="O1257" i="17"/>
  <c r="O1273" i="17"/>
  <c r="O1289" i="17"/>
  <c r="O1305" i="17"/>
  <c r="O1321" i="17"/>
  <c r="O1337" i="17"/>
  <c r="O1353" i="17"/>
  <c r="O1369" i="17"/>
  <c r="O1385" i="17"/>
  <c r="O1401" i="17"/>
  <c r="O1417" i="17"/>
  <c r="O1433" i="17"/>
  <c r="O1449" i="17"/>
  <c r="O1465" i="17"/>
  <c r="O2152" i="17"/>
  <c r="O2164" i="17"/>
  <c r="O2175" i="17"/>
  <c r="O2196" i="17"/>
  <c r="O2207" i="17"/>
  <c r="O2216" i="17"/>
  <c r="O2234" i="17"/>
  <c r="O2242" i="17"/>
  <c r="O2250" i="17"/>
  <c r="O2258" i="17"/>
  <c r="O2266" i="17"/>
  <c r="O2274" i="17"/>
  <c r="O2282" i="17"/>
  <c r="O2290" i="17"/>
  <c r="O2298" i="17"/>
  <c r="O2306" i="17"/>
  <c r="O2314" i="17"/>
  <c r="O2322" i="17"/>
  <c r="O2330" i="17"/>
  <c r="O2338" i="17"/>
  <c r="O2346" i="17"/>
  <c r="O2354" i="17"/>
  <c r="O2362" i="17"/>
  <c r="O2370" i="17"/>
  <c r="O2378" i="17"/>
  <c r="O2386" i="17"/>
  <c r="O2394" i="17"/>
  <c r="O2402" i="17"/>
  <c r="O2410" i="17"/>
  <c r="O2418" i="17"/>
  <c r="O2426" i="17"/>
  <c r="O2434" i="17"/>
  <c r="O2442" i="17"/>
  <c r="O2450" i="17"/>
  <c r="O2458" i="17"/>
  <c r="O2466" i="17"/>
  <c r="O2474" i="17"/>
  <c r="O2482" i="17"/>
  <c r="O2490" i="17"/>
  <c r="O2498" i="17"/>
  <c r="O2506" i="17"/>
  <c r="O2514" i="17"/>
  <c r="O2522" i="17"/>
  <c r="O2530" i="17"/>
  <c r="O2538" i="17"/>
  <c r="O2546" i="17"/>
  <c r="O2554" i="17"/>
  <c r="O2562" i="17"/>
  <c r="O2570" i="17"/>
  <c r="O2578" i="17"/>
  <c r="O2586" i="17"/>
  <c r="O2594" i="17"/>
  <c r="O2602" i="17"/>
  <c r="O2610" i="17"/>
  <c r="O2618" i="17"/>
  <c r="O2626" i="17"/>
  <c r="O2634" i="17"/>
  <c r="O2642" i="17"/>
  <c r="O2650" i="17"/>
  <c r="O2658" i="17"/>
  <c r="O2666" i="17"/>
  <c r="O2674" i="17"/>
  <c r="O2682" i="17"/>
  <c r="O2690" i="17"/>
  <c r="O2698" i="17"/>
  <c r="O2706" i="17"/>
  <c r="O2714" i="17"/>
  <c r="O2722" i="17"/>
  <c r="O2730" i="17"/>
  <c r="O2738" i="17"/>
  <c r="O2746" i="17"/>
  <c r="O2754" i="17"/>
  <c r="O2762" i="17"/>
  <c r="O2770" i="17"/>
  <c r="O2778" i="17"/>
  <c r="O2786" i="17"/>
  <c r="O2794" i="17"/>
  <c r="O2802" i="17"/>
  <c r="O2810" i="17"/>
  <c r="O2818" i="17"/>
  <c r="O2826" i="17"/>
  <c r="O2834" i="17"/>
  <c r="O2842" i="17"/>
  <c r="O2850" i="17"/>
  <c r="O2858" i="17"/>
  <c r="O2866" i="17"/>
  <c r="O2874" i="17"/>
  <c r="O2882" i="17"/>
  <c r="O2890" i="17"/>
  <c r="O2898" i="17"/>
  <c r="O2906" i="17"/>
  <c r="O2914" i="17"/>
  <c r="O2922" i="17"/>
  <c r="O2930" i="17"/>
  <c r="O2938" i="17"/>
  <c r="O2946" i="17"/>
  <c r="O2954" i="17"/>
  <c r="O2962" i="17"/>
  <c r="O2970" i="17"/>
  <c r="O2978" i="17"/>
  <c r="O2986" i="17"/>
  <c r="O2994" i="17"/>
  <c r="M1158" i="17"/>
  <c r="M1453" i="17"/>
  <c r="M1630" i="17"/>
  <c r="M1739" i="17"/>
  <c r="M1866" i="17"/>
  <c r="M1979" i="17"/>
  <c r="M2084" i="17"/>
  <c r="M2186" i="17"/>
  <c r="M2261" i="17"/>
  <c r="M2318" i="17"/>
  <c r="M2374" i="17"/>
  <c r="M2427" i="17"/>
  <c r="M2471" i="17"/>
  <c r="M2520" i="17"/>
  <c r="M2573" i="17"/>
  <c r="M2618" i="17"/>
  <c r="M2667" i="17"/>
  <c r="M2719" i="17"/>
  <c r="M2764" i="17"/>
  <c r="M2813" i="17"/>
  <c r="M2866" i="17"/>
  <c r="M2910" i="17"/>
  <c r="O1032" i="17"/>
  <c r="O1071" i="17"/>
  <c r="O1114" i="17"/>
  <c r="O1160" i="17"/>
  <c r="O1199" i="17"/>
  <c r="O1242" i="17"/>
  <c r="O1288" i="17"/>
  <c r="O1327" i="17"/>
  <c r="O1370" i="17"/>
  <c r="O1416" i="17"/>
  <c r="O1455" i="17"/>
  <c r="O1498" i="17"/>
  <c r="O1544" i="17"/>
  <c r="O1583" i="17"/>
  <c r="O1626" i="17"/>
  <c r="O1672" i="17"/>
  <c r="O1711" i="17"/>
  <c r="O1754" i="17"/>
  <c r="O1800" i="17"/>
  <c r="O1839" i="17"/>
  <c r="O1882" i="17"/>
  <c r="O1928" i="17"/>
  <c r="O1967" i="17"/>
  <c r="O2010" i="17"/>
  <c r="O2056" i="17"/>
  <c r="O2095" i="17"/>
  <c r="O2138" i="17"/>
  <c r="O2174" i="17"/>
  <c r="O2199" i="17"/>
  <c r="O2226" i="17"/>
  <c r="O2268" i="17"/>
  <c r="O2291" i="17"/>
  <c r="O2332" i="17"/>
  <c r="O2355" i="17"/>
  <c r="O2396" i="17"/>
  <c r="O2419" i="17"/>
  <c r="O2460" i="17"/>
  <c r="O2483" i="17"/>
  <c r="O2524" i="17"/>
  <c r="O2547" i="17"/>
  <c r="O2588" i="17"/>
  <c r="O2611" i="17"/>
  <c r="O2652" i="17"/>
  <c r="O2675" i="17"/>
  <c r="O2716" i="17"/>
  <c r="O2739" i="17"/>
  <c r="O2780" i="17"/>
  <c r="O2803" i="17"/>
  <c r="O2821" i="17"/>
  <c r="O2837" i="17"/>
  <c r="O2853" i="17"/>
  <c r="O2869" i="17"/>
  <c r="O2885" i="17"/>
  <c r="O2901" i="17"/>
  <c r="O2917" i="17"/>
  <c r="O2933" i="17"/>
  <c r="O2949" i="17"/>
  <c r="O2965" i="17"/>
  <c r="O2981" i="17"/>
  <c r="O2997" i="17"/>
  <c r="M1236" i="17"/>
  <c r="M1458" i="17"/>
  <c r="M1644" i="17"/>
  <c r="M1770" i="17"/>
  <c r="M1867" i="17"/>
  <c r="M1994" i="17"/>
  <c r="M2107" i="17"/>
  <c r="M2194" i="17"/>
  <c r="M2264" i="17"/>
  <c r="M2334" i="17"/>
  <c r="M2380" i="17"/>
  <c r="M2429" i="17"/>
  <c r="M2482" i="17"/>
  <c r="M2526" i="17"/>
  <c r="M2575" i="17"/>
  <c r="M2628" i="17"/>
  <c r="M2672" i="17"/>
  <c r="M2722" i="17"/>
  <c r="M2774" i="17"/>
  <c r="M2819" i="17"/>
  <c r="M2868" i="17"/>
  <c r="M2920" i="17"/>
  <c r="M2965" i="17"/>
  <c r="O1034" i="17"/>
  <c r="O1080" i="17"/>
  <c r="O1119" i="17"/>
  <c r="O1162" i="17"/>
  <c r="O1208" i="17"/>
  <c r="O1247" i="17"/>
  <c r="O1290" i="17"/>
  <c r="O1336" i="17"/>
  <c r="O1375" i="17"/>
  <c r="O1418" i="17"/>
  <c r="O1464" i="17"/>
  <c r="O1503" i="17"/>
  <c r="O1546" i="17"/>
  <c r="O1592" i="17"/>
  <c r="O1631" i="17"/>
  <c r="O1674" i="17"/>
  <c r="O1720" i="17"/>
  <c r="O1759" i="17"/>
  <c r="O1802" i="17"/>
  <c r="O1848" i="17"/>
  <c r="O1887" i="17"/>
  <c r="O1930" i="17"/>
  <c r="O1976" i="17"/>
  <c r="O2015" i="17"/>
  <c r="O2058" i="17"/>
  <c r="O2104" i="17"/>
  <c r="O2143" i="17"/>
  <c r="O2176" i="17"/>
  <c r="O2206" i="17"/>
  <c r="O2228" i="17"/>
  <c r="O2251" i="17"/>
  <c r="O2292" i="17"/>
  <c r="O2315" i="17"/>
  <c r="O2356" i="17"/>
  <c r="O2379" i="17"/>
  <c r="O2420" i="17"/>
  <c r="O2443" i="17"/>
  <c r="O2484" i="17"/>
  <c r="O2507" i="17"/>
  <c r="O2548" i="17"/>
  <c r="O2571" i="17"/>
  <c r="O2612" i="17"/>
  <c r="O2635" i="17"/>
  <c r="O2676" i="17"/>
  <c r="O2699" i="17"/>
  <c r="O2740" i="17"/>
  <c r="O2763" i="17"/>
  <c r="O2804" i="17"/>
  <c r="M1252" i="17"/>
  <c r="M1510" i="17"/>
  <c r="M1651" i="17"/>
  <c r="M1780" i="17"/>
  <c r="M1898" i="17"/>
  <c r="M1995" i="17"/>
  <c r="M2120" i="17"/>
  <c r="M2210" i="17"/>
  <c r="M2270" i="17"/>
  <c r="M2338" i="17"/>
  <c r="M2390" i="17"/>
  <c r="M2435" i="17"/>
  <c r="M2484" i="17"/>
  <c r="M2536" i="17"/>
  <c r="M2581" i="17"/>
  <c r="M2630" i="17"/>
  <c r="M2683" i="17"/>
  <c r="M2727" i="17"/>
  <c r="M2776" i="17"/>
  <c r="M2829" i="17"/>
  <c r="M2874" i="17"/>
  <c r="M2923" i="17"/>
  <c r="O1039" i="17"/>
  <c r="O1082" i="17"/>
  <c r="O1128" i="17"/>
  <c r="O1167" i="17"/>
  <c r="O1210" i="17"/>
  <c r="O1256" i="17"/>
  <c r="O1295" i="17"/>
  <c r="O1338" i="17"/>
  <c r="O1384" i="17"/>
  <c r="O1423" i="17"/>
  <c r="O1466" i="17"/>
  <c r="O1512" i="17"/>
  <c r="O1551" i="17"/>
  <c r="O1594" i="17"/>
  <c r="O1640" i="17"/>
  <c r="O1679" i="17"/>
  <c r="O1722" i="17"/>
  <c r="O1768" i="17"/>
  <c r="O1807" i="17"/>
  <c r="O1850" i="17"/>
  <c r="O1896" i="17"/>
  <c r="O1935" i="17"/>
  <c r="O1978" i="17"/>
  <c r="O2024" i="17"/>
  <c r="O2063" i="17"/>
  <c r="O2106" i="17"/>
  <c r="O2151" i="17"/>
  <c r="O2208" i="17"/>
  <c r="O2252" i="17"/>
  <c r="O2275" i="17"/>
  <c r="O2316" i="17"/>
  <c r="O2339" i="17"/>
  <c r="O2380" i="17"/>
  <c r="O2403" i="17"/>
  <c r="O2444" i="17"/>
  <c r="O2467" i="17"/>
  <c r="O2508" i="17"/>
  <c r="O2531" i="17"/>
  <c r="O2572" i="17"/>
  <c r="O2595" i="17"/>
  <c r="O2636" i="17"/>
  <c r="O2659" i="17"/>
  <c r="O2700" i="17"/>
  <c r="O2723" i="17"/>
  <c r="O2764" i="17"/>
  <c r="O2787" i="17"/>
  <c r="O2827" i="17"/>
  <c r="O2843" i="17"/>
  <c r="O2859" i="17"/>
  <c r="O2875" i="17"/>
  <c r="O2891" i="17"/>
  <c r="O2907" i="17"/>
  <c r="O2923" i="17"/>
  <c r="O2939" i="17"/>
  <c r="O2955" i="17"/>
  <c r="O2971" i="17"/>
  <c r="O2987" i="17"/>
  <c r="M1271" i="17"/>
  <c r="M1522" i="17"/>
  <c r="M1680" i="17"/>
  <c r="M1786" i="17"/>
  <c r="M1908" i="17"/>
  <c r="M2026" i="17"/>
  <c r="M2122" i="17"/>
  <c r="M2218" i="17"/>
  <c r="M2283" i="17"/>
  <c r="M2343" i="17"/>
  <c r="M2392" i="17"/>
  <c r="M2445" i="17"/>
  <c r="M2490" i="17"/>
  <c r="M2539" i="17"/>
  <c r="M2591" i="17"/>
  <c r="M2636" i="17"/>
  <c r="M2685" i="17"/>
  <c r="M2738" i="17"/>
  <c r="M2782" i="17"/>
  <c r="M2884" i="17"/>
  <c r="M2928" i="17"/>
  <c r="M2978" i="17"/>
  <c r="O1048" i="17"/>
  <c r="O1087" i="17"/>
  <c r="O1130" i="17"/>
  <c r="O1176" i="17"/>
  <c r="O1215" i="17"/>
  <c r="O1258" i="17"/>
  <c r="O1304" i="17"/>
  <c r="O1343" i="17"/>
  <c r="O1386" i="17"/>
  <c r="O1432" i="17"/>
  <c r="O1471" i="17"/>
  <c r="O1514" i="17"/>
  <c r="O1560" i="17"/>
  <c r="O1599" i="17"/>
  <c r="O1642" i="17"/>
  <c r="O1688" i="17"/>
  <c r="O1727" i="17"/>
  <c r="O1770" i="17"/>
  <c r="O1816" i="17"/>
  <c r="O1855" i="17"/>
  <c r="O1898" i="17"/>
  <c r="O1944" i="17"/>
  <c r="O1983" i="17"/>
  <c r="O2026" i="17"/>
  <c r="O2072" i="17"/>
  <c r="O2111" i="17"/>
  <c r="O2184" i="17"/>
  <c r="O2235" i="17"/>
  <c r="O2276" i="17"/>
  <c r="O2299" i="17"/>
  <c r="O2340" i="17"/>
  <c r="O2363" i="17"/>
  <c r="O2404" i="17"/>
  <c r="O2427" i="17"/>
  <c r="O2468" i="17"/>
  <c r="O2491" i="17"/>
  <c r="O2532" i="17"/>
  <c r="O2555" i="17"/>
  <c r="O2596" i="17"/>
  <c r="O2619" i="17"/>
  <c r="O2660" i="17"/>
  <c r="O2683" i="17"/>
  <c r="O2724" i="17"/>
  <c r="O2747" i="17"/>
  <c r="O2788" i="17"/>
  <c r="O2811" i="17"/>
  <c r="O2828" i="17"/>
  <c r="O2844" i="17"/>
  <c r="O2860" i="17"/>
  <c r="O2876" i="17"/>
  <c r="O2892" i="17"/>
  <c r="O2908" i="17"/>
  <c r="O2924" i="17"/>
  <c r="O2940" i="17"/>
  <c r="O2956" i="17"/>
  <c r="O2972" i="17"/>
  <c r="O2988" i="17"/>
  <c r="M1031" i="17"/>
  <c r="M1356" i="17"/>
  <c r="M1567" i="17"/>
  <c r="M1699" i="17"/>
  <c r="M1819" i="17"/>
  <c r="M1940" i="17"/>
  <c r="M2042" i="17"/>
  <c r="M2155" i="17"/>
  <c r="M2236" i="17"/>
  <c r="M2292" i="17"/>
  <c r="M2356" i="17"/>
  <c r="M2408" i="17"/>
  <c r="M2453" i="17"/>
  <c r="M2502" i="17"/>
  <c r="M2555" i="17"/>
  <c r="M2599" i="17"/>
  <c r="M2648" i="17"/>
  <c r="M2701" i="17"/>
  <c r="M2746" i="17"/>
  <c r="M2795" i="17"/>
  <c r="M2892" i="17"/>
  <c r="M2941" i="17"/>
  <c r="M2994" i="17"/>
  <c r="O1055" i="17"/>
  <c r="O1098" i="17"/>
  <c r="O1144" i="17"/>
  <c r="O1183" i="17"/>
  <c r="O1226" i="17"/>
  <c r="O1272" i="17"/>
  <c r="O1311" i="17"/>
  <c r="O1354" i="17"/>
  <c r="O1400" i="17"/>
  <c r="O1439" i="17"/>
  <c r="O1482" i="17"/>
  <c r="O1528" i="17"/>
  <c r="O1567" i="17"/>
  <c r="O1610" i="17"/>
  <c r="O1656" i="17"/>
  <c r="O1695" i="17"/>
  <c r="O1738" i="17"/>
  <c r="O1784" i="17"/>
  <c r="O1823" i="17"/>
  <c r="O1866" i="17"/>
  <c r="O1912" i="17"/>
  <c r="O1951" i="17"/>
  <c r="O1994" i="17"/>
  <c r="O2040" i="17"/>
  <c r="O2079" i="17"/>
  <c r="O2122" i="17"/>
  <c r="O2162" i="17"/>
  <c r="O2188" i="17"/>
  <c r="O2260" i="17"/>
  <c r="O2283" i="17"/>
  <c r="O2324" i="17"/>
  <c r="O2347" i="17"/>
  <c r="O2388" i="17"/>
  <c r="O2411" i="17"/>
  <c r="O2452" i="17"/>
  <c r="O2475" i="17"/>
  <c r="O2516" i="17"/>
  <c r="O2539" i="17"/>
  <c r="O2580" i="17"/>
  <c r="O2603" i="17"/>
  <c r="O2644" i="17"/>
  <c r="O2667" i="17"/>
  <c r="O2708" i="17"/>
  <c r="O2731" i="17"/>
  <c r="O2772" i="17"/>
  <c r="O2795" i="17"/>
  <c r="M1535" i="17"/>
  <c r="M1851" i="17"/>
  <c r="M2159" i="17"/>
  <c r="M2354" i="17"/>
  <c r="M2466" i="17"/>
  <c r="M2610" i="17"/>
  <c r="M2740" i="17"/>
  <c r="M2855" i="17"/>
  <c r="M2996" i="17"/>
  <c r="O1135" i="17"/>
  <c r="O1240" i="17"/>
  <c r="O1359" i="17"/>
  <c r="O1480" i="17"/>
  <c r="O1578" i="17"/>
  <c r="O1704" i="17"/>
  <c r="O1818" i="17"/>
  <c r="O1919" i="17"/>
  <c r="O2042" i="17"/>
  <c r="O2154" i="17"/>
  <c r="O2224" i="17"/>
  <c r="O2284" i="17"/>
  <c r="O2395" i="17"/>
  <c r="O2515" i="17"/>
  <c r="O2564" i="17"/>
  <c r="O2627" i="17"/>
  <c r="O2684" i="17"/>
  <c r="O2796" i="17"/>
  <c r="O2845" i="17"/>
  <c r="O2884" i="17"/>
  <c r="O2931" i="17"/>
  <c r="O2973" i="17"/>
  <c r="M1588" i="17"/>
  <c r="M1914" i="17"/>
  <c r="M2180" i="17"/>
  <c r="M2362" i="17"/>
  <c r="M2500" i="17"/>
  <c r="M2612" i="17"/>
  <c r="M2756" i="17"/>
  <c r="M2886" i="17"/>
  <c r="O1023" i="17"/>
  <c r="O1146" i="17"/>
  <c r="O1263" i="17"/>
  <c r="O1368" i="17"/>
  <c r="O1487" i="17"/>
  <c r="O1608" i="17"/>
  <c r="O1706" i="17"/>
  <c r="O1832" i="17"/>
  <c r="O1946" i="17"/>
  <c r="O2047" i="17"/>
  <c r="O2166" i="17"/>
  <c r="O2236" i="17"/>
  <c r="O2348" i="17"/>
  <c r="O2459" i="17"/>
  <c r="O2579" i="17"/>
  <c r="O2628" i="17"/>
  <c r="O2691" i="17"/>
  <c r="O2748" i="17"/>
  <c r="O2851" i="17"/>
  <c r="O2893" i="17"/>
  <c r="O2932" i="17"/>
  <c r="O2979" i="17"/>
  <c r="M1030" i="17"/>
  <c r="M1589" i="17"/>
  <c r="M1947" i="17"/>
  <c r="M2219" i="17"/>
  <c r="M2372" i="17"/>
  <c r="M2508" i="17"/>
  <c r="M2646" i="17"/>
  <c r="M2758" i="17"/>
  <c r="M2902" i="17"/>
  <c r="O1050" i="17"/>
  <c r="O1151" i="17"/>
  <c r="O1274" i="17"/>
  <c r="O1391" i="17"/>
  <c r="O1496" i="17"/>
  <c r="O1615" i="17"/>
  <c r="O1736" i="17"/>
  <c r="O1834" i="17"/>
  <c r="O1960" i="17"/>
  <c r="O2074" i="17"/>
  <c r="O2167" i="17"/>
  <c r="O2243" i="17"/>
  <c r="O2300" i="17"/>
  <c r="O2412" i="17"/>
  <c r="O2523" i="17"/>
  <c r="O2643" i="17"/>
  <c r="O2692" i="17"/>
  <c r="O2755" i="17"/>
  <c r="O2812" i="17"/>
  <c r="O2852" i="17"/>
  <c r="O2899" i="17"/>
  <c r="O2941" i="17"/>
  <c r="O2980" i="17"/>
  <c r="M1111" i="17"/>
  <c r="M1688" i="17"/>
  <c r="M1956" i="17"/>
  <c r="M2243" i="17"/>
  <c r="M2398" i="17"/>
  <c r="M2518" i="17"/>
  <c r="M2654" i="17"/>
  <c r="M2792" i="17"/>
  <c r="M2904" i="17"/>
  <c r="O1064" i="17"/>
  <c r="O1178" i="17"/>
  <c r="O1279" i="17"/>
  <c r="O1402" i="17"/>
  <c r="O1519" i="17"/>
  <c r="O1624" i="17"/>
  <c r="O1743" i="17"/>
  <c r="O1864" i="17"/>
  <c r="O1962" i="17"/>
  <c r="O2088" i="17"/>
  <c r="O2186" i="17"/>
  <c r="O2244" i="17"/>
  <c r="O2307" i="17"/>
  <c r="O2364" i="17"/>
  <c r="O2476" i="17"/>
  <c r="O2587" i="17"/>
  <c r="O2707" i="17"/>
  <c r="O2756" i="17"/>
  <c r="O2819" i="17"/>
  <c r="O2861" i="17"/>
  <c r="O2900" i="17"/>
  <c r="O2947" i="17"/>
  <c r="O2989" i="17"/>
  <c r="J1495" i="17"/>
  <c r="M1428" i="17"/>
  <c r="M1828" i="17"/>
  <c r="M2146" i="17"/>
  <c r="M2316" i="17"/>
  <c r="M2463" i="17"/>
  <c r="M2594" i="17"/>
  <c r="M2709" i="17"/>
  <c r="M2850" i="17"/>
  <c r="O1112" i="17"/>
  <c r="O1231" i="17"/>
  <c r="O1352" i="17"/>
  <c r="O1450" i="17"/>
  <c r="O1576" i="17"/>
  <c r="O1690" i="17"/>
  <c r="O1791" i="17"/>
  <c r="O1914" i="17"/>
  <c r="O2031" i="17"/>
  <c r="O2136" i="17"/>
  <c r="O2218" i="17"/>
  <c r="O2331" i="17"/>
  <c r="O2451" i="17"/>
  <c r="O2500" i="17"/>
  <c r="O2563" i="17"/>
  <c r="O2620" i="17"/>
  <c r="O2732" i="17"/>
  <c r="O2836" i="17"/>
  <c r="O2883" i="17"/>
  <c r="O2925" i="17"/>
  <c r="O2964" i="17"/>
  <c r="M1723" i="17"/>
  <c r="M2309" i="17"/>
  <c r="M2691" i="17"/>
  <c r="O1066" i="17"/>
  <c r="O1322" i="17"/>
  <c r="O1658" i="17"/>
  <c r="O1992" i="17"/>
  <c r="O2215" i="17"/>
  <c r="O2372" i="17"/>
  <c r="O2540" i="17"/>
  <c r="O2668" i="17"/>
  <c r="O2829" i="17"/>
  <c r="O2948" i="17"/>
  <c r="M1738" i="17"/>
  <c r="M2411" i="17"/>
  <c r="M2703" i="17"/>
  <c r="O1096" i="17"/>
  <c r="O1407" i="17"/>
  <c r="O1663" i="17"/>
  <c r="O1999" i="17"/>
  <c r="O2259" i="17"/>
  <c r="O2387" i="17"/>
  <c r="O2835" i="17"/>
  <c r="O2957" i="17"/>
  <c r="M1812" i="17"/>
  <c r="M2416" i="17"/>
  <c r="M2800" i="17"/>
  <c r="O1103" i="17"/>
  <c r="O1434" i="17"/>
  <c r="O1752" i="17"/>
  <c r="O2008" i="17"/>
  <c r="O2428" i="17"/>
  <c r="O2556" i="17"/>
  <c r="O2715" i="17"/>
  <c r="O2867" i="17"/>
  <c r="O2963" i="17"/>
  <c r="M2036" i="17"/>
  <c r="M2447" i="17"/>
  <c r="M2811" i="17"/>
  <c r="O1192" i="17"/>
  <c r="O1448" i="17"/>
  <c r="O1775" i="17"/>
  <c r="O2090" i="17"/>
  <c r="O2267" i="17"/>
  <c r="O2435" i="17"/>
  <c r="O2868" i="17"/>
  <c r="O2995" i="17"/>
  <c r="M2068" i="17"/>
  <c r="M2544" i="17"/>
  <c r="M2837" i="17"/>
  <c r="O1194" i="17"/>
  <c r="O1530" i="17"/>
  <c r="O1786" i="17"/>
  <c r="O2120" i="17"/>
  <c r="O2308" i="17"/>
  <c r="O2436" i="17"/>
  <c r="O2604" i="17"/>
  <c r="O2771" i="17"/>
  <c r="O2877" i="17"/>
  <c r="O2996" i="17"/>
  <c r="M1364" i="17"/>
  <c r="M2291" i="17"/>
  <c r="M2664" i="17"/>
  <c r="M2957" i="17"/>
  <c r="O1320" i="17"/>
  <c r="O1647" i="17"/>
  <c r="O1903" i="17"/>
  <c r="O2198" i="17"/>
  <c r="O2371" i="17"/>
  <c r="O2499" i="17"/>
  <c r="O2820" i="17"/>
  <c r="O2916" i="17"/>
  <c r="M1327" i="17"/>
  <c r="O1306" i="17"/>
  <c r="O2915" i="17"/>
  <c r="M2075" i="17"/>
  <c r="O1535" i="17"/>
  <c r="M2245" i="17"/>
  <c r="O1562" i="17"/>
  <c r="O2492" i="17"/>
  <c r="M2557" i="17"/>
  <c r="O1871" i="17"/>
  <c r="M2947" i="17"/>
  <c r="M2563" i="17"/>
  <c r="O1880" i="17"/>
  <c r="O2651" i="17"/>
  <c r="J1018" i="17"/>
  <c r="O2779" i="17"/>
  <c r="M2939" i="17"/>
  <c r="O2127" i="17"/>
  <c r="O2194" i="17"/>
  <c r="M1143" i="17"/>
  <c r="O1224" i="17"/>
  <c r="O2323" i="17"/>
  <c r="O2909" i="17"/>
  <c r="O2777" i="17"/>
  <c r="M2873" i="17"/>
  <c r="J2689" i="17"/>
  <c r="O2561" i="17"/>
  <c r="M2233" i="17"/>
  <c r="J2985" i="17"/>
  <c r="O2873" i="17"/>
  <c r="M2689" i="17"/>
  <c r="J2489" i="17"/>
  <c r="O2233" i="17"/>
  <c r="M2985" i="17"/>
  <c r="J2809" i="17"/>
  <c r="O2689" i="17"/>
  <c r="M2489" i="17"/>
  <c r="O2985" i="17"/>
  <c r="M2809" i="17"/>
  <c r="J2625" i="17"/>
  <c r="O2489" i="17"/>
  <c r="J2921" i="17"/>
  <c r="O2809" i="17"/>
  <c r="M2625" i="17"/>
  <c r="J2425" i="17"/>
  <c r="M2921" i="17"/>
  <c r="J2753" i="17"/>
  <c r="O2625" i="17"/>
  <c r="M2425" i="17"/>
  <c r="O2921" i="17"/>
  <c r="M2753" i="17"/>
  <c r="J2561" i="17"/>
  <c r="O2425" i="17"/>
  <c r="J2873" i="17"/>
  <c r="O2753" i="17"/>
  <c r="M2561" i="17"/>
  <c r="J2233" i="17"/>
  <c r="J2953" i="17"/>
  <c r="O2833" i="17"/>
  <c r="M2641" i="17"/>
  <c r="J2449" i="17"/>
  <c r="O2377" i="17"/>
  <c r="M2353" i="17"/>
  <c r="J2329" i="17"/>
  <c r="J2305" i="17"/>
  <c r="O2289" i="17"/>
  <c r="M2209" i="17"/>
  <c r="J2185" i="17"/>
  <c r="O2169" i="17"/>
  <c r="M2145" i="17"/>
  <c r="J2121" i="17"/>
  <c r="O2105" i="17"/>
  <c r="M2081" i="17"/>
  <c r="J2057" i="17"/>
  <c r="O2041" i="17"/>
  <c r="M2017" i="17"/>
  <c r="J1993" i="17"/>
  <c r="O1977" i="17"/>
  <c r="M1953" i="17"/>
  <c r="J1929" i="17"/>
  <c r="O1913" i="17"/>
  <c r="M1889" i="17"/>
  <c r="J1865" i="17"/>
  <c r="O1849" i="17"/>
  <c r="M1825" i="17"/>
  <c r="J1801" i="17"/>
  <c r="O1785" i="17"/>
  <c r="M1761" i="17"/>
  <c r="J1737" i="17"/>
  <c r="O1721" i="17"/>
  <c r="M1697" i="17"/>
  <c r="J1673" i="17"/>
  <c r="O1657" i="17"/>
  <c r="M1633" i="17"/>
  <c r="J2897" i="17"/>
  <c r="O2761" i="17"/>
  <c r="M2569" i="17"/>
  <c r="J2241" i="17"/>
  <c r="O2881" i="17"/>
  <c r="M2681" i="17"/>
  <c r="M2465" i="17"/>
  <c r="J2937" i="17"/>
  <c r="J2721" i="17"/>
  <c r="O2593" i="17"/>
  <c r="O2417" i="17"/>
  <c r="O2977" i="17"/>
  <c r="M2793" i="17"/>
  <c r="J2601" i="17"/>
  <c r="O2497" i="17"/>
  <c r="M2969" i="17"/>
  <c r="J2801" i="17"/>
  <c r="O2673" i="17"/>
  <c r="M2473" i="17"/>
  <c r="O2481" i="17"/>
  <c r="M2849" i="17"/>
  <c r="J2649" i="17"/>
  <c r="O2521" i="17"/>
  <c r="M2265" i="17"/>
  <c r="O2991" i="17"/>
  <c r="M2967" i="17"/>
  <c r="J2943" i="17"/>
  <c r="O2927" i="17"/>
  <c r="O2903" i="17"/>
  <c r="J2879" i="17"/>
  <c r="M2863" i="17"/>
  <c r="O2839" i="17"/>
  <c r="O2815" i="17"/>
  <c r="M1601" i="17"/>
  <c r="M1569" i="17"/>
  <c r="M1537" i="17"/>
  <c r="M1505" i="17"/>
  <c r="M1473" i="17"/>
  <c r="M1441" i="17"/>
  <c r="O1545" i="17"/>
  <c r="O1569" i="17"/>
  <c r="J2775" i="17"/>
  <c r="J2711" i="17"/>
  <c r="J2647" i="17"/>
  <c r="J2583" i="17"/>
  <c r="M2735" i="17"/>
  <c r="M2759" i="17"/>
  <c r="J2957" i="17"/>
  <c r="J1393" i="17"/>
  <c r="J2487" i="17"/>
  <c r="J1361" i="17"/>
  <c r="J2471" i="17"/>
  <c r="J2869" i="17"/>
  <c r="J2383" i="17"/>
  <c r="J2781" i="17"/>
  <c r="J2303" i="17"/>
  <c r="J1265" i="17"/>
  <c r="J1201" i="17"/>
  <c r="J1137" i="17"/>
  <c r="J1073" i="17"/>
  <c r="J2527" i="17"/>
  <c r="O2409" i="17"/>
  <c r="J2815" i="17"/>
  <c r="M1449" i="17"/>
  <c r="J2599" i="17"/>
  <c r="J1409" i="17"/>
  <c r="J2821" i="17"/>
  <c r="J1217" i="17"/>
  <c r="M2953" i="17"/>
  <c r="J2769" i="17"/>
  <c r="O2641" i="17"/>
  <c r="M2449" i="17"/>
  <c r="J2369" i="17"/>
  <c r="O2353" i="17"/>
  <c r="M2329" i="17"/>
  <c r="M2305" i="17"/>
  <c r="J2281" i="17"/>
  <c r="O2209" i="17"/>
  <c r="M2185" i="17"/>
  <c r="J2161" i="17"/>
  <c r="O2145" i="17"/>
  <c r="M2121" i="17"/>
  <c r="J2097" i="17"/>
  <c r="O2081" i="17"/>
  <c r="M2057" i="17"/>
  <c r="J2033" i="17"/>
  <c r="O2017" i="17"/>
  <c r="M1993" i="17"/>
  <c r="J1969" i="17"/>
  <c r="O1953" i="17"/>
  <c r="M1929" i="17"/>
  <c r="J1905" i="17"/>
  <c r="O1889" i="17"/>
  <c r="M1865" i="17"/>
  <c r="J1841" i="17"/>
  <c r="O1825" i="17"/>
  <c r="M1801" i="17"/>
  <c r="J1777" i="17"/>
  <c r="O1761" i="17"/>
  <c r="M1737" i="17"/>
  <c r="J1713" i="17"/>
  <c r="O1697" i="17"/>
  <c r="M1673" i="17"/>
  <c r="J1649" i="17"/>
  <c r="O1633" i="17"/>
  <c r="M2897" i="17"/>
  <c r="J2697" i="17"/>
  <c r="O2569" i="17"/>
  <c r="M2241" i="17"/>
  <c r="J2817" i="17"/>
  <c r="O2681" i="17"/>
  <c r="O2465" i="17"/>
  <c r="M2937" i="17"/>
  <c r="M2721" i="17"/>
  <c r="J2529" i="17"/>
  <c r="J2273" i="17"/>
  <c r="J2905" i="17"/>
  <c r="O2793" i="17"/>
  <c r="M2601" i="17"/>
  <c r="J2433" i="17"/>
  <c r="O2969" i="17"/>
  <c r="M2801" i="17"/>
  <c r="J2617" i="17"/>
  <c r="O2473" i="17"/>
  <c r="J2993" i="17"/>
  <c r="O2849" i="17"/>
  <c r="M2649" i="17"/>
  <c r="J2457" i="17"/>
  <c r="O2265" i="17"/>
  <c r="J2983" i="17"/>
  <c r="O2967" i="17"/>
  <c r="M2943" i="17"/>
  <c r="J2919" i="17"/>
  <c r="M2903" i="17"/>
  <c r="M2879" i="17"/>
  <c r="O2863" i="17"/>
  <c r="J2831" i="17"/>
  <c r="J2807" i="17"/>
  <c r="J1593" i="17"/>
  <c r="J1561" i="17"/>
  <c r="J1529" i="17"/>
  <c r="J1497" i="17"/>
  <c r="J1465" i="17"/>
  <c r="J1433" i="17"/>
  <c r="O1529" i="17"/>
  <c r="O1553" i="17"/>
  <c r="J2767" i="17"/>
  <c r="J2703" i="17"/>
  <c r="J2639" i="17"/>
  <c r="J2575" i="17"/>
  <c r="M2671" i="17"/>
  <c r="M2695" i="17"/>
  <c r="J2949" i="17"/>
  <c r="J1385" i="17"/>
  <c r="J2463" i="17"/>
  <c r="J1353" i="17"/>
  <c r="J2455" i="17"/>
  <c r="J2861" i="17"/>
  <c r="J2367" i="17"/>
  <c r="J2773" i="17"/>
  <c r="J2263" i="17"/>
  <c r="J1257" i="17"/>
  <c r="J1193" i="17"/>
  <c r="J1129" i="17"/>
  <c r="J1065" i="17"/>
  <c r="M2889" i="17"/>
  <c r="O2577" i="17"/>
  <c r="M2385" i="17"/>
  <c r="J2361" i="17"/>
  <c r="O2321" i="17"/>
  <c r="J2217" i="17"/>
  <c r="M2177" i="17"/>
  <c r="O2137" i="17"/>
  <c r="M2113" i="17"/>
  <c r="O2073" i="17"/>
  <c r="J2025" i="17"/>
  <c r="M1985" i="17"/>
  <c r="O1945" i="17"/>
  <c r="M1921" i="17"/>
  <c r="O1881" i="17"/>
  <c r="M1857" i="17"/>
  <c r="M1793" i="17"/>
  <c r="O1753" i="17"/>
  <c r="M1729" i="17"/>
  <c r="O1689" i="17"/>
  <c r="M1665" i="17"/>
  <c r="O1625" i="17"/>
  <c r="M2825" i="17"/>
  <c r="O2505" i="17"/>
  <c r="M2945" i="17"/>
  <c r="J2545" i="17"/>
  <c r="M2857" i="17"/>
  <c r="J2481" i="17"/>
  <c r="J2841" i="17"/>
  <c r="J2225" i="17"/>
  <c r="J2537" i="17"/>
  <c r="J2929" i="17"/>
  <c r="J2409" i="17"/>
  <c r="M2959" i="17"/>
  <c r="M2935" i="17"/>
  <c r="O2895" i="17"/>
  <c r="J2871" i="17"/>
  <c r="M2823" i="17"/>
  <c r="M1585" i="17"/>
  <c r="M1521" i="17"/>
  <c r="M1457" i="17"/>
  <c r="O1481" i="17"/>
  <c r="J2743" i="17"/>
  <c r="J2615" i="17"/>
  <c r="M2679" i="17"/>
  <c r="J2901" i="17"/>
  <c r="J2415" i="17"/>
  <c r="J2813" i="17"/>
  <c r="J1297" i="17"/>
  <c r="J1169" i="17"/>
  <c r="J1041" i="17"/>
  <c r="O1577" i="17"/>
  <c r="J1313" i="17"/>
  <c r="J1089" i="17"/>
  <c r="O2953" i="17"/>
  <c r="M2769" i="17"/>
  <c r="J2577" i="17"/>
  <c r="O2449" i="17"/>
  <c r="M2369" i="17"/>
  <c r="J2345" i="17"/>
  <c r="J2321" i="17"/>
  <c r="O2305" i="17"/>
  <c r="M2281" i="17"/>
  <c r="J2201" i="17"/>
  <c r="O2185" i="17"/>
  <c r="M2161" i="17"/>
  <c r="J2137" i="17"/>
  <c r="O2121" i="17"/>
  <c r="M2097" i="17"/>
  <c r="J2073" i="17"/>
  <c r="O2057" i="17"/>
  <c r="M2033" i="17"/>
  <c r="J2009" i="17"/>
  <c r="O1993" i="17"/>
  <c r="M1969" i="17"/>
  <c r="J1945" i="17"/>
  <c r="O1929" i="17"/>
  <c r="M1905" i="17"/>
  <c r="J1881" i="17"/>
  <c r="O1865" i="17"/>
  <c r="M1841" i="17"/>
  <c r="J1817" i="17"/>
  <c r="O1801" i="17"/>
  <c r="M1777" i="17"/>
  <c r="J1753" i="17"/>
  <c r="O1737" i="17"/>
  <c r="M1713" i="17"/>
  <c r="J1689" i="17"/>
  <c r="O1673" i="17"/>
  <c r="M1649" i="17"/>
  <c r="J1625" i="17"/>
  <c r="O2897" i="17"/>
  <c r="M2697" i="17"/>
  <c r="J2505" i="17"/>
  <c r="O2241" i="17"/>
  <c r="M2817" i="17"/>
  <c r="J2609" i="17"/>
  <c r="J2401" i="17"/>
  <c r="O2937" i="17"/>
  <c r="O2721" i="17"/>
  <c r="M2529" i="17"/>
  <c r="M2273" i="17"/>
  <c r="M2905" i="17"/>
  <c r="J2729" i="17"/>
  <c r="O2601" i="17"/>
  <c r="M2433" i="17"/>
  <c r="M2913" i="17"/>
  <c r="O2801" i="17"/>
  <c r="M2617" i="17"/>
  <c r="J2393" i="17"/>
  <c r="M2993" i="17"/>
  <c r="J2785" i="17"/>
  <c r="O2649" i="17"/>
  <c r="M2457" i="17"/>
  <c r="O2329" i="17"/>
  <c r="O2983" i="17"/>
  <c r="J2959" i="17"/>
  <c r="O2943" i="17"/>
  <c r="O2919" i="17"/>
  <c r="J2895" i="17"/>
  <c r="O2879" i="17"/>
  <c r="J2855" i="17"/>
  <c r="O2831" i="17"/>
  <c r="M2831" i="17"/>
  <c r="M1593" i="17"/>
  <c r="M1561" i="17"/>
  <c r="M1529" i="17"/>
  <c r="M1497" i="17"/>
  <c r="M1465" i="17"/>
  <c r="M1433" i="17"/>
  <c r="O1513" i="17"/>
  <c r="O1537" i="17"/>
  <c r="J2759" i="17"/>
  <c r="J2695" i="17"/>
  <c r="J2631" i="17"/>
  <c r="J2567" i="17"/>
  <c r="M2807" i="17"/>
  <c r="M2631" i="17"/>
  <c r="J2941" i="17"/>
  <c r="J1377" i="17"/>
  <c r="J2917" i="17"/>
  <c r="J1345" i="17"/>
  <c r="J2447" i="17"/>
  <c r="J2853" i="17"/>
  <c r="J2343" i="17"/>
  <c r="J2765" i="17"/>
  <c r="J2255" i="17"/>
  <c r="J1249" i="17"/>
  <c r="J1185" i="17"/>
  <c r="J1121" i="17"/>
  <c r="J1057" i="17"/>
  <c r="J2925" i="17"/>
  <c r="J2991" i="17"/>
  <c r="M1609" i="17"/>
  <c r="O1601" i="17"/>
  <c r="J2535" i="17"/>
  <c r="J2511" i="17"/>
  <c r="J2797" i="17"/>
  <c r="J1153" i="17"/>
  <c r="J2889" i="17"/>
  <c r="O2769" i="17"/>
  <c r="M2577" i="17"/>
  <c r="J2385" i="17"/>
  <c r="O2369" i="17"/>
  <c r="M2345" i="17"/>
  <c r="M2321" i="17"/>
  <c r="J2297" i="17"/>
  <c r="O2281" i="17"/>
  <c r="M2201" i="17"/>
  <c r="J2177" i="17"/>
  <c r="O2161" i="17"/>
  <c r="M2137" i="17"/>
  <c r="J2113" i="17"/>
  <c r="O2097" i="17"/>
  <c r="M2073" i="17"/>
  <c r="J2049" i="17"/>
  <c r="O2033" i="17"/>
  <c r="M2009" i="17"/>
  <c r="J1985" i="17"/>
  <c r="O1969" i="17"/>
  <c r="M1945" i="17"/>
  <c r="J1921" i="17"/>
  <c r="O1905" i="17"/>
  <c r="M1881" i="17"/>
  <c r="J1857" i="17"/>
  <c r="O1841" i="17"/>
  <c r="M1817" i="17"/>
  <c r="J1793" i="17"/>
  <c r="O1777" i="17"/>
  <c r="M1753" i="17"/>
  <c r="J1729" i="17"/>
  <c r="O1713" i="17"/>
  <c r="M1689" i="17"/>
  <c r="J1665" i="17"/>
  <c r="O1649" i="17"/>
  <c r="M1625" i="17"/>
  <c r="J2825" i="17"/>
  <c r="O2697" i="17"/>
  <c r="M2505" i="17"/>
  <c r="J2945" i="17"/>
  <c r="O2817" i="17"/>
  <c r="M2609" i="17"/>
  <c r="M2401" i="17"/>
  <c r="J2857" i="17"/>
  <c r="J2657" i="17"/>
  <c r="O2529" i="17"/>
  <c r="O2273" i="17"/>
  <c r="O2905" i="17"/>
  <c r="M2729" i="17"/>
  <c r="J2553" i="17"/>
  <c r="O2433" i="17"/>
  <c r="J2913" i="17"/>
  <c r="J2737" i="17"/>
  <c r="O2617" i="17"/>
  <c r="M2393" i="17"/>
  <c r="O2993" i="17"/>
  <c r="M2785" i="17"/>
  <c r="J2585" i="17"/>
  <c r="O2457" i="17"/>
  <c r="J2999" i="17"/>
  <c r="M2983" i="17"/>
  <c r="O2959" i="17"/>
  <c r="J2935" i="17"/>
  <c r="M2919" i="17"/>
  <c r="M2895" i="17"/>
  <c r="M2847" i="17"/>
  <c r="O2855" i="17"/>
  <c r="J2823" i="17"/>
  <c r="J1617" i="17"/>
  <c r="J1585" i="17"/>
  <c r="J1553" i="17"/>
  <c r="J1521" i="17"/>
  <c r="J1489" i="17"/>
  <c r="J1457" i="17"/>
  <c r="J1425" i="17"/>
  <c r="O1497" i="17"/>
  <c r="O1521" i="17"/>
  <c r="J2751" i="17"/>
  <c r="J2687" i="17"/>
  <c r="J2623" i="17"/>
  <c r="J2559" i="17"/>
  <c r="M2743" i="17"/>
  <c r="J2997" i="17"/>
  <c r="J2933" i="17"/>
  <c r="J1369" i="17"/>
  <c r="J2909" i="17"/>
  <c r="J1337" i="17"/>
  <c r="J2439" i="17"/>
  <c r="J2845" i="17"/>
  <c r="J2311" i="17"/>
  <c r="J2757" i="17"/>
  <c r="J1305" i="17"/>
  <c r="J1241" i="17"/>
  <c r="J1177" i="17"/>
  <c r="J1113" i="17"/>
  <c r="J1049" i="17"/>
  <c r="J1019" i="17"/>
  <c r="J2705" i="17"/>
  <c r="O2345" i="17"/>
  <c r="M2297" i="17"/>
  <c r="O2201" i="17"/>
  <c r="J2153" i="17"/>
  <c r="J2089" i="17"/>
  <c r="M2049" i="17"/>
  <c r="O2009" i="17"/>
  <c r="J1961" i="17"/>
  <c r="J1897" i="17"/>
  <c r="O1817" i="17"/>
  <c r="J1769" i="17"/>
  <c r="J1705" i="17"/>
  <c r="J1641" i="17"/>
  <c r="J2633" i="17"/>
  <c r="J2745" i="17"/>
  <c r="O2401" i="17"/>
  <c r="M2657" i="17"/>
  <c r="O2609" i="17"/>
  <c r="O2729" i="17"/>
  <c r="M2553" i="17"/>
  <c r="O2913" i="17"/>
  <c r="M2737" i="17"/>
  <c r="O2393" i="17"/>
  <c r="O2785" i="17"/>
  <c r="M2585" i="17"/>
  <c r="M2999" i="17"/>
  <c r="J2975" i="17"/>
  <c r="J2911" i="17"/>
  <c r="J2847" i="17"/>
  <c r="M1617" i="17"/>
  <c r="M1553" i="17"/>
  <c r="M1489" i="17"/>
  <c r="O1609" i="17"/>
  <c r="O1505" i="17"/>
  <c r="J2679" i="17"/>
  <c r="J2551" i="17"/>
  <c r="J2989" i="17"/>
  <c r="J1329" i="17"/>
  <c r="J2837" i="17"/>
  <c r="J2749" i="17"/>
  <c r="J1233" i="17"/>
  <c r="J1105" i="17"/>
  <c r="M2713" i="17"/>
  <c r="O2871" i="17"/>
  <c r="M1545" i="17"/>
  <c r="M1481" i="17"/>
  <c r="J2727" i="17"/>
  <c r="J2973" i="17"/>
  <c r="J2399" i="17"/>
  <c r="J1281" i="17"/>
  <c r="J1833" i="17"/>
  <c r="O2889" i="17"/>
  <c r="M2705" i="17"/>
  <c r="J2513" i="17"/>
  <c r="O2385" i="17"/>
  <c r="M2361" i="17"/>
  <c r="J2337" i="17"/>
  <c r="J2313" i="17"/>
  <c r="O2297" i="17"/>
  <c r="M2217" i="17"/>
  <c r="J2193" i="17"/>
  <c r="O2177" i="17"/>
  <c r="M2153" i="17"/>
  <c r="J2129" i="17"/>
  <c r="O2113" i="17"/>
  <c r="M2089" i="17"/>
  <c r="J2065" i="17"/>
  <c r="O2049" i="17"/>
  <c r="M2025" i="17"/>
  <c r="J2001" i="17"/>
  <c r="O1985" i="17"/>
  <c r="M1961" i="17"/>
  <c r="J1937" i="17"/>
  <c r="O1921" i="17"/>
  <c r="M1897" i="17"/>
  <c r="J1873" i="17"/>
  <c r="O1857" i="17"/>
  <c r="M1833" i="17"/>
  <c r="J1809" i="17"/>
  <c r="O1793" i="17"/>
  <c r="M1769" i="17"/>
  <c r="J1745" i="17"/>
  <c r="O1729" i="17"/>
  <c r="M1705" i="17"/>
  <c r="J1681" i="17"/>
  <c r="O1665" i="17"/>
  <c r="M1641" i="17"/>
  <c r="J2961" i="17"/>
  <c r="O2825" i="17"/>
  <c r="M2633" i="17"/>
  <c r="J2441" i="17"/>
  <c r="O2945" i="17"/>
  <c r="M2745" i="17"/>
  <c r="M2545" i="17"/>
  <c r="J2257" i="17"/>
  <c r="O2857" i="17"/>
  <c r="O2657" i="17"/>
  <c r="M2481" i="17"/>
  <c r="J1024" i="17"/>
  <c r="M2841" i="17"/>
  <c r="J2665" i="17"/>
  <c r="O2553" i="17"/>
  <c r="M2225" i="17"/>
  <c r="J2865" i="17"/>
  <c r="O2737" i="17"/>
  <c r="M2537" i="17"/>
  <c r="J2249" i="17"/>
  <c r="M2929" i="17"/>
  <c r="J2713" i="17"/>
  <c r="O2585" i="17"/>
  <c r="M2409" i="17"/>
  <c r="O2999" i="17"/>
  <c r="O2975" i="17"/>
  <c r="J2951" i="17"/>
  <c r="O2935" i="17"/>
  <c r="M2911" i="17"/>
  <c r="J2887" i="17"/>
  <c r="M2871" i="17"/>
  <c r="O2847" i="17"/>
  <c r="O2823" i="17"/>
  <c r="J1609" i="17"/>
  <c r="J1577" i="17"/>
  <c r="J1545" i="17"/>
  <c r="J1513" i="17"/>
  <c r="J1481" i="17"/>
  <c r="J1449" i="17"/>
  <c r="O1593" i="17"/>
  <c r="O1617" i="17"/>
  <c r="J2799" i="17"/>
  <c r="J2735" i="17"/>
  <c r="J2671" i="17"/>
  <c r="J2607" i="17"/>
  <c r="J2543" i="17"/>
  <c r="M2751" i="17"/>
  <c r="J2981" i="17"/>
  <c r="J1417" i="17"/>
  <c r="J2519" i="17"/>
  <c r="J2893" i="17"/>
  <c r="J1321" i="17"/>
  <c r="J2407" i="17"/>
  <c r="J2829" i="17"/>
  <c r="J2805" i="17"/>
  <c r="J2741" i="17"/>
  <c r="J1289" i="17"/>
  <c r="J1225" i="17"/>
  <c r="J1161" i="17"/>
  <c r="J1097" i="17"/>
  <c r="J1033" i="17"/>
  <c r="J2833" i="17"/>
  <c r="O2705" i="17"/>
  <c r="J2377" i="17"/>
  <c r="O2361" i="17"/>
  <c r="M2337" i="17"/>
  <c r="J2289" i="17"/>
  <c r="M2193" i="17"/>
  <c r="J2169" i="17"/>
  <c r="M2129" i="17"/>
  <c r="O2089" i="17"/>
  <c r="M2065" i="17"/>
  <c r="J2041" i="17"/>
  <c r="O2025" i="17"/>
  <c r="J1977" i="17"/>
  <c r="M1937" i="17"/>
  <c r="O1897" i="17"/>
  <c r="M1873" i="17"/>
  <c r="J1849" i="17"/>
  <c r="O1833" i="17"/>
  <c r="M1809" i="17"/>
  <c r="J1785" i="17"/>
  <c r="O1769" i="17"/>
  <c r="M1745" i="17"/>
  <c r="J1721" i="17"/>
  <c r="O1705" i="17"/>
  <c r="M1681" i="17"/>
  <c r="J1657" i="17"/>
  <c r="O1641" i="17"/>
  <c r="M2961" i="17"/>
  <c r="J2761" i="17"/>
  <c r="O2633" i="17"/>
  <c r="M2441" i="17"/>
  <c r="J2881" i="17"/>
  <c r="O2745" i="17"/>
  <c r="O2545" i="17"/>
  <c r="M2257" i="17"/>
  <c r="J2777" i="17"/>
  <c r="J2417" i="17"/>
  <c r="J2977" i="17"/>
  <c r="O2841" i="17"/>
  <c r="J2497" i="17"/>
  <c r="O2225" i="17"/>
  <c r="J2673" i="17"/>
  <c r="O2537" i="17"/>
  <c r="O2929" i="17"/>
  <c r="J2521" i="17"/>
  <c r="M2951" i="17"/>
  <c r="J2927" i="17"/>
  <c r="M2887" i="17"/>
  <c r="J2839" i="17"/>
  <c r="M1513" i="17"/>
  <c r="J2791" i="17"/>
  <c r="M2687" i="17"/>
  <c r="J2885" i="17"/>
  <c r="J2327" i="17"/>
  <c r="J1020" i="17"/>
  <c r="M2513" i="17"/>
  <c r="M2313" i="17"/>
  <c r="O2217" i="17"/>
  <c r="O2153" i="17"/>
  <c r="J2105" i="17"/>
  <c r="M2001" i="17"/>
  <c r="O1961" i="17"/>
  <c r="J1913" i="17"/>
  <c r="J2593" i="17"/>
  <c r="M2665" i="17"/>
  <c r="M2865" i="17"/>
  <c r="M2249" i="17"/>
  <c r="M2975" i="17"/>
  <c r="O2911" i="17"/>
  <c r="M1577" i="17"/>
  <c r="J2663" i="17"/>
  <c r="J1025" i="17"/>
  <c r="J1023" i="17"/>
  <c r="M2833" i="17"/>
  <c r="J2641" i="17"/>
  <c r="O2513" i="17"/>
  <c r="M2377" i="17"/>
  <c r="J2353" i="17"/>
  <c r="O2337" i="17"/>
  <c r="O2313" i="17"/>
  <c r="M2289" i="17"/>
  <c r="J2209" i="17"/>
  <c r="O2193" i="17"/>
  <c r="M2169" i="17"/>
  <c r="J2145" i="17"/>
  <c r="O2129" i="17"/>
  <c r="M2105" i="17"/>
  <c r="J2081" i="17"/>
  <c r="O2065" i="17"/>
  <c r="M2041" i="17"/>
  <c r="J2017" i="17"/>
  <c r="O2001" i="17"/>
  <c r="M1977" i="17"/>
  <c r="J1953" i="17"/>
  <c r="O1937" i="17"/>
  <c r="M1913" i="17"/>
  <c r="J1889" i="17"/>
  <c r="O1873" i="17"/>
  <c r="M1849" i="17"/>
  <c r="J1825" i="17"/>
  <c r="O1809" i="17"/>
  <c r="M1785" i="17"/>
  <c r="J1761" i="17"/>
  <c r="O1745" i="17"/>
  <c r="M1721" i="17"/>
  <c r="J1697" i="17"/>
  <c r="O1681" i="17"/>
  <c r="M1657" i="17"/>
  <c r="J1633" i="17"/>
  <c r="O2961" i="17"/>
  <c r="M2761" i="17"/>
  <c r="J2569" i="17"/>
  <c r="O2441" i="17"/>
  <c r="M2881" i="17"/>
  <c r="J2681" i="17"/>
  <c r="J2465" i="17"/>
  <c r="O2257" i="17"/>
  <c r="M2777" i="17"/>
  <c r="M2593" i="17"/>
  <c r="M2417" i="17"/>
  <c r="M2977" i="17"/>
  <c r="J2793" i="17"/>
  <c r="O2665" i="17"/>
  <c r="M2497" i="17"/>
  <c r="J2969" i="17"/>
  <c r="O2865" i="17"/>
  <c r="M2673" i="17"/>
  <c r="J2473" i="17"/>
  <c r="O2249" i="17"/>
  <c r="J2849" i="17"/>
  <c r="O2713" i="17"/>
  <c r="M2521" i="17"/>
  <c r="J2265" i="17"/>
  <c r="M2991" i="17"/>
  <c r="J2967" i="17"/>
  <c r="O2951" i="17"/>
  <c r="M2927" i="17"/>
  <c r="J2903" i="17"/>
  <c r="O2887" i="17"/>
  <c r="J2863" i="17"/>
  <c r="M2839" i="17"/>
  <c r="M2815" i="17"/>
  <c r="J1601" i="17"/>
  <c r="J1569" i="17"/>
  <c r="J1537" i="17"/>
  <c r="J1505" i="17"/>
  <c r="J1473" i="17"/>
  <c r="J1441" i="17"/>
  <c r="O1561" i="17"/>
  <c r="O1585" i="17"/>
  <c r="J2783" i="17"/>
  <c r="J2719" i="17"/>
  <c r="J2655" i="17"/>
  <c r="J2591" i="17"/>
  <c r="M2799" i="17"/>
  <c r="M2623" i="17"/>
  <c r="J2965" i="17"/>
  <c r="J1401" i="17"/>
  <c r="J2503" i="17"/>
  <c r="J2877" i="17"/>
  <c r="J2479" i="17"/>
  <c r="J2375" i="17"/>
  <c r="J2423" i="17"/>
  <c r="J2789" i="17"/>
  <c r="J2319" i="17"/>
  <c r="J1273" i="17"/>
  <c r="J1209" i="17"/>
  <c r="J1145" i="17"/>
  <c r="J1081" i="17"/>
  <c r="M1016" i="17"/>
  <c r="M1007" i="17"/>
  <c r="M998" i="17"/>
  <c r="M989" i="17"/>
  <c r="M980" i="17"/>
  <c r="M971" i="17"/>
  <c r="M962" i="17"/>
  <c r="M961" i="17"/>
  <c r="M1008" i="17"/>
  <c r="M999" i="17"/>
  <c r="M990" i="17"/>
  <c r="M981" i="17"/>
  <c r="M972" i="17"/>
  <c r="M963" i="17"/>
  <c r="M1017" i="17"/>
  <c r="M1000" i="17"/>
  <c r="M991" i="17"/>
  <c r="M982" i="17"/>
  <c r="M973" i="17"/>
  <c r="M964" i="17"/>
  <c r="M1010" i="17"/>
  <c r="M1009" i="17"/>
  <c r="M992" i="17"/>
  <c r="M983" i="17"/>
  <c r="M974" i="17"/>
  <c r="M965" i="17"/>
  <c r="M1011" i="17"/>
  <c r="M1002" i="17"/>
  <c r="M1001" i="17"/>
  <c r="M984" i="17"/>
  <c r="M975" i="17"/>
  <c r="M966" i="17"/>
  <c r="M1012" i="17"/>
  <c r="M1003" i="17"/>
  <c r="M994" i="17"/>
  <c r="M993" i="17"/>
  <c r="M976" i="17"/>
  <c r="M967" i="17"/>
  <c r="M1013" i="17"/>
  <c r="M1004" i="17"/>
  <c r="M995" i="17"/>
  <c r="M986" i="17"/>
  <c r="M985" i="17"/>
  <c r="M968" i="17"/>
  <c r="M1014" i="17"/>
  <c r="M1005" i="17"/>
  <c r="M996" i="17"/>
  <c r="M987" i="17"/>
  <c r="M978" i="17"/>
  <c r="M977" i="17"/>
  <c r="M1015" i="17"/>
  <c r="M1006" i="17"/>
  <c r="M997" i="17"/>
  <c r="M988" i="17"/>
  <c r="M979" i="17"/>
  <c r="M970" i="17"/>
  <c r="M969" i="17"/>
  <c r="M313" i="17"/>
  <c r="M343" i="17"/>
  <c r="M14" i="17"/>
  <c r="M62" i="17"/>
  <c r="M188" i="17"/>
  <c r="M189" i="17"/>
  <c r="M239" i="17"/>
  <c r="M279" i="17"/>
  <c r="M293" i="17"/>
  <c r="M34" i="17"/>
  <c r="M35" i="17"/>
  <c r="M78" i="17"/>
  <c r="M86" i="17"/>
  <c r="M104" i="17"/>
  <c r="M121" i="17"/>
  <c r="M129" i="17"/>
  <c r="M153" i="17"/>
  <c r="M173" i="17"/>
  <c r="M195" i="17"/>
  <c r="M223" i="17"/>
  <c r="M224" i="17"/>
  <c r="M267" i="17"/>
  <c r="M277" i="17"/>
  <c r="M285" i="17"/>
  <c r="M305" i="17"/>
  <c r="M418" i="17"/>
  <c r="M439" i="17"/>
  <c r="M468" i="17"/>
  <c r="M516" i="17"/>
  <c r="M517" i="17"/>
  <c r="M526" i="17"/>
  <c r="M527" i="17"/>
  <c r="M12" i="17"/>
  <c r="M40" i="17"/>
  <c r="M85" i="17"/>
  <c r="M135" i="17"/>
  <c r="M143" i="17"/>
  <c r="M144" i="17"/>
  <c r="M159" i="17"/>
  <c r="M160" i="17"/>
  <c r="M186" i="17"/>
  <c r="M209" i="17"/>
  <c r="M215" i="17"/>
  <c r="M230" i="17"/>
  <c r="M249" i="17"/>
  <c r="M275" i="17"/>
  <c r="M317" i="17"/>
  <c r="M324" i="17"/>
  <c r="M332" i="17"/>
  <c r="M382" i="17"/>
  <c r="M390" i="17"/>
  <c r="M119" i="17"/>
  <c r="M127" i="17"/>
  <c r="M165" i="17"/>
  <c r="M200" i="17"/>
  <c r="M208" i="17"/>
  <c r="M214" i="17"/>
  <c r="M247" i="17"/>
  <c r="M265" i="17"/>
  <c r="M273" i="17"/>
  <c r="M297" i="17"/>
  <c r="M339" i="17"/>
  <c r="M340" i="17"/>
  <c r="M347" i="17"/>
  <c r="M355" i="17"/>
  <c r="M356" i="17"/>
  <c r="M363" i="17"/>
  <c r="M371" i="17"/>
  <c r="M372" i="17"/>
  <c r="M18" i="17"/>
  <c r="M44" i="17"/>
  <c r="M81" i="17"/>
  <c r="M82" i="17"/>
  <c r="M438" i="17"/>
  <c r="M525" i="17"/>
  <c r="M91" i="17"/>
  <c r="M92" i="17"/>
  <c r="M93" i="17"/>
  <c r="M94" i="17"/>
  <c r="M378" i="17"/>
  <c r="M398" i="17"/>
  <c r="M524" i="17"/>
  <c r="M505" i="17"/>
  <c r="M523" i="17"/>
  <c r="M575" i="17"/>
  <c r="M588" i="17"/>
  <c r="M589" i="17"/>
  <c r="M613" i="17"/>
  <c r="M620" i="17"/>
  <c r="M632" i="17"/>
  <c r="M633" i="17"/>
  <c r="M655" i="17"/>
  <c r="M656" i="17"/>
  <c r="M664" i="17"/>
  <c r="M694" i="17"/>
  <c r="M701" i="17"/>
  <c r="M702" i="17"/>
  <c r="M709" i="17"/>
  <c r="M710" i="17"/>
  <c r="M729" i="17"/>
  <c r="M761" i="17"/>
  <c r="M793" i="17"/>
  <c r="M117" i="17"/>
  <c r="M271" i="17"/>
  <c r="M289" i="17"/>
  <c r="M396" i="17"/>
  <c r="M446" i="17"/>
  <c r="M466" i="17"/>
  <c r="M502" i="17"/>
  <c r="M72" i="17"/>
  <c r="M73" i="17"/>
  <c r="M74" i="17"/>
  <c r="M140" i="17"/>
  <c r="M406" i="17"/>
  <c r="M445" i="17"/>
  <c r="M465" i="17"/>
  <c r="M535" i="17"/>
  <c r="M572" i="17"/>
  <c r="M584" i="17"/>
  <c r="M585" i="17"/>
  <c r="M597" i="17"/>
  <c r="M604" i="17"/>
  <c r="M611" i="17"/>
  <c r="M625" i="17"/>
  <c r="M645" i="17"/>
  <c r="M670" i="17"/>
  <c r="M685" i="17"/>
  <c r="M691" i="17"/>
  <c r="M692" i="17"/>
  <c r="M721" i="17"/>
  <c r="M228" i="17"/>
  <c r="M255" i="17"/>
  <c r="M256" i="17"/>
  <c r="M416" i="17"/>
  <c r="M460" i="17"/>
  <c r="M475" i="17"/>
  <c r="M495" i="17"/>
  <c r="M534" i="17"/>
  <c r="M644" i="17"/>
  <c r="M652" i="17"/>
  <c r="M684" i="17"/>
  <c r="M740" i="17"/>
  <c r="M772" i="17"/>
  <c r="M24" i="17"/>
  <c r="M125" i="17"/>
  <c r="M474" i="17"/>
  <c r="M515" i="17"/>
  <c r="M539" i="17"/>
  <c r="M7" i="17"/>
  <c r="M895" i="17"/>
  <c r="M936" i="17"/>
  <c r="M660" i="17"/>
  <c r="M732" i="17"/>
  <c r="M861" i="17"/>
  <c r="M899" i="17"/>
  <c r="M900" i="17"/>
  <c r="M906" i="17"/>
  <c r="M955" i="17"/>
  <c r="M3" i="17"/>
  <c r="M404" i="17"/>
  <c r="M764" i="17"/>
  <c r="M798" i="17"/>
  <c r="M828" i="17"/>
  <c r="M834" i="17"/>
  <c r="M835" i="17"/>
  <c r="M841" i="17"/>
  <c r="M860" i="17"/>
  <c r="M915" i="17"/>
  <c r="M916" i="17"/>
  <c r="M926" i="17"/>
  <c r="M933" i="17"/>
  <c r="M896" i="17"/>
  <c r="M947" i="17"/>
  <c r="M857" i="17"/>
  <c r="M555" i="17"/>
  <c r="M556" i="17"/>
  <c r="M388" i="17"/>
  <c r="M532" i="17"/>
  <c r="M796" i="17"/>
  <c r="M839" i="17"/>
  <c r="M868" i="17"/>
  <c r="M889" i="17"/>
  <c r="M920" i="17"/>
  <c r="M931" i="17"/>
  <c r="M938" i="17"/>
  <c r="M939" i="17"/>
  <c r="M5" i="17"/>
  <c r="M912" i="17"/>
  <c r="M337" i="17"/>
  <c r="M479" i="17"/>
  <c r="M616" i="17"/>
  <c r="M913" i="17"/>
  <c r="M809" i="17"/>
  <c r="M873" i="17"/>
  <c r="M424" i="17"/>
  <c r="M473" i="17"/>
  <c r="M713" i="17"/>
  <c r="M824" i="17"/>
  <c r="M825" i="17"/>
  <c r="M863" i="17"/>
  <c r="M864" i="17"/>
  <c r="M865" i="17"/>
  <c r="M866" i="17"/>
  <c r="M600" i="17"/>
  <c r="M929" i="17"/>
  <c r="M922" i="17"/>
  <c r="M910" i="17"/>
  <c r="M924" i="17"/>
  <c r="M942" i="17"/>
  <c r="J957" i="17"/>
  <c r="M830" i="17"/>
  <c r="M668" i="17"/>
  <c r="M553" i="17"/>
  <c r="M826" i="17"/>
  <c r="M696" i="17"/>
  <c r="M478" i="17"/>
  <c r="M785" i="17"/>
  <c r="M504" i="17"/>
  <c r="M6" i="17"/>
  <c r="M885" i="17"/>
  <c r="M639" i="17"/>
  <c r="M902" i="17"/>
  <c r="M925" i="17"/>
  <c r="M833" i="17"/>
  <c r="M612" i="17"/>
  <c r="M226" i="17"/>
  <c r="M8" i="17"/>
  <c r="M737" i="17"/>
  <c r="M561" i="17"/>
  <c r="M950" i="17"/>
  <c r="M788" i="17"/>
  <c r="M472" i="17"/>
  <c r="M714" i="17"/>
  <c r="M459" i="17"/>
  <c r="M282" i="17"/>
  <c r="M56" i="17"/>
  <c r="M624" i="17"/>
  <c r="M410" i="17"/>
  <c r="M149" i="17"/>
  <c r="M766" i="17"/>
  <c r="M551" i="17"/>
  <c r="M320" i="17"/>
  <c r="M71" i="17"/>
  <c r="M522" i="17"/>
  <c r="M261" i="17"/>
  <c r="M58" i="17"/>
  <c r="M717" i="17"/>
  <c r="M436" i="17"/>
  <c r="M75" i="17"/>
  <c r="M687" i="17"/>
  <c r="M402" i="17"/>
  <c r="M113" i="17"/>
  <c r="M599" i="17"/>
  <c r="M433" i="17"/>
  <c r="M309" i="17"/>
  <c r="M109" i="17"/>
  <c r="M66" i="17"/>
  <c r="M193" i="17"/>
  <c r="M201" i="17"/>
  <c r="M448" i="17"/>
  <c r="M53" i="17"/>
  <c r="M391" i="17"/>
  <c r="M231" i="17"/>
  <c r="M462" i="17"/>
  <c r="M70" i="17"/>
  <c r="M168" i="17"/>
  <c r="M880" i="17"/>
  <c r="M882" i="17"/>
  <c r="M901" i="17"/>
  <c r="M960" i="17"/>
  <c r="M951" i="17"/>
  <c r="M818" i="17"/>
  <c r="M659" i="17"/>
  <c r="M549" i="17"/>
  <c r="M815" i="17"/>
  <c r="M646" i="17"/>
  <c r="M114" i="17"/>
  <c r="M948" i="17"/>
  <c r="M777" i="17"/>
  <c r="M458" i="17"/>
  <c r="J953" i="17"/>
  <c r="M859" i="17"/>
  <c r="M607" i="17"/>
  <c r="M814" i="17"/>
  <c r="M782" i="17"/>
  <c r="M608" i="17"/>
  <c r="M217" i="17"/>
  <c r="M698" i="17"/>
  <c r="M538" i="17"/>
  <c r="J944" i="17"/>
  <c r="M783" i="17"/>
  <c r="M810" i="17"/>
  <c r="M667" i="17"/>
  <c r="M454" i="17"/>
  <c r="M181" i="17"/>
  <c r="M28" i="17"/>
  <c r="M583" i="17"/>
  <c r="M405" i="17"/>
  <c r="M115" i="17"/>
  <c r="M741" i="17"/>
  <c r="M485" i="17"/>
  <c r="M287" i="17"/>
  <c r="O804" i="17"/>
  <c r="M461" i="17"/>
  <c r="M242" i="17"/>
  <c r="M45" i="17"/>
  <c r="M693" i="17"/>
  <c r="M412" i="17"/>
  <c r="M68" i="17"/>
  <c r="M581" i="17"/>
  <c r="M368" i="17"/>
  <c r="M108" i="17"/>
  <c r="M567" i="17"/>
  <c r="M428" i="17"/>
  <c r="M281" i="17"/>
  <c r="M397" i="17"/>
  <c r="M57" i="17"/>
  <c r="M158" i="17"/>
  <c r="M172" i="17"/>
  <c r="M432" i="17"/>
  <c r="M41" i="17"/>
  <c r="M383" i="17"/>
  <c r="M210" i="17"/>
  <c r="M434" i="17"/>
  <c r="M63" i="17"/>
  <c r="M100" i="17"/>
  <c r="M944" i="17"/>
  <c r="J887" i="17"/>
  <c r="M823" i="17"/>
  <c r="O863" i="17"/>
  <c r="O951" i="17"/>
  <c r="J933" i="17"/>
  <c r="J900" i="17"/>
  <c r="M739" i="17"/>
  <c r="J838" i="17"/>
  <c r="J910" i="17"/>
  <c r="O743" i="17"/>
  <c r="O864" i="17"/>
  <c r="J882" i="17"/>
  <c r="O834" i="17"/>
  <c r="J888" i="17"/>
  <c r="O942" i="17"/>
  <c r="J922" i="17"/>
  <c r="J920" i="17"/>
  <c r="O897" i="17"/>
  <c r="O759" i="17"/>
  <c r="M851" i="17"/>
  <c r="M9" i="17"/>
  <c r="M862" i="17"/>
  <c r="M954" i="17"/>
  <c r="O948" i="17"/>
  <c r="M813" i="17"/>
  <c r="M628" i="17"/>
  <c r="M540" i="17"/>
  <c r="M805" i="17"/>
  <c r="M596" i="17"/>
  <c r="M110" i="17"/>
  <c r="M937" i="17"/>
  <c r="M748" i="17"/>
  <c r="M453" i="17"/>
  <c r="M853" i="17"/>
  <c r="M593" i="17"/>
  <c r="M756" i="17"/>
  <c r="M904" i="17"/>
  <c r="M778" i="17"/>
  <c r="M569" i="17"/>
  <c r="M162" i="17"/>
  <c r="O950" i="17"/>
  <c r="M680" i="17"/>
  <c r="M414" i="17"/>
  <c r="M934" i="17"/>
  <c r="M712" i="17"/>
  <c r="M797" i="17"/>
  <c r="M635" i="17"/>
  <c r="M415" i="17"/>
  <c r="M177" i="17"/>
  <c r="M19" i="17"/>
  <c r="M557" i="17"/>
  <c r="M400" i="17"/>
  <c r="M29" i="17"/>
  <c r="M734" i="17"/>
  <c r="M440" i="17"/>
  <c r="M283" i="17"/>
  <c r="M786" i="17"/>
  <c r="M426" i="17"/>
  <c r="M197" i="17"/>
  <c r="M31" i="17"/>
  <c r="M640" i="17"/>
  <c r="M386" i="17"/>
  <c r="M16" i="17"/>
  <c r="M518" i="17"/>
  <c r="M335" i="17"/>
  <c r="M99" i="17"/>
  <c r="M546" i="17"/>
  <c r="M423" i="17"/>
  <c r="M252" i="17"/>
  <c r="M387" i="17"/>
  <c r="M38" i="17"/>
  <c r="M46" i="17"/>
  <c r="M166" i="17"/>
  <c r="M407" i="17"/>
  <c r="M21" i="17"/>
  <c r="M374" i="17"/>
  <c r="M180" i="17"/>
  <c r="M385" i="17"/>
  <c r="M22" i="17"/>
  <c r="M37" i="17"/>
  <c r="J940" i="17"/>
  <c r="O887" i="17"/>
  <c r="J816" i="17"/>
  <c r="J837" i="17"/>
  <c r="O932" i="17"/>
  <c r="J806" i="17"/>
  <c r="O739" i="17"/>
  <c r="J842" i="17"/>
  <c r="O831" i="17"/>
  <c r="O775" i="17"/>
  <c r="J872" i="17"/>
  <c r="O751" i="17"/>
  <c r="O846" i="17"/>
  <c r="J902" i="17"/>
  <c r="O799" i="17"/>
  <c r="O913" i="17"/>
  <c r="J917" i="17"/>
  <c r="M850" i="17"/>
  <c r="M883" i="17"/>
  <c r="M769" i="17"/>
  <c r="M878" i="17"/>
  <c r="M928" i="17"/>
  <c r="M804" i="17"/>
  <c r="M595" i="17"/>
  <c r="M512" i="17"/>
  <c r="M592" i="17"/>
  <c r="M95" i="17"/>
  <c r="M930" i="17"/>
  <c r="M678" i="17"/>
  <c r="M392" i="17"/>
  <c r="M845" i="17"/>
  <c r="M573" i="17"/>
  <c r="J952" i="17"/>
  <c r="M890" i="17"/>
  <c r="M753" i="17"/>
  <c r="M547" i="17"/>
  <c r="M935" i="17"/>
  <c r="M898" i="17"/>
  <c r="M658" i="17"/>
  <c r="M253" i="17"/>
  <c r="M927" i="17"/>
  <c r="M609" i="17"/>
  <c r="M790" i="17"/>
  <c r="M617" i="17"/>
  <c r="M384" i="17"/>
  <c r="M138" i="17"/>
  <c r="M759" i="17"/>
  <c r="M500" i="17"/>
  <c r="M352" i="17"/>
  <c r="M844" i="17"/>
  <c r="M653" i="17"/>
  <c r="M431" i="17"/>
  <c r="M233" i="17"/>
  <c r="M767" i="17"/>
  <c r="M395" i="17"/>
  <c r="M192" i="17"/>
  <c r="M807" i="17"/>
  <c r="M619" i="17"/>
  <c r="M367" i="17"/>
  <c r="M794" i="17"/>
  <c r="M497" i="17"/>
  <c r="M326" i="17"/>
  <c r="M64" i="17"/>
  <c r="M530" i="17"/>
  <c r="M408" i="17"/>
  <c r="M203" i="17"/>
  <c r="M370" i="17"/>
  <c r="M25" i="17"/>
  <c r="M389" i="17"/>
  <c r="M142" i="17"/>
  <c r="M276" i="17"/>
  <c r="M482" i="17"/>
  <c r="M358" i="17"/>
  <c r="M161" i="17"/>
  <c r="M286" i="17"/>
  <c r="M427" i="17"/>
  <c r="M30" i="17"/>
  <c r="M909" i="17"/>
  <c r="M872" i="17"/>
  <c r="M907" i="17"/>
  <c r="M591" i="17"/>
  <c r="M908" i="17"/>
  <c r="M789" i="17"/>
  <c r="M511" i="17"/>
  <c r="M888" i="17"/>
  <c r="M757" i="17"/>
  <c r="M559" i="17"/>
  <c r="M918" i="17"/>
  <c r="M919" i="17"/>
  <c r="M577" i="17"/>
  <c r="M379" i="17"/>
  <c r="M932" i="17"/>
  <c r="M802" i="17"/>
  <c r="M560" i="17"/>
  <c r="J949" i="17"/>
  <c r="M875" i="17"/>
  <c r="M745" i="17"/>
  <c r="M542" i="17"/>
  <c r="M780" i="17"/>
  <c r="M847" i="17"/>
  <c r="M648" i="17"/>
  <c r="M240" i="17"/>
  <c r="M917" i="17"/>
  <c r="M552" i="17"/>
  <c r="M765" i="17"/>
  <c r="M601" i="17"/>
  <c r="M380" i="17"/>
  <c r="M101" i="17"/>
  <c r="M746" i="17"/>
  <c r="M449" i="17"/>
  <c r="M269" i="17"/>
  <c r="M603" i="17"/>
  <c r="M394" i="17"/>
  <c r="M182" i="17"/>
  <c r="M754" i="17"/>
  <c r="M376" i="17"/>
  <c r="M169" i="17"/>
  <c r="M781" i="17"/>
  <c r="M587" i="17"/>
  <c r="M262" i="17"/>
  <c r="M775" i="17"/>
  <c r="M477" i="17"/>
  <c r="M322" i="17"/>
  <c r="M750" i="17"/>
  <c r="M519" i="17"/>
  <c r="M359" i="17"/>
  <c r="M176" i="17"/>
  <c r="M354" i="17"/>
  <c r="M272" i="17"/>
  <c r="M274" i="17"/>
  <c r="M59" i="17"/>
  <c r="M258" i="17"/>
  <c r="M450" i="17"/>
  <c r="M342" i="17"/>
  <c r="M154" i="17"/>
  <c r="M280" i="17"/>
  <c r="M409" i="17"/>
  <c r="J7" i="17"/>
  <c r="M953" i="17"/>
  <c r="O904" i="17"/>
  <c r="M881" i="17"/>
  <c r="M879" i="17"/>
  <c r="M941" i="17"/>
  <c r="M580" i="17"/>
  <c r="M856" i="17"/>
  <c r="M738" i="17"/>
  <c r="M429" i="17"/>
  <c r="M867" i="17"/>
  <c r="M724" i="17"/>
  <c r="M531" i="17"/>
  <c r="M893" i="17"/>
  <c r="M903" i="17"/>
  <c r="M568" i="17"/>
  <c r="M921" i="17"/>
  <c r="M791" i="17"/>
  <c r="M514" i="17"/>
  <c r="M869" i="17"/>
  <c r="M675" i="17"/>
  <c r="M533" i="17"/>
  <c r="M65" i="17"/>
  <c r="M822" i="17"/>
  <c r="M636" i="17"/>
  <c r="M831" i="17"/>
  <c r="M848" i="17"/>
  <c r="M548" i="17"/>
  <c r="M758" i="17"/>
  <c r="M563" i="17"/>
  <c r="M351" i="17"/>
  <c r="M96" i="17"/>
  <c r="M727" i="17"/>
  <c r="M444" i="17"/>
  <c r="M241" i="17"/>
  <c r="M811" i="17"/>
  <c r="M579" i="17"/>
  <c r="M375" i="17"/>
  <c r="M150" i="17"/>
  <c r="M735" i="17"/>
  <c r="M353" i="17"/>
  <c r="M131" i="17"/>
  <c r="M774" i="17"/>
  <c r="M491" i="17"/>
  <c r="M211" i="17"/>
  <c r="M762" i="17"/>
  <c r="M457" i="17"/>
  <c r="M198" i="17"/>
  <c r="M725" i="17"/>
  <c r="M493" i="17"/>
  <c r="M350" i="17"/>
  <c r="M147" i="17"/>
  <c r="M338" i="17"/>
  <c r="M257" i="17"/>
  <c r="M266" i="17"/>
  <c r="M47" i="17"/>
  <c r="M250" i="17"/>
  <c r="M425" i="17"/>
  <c r="M278" i="17"/>
  <c r="M136" i="17"/>
  <c r="M260" i="17"/>
  <c r="M393" i="17"/>
  <c r="M956" i="17"/>
  <c r="M949" i="17"/>
  <c r="M923" i="17"/>
  <c r="M945" i="17"/>
  <c r="M877" i="17"/>
  <c r="J958" i="17"/>
  <c r="O869" i="17"/>
  <c r="M681" i="17"/>
  <c r="M843" i="17"/>
  <c r="M838" i="17"/>
  <c r="M705" i="17"/>
  <c r="M503" i="17"/>
  <c r="M487" i="17"/>
  <c r="M801" i="17"/>
  <c r="M541" i="17"/>
  <c r="M819" i="17"/>
  <c r="M897" i="17"/>
  <c r="M643" i="17"/>
  <c r="M846" i="17"/>
  <c r="M657" i="17"/>
  <c r="M399" i="17"/>
  <c r="M770" i="17"/>
  <c r="M623" i="17"/>
  <c r="J956" i="17"/>
  <c r="M829" i="17"/>
  <c r="M510" i="17"/>
  <c r="M726" i="17"/>
  <c r="M499" i="17"/>
  <c r="M301" i="17"/>
  <c r="M83" i="17"/>
  <c r="M637" i="17"/>
  <c r="M420" i="17"/>
  <c r="M191" i="17"/>
  <c r="M773" i="17"/>
  <c r="M565" i="17"/>
  <c r="M362" i="17"/>
  <c r="M102" i="17"/>
  <c r="M840" i="17"/>
  <c r="M719" i="17"/>
  <c r="M133" i="17"/>
  <c r="M817" i="17"/>
  <c r="M87" i="17"/>
  <c r="M722" i="17"/>
  <c r="M456" i="17"/>
  <c r="M184" i="17"/>
  <c r="M137" i="17"/>
  <c r="M506" i="17"/>
  <c r="M61" i="17"/>
  <c r="O836" i="17"/>
  <c r="M837" i="17"/>
  <c r="O946" i="17"/>
  <c r="O928" i="17"/>
  <c r="O794" i="17"/>
  <c r="O879" i="17"/>
  <c r="O918" i="17"/>
  <c r="J892" i="17"/>
  <c r="O821" i="17"/>
  <c r="J878" i="17"/>
  <c r="O865" i="17"/>
  <c r="O937" i="17"/>
  <c r="O899" i="17"/>
  <c r="O671" i="17"/>
  <c r="O952" i="17"/>
  <c r="O896" i="17"/>
  <c r="O957" i="17"/>
  <c r="J934" i="17"/>
  <c r="J908" i="17"/>
  <c r="O860" i="17"/>
  <c r="J771" i="17"/>
  <c r="O959" i="17"/>
  <c r="O915" i="17"/>
  <c r="O886" i="17"/>
  <c r="O930" i="17"/>
  <c r="O800" i="17"/>
  <c r="J935" i="17"/>
  <c r="O893" i="17"/>
  <c r="O833" i="17"/>
  <c r="J889" i="17"/>
  <c r="M958" i="17"/>
  <c r="M513" i="17"/>
  <c r="M627" i="17"/>
  <c r="M706" i="17"/>
  <c r="M677" i="17"/>
  <c r="M441" i="17"/>
  <c r="M157" i="17"/>
  <c r="M123" i="17"/>
  <c r="M489" i="17"/>
  <c r="M27" i="17"/>
  <c r="O955" i="17"/>
  <c r="J823" i="17"/>
  <c r="O837" i="17"/>
  <c r="O945" i="17"/>
  <c r="O922" i="17"/>
  <c r="O806" i="17"/>
  <c r="O814" i="17"/>
  <c r="O880" i="17"/>
  <c r="O807" i="17"/>
  <c r="J898" i="17"/>
  <c r="J822" i="17"/>
  <c r="O815" i="17"/>
  <c r="O881" i="17"/>
  <c r="J925" i="17"/>
  <c r="J918" i="17"/>
  <c r="J936" i="17"/>
  <c r="J894" i="17"/>
  <c r="J950" i="17"/>
  <c r="O954" i="17"/>
  <c r="J906" i="17"/>
  <c r="J932" i="17"/>
  <c r="O906" i="17"/>
  <c r="J854" i="17"/>
  <c r="M771" i="17"/>
  <c r="O953" i="17"/>
  <c r="M957" i="17"/>
  <c r="J912" i="17"/>
  <c r="M886" i="17"/>
  <c r="O791" i="17"/>
  <c r="O890" i="17"/>
  <c r="J857" i="17"/>
  <c r="J795" i="17"/>
  <c r="O927" i="17"/>
  <c r="O885" i="17"/>
  <c r="J864" i="17"/>
  <c r="J820" i="17"/>
  <c r="M854" i="17"/>
  <c r="O809" i="17"/>
  <c r="O763" i="17"/>
  <c r="O719" i="17"/>
  <c r="M673" i="17"/>
  <c r="O850" i="17"/>
  <c r="J705" i="17"/>
  <c r="O762" i="17"/>
  <c r="O732" i="17"/>
  <c r="O641" i="17"/>
  <c r="M891" i="17"/>
  <c r="J855" i="17"/>
  <c r="J897" i="17"/>
  <c r="J839" i="17"/>
  <c r="J808" i="17"/>
  <c r="J787" i="17"/>
  <c r="O755" i="17"/>
  <c r="J927" i="17"/>
  <c r="J873" i="17"/>
  <c r="J836" i="17"/>
  <c r="M827" i="17"/>
  <c r="J768" i="17"/>
  <c r="M892" i="17"/>
  <c r="M576" i="17"/>
  <c r="M751" i="17"/>
  <c r="M430" i="17"/>
  <c r="M330" i="17"/>
  <c r="M156" i="17"/>
  <c r="M718" i="17"/>
  <c r="M206" i="17"/>
  <c r="M222" i="17"/>
  <c r="M196" i="17"/>
  <c r="O823" i="17"/>
  <c r="O810" i="17"/>
  <c r="O900" i="17"/>
  <c r="M806" i="17"/>
  <c r="O818" i="17"/>
  <c r="O882" i="17"/>
  <c r="O825" i="17"/>
  <c r="O796" i="17"/>
  <c r="J826" i="17"/>
  <c r="O824" i="17"/>
  <c r="J959" i="17"/>
  <c r="O921" i="17"/>
  <c r="O947" i="17"/>
  <c r="O841" i="17"/>
  <c r="M952" i="17"/>
  <c r="J930" i="17"/>
  <c r="J850" i="17"/>
  <c r="O771" i="17"/>
  <c r="O944" i="17"/>
  <c r="O909" i="17"/>
  <c r="J886" i="17"/>
  <c r="O729" i="17"/>
  <c r="J923" i="17"/>
  <c r="O844" i="17"/>
  <c r="M795" i="17"/>
  <c r="J919" i="17"/>
  <c r="J877" i="17"/>
  <c r="J858" i="17"/>
  <c r="M820" i="17"/>
  <c r="O697" i="17"/>
  <c r="O854" i="17"/>
  <c r="O753" i="17"/>
  <c r="J685" i="17"/>
  <c r="O866" i="17"/>
  <c r="J700" i="17"/>
  <c r="O770" i="17"/>
  <c r="O740" i="17"/>
  <c r="J901" i="17"/>
  <c r="J890" i="17"/>
  <c r="M855" i="17"/>
  <c r="J893" i="17"/>
  <c r="O839" i="17"/>
  <c r="M808" i="17"/>
  <c r="M787" i="17"/>
  <c r="O745" i="17"/>
  <c r="J911" i="17"/>
  <c r="O868" i="17"/>
  <c r="M836" i="17"/>
  <c r="O877" i="17"/>
  <c r="O827" i="17"/>
  <c r="J747" i="17"/>
  <c r="J715" i="17"/>
  <c r="J760" i="17"/>
  <c r="J679" i="17"/>
  <c r="M10" i="17"/>
  <c r="M858" i="17"/>
  <c r="M842" i="17"/>
  <c r="M205" i="17"/>
  <c r="M270" i="17"/>
  <c r="M90" i="17"/>
  <c r="M615" i="17"/>
  <c r="M199" i="17"/>
  <c r="M152" i="17"/>
  <c r="M105" i="17"/>
  <c r="J914" i="17"/>
  <c r="J713" i="17"/>
  <c r="J941" i="17"/>
  <c r="M870" i="17"/>
  <c r="J834" i="17"/>
  <c r="O840" i="17"/>
  <c r="J828" i="17"/>
  <c r="O802" i="17"/>
  <c r="O856" i="17"/>
  <c r="O845" i="17"/>
  <c r="M959" i="17"/>
  <c r="O917" i="17"/>
  <c r="O842" i="17"/>
  <c r="O924" i="17"/>
  <c r="O826" i="17"/>
  <c r="O940" i="17"/>
  <c r="J945" i="17"/>
  <c r="O892" i="17"/>
  <c r="J4" i="17"/>
  <c r="J928" i="17"/>
  <c r="J943" i="17"/>
  <c r="J948" i="17"/>
  <c r="O905" i="17"/>
  <c r="O727" i="17"/>
  <c r="O914" i="17"/>
  <c r="O884" i="17"/>
  <c r="O838" i="17"/>
  <c r="O795" i="17"/>
  <c r="O911" i="17"/>
  <c r="J876" i="17"/>
  <c r="O852" i="17"/>
  <c r="J694" i="17"/>
  <c r="J687" i="17"/>
  <c r="J716" i="17"/>
  <c r="O778" i="17"/>
  <c r="O748" i="17"/>
  <c r="J947" i="17"/>
  <c r="J883" i="17"/>
  <c r="O855" i="17"/>
  <c r="O808" i="17"/>
  <c r="O787" i="17"/>
  <c r="O903" i="17"/>
  <c r="M849" i="17"/>
  <c r="M564" i="17"/>
  <c r="M671" i="17"/>
  <c r="M543" i="17"/>
  <c r="M799" i="17"/>
  <c r="M107" i="17"/>
  <c r="M743" i="17"/>
  <c r="M483" i="17"/>
  <c r="M229" i="17"/>
  <c r="M419" i="17"/>
  <c r="M245" i="17"/>
  <c r="O925" i="17"/>
  <c r="O938" i="17"/>
  <c r="O870" i="17"/>
  <c r="O835" i="17"/>
  <c r="O848" i="17"/>
  <c r="J832" i="17"/>
  <c r="O830" i="17"/>
  <c r="O861" i="17"/>
  <c r="O849" i="17"/>
  <c r="J946" i="17"/>
  <c r="O907" i="17"/>
  <c r="J942" i="17"/>
  <c r="O709" i="17"/>
  <c r="O934" i="17"/>
  <c r="M940" i="17"/>
  <c r="O919" i="17"/>
  <c r="J926" i="17"/>
  <c r="M874" i="17"/>
  <c r="M943" i="17"/>
  <c r="O936" i="17"/>
  <c r="O876" i="17"/>
  <c r="J5" i="17"/>
  <c r="O793" i="17"/>
  <c r="J904" i="17"/>
  <c r="J840" i="17"/>
  <c r="M816" i="17"/>
  <c r="J848" i="17"/>
  <c r="O785" i="17"/>
  <c r="O674" i="17"/>
  <c r="J712" i="17"/>
  <c r="J708" i="17"/>
  <c r="O722" i="17"/>
  <c r="O786" i="17"/>
  <c r="O756" i="17"/>
  <c r="J931" i="17"/>
  <c r="J881" i="17"/>
  <c r="M812" i="17"/>
  <c r="J869" i="17"/>
  <c r="J803" i="17"/>
  <c r="O777" i="17"/>
  <c r="J861" i="17"/>
  <c r="M832" i="17"/>
  <c r="J817" i="17"/>
  <c r="O619" i="17"/>
  <c r="M708" i="17"/>
  <c r="M403" i="17"/>
  <c r="M733" i="17"/>
  <c r="M571" i="17"/>
  <c r="M89" i="17"/>
  <c r="M730" i="17"/>
  <c r="M452" i="17"/>
  <c r="M207" i="17"/>
  <c r="M401" i="17"/>
  <c r="M204" i="17"/>
  <c r="J924" i="17"/>
  <c r="O883" i="17"/>
  <c r="O931" i="17"/>
  <c r="J870" i="17"/>
  <c r="J856" i="17"/>
  <c r="J866" i="17"/>
  <c r="O847" i="17"/>
  <c r="O783" i="17"/>
  <c r="O862" i="17"/>
  <c r="O910" i="17"/>
  <c r="J905" i="17"/>
  <c r="O912" i="17"/>
  <c r="O923" i="17"/>
  <c r="J938" i="17"/>
  <c r="O958" i="17"/>
  <c r="O949" i="17"/>
  <c r="J921" i="17"/>
  <c r="O874" i="17"/>
  <c r="O943" i="17"/>
  <c r="O933" i="17"/>
  <c r="J896" i="17"/>
  <c r="O3" i="17"/>
  <c r="J907" i="17"/>
  <c r="M876" i="17"/>
  <c r="J903" i="17"/>
  <c r="J871" i="17"/>
  <c r="O816" i="17"/>
  <c r="J844" i="17"/>
  <c r="J731" i="17"/>
  <c r="J674" i="17"/>
  <c r="O691" i="17"/>
  <c r="J814" i="17"/>
  <c r="O730" i="17"/>
  <c r="J696" i="17"/>
  <c r="O764" i="17"/>
  <c r="J915" i="17"/>
  <c r="J880" i="17"/>
  <c r="J860" i="17"/>
  <c r="J821" i="17"/>
  <c r="M803" i="17"/>
  <c r="J723" i="17"/>
  <c r="O888" i="17"/>
  <c r="J853" i="17"/>
  <c r="O832" i="17"/>
  <c r="O817" i="17"/>
  <c r="O858" i="17"/>
  <c r="M779" i="17"/>
  <c r="O737" i="17"/>
  <c r="M666" i="17"/>
  <c r="M328" i="17"/>
  <c r="M106" i="17"/>
  <c r="M742" i="17"/>
  <c r="M422" i="17"/>
  <c r="M336" i="17"/>
  <c r="M221" i="17"/>
  <c r="M238" i="17"/>
  <c r="M887" i="17"/>
  <c r="M946" i="17"/>
  <c r="J929" i="17"/>
  <c r="O767" i="17"/>
  <c r="O878" i="17"/>
  <c r="O902" i="17"/>
  <c r="J884" i="17"/>
  <c r="O819" i="17"/>
  <c r="O873" i="17"/>
  <c r="O859" i="17"/>
  <c r="J960" i="17"/>
  <c r="O761" i="17"/>
  <c r="O939" i="17"/>
  <c r="J6" i="17"/>
  <c r="J916" i="17"/>
  <c r="J937" i="17"/>
  <c r="O872" i="17"/>
  <c r="O960" i="17"/>
  <c r="O920" i="17"/>
  <c r="J939" i="17"/>
  <c r="O867" i="17"/>
  <c r="M800" i="17"/>
  <c r="J951" i="17"/>
  <c r="O894" i="17"/>
  <c r="O871" i="17"/>
  <c r="J833" i="17"/>
  <c r="J763" i="17"/>
  <c r="O731" i="17"/>
  <c r="O673" i="17"/>
  <c r="J709" i="17"/>
  <c r="J846" i="17"/>
  <c r="O746" i="17"/>
  <c r="O705" i="17"/>
  <c r="O780" i="17"/>
  <c r="M894" i="17"/>
  <c r="J865" i="17"/>
  <c r="J798" i="17"/>
  <c r="O851" i="17"/>
  <c r="J813" i="17"/>
  <c r="J755" i="17"/>
  <c r="O723" i="17"/>
  <c r="J885" i="17"/>
  <c r="J849" i="17"/>
  <c r="M911" i="17"/>
  <c r="M749" i="17"/>
  <c r="J739" i="17"/>
  <c r="O908" i="17"/>
  <c r="O898" i="17"/>
  <c r="O754" i="17"/>
  <c r="J851" i="17"/>
  <c r="O853" i="17"/>
  <c r="J909" i="17"/>
  <c r="O812" i="17"/>
  <c r="J744" i="17"/>
  <c r="J742" i="17"/>
  <c r="J702" i="17"/>
  <c r="J879" i="17"/>
  <c r="J801" i="17"/>
  <c r="J777" i="17"/>
  <c r="O733" i="17"/>
  <c r="O707" i="17"/>
  <c r="J825" i="17"/>
  <c r="J772" i="17"/>
  <c r="J740" i="17"/>
  <c r="O689" i="17"/>
  <c r="O683" i="17"/>
  <c r="J678" i="17"/>
  <c r="J672" i="17"/>
  <c r="J667" i="17"/>
  <c r="J831" i="17"/>
  <c r="J775" i="17"/>
  <c r="J743" i="17"/>
  <c r="J714" i="17"/>
  <c r="M686" i="17"/>
  <c r="M792" i="17"/>
  <c r="M776" i="17"/>
  <c r="M760" i="17"/>
  <c r="M744" i="17"/>
  <c r="M728" i="17"/>
  <c r="O711" i="17"/>
  <c r="J781" i="17"/>
  <c r="J717" i="17"/>
  <c r="J699" i="17"/>
  <c r="J657" i="17"/>
  <c r="O634" i="17"/>
  <c r="O602" i="17"/>
  <c r="M682" i="17"/>
  <c r="O584" i="17"/>
  <c r="O576" i="17"/>
  <c r="O516" i="17"/>
  <c r="J615" i="17"/>
  <c r="J547" i="17"/>
  <c r="J603" i="17"/>
  <c r="O572" i="17"/>
  <c r="J583" i="17"/>
  <c r="O568" i="17"/>
  <c r="M704" i="17"/>
  <c r="O668" i="17"/>
  <c r="O636" i="17"/>
  <c r="M594" i="17"/>
  <c r="J651" i="17"/>
  <c r="O605" i="17"/>
  <c r="M716" i="17"/>
  <c r="O684" i="17"/>
  <c r="M621" i="17"/>
  <c r="O581" i="17"/>
  <c r="M550" i="17"/>
  <c r="M914" i="17"/>
  <c r="M447" i="17"/>
  <c r="J862" i="17"/>
  <c r="J954" i="17"/>
  <c r="J852" i="17"/>
  <c r="J867" i="17"/>
  <c r="M674" i="17"/>
  <c r="J704" i="17"/>
  <c r="O843" i="17"/>
  <c r="O901" i="17"/>
  <c r="J779" i="17"/>
  <c r="J736" i="17"/>
  <c r="J734" i="17"/>
  <c r="J698" i="17"/>
  <c r="J863" i="17"/>
  <c r="O797" i="17"/>
  <c r="O773" i="17"/>
  <c r="J753" i="17"/>
  <c r="J707" i="17"/>
  <c r="J804" i="17"/>
  <c r="O768" i="17"/>
  <c r="O736" i="17"/>
  <c r="M689" i="17"/>
  <c r="J682" i="17"/>
  <c r="J8" i="17"/>
  <c r="J676" i="17"/>
  <c r="J675" i="17"/>
  <c r="J815" i="17"/>
  <c r="J697" i="17"/>
  <c r="J686" i="17"/>
  <c r="O790" i="17"/>
  <c r="O774" i="17"/>
  <c r="O758" i="17"/>
  <c r="O742" i="17"/>
  <c r="O726" i="17"/>
  <c r="J773" i="17"/>
  <c r="O704" i="17"/>
  <c r="O654" i="17"/>
  <c r="O677" i="17"/>
  <c r="O549" i="17"/>
  <c r="O600" i="17"/>
  <c r="O524" i="17"/>
  <c r="O621" i="17"/>
  <c r="O552" i="17"/>
  <c r="O608" i="17"/>
  <c r="O577" i="17"/>
  <c r="O596" i="17"/>
  <c r="J599" i="17"/>
  <c r="O687" i="17"/>
  <c r="M665" i="17"/>
  <c r="O702" i="17"/>
  <c r="M346" i="17"/>
  <c r="O875" i="17"/>
  <c r="O935" i="17"/>
  <c r="J673" i="17"/>
  <c r="O724" i="17"/>
  <c r="M755" i="17"/>
  <c r="O828" i="17"/>
  <c r="O889" i="17"/>
  <c r="O779" i="17"/>
  <c r="M715" i="17"/>
  <c r="J728" i="17"/>
  <c r="J790" i="17"/>
  <c r="J726" i="17"/>
  <c r="O639" i="17"/>
  <c r="J847" i="17"/>
  <c r="J793" i="17"/>
  <c r="O749" i="17"/>
  <c r="J729" i="17"/>
  <c r="O690" i="17"/>
  <c r="J796" i="17"/>
  <c r="J764" i="17"/>
  <c r="J732" i="17"/>
  <c r="J689" i="17"/>
  <c r="M669" i="17"/>
  <c r="O638" i="17"/>
  <c r="O685" i="17"/>
  <c r="J680" i="17"/>
  <c r="J807" i="17"/>
  <c r="J767" i="17"/>
  <c r="J735" i="17"/>
  <c r="M697" i="17"/>
  <c r="J786" i="17"/>
  <c r="J770" i="17"/>
  <c r="J754" i="17"/>
  <c r="J738" i="17"/>
  <c r="J722" i="17"/>
  <c r="J765" i="17"/>
  <c r="O699" i="17"/>
  <c r="J629" i="17"/>
  <c r="O468" i="17"/>
  <c r="J575" i="17"/>
  <c r="J671" i="17"/>
  <c r="M243" i="17"/>
  <c r="O857" i="17"/>
  <c r="J812" i="17"/>
  <c r="O941" i="17"/>
  <c r="O929" i="17"/>
  <c r="J800" i="17"/>
  <c r="J701" i="17"/>
  <c r="O772" i="17"/>
  <c r="O822" i="17"/>
  <c r="M821" i="17"/>
  <c r="J824" i="17"/>
  <c r="O769" i="17"/>
  <c r="O715" i="17"/>
  <c r="J720" i="17"/>
  <c r="J782" i="17"/>
  <c r="J718" i="17"/>
  <c r="O623" i="17"/>
  <c r="J835" i="17"/>
  <c r="O789" i="17"/>
  <c r="J769" i="17"/>
  <c r="O725" i="17"/>
  <c r="J690" i="17"/>
  <c r="O792" i="17"/>
  <c r="O760" i="17"/>
  <c r="O728" i="17"/>
  <c r="O688" i="17"/>
  <c r="J669" i="17"/>
  <c r="O657" i="17"/>
  <c r="J693" i="17"/>
  <c r="O660" i="17"/>
  <c r="J799" i="17"/>
  <c r="M695" i="17"/>
  <c r="J643" i="17"/>
  <c r="J757" i="17"/>
  <c r="O706" i="17"/>
  <c r="O696" i="17"/>
  <c r="M629" i="17"/>
  <c r="M679" i="17"/>
  <c r="O622" i="17"/>
  <c r="O642" i="17"/>
  <c r="J649" i="17"/>
  <c r="M486" i="17"/>
  <c r="J655" i="17"/>
  <c r="O540" i="17"/>
  <c r="J551" i="17"/>
  <c r="O561" i="17"/>
  <c r="O620" i="17"/>
  <c r="O632" i="17"/>
  <c r="J611" i="17"/>
  <c r="J619" i="17"/>
  <c r="J677" i="17"/>
  <c r="J626" i="17"/>
  <c r="M884" i="17"/>
  <c r="M268" i="17"/>
  <c r="J818" i="17"/>
  <c r="O891" i="17"/>
  <c r="M763" i="17"/>
  <c r="O713" i="17"/>
  <c r="O788" i="17"/>
  <c r="O813" i="17"/>
  <c r="M723" i="17"/>
  <c r="J792" i="17"/>
  <c r="J774" i="17"/>
  <c r="J819" i="17"/>
  <c r="O765" i="17"/>
  <c r="J745" i="17"/>
  <c r="M690" i="17"/>
  <c r="J788" i="17"/>
  <c r="J756" i="17"/>
  <c r="J724" i="17"/>
  <c r="M688" i="17"/>
  <c r="O669" i="17"/>
  <c r="J691" i="17"/>
  <c r="J647" i="17"/>
  <c r="O693" i="17"/>
  <c r="J791" i="17"/>
  <c r="J759" i="17"/>
  <c r="J727" i="17"/>
  <c r="O695" i="17"/>
  <c r="O649" i="17"/>
  <c r="M784" i="17"/>
  <c r="M768" i="17"/>
  <c r="M752" i="17"/>
  <c r="M736" i="17"/>
  <c r="M720" i="17"/>
  <c r="J811" i="17"/>
  <c r="J749" i="17"/>
  <c r="J706" i="17"/>
  <c r="O664" i="17"/>
  <c r="O679" i="17"/>
  <c r="J621" i="17"/>
  <c r="J480" i="17"/>
  <c r="J641" i="17"/>
  <c r="M649" i="17"/>
  <c r="O486" i="17"/>
  <c r="J659" i="17"/>
  <c r="J563" i="17"/>
  <c r="O564" i="17"/>
  <c r="O580" i="17"/>
  <c r="J623" i="17"/>
  <c r="O633" i="17"/>
  <c r="O652" i="17"/>
  <c r="J664" i="17"/>
  <c r="O676" i="17"/>
  <c r="J646" i="17"/>
  <c r="O626" i="17"/>
  <c r="O698" i="17"/>
  <c r="O627" i="17"/>
  <c r="J868" i="17"/>
  <c r="O956" i="17"/>
  <c r="J874" i="17"/>
  <c r="O820" i="17"/>
  <c r="O655" i="17"/>
  <c r="J830" i="17"/>
  <c r="J899" i="17"/>
  <c r="O803" i="17"/>
  <c r="O701" i="17"/>
  <c r="M852" i="17"/>
  <c r="M747" i="17"/>
  <c r="J784" i="17"/>
  <c r="M663" i="17"/>
  <c r="J766" i="17"/>
  <c r="O811" i="17"/>
  <c r="J785" i="17"/>
  <c r="O741" i="17"/>
  <c r="J721" i="17"/>
  <c r="J591" i="17"/>
  <c r="O784" i="17"/>
  <c r="O752" i="17"/>
  <c r="O720" i="17"/>
  <c r="J688" i="17"/>
  <c r="O651" i="17"/>
  <c r="J10" i="17"/>
  <c r="O665" i="17"/>
  <c r="J875" i="17"/>
  <c r="J695" i="17"/>
  <c r="J810" i="17"/>
  <c r="O782" i="17"/>
  <c r="O766" i="17"/>
  <c r="O750" i="17"/>
  <c r="O734" i="17"/>
  <c r="O718" i="17"/>
  <c r="J805" i="17"/>
  <c r="J741" i="17"/>
  <c r="O703" i="17"/>
  <c r="J661" i="17"/>
  <c r="O670" i="17"/>
  <c r="O716" i="17"/>
  <c r="O640" i="17"/>
  <c r="M366" i="17"/>
  <c r="M905" i="17"/>
  <c r="J913" i="17"/>
  <c r="J955" i="17"/>
  <c r="M871" i="17"/>
  <c r="J829" i="17"/>
  <c r="O721" i="17"/>
  <c r="O738" i="17"/>
  <c r="O798" i="17"/>
  <c r="O801" i="17"/>
  <c r="O829" i="17"/>
  <c r="J710" i="17"/>
  <c r="J761" i="17"/>
  <c r="J780" i="17"/>
  <c r="J638" i="17"/>
  <c r="J783" i="17"/>
  <c r="J711" i="17"/>
  <c r="J703" i="17"/>
  <c r="M634" i="17"/>
  <c r="O624" i="17"/>
  <c r="J506" i="17"/>
  <c r="O616" i="17"/>
  <c r="O569" i="17"/>
  <c r="O560" i="17"/>
  <c r="M672" i="17"/>
  <c r="M626" i="17"/>
  <c r="O629" i="17"/>
  <c r="J9" i="17"/>
  <c r="O667" i="17"/>
  <c r="O630" i="17"/>
  <c r="O631" i="17"/>
  <c r="O554" i="17"/>
  <c r="J484" i="17"/>
  <c r="O643" i="17"/>
  <c r="O601" i="17"/>
  <c r="O575" i="17"/>
  <c r="O448" i="17"/>
  <c r="M562" i="17"/>
  <c r="J617" i="17"/>
  <c r="O536" i="17"/>
  <c r="J521" i="17"/>
  <c r="J598" i="17"/>
  <c r="J519" i="17"/>
  <c r="M590" i="17"/>
  <c r="J533" i="17"/>
  <c r="O473" i="17"/>
  <c r="O495" i="17"/>
  <c r="O522" i="17"/>
  <c r="J650" i="17"/>
  <c r="J610" i="17"/>
  <c r="J577" i="17"/>
  <c r="M558" i="17"/>
  <c r="M509" i="17"/>
  <c r="M484" i="17"/>
  <c r="O519" i="17"/>
  <c r="O481" i="17"/>
  <c r="O451" i="17"/>
  <c r="J604" i="17"/>
  <c r="J572" i="17"/>
  <c r="O464" i="17"/>
  <c r="J540" i="17"/>
  <c r="O509" i="17"/>
  <c r="J458" i="17"/>
  <c r="O512" i="17"/>
  <c r="O515" i="17"/>
  <c r="J455" i="17"/>
  <c r="J580" i="17"/>
  <c r="O499" i="17"/>
  <c r="J474" i="17"/>
  <c r="O458" i="17"/>
  <c r="O681" i="17"/>
  <c r="J827" i="17"/>
  <c r="O663" i="17"/>
  <c r="O757" i="17"/>
  <c r="O776" i="17"/>
  <c r="M638" i="17"/>
  <c r="J802" i="17"/>
  <c r="M711" i="17"/>
  <c r="M703" i="17"/>
  <c r="J486" i="17"/>
  <c r="O532" i="17"/>
  <c r="J555" i="17"/>
  <c r="J627" i="17"/>
  <c r="O612" i="17"/>
  <c r="J665" i="17"/>
  <c r="J594" i="17"/>
  <c r="J666" i="17"/>
  <c r="M630" i="17"/>
  <c r="O659" i="17"/>
  <c r="J550" i="17"/>
  <c r="O680" i="17"/>
  <c r="J597" i="17"/>
  <c r="J570" i="17"/>
  <c r="J645" i="17"/>
  <c r="J589" i="17"/>
  <c r="O559" i="17"/>
  <c r="J539" i="17"/>
  <c r="J609" i="17"/>
  <c r="O555" i="17"/>
  <c r="O529" i="17"/>
  <c r="M521" i="17"/>
  <c r="M598" i="17"/>
  <c r="J510" i="17"/>
  <c r="O590" i="17"/>
  <c r="J525" i="17"/>
  <c r="J504" i="17"/>
  <c r="J512" i="17"/>
  <c r="O530" i="17"/>
  <c r="M650" i="17"/>
  <c r="O610" i="17"/>
  <c r="O573" i="17"/>
  <c r="O558" i="17"/>
  <c r="O470" i="17"/>
  <c r="J507" i="17"/>
  <c r="O482" i="17"/>
  <c r="O426" i="17"/>
  <c r="J518" i="17"/>
  <c r="J481" i="17"/>
  <c r="O599" i="17"/>
  <c r="O567" i="17"/>
  <c r="M501" i="17"/>
  <c r="J464" i="17"/>
  <c r="O533" i="17"/>
  <c r="O500" i="17"/>
  <c r="O507" i="17"/>
  <c r="J475" i="17"/>
  <c r="J417" i="17"/>
  <c r="J514" i="17"/>
  <c r="M455" i="17"/>
  <c r="J564" i="17"/>
  <c r="O493" i="17"/>
  <c r="J437" i="17"/>
  <c r="J450" i="17"/>
  <c r="O467" i="17"/>
  <c r="O916" i="17"/>
  <c r="J891" i="17"/>
  <c r="J663" i="17"/>
  <c r="J748" i="17"/>
  <c r="O648" i="17"/>
  <c r="J751" i="17"/>
  <c r="J794" i="17"/>
  <c r="J746" i="17"/>
  <c r="M661" i="17"/>
  <c r="J602" i="17"/>
  <c r="J505" i="17"/>
  <c r="J587" i="17"/>
  <c r="O585" i="17"/>
  <c r="O658" i="17"/>
  <c r="J483" i="17"/>
  <c r="O594" i="17"/>
  <c r="J605" i="17"/>
  <c r="O708" i="17"/>
  <c r="J585" i="17"/>
  <c r="O550" i="17"/>
  <c r="O675" i="17"/>
  <c r="O593" i="17"/>
  <c r="M570" i="17"/>
  <c r="J622" i="17"/>
  <c r="J586" i="17"/>
  <c r="J553" i="17"/>
  <c r="J606" i="17"/>
  <c r="J549" i="17"/>
  <c r="J529" i="17"/>
  <c r="J520" i="17"/>
  <c r="O598" i="17"/>
  <c r="J509" i="17"/>
  <c r="J618" i="17"/>
  <c r="J574" i="17"/>
  <c r="J517" i="17"/>
  <c r="J513" i="17"/>
  <c r="O465" i="17"/>
  <c r="O538" i="17"/>
  <c r="O666" i="17"/>
  <c r="O650" i="17"/>
  <c r="M610" i="17"/>
  <c r="J569" i="17"/>
  <c r="M470" i="17"/>
  <c r="O505" i="17"/>
  <c r="O479" i="17"/>
  <c r="O543" i="17"/>
  <c r="O508" i="17"/>
  <c r="M481" i="17"/>
  <c r="J652" i="17"/>
  <c r="J499" i="17"/>
  <c r="J532" i="17"/>
  <c r="O492" i="17"/>
  <c r="J648" i="17"/>
  <c r="J568" i="17"/>
  <c r="O475" i="17"/>
  <c r="O539" i="17"/>
  <c r="O480" i="17"/>
  <c r="O455" i="17"/>
  <c r="J548" i="17"/>
  <c r="J493" i="17"/>
  <c r="M437" i="17"/>
  <c r="J454" i="17"/>
  <c r="O446" i="17"/>
  <c r="O410" i="17"/>
  <c r="O463" i="17"/>
  <c r="O405" i="17"/>
  <c r="O388" i="17"/>
  <c r="O431" i="17"/>
  <c r="J424" i="17"/>
  <c r="J423" i="17"/>
  <c r="O460" i="17"/>
  <c r="M507" i="17"/>
  <c r="O926" i="17"/>
  <c r="O747" i="17"/>
  <c r="J895" i="17"/>
  <c r="J737" i="17"/>
  <c r="O744" i="17"/>
  <c r="J668" i="17"/>
  <c r="J797" i="17"/>
  <c r="M602" i="17"/>
  <c r="J681" i="17"/>
  <c r="O511" i="17"/>
  <c r="O592" i="17"/>
  <c r="O588" i="17"/>
  <c r="J559" i="17"/>
  <c r="J3" i="17"/>
  <c r="O646" i="17"/>
  <c r="M605" i="17"/>
  <c r="M700" i="17"/>
  <c r="J625" i="17"/>
  <c r="O565" i="17"/>
  <c r="J495" i="17"/>
  <c r="J662" i="17"/>
  <c r="O591" i="17"/>
  <c r="O570" i="17"/>
  <c r="M622" i="17"/>
  <c r="M586" i="17"/>
  <c r="J545" i="17"/>
  <c r="J531" i="17"/>
  <c r="M606" i="17"/>
  <c r="O537" i="17"/>
  <c r="M529" i="17"/>
  <c r="M520" i="17"/>
  <c r="O595" i="17"/>
  <c r="J508" i="17"/>
  <c r="M618" i="17"/>
  <c r="M574" i="17"/>
  <c r="J500" i="17"/>
  <c r="O518" i="17"/>
  <c r="J497" i="17"/>
  <c r="M662" i="17"/>
  <c r="O645" i="17"/>
  <c r="O589" i="17"/>
  <c r="J566" i="17"/>
  <c r="O498" i="17"/>
  <c r="J470" i="17"/>
  <c r="J542" i="17"/>
  <c r="J479" i="17"/>
  <c r="J636" i="17"/>
  <c r="O497" i="17"/>
  <c r="O525" i="17"/>
  <c r="O488" i="17"/>
  <c r="J632" i="17"/>
  <c r="O563" i="17"/>
  <c r="O506" i="17"/>
  <c r="J538" i="17"/>
  <c r="M508" i="17"/>
  <c r="J478" i="17"/>
  <c r="O454" i="17"/>
  <c r="O546" i="17"/>
  <c r="O489" i="17"/>
  <c r="O735" i="17"/>
  <c r="J758" i="17"/>
  <c r="J809" i="17"/>
  <c r="O717" i="17"/>
  <c r="O637" i="17"/>
  <c r="J719" i="17"/>
  <c r="J778" i="17"/>
  <c r="J789" i="17"/>
  <c r="O700" i="17"/>
  <c r="O553" i="17"/>
  <c r="O597" i="17"/>
  <c r="J595" i="17"/>
  <c r="J567" i="17"/>
  <c r="O712" i="17"/>
  <c r="J642" i="17"/>
  <c r="O692" i="17"/>
  <c r="O661" i="17"/>
  <c r="O617" i="17"/>
  <c r="J561" i="17"/>
  <c r="J490" i="17"/>
  <c r="O662" i="17"/>
  <c r="J637" i="17"/>
  <c r="J614" i="17"/>
  <c r="O586" i="17"/>
  <c r="M545" i="17"/>
  <c r="J523" i="17"/>
  <c r="O606" i="17"/>
  <c r="J537" i="17"/>
  <c r="J528" i="17"/>
  <c r="O520" i="17"/>
  <c r="O618" i="17"/>
  <c r="O574" i="17"/>
  <c r="J476" i="17"/>
  <c r="O526" i="17"/>
  <c r="J498" i="17"/>
  <c r="J272" i="17"/>
  <c r="J658" i="17"/>
  <c r="O635" i="17"/>
  <c r="O587" i="17"/>
  <c r="M566" i="17"/>
  <c r="J494" i="17"/>
  <c r="J608" i="17"/>
  <c r="M498" i="17"/>
  <c r="O535" i="17"/>
  <c r="J491" i="17"/>
  <c r="O476" i="17"/>
  <c r="J620" i="17"/>
  <c r="J588" i="17"/>
  <c r="J556" i="17"/>
  <c r="M480" i="17"/>
  <c r="O442" i="17"/>
  <c r="J524" i="17"/>
  <c r="O484" i="17"/>
  <c r="J616" i="17"/>
  <c r="O531" i="17"/>
  <c r="J503" i="17"/>
  <c r="O513" i="17"/>
  <c r="J489" i="17"/>
  <c r="O437" i="17"/>
  <c r="J440" i="17"/>
  <c r="J456" i="17"/>
  <c r="O450" i="17"/>
  <c r="J442" i="17"/>
  <c r="J461" i="17"/>
  <c r="J447" i="17"/>
  <c r="J426" i="17"/>
  <c r="O415" i="17"/>
  <c r="O895" i="17"/>
  <c r="J750" i="17"/>
  <c r="O805" i="17"/>
  <c r="M707" i="17"/>
  <c r="O644" i="17"/>
  <c r="O714" i="17"/>
  <c r="J730" i="17"/>
  <c r="J733" i="17"/>
  <c r="O628" i="17"/>
  <c r="M699" i="17"/>
  <c r="J607" i="17"/>
  <c r="O548" i="17"/>
  <c r="O613" i="17"/>
  <c r="O604" i="17"/>
  <c r="M642" i="17"/>
  <c r="O682" i="17"/>
  <c r="O653" i="17"/>
  <c r="O545" i="17"/>
  <c r="M641" i="17"/>
  <c r="J613" i="17"/>
  <c r="O557" i="17"/>
  <c r="M490" i="17"/>
  <c r="J644" i="17"/>
  <c r="J578" i="17"/>
  <c r="M614" i="17"/>
  <c r="J573" i="17"/>
  <c r="J544" i="17"/>
  <c r="J581" i="17"/>
  <c r="M537" i="17"/>
  <c r="M528" i="17"/>
  <c r="J502" i="17"/>
  <c r="J543" i="17"/>
  <c r="J601" i="17"/>
  <c r="O571" i="17"/>
  <c r="J469" i="17"/>
  <c r="O534" i="17"/>
  <c r="O502" i="17"/>
  <c r="O694" i="17"/>
  <c r="J656" i="17"/>
  <c r="J631" i="17"/>
  <c r="J582" i="17"/>
  <c r="O566" i="17"/>
  <c r="M494" i="17"/>
  <c r="J592" i="17"/>
  <c r="O496" i="17"/>
  <c r="J534" i="17"/>
  <c r="O491" i="17"/>
  <c r="M476" i="17"/>
  <c r="O615" i="17"/>
  <c r="O583" i="17"/>
  <c r="O551" i="17"/>
  <c r="O478" i="17"/>
  <c r="O517" i="17"/>
  <c r="J482" i="17"/>
  <c r="J600" i="17"/>
  <c r="M496" i="17"/>
  <c r="J530" i="17"/>
  <c r="O501" i="17"/>
  <c r="O472" i="17"/>
  <c r="J628" i="17"/>
  <c r="O485" i="17"/>
  <c r="J448" i="17"/>
  <c r="J444" i="17"/>
  <c r="O459" i="17"/>
  <c r="M442" i="17"/>
  <c r="O393" i="17"/>
  <c r="J439" i="17"/>
  <c r="J445" i="17"/>
  <c r="O433" i="17"/>
  <c r="O447" i="17"/>
  <c r="M417" i="17"/>
  <c r="J428" i="17"/>
  <c r="J422" i="17"/>
  <c r="J776" i="17"/>
  <c r="O781" i="17"/>
  <c r="J845" i="17"/>
  <c r="J683" i="17"/>
  <c r="J859" i="17"/>
  <c r="J692" i="17"/>
  <c r="J725" i="17"/>
  <c r="J639" i="17"/>
  <c r="M647" i="17"/>
  <c r="O471" i="17"/>
  <c r="J571" i="17"/>
  <c r="O625" i="17"/>
  <c r="O656" i="17"/>
  <c r="M676" i="17"/>
  <c r="M651" i="17"/>
  <c r="J653" i="17"/>
  <c r="J660" i="17"/>
  <c r="J633" i="17"/>
  <c r="O609" i="17"/>
  <c r="J554" i="17"/>
  <c r="O490" i="17"/>
  <c r="J635" i="17"/>
  <c r="O578" i="17"/>
  <c r="O614" i="17"/>
  <c r="J562" i="17"/>
  <c r="M544" i="17"/>
  <c r="J515" i="17"/>
  <c r="J565" i="17"/>
  <c r="J536" i="17"/>
  <c r="O528" i="17"/>
  <c r="J624" i="17"/>
  <c r="J535" i="17"/>
  <c r="J501" i="17"/>
  <c r="J593" i="17"/>
  <c r="O469" i="17"/>
  <c r="O542" i="17"/>
  <c r="O503" i="17"/>
  <c r="J684" i="17"/>
  <c r="J654" i="17"/>
  <c r="M582" i="17"/>
  <c r="O494" i="17"/>
  <c r="M731" i="17"/>
  <c r="J752" i="17"/>
  <c r="O710" i="17"/>
  <c r="J841" i="17"/>
  <c r="M683" i="17"/>
  <c r="J843" i="17"/>
  <c r="O686" i="17"/>
  <c r="J762" i="17"/>
  <c r="J634" i="17"/>
  <c r="O647" i="17"/>
  <c r="J496" i="17"/>
  <c r="J579" i="17"/>
  <c r="O556" i="17"/>
  <c r="J670" i="17"/>
  <c r="O672" i="17"/>
  <c r="J640" i="17"/>
  <c r="J630" i="17"/>
  <c r="M631" i="17"/>
  <c r="O607" i="17"/>
  <c r="M554" i="17"/>
  <c r="J488" i="17"/>
  <c r="M578" i="17"/>
  <c r="O510" i="17"/>
  <c r="O611" i="17"/>
  <c r="O562" i="17"/>
  <c r="O544" i="17"/>
  <c r="J557" i="17"/>
  <c r="M536" i="17"/>
  <c r="O521" i="17"/>
  <c r="O603" i="17"/>
  <c r="J527" i="17"/>
  <c r="J590" i="17"/>
  <c r="J541" i="17"/>
  <c r="M469" i="17"/>
  <c r="O474" i="17"/>
  <c r="O514" i="17"/>
  <c r="O678" i="17"/>
  <c r="M654" i="17"/>
  <c r="O582" i="17"/>
  <c r="J558" i="17"/>
  <c r="J492" i="17"/>
  <c r="J560" i="17"/>
  <c r="M488" i="17"/>
  <c r="J526" i="17"/>
  <c r="O487" i="17"/>
  <c r="O527" i="17"/>
  <c r="O579" i="17"/>
  <c r="J612" i="17"/>
  <c r="J468" i="17"/>
  <c r="J463" i="17"/>
  <c r="M443" i="17"/>
  <c r="J429" i="17"/>
  <c r="J350" i="17"/>
  <c r="O435" i="17"/>
  <c r="J467" i="17"/>
  <c r="J457" i="17"/>
  <c r="O413" i="17"/>
  <c r="J333" i="17"/>
  <c r="O406" i="17"/>
  <c r="J389" i="17"/>
  <c r="O387" i="17"/>
  <c r="J396" i="17"/>
  <c r="J402" i="17"/>
  <c r="O412" i="17"/>
  <c r="J465" i="17"/>
  <c r="O381" i="17"/>
  <c r="J371" i="17"/>
  <c r="O344" i="17"/>
  <c r="O312" i="17"/>
  <c r="J332" i="17"/>
  <c r="O347" i="17"/>
  <c r="J362" i="17"/>
  <c r="O357" i="17"/>
  <c r="O304" i="17"/>
  <c r="J415" i="17"/>
  <c r="J354" i="17"/>
  <c r="M323" i="17"/>
  <c r="M369" i="17"/>
  <c r="O361" i="17"/>
  <c r="J318" i="17"/>
  <c r="O345" i="17"/>
  <c r="M314" i="17"/>
  <c r="M348" i="17"/>
  <c r="O378" i="17"/>
  <c r="O336" i="17"/>
  <c r="O281" i="17"/>
  <c r="M310" i="17"/>
  <c r="J262" i="17"/>
  <c r="M306" i="17"/>
  <c r="M259" i="17"/>
  <c r="J287" i="17"/>
  <c r="O297" i="17"/>
  <c r="J320" i="17"/>
  <c r="O324" i="17"/>
  <c r="O298" i="17"/>
  <c r="J487" i="17"/>
  <c r="J546" i="17"/>
  <c r="J552" i="17"/>
  <c r="O523" i="17"/>
  <c r="J596" i="17"/>
  <c r="J460" i="17"/>
  <c r="O457" i="17"/>
  <c r="J431" i="17"/>
  <c r="J392" i="17"/>
  <c r="J459" i="17"/>
  <c r="J434" i="17"/>
  <c r="M467" i="17"/>
  <c r="O453" i="17"/>
  <c r="O424" i="17"/>
  <c r="O313" i="17"/>
  <c r="J413" i="17"/>
  <c r="M333" i="17"/>
  <c r="J408" i="17"/>
  <c r="O397" i="17"/>
  <c r="J390" i="17"/>
  <c r="J401" i="17"/>
  <c r="J407" i="17"/>
  <c r="J414" i="17"/>
  <c r="O404" i="17"/>
  <c r="J449" i="17"/>
  <c r="O394" i="17"/>
  <c r="J370" i="17"/>
  <c r="J381" i="17"/>
  <c r="M331" i="17"/>
  <c r="O368" i="17"/>
  <c r="J344" i="17"/>
  <c r="J312" i="17"/>
  <c r="J338" i="17"/>
  <c r="J355" i="17"/>
  <c r="J309" i="17"/>
  <c r="J297" i="17"/>
  <c r="O407" i="17"/>
  <c r="J351" i="17"/>
  <c r="O323" i="17"/>
  <c r="O369" i="17"/>
  <c r="O314" i="17"/>
  <c r="O308" i="17"/>
  <c r="J295" i="17"/>
  <c r="M334" i="17"/>
  <c r="J302" i="17"/>
  <c r="O285" i="17"/>
  <c r="J311" i="17"/>
  <c r="O310" i="17"/>
  <c r="O348" i="17"/>
  <c r="O306" i="17"/>
  <c r="O265" i="17"/>
  <c r="J260" i="17"/>
  <c r="O301" i="17"/>
  <c r="O268" i="17"/>
  <c r="O322" i="17"/>
  <c r="J290" i="17"/>
  <c r="O220" i="17"/>
  <c r="M296" i="17"/>
  <c r="M251" i="17"/>
  <c r="M311" i="17"/>
  <c r="J466" i="17"/>
  <c r="O541" i="17"/>
  <c r="O547" i="17"/>
  <c r="J522" i="17"/>
  <c r="O456" i="17"/>
  <c r="J419" i="17"/>
  <c r="O439" i="17"/>
  <c r="J438" i="17"/>
  <c r="O428" i="17"/>
  <c r="J397" i="17"/>
  <c r="J451" i="17"/>
  <c r="O432" i="17"/>
  <c r="O462" i="17"/>
  <c r="O316" i="17"/>
  <c r="J441" i="17"/>
  <c r="M411" i="17"/>
  <c r="J375" i="17"/>
  <c r="J367" i="17"/>
  <c r="J400" i="17"/>
  <c r="O392" i="17"/>
  <c r="O414" i="17"/>
  <c r="O408" i="17"/>
  <c r="J363" i="17"/>
  <c r="O383" i="17"/>
  <c r="M435" i="17"/>
  <c r="J358" i="17"/>
  <c r="M381" i="17"/>
  <c r="O331" i="17"/>
  <c r="J368" i="17"/>
  <c r="M344" i="17"/>
  <c r="M312" i="17"/>
  <c r="O343" i="17"/>
  <c r="O382" i="17"/>
  <c r="O299" i="17"/>
  <c r="O337" i="17"/>
  <c r="O296" i="17"/>
  <c r="J323" i="17"/>
  <c r="O385" i="17"/>
  <c r="J369" i="17"/>
  <c r="J347" i="17"/>
  <c r="O311" i="17"/>
  <c r="J308" i="17"/>
  <c r="O362" i="17"/>
  <c r="M302" i="17"/>
  <c r="O261" i="17"/>
  <c r="O342" i="17"/>
  <c r="J307" i="17"/>
  <c r="J259" i="17"/>
  <c r="J266" i="17"/>
  <c r="O262" i="17"/>
  <c r="O305" i="17"/>
  <c r="J279" i="17"/>
  <c r="O338" i="17"/>
  <c r="J315" i="17"/>
  <c r="M290" i="17"/>
  <c r="J516" i="17"/>
  <c r="O504" i="17"/>
  <c r="J436" i="17"/>
  <c r="O434" i="17"/>
  <c r="O436" i="17"/>
  <c r="O409" i="17"/>
  <c r="O418" i="17"/>
  <c r="M451" i="17"/>
  <c r="O430" i="17"/>
  <c r="O452" i="17"/>
  <c r="O445" i="17"/>
  <c r="J435" i="17"/>
  <c r="M421" i="17"/>
  <c r="O411" i="17"/>
  <c r="O379" i="17"/>
  <c r="J394" i="17"/>
  <c r="O402" i="17"/>
  <c r="J395" i="17"/>
  <c r="J416" i="17"/>
  <c r="J410" i="17"/>
  <c r="O360" i="17"/>
  <c r="O395" i="17"/>
  <c r="J433" i="17"/>
  <c r="O400" i="17"/>
  <c r="J356" i="17"/>
  <c r="J366" i="17"/>
  <c r="J331" i="17"/>
  <c r="O376" i="17"/>
  <c r="M329" i="17"/>
  <c r="J322" i="17"/>
  <c r="O309" i="17"/>
  <c r="O384" i="17"/>
  <c r="O303" i="17"/>
  <c r="M325" i="17"/>
  <c r="J282" i="17"/>
  <c r="O380" i="17"/>
  <c r="J348" i="17"/>
  <c r="O317" i="17"/>
  <c r="J377" i="17"/>
  <c r="O365" i="17"/>
  <c r="J340" i="17"/>
  <c r="O366" i="17"/>
  <c r="J337" i="17"/>
  <c r="O277" i="17"/>
  <c r="O340" i="17"/>
  <c r="M308" i="17"/>
  <c r="O302" i="17"/>
  <c r="O352" i="17"/>
  <c r="J301" i="17"/>
  <c r="O374" i="17"/>
  <c r="O335" i="17"/>
  <c r="M284" i="17"/>
  <c r="O334" i="17"/>
  <c r="O259" i="17"/>
  <c r="O273" i="17"/>
  <c r="J268" i="17"/>
  <c r="J275" i="17"/>
  <c r="J256" i="17"/>
  <c r="M315" i="17"/>
  <c r="O290" i="17"/>
  <c r="M292" i="17"/>
  <c r="O264" i="17"/>
  <c r="J246" i="17"/>
  <c r="M303" i="17"/>
  <c r="J576" i="17"/>
  <c r="J511" i="17"/>
  <c r="J485" i="17"/>
  <c r="O449" i="17"/>
  <c r="J405" i="17"/>
  <c r="J412" i="17"/>
  <c r="J430" i="17"/>
  <c r="J446" i="17"/>
  <c r="O425" i="17"/>
  <c r="O427" i="17"/>
  <c r="O421" i="17"/>
  <c r="J411" i="17"/>
  <c r="J388" i="17"/>
  <c r="J399" i="17"/>
  <c r="J374" i="17"/>
  <c r="O403" i="17"/>
  <c r="J379" i="17"/>
  <c r="J378" i="17"/>
  <c r="J427" i="17"/>
  <c r="J360" i="17"/>
  <c r="O389" i="17"/>
  <c r="O364" i="17"/>
  <c r="J264" i="17"/>
  <c r="J376" i="17"/>
  <c r="O329" i="17"/>
  <c r="O349" i="17"/>
  <c r="J324" i="17"/>
  <c r="O315" i="17"/>
  <c r="J336" i="17"/>
  <c r="O295" i="17"/>
  <c r="O325" i="17"/>
  <c r="J289" i="17"/>
  <c r="J380" i="17"/>
  <c r="J341" i="17"/>
  <c r="M377" i="17"/>
  <c r="J365" i="17"/>
  <c r="M321" i="17"/>
  <c r="O307" i="17"/>
  <c r="J349" i="17"/>
  <c r="J294" i="17"/>
  <c r="O300" i="17"/>
  <c r="J317" i="17"/>
  <c r="J284" i="17"/>
  <c r="O320" i="17"/>
  <c r="J299" i="17"/>
  <c r="O257" i="17"/>
  <c r="O275" i="17"/>
  <c r="J274" i="17"/>
  <c r="J270" i="17"/>
  <c r="O332" i="17"/>
  <c r="M492" i="17"/>
  <c r="O483" i="17"/>
  <c r="O429" i="17"/>
  <c r="J477" i="17"/>
  <c r="J409" i="17"/>
  <c r="J453" i="17"/>
  <c r="O419" i="17"/>
  <c r="J420" i="17"/>
  <c r="O477" i="17"/>
  <c r="M463" i="17"/>
  <c r="O443" i="17"/>
  <c r="O363" i="17"/>
  <c r="O390" i="17"/>
  <c r="O416" i="17"/>
  <c r="O375" i="17"/>
  <c r="J406" i="17"/>
  <c r="J386" i="17"/>
  <c r="J387" i="17"/>
  <c r="M360" i="17"/>
  <c r="O371" i="17"/>
  <c r="O422" i="17"/>
  <c r="J364" i="17"/>
  <c r="J373" i="17"/>
  <c r="J329" i="17"/>
  <c r="M327" i="17"/>
  <c r="J326" i="17"/>
  <c r="J335" i="17"/>
  <c r="J343" i="17"/>
  <c r="O287" i="17"/>
  <c r="J325" i="17"/>
  <c r="O288" i="17"/>
  <c r="O396" i="17"/>
  <c r="M341" i="17"/>
  <c r="O377" i="17"/>
  <c r="M365" i="17"/>
  <c r="O321" i="17"/>
  <c r="J353" i="17"/>
  <c r="M318" i="17"/>
  <c r="O267" i="17"/>
  <c r="O346" i="17"/>
  <c r="M294" i="17"/>
  <c r="J293" i="17"/>
  <c r="O284" i="17"/>
  <c r="J319" i="17"/>
  <c r="O270" i="17"/>
  <c r="O280" i="17"/>
  <c r="O279" i="17"/>
  <c r="J277" i="17"/>
  <c r="O370" i="17"/>
  <c r="O330" i="17"/>
  <c r="O271" i="17"/>
  <c r="M304" i="17"/>
  <c r="M464" i="17"/>
  <c r="J584" i="17"/>
  <c r="J452" i="17"/>
  <c r="O466" i="17"/>
  <c r="J443" i="17"/>
  <c r="J425" i="17"/>
  <c r="J432" i="17"/>
  <c r="M471" i="17"/>
  <c r="O438" i="17"/>
  <c r="M413" i="17"/>
  <c r="O333" i="17"/>
  <c r="J404" i="17"/>
  <c r="O386" i="17"/>
  <c r="J384" i="17"/>
  <c r="J385" i="17"/>
  <c r="O399" i="17"/>
  <c r="J403" i="17"/>
  <c r="O359" i="17"/>
  <c r="O373" i="17"/>
  <c r="J345" i="17"/>
  <c r="J327" i="17"/>
  <c r="J330" i="17"/>
  <c r="J342" i="17"/>
  <c r="J359" i="17"/>
  <c r="M357" i="17"/>
  <c r="O351" i="17"/>
  <c r="J305" i="17"/>
  <c r="O391" i="17"/>
  <c r="O367" i="17"/>
  <c r="O339" i="17"/>
  <c r="O401" i="17"/>
  <c r="J372" i="17"/>
  <c r="M361" i="17"/>
  <c r="O319" i="17"/>
  <c r="M349" i="17"/>
  <c r="J314" i="17"/>
  <c r="O356" i="17"/>
  <c r="M316" i="17"/>
  <c r="O226" i="17"/>
  <c r="J313" i="17"/>
  <c r="O291" i="17"/>
  <c r="O353" i="17"/>
  <c r="J310" i="17"/>
  <c r="O274" i="17"/>
  <c r="J306" i="17"/>
  <c r="J291" i="17"/>
  <c r="J283" i="17"/>
  <c r="J286" i="17"/>
  <c r="O293" i="17"/>
  <c r="O283" i="17"/>
  <c r="O354" i="17"/>
  <c r="O326" i="17"/>
  <c r="M298" i="17"/>
  <c r="O245" i="17"/>
  <c r="M300" i="17"/>
  <c r="J251" i="17"/>
  <c r="O182" i="17"/>
  <c r="J296" i="17"/>
  <c r="O266" i="17"/>
  <c r="O248" i="17"/>
  <c r="J472" i="17"/>
  <c r="J383" i="17"/>
  <c r="O355" i="17"/>
  <c r="O398" i="17"/>
  <c r="J328" i="17"/>
  <c r="O341" i="17"/>
  <c r="M345" i="17"/>
  <c r="M288" i="17"/>
  <c r="M246" i="17"/>
  <c r="M299" i="17"/>
  <c r="J292" i="17"/>
  <c r="J250" i="17"/>
  <c r="M236" i="17"/>
  <c r="J263" i="17"/>
  <c r="J234" i="17"/>
  <c r="O219" i="17"/>
  <c r="J225" i="17"/>
  <c r="M194" i="17"/>
  <c r="M237" i="17"/>
  <c r="J182" i="17"/>
  <c r="O224" i="17"/>
  <c r="O211" i="17"/>
  <c r="O231" i="17"/>
  <c r="J176" i="17"/>
  <c r="O234" i="17"/>
  <c r="O216" i="17"/>
  <c r="O149" i="17"/>
  <c r="O156" i="17"/>
  <c r="J188" i="17"/>
  <c r="J208" i="17"/>
  <c r="J230" i="17"/>
  <c r="O230" i="17"/>
  <c r="J197" i="17"/>
  <c r="J183" i="17"/>
  <c r="O191" i="17"/>
  <c r="O171" i="17"/>
  <c r="J170" i="17"/>
  <c r="J193" i="17"/>
  <c r="O173" i="17"/>
  <c r="M219" i="17"/>
  <c r="O203" i="17"/>
  <c r="M174" i="17"/>
  <c r="O172" i="17"/>
  <c r="O164" i="17"/>
  <c r="M146" i="17"/>
  <c r="O160" i="17"/>
  <c r="M148" i="17"/>
  <c r="O139" i="17"/>
  <c r="J101" i="17"/>
  <c r="O145" i="17"/>
  <c r="O129" i="17"/>
  <c r="J169" i="17"/>
  <c r="J126" i="17"/>
  <c r="O120" i="17"/>
  <c r="J102" i="17"/>
  <c r="M111" i="17"/>
  <c r="J98" i="17"/>
  <c r="O112" i="17"/>
  <c r="J124" i="17"/>
  <c r="J112" i="17"/>
  <c r="O71" i="17"/>
  <c r="J79" i="17"/>
  <c r="M42" i="17"/>
  <c r="J62" i="17"/>
  <c r="O74" i="17"/>
  <c r="O97" i="17"/>
  <c r="M112" i="17"/>
  <c r="J107" i="17"/>
  <c r="J105" i="17"/>
  <c r="O64" i="17"/>
  <c r="J80" i="17"/>
  <c r="O61" i="17"/>
  <c r="O25" i="17"/>
  <c r="J49" i="17"/>
  <c r="J22" i="17"/>
  <c r="J471" i="17"/>
  <c r="O417" i="17"/>
  <c r="J382" i="17"/>
  <c r="J339" i="17"/>
  <c r="O423" i="17"/>
  <c r="J316" i="17"/>
  <c r="J281" i="17"/>
  <c r="O328" i="17"/>
  <c r="O243" i="17"/>
  <c r="M295" i="17"/>
  <c r="J288" i="17"/>
  <c r="J244" i="17"/>
  <c r="O250" i="17"/>
  <c r="O236" i="17"/>
  <c r="M263" i="17"/>
  <c r="J258" i="17"/>
  <c r="J242" i="17"/>
  <c r="J222" i="17"/>
  <c r="M225" i="17"/>
  <c r="O194" i="17"/>
  <c r="J261" i="17"/>
  <c r="J202" i="17"/>
  <c r="J229" i="17"/>
  <c r="J257" i="17"/>
  <c r="M234" i="17"/>
  <c r="J216" i="17"/>
  <c r="J154" i="17"/>
  <c r="O162" i="17"/>
  <c r="J184" i="17"/>
  <c r="O174" i="17"/>
  <c r="O225" i="17"/>
  <c r="J224" i="17"/>
  <c r="J219" i="17"/>
  <c r="O197" i="17"/>
  <c r="M183" i="17"/>
  <c r="M179" i="17"/>
  <c r="J171" i="17"/>
  <c r="O146" i="17"/>
  <c r="O193" i="17"/>
  <c r="J217" i="17"/>
  <c r="O198" i="17"/>
  <c r="M170" i="17"/>
  <c r="O168" i="17"/>
  <c r="M164" i="17"/>
  <c r="J152" i="17"/>
  <c r="O130" i="17"/>
  <c r="J146" i="17"/>
  <c r="J155" i="17"/>
  <c r="O133" i="17"/>
  <c r="J139" i="17"/>
  <c r="J136" i="17"/>
  <c r="J144" i="17"/>
  <c r="J128" i="17"/>
  <c r="J153" i="17"/>
  <c r="M126" i="17"/>
  <c r="O104" i="17"/>
  <c r="J103" i="17"/>
  <c r="O111" i="17"/>
  <c r="J97" i="17"/>
  <c r="O109" i="17"/>
  <c r="O121" i="17"/>
  <c r="M124" i="17"/>
  <c r="O42" i="17"/>
  <c r="O68" i="17"/>
  <c r="O47" i="17"/>
  <c r="J90" i="17"/>
  <c r="O85" i="17"/>
  <c r="J60" i="17"/>
  <c r="J108" i="17"/>
  <c r="O87" i="17"/>
  <c r="J106" i="17"/>
  <c r="O82" i="17"/>
  <c r="J104" i="17"/>
  <c r="O54" i="17"/>
  <c r="O100" i="17"/>
  <c r="O77" i="17"/>
  <c r="J55" i="17"/>
  <c r="M79" i="17"/>
  <c r="J12" i="17"/>
  <c r="J26" i="17"/>
  <c r="J61" i="17"/>
  <c r="J36" i="17"/>
  <c r="O43" i="17"/>
  <c r="J71" i="17"/>
  <c r="J18" i="17"/>
  <c r="O18" i="17"/>
  <c r="O20" i="17"/>
  <c r="J14" i="17"/>
  <c r="J29" i="17"/>
  <c r="M20" i="17"/>
  <c r="J41" i="17"/>
  <c r="J15" i="17"/>
  <c r="J13" i="17"/>
  <c r="M11" i="17"/>
  <c r="O8" i="17"/>
  <c r="O9" i="17"/>
  <c r="O101" i="17"/>
  <c r="J74" i="17"/>
  <c r="O96" i="17"/>
  <c r="J99" i="17"/>
  <c r="J54" i="17"/>
  <c r="J100" i="17"/>
  <c r="M67" i="17"/>
  <c r="J17" i="17"/>
  <c r="O29" i="17"/>
  <c r="J28" i="17"/>
  <c r="J11" i="17"/>
  <c r="J421" i="17"/>
  <c r="J391" i="17"/>
  <c r="M373" i="17"/>
  <c r="J346" i="17"/>
  <c r="O372" i="17"/>
  <c r="J303" i="17"/>
  <c r="O294" i="17"/>
  <c r="M319" i="17"/>
  <c r="J298" i="17"/>
  <c r="J280" i="17"/>
  <c r="M291" i="17"/>
  <c r="O286" i="17"/>
  <c r="O249" i="17"/>
  <c r="O282" i="17"/>
  <c r="O263" i="17"/>
  <c r="J252" i="17"/>
  <c r="O256" i="17"/>
  <c r="O233" i="17"/>
  <c r="J247" i="17"/>
  <c r="J214" i="17"/>
  <c r="M202" i="17"/>
  <c r="M227" i="17"/>
  <c r="J243" i="17"/>
  <c r="J220" i="17"/>
  <c r="J172" i="17"/>
  <c r="J158" i="17"/>
  <c r="J173" i="17"/>
  <c r="J192" i="17"/>
  <c r="O178" i="17"/>
  <c r="J196" i="17"/>
  <c r="O183" i="17"/>
  <c r="O179" i="17"/>
  <c r="J221" i="17"/>
  <c r="O210" i="17"/>
  <c r="O209" i="17"/>
  <c r="J195" i="17"/>
  <c r="J168" i="17"/>
  <c r="J142" i="17"/>
  <c r="O140" i="17"/>
  <c r="M155" i="17"/>
  <c r="J165" i="17"/>
  <c r="J135" i="17"/>
  <c r="O135" i="17"/>
  <c r="O142" i="17"/>
  <c r="M128" i="17"/>
  <c r="O134" i="17"/>
  <c r="O103" i="17"/>
  <c r="O83" i="17"/>
  <c r="O93" i="17"/>
  <c r="J83" i="17"/>
  <c r="O108" i="17"/>
  <c r="J77" i="17"/>
  <c r="O46" i="17"/>
  <c r="J38" i="17"/>
  <c r="J89" i="17"/>
  <c r="J109" i="17"/>
  <c r="M84" i="17"/>
  <c r="M55" i="17"/>
  <c r="J67" i="17"/>
  <c r="J66" i="17"/>
  <c r="J64" i="17"/>
  <c r="J59" i="17"/>
  <c r="J50" i="17"/>
  <c r="J19" i="17"/>
  <c r="O441" i="17"/>
  <c r="J398" i="17"/>
  <c r="J361" i="17"/>
  <c r="M264" i="17"/>
  <c r="O269" i="17"/>
  <c r="O213" i="17"/>
  <c r="M248" i="17"/>
  <c r="O252" i="17"/>
  <c r="J267" i="17"/>
  <c r="O217" i="17"/>
  <c r="O223" i="17"/>
  <c r="J255" i="17"/>
  <c r="O247" i="17"/>
  <c r="M212" i="17"/>
  <c r="O202" i="17"/>
  <c r="J226" i="17"/>
  <c r="M220" i="17"/>
  <c r="J151" i="17"/>
  <c r="J160" i="17"/>
  <c r="J177" i="17"/>
  <c r="J200" i="17"/>
  <c r="O181" i="17"/>
  <c r="O200" i="17"/>
  <c r="O214" i="17"/>
  <c r="M190" i="17"/>
  <c r="J179" i="17"/>
  <c r="J187" i="17"/>
  <c r="J178" i="17"/>
  <c r="J223" i="17"/>
  <c r="O195" i="17"/>
  <c r="J162" i="17"/>
  <c r="O159" i="17"/>
  <c r="O161" i="17"/>
  <c r="O141" i="17"/>
  <c r="O143" i="17"/>
  <c r="O154" i="17"/>
  <c r="J149" i="17"/>
  <c r="J134" i="17"/>
  <c r="J132" i="17"/>
  <c r="J125" i="17"/>
  <c r="O127" i="17"/>
  <c r="J131" i="17"/>
  <c r="O90" i="17"/>
  <c r="J117" i="17"/>
  <c r="O124" i="17"/>
  <c r="O126" i="17"/>
  <c r="J462" i="17"/>
  <c r="J473" i="17"/>
  <c r="O420" i="17"/>
  <c r="J352" i="17"/>
  <c r="J321" i="17"/>
  <c r="O276" i="17"/>
  <c r="O278" i="17"/>
  <c r="O242" i="17"/>
  <c r="O255" i="17"/>
  <c r="J276" i="17"/>
  <c r="O208" i="17"/>
  <c r="J248" i="17"/>
  <c r="O272" i="17"/>
  <c r="O239" i="17"/>
  <c r="J269" i="17"/>
  <c r="O229" i="17"/>
  <c r="O222" i="17"/>
  <c r="M244" i="17"/>
  <c r="O235" i="17"/>
  <c r="O212" i="17"/>
  <c r="J245" i="17"/>
  <c r="O218" i="17"/>
  <c r="O151" i="17"/>
  <c r="O165" i="17"/>
  <c r="J181" i="17"/>
  <c r="O188" i="17"/>
  <c r="J186" i="17"/>
  <c r="J163" i="17"/>
  <c r="J213" i="17"/>
  <c r="J211" i="17"/>
  <c r="J189" i="17"/>
  <c r="J207" i="17"/>
  <c r="M175" i="17"/>
  <c r="M187" i="17"/>
  <c r="O204" i="17"/>
  <c r="O177" i="17"/>
  <c r="O221" i="17"/>
  <c r="J185" i="17"/>
  <c r="O147" i="17"/>
  <c r="O158" i="17"/>
  <c r="J167" i="17"/>
  <c r="J141" i="17"/>
  <c r="J115" i="17"/>
  <c r="O153" i="17"/>
  <c r="O89" i="17"/>
  <c r="J121" i="17"/>
  <c r="M132" i="17"/>
  <c r="O128" i="17"/>
  <c r="J159" i="17"/>
  <c r="O125" i="17"/>
  <c r="J119" i="17"/>
  <c r="O122" i="17"/>
  <c r="O119" i="17"/>
  <c r="J120" i="17"/>
  <c r="J123" i="17"/>
  <c r="O123" i="17"/>
  <c r="O106" i="17"/>
  <c r="J72" i="17"/>
  <c r="O62" i="17"/>
  <c r="O53" i="17"/>
  <c r="J84" i="17"/>
  <c r="M97" i="17"/>
  <c r="M76" i="17"/>
  <c r="O91" i="17"/>
  <c r="J51" i="17"/>
  <c r="J86" i="17"/>
  <c r="O52" i="17"/>
  <c r="O440" i="17"/>
  <c r="J334" i="17"/>
  <c r="J357" i="17"/>
  <c r="O350" i="17"/>
  <c r="J285" i="17"/>
  <c r="O253" i="17"/>
  <c r="M232" i="17"/>
  <c r="J271" i="17"/>
  <c r="J254" i="17"/>
  <c r="J180" i="17"/>
  <c r="J228" i="17"/>
  <c r="J215" i="17"/>
  <c r="O238" i="17"/>
  <c r="J212" i="17"/>
  <c r="J241" i="17"/>
  <c r="J240" i="17"/>
  <c r="J218" i="17"/>
  <c r="M151" i="17"/>
  <c r="O166" i="17"/>
  <c r="J164" i="17"/>
  <c r="J190" i="17"/>
  <c r="O244" i="17"/>
  <c r="O163" i="17"/>
  <c r="M213" i="17"/>
  <c r="J205" i="17"/>
  <c r="O189" i="17"/>
  <c r="J199" i="17"/>
  <c r="O175" i="17"/>
  <c r="O187" i="17"/>
  <c r="J201" i="17"/>
  <c r="J249" i="17"/>
  <c r="O207" i="17"/>
  <c r="M185" i="17"/>
  <c r="O144" i="17"/>
  <c r="J157" i="17"/>
  <c r="O167" i="17"/>
  <c r="J150" i="17"/>
  <c r="J156" i="17"/>
  <c r="J161" i="17"/>
  <c r="M139" i="17"/>
  <c r="J145" i="17"/>
  <c r="J70" i="17"/>
  <c r="J129" i="17"/>
  <c r="J138" i="17"/>
  <c r="O131" i="17"/>
  <c r="M145" i="17"/>
  <c r="O117" i="17"/>
  <c r="O113" i="17"/>
  <c r="O107" i="17"/>
  <c r="J118" i="17"/>
  <c r="O115" i="17"/>
  <c r="M120" i="17"/>
  <c r="J122" i="17"/>
  <c r="J91" i="17"/>
  <c r="O72" i="17"/>
  <c r="O78" i="17"/>
  <c r="J58" i="17"/>
  <c r="O105" i="17"/>
  <c r="O76" i="17"/>
  <c r="O92" i="17"/>
  <c r="J69" i="17"/>
  <c r="O444" i="17"/>
  <c r="O461" i="17"/>
  <c r="J393" i="17"/>
  <c r="O318" i="17"/>
  <c r="O292" i="17"/>
  <c r="O289" i="17"/>
  <c r="O251" i="17"/>
  <c r="J304" i="17"/>
  <c r="O241" i="17"/>
  <c r="O240" i="17"/>
  <c r="J232" i="17"/>
  <c r="J273" i="17"/>
  <c r="M254" i="17"/>
  <c r="J265" i="17"/>
  <c r="O215" i="17"/>
  <c r="J237" i="17"/>
  <c r="O228" i="17"/>
  <c r="J239" i="17"/>
  <c r="O192" i="17"/>
  <c r="J238" i="17"/>
  <c r="M218" i="17"/>
  <c r="O169" i="17"/>
  <c r="O170" i="17"/>
  <c r="O150" i="17"/>
  <c r="J198" i="17"/>
  <c r="M163" i="17"/>
  <c r="J210" i="17"/>
  <c r="O205" i="17"/>
  <c r="O184" i="17"/>
  <c r="O199" i="17"/>
  <c r="J175" i="17"/>
  <c r="O201" i="17"/>
  <c r="M235" i="17"/>
  <c r="O206" i="17"/>
  <c r="O185" i="17"/>
  <c r="O180" i="17"/>
  <c r="O132" i="17"/>
  <c r="O157" i="17"/>
  <c r="M167" i="17"/>
  <c r="M141" i="17"/>
  <c r="O136" i="17"/>
  <c r="J130" i="17"/>
  <c r="O94" i="17"/>
  <c r="O137" i="17"/>
  <c r="J133" i="17"/>
  <c r="J143" i="17"/>
  <c r="O116" i="17"/>
  <c r="O114" i="17"/>
  <c r="O86" i="17"/>
  <c r="J111" i="17"/>
  <c r="J110" i="17"/>
  <c r="M118" i="17"/>
  <c r="M122" i="17"/>
  <c r="O95" i="17"/>
  <c r="J116" i="17"/>
  <c r="J81" i="17"/>
  <c r="O88" i="17"/>
  <c r="O60" i="17"/>
  <c r="J44" i="17"/>
  <c r="O70" i="17"/>
  <c r="O99" i="17"/>
  <c r="M116" i="17"/>
  <c r="J92" i="17"/>
  <c r="M69" i="17"/>
  <c r="J300" i="17"/>
  <c r="O152" i="17"/>
  <c r="J191" i="17"/>
  <c r="J166" i="17"/>
  <c r="O148" i="17"/>
  <c r="J140" i="17"/>
  <c r="J88" i="17"/>
  <c r="O98" i="17"/>
  <c r="J94" i="17"/>
  <c r="M88" i="17"/>
  <c r="O81" i="17"/>
  <c r="M60" i="17"/>
  <c r="J24" i="17"/>
  <c r="J20" i="17"/>
  <c r="O32" i="17"/>
  <c r="M33" i="17"/>
  <c r="O34" i="17"/>
  <c r="O13" i="17"/>
  <c r="O37" i="17"/>
  <c r="O16" i="17"/>
  <c r="M26" i="17"/>
  <c r="O23" i="17"/>
  <c r="J27" i="17"/>
  <c r="O246" i="17"/>
  <c r="O258" i="17"/>
  <c r="J194" i="17"/>
  <c r="J231" i="17"/>
  <c r="J206" i="17"/>
  <c r="M171" i="17"/>
  <c r="M130" i="17"/>
  <c r="O110" i="17"/>
  <c r="J114" i="17"/>
  <c r="M77" i="17"/>
  <c r="J93" i="17"/>
  <c r="J82" i="17"/>
  <c r="J85" i="17"/>
  <c r="M80" i="17"/>
  <c r="J57" i="17"/>
  <c r="O58" i="17"/>
  <c r="J73" i="17"/>
  <c r="O30" i="17"/>
  <c r="O33" i="17"/>
  <c r="O45" i="17"/>
  <c r="J39" i="17"/>
  <c r="J25" i="17"/>
  <c r="O14" i="17"/>
  <c r="M23" i="17"/>
  <c r="O6" i="17"/>
  <c r="M4" i="17"/>
  <c r="O44" i="17"/>
  <c r="O79" i="17"/>
  <c r="O19" i="17"/>
  <c r="J30" i="17"/>
  <c r="O15" i="17"/>
  <c r="O21" i="17"/>
  <c r="J278" i="17"/>
  <c r="O176" i="17"/>
  <c r="O55" i="17"/>
  <c r="J65" i="17"/>
  <c r="J40" i="17"/>
  <c r="O254" i="17"/>
  <c r="O232" i="17"/>
  <c r="O237" i="17"/>
  <c r="J227" i="17"/>
  <c r="M134" i="17"/>
  <c r="J147" i="17"/>
  <c r="J78" i="17"/>
  <c r="J42" i="17"/>
  <c r="J113" i="17"/>
  <c r="J68" i="17"/>
  <c r="O80" i="17"/>
  <c r="O41" i="17"/>
  <c r="O56" i="17"/>
  <c r="J53" i="17"/>
  <c r="J16" i="17"/>
  <c r="O17" i="17"/>
  <c r="J23" i="17"/>
  <c r="O26" i="17"/>
  <c r="O11" i="17"/>
  <c r="M15" i="17"/>
  <c r="M13" i="17"/>
  <c r="O155" i="17"/>
  <c r="J209" i="17"/>
  <c r="O66" i="17"/>
  <c r="M32" i="17"/>
  <c r="J33" i="17"/>
  <c r="M17" i="17"/>
  <c r="O36" i="17"/>
  <c r="M364" i="17"/>
  <c r="J236" i="17"/>
  <c r="O190" i="17"/>
  <c r="J253" i="17"/>
  <c r="J233" i="17"/>
  <c r="J137" i="17"/>
  <c r="O57" i="17"/>
  <c r="O102" i="17"/>
  <c r="J76" i="17"/>
  <c r="M54" i="17"/>
  <c r="O59" i="17"/>
  <c r="O22" i="17"/>
  <c r="O12" i="17"/>
  <c r="O4" i="17"/>
  <c r="J43" i="17"/>
  <c r="O63" i="17"/>
  <c r="O24" i="17"/>
  <c r="J46" i="17"/>
  <c r="M50" i="17"/>
  <c r="J45" i="17"/>
  <c r="M39" i="17"/>
  <c r="O227" i="17"/>
  <c r="J235" i="17"/>
  <c r="O196" i="17"/>
  <c r="O186" i="17"/>
  <c r="O118" i="17"/>
  <c r="O65" i="17"/>
  <c r="M51" i="17"/>
  <c r="O75" i="17"/>
  <c r="J63" i="17"/>
  <c r="J418" i="17"/>
  <c r="M216" i="17"/>
  <c r="J203" i="17"/>
  <c r="M103" i="17"/>
  <c r="O50" i="17"/>
  <c r="O84" i="17"/>
  <c r="O49" i="17"/>
  <c r="O51" i="17"/>
  <c r="O73" i="17"/>
  <c r="J52" i="17"/>
  <c r="J75" i="17"/>
  <c r="M43" i="17"/>
  <c r="J48" i="17"/>
  <c r="O35" i="17"/>
  <c r="J47" i="17"/>
  <c r="M49" i="17"/>
  <c r="M36" i="17"/>
  <c r="O39" i="17"/>
  <c r="J37" i="17"/>
  <c r="O7" i="17"/>
  <c r="O327" i="17"/>
  <c r="O358" i="17"/>
  <c r="M307" i="17"/>
  <c r="O260" i="17"/>
  <c r="J148" i="17"/>
  <c r="J204" i="17"/>
  <c r="J174" i="17"/>
  <c r="M178" i="17"/>
  <c r="O138" i="17"/>
  <c r="J127" i="17"/>
  <c r="J87" i="17"/>
  <c r="J56" i="17"/>
  <c r="O69" i="17"/>
  <c r="M98" i="17"/>
  <c r="J96" i="17"/>
  <c r="M52" i="17"/>
  <c r="O67" i="17"/>
  <c r="J32" i="17"/>
  <c r="J34" i="17"/>
  <c r="O40" i="17"/>
  <c r="O31" i="17"/>
  <c r="M48" i="17"/>
  <c r="J35" i="17"/>
  <c r="O38" i="17"/>
  <c r="J31" i="17"/>
  <c r="J21" i="17"/>
  <c r="O48" i="17"/>
  <c r="J95" i="17"/>
  <c r="O27" i="17"/>
  <c r="O28" i="17"/>
  <c r="O10" i="17"/>
  <c r="O5" i="17"/>
  <c r="J2" i="17"/>
  <c r="J1016" i="17"/>
  <c r="J1012" i="17"/>
  <c r="J1008" i="17"/>
  <c r="J1004" i="17"/>
  <c r="J1000" i="17"/>
  <c r="J996" i="17"/>
  <c r="J992" i="17"/>
  <c r="J988" i="17"/>
  <c r="J984" i="17"/>
  <c r="J980" i="17"/>
  <c r="J976" i="17"/>
  <c r="J972" i="17"/>
  <c r="J968" i="17"/>
  <c r="J964" i="17"/>
  <c r="J1017" i="17"/>
  <c r="J1013" i="17"/>
  <c r="J1009" i="17"/>
  <c r="J1005" i="17"/>
  <c r="J1001" i="17"/>
  <c r="J997" i="17"/>
  <c r="J993" i="17"/>
  <c r="J989" i="17"/>
  <c r="J985" i="17"/>
  <c r="J981" i="17"/>
  <c r="J977" i="17"/>
  <c r="J973" i="17"/>
  <c r="J969" i="17"/>
  <c r="J965" i="17"/>
  <c r="J961" i="17"/>
  <c r="J1014" i="17"/>
  <c r="J1010" i="17"/>
  <c r="J1006" i="17"/>
  <c r="J1002" i="17"/>
  <c r="J998" i="17"/>
  <c r="J994" i="17"/>
  <c r="J990" i="17"/>
  <c r="J986" i="17"/>
  <c r="J982" i="17"/>
  <c r="J978" i="17"/>
  <c r="J974" i="17"/>
  <c r="J970" i="17"/>
  <c r="J966" i="17"/>
  <c r="J962" i="17"/>
  <c r="J1015" i="17"/>
  <c r="J1011" i="17"/>
  <c r="J1007" i="17"/>
  <c r="J1003" i="17"/>
  <c r="J999" i="17"/>
  <c r="J995" i="17"/>
  <c r="J991" i="17"/>
  <c r="J987" i="17"/>
  <c r="J983" i="17"/>
  <c r="J979" i="17"/>
  <c r="J975" i="17"/>
  <c r="J971" i="17"/>
  <c r="J967" i="17"/>
  <c r="J963" i="17"/>
  <c r="M2" i="17"/>
  <c r="H1081" i="17" l="1"/>
  <c r="K1081" i="17"/>
  <c r="L1081" i="17"/>
  <c r="H2479" i="17"/>
  <c r="K2479" i="17"/>
  <c r="L2479" i="17"/>
  <c r="H2655" i="17"/>
  <c r="K2655" i="17"/>
  <c r="L2655" i="17"/>
  <c r="H1537" i="17"/>
  <c r="K1537" i="17"/>
  <c r="L1537" i="17"/>
  <c r="H1889" i="17"/>
  <c r="K1889" i="17"/>
  <c r="L1889" i="17"/>
  <c r="K1023" i="17"/>
  <c r="L1023" i="17"/>
  <c r="H1023" i="17"/>
  <c r="H2839" i="17"/>
  <c r="K2839" i="17"/>
  <c r="L2839" i="17"/>
  <c r="H1849" i="17"/>
  <c r="K1849" i="17"/>
  <c r="L1849" i="17"/>
  <c r="H2805" i="17"/>
  <c r="K2805" i="17"/>
  <c r="L2805" i="17"/>
  <c r="H1449" i="17"/>
  <c r="K1449" i="17"/>
  <c r="L1449" i="17"/>
  <c r="H2001" i="17"/>
  <c r="K2001" i="17"/>
  <c r="L2001" i="17"/>
  <c r="H2513" i="17"/>
  <c r="L2513" i="17"/>
  <c r="K2513" i="17"/>
  <c r="H1329" i="17"/>
  <c r="K1329" i="17"/>
  <c r="L1329" i="17"/>
  <c r="H2633" i="17"/>
  <c r="K2633" i="17"/>
  <c r="L2633" i="17"/>
  <c r="H1049" i="17"/>
  <c r="K1049" i="17"/>
  <c r="L1049" i="17"/>
  <c r="H2439" i="17"/>
  <c r="K2439" i="17"/>
  <c r="L2439" i="17"/>
  <c r="H2623" i="17"/>
  <c r="K2623" i="17"/>
  <c r="L2623" i="17"/>
  <c r="H1521" i="17"/>
  <c r="K1521" i="17"/>
  <c r="L1521" i="17"/>
  <c r="H2945" i="17"/>
  <c r="K2945" i="17"/>
  <c r="L2945" i="17"/>
  <c r="H2049" i="17"/>
  <c r="L2049" i="17"/>
  <c r="K2049" i="17"/>
  <c r="H2889" i="17"/>
  <c r="L2889" i="17"/>
  <c r="K2889" i="17"/>
  <c r="H2925" i="17"/>
  <c r="K2925" i="17"/>
  <c r="L2925" i="17"/>
  <c r="H2853" i="17"/>
  <c r="K2853" i="17"/>
  <c r="L2853" i="17"/>
  <c r="H2567" i="17"/>
  <c r="K2567" i="17"/>
  <c r="L2567" i="17"/>
  <c r="H2895" i="17"/>
  <c r="K2895" i="17"/>
  <c r="L2895" i="17"/>
  <c r="H2785" i="17"/>
  <c r="K2785" i="17"/>
  <c r="L2785" i="17"/>
  <c r="H2729" i="17"/>
  <c r="L2729" i="17"/>
  <c r="K2729" i="17"/>
  <c r="H1689" i="17"/>
  <c r="K1689" i="17"/>
  <c r="L1689" i="17"/>
  <c r="H2201" i="17"/>
  <c r="K2201" i="17"/>
  <c r="L2201" i="17"/>
  <c r="H2813" i="17"/>
  <c r="K2813" i="17"/>
  <c r="L2813" i="17"/>
  <c r="H2929" i="17"/>
  <c r="K2929" i="17"/>
  <c r="L2929" i="17"/>
  <c r="H1065" i="17"/>
  <c r="K1065" i="17"/>
  <c r="L1065" i="17"/>
  <c r="H2455" i="17"/>
  <c r="K2455" i="17"/>
  <c r="L2455" i="17"/>
  <c r="H2639" i="17"/>
  <c r="K2639" i="17"/>
  <c r="L2639" i="17"/>
  <c r="H1529" i="17"/>
  <c r="K1529" i="17"/>
  <c r="L1529" i="17"/>
  <c r="H2919" i="17"/>
  <c r="K2919" i="17"/>
  <c r="L2919" i="17"/>
  <c r="H2993" i="17"/>
  <c r="L2993" i="17"/>
  <c r="K2993" i="17"/>
  <c r="H2905" i="17"/>
  <c r="K2905" i="17"/>
  <c r="L2905" i="17"/>
  <c r="H1713" i="17"/>
  <c r="K1713" i="17"/>
  <c r="L1713" i="17"/>
  <c r="H2281" i="17"/>
  <c r="K2281" i="17"/>
  <c r="L2281" i="17"/>
  <c r="H2527" i="17"/>
  <c r="K2527" i="17"/>
  <c r="L2527" i="17"/>
  <c r="H2869" i="17"/>
  <c r="L2869" i="17"/>
  <c r="K2869" i="17"/>
  <c r="H2583" i="17"/>
  <c r="K2583" i="17"/>
  <c r="L2583" i="17"/>
  <c r="H1865" i="17"/>
  <c r="K1865" i="17"/>
  <c r="L1865" i="17"/>
  <c r="H2809" i="17"/>
  <c r="L2809" i="17"/>
  <c r="K2809" i="17"/>
  <c r="H1495" i="17"/>
  <c r="K1495" i="17"/>
  <c r="L1495" i="17"/>
  <c r="H2858" i="17"/>
  <c r="K2858" i="17"/>
  <c r="L2858" i="17"/>
  <c r="H2373" i="17"/>
  <c r="K2373" i="17"/>
  <c r="L2373" i="17"/>
  <c r="H1854" i="17"/>
  <c r="K1854" i="17"/>
  <c r="L1854" i="17"/>
  <c r="H2728" i="17"/>
  <c r="K2728" i="17"/>
  <c r="L2728" i="17"/>
  <c r="H2940" i="17"/>
  <c r="K2940" i="17"/>
  <c r="L2940" i="17"/>
  <c r="H2157" i="17"/>
  <c r="K2157" i="17"/>
  <c r="L2157" i="17"/>
  <c r="H2820" i="17"/>
  <c r="K2820" i="17"/>
  <c r="L2820" i="17"/>
  <c r="H2718" i="17"/>
  <c r="L2718" i="17"/>
  <c r="K2718" i="17"/>
  <c r="H2898" i="17"/>
  <c r="K2898" i="17"/>
  <c r="L2898" i="17"/>
  <c r="H2928" i="17"/>
  <c r="K2928" i="17"/>
  <c r="L2928" i="17"/>
  <c r="H1223" i="17"/>
  <c r="K1223" i="17"/>
  <c r="L1223" i="17"/>
  <c r="H1927" i="17"/>
  <c r="K1927" i="17"/>
  <c r="L1927" i="17"/>
  <c r="H2819" i="17"/>
  <c r="L2819" i="17"/>
  <c r="K2819" i="17"/>
  <c r="H2258" i="17"/>
  <c r="K2258" i="17"/>
  <c r="L2258" i="17"/>
  <c r="H2962" i="17"/>
  <c r="K2962" i="17"/>
  <c r="L2962" i="17"/>
  <c r="H2747" i="17"/>
  <c r="K2747" i="17"/>
  <c r="L2747" i="17"/>
  <c r="H1418" i="17"/>
  <c r="K1418" i="17"/>
  <c r="L1418" i="17"/>
  <c r="H2848" i="17"/>
  <c r="K2848" i="17"/>
  <c r="L2848" i="17"/>
  <c r="H2469" i="17"/>
  <c r="K2469" i="17"/>
  <c r="L2469" i="17"/>
  <c r="H1360" i="17"/>
  <c r="L1360" i="17"/>
  <c r="K1360" i="17"/>
  <c r="H2846" i="17"/>
  <c r="K2846" i="17"/>
  <c r="L2846" i="17"/>
  <c r="H2298" i="17"/>
  <c r="K2298" i="17"/>
  <c r="L2298" i="17"/>
  <c r="H2810" i="17"/>
  <c r="K2810" i="17"/>
  <c r="L2810" i="17"/>
  <c r="H2684" i="17"/>
  <c r="L2684" i="17"/>
  <c r="K2684" i="17"/>
  <c r="H2359" i="17"/>
  <c r="K2359" i="17"/>
  <c r="L2359" i="17"/>
  <c r="H1870" i="17"/>
  <c r="K1870" i="17"/>
  <c r="L1870" i="17"/>
  <c r="H1302" i="17"/>
  <c r="K1302" i="17"/>
  <c r="L1302" i="17"/>
  <c r="H2938" i="17"/>
  <c r="K2938" i="17"/>
  <c r="L2938" i="17"/>
  <c r="H2828" i="17"/>
  <c r="K2828" i="17"/>
  <c r="L2828" i="17"/>
  <c r="H2720" i="17"/>
  <c r="K2720" i="17"/>
  <c r="L2720" i="17"/>
  <c r="H2491" i="17"/>
  <c r="K2491" i="17"/>
  <c r="L2491" i="17"/>
  <c r="H1971" i="17"/>
  <c r="K1971" i="17"/>
  <c r="L1971" i="17"/>
  <c r="H1447" i="17"/>
  <c r="K1447" i="17"/>
  <c r="L1447" i="17"/>
  <c r="H2963" i="17"/>
  <c r="L2963" i="17"/>
  <c r="K2963" i="17"/>
  <c r="H2854" i="17"/>
  <c r="K2854" i="17"/>
  <c r="L2854" i="17"/>
  <c r="H2755" i="17"/>
  <c r="L2755" i="17"/>
  <c r="K2755" i="17"/>
  <c r="H2611" i="17"/>
  <c r="K2611" i="17"/>
  <c r="L2611" i="17"/>
  <c r="H2210" i="17"/>
  <c r="K2210" i="17"/>
  <c r="L2210" i="17"/>
  <c r="H1717" i="17"/>
  <c r="K1717" i="17"/>
  <c r="L1717" i="17"/>
  <c r="H1076" i="17"/>
  <c r="K1076" i="17"/>
  <c r="L1076" i="17"/>
  <c r="H2915" i="17"/>
  <c r="K2915" i="17"/>
  <c r="L2915" i="17"/>
  <c r="H2812" i="17"/>
  <c r="K2812" i="17"/>
  <c r="L2812" i="17"/>
  <c r="H2688" i="17"/>
  <c r="K2688" i="17"/>
  <c r="L2688" i="17"/>
  <c r="H2402" i="17"/>
  <c r="K2402" i="17"/>
  <c r="L2402" i="17"/>
  <c r="H1946" i="17"/>
  <c r="K1946" i="17"/>
  <c r="L1946" i="17"/>
  <c r="H1408" i="17"/>
  <c r="K1408" i="17"/>
  <c r="L1408" i="17"/>
  <c r="H2960" i="17"/>
  <c r="K2960" i="17"/>
  <c r="L2960" i="17"/>
  <c r="H2859" i="17"/>
  <c r="K2859" i="17"/>
  <c r="L2859" i="17"/>
  <c r="H2750" i="17"/>
  <c r="K2750" i="17"/>
  <c r="L2750" i="17"/>
  <c r="H2578" i="17"/>
  <c r="K2578" i="17"/>
  <c r="L2578" i="17"/>
  <c r="H2195" i="17"/>
  <c r="K2195" i="17"/>
  <c r="L2195" i="17"/>
  <c r="H1699" i="17"/>
  <c r="K1699" i="17"/>
  <c r="L1699" i="17"/>
  <c r="H1047" i="17"/>
  <c r="K1047" i="17"/>
  <c r="L1047" i="17"/>
  <c r="H2531" i="17"/>
  <c r="K2531" i="17"/>
  <c r="L2531" i="17"/>
  <c r="H2371" i="17"/>
  <c r="K2371" i="17"/>
  <c r="L2371" i="17"/>
  <c r="H2077" i="17"/>
  <c r="K2077" i="17"/>
  <c r="L2077" i="17"/>
  <c r="H1836" i="17"/>
  <c r="K1836" i="17"/>
  <c r="L1836" i="17"/>
  <c r="H1568" i="17"/>
  <c r="K1568" i="17"/>
  <c r="L1568" i="17"/>
  <c r="H1256" i="17"/>
  <c r="K1256" i="17"/>
  <c r="L1256" i="17"/>
  <c r="H2709" i="17"/>
  <c r="K2709" i="17"/>
  <c r="L2709" i="17"/>
  <c r="H2605" i="17"/>
  <c r="K2605" i="17"/>
  <c r="L2605" i="17"/>
  <c r="H2426" i="17"/>
  <c r="K2426" i="17"/>
  <c r="L2426" i="17"/>
  <c r="H2197" i="17"/>
  <c r="K2197" i="17"/>
  <c r="L2197" i="17"/>
  <c r="H1941" i="17"/>
  <c r="K1941" i="17"/>
  <c r="L1941" i="17"/>
  <c r="H1701" i="17"/>
  <c r="K1701" i="17"/>
  <c r="L1701" i="17"/>
  <c r="H1399" i="17"/>
  <c r="K1399" i="17"/>
  <c r="L1399" i="17"/>
  <c r="H1050" i="17"/>
  <c r="K1050" i="17"/>
  <c r="L1050" i="17"/>
  <c r="H2499" i="17"/>
  <c r="K2499" i="17"/>
  <c r="L2499" i="17"/>
  <c r="H2346" i="17"/>
  <c r="K2346" i="17"/>
  <c r="L2346" i="17"/>
  <c r="H2141" i="17"/>
  <c r="K2141" i="17"/>
  <c r="L2141" i="17"/>
  <c r="H1879" i="17"/>
  <c r="K1879" i="17"/>
  <c r="L1879" i="17"/>
  <c r="H1628" i="17"/>
  <c r="K1628" i="17"/>
  <c r="L1628" i="17"/>
  <c r="H1315" i="17"/>
  <c r="K1315" i="17"/>
  <c r="L1315" i="17"/>
  <c r="H2786" i="17"/>
  <c r="K2786" i="17"/>
  <c r="L2786" i="17"/>
  <c r="H2722" i="17"/>
  <c r="K2722" i="17"/>
  <c r="L2722" i="17"/>
  <c r="H2613" i="17"/>
  <c r="K2613" i="17"/>
  <c r="L2613" i="17"/>
  <c r="H2434" i="17"/>
  <c r="K2434" i="17"/>
  <c r="L2434" i="17"/>
  <c r="H2163" i="17"/>
  <c r="K2163" i="17"/>
  <c r="L2163" i="17"/>
  <c r="H1904" i="17"/>
  <c r="K1904" i="17"/>
  <c r="L1904" i="17"/>
  <c r="H1656" i="17"/>
  <c r="K1656" i="17"/>
  <c r="L1656" i="17"/>
  <c r="H1349" i="17"/>
  <c r="K1349" i="17"/>
  <c r="L1349" i="17"/>
  <c r="H2245" i="17"/>
  <c r="K2245" i="17"/>
  <c r="L2245" i="17"/>
  <c r="H2117" i="17"/>
  <c r="K2117" i="17"/>
  <c r="L2117" i="17"/>
  <c r="H1989" i="17"/>
  <c r="K1989" i="17"/>
  <c r="L1989" i="17"/>
  <c r="H1867" i="17"/>
  <c r="K1867" i="17"/>
  <c r="L1867" i="17"/>
  <c r="H1746" i="17"/>
  <c r="K1746" i="17"/>
  <c r="L1746" i="17"/>
  <c r="H1610" i="17"/>
  <c r="K1610" i="17"/>
  <c r="L1610" i="17"/>
  <c r="H1454" i="17"/>
  <c r="K1454" i="17"/>
  <c r="L1454" i="17"/>
  <c r="H1299" i="17"/>
  <c r="K1299" i="17"/>
  <c r="L1299" i="17"/>
  <c r="H1126" i="17"/>
  <c r="K1126" i="17"/>
  <c r="L1126" i="17"/>
  <c r="H2306" i="17"/>
  <c r="K2306" i="17"/>
  <c r="L2306" i="17"/>
  <c r="H2165" i="17"/>
  <c r="K2165" i="17"/>
  <c r="L2165" i="17"/>
  <c r="H2037" i="17"/>
  <c r="K2037" i="17"/>
  <c r="L2037" i="17"/>
  <c r="H1907" i="17"/>
  <c r="K1907" i="17"/>
  <c r="L1907" i="17"/>
  <c r="H1790" i="17"/>
  <c r="K1790" i="17"/>
  <c r="L1790" i="17"/>
  <c r="H1659" i="17"/>
  <c r="K1659" i="17"/>
  <c r="L1659" i="17"/>
  <c r="H1508" i="17"/>
  <c r="K1508" i="17"/>
  <c r="L1508" i="17"/>
  <c r="H1351" i="17"/>
  <c r="K1351" i="17"/>
  <c r="L1351" i="17"/>
  <c r="H1196" i="17"/>
  <c r="K1196" i="17"/>
  <c r="L1196" i="17"/>
  <c r="H2354" i="17"/>
  <c r="K2354" i="17"/>
  <c r="L2354" i="17"/>
  <c r="H2213" i="17"/>
  <c r="K2213" i="17"/>
  <c r="L2213" i="17"/>
  <c r="H2085" i="17"/>
  <c r="K2085" i="17"/>
  <c r="L2085" i="17"/>
  <c r="H1957" i="17"/>
  <c r="K1957" i="17"/>
  <c r="L1957" i="17"/>
  <c r="H1830" i="17"/>
  <c r="K1830" i="17"/>
  <c r="L1830" i="17"/>
  <c r="H1703" i="17"/>
  <c r="K1703" i="17"/>
  <c r="L1703" i="17"/>
  <c r="H1562" i="17"/>
  <c r="K1562" i="17"/>
  <c r="L1562" i="17"/>
  <c r="H1406" i="17"/>
  <c r="K1406" i="17"/>
  <c r="L1406" i="17"/>
  <c r="H1251" i="17"/>
  <c r="K1251" i="17"/>
  <c r="L1251" i="17"/>
  <c r="H1056" i="17"/>
  <c r="K1056" i="17"/>
  <c r="L1056" i="17"/>
  <c r="H2199" i="17"/>
  <c r="K2199" i="17"/>
  <c r="L2199" i="17"/>
  <c r="H2071" i="17"/>
  <c r="K2071" i="17"/>
  <c r="L2071" i="17"/>
  <c r="H1943" i="17"/>
  <c r="K1943" i="17"/>
  <c r="L1943" i="17"/>
  <c r="H1829" i="17"/>
  <c r="K1829" i="17"/>
  <c r="L1829" i="17"/>
  <c r="H1702" i="17"/>
  <c r="K1702" i="17"/>
  <c r="L1702" i="17"/>
  <c r="H1558" i="17"/>
  <c r="K1558" i="17"/>
  <c r="L1558" i="17"/>
  <c r="H1403" i="17"/>
  <c r="K1403" i="17"/>
  <c r="L1403" i="17"/>
  <c r="H1247" i="17"/>
  <c r="K1247" i="17"/>
  <c r="L1247" i="17"/>
  <c r="H1055" i="17"/>
  <c r="K1055" i="17"/>
  <c r="L1055" i="17"/>
  <c r="H2616" i="17"/>
  <c r="K2616" i="17"/>
  <c r="L2616" i="17"/>
  <c r="H2552" i="17"/>
  <c r="K2552" i="17"/>
  <c r="L2552" i="17"/>
  <c r="H2488" i="17"/>
  <c r="K2488" i="17"/>
  <c r="L2488" i="17"/>
  <c r="H2424" i="17"/>
  <c r="K2424" i="17"/>
  <c r="L2424" i="17"/>
  <c r="H2360" i="17"/>
  <c r="K2360" i="17"/>
  <c r="L2360" i="17"/>
  <c r="H2296" i="17"/>
  <c r="K2296" i="17"/>
  <c r="L2296" i="17"/>
  <c r="H2232" i="17"/>
  <c r="K2232" i="17"/>
  <c r="L2232" i="17"/>
  <c r="H2168" i="17"/>
  <c r="K2168" i="17"/>
  <c r="L2168" i="17"/>
  <c r="H2104" i="17"/>
  <c r="K2104" i="17"/>
  <c r="L2104" i="17"/>
  <c r="H2040" i="17"/>
  <c r="K2040" i="17"/>
  <c r="L2040" i="17"/>
  <c r="H1976" i="17"/>
  <c r="K1976" i="17"/>
  <c r="L1976" i="17"/>
  <c r="H1910" i="17"/>
  <c r="K1910" i="17"/>
  <c r="L1910" i="17"/>
  <c r="H1837" i="17"/>
  <c r="K1837" i="17"/>
  <c r="L1837" i="17"/>
  <c r="H1763" i="17"/>
  <c r="K1763" i="17"/>
  <c r="L1763" i="17"/>
  <c r="H1678" i="17"/>
  <c r="L1678" i="17"/>
  <c r="K1678" i="17"/>
  <c r="H1590" i="17"/>
  <c r="K1590" i="17"/>
  <c r="L1590" i="17"/>
  <c r="H1493" i="17"/>
  <c r="K1493" i="17"/>
  <c r="L1493" i="17"/>
  <c r="H1395" i="17"/>
  <c r="K1395" i="17"/>
  <c r="L1395" i="17"/>
  <c r="H1298" i="17"/>
  <c r="K1298" i="17"/>
  <c r="L1298" i="17"/>
  <c r="H1200" i="17"/>
  <c r="K1200" i="17"/>
  <c r="L1200" i="17"/>
  <c r="H1070" i="17"/>
  <c r="L1070" i="17"/>
  <c r="K1070" i="17"/>
  <c r="H2638" i="17"/>
  <c r="K2638" i="17"/>
  <c r="L2638" i="17"/>
  <c r="H2574" i="17"/>
  <c r="K2574" i="17"/>
  <c r="L2574" i="17"/>
  <c r="H2510" i="17"/>
  <c r="K2510" i="17"/>
  <c r="L2510" i="17"/>
  <c r="H2446" i="17"/>
  <c r="K2446" i="17"/>
  <c r="L2446" i="17"/>
  <c r="H2382" i="17"/>
  <c r="K2382" i="17"/>
  <c r="L2382" i="17"/>
  <c r="H2318" i="17"/>
  <c r="K2318" i="17"/>
  <c r="L2318" i="17"/>
  <c r="H2254" i="17"/>
  <c r="K2254" i="17"/>
  <c r="L2254" i="17"/>
  <c r="H2190" i="17"/>
  <c r="K2190" i="17"/>
  <c r="L2190" i="17"/>
  <c r="H2126" i="17"/>
  <c r="K2126" i="17"/>
  <c r="L2126" i="17"/>
  <c r="H2062" i="17"/>
  <c r="K2062" i="17"/>
  <c r="L2062" i="17"/>
  <c r="H1998" i="17"/>
  <c r="K1998" i="17"/>
  <c r="L1998" i="17"/>
  <c r="H1934" i="17"/>
  <c r="K1934" i="17"/>
  <c r="L1934" i="17"/>
  <c r="H1862" i="17"/>
  <c r="K1862" i="17"/>
  <c r="L1862" i="17"/>
  <c r="H1789" i="17"/>
  <c r="K1789" i="17"/>
  <c r="L1789" i="17"/>
  <c r="H1708" i="17"/>
  <c r="K1708" i="17"/>
  <c r="L1708" i="17"/>
  <c r="H1623" i="17"/>
  <c r="K1623" i="17"/>
  <c r="L1623" i="17"/>
  <c r="H1526" i="17"/>
  <c r="K1526" i="17"/>
  <c r="L1526" i="17"/>
  <c r="H1429" i="17"/>
  <c r="K1429" i="17"/>
  <c r="L1429" i="17"/>
  <c r="H1331" i="17"/>
  <c r="K1331" i="17"/>
  <c r="L1331" i="17"/>
  <c r="H1234" i="17"/>
  <c r="K1234" i="17"/>
  <c r="L1234" i="17"/>
  <c r="H1118" i="17"/>
  <c r="K1118" i="17"/>
  <c r="L1118" i="17"/>
  <c r="H2636" i="17"/>
  <c r="K2636" i="17"/>
  <c r="L2636" i="17"/>
  <c r="H2572" i="17"/>
  <c r="K2572" i="17"/>
  <c r="L2572" i="17"/>
  <c r="H2508" i="17"/>
  <c r="K2508" i="17"/>
  <c r="L2508" i="17"/>
  <c r="H2444" i="17"/>
  <c r="K2444" i="17"/>
  <c r="L2444" i="17"/>
  <c r="H2380" i="17"/>
  <c r="K2380" i="17"/>
  <c r="L2380" i="17"/>
  <c r="H2316" i="17"/>
  <c r="K2316" i="17"/>
  <c r="L2316" i="17"/>
  <c r="H2252" i="17"/>
  <c r="L2252" i="17"/>
  <c r="K2252" i="17"/>
  <c r="H2188" i="17"/>
  <c r="K2188" i="17"/>
  <c r="L2188" i="17"/>
  <c r="H2124" i="17"/>
  <c r="K2124" i="17"/>
  <c r="L2124" i="17"/>
  <c r="H2060" i="17"/>
  <c r="K2060" i="17"/>
  <c r="L2060" i="17"/>
  <c r="H1996" i="17"/>
  <c r="K1996" i="17"/>
  <c r="L1996" i="17"/>
  <c r="H1932" i="17"/>
  <c r="K1932" i="17"/>
  <c r="L1932" i="17"/>
  <c r="H1860" i="17"/>
  <c r="K1860" i="17"/>
  <c r="L1860" i="17"/>
  <c r="H1787" i="17"/>
  <c r="L1787" i="17"/>
  <c r="K1787" i="17"/>
  <c r="H1704" i="17"/>
  <c r="L1704" i="17"/>
  <c r="K1704" i="17"/>
  <c r="H1621" i="17"/>
  <c r="K1621" i="17"/>
  <c r="L1621" i="17"/>
  <c r="H1523" i="17"/>
  <c r="K1523" i="17"/>
  <c r="L1523" i="17"/>
  <c r="H1426" i="17"/>
  <c r="K1426" i="17"/>
  <c r="L1426" i="17"/>
  <c r="H1328" i="17"/>
  <c r="K1328" i="17"/>
  <c r="L1328" i="17"/>
  <c r="H1230" i="17"/>
  <c r="K1230" i="17"/>
  <c r="L1230" i="17"/>
  <c r="H1112" i="17"/>
  <c r="K1112" i="17"/>
  <c r="L1112" i="17"/>
  <c r="H1752" i="17"/>
  <c r="K1752" i="17"/>
  <c r="L1752" i="17"/>
  <c r="H1679" i="17"/>
  <c r="K1679" i="17"/>
  <c r="L1679" i="17"/>
  <c r="H1606" i="17"/>
  <c r="K1606" i="17"/>
  <c r="L1606" i="17"/>
  <c r="H1533" i="17"/>
  <c r="K1533" i="17"/>
  <c r="L1533" i="17"/>
  <c r="H1460" i="17"/>
  <c r="K1460" i="17"/>
  <c r="L1460" i="17"/>
  <c r="H1387" i="17"/>
  <c r="K1387" i="17"/>
  <c r="L1387" i="17"/>
  <c r="H1314" i="17"/>
  <c r="K1314" i="17"/>
  <c r="L1314" i="17"/>
  <c r="H1240" i="17"/>
  <c r="K1240" i="17"/>
  <c r="L1240" i="17"/>
  <c r="H1160" i="17"/>
  <c r="K1160" i="17"/>
  <c r="L1160" i="17"/>
  <c r="H1058" i="17"/>
  <c r="K1058" i="17"/>
  <c r="L1058" i="17"/>
  <c r="H1574" i="17"/>
  <c r="K1574" i="17"/>
  <c r="L1574" i="17"/>
  <c r="H1501" i="17"/>
  <c r="K1501" i="17"/>
  <c r="L1501" i="17"/>
  <c r="H1428" i="17"/>
  <c r="K1428" i="17"/>
  <c r="L1428" i="17"/>
  <c r="H1355" i="17"/>
  <c r="K1355" i="17"/>
  <c r="L1355" i="17"/>
  <c r="H1282" i="17"/>
  <c r="K1282" i="17"/>
  <c r="L1282" i="17"/>
  <c r="H1208" i="17"/>
  <c r="L1208" i="17"/>
  <c r="K1208" i="17"/>
  <c r="H1116" i="17"/>
  <c r="K1116" i="17"/>
  <c r="L1116" i="17"/>
  <c r="H1189" i="17"/>
  <c r="L1189" i="17"/>
  <c r="K1189" i="17"/>
  <c r="H1125" i="17"/>
  <c r="K1125" i="17"/>
  <c r="L1125" i="17"/>
  <c r="H1061" i="17"/>
  <c r="K1061" i="17"/>
  <c r="L1061" i="17"/>
  <c r="H1147" i="17"/>
  <c r="K1147" i="17"/>
  <c r="L1147" i="17"/>
  <c r="H1083" i="17"/>
  <c r="K1083" i="17"/>
  <c r="L1083" i="17"/>
  <c r="H1145" i="17"/>
  <c r="K1145" i="17"/>
  <c r="L1145" i="17"/>
  <c r="H2877" i="17"/>
  <c r="K2877" i="17"/>
  <c r="L2877" i="17"/>
  <c r="H2719" i="17"/>
  <c r="K2719" i="17"/>
  <c r="L2719" i="17"/>
  <c r="H1569" i="17"/>
  <c r="K1569" i="17"/>
  <c r="L1569" i="17"/>
  <c r="H2473" i="17"/>
  <c r="K2473" i="17"/>
  <c r="L2473" i="17"/>
  <c r="H2569" i="17"/>
  <c r="K2569" i="17"/>
  <c r="L2569" i="17"/>
  <c r="H2081" i="17"/>
  <c r="K2081" i="17"/>
  <c r="L2081" i="17"/>
  <c r="H1025" i="17"/>
  <c r="L1025" i="17"/>
  <c r="K1025" i="17"/>
  <c r="H2593" i="17"/>
  <c r="L2593" i="17"/>
  <c r="K2593" i="17"/>
  <c r="H2497" i="17"/>
  <c r="L2497" i="17"/>
  <c r="K2497" i="17"/>
  <c r="H2881" i="17"/>
  <c r="K2881" i="17"/>
  <c r="L2881" i="17"/>
  <c r="H2833" i="17"/>
  <c r="K2833" i="17"/>
  <c r="L2833" i="17"/>
  <c r="H2829" i="17"/>
  <c r="K2829" i="17"/>
  <c r="L2829" i="17"/>
  <c r="H2543" i="17"/>
  <c r="K2543" i="17"/>
  <c r="L2543" i="17"/>
  <c r="H1481" i="17"/>
  <c r="K1481" i="17"/>
  <c r="L1481" i="17"/>
  <c r="H2887" i="17"/>
  <c r="K2887" i="17"/>
  <c r="L2887" i="17"/>
  <c r="H2713" i="17"/>
  <c r="K2713" i="17"/>
  <c r="L2713" i="17"/>
  <c r="H2665" i="17"/>
  <c r="L2665" i="17"/>
  <c r="K2665" i="17"/>
  <c r="H1681" i="17"/>
  <c r="K1681" i="17"/>
  <c r="L1681" i="17"/>
  <c r="H2193" i="17"/>
  <c r="K2193" i="17"/>
  <c r="L2193" i="17"/>
  <c r="H2989" i="17"/>
  <c r="K2989" i="17"/>
  <c r="L2989" i="17"/>
  <c r="H2847" i="17"/>
  <c r="K2847" i="17"/>
  <c r="L2847" i="17"/>
  <c r="H1641" i="17"/>
  <c r="K1641" i="17"/>
  <c r="L1641" i="17"/>
  <c r="H2089" i="17"/>
  <c r="K2089" i="17"/>
  <c r="L2089" i="17"/>
  <c r="H1113" i="17"/>
  <c r="K1113" i="17"/>
  <c r="L1113" i="17"/>
  <c r="H1337" i="17"/>
  <c r="K1337" i="17"/>
  <c r="L1337" i="17"/>
  <c r="H2687" i="17"/>
  <c r="K2687" i="17"/>
  <c r="L2687" i="17"/>
  <c r="H1553" i="17"/>
  <c r="K1553" i="17"/>
  <c r="L1553" i="17"/>
  <c r="H2935" i="17"/>
  <c r="K2935" i="17"/>
  <c r="L2935" i="17"/>
  <c r="H1729" i="17"/>
  <c r="K1729" i="17"/>
  <c r="L1729" i="17"/>
  <c r="H2297" i="17"/>
  <c r="K2297" i="17"/>
  <c r="L2297" i="17"/>
  <c r="H1153" i="17"/>
  <c r="K1153" i="17"/>
  <c r="L1153" i="17"/>
  <c r="H1057" i="17"/>
  <c r="K1057" i="17"/>
  <c r="L1057" i="17"/>
  <c r="H2447" i="17"/>
  <c r="K2447" i="17"/>
  <c r="L2447" i="17"/>
  <c r="H2631" i="17"/>
  <c r="K2631" i="17"/>
  <c r="L2631" i="17"/>
  <c r="H1881" i="17"/>
  <c r="K1881" i="17"/>
  <c r="L1881" i="17"/>
  <c r="H2415" i="17"/>
  <c r="K2415" i="17"/>
  <c r="L2415" i="17"/>
  <c r="H2537" i="17"/>
  <c r="K2537" i="17"/>
  <c r="L2537" i="17"/>
  <c r="H1129" i="17"/>
  <c r="K1129" i="17"/>
  <c r="L1129" i="17"/>
  <c r="H1353" i="17"/>
  <c r="K1353" i="17"/>
  <c r="L1353" i="17"/>
  <c r="H2703" i="17"/>
  <c r="K2703" i="17"/>
  <c r="L2703" i="17"/>
  <c r="H1561" i="17"/>
  <c r="K1561" i="17"/>
  <c r="L1561" i="17"/>
  <c r="H2273" i="17"/>
  <c r="K2273" i="17"/>
  <c r="L2273" i="17"/>
  <c r="H1905" i="17"/>
  <c r="K1905" i="17"/>
  <c r="L1905" i="17"/>
  <c r="H1217" i="17"/>
  <c r="K1217" i="17"/>
  <c r="L1217" i="17"/>
  <c r="H1073" i="17"/>
  <c r="K1073" i="17"/>
  <c r="L1073" i="17"/>
  <c r="H2471" i="17"/>
  <c r="K2471" i="17"/>
  <c r="L2471" i="17"/>
  <c r="H2647" i="17"/>
  <c r="K2647" i="17"/>
  <c r="L2647" i="17"/>
  <c r="H2241" i="17"/>
  <c r="K2241" i="17"/>
  <c r="L2241" i="17"/>
  <c r="H2057" i="17"/>
  <c r="K2057" i="17"/>
  <c r="L2057" i="17"/>
  <c r="H2953" i="17"/>
  <c r="L2953" i="17"/>
  <c r="K2953" i="17"/>
  <c r="H2921" i="17"/>
  <c r="L2921" i="17"/>
  <c r="K2921" i="17"/>
  <c r="H2689" i="17"/>
  <c r="K2689" i="17"/>
  <c r="L2689" i="17"/>
  <c r="H2795" i="17"/>
  <c r="K2795" i="17"/>
  <c r="L2795" i="17"/>
  <c r="H1682" i="17"/>
  <c r="K1682" i="17"/>
  <c r="L1682" i="17"/>
  <c r="H2867" i="17"/>
  <c r="K2867" i="17"/>
  <c r="L2867" i="17"/>
  <c r="H1516" i="17"/>
  <c r="K1516" i="17"/>
  <c r="L1516" i="17"/>
  <c r="H2692" i="17"/>
  <c r="K2692" i="17"/>
  <c r="L2692" i="17"/>
  <c r="H2635" i="17"/>
  <c r="K2635" i="17"/>
  <c r="L2635" i="17"/>
  <c r="H2862" i="17"/>
  <c r="L2862" i="17"/>
  <c r="K2862" i="17"/>
  <c r="H2891" i="17"/>
  <c r="K2891" i="17"/>
  <c r="L2891" i="17"/>
  <c r="H2995" i="17"/>
  <c r="K2995" i="17"/>
  <c r="L2995" i="17"/>
  <c r="H1594" i="17"/>
  <c r="L1594" i="17"/>
  <c r="K1594" i="17"/>
  <c r="H2792" i="17"/>
  <c r="K2792" i="17"/>
  <c r="L2792" i="17"/>
  <c r="H2119" i="17"/>
  <c r="K2119" i="17"/>
  <c r="L2119" i="17"/>
  <c r="H2944" i="17"/>
  <c r="K2944" i="17"/>
  <c r="L2944" i="17"/>
  <c r="H2715" i="17"/>
  <c r="K2715" i="17"/>
  <c r="L2715" i="17"/>
  <c r="H1203" i="17"/>
  <c r="K1203" i="17"/>
  <c r="L1203" i="17"/>
  <c r="H2830" i="17"/>
  <c r="L2830" i="17"/>
  <c r="K2830" i="17"/>
  <c r="H2405" i="17"/>
  <c r="K2405" i="17"/>
  <c r="L2405" i="17"/>
  <c r="H1127" i="17"/>
  <c r="K1127" i="17"/>
  <c r="L1127" i="17"/>
  <c r="H2827" i="17"/>
  <c r="K2827" i="17"/>
  <c r="L2827" i="17"/>
  <c r="H2170" i="17"/>
  <c r="K2170" i="17"/>
  <c r="L2170" i="17"/>
  <c r="H2800" i="17"/>
  <c r="K2800" i="17"/>
  <c r="L2800" i="17"/>
  <c r="H2650" i="17"/>
  <c r="K2650" i="17"/>
  <c r="L2650" i="17"/>
  <c r="H2322" i="17"/>
  <c r="K2322" i="17"/>
  <c r="L2322" i="17"/>
  <c r="H1812" i="17"/>
  <c r="K1812" i="17"/>
  <c r="L1812" i="17"/>
  <c r="H1226" i="17"/>
  <c r="K1226" i="17"/>
  <c r="L1226" i="17"/>
  <c r="H2920" i="17"/>
  <c r="K2920" i="17"/>
  <c r="L2920" i="17"/>
  <c r="H2818" i="17"/>
  <c r="K2818" i="17"/>
  <c r="L2818" i="17"/>
  <c r="H2707" i="17"/>
  <c r="K2707" i="17"/>
  <c r="L2707" i="17"/>
  <c r="H2466" i="17"/>
  <c r="K2466" i="17"/>
  <c r="L2466" i="17"/>
  <c r="H1920" i="17"/>
  <c r="L1920" i="17"/>
  <c r="K1920" i="17"/>
  <c r="H1370" i="17"/>
  <c r="K1370" i="17"/>
  <c r="L1370" i="17"/>
  <c r="H2954" i="17"/>
  <c r="K2954" i="17"/>
  <c r="L2954" i="17"/>
  <c r="H2844" i="17"/>
  <c r="K2844" i="17"/>
  <c r="L2844" i="17"/>
  <c r="H2742" i="17"/>
  <c r="K2742" i="17"/>
  <c r="L2742" i="17"/>
  <c r="H2586" i="17"/>
  <c r="K2586" i="17"/>
  <c r="L2586" i="17"/>
  <c r="H2159" i="17"/>
  <c r="K2159" i="17"/>
  <c r="L2159" i="17"/>
  <c r="H1650" i="17"/>
  <c r="K1650" i="17"/>
  <c r="L1650" i="17"/>
  <c r="H2998" i="17"/>
  <c r="K2998" i="17"/>
  <c r="L2998" i="17"/>
  <c r="H2906" i="17"/>
  <c r="K2906" i="17"/>
  <c r="L2906" i="17"/>
  <c r="H2802" i="17"/>
  <c r="K2802" i="17"/>
  <c r="L2802" i="17"/>
  <c r="H2674" i="17"/>
  <c r="K2674" i="17"/>
  <c r="L2674" i="17"/>
  <c r="H2335" i="17"/>
  <c r="K2335" i="17"/>
  <c r="L2335" i="17"/>
  <c r="H1891" i="17"/>
  <c r="K1891" i="17"/>
  <c r="L1891" i="17"/>
  <c r="H1330" i="17"/>
  <c r="K1330" i="17"/>
  <c r="L1330" i="17"/>
  <c r="H2942" i="17"/>
  <c r="K2942" i="17"/>
  <c r="L2942" i="17"/>
  <c r="H2850" i="17"/>
  <c r="K2850" i="17"/>
  <c r="L2850" i="17"/>
  <c r="H2724" i="17"/>
  <c r="K2724" i="17"/>
  <c r="L2724" i="17"/>
  <c r="H2501" i="17"/>
  <c r="K2501" i="17"/>
  <c r="L2501" i="17"/>
  <c r="H2093" i="17"/>
  <c r="K2093" i="17"/>
  <c r="L2093" i="17"/>
  <c r="H1630" i="17"/>
  <c r="K1630" i="17"/>
  <c r="L1630" i="17"/>
  <c r="H2669" i="17"/>
  <c r="K2669" i="17"/>
  <c r="L2669" i="17"/>
  <c r="H2506" i="17"/>
  <c r="K2506" i="17"/>
  <c r="L2506" i="17"/>
  <c r="H2317" i="17"/>
  <c r="K2317" i="17"/>
  <c r="L2317" i="17"/>
  <c r="H2051" i="17"/>
  <c r="K2051" i="17"/>
  <c r="L2051" i="17"/>
  <c r="H1806" i="17"/>
  <c r="K1806" i="17"/>
  <c r="L1806" i="17"/>
  <c r="H1531" i="17"/>
  <c r="K1531" i="17"/>
  <c r="L1531" i="17"/>
  <c r="H1216" i="17"/>
  <c r="K1216" i="17"/>
  <c r="L1216" i="17"/>
  <c r="H2701" i="17"/>
  <c r="K2701" i="17"/>
  <c r="L2701" i="17"/>
  <c r="H2579" i="17"/>
  <c r="K2579" i="17"/>
  <c r="L2579" i="17"/>
  <c r="H2413" i="17"/>
  <c r="K2413" i="17"/>
  <c r="L2413" i="17"/>
  <c r="H2171" i="17"/>
  <c r="K2171" i="17"/>
  <c r="L2171" i="17"/>
  <c r="H1914" i="17"/>
  <c r="K1914" i="17"/>
  <c r="L1914" i="17"/>
  <c r="H1667" i="17"/>
  <c r="L1667" i="17"/>
  <c r="K1667" i="17"/>
  <c r="H1362" i="17"/>
  <c r="K1362" i="17"/>
  <c r="L1362" i="17"/>
  <c r="H2653" i="17"/>
  <c r="K2653" i="17"/>
  <c r="L2653" i="17"/>
  <c r="H2474" i="17"/>
  <c r="K2474" i="17"/>
  <c r="L2474" i="17"/>
  <c r="H2325" i="17"/>
  <c r="K2325" i="17"/>
  <c r="L2325" i="17"/>
  <c r="H2115" i="17"/>
  <c r="K2115" i="17"/>
  <c r="L2115" i="17"/>
  <c r="H1850" i="17"/>
  <c r="K1850" i="17"/>
  <c r="L1850" i="17"/>
  <c r="H1589" i="17"/>
  <c r="K1589" i="17"/>
  <c r="L1589" i="17"/>
  <c r="H1276" i="17"/>
  <c r="K1276" i="17"/>
  <c r="L1276" i="17"/>
  <c r="H2778" i="17"/>
  <c r="K2778" i="17"/>
  <c r="L2778" i="17"/>
  <c r="H2714" i="17"/>
  <c r="K2714" i="17"/>
  <c r="L2714" i="17"/>
  <c r="H2587" i="17"/>
  <c r="K2587" i="17"/>
  <c r="L2587" i="17"/>
  <c r="H2421" i="17"/>
  <c r="K2421" i="17"/>
  <c r="L2421" i="17"/>
  <c r="H2138" i="17"/>
  <c r="K2138" i="17"/>
  <c r="L2138" i="17"/>
  <c r="H1876" i="17"/>
  <c r="K1876" i="17"/>
  <c r="L1876" i="17"/>
  <c r="H1622" i="17"/>
  <c r="K1622" i="17"/>
  <c r="L1622" i="17"/>
  <c r="H1311" i="17"/>
  <c r="K1311" i="17"/>
  <c r="L1311" i="17"/>
  <c r="H2219" i="17"/>
  <c r="K2219" i="17"/>
  <c r="L2219" i="17"/>
  <c r="H2091" i="17"/>
  <c r="K2091" i="17"/>
  <c r="L2091" i="17"/>
  <c r="H1963" i="17"/>
  <c r="K1963" i="17"/>
  <c r="L1963" i="17"/>
  <c r="H1852" i="17"/>
  <c r="K1852" i="17"/>
  <c r="L1852" i="17"/>
  <c r="H1730" i="17"/>
  <c r="K1730" i="17"/>
  <c r="L1730" i="17"/>
  <c r="H1591" i="17"/>
  <c r="K1591" i="17"/>
  <c r="L1591" i="17"/>
  <c r="H1435" i="17"/>
  <c r="K1435" i="17"/>
  <c r="L1435" i="17"/>
  <c r="H1278" i="17"/>
  <c r="K1278" i="17"/>
  <c r="L1278" i="17"/>
  <c r="H1098" i="17"/>
  <c r="K1098" i="17"/>
  <c r="L1098" i="17"/>
  <c r="H2293" i="17"/>
  <c r="K2293" i="17"/>
  <c r="L2293" i="17"/>
  <c r="H2139" i="17"/>
  <c r="K2139" i="17"/>
  <c r="L2139" i="17"/>
  <c r="H2011" i="17"/>
  <c r="K2011" i="17"/>
  <c r="L2011" i="17"/>
  <c r="H1893" i="17"/>
  <c r="K1893" i="17"/>
  <c r="L1893" i="17"/>
  <c r="H1775" i="17"/>
  <c r="K1775" i="17"/>
  <c r="L1775" i="17"/>
  <c r="H1640" i="17"/>
  <c r="K1640" i="17"/>
  <c r="L1640" i="17"/>
  <c r="H1488" i="17"/>
  <c r="K1488" i="17"/>
  <c r="L1488" i="17"/>
  <c r="H1333" i="17"/>
  <c r="K1333" i="17"/>
  <c r="L1333" i="17"/>
  <c r="H1175" i="17"/>
  <c r="K1175" i="17"/>
  <c r="L1175" i="17"/>
  <c r="H2341" i="17"/>
  <c r="K2341" i="17"/>
  <c r="L2341" i="17"/>
  <c r="H2187" i="17"/>
  <c r="K2187" i="17"/>
  <c r="L2187" i="17"/>
  <c r="H2059" i="17"/>
  <c r="K2059" i="17"/>
  <c r="L2059" i="17"/>
  <c r="H1931" i="17"/>
  <c r="K1931" i="17"/>
  <c r="L1931" i="17"/>
  <c r="H1815" i="17"/>
  <c r="K1815" i="17"/>
  <c r="L1815" i="17"/>
  <c r="H1687" i="17"/>
  <c r="K1687" i="17"/>
  <c r="L1687" i="17"/>
  <c r="H1543" i="17"/>
  <c r="K1543" i="17"/>
  <c r="L1543" i="17"/>
  <c r="H1386" i="17"/>
  <c r="K1386" i="17"/>
  <c r="L1386" i="17"/>
  <c r="H1229" i="17"/>
  <c r="K1229" i="17"/>
  <c r="L1229" i="17"/>
  <c r="H1030" i="17"/>
  <c r="K1030" i="17"/>
  <c r="L1030" i="17"/>
  <c r="H2186" i="17"/>
  <c r="K2186" i="17"/>
  <c r="L2186" i="17"/>
  <c r="H2058" i="17"/>
  <c r="K2058" i="17"/>
  <c r="L2058" i="17"/>
  <c r="H1930" i="17"/>
  <c r="K1930" i="17"/>
  <c r="L1930" i="17"/>
  <c r="H1813" i="17"/>
  <c r="K1813" i="17"/>
  <c r="L1813" i="17"/>
  <c r="H1685" i="17"/>
  <c r="K1685" i="17"/>
  <c r="L1685" i="17"/>
  <c r="H1540" i="17"/>
  <c r="K1540" i="17"/>
  <c r="L1540" i="17"/>
  <c r="H1384" i="17"/>
  <c r="K1384" i="17"/>
  <c r="L1384" i="17"/>
  <c r="H1228" i="17"/>
  <c r="K1228" i="17"/>
  <c r="L1228" i="17"/>
  <c r="H1022" i="17"/>
  <c r="K1022" i="17"/>
  <c r="L1022" i="17"/>
  <c r="H2608" i="17"/>
  <c r="K2608" i="17"/>
  <c r="L2608" i="17"/>
  <c r="H2544" i="17"/>
  <c r="K2544" i="17"/>
  <c r="L2544" i="17"/>
  <c r="H2480" i="17"/>
  <c r="K2480" i="17"/>
  <c r="L2480" i="17"/>
  <c r="H2416" i="17"/>
  <c r="K2416" i="17"/>
  <c r="L2416" i="17"/>
  <c r="H2352" i="17"/>
  <c r="K2352" i="17"/>
  <c r="L2352" i="17"/>
  <c r="H2288" i="17"/>
  <c r="K2288" i="17"/>
  <c r="L2288" i="17"/>
  <c r="H2224" i="17"/>
  <c r="K2224" i="17"/>
  <c r="L2224" i="17"/>
  <c r="H2160" i="17"/>
  <c r="K2160" i="17"/>
  <c r="L2160" i="17"/>
  <c r="H2096" i="17"/>
  <c r="K2096" i="17"/>
  <c r="L2096" i="17"/>
  <c r="H2032" i="17"/>
  <c r="K2032" i="17"/>
  <c r="L2032" i="17"/>
  <c r="H1968" i="17"/>
  <c r="K1968" i="17"/>
  <c r="L1968" i="17"/>
  <c r="H1901" i="17"/>
  <c r="K1901" i="17"/>
  <c r="L1901" i="17"/>
  <c r="H1828" i="17"/>
  <c r="K1828" i="17"/>
  <c r="L1828" i="17"/>
  <c r="H1751" i="17"/>
  <c r="K1751" i="17"/>
  <c r="L1751" i="17"/>
  <c r="H1668" i="17"/>
  <c r="K1668" i="17"/>
  <c r="L1668" i="17"/>
  <c r="H1578" i="17"/>
  <c r="K1578" i="17"/>
  <c r="L1578" i="17"/>
  <c r="H1480" i="17"/>
  <c r="K1480" i="17"/>
  <c r="L1480" i="17"/>
  <c r="H1383" i="17"/>
  <c r="K1383" i="17"/>
  <c r="L1383" i="17"/>
  <c r="H1285" i="17"/>
  <c r="K1285" i="17"/>
  <c r="L1285" i="17"/>
  <c r="H1187" i="17"/>
  <c r="K1187" i="17"/>
  <c r="L1187" i="17"/>
  <c r="H1054" i="17"/>
  <c r="K1054" i="17"/>
  <c r="L1054" i="17"/>
  <c r="H2630" i="17"/>
  <c r="K2630" i="17"/>
  <c r="L2630" i="17"/>
  <c r="H2566" i="17"/>
  <c r="K2566" i="17"/>
  <c r="L2566" i="17"/>
  <c r="H2502" i="17"/>
  <c r="K2502" i="17"/>
  <c r="L2502" i="17"/>
  <c r="H2438" i="17"/>
  <c r="K2438" i="17"/>
  <c r="L2438" i="17"/>
  <c r="H2374" i="17"/>
  <c r="K2374" i="17"/>
  <c r="L2374" i="17"/>
  <c r="H2310" i="17"/>
  <c r="K2310" i="17"/>
  <c r="L2310" i="17"/>
  <c r="H2246" i="17"/>
  <c r="K2246" i="17"/>
  <c r="L2246" i="17"/>
  <c r="H2182" i="17"/>
  <c r="K2182" i="17"/>
  <c r="L2182" i="17"/>
  <c r="H2118" i="17"/>
  <c r="K2118" i="17"/>
  <c r="L2118" i="17"/>
  <c r="H2054" i="17"/>
  <c r="K2054" i="17"/>
  <c r="L2054" i="17"/>
  <c r="H1990" i="17"/>
  <c r="K1990" i="17"/>
  <c r="L1990" i="17"/>
  <c r="H1926" i="17"/>
  <c r="K1926" i="17"/>
  <c r="L1926" i="17"/>
  <c r="H1853" i="17"/>
  <c r="K1853" i="17"/>
  <c r="L1853" i="17"/>
  <c r="H1780" i="17"/>
  <c r="K1780" i="17"/>
  <c r="L1780" i="17"/>
  <c r="H1696" i="17"/>
  <c r="K1696" i="17"/>
  <c r="L1696" i="17"/>
  <c r="H1612" i="17"/>
  <c r="K1612" i="17"/>
  <c r="L1612" i="17"/>
  <c r="H1514" i="17"/>
  <c r="K1514" i="17"/>
  <c r="L1514" i="17"/>
  <c r="H1416" i="17"/>
  <c r="K1416" i="17"/>
  <c r="L1416" i="17"/>
  <c r="H1319" i="17"/>
  <c r="K1319" i="17"/>
  <c r="L1319" i="17"/>
  <c r="H1221" i="17"/>
  <c r="K1221" i="17"/>
  <c r="L1221" i="17"/>
  <c r="H1100" i="17"/>
  <c r="K1100" i="17"/>
  <c r="L1100" i="17"/>
  <c r="H2628" i="17"/>
  <c r="K2628" i="17"/>
  <c r="L2628" i="17"/>
  <c r="H2564" i="17"/>
  <c r="K2564" i="17"/>
  <c r="L2564" i="17"/>
  <c r="H2500" i="17"/>
  <c r="K2500" i="17"/>
  <c r="L2500" i="17"/>
  <c r="H2436" i="17"/>
  <c r="K2436" i="17"/>
  <c r="L2436" i="17"/>
  <c r="H2372" i="17"/>
  <c r="K2372" i="17"/>
  <c r="L2372" i="17"/>
  <c r="H2308" i="17"/>
  <c r="K2308" i="17"/>
  <c r="L2308" i="17"/>
  <c r="H2244" i="17"/>
  <c r="K2244" i="17"/>
  <c r="L2244" i="17"/>
  <c r="H2180" i="17"/>
  <c r="K2180" i="17"/>
  <c r="L2180" i="17"/>
  <c r="H2116" i="17"/>
  <c r="K2116" i="17"/>
  <c r="L2116" i="17"/>
  <c r="H2052" i="17"/>
  <c r="K2052" i="17"/>
  <c r="L2052" i="17"/>
  <c r="H1988" i="17"/>
  <c r="K1988" i="17"/>
  <c r="L1988" i="17"/>
  <c r="H1924" i="17"/>
  <c r="K1924" i="17"/>
  <c r="L1924" i="17"/>
  <c r="H1851" i="17"/>
  <c r="K1851" i="17"/>
  <c r="L1851" i="17"/>
  <c r="H1778" i="17"/>
  <c r="L1778" i="17"/>
  <c r="K1778" i="17"/>
  <c r="H1694" i="17"/>
  <c r="K1694" i="17"/>
  <c r="L1694" i="17"/>
  <c r="H1608" i="17"/>
  <c r="K1608" i="17"/>
  <c r="L1608" i="17"/>
  <c r="H1511" i="17"/>
  <c r="K1511" i="17"/>
  <c r="L1511" i="17"/>
  <c r="H1413" i="17"/>
  <c r="K1413" i="17"/>
  <c r="L1413" i="17"/>
  <c r="H1316" i="17"/>
  <c r="K1316" i="17"/>
  <c r="L1316" i="17"/>
  <c r="H1219" i="17"/>
  <c r="K1219" i="17"/>
  <c r="L1219" i="17"/>
  <c r="H1095" i="17"/>
  <c r="K1095" i="17"/>
  <c r="L1095" i="17"/>
  <c r="H1743" i="17"/>
  <c r="K1743" i="17"/>
  <c r="L1743" i="17"/>
  <c r="H1670" i="17"/>
  <c r="K1670" i="17"/>
  <c r="L1670" i="17"/>
  <c r="H1597" i="17"/>
  <c r="K1597" i="17"/>
  <c r="L1597" i="17"/>
  <c r="H1524" i="17"/>
  <c r="K1524" i="17"/>
  <c r="L1524" i="17"/>
  <c r="H1451" i="17"/>
  <c r="K1451" i="17"/>
  <c r="L1451" i="17"/>
  <c r="H1378" i="17"/>
  <c r="K1378" i="17"/>
  <c r="L1378" i="17"/>
  <c r="H1304" i="17"/>
  <c r="K1304" i="17"/>
  <c r="L1304" i="17"/>
  <c r="H1231" i="17"/>
  <c r="K1231" i="17"/>
  <c r="L1231" i="17"/>
  <c r="H1148" i="17"/>
  <c r="K1148" i="17"/>
  <c r="L1148" i="17"/>
  <c r="H1046" i="17"/>
  <c r="K1046" i="17"/>
  <c r="L1046" i="17"/>
  <c r="H1565" i="17"/>
  <c r="K1565" i="17"/>
  <c r="L1565" i="17"/>
  <c r="H1492" i="17"/>
  <c r="K1492" i="17"/>
  <c r="L1492" i="17"/>
  <c r="H1419" i="17"/>
  <c r="K1419" i="17"/>
  <c r="L1419" i="17"/>
  <c r="H1346" i="17"/>
  <c r="K1346" i="17"/>
  <c r="L1346" i="17"/>
  <c r="H1272" i="17"/>
  <c r="K1272" i="17"/>
  <c r="L1272" i="17"/>
  <c r="H1199" i="17"/>
  <c r="K1199" i="17"/>
  <c r="L1199" i="17"/>
  <c r="H1103" i="17"/>
  <c r="K1103" i="17"/>
  <c r="L1103" i="17"/>
  <c r="H1181" i="17"/>
  <c r="K1181" i="17"/>
  <c r="L1181" i="17"/>
  <c r="H1117" i="17"/>
  <c r="K1117" i="17"/>
  <c r="L1117" i="17"/>
  <c r="H1053" i="17"/>
  <c r="K1053" i="17"/>
  <c r="L1053" i="17"/>
  <c r="H1139" i="17"/>
  <c r="K1139" i="17"/>
  <c r="L1139" i="17"/>
  <c r="H1075" i="17"/>
  <c r="K1075" i="17"/>
  <c r="L1075" i="17"/>
  <c r="H1209" i="17"/>
  <c r="K1209" i="17"/>
  <c r="L1209" i="17"/>
  <c r="H2503" i="17"/>
  <c r="K2503" i="17"/>
  <c r="L2503" i="17"/>
  <c r="H2783" i="17"/>
  <c r="K2783" i="17"/>
  <c r="L2783" i="17"/>
  <c r="H1601" i="17"/>
  <c r="K1601" i="17"/>
  <c r="L1601" i="17"/>
  <c r="H2967" i="17"/>
  <c r="K2967" i="17"/>
  <c r="L2967" i="17"/>
  <c r="H1761" i="17"/>
  <c r="K1761" i="17"/>
  <c r="L1761" i="17"/>
  <c r="H2663" i="17"/>
  <c r="K2663" i="17"/>
  <c r="L2663" i="17"/>
  <c r="H1913" i="17"/>
  <c r="K1913" i="17"/>
  <c r="L1913" i="17"/>
  <c r="H1020" i="17"/>
  <c r="K1020" i="17"/>
  <c r="L1020" i="17"/>
  <c r="H2927" i="17"/>
  <c r="K2927" i="17"/>
  <c r="L2927" i="17"/>
  <c r="H1721" i="17"/>
  <c r="K1721" i="17"/>
  <c r="L1721" i="17"/>
  <c r="H2169" i="17"/>
  <c r="K2169" i="17"/>
  <c r="L2169" i="17"/>
  <c r="H1033" i="17"/>
  <c r="K1033" i="17"/>
  <c r="L1033" i="17"/>
  <c r="H2407" i="17"/>
  <c r="K2407" i="17"/>
  <c r="L2407" i="17"/>
  <c r="H2607" i="17"/>
  <c r="K2607" i="17"/>
  <c r="L2607" i="17"/>
  <c r="H1513" i="17"/>
  <c r="K1513" i="17"/>
  <c r="L1513" i="17"/>
  <c r="H1873" i="17"/>
  <c r="K1873" i="17"/>
  <c r="L1873" i="17"/>
  <c r="H2551" i="17"/>
  <c r="K2551" i="17"/>
  <c r="L2551" i="17"/>
  <c r="H2911" i="17"/>
  <c r="K2911" i="17"/>
  <c r="L2911" i="17"/>
  <c r="H1705" i="17"/>
  <c r="K1705" i="17"/>
  <c r="L1705" i="17"/>
  <c r="H2153" i="17"/>
  <c r="K2153" i="17"/>
  <c r="L2153" i="17"/>
  <c r="H1177" i="17"/>
  <c r="K1177" i="17"/>
  <c r="L1177" i="17"/>
  <c r="H2909" i="17"/>
  <c r="K2909" i="17"/>
  <c r="L2909" i="17"/>
  <c r="H2751" i="17"/>
  <c r="K2751" i="17"/>
  <c r="L2751" i="17"/>
  <c r="H1585" i="17"/>
  <c r="K1585" i="17"/>
  <c r="L1585" i="17"/>
  <c r="H1921" i="17"/>
  <c r="K1921" i="17"/>
  <c r="L1921" i="17"/>
  <c r="H2797" i="17"/>
  <c r="K2797" i="17"/>
  <c r="L2797" i="17"/>
  <c r="H1121" i="17"/>
  <c r="K1121" i="17"/>
  <c r="L1121" i="17"/>
  <c r="H1345" i="17"/>
  <c r="K1345" i="17"/>
  <c r="L1345" i="17"/>
  <c r="H2695" i="17"/>
  <c r="K2695" i="17"/>
  <c r="L2695" i="17"/>
  <c r="H2393" i="17"/>
  <c r="L2393" i="17"/>
  <c r="K2393" i="17"/>
  <c r="H2505" i="17"/>
  <c r="K2505" i="17"/>
  <c r="L2505" i="17"/>
  <c r="H2073" i="17"/>
  <c r="K2073" i="17"/>
  <c r="L2073" i="17"/>
  <c r="H1089" i="17"/>
  <c r="K1089" i="17"/>
  <c r="L1089" i="17"/>
  <c r="H2901" i="17"/>
  <c r="K2901" i="17"/>
  <c r="L2901" i="17"/>
  <c r="H2225" i="17"/>
  <c r="K2225" i="17"/>
  <c r="L2225" i="17"/>
  <c r="H2217" i="17"/>
  <c r="K2217" i="17"/>
  <c r="L2217" i="17"/>
  <c r="H1193" i="17"/>
  <c r="K1193" i="17"/>
  <c r="L1193" i="17"/>
  <c r="H2463" i="17"/>
  <c r="K2463" i="17"/>
  <c r="L2463" i="17"/>
  <c r="H2767" i="17"/>
  <c r="K2767" i="17"/>
  <c r="L2767" i="17"/>
  <c r="H1593" i="17"/>
  <c r="K1593" i="17"/>
  <c r="L1593" i="17"/>
  <c r="H2617" i="17"/>
  <c r="K2617" i="17"/>
  <c r="L2617" i="17"/>
  <c r="H2529" i="17"/>
  <c r="L2529" i="17"/>
  <c r="K2529" i="17"/>
  <c r="H2697" i="17"/>
  <c r="L2697" i="17"/>
  <c r="K2697" i="17"/>
  <c r="H2097" i="17"/>
  <c r="K2097" i="17"/>
  <c r="L2097" i="17"/>
  <c r="H2821" i="17"/>
  <c r="K2821" i="17"/>
  <c r="L2821" i="17"/>
  <c r="H1137" i="17"/>
  <c r="K1137" i="17"/>
  <c r="L1137" i="17"/>
  <c r="H1361" i="17"/>
  <c r="K1361" i="17"/>
  <c r="L1361" i="17"/>
  <c r="H2711" i="17"/>
  <c r="K2711" i="17"/>
  <c r="L2711" i="17"/>
  <c r="H2943" i="17"/>
  <c r="K2943" i="17"/>
  <c r="L2943" i="17"/>
  <c r="H1737" i="17"/>
  <c r="K1737" i="17"/>
  <c r="L1737" i="17"/>
  <c r="H2305" i="17"/>
  <c r="K2305" i="17"/>
  <c r="L2305" i="17"/>
  <c r="H2233" i="17"/>
  <c r="L2233" i="17"/>
  <c r="K2233" i="17"/>
  <c r="H2931" i="17"/>
  <c r="K2931" i="17"/>
  <c r="L2931" i="17"/>
  <c r="H2131" i="17"/>
  <c r="K2131" i="17"/>
  <c r="L2131" i="17"/>
  <c r="H2880" i="17"/>
  <c r="K2880" i="17"/>
  <c r="L2880" i="17"/>
  <c r="H2779" i="17"/>
  <c r="K2779" i="17"/>
  <c r="L2779" i="17"/>
  <c r="H2904" i="17"/>
  <c r="K2904" i="17"/>
  <c r="L2904" i="17"/>
  <c r="H2443" i="17"/>
  <c r="K2443" i="17"/>
  <c r="L2443" i="17"/>
  <c r="H2495" i="17"/>
  <c r="K2495" i="17"/>
  <c r="L2495" i="17"/>
  <c r="H2766" i="17"/>
  <c r="L2766" i="17"/>
  <c r="K2766" i="17"/>
  <c r="H2683" i="17"/>
  <c r="K2683" i="17"/>
  <c r="L2683" i="17"/>
  <c r="H2922" i="17"/>
  <c r="K2922" i="17"/>
  <c r="L2922" i="17"/>
  <c r="H1182" i="17"/>
  <c r="K1182" i="17"/>
  <c r="L1182" i="17"/>
  <c r="H2756" i="17"/>
  <c r="K2756" i="17"/>
  <c r="L2756" i="17"/>
  <c r="H1978" i="17"/>
  <c r="K1978" i="17"/>
  <c r="L1978" i="17"/>
  <c r="H2926" i="17"/>
  <c r="L2926" i="17"/>
  <c r="K2926" i="17"/>
  <c r="H2680" i="17"/>
  <c r="K2680" i="17"/>
  <c r="L2680" i="17"/>
  <c r="H2994" i="17"/>
  <c r="K2994" i="17"/>
  <c r="L2994" i="17"/>
  <c r="H2806" i="17"/>
  <c r="K2806" i="17"/>
  <c r="L2806" i="17"/>
  <c r="H2309" i="17"/>
  <c r="K2309" i="17"/>
  <c r="L2309" i="17"/>
  <c r="H2992" i="17"/>
  <c r="K2992" i="17"/>
  <c r="L2992" i="17"/>
  <c r="H2803" i="17"/>
  <c r="K2803" i="17"/>
  <c r="L2803" i="17"/>
  <c r="H2029" i="17"/>
  <c r="K2029" i="17"/>
  <c r="L2029" i="17"/>
  <c r="H2787" i="17"/>
  <c r="L2787" i="17"/>
  <c r="K2787" i="17"/>
  <c r="H2573" i="17"/>
  <c r="L2573" i="17"/>
  <c r="K2573" i="17"/>
  <c r="H2282" i="17"/>
  <c r="K2282" i="17"/>
  <c r="L2282" i="17"/>
  <c r="H1750" i="17"/>
  <c r="K1750" i="17"/>
  <c r="L1750" i="17"/>
  <c r="H1132" i="17"/>
  <c r="K1132" i="17"/>
  <c r="L1132" i="17"/>
  <c r="H2902" i="17"/>
  <c r="K2902" i="17"/>
  <c r="L2902" i="17"/>
  <c r="H2808" i="17"/>
  <c r="K2808" i="17"/>
  <c r="L2808" i="17"/>
  <c r="H2694" i="17"/>
  <c r="K2694" i="17"/>
  <c r="L2694" i="17"/>
  <c r="H2386" i="17"/>
  <c r="K2386" i="17"/>
  <c r="L2386" i="17"/>
  <c r="H1861" i="17"/>
  <c r="K1861" i="17"/>
  <c r="L1861" i="17"/>
  <c r="H1290" i="17"/>
  <c r="K1290" i="17"/>
  <c r="L1290" i="17"/>
  <c r="H2936" i="17"/>
  <c r="K2936" i="17"/>
  <c r="L2936" i="17"/>
  <c r="H2835" i="17"/>
  <c r="L2835" i="17"/>
  <c r="K2835" i="17"/>
  <c r="H2716" i="17"/>
  <c r="K2716" i="17"/>
  <c r="L2716" i="17"/>
  <c r="H2509" i="17"/>
  <c r="K2509" i="17"/>
  <c r="L2509" i="17"/>
  <c r="H2107" i="17"/>
  <c r="K2107" i="17"/>
  <c r="L2107" i="17"/>
  <c r="H1576" i="17"/>
  <c r="K1576" i="17"/>
  <c r="L1576" i="17"/>
  <c r="H2988" i="17"/>
  <c r="K2988" i="17"/>
  <c r="L2988" i="17"/>
  <c r="H2888" i="17"/>
  <c r="K2888" i="17"/>
  <c r="L2888" i="17"/>
  <c r="H2790" i="17"/>
  <c r="K2790" i="17"/>
  <c r="L2790" i="17"/>
  <c r="H2658" i="17"/>
  <c r="K2658" i="17"/>
  <c r="L2658" i="17"/>
  <c r="H2295" i="17"/>
  <c r="K2295" i="17"/>
  <c r="L2295" i="17"/>
  <c r="H1831" i="17"/>
  <c r="K1831" i="17"/>
  <c r="L1831" i="17"/>
  <c r="H1252" i="17"/>
  <c r="K1252" i="17"/>
  <c r="L1252" i="17"/>
  <c r="H2932" i="17"/>
  <c r="K2932" i="17"/>
  <c r="L2932" i="17"/>
  <c r="H2832" i="17"/>
  <c r="K2832" i="17"/>
  <c r="L2832" i="17"/>
  <c r="H2712" i="17"/>
  <c r="K2712" i="17"/>
  <c r="L2712" i="17"/>
  <c r="H2475" i="17"/>
  <c r="K2475" i="17"/>
  <c r="L2475" i="17"/>
  <c r="H2042" i="17"/>
  <c r="K2042" i="17"/>
  <c r="L2042" i="17"/>
  <c r="H1555" i="17"/>
  <c r="K1555" i="17"/>
  <c r="L1555" i="17"/>
  <c r="H2659" i="17"/>
  <c r="L2659" i="17"/>
  <c r="K2659" i="17"/>
  <c r="H2493" i="17"/>
  <c r="L2493" i="17"/>
  <c r="K2493" i="17"/>
  <c r="H2274" i="17"/>
  <c r="K2274" i="17"/>
  <c r="L2274" i="17"/>
  <c r="H2026" i="17"/>
  <c r="K2026" i="17"/>
  <c r="L2026" i="17"/>
  <c r="H1776" i="17"/>
  <c r="K1776" i="17"/>
  <c r="L1776" i="17"/>
  <c r="H1491" i="17"/>
  <c r="K1491" i="17"/>
  <c r="L1491" i="17"/>
  <c r="H1176" i="17"/>
  <c r="K1176" i="17"/>
  <c r="L1176" i="17"/>
  <c r="H2693" i="17"/>
  <c r="K2693" i="17"/>
  <c r="L2693" i="17"/>
  <c r="H2554" i="17"/>
  <c r="K2554" i="17"/>
  <c r="L2554" i="17"/>
  <c r="H2365" i="17"/>
  <c r="K2365" i="17"/>
  <c r="L2365" i="17"/>
  <c r="H2146" i="17"/>
  <c r="K2146" i="17"/>
  <c r="L2146" i="17"/>
  <c r="H1885" i="17"/>
  <c r="K1885" i="17"/>
  <c r="L1885" i="17"/>
  <c r="H1632" i="17"/>
  <c r="K1632" i="17"/>
  <c r="L1632" i="17"/>
  <c r="H1324" i="17"/>
  <c r="K1324" i="17"/>
  <c r="L1324" i="17"/>
  <c r="H2627" i="17"/>
  <c r="K2627" i="17"/>
  <c r="L2627" i="17"/>
  <c r="H2461" i="17"/>
  <c r="K2461" i="17"/>
  <c r="L2461" i="17"/>
  <c r="H2307" i="17"/>
  <c r="L2307" i="17"/>
  <c r="K2307" i="17"/>
  <c r="H2090" i="17"/>
  <c r="K2090" i="17"/>
  <c r="L2090" i="17"/>
  <c r="H1821" i="17"/>
  <c r="K1821" i="17"/>
  <c r="L1821" i="17"/>
  <c r="H1549" i="17"/>
  <c r="L1549" i="17"/>
  <c r="K1549" i="17"/>
  <c r="H1238" i="17"/>
  <c r="K1238" i="17"/>
  <c r="L1238" i="17"/>
  <c r="H2770" i="17"/>
  <c r="K2770" i="17"/>
  <c r="L2770" i="17"/>
  <c r="H2706" i="17"/>
  <c r="K2706" i="17"/>
  <c r="L2706" i="17"/>
  <c r="H2562" i="17"/>
  <c r="K2562" i="17"/>
  <c r="L2562" i="17"/>
  <c r="H2394" i="17"/>
  <c r="K2394" i="17"/>
  <c r="L2394" i="17"/>
  <c r="H2087" i="17"/>
  <c r="K2087" i="17"/>
  <c r="L2087" i="17"/>
  <c r="H1847" i="17"/>
  <c r="K1847" i="17"/>
  <c r="L1847" i="17"/>
  <c r="H1582" i="17"/>
  <c r="K1582" i="17"/>
  <c r="L1582" i="17"/>
  <c r="H1271" i="17"/>
  <c r="L1271" i="17"/>
  <c r="K1271" i="17"/>
  <c r="H2207" i="17"/>
  <c r="K2207" i="17"/>
  <c r="L2207" i="17"/>
  <c r="H2079" i="17"/>
  <c r="K2079" i="17"/>
  <c r="L2079" i="17"/>
  <c r="H1951" i="17"/>
  <c r="K1951" i="17"/>
  <c r="L1951" i="17"/>
  <c r="H1838" i="17"/>
  <c r="K1838" i="17"/>
  <c r="L1838" i="17"/>
  <c r="H1712" i="17"/>
  <c r="K1712" i="17"/>
  <c r="L1712" i="17"/>
  <c r="H1571" i="17"/>
  <c r="L1571" i="17"/>
  <c r="K1571" i="17"/>
  <c r="H1415" i="17"/>
  <c r="K1415" i="17"/>
  <c r="L1415" i="17"/>
  <c r="H1260" i="17"/>
  <c r="K1260" i="17"/>
  <c r="L1260" i="17"/>
  <c r="H1072" i="17"/>
  <c r="K1072" i="17"/>
  <c r="L1072" i="17"/>
  <c r="H2267" i="17"/>
  <c r="K2267" i="17"/>
  <c r="L2267" i="17"/>
  <c r="H2127" i="17"/>
  <c r="K2127" i="17"/>
  <c r="L2127" i="17"/>
  <c r="H1999" i="17"/>
  <c r="K1999" i="17"/>
  <c r="L1999" i="17"/>
  <c r="H1877" i="17"/>
  <c r="K1877" i="17"/>
  <c r="L1877" i="17"/>
  <c r="H1758" i="17"/>
  <c r="K1758" i="17"/>
  <c r="L1758" i="17"/>
  <c r="H1626" i="17"/>
  <c r="K1626" i="17"/>
  <c r="L1626" i="17"/>
  <c r="H1470" i="17"/>
  <c r="K1470" i="17"/>
  <c r="L1470" i="17"/>
  <c r="H1312" i="17"/>
  <c r="K1312" i="17"/>
  <c r="L1312" i="17"/>
  <c r="H1144" i="17"/>
  <c r="K1144" i="17"/>
  <c r="L1144" i="17"/>
  <c r="H2315" i="17"/>
  <c r="K2315" i="17"/>
  <c r="L2315" i="17"/>
  <c r="H2175" i="17"/>
  <c r="K2175" i="17"/>
  <c r="L2175" i="17"/>
  <c r="H2047" i="17"/>
  <c r="K2047" i="17"/>
  <c r="L2047" i="17"/>
  <c r="H1918" i="17"/>
  <c r="K1918" i="17"/>
  <c r="L1918" i="17"/>
  <c r="H1802" i="17"/>
  <c r="K1802" i="17"/>
  <c r="L1802" i="17"/>
  <c r="H1671" i="17"/>
  <c r="K1671" i="17"/>
  <c r="L1671" i="17"/>
  <c r="H1522" i="17"/>
  <c r="K1522" i="17"/>
  <c r="L1522" i="17"/>
  <c r="H1366" i="17"/>
  <c r="K1366" i="17"/>
  <c r="L1366" i="17"/>
  <c r="H1211" i="17"/>
  <c r="K1211" i="17"/>
  <c r="L1211" i="17"/>
  <c r="H2314" i="17"/>
  <c r="K2314" i="17"/>
  <c r="L2314" i="17"/>
  <c r="H2173" i="17"/>
  <c r="K2173" i="17"/>
  <c r="L2173" i="17"/>
  <c r="H2045" i="17"/>
  <c r="K2045" i="17"/>
  <c r="L2045" i="17"/>
  <c r="H1916" i="17"/>
  <c r="K1916" i="17"/>
  <c r="L1916" i="17"/>
  <c r="H1799" i="17"/>
  <c r="K1799" i="17"/>
  <c r="L1799" i="17"/>
  <c r="H1669" i="17"/>
  <c r="K1669" i="17"/>
  <c r="L1669" i="17"/>
  <c r="H1520" i="17"/>
  <c r="K1520" i="17"/>
  <c r="L1520" i="17"/>
  <c r="H1363" i="17"/>
  <c r="K1363" i="17"/>
  <c r="L1363" i="17"/>
  <c r="H1207" i="17"/>
  <c r="K1207" i="17"/>
  <c r="L1207" i="17"/>
  <c r="H2664" i="17"/>
  <c r="K2664" i="17"/>
  <c r="L2664" i="17"/>
  <c r="H2600" i="17"/>
  <c r="K2600" i="17"/>
  <c r="L2600" i="17"/>
  <c r="H2536" i="17"/>
  <c r="K2536" i="17"/>
  <c r="L2536" i="17"/>
  <c r="H2472" i="17"/>
  <c r="K2472" i="17"/>
  <c r="L2472" i="17"/>
  <c r="H2408" i="17"/>
  <c r="K2408" i="17"/>
  <c r="L2408" i="17"/>
  <c r="H2344" i="17"/>
  <c r="K2344" i="17"/>
  <c r="L2344" i="17"/>
  <c r="H2280" i="17"/>
  <c r="K2280" i="17"/>
  <c r="L2280" i="17"/>
  <c r="H2216" i="17"/>
  <c r="K2216" i="17"/>
  <c r="L2216" i="17"/>
  <c r="H2152" i="17"/>
  <c r="K2152" i="17"/>
  <c r="L2152" i="17"/>
  <c r="H2088" i="17"/>
  <c r="K2088" i="17"/>
  <c r="L2088" i="17"/>
  <c r="H2024" i="17"/>
  <c r="K2024" i="17"/>
  <c r="L2024" i="17"/>
  <c r="H1960" i="17"/>
  <c r="K1960" i="17"/>
  <c r="L1960" i="17"/>
  <c r="H1892" i="17"/>
  <c r="K1892" i="17"/>
  <c r="L1892" i="17"/>
  <c r="H1819" i="17"/>
  <c r="K1819" i="17"/>
  <c r="L1819" i="17"/>
  <c r="H1741" i="17"/>
  <c r="L1741" i="17"/>
  <c r="K1741" i="17"/>
  <c r="H1658" i="17"/>
  <c r="K1658" i="17"/>
  <c r="L1658" i="17"/>
  <c r="H1566" i="17"/>
  <c r="K1566" i="17"/>
  <c r="L1566" i="17"/>
  <c r="H1468" i="17"/>
  <c r="K1468" i="17"/>
  <c r="L1468" i="17"/>
  <c r="H1371" i="17"/>
  <c r="K1371" i="17"/>
  <c r="L1371" i="17"/>
  <c r="H1274" i="17"/>
  <c r="K1274" i="17"/>
  <c r="L1274" i="17"/>
  <c r="H1172" i="17"/>
  <c r="K1172" i="17"/>
  <c r="L1172" i="17"/>
  <c r="H1036" i="17"/>
  <c r="K1036" i="17"/>
  <c r="L1036" i="17"/>
  <c r="H2622" i="17"/>
  <c r="K2622" i="17"/>
  <c r="L2622" i="17"/>
  <c r="H2558" i="17"/>
  <c r="K2558" i="17"/>
  <c r="L2558" i="17"/>
  <c r="H2494" i="17"/>
  <c r="K2494" i="17"/>
  <c r="L2494" i="17"/>
  <c r="H2430" i="17"/>
  <c r="K2430" i="17"/>
  <c r="L2430" i="17"/>
  <c r="H2366" i="17"/>
  <c r="K2366" i="17"/>
  <c r="L2366" i="17"/>
  <c r="H2302" i="17"/>
  <c r="L2302" i="17"/>
  <c r="K2302" i="17"/>
  <c r="H2238" i="17"/>
  <c r="K2238" i="17"/>
  <c r="L2238" i="17"/>
  <c r="H2174" i="17"/>
  <c r="K2174" i="17"/>
  <c r="L2174" i="17"/>
  <c r="H2110" i="17"/>
  <c r="K2110" i="17"/>
  <c r="L2110" i="17"/>
  <c r="H2046" i="17"/>
  <c r="K2046" i="17"/>
  <c r="L2046" i="17"/>
  <c r="H1982" i="17"/>
  <c r="K1982" i="17"/>
  <c r="L1982" i="17"/>
  <c r="H1917" i="17"/>
  <c r="K1917" i="17"/>
  <c r="L1917" i="17"/>
  <c r="H1844" i="17"/>
  <c r="K1844" i="17"/>
  <c r="L1844" i="17"/>
  <c r="H1770" i="17"/>
  <c r="K1770" i="17"/>
  <c r="L1770" i="17"/>
  <c r="H1686" i="17"/>
  <c r="K1686" i="17"/>
  <c r="L1686" i="17"/>
  <c r="H1599" i="17"/>
  <c r="K1599" i="17"/>
  <c r="L1599" i="17"/>
  <c r="H1502" i="17"/>
  <c r="K1502" i="17"/>
  <c r="L1502" i="17"/>
  <c r="H1404" i="17"/>
  <c r="K1404" i="17"/>
  <c r="L1404" i="17"/>
  <c r="H1307" i="17"/>
  <c r="K1307" i="17"/>
  <c r="L1307" i="17"/>
  <c r="H1210" i="17"/>
  <c r="K1210" i="17"/>
  <c r="L1210" i="17"/>
  <c r="H1082" i="17"/>
  <c r="K1082" i="17"/>
  <c r="L1082" i="17"/>
  <c r="H2620" i="17"/>
  <c r="K2620" i="17"/>
  <c r="L2620" i="17"/>
  <c r="H2556" i="17"/>
  <c r="K2556" i="17"/>
  <c r="L2556" i="17"/>
  <c r="H2492" i="17"/>
  <c r="K2492" i="17"/>
  <c r="L2492" i="17"/>
  <c r="H2428" i="17"/>
  <c r="K2428" i="17"/>
  <c r="L2428" i="17"/>
  <c r="H2364" i="17"/>
  <c r="K2364" i="17"/>
  <c r="L2364" i="17"/>
  <c r="H2300" i="17"/>
  <c r="K2300" i="17"/>
  <c r="L2300" i="17"/>
  <c r="H2236" i="17"/>
  <c r="K2236" i="17"/>
  <c r="L2236" i="17"/>
  <c r="H2172" i="17"/>
  <c r="K2172" i="17"/>
  <c r="L2172" i="17"/>
  <c r="H2108" i="17"/>
  <c r="K2108" i="17"/>
  <c r="L2108" i="17"/>
  <c r="H2044" i="17"/>
  <c r="K2044" i="17"/>
  <c r="L2044" i="17"/>
  <c r="H1980" i="17"/>
  <c r="L1980" i="17"/>
  <c r="K1980" i="17"/>
  <c r="H1915" i="17"/>
  <c r="K1915" i="17"/>
  <c r="L1915" i="17"/>
  <c r="H1842" i="17"/>
  <c r="L1842" i="17"/>
  <c r="K1842" i="17"/>
  <c r="H1767" i="17"/>
  <c r="K1767" i="17"/>
  <c r="L1767" i="17"/>
  <c r="H1684" i="17"/>
  <c r="K1684" i="17"/>
  <c r="L1684" i="17"/>
  <c r="H1596" i="17"/>
  <c r="K1596" i="17"/>
  <c r="L1596" i="17"/>
  <c r="H1499" i="17"/>
  <c r="K1499" i="17"/>
  <c r="L1499" i="17"/>
  <c r="H1402" i="17"/>
  <c r="K1402" i="17"/>
  <c r="L1402" i="17"/>
  <c r="H1303" i="17"/>
  <c r="K1303" i="17"/>
  <c r="L1303" i="17"/>
  <c r="H1206" i="17"/>
  <c r="K1206" i="17"/>
  <c r="L1206" i="17"/>
  <c r="H1079" i="17"/>
  <c r="K1079" i="17"/>
  <c r="L1079" i="17"/>
  <c r="H1734" i="17"/>
  <c r="K1734" i="17"/>
  <c r="L1734" i="17"/>
  <c r="H1661" i="17"/>
  <c r="K1661" i="17"/>
  <c r="L1661" i="17"/>
  <c r="H1588" i="17"/>
  <c r="K1588" i="17"/>
  <c r="L1588" i="17"/>
  <c r="H1515" i="17"/>
  <c r="K1515" i="17"/>
  <c r="L1515" i="17"/>
  <c r="H1442" i="17"/>
  <c r="K1442" i="17"/>
  <c r="L1442" i="17"/>
  <c r="H1368" i="17"/>
  <c r="K1368" i="17"/>
  <c r="L1368" i="17"/>
  <c r="H1295" i="17"/>
  <c r="K1295" i="17"/>
  <c r="L1295" i="17"/>
  <c r="H1222" i="17"/>
  <c r="K1222" i="17"/>
  <c r="L1222" i="17"/>
  <c r="H1135" i="17"/>
  <c r="K1135" i="17"/>
  <c r="L1135" i="17"/>
  <c r="H1032" i="17"/>
  <c r="K1032" i="17"/>
  <c r="L1032" i="17"/>
  <c r="H1556" i="17"/>
  <c r="K1556" i="17"/>
  <c r="L1556" i="17"/>
  <c r="H1483" i="17"/>
  <c r="K1483" i="17"/>
  <c r="L1483" i="17"/>
  <c r="H1410" i="17"/>
  <c r="K1410" i="17"/>
  <c r="L1410" i="17"/>
  <c r="H1336" i="17"/>
  <c r="K1336" i="17"/>
  <c r="L1336" i="17"/>
  <c r="H1263" i="17"/>
  <c r="K1263" i="17"/>
  <c r="L1263" i="17"/>
  <c r="H1190" i="17"/>
  <c r="K1190" i="17"/>
  <c r="L1190" i="17"/>
  <c r="H1090" i="17"/>
  <c r="K1090" i="17"/>
  <c r="L1090" i="17"/>
  <c r="H1173" i="17"/>
  <c r="K1173" i="17"/>
  <c r="L1173" i="17"/>
  <c r="H1109" i="17"/>
  <c r="K1109" i="17"/>
  <c r="L1109" i="17"/>
  <c r="H1045" i="17"/>
  <c r="K1045" i="17"/>
  <c r="L1045" i="17"/>
  <c r="H1131" i="17"/>
  <c r="K1131" i="17"/>
  <c r="L1131" i="17"/>
  <c r="H1067" i="17"/>
  <c r="K1067" i="17"/>
  <c r="L1067" i="17"/>
  <c r="H1273" i="17"/>
  <c r="K1273" i="17"/>
  <c r="L1273" i="17"/>
  <c r="H1401" i="17"/>
  <c r="K1401" i="17"/>
  <c r="L1401" i="17"/>
  <c r="H1953" i="17"/>
  <c r="K1953" i="17"/>
  <c r="L1953" i="17"/>
  <c r="H2353" i="17"/>
  <c r="K2353" i="17"/>
  <c r="L2353" i="17"/>
  <c r="H2327" i="17"/>
  <c r="K2327" i="17"/>
  <c r="L2327" i="17"/>
  <c r="H2977" i="17"/>
  <c r="K2977" i="17"/>
  <c r="L2977" i="17"/>
  <c r="H1097" i="17"/>
  <c r="K1097" i="17"/>
  <c r="L1097" i="17"/>
  <c r="H1321" i="17"/>
  <c r="K1321" i="17"/>
  <c r="L1321" i="17"/>
  <c r="H2671" i="17"/>
  <c r="K2671" i="17"/>
  <c r="L2671" i="17"/>
  <c r="H1545" i="17"/>
  <c r="K1545" i="17"/>
  <c r="L1545" i="17"/>
  <c r="H2249" i="17"/>
  <c r="K2249" i="17"/>
  <c r="L2249" i="17"/>
  <c r="L1024" i="17"/>
  <c r="H1024" i="17"/>
  <c r="K1024" i="17"/>
  <c r="H2441" i="17"/>
  <c r="K2441" i="17"/>
  <c r="L2441" i="17"/>
  <c r="H2065" i="17"/>
  <c r="K2065" i="17"/>
  <c r="L2065" i="17"/>
  <c r="H1833" i="17"/>
  <c r="K1833" i="17"/>
  <c r="L1833" i="17"/>
  <c r="H2679" i="17"/>
  <c r="K2679" i="17"/>
  <c r="L2679" i="17"/>
  <c r="H2975" i="17"/>
  <c r="K2975" i="17"/>
  <c r="L2975" i="17"/>
  <c r="H1769" i="17"/>
  <c r="K1769" i="17"/>
  <c r="L1769" i="17"/>
  <c r="H1241" i="17"/>
  <c r="K1241" i="17"/>
  <c r="L1241" i="17"/>
  <c r="H1369" i="17"/>
  <c r="K1369" i="17"/>
  <c r="L1369" i="17"/>
  <c r="H1617" i="17"/>
  <c r="K1617" i="17"/>
  <c r="L1617" i="17"/>
  <c r="H2737" i="17"/>
  <c r="K2737" i="17"/>
  <c r="L2737" i="17"/>
  <c r="H2657" i="17"/>
  <c r="K2657" i="17"/>
  <c r="L2657" i="17"/>
  <c r="H2825" i="17"/>
  <c r="L2825" i="17"/>
  <c r="K2825" i="17"/>
  <c r="H2113" i="17"/>
  <c r="L2113" i="17"/>
  <c r="K2113" i="17"/>
  <c r="H2511" i="17"/>
  <c r="K2511" i="17"/>
  <c r="L2511" i="17"/>
  <c r="H1185" i="17"/>
  <c r="K1185" i="17"/>
  <c r="L1185" i="17"/>
  <c r="H2917" i="17"/>
  <c r="K2917" i="17"/>
  <c r="L2917" i="17"/>
  <c r="H2759" i="17"/>
  <c r="K2759" i="17"/>
  <c r="L2759" i="17"/>
  <c r="H2959" i="17"/>
  <c r="K2959" i="17"/>
  <c r="L2959" i="17"/>
  <c r="H1753" i="17"/>
  <c r="K1753" i="17"/>
  <c r="L1753" i="17"/>
  <c r="H2321" i="17"/>
  <c r="K2321" i="17"/>
  <c r="L2321" i="17"/>
  <c r="H1313" i="17"/>
  <c r="K1313" i="17"/>
  <c r="L1313" i="17"/>
  <c r="H2871" i="17"/>
  <c r="K2871" i="17"/>
  <c r="L2871" i="17"/>
  <c r="H2841" i="17"/>
  <c r="K2841" i="17"/>
  <c r="L2841" i="17"/>
  <c r="H1257" i="17"/>
  <c r="K1257" i="17"/>
  <c r="L1257" i="17"/>
  <c r="H1385" i="17"/>
  <c r="K1385" i="17"/>
  <c r="L1385" i="17"/>
  <c r="H2807" i="17"/>
  <c r="K2807" i="17"/>
  <c r="L2807" i="17"/>
  <c r="H2983" i="17"/>
  <c r="K2983" i="17"/>
  <c r="L2983" i="17"/>
  <c r="H1777" i="17"/>
  <c r="K1777" i="17"/>
  <c r="L1777" i="17"/>
  <c r="H1409" i="17"/>
  <c r="K1409" i="17"/>
  <c r="L1409" i="17"/>
  <c r="H1201" i="17"/>
  <c r="K1201" i="17"/>
  <c r="L1201" i="17"/>
  <c r="H2487" i="17"/>
  <c r="K2487" i="17"/>
  <c r="L2487" i="17"/>
  <c r="H2775" i="17"/>
  <c r="K2775" i="17"/>
  <c r="L2775" i="17"/>
  <c r="H1929" i="17"/>
  <c r="K1929" i="17"/>
  <c r="L1929" i="17"/>
  <c r="H2329" i="17"/>
  <c r="L2329" i="17"/>
  <c r="K2329" i="17"/>
  <c r="H2625" i="17"/>
  <c r="L2625" i="17"/>
  <c r="K2625" i="17"/>
  <c r="H2489" i="17"/>
  <c r="K2489" i="17"/>
  <c r="L2489" i="17"/>
  <c r="H2840" i="17"/>
  <c r="K2840" i="17"/>
  <c r="L2840" i="17"/>
  <c r="H2798" i="17"/>
  <c r="L2798" i="17"/>
  <c r="K2798" i="17"/>
  <c r="H1781" i="17"/>
  <c r="K1781" i="17"/>
  <c r="L1781" i="17"/>
  <c r="H2708" i="17"/>
  <c r="K2708" i="17"/>
  <c r="L2708" i="17"/>
  <c r="H2003" i="17"/>
  <c r="K2003" i="17"/>
  <c r="L2003" i="17"/>
  <c r="H2347" i="17"/>
  <c r="K2347" i="17"/>
  <c r="L2347" i="17"/>
  <c r="H2696" i="17"/>
  <c r="K2696" i="17"/>
  <c r="L2696" i="17"/>
  <c r="H2565" i="17"/>
  <c r="L2565" i="17"/>
  <c r="K2565" i="17"/>
  <c r="H2886" i="17"/>
  <c r="K2886" i="17"/>
  <c r="L2886" i="17"/>
  <c r="H2948" i="17"/>
  <c r="K2948" i="17"/>
  <c r="L2948" i="17"/>
  <c r="H2642" i="17"/>
  <c r="K2642" i="17"/>
  <c r="L2642" i="17"/>
  <c r="H1839" i="17"/>
  <c r="K1839" i="17"/>
  <c r="L1839" i="17"/>
  <c r="H2907" i="17"/>
  <c r="K2907" i="17"/>
  <c r="L2907" i="17"/>
  <c r="H2418" i="17"/>
  <c r="K2418" i="17"/>
  <c r="L2418" i="17"/>
  <c r="H2976" i="17"/>
  <c r="K2976" i="17"/>
  <c r="L2976" i="17"/>
  <c r="H2772" i="17"/>
  <c r="K2772" i="17"/>
  <c r="L2772" i="17"/>
  <c r="H2183" i="17"/>
  <c r="K2183" i="17"/>
  <c r="L2183" i="17"/>
  <c r="H2974" i="17"/>
  <c r="K2974" i="17"/>
  <c r="L2974" i="17"/>
  <c r="H2734" i="17"/>
  <c r="K2734" i="17"/>
  <c r="L2734" i="17"/>
  <c r="H1898" i="17"/>
  <c r="K1898" i="17"/>
  <c r="L1898" i="17"/>
  <c r="H2774" i="17"/>
  <c r="K2774" i="17"/>
  <c r="L2774" i="17"/>
  <c r="H2547" i="17"/>
  <c r="K2547" i="17"/>
  <c r="L2547" i="17"/>
  <c r="H2235" i="17"/>
  <c r="K2235" i="17"/>
  <c r="L2235" i="17"/>
  <c r="H1683" i="17"/>
  <c r="K1683" i="17"/>
  <c r="L1683" i="17"/>
  <c r="H1021" i="17"/>
  <c r="K1021" i="17"/>
  <c r="L1021" i="17"/>
  <c r="H2892" i="17"/>
  <c r="K2892" i="17"/>
  <c r="L2892" i="17"/>
  <c r="H2796" i="17"/>
  <c r="L2796" i="17"/>
  <c r="K2796" i="17"/>
  <c r="H2666" i="17"/>
  <c r="K2666" i="17"/>
  <c r="L2666" i="17"/>
  <c r="H2351" i="17"/>
  <c r="K2351" i="17"/>
  <c r="L2351" i="17"/>
  <c r="H1803" i="17"/>
  <c r="K1803" i="17"/>
  <c r="L1803" i="17"/>
  <c r="H1214" i="17"/>
  <c r="K1214" i="17"/>
  <c r="L1214" i="17"/>
  <c r="H2918" i="17"/>
  <c r="K2918" i="17"/>
  <c r="L2918" i="17"/>
  <c r="H2826" i="17"/>
  <c r="K2826" i="17"/>
  <c r="L2826" i="17"/>
  <c r="H2704" i="17"/>
  <c r="K2704" i="17"/>
  <c r="L2704" i="17"/>
  <c r="H2483" i="17"/>
  <c r="K2483" i="17"/>
  <c r="L2483" i="17"/>
  <c r="H2005" i="17"/>
  <c r="K2005" i="17"/>
  <c r="L2005" i="17"/>
  <c r="H1498" i="17"/>
  <c r="K1498" i="17"/>
  <c r="L1498" i="17"/>
  <c r="H2979" i="17"/>
  <c r="L2979" i="17"/>
  <c r="K2979" i="17"/>
  <c r="H2870" i="17"/>
  <c r="K2870" i="17"/>
  <c r="L2870" i="17"/>
  <c r="H2764" i="17"/>
  <c r="K2764" i="17"/>
  <c r="L2764" i="17"/>
  <c r="H2581" i="17"/>
  <c r="K2581" i="17"/>
  <c r="L2581" i="17"/>
  <c r="H2253" i="17"/>
  <c r="K2253" i="17"/>
  <c r="L2253" i="17"/>
  <c r="H1774" i="17"/>
  <c r="K1774" i="17"/>
  <c r="L1774" i="17"/>
  <c r="H1170" i="17"/>
  <c r="K1170" i="17"/>
  <c r="L1170" i="17"/>
  <c r="H2923" i="17"/>
  <c r="K2923" i="17"/>
  <c r="L2923" i="17"/>
  <c r="H2822" i="17"/>
  <c r="K2822" i="17"/>
  <c r="L2822" i="17"/>
  <c r="H2699" i="17"/>
  <c r="K2699" i="17"/>
  <c r="L2699" i="17"/>
  <c r="H2450" i="17"/>
  <c r="K2450" i="17"/>
  <c r="L2450" i="17"/>
  <c r="H1991" i="17"/>
  <c r="K1991" i="17"/>
  <c r="L1991" i="17"/>
  <c r="H1476" i="17"/>
  <c r="K1476" i="17"/>
  <c r="L1476" i="17"/>
  <c r="H2634" i="17"/>
  <c r="K2634" i="17"/>
  <c r="L2634" i="17"/>
  <c r="H2467" i="17"/>
  <c r="K2467" i="17"/>
  <c r="L2467" i="17"/>
  <c r="H2231" i="17"/>
  <c r="K2231" i="17"/>
  <c r="L2231" i="17"/>
  <c r="H1975" i="17"/>
  <c r="K1975" i="17"/>
  <c r="L1975" i="17"/>
  <c r="H1744" i="17"/>
  <c r="K1744" i="17"/>
  <c r="L1744" i="17"/>
  <c r="H1452" i="17"/>
  <c r="K1452" i="17"/>
  <c r="L1452" i="17"/>
  <c r="H1124" i="17"/>
  <c r="K1124" i="17"/>
  <c r="L1124" i="17"/>
  <c r="H2685" i="17"/>
  <c r="K2685" i="17"/>
  <c r="L2685" i="17"/>
  <c r="H2541" i="17"/>
  <c r="L2541" i="17"/>
  <c r="K2541" i="17"/>
  <c r="H2349" i="17"/>
  <c r="K2349" i="17"/>
  <c r="L2349" i="17"/>
  <c r="H2095" i="17"/>
  <c r="K2095" i="17"/>
  <c r="L2095" i="17"/>
  <c r="H1856" i="17"/>
  <c r="K1856" i="17"/>
  <c r="L1856" i="17"/>
  <c r="H1595" i="17"/>
  <c r="K1595" i="17"/>
  <c r="L1595" i="17"/>
  <c r="H1284" i="17"/>
  <c r="K1284" i="17"/>
  <c r="L1284" i="17"/>
  <c r="H2602" i="17"/>
  <c r="K2602" i="17"/>
  <c r="L2602" i="17"/>
  <c r="H2435" i="17"/>
  <c r="K2435" i="17"/>
  <c r="L2435" i="17"/>
  <c r="H2285" i="17"/>
  <c r="K2285" i="17"/>
  <c r="L2285" i="17"/>
  <c r="H2039" i="17"/>
  <c r="K2039" i="17"/>
  <c r="L2039" i="17"/>
  <c r="H1792" i="17"/>
  <c r="K1792" i="17"/>
  <c r="L1792" i="17"/>
  <c r="H1509" i="17"/>
  <c r="K1509" i="17"/>
  <c r="L1509" i="17"/>
  <c r="H1198" i="17"/>
  <c r="K1198" i="17"/>
  <c r="L1198" i="17"/>
  <c r="H2762" i="17"/>
  <c r="K2762" i="17"/>
  <c r="L2762" i="17"/>
  <c r="H2698" i="17"/>
  <c r="K2698" i="17"/>
  <c r="L2698" i="17"/>
  <c r="H2549" i="17"/>
  <c r="K2549" i="17"/>
  <c r="L2549" i="17"/>
  <c r="H2323" i="17"/>
  <c r="K2323" i="17"/>
  <c r="L2323" i="17"/>
  <c r="H2061" i="17"/>
  <c r="K2061" i="17"/>
  <c r="L2061" i="17"/>
  <c r="H1818" i="17"/>
  <c r="K1818" i="17"/>
  <c r="L1818" i="17"/>
  <c r="H1544" i="17"/>
  <c r="K1544" i="17"/>
  <c r="L1544" i="17"/>
  <c r="H1232" i="17"/>
  <c r="K1232" i="17"/>
  <c r="L1232" i="17"/>
  <c r="H2194" i="17"/>
  <c r="K2194" i="17"/>
  <c r="L2194" i="17"/>
  <c r="H2066" i="17"/>
  <c r="K2066" i="17"/>
  <c r="L2066" i="17"/>
  <c r="H1938" i="17"/>
  <c r="K1938" i="17"/>
  <c r="L1938" i="17"/>
  <c r="H1822" i="17"/>
  <c r="K1822" i="17"/>
  <c r="L1822" i="17"/>
  <c r="H1695" i="17"/>
  <c r="K1695" i="17"/>
  <c r="L1695" i="17"/>
  <c r="H1552" i="17"/>
  <c r="K1552" i="17"/>
  <c r="L1552" i="17"/>
  <c r="H1397" i="17"/>
  <c r="K1397" i="17"/>
  <c r="L1397" i="17"/>
  <c r="H1239" i="17"/>
  <c r="K1239" i="17"/>
  <c r="L1239" i="17"/>
  <c r="H1042" i="17"/>
  <c r="K1042" i="17"/>
  <c r="L1042" i="17"/>
  <c r="H2242" i="17"/>
  <c r="K2242" i="17"/>
  <c r="L2242" i="17"/>
  <c r="H2114" i="17"/>
  <c r="K2114" i="17"/>
  <c r="L2114" i="17"/>
  <c r="H1986" i="17"/>
  <c r="K1986" i="17"/>
  <c r="L1986" i="17"/>
  <c r="H1863" i="17"/>
  <c r="K1863" i="17"/>
  <c r="L1863" i="17"/>
  <c r="H1742" i="17"/>
  <c r="K1742" i="17"/>
  <c r="L1742" i="17"/>
  <c r="H1605" i="17"/>
  <c r="K1605" i="17"/>
  <c r="L1605" i="17"/>
  <c r="H1448" i="17"/>
  <c r="K1448" i="17"/>
  <c r="L1448" i="17"/>
  <c r="H1293" i="17"/>
  <c r="K1293" i="17"/>
  <c r="L1293" i="17"/>
  <c r="H1119" i="17"/>
  <c r="K1119" i="17"/>
  <c r="L1119" i="17"/>
  <c r="H2290" i="17"/>
  <c r="K2290" i="17"/>
  <c r="L2290" i="17"/>
  <c r="H2162" i="17"/>
  <c r="K2162" i="17"/>
  <c r="L2162" i="17"/>
  <c r="H2034" i="17"/>
  <c r="K2034" i="17"/>
  <c r="L2034" i="17"/>
  <c r="H1903" i="17"/>
  <c r="K1903" i="17"/>
  <c r="L1903" i="17"/>
  <c r="H1786" i="17"/>
  <c r="K1786" i="17"/>
  <c r="L1786" i="17"/>
  <c r="H1654" i="17"/>
  <c r="K1654" i="17"/>
  <c r="L1654" i="17"/>
  <c r="H1503" i="17"/>
  <c r="K1503" i="17"/>
  <c r="L1503" i="17"/>
  <c r="H1348" i="17"/>
  <c r="L1348" i="17"/>
  <c r="K1348" i="17"/>
  <c r="H1191" i="17"/>
  <c r="K1191" i="17"/>
  <c r="L1191" i="17"/>
  <c r="H2301" i="17"/>
  <c r="K2301" i="17"/>
  <c r="L2301" i="17"/>
  <c r="H2147" i="17"/>
  <c r="K2147" i="17"/>
  <c r="L2147" i="17"/>
  <c r="H2019" i="17"/>
  <c r="K2019" i="17"/>
  <c r="L2019" i="17"/>
  <c r="H1902" i="17"/>
  <c r="K1902" i="17"/>
  <c r="L1902" i="17"/>
  <c r="H1784" i="17"/>
  <c r="K1784" i="17"/>
  <c r="L1784" i="17"/>
  <c r="H1651" i="17"/>
  <c r="K1651" i="17"/>
  <c r="L1651" i="17"/>
  <c r="H1500" i="17"/>
  <c r="K1500" i="17"/>
  <c r="L1500" i="17"/>
  <c r="H1344" i="17"/>
  <c r="K1344" i="17"/>
  <c r="L1344" i="17"/>
  <c r="H1188" i="17"/>
  <c r="K1188" i="17"/>
  <c r="L1188" i="17"/>
  <c r="H2656" i="17"/>
  <c r="K2656" i="17"/>
  <c r="L2656" i="17"/>
  <c r="H2592" i="17"/>
  <c r="K2592" i="17"/>
  <c r="L2592" i="17"/>
  <c r="H2528" i="17"/>
  <c r="K2528" i="17"/>
  <c r="L2528" i="17"/>
  <c r="H2464" i="17"/>
  <c r="K2464" i="17"/>
  <c r="L2464" i="17"/>
  <c r="H2400" i="17"/>
  <c r="K2400" i="17"/>
  <c r="L2400" i="17"/>
  <c r="H2336" i="17"/>
  <c r="K2336" i="17"/>
  <c r="L2336" i="17"/>
  <c r="H2272" i="17"/>
  <c r="K2272" i="17"/>
  <c r="L2272" i="17"/>
  <c r="H2208" i="17"/>
  <c r="K2208" i="17"/>
  <c r="L2208" i="17"/>
  <c r="H2144" i="17"/>
  <c r="K2144" i="17"/>
  <c r="L2144" i="17"/>
  <c r="H2080" i="17"/>
  <c r="K2080" i="17"/>
  <c r="L2080" i="17"/>
  <c r="H2016" i="17"/>
  <c r="K2016" i="17"/>
  <c r="L2016" i="17"/>
  <c r="H1952" i="17"/>
  <c r="K1952" i="17"/>
  <c r="L1952" i="17"/>
  <c r="H1883" i="17"/>
  <c r="K1883" i="17"/>
  <c r="L1883" i="17"/>
  <c r="H1810" i="17"/>
  <c r="K1810" i="17"/>
  <c r="L1810" i="17"/>
  <c r="H1731" i="17"/>
  <c r="K1731" i="17"/>
  <c r="L1731" i="17"/>
  <c r="H1647" i="17"/>
  <c r="K1647" i="17"/>
  <c r="L1647" i="17"/>
  <c r="H1554" i="17"/>
  <c r="K1554" i="17"/>
  <c r="L1554" i="17"/>
  <c r="H1456" i="17"/>
  <c r="K1456" i="17"/>
  <c r="L1456" i="17"/>
  <c r="H1358" i="17"/>
  <c r="K1358" i="17"/>
  <c r="L1358" i="17"/>
  <c r="H1261" i="17"/>
  <c r="K1261" i="17"/>
  <c r="L1261" i="17"/>
  <c r="H1156" i="17"/>
  <c r="K1156" i="17"/>
  <c r="L1156" i="17"/>
  <c r="H2678" i="17"/>
  <c r="K2678" i="17"/>
  <c r="L2678" i="17"/>
  <c r="H2614" i="17"/>
  <c r="K2614" i="17"/>
  <c r="L2614" i="17"/>
  <c r="H2550" i="17"/>
  <c r="K2550" i="17"/>
  <c r="L2550" i="17"/>
  <c r="H2486" i="17"/>
  <c r="K2486" i="17"/>
  <c r="L2486" i="17"/>
  <c r="H2422" i="17"/>
  <c r="K2422" i="17"/>
  <c r="L2422" i="17"/>
  <c r="H2358" i="17"/>
  <c r="K2358" i="17"/>
  <c r="L2358" i="17"/>
  <c r="H2294" i="17"/>
  <c r="K2294" i="17"/>
  <c r="L2294" i="17"/>
  <c r="H2230" i="17"/>
  <c r="K2230" i="17"/>
  <c r="L2230" i="17"/>
  <c r="H2166" i="17"/>
  <c r="K2166" i="17"/>
  <c r="L2166" i="17"/>
  <c r="H2102" i="17"/>
  <c r="K2102" i="17"/>
  <c r="L2102" i="17"/>
  <c r="H2038" i="17"/>
  <c r="K2038" i="17"/>
  <c r="L2038" i="17"/>
  <c r="H1974" i="17"/>
  <c r="K1974" i="17"/>
  <c r="L1974" i="17"/>
  <c r="H1908" i="17"/>
  <c r="K1908" i="17"/>
  <c r="L1908" i="17"/>
  <c r="H1835" i="17"/>
  <c r="K1835" i="17"/>
  <c r="L1835" i="17"/>
  <c r="H1759" i="17"/>
  <c r="K1759" i="17"/>
  <c r="L1759" i="17"/>
  <c r="H1676" i="17"/>
  <c r="K1676" i="17"/>
  <c r="L1676" i="17"/>
  <c r="H1587" i="17"/>
  <c r="K1587" i="17"/>
  <c r="L1587" i="17"/>
  <c r="H1490" i="17"/>
  <c r="K1490" i="17"/>
  <c r="L1490" i="17"/>
  <c r="H1392" i="17"/>
  <c r="K1392" i="17"/>
  <c r="L1392" i="17"/>
  <c r="H1294" i="17"/>
  <c r="K1294" i="17"/>
  <c r="L1294" i="17"/>
  <c r="H1197" i="17"/>
  <c r="K1197" i="17"/>
  <c r="L1197" i="17"/>
  <c r="H1066" i="17"/>
  <c r="K1066" i="17"/>
  <c r="L1066" i="17"/>
  <c r="H2612" i="17"/>
  <c r="K2612" i="17"/>
  <c r="L2612" i="17"/>
  <c r="H2548" i="17"/>
  <c r="K2548" i="17"/>
  <c r="L2548" i="17"/>
  <c r="H2484" i="17"/>
  <c r="K2484" i="17"/>
  <c r="L2484" i="17"/>
  <c r="H2420" i="17"/>
  <c r="K2420" i="17"/>
  <c r="L2420" i="17"/>
  <c r="H2356" i="17"/>
  <c r="K2356" i="17"/>
  <c r="L2356" i="17"/>
  <c r="H2292" i="17"/>
  <c r="K2292" i="17"/>
  <c r="L2292" i="17"/>
  <c r="H2228" i="17"/>
  <c r="K2228" i="17"/>
  <c r="L2228" i="17"/>
  <c r="H2164" i="17"/>
  <c r="K2164" i="17"/>
  <c r="L2164" i="17"/>
  <c r="H2100" i="17"/>
  <c r="K2100" i="17"/>
  <c r="L2100" i="17"/>
  <c r="H2036" i="17"/>
  <c r="K2036" i="17"/>
  <c r="L2036" i="17"/>
  <c r="H1972" i="17"/>
  <c r="K1972" i="17"/>
  <c r="L1972" i="17"/>
  <c r="H1906" i="17"/>
  <c r="K1906" i="17"/>
  <c r="L1906" i="17"/>
  <c r="H1832" i="17"/>
  <c r="K1832" i="17"/>
  <c r="L1832" i="17"/>
  <c r="H1757" i="17"/>
  <c r="K1757" i="17"/>
  <c r="L1757" i="17"/>
  <c r="H1674" i="17"/>
  <c r="K1674" i="17"/>
  <c r="L1674" i="17"/>
  <c r="H1584" i="17"/>
  <c r="K1584" i="17"/>
  <c r="L1584" i="17"/>
  <c r="H1486" i="17"/>
  <c r="K1486" i="17"/>
  <c r="L1486" i="17"/>
  <c r="H1389" i="17"/>
  <c r="K1389" i="17"/>
  <c r="L1389" i="17"/>
  <c r="H1292" i="17"/>
  <c r="K1292" i="17"/>
  <c r="L1292" i="17"/>
  <c r="H1194" i="17"/>
  <c r="K1194" i="17"/>
  <c r="L1194" i="17"/>
  <c r="H1062" i="17"/>
  <c r="L1062" i="17"/>
  <c r="K1062" i="17"/>
  <c r="H1725" i="17"/>
  <c r="K1725" i="17"/>
  <c r="L1725" i="17"/>
  <c r="H1652" i="17"/>
  <c r="K1652" i="17"/>
  <c r="L1652" i="17"/>
  <c r="H1579" i="17"/>
  <c r="K1579" i="17"/>
  <c r="L1579" i="17"/>
  <c r="H1506" i="17"/>
  <c r="K1506" i="17"/>
  <c r="L1506" i="17"/>
  <c r="H1432" i="17"/>
  <c r="K1432" i="17"/>
  <c r="L1432" i="17"/>
  <c r="H1359" i="17"/>
  <c r="K1359" i="17"/>
  <c r="L1359" i="17"/>
  <c r="H1286" i="17"/>
  <c r="K1286" i="17"/>
  <c r="L1286" i="17"/>
  <c r="H1213" i="17"/>
  <c r="K1213" i="17"/>
  <c r="L1213" i="17"/>
  <c r="H1122" i="17"/>
  <c r="K1122" i="17"/>
  <c r="L1122" i="17"/>
  <c r="H1620" i="17"/>
  <c r="K1620" i="17"/>
  <c r="L1620" i="17"/>
  <c r="H1547" i="17"/>
  <c r="K1547" i="17"/>
  <c r="L1547" i="17"/>
  <c r="H1474" i="17"/>
  <c r="K1474" i="17"/>
  <c r="L1474" i="17"/>
  <c r="H1400" i="17"/>
  <c r="K1400" i="17"/>
  <c r="L1400" i="17"/>
  <c r="H1327" i="17"/>
  <c r="K1327" i="17"/>
  <c r="L1327" i="17"/>
  <c r="H1254" i="17"/>
  <c r="K1254" i="17"/>
  <c r="L1254" i="17"/>
  <c r="H1179" i="17"/>
  <c r="K1179" i="17"/>
  <c r="L1179" i="17"/>
  <c r="H1078" i="17"/>
  <c r="K1078" i="17"/>
  <c r="L1078" i="17"/>
  <c r="H1165" i="17"/>
  <c r="K1165" i="17"/>
  <c r="L1165" i="17"/>
  <c r="H1101" i="17"/>
  <c r="K1101" i="17"/>
  <c r="L1101" i="17"/>
  <c r="H1037" i="17"/>
  <c r="K1037" i="17"/>
  <c r="L1037" i="17"/>
  <c r="H1123" i="17"/>
  <c r="K1123" i="17"/>
  <c r="L1123" i="17"/>
  <c r="H1059" i="17"/>
  <c r="K1059" i="17"/>
  <c r="L1059" i="17"/>
  <c r="H2319" i="17"/>
  <c r="K2319" i="17"/>
  <c r="L2319" i="17"/>
  <c r="H2965" i="17"/>
  <c r="K2965" i="17"/>
  <c r="L2965" i="17"/>
  <c r="H2265" i="17"/>
  <c r="L2265" i="17"/>
  <c r="K2265" i="17"/>
  <c r="H2969" i="17"/>
  <c r="K2969" i="17"/>
  <c r="L2969" i="17"/>
  <c r="H1633" i="17"/>
  <c r="K1633" i="17"/>
  <c r="L1633" i="17"/>
  <c r="H2145" i="17"/>
  <c r="K2145" i="17"/>
  <c r="L2145" i="17"/>
  <c r="H2885" i="17"/>
  <c r="K2885" i="17"/>
  <c r="L2885" i="17"/>
  <c r="H2521" i="17"/>
  <c r="K2521" i="17"/>
  <c r="L2521" i="17"/>
  <c r="H2417" i="17"/>
  <c r="K2417" i="17"/>
  <c r="L2417" i="17"/>
  <c r="H2761" i="17"/>
  <c r="L2761" i="17"/>
  <c r="K2761" i="17"/>
  <c r="H1977" i="17"/>
  <c r="K1977" i="17"/>
  <c r="L1977" i="17"/>
  <c r="H2289" i="17"/>
  <c r="K2289" i="17"/>
  <c r="L2289" i="17"/>
  <c r="H1161" i="17"/>
  <c r="K1161" i="17"/>
  <c r="L1161" i="17"/>
  <c r="H2893" i="17"/>
  <c r="K2893" i="17"/>
  <c r="L2893" i="17"/>
  <c r="H2735" i="17"/>
  <c r="K2735" i="17"/>
  <c r="L2735" i="17"/>
  <c r="H1577" i="17"/>
  <c r="K1577" i="17"/>
  <c r="L1577" i="17"/>
  <c r="H2951" i="17"/>
  <c r="K2951" i="17"/>
  <c r="L2951" i="17"/>
  <c r="H1745" i="17"/>
  <c r="K1745" i="17"/>
  <c r="L1745" i="17"/>
  <c r="H2313" i="17"/>
  <c r="K2313" i="17"/>
  <c r="L2313" i="17"/>
  <c r="H1281" i="17"/>
  <c r="K1281" i="17"/>
  <c r="L1281" i="17"/>
  <c r="H1105" i="17"/>
  <c r="K1105" i="17"/>
  <c r="L1105" i="17"/>
  <c r="H1305" i="17"/>
  <c r="K1305" i="17"/>
  <c r="L1305" i="17"/>
  <c r="H2933" i="17"/>
  <c r="L2933" i="17"/>
  <c r="K2933" i="17"/>
  <c r="H2823" i="17"/>
  <c r="K2823" i="17"/>
  <c r="L2823" i="17"/>
  <c r="H2999" i="17"/>
  <c r="K2999" i="17"/>
  <c r="L2999" i="17"/>
  <c r="H2913" i="17"/>
  <c r="K2913" i="17"/>
  <c r="L2913" i="17"/>
  <c r="H2857" i="17"/>
  <c r="L2857" i="17"/>
  <c r="K2857" i="17"/>
  <c r="H1793" i="17"/>
  <c r="K1793" i="17"/>
  <c r="L1793" i="17"/>
  <c r="H2535" i="17"/>
  <c r="K2535" i="17"/>
  <c r="L2535" i="17"/>
  <c r="H1249" i="17"/>
  <c r="K1249" i="17"/>
  <c r="L1249" i="17"/>
  <c r="H1377" i="17"/>
  <c r="K1377" i="17"/>
  <c r="L1377" i="17"/>
  <c r="H1945" i="17"/>
  <c r="K1945" i="17"/>
  <c r="L1945" i="17"/>
  <c r="H2345" i="17"/>
  <c r="K2345" i="17"/>
  <c r="L2345" i="17"/>
  <c r="H2615" i="17"/>
  <c r="K2615" i="17"/>
  <c r="L2615" i="17"/>
  <c r="H2481" i="17"/>
  <c r="L2481" i="17"/>
  <c r="K2481" i="17"/>
  <c r="H2361" i="17"/>
  <c r="L2361" i="17"/>
  <c r="K2361" i="17"/>
  <c r="H2263" i="17"/>
  <c r="K2263" i="17"/>
  <c r="L2263" i="17"/>
  <c r="H2949" i="17"/>
  <c r="K2949" i="17"/>
  <c r="L2949" i="17"/>
  <c r="H2831" i="17"/>
  <c r="K2831" i="17"/>
  <c r="L2831" i="17"/>
  <c r="H1969" i="17"/>
  <c r="K1969" i="17"/>
  <c r="L1969" i="17"/>
  <c r="H2369" i="17"/>
  <c r="K2369" i="17"/>
  <c r="L2369" i="17"/>
  <c r="H2599" i="17"/>
  <c r="K2599" i="17"/>
  <c r="L2599" i="17"/>
  <c r="H1265" i="17"/>
  <c r="K1265" i="17"/>
  <c r="L1265" i="17"/>
  <c r="H1393" i="17"/>
  <c r="K1393" i="17"/>
  <c r="L1393" i="17"/>
  <c r="H2801" i="17"/>
  <c r="K2801" i="17"/>
  <c r="L2801" i="17"/>
  <c r="H2721" i="17"/>
  <c r="K2721" i="17"/>
  <c r="L2721" i="17"/>
  <c r="H2897" i="17"/>
  <c r="K2897" i="17"/>
  <c r="L2897" i="17"/>
  <c r="H2121" i="17"/>
  <c r="K2121" i="17"/>
  <c r="L2121" i="17"/>
  <c r="H2753" i="17"/>
  <c r="K2753" i="17"/>
  <c r="L2753" i="17"/>
  <c r="H1018" i="17"/>
  <c r="K1018" i="17"/>
  <c r="L1018" i="17"/>
  <c r="H2269" i="17"/>
  <c r="K2269" i="17"/>
  <c r="L2269" i="17"/>
  <c r="H2660" i="17"/>
  <c r="K2660" i="17"/>
  <c r="L2660" i="17"/>
  <c r="H2990" i="17"/>
  <c r="K2990" i="17"/>
  <c r="L2990" i="17"/>
  <c r="H2482" i="17"/>
  <c r="K2482" i="17"/>
  <c r="L2482" i="17"/>
  <c r="H1280" i="17"/>
  <c r="K1280" i="17"/>
  <c r="L1280" i="17"/>
  <c r="H2106" i="17"/>
  <c r="K2106" i="17"/>
  <c r="L2106" i="17"/>
  <c r="H2279" i="17"/>
  <c r="K2279" i="17"/>
  <c r="L2279" i="17"/>
  <c r="H2431" i="17"/>
  <c r="K2431" i="17"/>
  <c r="L2431" i="17"/>
  <c r="H2744" i="17"/>
  <c r="K2744" i="17"/>
  <c r="L2744" i="17"/>
  <c r="H2930" i="17"/>
  <c r="K2930" i="17"/>
  <c r="L2930" i="17"/>
  <c r="H2571" i="17"/>
  <c r="K2571" i="17"/>
  <c r="L2571" i="17"/>
  <c r="H1664" i="17"/>
  <c r="K1664" i="17"/>
  <c r="L1664" i="17"/>
  <c r="H2852" i="17"/>
  <c r="K2852" i="17"/>
  <c r="L2852" i="17"/>
  <c r="H2338" i="17"/>
  <c r="K2338" i="17"/>
  <c r="L2338" i="17"/>
  <c r="H2958" i="17"/>
  <c r="K2958" i="17"/>
  <c r="L2958" i="17"/>
  <c r="H2740" i="17"/>
  <c r="K2740" i="17"/>
  <c r="L2740" i="17"/>
  <c r="H2055" i="17"/>
  <c r="K2055" i="17"/>
  <c r="L2055" i="17"/>
  <c r="H2955" i="17"/>
  <c r="K2955" i="17"/>
  <c r="L2955" i="17"/>
  <c r="H2702" i="17"/>
  <c r="K2702" i="17"/>
  <c r="L2702" i="17"/>
  <c r="H1732" i="17"/>
  <c r="L1732" i="17"/>
  <c r="K1732" i="17"/>
  <c r="H2748" i="17"/>
  <c r="K2748" i="17"/>
  <c r="L2748" i="17"/>
  <c r="H2522" i="17"/>
  <c r="K2522" i="17"/>
  <c r="L2522" i="17"/>
  <c r="H2133" i="17"/>
  <c r="K2133" i="17"/>
  <c r="L2133" i="17"/>
  <c r="H1616" i="17"/>
  <c r="K1616" i="17"/>
  <c r="L1616" i="17"/>
  <c r="H2984" i="17"/>
  <c r="K2984" i="17"/>
  <c r="L2984" i="17"/>
  <c r="H2883" i="17"/>
  <c r="K2883" i="17"/>
  <c r="L2883" i="17"/>
  <c r="H2784" i="17"/>
  <c r="K2784" i="17"/>
  <c r="L2784" i="17"/>
  <c r="H2645" i="17"/>
  <c r="K2645" i="17"/>
  <c r="L2645" i="17"/>
  <c r="H2227" i="17"/>
  <c r="K2227" i="17"/>
  <c r="L2227" i="17"/>
  <c r="H1740" i="17"/>
  <c r="K1740" i="17"/>
  <c r="L1740" i="17"/>
  <c r="H1114" i="17"/>
  <c r="K1114" i="17"/>
  <c r="L1114" i="17"/>
  <c r="H2908" i="17"/>
  <c r="K2908" i="17"/>
  <c r="L2908" i="17"/>
  <c r="H2816" i="17"/>
  <c r="K2816" i="17"/>
  <c r="L2816" i="17"/>
  <c r="H2691" i="17"/>
  <c r="L2691" i="17"/>
  <c r="K2691" i="17"/>
  <c r="H2458" i="17"/>
  <c r="K2458" i="17"/>
  <c r="L2458" i="17"/>
  <c r="H1954" i="17"/>
  <c r="K1954" i="17"/>
  <c r="L1954" i="17"/>
  <c r="H1421" i="17"/>
  <c r="K1421" i="17"/>
  <c r="L1421" i="17"/>
  <c r="H2970" i="17"/>
  <c r="K2970" i="17"/>
  <c r="L2970" i="17"/>
  <c r="H2860" i="17"/>
  <c r="L2860" i="17"/>
  <c r="K2860" i="17"/>
  <c r="H2752" i="17"/>
  <c r="K2752" i="17"/>
  <c r="L2752" i="17"/>
  <c r="H2555" i="17"/>
  <c r="K2555" i="17"/>
  <c r="L2555" i="17"/>
  <c r="H2202" i="17"/>
  <c r="K2202" i="17"/>
  <c r="L2202" i="17"/>
  <c r="H1706" i="17"/>
  <c r="K1706" i="17"/>
  <c r="L1706" i="17"/>
  <c r="H1060" i="17"/>
  <c r="K1060" i="17"/>
  <c r="L1060" i="17"/>
  <c r="H2914" i="17"/>
  <c r="K2914" i="17"/>
  <c r="L2914" i="17"/>
  <c r="H2811" i="17"/>
  <c r="K2811" i="17"/>
  <c r="L2811" i="17"/>
  <c r="H2686" i="17"/>
  <c r="K2686" i="17"/>
  <c r="L2686" i="17"/>
  <c r="H2363" i="17"/>
  <c r="K2363" i="17"/>
  <c r="L2363" i="17"/>
  <c r="H1939" i="17"/>
  <c r="K1939" i="17"/>
  <c r="L1939" i="17"/>
  <c r="H1398" i="17"/>
  <c r="K1398" i="17"/>
  <c r="L1398" i="17"/>
  <c r="H2621" i="17"/>
  <c r="L2621" i="17"/>
  <c r="K2621" i="17"/>
  <c r="H2442" i="17"/>
  <c r="K2442" i="17"/>
  <c r="L2442" i="17"/>
  <c r="H2205" i="17"/>
  <c r="K2205" i="17"/>
  <c r="L2205" i="17"/>
  <c r="H1949" i="17"/>
  <c r="K1949" i="17"/>
  <c r="L1949" i="17"/>
  <c r="H1711" i="17"/>
  <c r="K1711" i="17"/>
  <c r="L1711" i="17"/>
  <c r="H1412" i="17"/>
  <c r="K1412" i="17"/>
  <c r="L1412" i="17"/>
  <c r="H1068" i="17"/>
  <c r="K1068" i="17"/>
  <c r="L1068" i="17"/>
  <c r="H2676" i="17"/>
  <c r="K2676" i="17"/>
  <c r="L2676" i="17"/>
  <c r="H2515" i="17"/>
  <c r="K2515" i="17"/>
  <c r="L2515" i="17"/>
  <c r="H2333" i="17"/>
  <c r="K2333" i="17"/>
  <c r="L2333" i="17"/>
  <c r="H2069" i="17"/>
  <c r="K2069" i="17"/>
  <c r="L2069" i="17"/>
  <c r="H1827" i="17"/>
  <c r="K1827" i="17"/>
  <c r="L1827" i="17"/>
  <c r="H1557" i="17"/>
  <c r="K1557" i="17"/>
  <c r="L1557" i="17"/>
  <c r="H1244" i="17"/>
  <c r="K1244" i="17"/>
  <c r="L1244" i="17"/>
  <c r="H2589" i="17"/>
  <c r="K2589" i="17"/>
  <c r="L2589" i="17"/>
  <c r="H2410" i="17"/>
  <c r="K2410" i="17"/>
  <c r="L2410" i="17"/>
  <c r="H2266" i="17"/>
  <c r="K2266" i="17"/>
  <c r="L2266" i="17"/>
  <c r="H2013" i="17"/>
  <c r="K2013" i="17"/>
  <c r="L2013" i="17"/>
  <c r="H1760" i="17"/>
  <c r="K1760" i="17"/>
  <c r="L1760" i="17"/>
  <c r="H1471" i="17"/>
  <c r="K1471" i="17"/>
  <c r="L1471" i="17"/>
  <c r="H1150" i="17"/>
  <c r="L1150" i="17"/>
  <c r="K1150" i="17"/>
  <c r="H2754" i="17"/>
  <c r="K2754" i="17"/>
  <c r="L2754" i="17"/>
  <c r="H2690" i="17"/>
  <c r="K2690" i="17"/>
  <c r="L2690" i="17"/>
  <c r="H2523" i="17"/>
  <c r="K2523" i="17"/>
  <c r="L2523" i="17"/>
  <c r="H2283" i="17"/>
  <c r="K2283" i="17"/>
  <c r="L2283" i="17"/>
  <c r="H2035" i="17"/>
  <c r="K2035" i="17"/>
  <c r="L2035" i="17"/>
  <c r="H1788" i="17"/>
  <c r="K1788" i="17"/>
  <c r="L1788" i="17"/>
  <c r="H1507" i="17"/>
  <c r="L1507" i="17"/>
  <c r="K1507" i="17"/>
  <c r="H1192" i="17"/>
  <c r="K1192" i="17"/>
  <c r="L1192" i="17"/>
  <c r="H2181" i="17"/>
  <c r="K2181" i="17"/>
  <c r="L2181" i="17"/>
  <c r="H2053" i="17"/>
  <c r="K2053" i="17"/>
  <c r="L2053" i="17"/>
  <c r="H1925" i="17"/>
  <c r="K1925" i="17"/>
  <c r="L1925" i="17"/>
  <c r="H1808" i="17"/>
  <c r="K1808" i="17"/>
  <c r="L1808" i="17"/>
  <c r="H1680" i="17"/>
  <c r="K1680" i="17"/>
  <c r="L1680" i="17"/>
  <c r="H1532" i="17"/>
  <c r="K1532" i="17"/>
  <c r="L1532" i="17"/>
  <c r="H1375" i="17"/>
  <c r="K1375" i="17"/>
  <c r="L1375" i="17"/>
  <c r="H1220" i="17"/>
  <c r="K1220" i="17"/>
  <c r="L1220" i="17"/>
  <c r="H2395" i="17"/>
  <c r="K2395" i="17"/>
  <c r="L2395" i="17"/>
  <c r="H2229" i="17"/>
  <c r="K2229" i="17"/>
  <c r="L2229" i="17"/>
  <c r="H2101" i="17"/>
  <c r="K2101" i="17"/>
  <c r="L2101" i="17"/>
  <c r="H1973" i="17"/>
  <c r="K1973" i="17"/>
  <c r="L1973" i="17"/>
  <c r="H1848" i="17"/>
  <c r="K1848" i="17"/>
  <c r="L1848" i="17"/>
  <c r="H1724" i="17"/>
  <c r="K1724" i="17"/>
  <c r="L1724" i="17"/>
  <c r="H1586" i="17"/>
  <c r="K1586" i="17"/>
  <c r="L1586" i="17"/>
  <c r="H1430" i="17"/>
  <c r="K1430" i="17"/>
  <c r="L1430" i="17"/>
  <c r="H1275" i="17"/>
  <c r="K1275" i="17"/>
  <c r="L1275" i="17"/>
  <c r="H1092" i="17"/>
  <c r="K1092" i="17"/>
  <c r="L1092" i="17"/>
  <c r="H2277" i="17"/>
  <c r="K2277" i="17"/>
  <c r="L2277" i="17"/>
  <c r="H2149" i="17"/>
  <c r="K2149" i="17"/>
  <c r="L2149" i="17"/>
  <c r="H2021" i="17"/>
  <c r="K2021" i="17"/>
  <c r="L2021" i="17"/>
  <c r="H1888" i="17"/>
  <c r="K1888" i="17"/>
  <c r="L1888" i="17"/>
  <c r="H1772" i="17"/>
  <c r="K1772" i="17"/>
  <c r="L1772" i="17"/>
  <c r="H1638" i="17"/>
  <c r="K1638" i="17"/>
  <c r="L1638" i="17"/>
  <c r="H1484" i="17"/>
  <c r="K1484" i="17"/>
  <c r="L1484" i="17"/>
  <c r="H1326" i="17"/>
  <c r="K1326" i="17"/>
  <c r="L1326" i="17"/>
  <c r="H1166" i="17"/>
  <c r="K1166" i="17"/>
  <c r="L1166" i="17"/>
  <c r="H2275" i="17"/>
  <c r="K2275" i="17"/>
  <c r="L2275" i="17"/>
  <c r="H2135" i="17"/>
  <c r="K2135" i="17"/>
  <c r="L2135" i="17"/>
  <c r="H2007" i="17"/>
  <c r="K2007" i="17"/>
  <c r="L2007" i="17"/>
  <c r="H1886" i="17"/>
  <c r="K1886" i="17"/>
  <c r="L1886" i="17"/>
  <c r="H1768" i="17"/>
  <c r="K1768" i="17"/>
  <c r="L1768" i="17"/>
  <c r="H1636" i="17"/>
  <c r="K1636" i="17"/>
  <c r="L1636" i="17"/>
  <c r="H1482" i="17"/>
  <c r="K1482" i="17"/>
  <c r="L1482" i="17"/>
  <c r="H1325" i="17"/>
  <c r="K1325" i="17"/>
  <c r="L1325" i="17"/>
  <c r="H1162" i="17"/>
  <c r="K1162" i="17"/>
  <c r="L1162" i="17"/>
  <c r="H2648" i="17"/>
  <c r="K2648" i="17"/>
  <c r="L2648" i="17"/>
  <c r="H2584" i="17"/>
  <c r="K2584" i="17"/>
  <c r="L2584" i="17"/>
  <c r="H2520" i="17"/>
  <c r="K2520" i="17"/>
  <c r="L2520" i="17"/>
  <c r="H2456" i="17"/>
  <c r="K2456" i="17"/>
  <c r="L2456" i="17"/>
  <c r="H2392" i="17"/>
  <c r="K2392" i="17"/>
  <c r="L2392" i="17"/>
  <c r="H2328" i="17"/>
  <c r="K2328" i="17"/>
  <c r="L2328" i="17"/>
  <c r="H2264" i="17"/>
  <c r="K2264" i="17"/>
  <c r="L2264" i="17"/>
  <c r="H2200" i="17"/>
  <c r="K2200" i="17"/>
  <c r="L2200" i="17"/>
  <c r="H2136" i="17"/>
  <c r="K2136" i="17"/>
  <c r="L2136" i="17"/>
  <c r="H2072" i="17"/>
  <c r="K2072" i="17"/>
  <c r="L2072" i="17"/>
  <c r="H2008" i="17"/>
  <c r="K2008" i="17"/>
  <c r="L2008" i="17"/>
  <c r="H1944" i="17"/>
  <c r="K1944" i="17"/>
  <c r="L1944" i="17"/>
  <c r="H1874" i="17"/>
  <c r="K1874" i="17"/>
  <c r="L1874" i="17"/>
  <c r="H1800" i="17"/>
  <c r="K1800" i="17"/>
  <c r="L1800" i="17"/>
  <c r="H1720" i="17"/>
  <c r="K1720" i="17"/>
  <c r="L1720" i="17"/>
  <c r="H1637" i="17"/>
  <c r="K1637" i="17"/>
  <c r="L1637" i="17"/>
  <c r="H1541" i="17"/>
  <c r="K1541" i="17"/>
  <c r="L1541" i="17"/>
  <c r="H1444" i="17"/>
  <c r="K1444" i="17"/>
  <c r="L1444" i="17"/>
  <c r="H1347" i="17"/>
  <c r="K1347" i="17"/>
  <c r="L1347" i="17"/>
  <c r="H1248" i="17"/>
  <c r="K1248" i="17"/>
  <c r="L1248" i="17"/>
  <c r="H1138" i="17"/>
  <c r="K1138" i="17"/>
  <c r="L1138" i="17"/>
  <c r="H2670" i="17"/>
  <c r="K2670" i="17"/>
  <c r="L2670" i="17"/>
  <c r="H2606" i="17"/>
  <c r="K2606" i="17"/>
  <c r="L2606" i="17"/>
  <c r="H2542" i="17"/>
  <c r="K2542" i="17"/>
  <c r="L2542" i="17"/>
  <c r="H2478" i="17"/>
  <c r="K2478" i="17"/>
  <c r="L2478" i="17"/>
  <c r="H2414" i="17"/>
  <c r="K2414" i="17"/>
  <c r="L2414" i="17"/>
  <c r="H2350" i="17"/>
  <c r="K2350" i="17"/>
  <c r="L2350" i="17"/>
  <c r="H2286" i="17"/>
  <c r="K2286" i="17"/>
  <c r="L2286" i="17"/>
  <c r="H2222" i="17"/>
  <c r="K2222" i="17"/>
  <c r="L2222" i="17"/>
  <c r="H2158" i="17"/>
  <c r="K2158" i="17"/>
  <c r="L2158" i="17"/>
  <c r="H2094" i="17"/>
  <c r="K2094" i="17"/>
  <c r="L2094" i="17"/>
  <c r="H2030" i="17"/>
  <c r="K2030" i="17"/>
  <c r="L2030" i="17"/>
  <c r="H1966" i="17"/>
  <c r="K1966" i="17"/>
  <c r="L1966" i="17"/>
  <c r="H1899" i="17"/>
  <c r="K1899" i="17"/>
  <c r="L1899" i="17"/>
  <c r="H1826" i="17"/>
  <c r="K1826" i="17"/>
  <c r="L1826" i="17"/>
  <c r="H1749" i="17"/>
  <c r="K1749" i="17"/>
  <c r="L1749" i="17"/>
  <c r="H1666" i="17"/>
  <c r="K1666" i="17"/>
  <c r="L1666" i="17"/>
  <c r="H1575" i="17"/>
  <c r="K1575" i="17"/>
  <c r="L1575" i="17"/>
  <c r="H1477" i="17"/>
  <c r="K1477" i="17"/>
  <c r="L1477" i="17"/>
  <c r="H1380" i="17"/>
  <c r="K1380" i="17"/>
  <c r="L1380" i="17"/>
  <c r="H1283" i="17"/>
  <c r="K1283" i="17"/>
  <c r="L1283" i="17"/>
  <c r="H1183" i="17"/>
  <c r="K1183" i="17"/>
  <c r="L1183" i="17"/>
  <c r="H1048" i="17"/>
  <c r="K1048" i="17"/>
  <c r="L1048" i="17"/>
  <c r="H2604" i="17"/>
  <c r="K2604" i="17"/>
  <c r="L2604" i="17"/>
  <c r="H2540" i="17"/>
  <c r="K2540" i="17"/>
  <c r="L2540" i="17"/>
  <c r="H2476" i="17"/>
  <c r="K2476" i="17"/>
  <c r="L2476" i="17"/>
  <c r="H2412" i="17"/>
  <c r="L2412" i="17"/>
  <c r="K2412" i="17"/>
  <c r="H2348" i="17"/>
  <c r="L2348" i="17"/>
  <c r="K2348" i="17"/>
  <c r="H2284" i="17"/>
  <c r="K2284" i="17"/>
  <c r="L2284" i="17"/>
  <c r="H2220" i="17"/>
  <c r="K2220" i="17"/>
  <c r="L2220" i="17"/>
  <c r="H2156" i="17"/>
  <c r="K2156" i="17"/>
  <c r="L2156" i="17"/>
  <c r="H2092" i="17"/>
  <c r="K2092" i="17"/>
  <c r="L2092" i="17"/>
  <c r="H2028" i="17"/>
  <c r="K2028" i="17"/>
  <c r="L2028" i="17"/>
  <c r="H1964" i="17"/>
  <c r="K1964" i="17"/>
  <c r="L1964" i="17"/>
  <c r="H1896" i="17"/>
  <c r="K1896" i="17"/>
  <c r="L1896" i="17"/>
  <c r="H1823" i="17"/>
  <c r="K1823" i="17"/>
  <c r="L1823" i="17"/>
  <c r="H1747" i="17"/>
  <c r="K1747" i="17"/>
  <c r="L1747" i="17"/>
  <c r="H1663" i="17"/>
  <c r="K1663" i="17"/>
  <c r="L1663" i="17"/>
  <c r="H1572" i="17"/>
  <c r="K1572" i="17"/>
  <c r="L1572" i="17"/>
  <c r="H1475" i="17"/>
  <c r="K1475" i="17"/>
  <c r="L1475" i="17"/>
  <c r="H1376" i="17"/>
  <c r="K1376" i="17"/>
  <c r="L1376" i="17"/>
  <c r="H1279" i="17"/>
  <c r="K1279" i="17"/>
  <c r="L1279" i="17"/>
  <c r="H1180" i="17"/>
  <c r="K1180" i="17"/>
  <c r="L1180" i="17"/>
  <c r="H1044" i="17"/>
  <c r="K1044" i="17"/>
  <c r="L1044" i="17"/>
  <c r="H1716" i="17"/>
  <c r="K1716" i="17"/>
  <c r="L1716" i="17"/>
  <c r="H1643" i="17"/>
  <c r="K1643" i="17"/>
  <c r="L1643" i="17"/>
  <c r="H1570" i="17"/>
  <c r="K1570" i="17"/>
  <c r="L1570" i="17"/>
  <c r="H1496" i="17"/>
  <c r="L1496" i="17"/>
  <c r="K1496" i="17"/>
  <c r="H1423" i="17"/>
  <c r="K1423" i="17"/>
  <c r="L1423" i="17"/>
  <c r="H1350" i="17"/>
  <c r="K1350" i="17"/>
  <c r="L1350" i="17"/>
  <c r="H1277" i="17"/>
  <c r="K1277" i="17"/>
  <c r="L1277" i="17"/>
  <c r="H1204" i="17"/>
  <c r="K1204" i="17"/>
  <c r="L1204" i="17"/>
  <c r="H1110" i="17"/>
  <c r="L1110" i="17"/>
  <c r="K1110" i="17"/>
  <c r="H1611" i="17"/>
  <c r="K1611" i="17"/>
  <c r="L1611" i="17"/>
  <c r="H1538" i="17"/>
  <c r="K1538" i="17"/>
  <c r="L1538" i="17"/>
  <c r="H1464" i="17"/>
  <c r="L1464" i="17"/>
  <c r="K1464" i="17"/>
  <c r="H1391" i="17"/>
  <c r="K1391" i="17"/>
  <c r="L1391" i="17"/>
  <c r="H1318" i="17"/>
  <c r="K1318" i="17"/>
  <c r="L1318" i="17"/>
  <c r="H1245" i="17"/>
  <c r="L1245" i="17"/>
  <c r="K1245" i="17"/>
  <c r="H1167" i="17"/>
  <c r="K1167" i="17"/>
  <c r="L1167" i="17"/>
  <c r="H1064" i="17"/>
  <c r="K1064" i="17"/>
  <c r="L1064" i="17"/>
  <c r="H1157" i="17"/>
  <c r="L1157" i="17"/>
  <c r="K1157" i="17"/>
  <c r="H1093" i="17"/>
  <c r="K1093" i="17"/>
  <c r="L1093" i="17"/>
  <c r="H1029" i="17"/>
  <c r="K1029" i="17"/>
  <c r="L1029" i="17"/>
  <c r="H1115" i="17"/>
  <c r="K1115" i="17"/>
  <c r="L1115" i="17"/>
  <c r="H1051" i="17"/>
  <c r="K1051" i="17"/>
  <c r="L1051" i="17"/>
  <c r="H2789" i="17"/>
  <c r="K2789" i="17"/>
  <c r="L2789" i="17"/>
  <c r="H1441" i="17"/>
  <c r="K1441" i="17"/>
  <c r="L1441" i="17"/>
  <c r="H2863" i="17"/>
  <c r="K2863" i="17"/>
  <c r="L2863" i="17"/>
  <c r="H2465" i="17"/>
  <c r="L2465" i="17"/>
  <c r="K2465" i="17"/>
  <c r="H1825" i="17"/>
  <c r="K1825" i="17"/>
  <c r="L1825" i="17"/>
  <c r="H2105" i="17"/>
  <c r="K2105" i="17"/>
  <c r="L2105" i="17"/>
  <c r="H2777" i="17"/>
  <c r="K2777" i="17"/>
  <c r="L2777" i="17"/>
  <c r="H1785" i="17"/>
  <c r="K1785" i="17"/>
  <c r="L1785" i="17"/>
  <c r="H1225" i="17"/>
  <c r="K1225" i="17"/>
  <c r="L1225" i="17"/>
  <c r="H2519" i="17"/>
  <c r="K2519" i="17"/>
  <c r="L2519" i="17"/>
  <c r="H2799" i="17"/>
  <c r="K2799" i="17"/>
  <c r="L2799" i="17"/>
  <c r="H1609" i="17"/>
  <c r="K1609" i="17"/>
  <c r="L1609" i="17"/>
  <c r="H1937" i="17"/>
  <c r="K1937" i="17"/>
  <c r="L1937" i="17"/>
  <c r="H2337" i="17"/>
  <c r="K2337" i="17"/>
  <c r="L2337" i="17"/>
  <c r="H2399" i="17"/>
  <c r="K2399" i="17"/>
  <c r="L2399" i="17"/>
  <c r="H1233" i="17"/>
  <c r="K1233" i="17"/>
  <c r="L1233" i="17"/>
  <c r="H1897" i="17"/>
  <c r="K1897" i="17"/>
  <c r="L1897" i="17"/>
  <c r="H2757" i="17"/>
  <c r="K2757" i="17"/>
  <c r="L2757" i="17"/>
  <c r="H2997" i="17"/>
  <c r="L2997" i="17"/>
  <c r="K2997" i="17"/>
  <c r="H1425" i="17"/>
  <c r="K1425" i="17"/>
  <c r="L1425" i="17"/>
  <c r="H1985" i="17"/>
  <c r="L1985" i="17"/>
  <c r="K1985" i="17"/>
  <c r="H2385" i="17"/>
  <c r="K2385" i="17"/>
  <c r="L2385" i="17"/>
  <c r="H2255" i="17"/>
  <c r="K2255" i="17"/>
  <c r="L2255" i="17"/>
  <c r="H2941" i="17"/>
  <c r="K2941" i="17"/>
  <c r="L2941" i="17"/>
  <c r="H1625" i="17"/>
  <c r="K1625" i="17"/>
  <c r="L1625" i="17"/>
  <c r="H2137" i="17"/>
  <c r="K2137" i="17"/>
  <c r="L2137" i="17"/>
  <c r="H1041" i="17"/>
  <c r="K1041" i="17"/>
  <c r="L1041" i="17"/>
  <c r="H2743" i="17"/>
  <c r="K2743" i="17"/>
  <c r="L2743" i="17"/>
  <c r="H2025" i="17"/>
  <c r="K2025" i="17"/>
  <c r="L2025" i="17"/>
  <c r="H2773" i="17"/>
  <c r="K2773" i="17"/>
  <c r="L2773" i="17"/>
  <c r="H1433" i="17"/>
  <c r="K1433" i="17"/>
  <c r="L1433" i="17"/>
  <c r="H2457" i="17"/>
  <c r="K2457" i="17"/>
  <c r="L2457" i="17"/>
  <c r="H2433" i="17"/>
  <c r="L2433" i="17"/>
  <c r="K2433" i="17"/>
  <c r="H1649" i="17"/>
  <c r="K1649" i="17"/>
  <c r="L1649" i="17"/>
  <c r="H2161" i="17"/>
  <c r="K2161" i="17"/>
  <c r="L2161" i="17"/>
  <c r="H2303" i="17"/>
  <c r="K2303" i="17"/>
  <c r="L2303" i="17"/>
  <c r="H2957" i="17"/>
  <c r="K2957" i="17"/>
  <c r="L2957" i="17"/>
  <c r="H2937" i="17"/>
  <c r="L2937" i="17"/>
  <c r="K2937" i="17"/>
  <c r="H1801" i="17"/>
  <c r="K1801" i="17"/>
  <c r="L1801" i="17"/>
  <c r="H2873" i="17"/>
  <c r="K2873" i="17"/>
  <c r="L2873" i="17"/>
  <c r="H2381" i="17"/>
  <c r="K2381" i="17"/>
  <c r="L2381" i="17"/>
  <c r="H2916" i="17"/>
  <c r="K2916" i="17"/>
  <c r="L2916" i="17"/>
  <c r="H2067" i="17"/>
  <c r="K2067" i="17"/>
  <c r="L2067" i="17"/>
  <c r="H2946" i="17"/>
  <c r="K2946" i="17"/>
  <c r="L2946" i="17"/>
  <c r="H1811" i="17"/>
  <c r="K1811" i="17"/>
  <c r="L1811" i="17"/>
  <c r="H1714" i="17"/>
  <c r="L1714" i="17"/>
  <c r="K1714" i="17"/>
  <c r="H2234" i="17"/>
  <c r="K2234" i="17"/>
  <c r="L2234" i="17"/>
  <c r="H2675" i="17"/>
  <c r="K2675" i="17"/>
  <c r="L2675" i="17"/>
  <c r="H2912" i="17"/>
  <c r="K2912" i="17"/>
  <c r="L2912" i="17"/>
  <c r="H2507" i="17"/>
  <c r="K2507" i="17"/>
  <c r="L2507" i="17"/>
  <c r="H1458" i="17"/>
  <c r="K1458" i="17"/>
  <c r="L1458" i="17"/>
  <c r="H2834" i="17"/>
  <c r="K2834" i="17"/>
  <c r="L2834" i="17"/>
  <c r="H2221" i="17"/>
  <c r="K2221" i="17"/>
  <c r="L2221" i="17"/>
  <c r="H2939" i="17"/>
  <c r="K2939" i="17"/>
  <c r="L2939" i="17"/>
  <c r="H2668" i="17"/>
  <c r="K2668" i="17"/>
  <c r="L2668" i="17"/>
  <c r="H1912" i="17"/>
  <c r="K1912" i="17"/>
  <c r="L1912" i="17"/>
  <c r="H2900" i="17"/>
  <c r="K2900" i="17"/>
  <c r="L2900" i="17"/>
  <c r="H2597" i="17"/>
  <c r="K2597" i="17"/>
  <c r="L2597" i="17"/>
  <c r="H1534" i="17"/>
  <c r="K1534" i="17"/>
  <c r="L1534" i="17"/>
  <c r="H2736" i="17"/>
  <c r="K2736" i="17"/>
  <c r="L2736" i="17"/>
  <c r="H2445" i="17"/>
  <c r="L2445" i="17"/>
  <c r="K2445" i="17"/>
  <c r="H2082" i="17"/>
  <c r="K2082" i="17"/>
  <c r="L2082" i="17"/>
  <c r="H1536" i="17"/>
  <c r="K1536" i="17"/>
  <c r="L1536" i="17"/>
  <c r="H2966" i="17"/>
  <c r="K2966" i="17"/>
  <c r="L2966" i="17"/>
  <c r="H2874" i="17"/>
  <c r="K2874" i="17"/>
  <c r="L2874" i="17"/>
  <c r="H2771" i="17"/>
  <c r="K2771" i="17"/>
  <c r="L2771" i="17"/>
  <c r="H2619" i="17"/>
  <c r="K2619" i="17"/>
  <c r="L2619" i="17"/>
  <c r="H2125" i="17"/>
  <c r="K2125" i="17"/>
  <c r="L2125" i="17"/>
  <c r="H1672" i="17"/>
  <c r="K1672" i="17"/>
  <c r="L1672" i="17"/>
  <c r="H3000" i="17"/>
  <c r="K3000" i="17"/>
  <c r="L3000" i="17"/>
  <c r="H2899" i="17"/>
  <c r="L2899" i="17"/>
  <c r="K2899" i="17"/>
  <c r="H2804" i="17"/>
  <c r="K2804" i="17"/>
  <c r="L2804" i="17"/>
  <c r="H2677" i="17"/>
  <c r="K2677" i="17"/>
  <c r="L2677" i="17"/>
  <c r="H2339" i="17"/>
  <c r="L2339" i="17"/>
  <c r="K2339" i="17"/>
  <c r="H1900" i="17"/>
  <c r="K1900" i="17"/>
  <c r="L1900" i="17"/>
  <c r="H1342" i="17"/>
  <c r="K1342" i="17"/>
  <c r="L1342" i="17"/>
  <c r="H2952" i="17"/>
  <c r="K2952" i="17"/>
  <c r="L2952" i="17"/>
  <c r="H2851" i="17"/>
  <c r="L2851" i="17"/>
  <c r="K2851" i="17"/>
  <c r="H2739" i="17"/>
  <c r="K2739" i="17"/>
  <c r="L2739" i="17"/>
  <c r="H2530" i="17"/>
  <c r="K2530" i="17"/>
  <c r="L2530" i="17"/>
  <c r="H2151" i="17"/>
  <c r="K2151" i="17"/>
  <c r="L2151" i="17"/>
  <c r="H1639" i="17"/>
  <c r="K1639" i="17"/>
  <c r="L1639" i="17"/>
  <c r="H2996" i="17"/>
  <c r="L2996" i="17"/>
  <c r="K2996" i="17"/>
  <c r="H2896" i="17"/>
  <c r="K2896" i="17"/>
  <c r="L2896" i="17"/>
  <c r="H2788" i="17"/>
  <c r="K2788" i="17"/>
  <c r="L2788" i="17"/>
  <c r="H2672" i="17"/>
  <c r="K2672" i="17"/>
  <c r="L2672" i="17"/>
  <c r="H2330" i="17"/>
  <c r="K2330" i="17"/>
  <c r="L2330" i="17"/>
  <c r="H1884" i="17"/>
  <c r="K1884" i="17"/>
  <c r="L1884" i="17"/>
  <c r="H1320" i="17"/>
  <c r="K1320" i="17"/>
  <c r="L1320" i="17"/>
  <c r="H2595" i="17"/>
  <c r="K2595" i="17"/>
  <c r="L2595" i="17"/>
  <c r="H2429" i="17"/>
  <c r="K2429" i="17"/>
  <c r="L2429" i="17"/>
  <c r="H2179" i="17"/>
  <c r="K2179" i="17"/>
  <c r="L2179" i="17"/>
  <c r="H1923" i="17"/>
  <c r="K1923" i="17"/>
  <c r="L1923" i="17"/>
  <c r="H1677" i="17"/>
  <c r="L1677" i="17"/>
  <c r="K1677" i="17"/>
  <c r="H1374" i="17"/>
  <c r="K1374" i="17"/>
  <c r="L1374" i="17"/>
  <c r="H2733" i="17"/>
  <c r="K2733" i="17"/>
  <c r="L2733" i="17"/>
  <c r="H2667" i="17"/>
  <c r="K2667" i="17"/>
  <c r="L2667" i="17"/>
  <c r="H2490" i="17"/>
  <c r="K2490" i="17"/>
  <c r="L2490" i="17"/>
  <c r="H2291" i="17"/>
  <c r="K2291" i="17"/>
  <c r="L2291" i="17"/>
  <c r="H2043" i="17"/>
  <c r="K2043" i="17"/>
  <c r="L2043" i="17"/>
  <c r="H1797" i="17"/>
  <c r="K1797" i="17"/>
  <c r="L1797" i="17"/>
  <c r="H1518" i="17"/>
  <c r="K1518" i="17"/>
  <c r="L1518" i="17"/>
  <c r="H1205" i="17"/>
  <c r="K1205" i="17"/>
  <c r="L1205" i="17"/>
  <c r="H2563" i="17"/>
  <c r="K2563" i="17"/>
  <c r="L2563" i="17"/>
  <c r="H2397" i="17"/>
  <c r="K2397" i="17"/>
  <c r="L2397" i="17"/>
  <c r="H2243" i="17"/>
  <c r="K2243" i="17"/>
  <c r="L2243" i="17"/>
  <c r="H1987" i="17"/>
  <c r="K1987" i="17"/>
  <c r="L1987" i="17"/>
  <c r="H1727" i="17"/>
  <c r="K1727" i="17"/>
  <c r="L1727" i="17"/>
  <c r="H1434" i="17"/>
  <c r="K1434" i="17"/>
  <c r="L1434" i="17"/>
  <c r="H1094" i="17"/>
  <c r="K1094" i="17"/>
  <c r="L1094" i="17"/>
  <c r="H2746" i="17"/>
  <c r="K2746" i="17"/>
  <c r="L2746" i="17"/>
  <c r="H2682" i="17"/>
  <c r="K2682" i="17"/>
  <c r="L2682" i="17"/>
  <c r="H2498" i="17"/>
  <c r="K2498" i="17"/>
  <c r="L2498" i="17"/>
  <c r="H2261" i="17"/>
  <c r="K2261" i="17"/>
  <c r="L2261" i="17"/>
  <c r="H2010" i="17"/>
  <c r="K2010" i="17"/>
  <c r="L2010" i="17"/>
  <c r="H1756" i="17"/>
  <c r="K1756" i="17"/>
  <c r="L1756" i="17"/>
  <c r="H1467" i="17"/>
  <c r="K1467" i="17"/>
  <c r="L1467" i="17"/>
  <c r="H1143" i="17"/>
  <c r="K1143" i="17"/>
  <c r="L1143" i="17"/>
  <c r="H2155" i="17"/>
  <c r="K2155" i="17"/>
  <c r="L2155" i="17"/>
  <c r="H2027" i="17"/>
  <c r="K2027" i="17"/>
  <c r="L2027" i="17"/>
  <c r="H1911" i="17"/>
  <c r="K1911" i="17"/>
  <c r="L1911" i="17"/>
  <c r="H1794" i="17"/>
  <c r="K1794" i="17"/>
  <c r="L1794" i="17"/>
  <c r="H1662" i="17"/>
  <c r="K1662" i="17"/>
  <c r="L1662" i="17"/>
  <c r="H1512" i="17"/>
  <c r="K1512" i="17"/>
  <c r="L1512" i="17"/>
  <c r="H1357" i="17"/>
  <c r="K1357" i="17"/>
  <c r="L1357" i="17"/>
  <c r="H1202" i="17"/>
  <c r="K1202" i="17"/>
  <c r="L1202" i="17"/>
  <c r="H2370" i="17"/>
  <c r="K2370" i="17"/>
  <c r="L2370" i="17"/>
  <c r="H2203" i="17"/>
  <c r="K2203" i="17"/>
  <c r="L2203" i="17"/>
  <c r="H2075" i="17"/>
  <c r="K2075" i="17"/>
  <c r="L2075" i="17"/>
  <c r="H1947" i="17"/>
  <c r="K1947" i="17"/>
  <c r="L1947" i="17"/>
  <c r="H1834" i="17"/>
  <c r="K1834" i="17"/>
  <c r="L1834" i="17"/>
  <c r="H1709" i="17"/>
  <c r="K1709" i="17"/>
  <c r="L1709" i="17"/>
  <c r="H1567" i="17"/>
  <c r="K1567" i="17"/>
  <c r="L1567" i="17"/>
  <c r="H1411" i="17"/>
  <c r="L1411" i="17"/>
  <c r="K1411" i="17"/>
  <c r="H1253" i="17"/>
  <c r="K1253" i="17"/>
  <c r="L1253" i="17"/>
  <c r="H1063" i="17"/>
  <c r="K1063" i="17"/>
  <c r="L1063" i="17"/>
  <c r="H2251" i="17"/>
  <c r="K2251" i="17"/>
  <c r="L2251" i="17"/>
  <c r="H2123" i="17"/>
  <c r="K2123" i="17"/>
  <c r="L2123" i="17"/>
  <c r="H1995" i="17"/>
  <c r="K1995" i="17"/>
  <c r="L1995" i="17"/>
  <c r="H1875" i="17"/>
  <c r="K1875" i="17"/>
  <c r="L1875" i="17"/>
  <c r="H1755" i="17"/>
  <c r="K1755" i="17"/>
  <c r="L1755" i="17"/>
  <c r="H1619" i="17"/>
  <c r="K1619" i="17"/>
  <c r="L1619" i="17"/>
  <c r="H1463" i="17"/>
  <c r="K1463" i="17"/>
  <c r="L1463" i="17"/>
  <c r="H1308" i="17"/>
  <c r="K1308" i="17"/>
  <c r="L1308" i="17"/>
  <c r="H1140" i="17"/>
  <c r="K1140" i="17"/>
  <c r="L1140" i="17"/>
  <c r="H2250" i="17"/>
  <c r="K2250" i="17"/>
  <c r="L2250" i="17"/>
  <c r="H2122" i="17"/>
  <c r="K2122" i="17"/>
  <c r="L2122" i="17"/>
  <c r="H1994" i="17"/>
  <c r="K1994" i="17"/>
  <c r="L1994" i="17"/>
  <c r="H1872" i="17"/>
  <c r="K1872" i="17"/>
  <c r="L1872" i="17"/>
  <c r="H1754" i="17"/>
  <c r="K1754" i="17"/>
  <c r="L1754" i="17"/>
  <c r="H1618" i="17"/>
  <c r="K1618" i="17"/>
  <c r="L1618" i="17"/>
  <c r="H1461" i="17"/>
  <c r="K1461" i="17"/>
  <c r="L1461" i="17"/>
  <c r="H1306" i="17"/>
  <c r="K1306" i="17"/>
  <c r="L1306" i="17"/>
  <c r="H1136" i="17"/>
  <c r="K1136" i="17"/>
  <c r="L1136" i="17"/>
  <c r="H2640" i="17"/>
  <c r="K2640" i="17"/>
  <c r="L2640" i="17"/>
  <c r="H2576" i="17"/>
  <c r="K2576" i="17"/>
  <c r="L2576" i="17"/>
  <c r="H2512" i="17"/>
  <c r="K2512" i="17"/>
  <c r="L2512" i="17"/>
  <c r="H2448" i="17"/>
  <c r="K2448" i="17"/>
  <c r="L2448" i="17"/>
  <c r="H2384" i="17"/>
  <c r="K2384" i="17"/>
  <c r="L2384" i="17"/>
  <c r="H2320" i="17"/>
  <c r="K2320" i="17"/>
  <c r="L2320" i="17"/>
  <c r="H2256" i="17"/>
  <c r="K2256" i="17"/>
  <c r="L2256" i="17"/>
  <c r="H2192" i="17"/>
  <c r="K2192" i="17"/>
  <c r="L2192" i="17"/>
  <c r="H2128" i="17"/>
  <c r="K2128" i="17"/>
  <c r="L2128" i="17"/>
  <c r="H2064" i="17"/>
  <c r="K2064" i="17"/>
  <c r="L2064" i="17"/>
  <c r="H2000" i="17"/>
  <c r="K2000" i="17"/>
  <c r="L2000" i="17"/>
  <c r="H1936" i="17"/>
  <c r="K1936" i="17"/>
  <c r="L1936" i="17"/>
  <c r="H1864" i="17"/>
  <c r="K1864" i="17"/>
  <c r="L1864" i="17"/>
  <c r="H1791" i="17"/>
  <c r="K1791" i="17"/>
  <c r="L1791" i="17"/>
  <c r="H1710" i="17"/>
  <c r="K1710" i="17"/>
  <c r="L1710" i="17"/>
  <c r="H1627" i="17"/>
  <c r="K1627" i="17"/>
  <c r="L1627" i="17"/>
  <c r="H1530" i="17"/>
  <c r="K1530" i="17"/>
  <c r="L1530" i="17"/>
  <c r="H1431" i="17"/>
  <c r="K1431" i="17"/>
  <c r="L1431" i="17"/>
  <c r="H1334" i="17"/>
  <c r="K1334" i="17"/>
  <c r="L1334" i="17"/>
  <c r="H1237" i="17"/>
  <c r="K1237" i="17"/>
  <c r="L1237" i="17"/>
  <c r="H1120" i="17"/>
  <c r="K1120" i="17"/>
  <c r="L1120" i="17"/>
  <c r="H2662" i="17"/>
  <c r="K2662" i="17"/>
  <c r="L2662" i="17"/>
  <c r="H2598" i="17"/>
  <c r="K2598" i="17"/>
  <c r="L2598" i="17"/>
  <c r="H2534" i="17"/>
  <c r="K2534" i="17"/>
  <c r="L2534" i="17"/>
  <c r="H2470" i="17"/>
  <c r="K2470" i="17"/>
  <c r="L2470" i="17"/>
  <c r="H2406" i="17"/>
  <c r="K2406" i="17"/>
  <c r="L2406" i="17"/>
  <c r="H2342" i="17"/>
  <c r="K2342" i="17"/>
  <c r="L2342" i="17"/>
  <c r="H2278" i="17"/>
  <c r="K2278" i="17"/>
  <c r="L2278" i="17"/>
  <c r="H2214" i="17"/>
  <c r="K2214" i="17"/>
  <c r="L2214" i="17"/>
  <c r="H2150" i="17"/>
  <c r="K2150" i="17"/>
  <c r="L2150" i="17"/>
  <c r="H2086" i="17"/>
  <c r="K2086" i="17"/>
  <c r="L2086" i="17"/>
  <c r="H2022" i="17"/>
  <c r="K2022" i="17"/>
  <c r="L2022" i="17"/>
  <c r="H1958" i="17"/>
  <c r="K1958" i="17"/>
  <c r="L1958" i="17"/>
  <c r="H1890" i="17"/>
  <c r="K1890" i="17"/>
  <c r="L1890" i="17"/>
  <c r="H1816" i="17"/>
  <c r="K1816" i="17"/>
  <c r="L1816" i="17"/>
  <c r="H1739" i="17"/>
  <c r="K1739" i="17"/>
  <c r="L1739" i="17"/>
  <c r="H1655" i="17"/>
  <c r="K1655" i="17"/>
  <c r="L1655" i="17"/>
  <c r="H1563" i="17"/>
  <c r="K1563" i="17"/>
  <c r="L1563" i="17"/>
  <c r="H1466" i="17"/>
  <c r="L1466" i="17"/>
  <c r="K1466" i="17"/>
  <c r="H1367" i="17"/>
  <c r="K1367" i="17"/>
  <c r="L1367" i="17"/>
  <c r="H1270" i="17"/>
  <c r="K1270" i="17"/>
  <c r="L1270" i="17"/>
  <c r="H1168" i="17"/>
  <c r="K1168" i="17"/>
  <c r="L1168" i="17"/>
  <c r="H1031" i="17"/>
  <c r="K1031" i="17"/>
  <c r="L1031" i="17"/>
  <c r="H2596" i="17"/>
  <c r="K2596" i="17"/>
  <c r="L2596" i="17"/>
  <c r="H2532" i="17"/>
  <c r="K2532" i="17"/>
  <c r="L2532" i="17"/>
  <c r="H2468" i="17"/>
  <c r="K2468" i="17"/>
  <c r="L2468" i="17"/>
  <c r="H2404" i="17"/>
  <c r="K2404" i="17"/>
  <c r="L2404" i="17"/>
  <c r="H2340" i="17"/>
  <c r="K2340" i="17"/>
  <c r="L2340" i="17"/>
  <c r="H2276" i="17"/>
  <c r="K2276" i="17"/>
  <c r="L2276" i="17"/>
  <c r="H2212" i="17"/>
  <c r="K2212" i="17"/>
  <c r="L2212" i="17"/>
  <c r="H2148" i="17"/>
  <c r="K2148" i="17"/>
  <c r="L2148" i="17"/>
  <c r="H2084" i="17"/>
  <c r="K2084" i="17"/>
  <c r="L2084" i="17"/>
  <c r="H2020" i="17"/>
  <c r="K2020" i="17"/>
  <c r="L2020" i="17"/>
  <c r="H1956" i="17"/>
  <c r="K1956" i="17"/>
  <c r="L1956" i="17"/>
  <c r="H1887" i="17"/>
  <c r="K1887" i="17"/>
  <c r="L1887" i="17"/>
  <c r="H1814" i="17"/>
  <c r="K1814" i="17"/>
  <c r="L1814" i="17"/>
  <c r="H1736" i="17"/>
  <c r="K1736" i="17"/>
  <c r="L1736" i="17"/>
  <c r="H1653" i="17"/>
  <c r="K1653" i="17"/>
  <c r="L1653" i="17"/>
  <c r="H1559" i="17"/>
  <c r="K1559" i="17"/>
  <c r="L1559" i="17"/>
  <c r="H1462" i="17"/>
  <c r="K1462" i="17"/>
  <c r="L1462" i="17"/>
  <c r="H1365" i="17"/>
  <c r="K1365" i="17"/>
  <c r="L1365" i="17"/>
  <c r="H1267" i="17"/>
  <c r="K1267" i="17"/>
  <c r="L1267" i="17"/>
  <c r="H1164" i="17"/>
  <c r="K1164" i="17"/>
  <c r="L1164" i="17"/>
  <c r="H1028" i="17"/>
  <c r="K1028" i="17"/>
  <c r="L1028" i="17"/>
  <c r="H1707" i="17"/>
  <c r="K1707" i="17"/>
  <c r="L1707" i="17"/>
  <c r="H1634" i="17"/>
  <c r="K1634" i="17"/>
  <c r="L1634" i="17"/>
  <c r="H1560" i="17"/>
  <c r="K1560" i="17"/>
  <c r="L1560" i="17"/>
  <c r="H1487" i="17"/>
  <c r="K1487" i="17"/>
  <c r="L1487" i="17"/>
  <c r="H1414" i="17"/>
  <c r="K1414" i="17"/>
  <c r="L1414" i="17"/>
  <c r="H1341" i="17"/>
  <c r="K1341" i="17"/>
  <c r="L1341" i="17"/>
  <c r="H1268" i="17"/>
  <c r="K1268" i="17"/>
  <c r="L1268" i="17"/>
  <c r="H1195" i="17"/>
  <c r="K1195" i="17"/>
  <c r="L1195" i="17"/>
  <c r="H1096" i="17"/>
  <c r="K1096" i="17"/>
  <c r="L1096" i="17"/>
  <c r="H1602" i="17"/>
  <c r="K1602" i="17"/>
  <c r="L1602" i="17"/>
  <c r="H1528" i="17"/>
  <c r="L1528" i="17"/>
  <c r="K1528" i="17"/>
  <c r="H1455" i="17"/>
  <c r="K1455" i="17"/>
  <c r="L1455" i="17"/>
  <c r="H1382" i="17"/>
  <c r="K1382" i="17"/>
  <c r="L1382" i="17"/>
  <c r="H1309" i="17"/>
  <c r="L1309" i="17"/>
  <c r="K1309" i="17"/>
  <c r="H1236" i="17"/>
  <c r="K1236" i="17"/>
  <c r="L1236" i="17"/>
  <c r="H1154" i="17"/>
  <c r="K1154" i="17"/>
  <c r="L1154" i="17"/>
  <c r="H1052" i="17"/>
  <c r="K1052" i="17"/>
  <c r="L1052" i="17"/>
  <c r="H1149" i="17"/>
  <c r="K1149" i="17"/>
  <c r="L1149" i="17"/>
  <c r="H1085" i="17"/>
  <c r="K1085" i="17"/>
  <c r="L1085" i="17"/>
  <c r="H1171" i="17"/>
  <c r="K1171" i="17"/>
  <c r="L1171" i="17"/>
  <c r="H1107" i="17"/>
  <c r="K1107" i="17"/>
  <c r="L1107" i="17"/>
  <c r="H1043" i="17"/>
  <c r="K1043" i="17"/>
  <c r="L1043" i="17"/>
  <c r="H2423" i="17"/>
  <c r="K2423" i="17"/>
  <c r="L2423" i="17"/>
  <c r="H1473" i="17"/>
  <c r="K1473" i="17"/>
  <c r="L1473" i="17"/>
  <c r="H2681" i="17"/>
  <c r="L2681" i="17"/>
  <c r="K2681" i="17"/>
  <c r="H2017" i="17"/>
  <c r="K2017" i="17"/>
  <c r="L2017" i="17"/>
  <c r="H2641" i="17"/>
  <c r="L2641" i="17"/>
  <c r="K2641" i="17"/>
  <c r="H2791" i="17"/>
  <c r="K2791" i="17"/>
  <c r="L2791" i="17"/>
  <c r="H2041" i="17"/>
  <c r="K2041" i="17"/>
  <c r="L2041" i="17"/>
  <c r="H1289" i="17"/>
  <c r="K1289" i="17"/>
  <c r="L1289" i="17"/>
  <c r="H1417" i="17"/>
  <c r="K1417" i="17"/>
  <c r="L1417" i="17"/>
  <c r="H2865" i="17"/>
  <c r="K2865" i="17"/>
  <c r="L2865" i="17"/>
  <c r="H2961" i="17"/>
  <c r="K2961" i="17"/>
  <c r="L2961" i="17"/>
  <c r="H2129" i="17"/>
  <c r="K2129" i="17"/>
  <c r="L2129" i="17"/>
  <c r="H2973" i="17"/>
  <c r="K2973" i="17"/>
  <c r="L2973" i="17"/>
  <c r="H2749" i="17"/>
  <c r="K2749" i="17"/>
  <c r="L2749" i="17"/>
  <c r="H1961" i="17"/>
  <c r="K1961" i="17"/>
  <c r="L1961" i="17"/>
  <c r="H2705" i="17"/>
  <c r="K2705" i="17"/>
  <c r="L2705" i="17"/>
  <c r="H2311" i="17"/>
  <c r="L2311" i="17"/>
  <c r="K2311" i="17"/>
  <c r="H1457" i="17"/>
  <c r="K1457" i="17"/>
  <c r="L1457" i="17"/>
  <c r="H2585" i="17"/>
  <c r="K2585" i="17"/>
  <c r="L2585" i="17"/>
  <c r="H2553" i="17"/>
  <c r="K2553" i="17"/>
  <c r="L2553" i="17"/>
  <c r="H1665" i="17"/>
  <c r="K1665" i="17"/>
  <c r="L1665" i="17"/>
  <c r="H2177" i="17"/>
  <c r="L2177" i="17"/>
  <c r="K2177" i="17"/>
  <c r="H2765" i="17"/>
  <c r="K2765" i="17"/>
  <c r="L2765" i="17"/>
  <c r="H2855" i="17"/>
  <c r="K2855" i="17"/>
  <c r="L2855" i="17"/>
  <c r="H2401" i="17"/>
  <c r="K2401" i="17"/>
  <c r="L2401" i="17"/>
  <c r="H1817" i="17"/>
  <c r="K1817" i="17"/>
  <c r="L1817" i="17"/>
  <c r="H1169" i="17"/>
  <c r="K1169" i="17"/>
  <c r="L1169" i="17"/>
  <c r="H2545" i="17"/>
  <c r="K2545" i="17"/>
  <c r="L2545" i="17"/>
  <c r="H2367" i="17"/>
  <c r="K2367" i="17"/>
  <c r="L2367" i="17"/>
  <c r="H1465" i="17"/>
  <c r="K1465" i="17"/>
  <c r="L1465" i="17"/>
  <c r="H1841" i="17"/>
  <c r="K1841" i="17"/>
  <c r="L1841" i="17"/>
  <c r="H2815" i="17"/>
  <c r="K2815" i="17"/>
  <c r="L2815" i="17"/>
  <c r="H2781" i="17"/>
  <c r="K2781" i="17"/>
  <c r="L2781" i="17"/>
  <c r="H1993" i="17"/>
  <c r="K1993" i="17"/>
  <c r="L1993" i="17"/>
  <c r="H2449" i="17"/>
  <c r="L2449" i="17"/>
  <c r="K2449" i="17"/>
  <c r="H2425" i="17"/>
  <c r="K2425" i="17"/>
  <c r="L2425" i="17"/>
  <c r="H2985" i="17"/>
  <c r="K2985" i="17"/>
  <c r="L2985" i="17"/>
  <c r="H2876" i="17"/>
  <c r="K2876" i="17"/>
  <c r="L2876" i="17"/>
  <c r="H2514" i="17"/>
  <c r="K2514" i="17"/>
  <c r="L2514" i="17"/>
  <c r="H2986" i="17"/>
  <c r="L2986" i="17"/>
  <c r="K2986" i="17"/>
  <c r="H1868" i="17"/>
  <c r="K1868" i="17"/>
  <c r="L1868" i="17"/>
  <c r="H2843" i="17"/>
  <c r="K2843" i="17"/>
  <c r="L2843" i="17"/>
  <c r="H1379" i="17"/>
  <c r="K1379" i="17"/>
  <c r="L1379" i="17"/>
  <c r="H2910" i="17"/>
  <c r="K2910" i="17"/>
  <c r="L2910" i="17"/>
  <c r="H1436" i="17"/>
  <c r="K1436" i="17"/>
  <c r="L1436" i="17"/>
  <c r="H1301" i="17"/>
  <c r="K1301" i="17"/>
  <c r="L1301" i="17"/>
  <c r="H1965" i="17"/>
  <c r="K1965" i="17"/>
  <c r="L1965" i="17"/>
  <c r="H2546" i="17"/>
  <c r="K2546" i="17"/>
  <c r="L2546" i="17"/>
  <c r="H2894" i="17"/>
  <c r="K2894" i="17"/>
  <c r="L2894" i="17"/>
  <c r="H2437" i="17"/>
  <c r="K2437" i="17"/>
  <c r="L2437" i="17"/>
  <c r="H1262" i="17"/>
  <c r="K1262" i="17"/>
  <c r="L1262" i="17"/>
  <c r="H2814" i="17"/>
  <c r="K2814" i="17"/>
  <c r="L2814" i="17"/>
  <c r="H1795" i="17"/>
  <c r="K1795" i="17"/>
  <c r="L1795" i="17"/>
  <c r="H2884" i="17"/>
  <c r="K2884" i="17"/>
  <c r="L2884" i="17"/>
  <c r="H2610" i="17"/>
  <c r="K2610" i="17"/>
  <c r="L2610" i="17"/>
  <c r="H1748" i="17"/>
  <c r="K1748" i="17"/>
  <c r="L1748" i="17"/>
  <c r="H2882" i="17"/>
  <c r="K2882" i="17"/>
  <c r="L2882" i="17"/>
  <c r="H2533" i="17"/>
  <c r="K2533" i="17"/>
  <c r="L2533" i="17"/>
  <c r="H1339" i="17"/>
  <c r="K1339" i="17"/>
  <c r="L1339" i="17"/>
  <c r="H2723" i="17"/>
  <c r="L2723" i="17"/>
  <c r="K2723" i="17"/>
  <c r="H2419" i="17"/>
  <c r="K2419" i="17"/>
  <c r="L2419" i="17"/>
  <c r="H2031" i="17"/>
  <c r="K2031" i="17"/>
  <c r="L2031" i="17"/>
  <c r="H1459" i="17"/>
  <c r="K1459" i="17"/>
  <c r="L1459" i="17"/>
  <c r="H2956" i="17"/>
  <c r="K2956" i="17"/>
  <c r="L2956" i="17"/>
  <c r="H2856" i="17"/>
  <c r="K2856" i="17"/>
  <c r="L2856" i="17"/>
  <c r="H2758" i="17"/>
  <c r="K2758" i="17"/>
  <c r="L2758" i="17"/>
  <c r="H2594" i="17"/>
  <c r="K2594" i="17"/>
  <c r="L2594" i="17"/>
  <c r="H2074" i="17"/>
  <c r="K2074" i="17"/>
  <c r="L2074" i="17"/>
  <c r="H1604" i="17"/>
  <c r="K1604" i="17"/>
  <c r="L1604" i="17"/>
  <c r="H2982" i="17"/>
  <c r="L2982" i="17"/>
  <c r="K2982" i="17"/>
  <c r="H2890" i="17"/>
  <c r="K2890" i="17"/>
  <c r="L2890" i="17"/>
  <c r="H2780" i="17"/>
  <c r="K2780" i="17"/>
  <c r="L2780" i="17"/>
  <c r="H2661" i="17"/>
  <c r="K2661" i="17"/>
  <c r="L2661" i="17"/>
  <c r="H2299" i="17"/>
  <c r="K2299" i="17"/>
  <c r="L2299" i="17"/>
  <c r="H1840" i="17"/>
  <c r="K1840" i="17"/>
  <c r="L1840" i="17"/>
  <c r="H1264" i="17"/>
  <c r="K1264" i="17"/>
  <c r="L1264" i="17"/>
  <c r="H2934" i="17"/>
  <c r="K2934" i="17"/>
  <c r="L2934" i="17"/>
  <c r="H2842" i="17"/>
  <c r="K2842" i="17"/>
  <c r="L2842" i="17"/>
  <c r="H2726" i="17"/>
  <c r="K2726" i="17"/>
  <c r="L2726" i="17"/>
  <c r="H2453" i="17"/>
  <c r="K2453" i="17"/>
  <c r="L2453" i="17"/>
  <c r="H2099" i="17"/>
  <c r="K2099" i="17"/>
  <c r="L2099" i="17"/>
  <c r="H1564" i="17"/>
  <c r="K1564" i="17"/>
  <c r="L1564" i="17"/>
  <c r="H2987" i="17"/>
  <c r="K2987" i="17"/>
  <c r="L2987" i="17"/>
  <c r="H2878" i="17"/>
  <c r="K2878" i="17"/>
  <c r="L2878" i="17"/>
  <c r="H2776" i="17"/>
  <c r="K2776" i="17"/>
  <c r="L2776" i="17"/>
  <c r="H2629" i="17"/>
  <c r="K2629" i="17"/>
  <c r="L2629" i="17"/>
  <c r="H2287" i="17"/>
  <c r="K2287" i="17"/>
  <c r="L2287" i="17"/>
  <c r="H1824" i="17"/>
  <c r="K1824" i="17"/>
  <c r="L1824" i="17"/>
  <c r="H1242" i="17"/>
  <c r="K1242" i="17"/>
  <c r="L1242" i="17"/>
  <c r="H2570" i="17"/>
  <c r="K2570" i="17"/>
  <c r="L2570" i="17"/>
  <c r="H2403" i="17"/>
  <c r="L2403" i="17"/>
  <c r="K2403" i="17"/>
  <c r="H2154" i="17"/>
  <c r="K2154" i="17"/>
  <c r="L2154" i="17"/>
  <c r="H1894" i="17"/>
  <c r="K1894" i="17"/>
  <c r="L1894" i="17"/>
  <c r="H1644" i="17"/>
  <c r="K1644" i="17"/>
  <c r="L1644" i="17"/>
  <c r="H1335" i="17"/>
  <c r="K1335" i="17"/>
  <c r="L1335" i="17"/>
  <c r="H2725" i="17"/>
  <c r="K2725" i="17"/>
  <c r="L2725" i="17"/>
  <c r="H2643" i="17"/>
  <c r="K2643" i="17"/>
  <c r="L2643" i="17"/>
  <c r="H2477" i="17"/>
  <c r="K2477" i="17"/>
  <c r="L2477" i="17"/>
  <c r="H2271" i="17"/>
  <c r="K2271" i="17"/>
  <c r="L2271" i="17"/>
  <c r="H2018" i="17"/>
  <c r="K2018" i="17"/>
  <c r="L2018" i="17"/>
  <c r="H1766" i="17"/>
  <c r="K1766" i="17"/>
  <c r="L1766" i="17"/>
  <c r="H1479" i="17"/>
  <c r="K1479" i="17"/>
  <c r="L1479" i="17"/>
  <c r="H1159" i="17"/>
  <c r="K1159" i="17"/>
  <c r="L1159" i="17"/>
  <c r="H2538" i="17"/>
  <c r="K2538" i="17"/>
  <c r="L2538" i="17"/>
  <c r="H2378" i="17"/>
  <c r="K2378" i="17"/>
  <c r="L2378" i="17"/>
  <c r="H2218" i="17"/>
  <c r="K2218" i="17"/>
  <c r="L2218" i="17"/>
  <c r="H1962" i="17"/>
  <c r="K1962" i="17"/>
  <c r="L1962" i="17"/>
  <c r="H1693" i="17"/>
  <c r="K1693" i="17"/>
  <c r="L1693" i="17"/>
  <c r="H1394" i="17"/>
  <c r="K1394" i="17"/>
  <c r="L1394" i="17"/>
  <c r="H1040" i="17"/>
  <c r="L1040" i="17"/>
  <c r="K1040" i="17"/>
  <c r="H2738" i="17"/>
  <c r="K2738" i="17"/>
  <c r="L2738" i="17"/>
  <c r="H2651" i="17"/>
  <c r="K2651" i="17"/>
  <c r="L2651" i="17"/>
  <c r="H2485" i="17"/>
  <c r="K2485" i="17"/>
  <c r="L2485" i="17"/>
  <c r="H2215" i="17"/>
  <c r="K2215" i="17"/>
  <c r="L2215" i="17"/>
  <c r="H1959" i="17"/>
  <c r="K1959" i="17"/>
  <c r="L1959" i="17"/>
  <c r="H1723" i="17"/>
  <c r="K1723" i="17"/>
  <c r="L1723" i="17"/>
  <c r="H1427" i="17"/>
  <c r="K1427" i="17"/>
  <c r="L1427" i="17"/>
  <c r="H1088" i="17"/>
  <c r="K1088" i="17"/>
  <c r="L1088" i="17"/>
  <c r="H2143" i="17"/>
  <c r="K2143" i="17"/>
  <c r="L2143" i="17"/>
  <c r="H2015" i="17"/>
  <c r="K2015" i="17"/>
  <c r="L2015" i="17"/>
  <c r="H1895" i="17"/>
  <c r="K1895" i="17"/>
  <c r="L1895" i="17"/>
  <c r="H1779" i="17"/>
  <c r="K1779" i="17"/>
  <c r="L1779" i="17"/>
  <c r="H1646" i="17"/>
  <c r="K1646" i="17"/>
  <c r="L1646" i="17"/>
  <c r="H1494" i="17"/>
  <c r="K1494" i="17"/>
  <c r="L1494" i="17"/>
  <c r="H1338" i="17"/>
  <c r="K1338" i="17"/>
  <c r="L1338" i="17"/>
  <c r="H1178" i="17"/>
  <c r="K1178" i="17"/>
  <c r="L1178" i="17"/>
  <c r="H2357" i="17"/>
  <c r="K2357" i="17"/>
  <c r="L2357" i="17"/>
  <c r="H2191" i="17"/>
  <c r="L2191" i="17"/>
  <c r="K2191" i="17"/>
  <c r="H2063" i="17"/>
  <c r="L2063" i="17"/>
  <c r="K2063" i="17"/>
  <c r="H1935" i="17"/>
  <c r="K1935" i="17"/>
  <c r="L1935" i="17"/>
  <c r="H1820" i="17"/>
  <c r="K1820" i="17"/>
  <c r="L1820" i="17"/>
  <c r="H1692" i="17"/>
  <c r="K1692" i="17"/>
  <c r="L1692" i="17"/>
  <c r="H1546" i="17"/>
  <c r="K1546" i="17"/>
  <c r="L1546" i="17"/>
  <c r="H1390" i="17"/>
  <c r="K1390" i="17"/>
  <c r="L1390" i="17"/>
  <c r="H1235" i="17"/>
  <c r="K1235" i="17"/>
  <c r="L1235" i="17"/>
  <c r="H1038" i="17"/>
  <c r="K1038" i="17"/>
  <c r="L1038" i="17"/>
  <c r="H2239" i="17"/>
  <c r="K2239" i="17"/>
  <c r="L2239" i="17"/>
  <c r="H2111" i="17"/>
  <c r="K2111" i="17"/>
  <c r="L2111" i="17"/>
  <c r="H1983" i="17"/>
  <c r="K1983" i="17"/>
  <c r="L1983" i="17"/>
  <c r="H1859" i="17"/>
  <c r="K1859" i="17"/>
  <c r="L1859" i="17"/>
  <c r="H1738" i="17"/>
  <c r="K1738" i="17"/>
  <c r="L1738" i="17"/>
  <c r="H1600" i="17"/>
  <c r="K1600" i="17"/>
  <c r="L1600" i="17"/>
  <c r="H1445" i="17"/>
  <c r="K1445" i="17"/>
  <c r="L1445" i="17"/>
  <c r="H1288" i="17"/>
  <c r="K1288" i="17"/>
  <c r="L1288" i="17"/>
  <c r="H1111" i="17"/>
  <c r="K1111" i="17"/>
  <c r="L1111" i="17"/>
  <c r="H2237" i="17"/>
  <c r="K2237" i="17"/>
  <c r="L2237" i="17"/>
  <c r="H2109" i="17"/>
  <c r="K2109" i="17"/>
  <c r="L2109" i="17"/>
  <c r="H1981" i="17"/>
  <c r="K1981" i="17"/>
  <c r="L1981" i="17"/>
  <c r="H1858" i="17"/>
  <c r="K1858" i="17"/>
  <c r="L1858" i="17"/>
  <c r="H1735" i="17"/>
  <c r="K1735" i="17"/>
  <c r="L1735" i="17"/>
  <c r="H1598" i="17"/>
  <c r="K1598" i="17"/>
  <c r="L1598" i="17"/>
  <c r="H1443" i="17"/>
  <c r="L1443" i="17"/>
  <c r="K1443" i="17"/>
  <c r="H1287" i="17"/>
  <c r="K1287" i="17"/>
  <c r="L1287" i="17"/>
  <c r="H1108" i="17"/>
  <c r="K1108" i="17"/>
  <c r="L1108" i="17"/>
  <c r="H2632" i="17"/>
  <c r="K2632" i="17"/>
  <c r="L2632" i="17"/>
  <c r="H2568" i="17"/>
  <c r="K2568" i="17"/>
  <c r="L2568" i="17"/>
  <c r="H2504" i="17"/>
  <c r="K2504" i="17"/>
  <c r="L2504" i="17"/>
  <c r="H2440" i="17"/>
  <c r="K2440" i="17"/>
  <c r="L2440" i="17"/>
  <c r="H2376" i="17"/>
  <c r="K2376" i="17"/>
  <c r="L2376" i="17"/>
  <c r="H2312" i="17"/>
  <c r="K2312" i="17"/>
  <c r="L2312" i="17"/>
  <c r="H2248" i="17"/>
  <c r="K2248" i="17"/>
  <c r="L2248" i="17"/>
  <c r="H2184" i="17"/>
  <c r="K2184" i="17"/>
  <c r="L2184" i="17"/>
  <c r="H2120" i="17"/>
  <c r="K2120" i="17"/>
  <c r="L2120" i="17"/>
  <c r="H2056" i="17"/>
  <c r="K2056" i="17"/>
  <c r="L2056" i="17"/>
  <c r="H1992" i="17"/>
  <c r="K1992" i="17"/>
  <c r="L1992" i="17"/>
  <c r="H1928" i="17"/>
  <c r="L1928" i="17"/>
  <c r="K1928" i="17"/>
  <c r="H1855" i="17"/>
  <c r="K1855" i="17"/>
  <c r="L1855" i="17"/>
  <c r="H1782" i="17"/>
  <c r="K1782" i="17"/>
  <c r="L1782" i="17"/>
  <c r="H1700" i="17"/>
  <c r="K1700" i="17"/>
  <c r="L1700" i="17"/>
  <c r="H1614" i="17"/>
  <c r="K1614" i="17"/>
  <c r="L1614" i="17"/>
  <c r="H1517" i="17"/>
  <c r="K1517" i="17"/>
  <c r="L1517" i="17"/>
  <c r="H1420" i="17"/>
  <c r="K1420" i="17"/>
  <c r="L1420" i="17"/>
  <c r="H1322" i="17"/>
  <c r="L1322" i="17"/>
  <c r="K1322" i="17"/>
  <c r="H1224" i="17"/>
  <c r="K1224" i="17"/>
  <c r="L1224" i="17"/>
  <c r="H1104" i="17"/>
  <c r="K1104" i="17"/>
  <c r="L1104" i="17"/>
  <c r="H2654" i="17"/>
  <c r="L2654" i="17"/>
  <c r="K2654" i="17"/>
  <c r="H2590" i="17"/>
  <c r="K2590" i="17"/>
  <c r="L2590" i="17"/>
  <c r="H2526" i="17"/>
  <c r="K2526" i="17"/>
  <c r="L2526" i="17"/>
  <c r="H2462" i="17"/>
  <c r="K2462" i="17"/>
  <c r="L2462" i="17"/>
  <c r="H2398" i="17"/>
  <c r="L2398" i="17"/>
  <c r="K2398" i="17"/>
  <c r="H2334" i="17"/>
  <c r="K2334" i="17"/>
  <c r="L2334" i="17"/>
  <c r="H2270" i="17"/>
  <c r="K2270" i="17"/>
  <c r="L2270" i="17"/>
  <c r="H2206" i="17"/>
  <c r="K2206" i="17"/>
  <c r="L2206" i="17"/>
  <c r="H2142" i="17"/>
  <c r="K2142" i="17"/>
  <c r="L2142" i="17"/>
  <c r="H2078" i="17"/>
  <c r="K2078" i="17"/>
  <c r="L2078" i="17"/>
  <c r="H2014" i="17"/>
  <c r="K2014" i="17"/>
  <c r="L2014" i="17"/>
  <c r="H1950" i="17"/>
  <c r="K1950" i="17"/>
  <c r="L1950" i="17"/>
  <c r="H1880" i="17"/>
  <c r="K1880" i="17"/>
  <c r="L1880" i="17"/>
  <c r="H1807" i="17"/>
  <c r="K1807" i="17"/>
  <c r="L1807" i="17"/>
  <c r="H1728" i="17"/>
  <c r="K1728" i="17"/>
  <c r="L1728" i="17"/>
  <c r="H1645" i="17"/>
  <c r="K1645" i="17"/>
  <c r="L1645" i="17"/>
  <c r="H1550" i="17"/>
  <c r="K1550" i="17"/>
  <c r="L1550" i="17"/>
  <c r="H1453" i="17"/>
  <c r="L1453" i="17"/>
  <c r="K1453" i="17"/>
  <c r="H1356" i="17"/>
  <c r="K1356" i="17"/>
  <c r="L1356" i="17"/>
  <c r="H1258" i="17"/>
  <c r="L1258" i="17"/>
  <c r="K1258" i="17"/>
  <c r="H1151" i="17"/>
  <c r="K1151" i="17"/>
  <c r="L1151" i="17"/>
  <c r="H2652" i="17"/>
  <c r="L2652" i="17"/>
  <c r="K2652" i="17"/>
  <c r="H2588" i="17"/>
  <c r="K2588" i="17"/>
  <c r="L2588" i="17"/>
  <c r="H2524" i="17"/>
  <c r="K2524" i="17"/>
  <c r="L2524" i="17"/>
  <c r="H2460" i="17"/>
  <c r="K2460" i="17"/>
  <c r="L2460" i="17"/>
  <c r="H2396" i="17"/>
  <c r="K2396" i="17"/>
  <c r="L2396" i="17"/>
  <c r="H2332" i="17"/>
  <c r="K2332" i="17"/>
  <c r="L2332" i="17"/>
  <c r="H2268" i="17"/>
  <c r="K2268" i="17"/>
  <c r="L2268" i="17"/>
  <c r="H2204" i="17"/>
  <c r="L2204" i="17"/>
  <c r="K2204" i="17"/>
  <c r="H2140" i="17"/>
  <c r="L2140" i="17"/>
  <c r="K2140" i="17"/>
  <c r="H2076" i="17"/>
  <c r="L2076" i="17"/>
  <c r="K2076" i="17"/>
  <c r="H2012" i="17"/>
  <c r="K2012" i="17"/>
  <c r="L2012" i="17"/>
  <c r="H1948" i="17"/>
  <c r="K1948" i="17"/>
  <c r="L1948" i="17"/>
  <c r="H1878" i="17"/>
  <c r="K1878" i="17"/>
  <c r="L1878" i="17"/>
  <c r="H1805" i="17"/>
  <c r="K1805" i="17"/>
  <c r="L1805" i="17"/>
  <c r="H1726" i="17"/>
  <c r="K1726" i="17"/>
  <c r="L1726" i="17"/>
  <c r="H1642" i="17"/>
  <c r="K1642" i="17"/>
  <c r="L1642" i="17"/>
  <c r="H1548" i="17"/>
  <c r="K1548" i="17"/>
  <c r="L1548" i="17"/>
  <c r="H1450" i="17"/>
  <c r="K1450" i="17"/>
  <c r="L1450" i="17"/>
  <c r="H1352" i="17"/>
  <c r="K1352" i="17"/>
  <c r="L1352" i="17"/>
  <c r="H1255" i="17"/>
  <c r="K1255" i="17"/>
  <c r="L1255" i="17"/>
  <c r="H1146" i="17"/>
  <c r="K1146" i="17"/>
  <c r="L1146" i="17"/>
  <c r="H1771" i="17"/>
  <c r="K1771" i="17"/>
  <c r="L1771" i="17"/>
  <c r="H1698" i="17"/>
  <c r="K1698" i="17"/>
  <c r="L1698" i="17"/>
  <c r="H1624" i="17"/>
  <c r="L1624" i="17"/>
  <c r="K1624" i="17"/>
  <c r="H1551" i="17"/>
  <c r="K1551" i="17"/>
  <c r="L1551" i="17"/>
  <c r="H1478" i="17"/>
  <c r="K1478" i="17"/>
  <c r="L1478" i="17"/>
  <c r="H1405" i="17"/>
  <c r="K1405" i="17"/>
  <c r="L1405" i="17"/>
  <c r="H1332" i="17"/>
  <c r="K1332" i="17"/>
  <c r="L1332" i="17"/>
  <c r="H1259" i="17"/>
  <c r="K1259" i="17"/>
  <c r="L1259" i="17"/>
  <c r="H1184" i="17"/>
  <c r="K1184" i="17"/>
  <c r="L1184" i="17"/>
  <c r="H1084" i="17"/>
  <c r="L1084" i="17"/>
  <c r="K1084" i="17"/>
  <c r="H1592" i="17"/>
  <c r="L1592" i="17"/>
  <c r="K1592" i="17"/>
  <c r="H1519" i="17"/>
  <c r="K1519" i="17"/>
  <c r="L1519" i="17"/>
  <c r="H1446" i="17"/>
  <c r="K1446" i="17"/>
  <c r="L1446" i="17"/>
  <c r="H1373" i="17"/>
  <c r="L1373" i="17"/>
  <c r="K1373" i="17"/>
  <c r="H1300" i="17"/>
  <c r="K1300" i="17"/>
  <c r="L1300" i="17"/>
  <c r="H1227" i="17"/>
  <c r="K1227" i="17"/>
  <c r="L1227" i="17"/>
  <c r="H1142" i="17"/>
  <c r="K1142" i="17"/>
  <c r="L1142" i="17"/>
  <c r="H1039" i="17"/>
  <c r="K1039" i="17"/>
  <c r="L1039" i="17"/>
  <c r="H1141" i="17"/>
  <c r="K1141" i="17"/>
  <c r="L1141" i="17"/>
  <c r="H1077" i="17"/>
  <c r="K1077" i="17"/>
  <c r="L1077" i="17"/>
  <c r="H1163" i="17"/>
  <c r="K1163" i="17"/>
  <c r="L1163" i="17"/>
  <c r="H1099" i="17"/>
  <c r="L1099" i="17"/>
  <c r="K1099" i="17"/>
  <c r="H1035" i="17"/>
  <c r="K1035" i="17"/>
  <c r="L1035" i="17"/>
  <c r="H2375" i="17"/>
  <c r="K2375" i="17"/>
  <c r="L2375" i="17"/>
  <c r="H2591" i="17"/>
  <c r="K2591" i="17"/>
  <c r="L2591" i="17"/>
  <c r="H1505" i="17"/>
  <c r="K1505" i="17"/>
  <c r="L1505" i="17"/>
  <c r="H2903" i="17"/>
  <c r="K2903" i="17"/>
  <c r="L2903" i="17"/>
  <c r="H2849" i="17"/>
  <c r="K2849" i="17"/>
  <c r="L2849" i="17"/>
  <c r="H2793" i="17"/>
  <c r="L2793" i="17"/>
  <c r="K2793" i="17"/>
  <c r="H1697" i="17"/>
  <c r="K1697" i="17"/>
  <c r="L1697" i="17"/>
  <c r="H2209" i="17"/>
  <c r="L2209" i="17"/>
  <c r="K2209" i="17"/>
  <c r="H2673" i="17"/>
  <c r="K2673" i="17"/>
  <c r="L2673" i="17"/>
  <c r="H1657" i="17"/>
  <c r="K1657" i="17"/>
  <c r="L1657" i="17"/>
  <c r="H2377" i="17"/>
  <c r="K2377" i="17"/>
  <c r="L2377" i="17"/>
  <c r="H2741" i="17"/>
  <c r="K2741" i="17"/>
  <c r="L2741" i="17"/>
  <c r="H2981" i="17"/>
  <c r="K2981" i="17"/>
  <c r="L2981" i="17"/>
  <c r="H2257" i="17"/>
  <c r="K2257" i="17"/>
  <c r="L2257" i="17"/>
  <c r="H1809" i="17"/>
  <c r="K1809" i="17"/>
  <c r="L1809" i="17"/>
  <c r="H2727" i="17"/>
  <c r="K2727" i="17"/>
  <c r="L2727" i="17"/>
  <c r="H2837" i="17"/>
  <c r="K2837" i="17"/>
  <c r="L2837" i="17"/>
  <c r="H2745" i="17"/>
  <c r="L2745" i="17"/>
  <c r="K2745" i="17"/>
  <c r="H1019" i="17"/>
  <c r="K1019" i="17"/>
  <c r="L1019" i="17"/>
  <c r="H2845" i="17"/>
  <c r="K2845" i="17"/>
  <c r="L2845" i="17"/>
  <c r="H2559" i="17"/>
  <c r="K2559" i="17"/>
  <c r="L2559" i="17"/>
  <c r="H1489" i="17"/>
  <c r="K1489" i="17"/>
  <c r="L1489" i="17"/>
  <c r="H1857" i="17"/>
  <c r="K1857" i="17"/>
  <c r="L1857" i="17"/>
  <c r="H2991" i="17"/>
  <c r="L2991" i="17"/>
  <c r="K2991" i="17"/>
  <c r="H2343" i="17"/>
  <c r="K2343" i="17"/>
  <c r="L2343" i="17"/>
  <c r="H2609" i="17"/>
  <c r="L2609" i="17"/>
  <c r="K2609" i="17"/>
  <c r="H2009" i="17"/>
  <c r="K2009" i="17"/>
  <c r="L2009" i="17"/>
  <c r="H2577" i="17"/>
  <c r="L2577" i="17"/>
  <c r="K2577" i="17"/>
  <c r="H1297" i="17"/>
  <c r="K1297" i="17"/>
  <c r="L1297" i="17"/>
  <c r="H2409" i="17"/>
  <c r="K2409" i="17"/>
  <c r="L2409" i="17"/>
  <c r="H2861" i="17"/>
  <c r="K2861" i="17"/>
  <c r="L2861" i="17"/>
  <c r="H2575" i="17"/>
  <c r="K2575" i="17"/>
  <c r="L2575" i="17"/>
  <c r="H1497" i="17"/>
  <c r="K1497" i="17"/>
  <c r="L1497" i="17"/>
  <c r="H2817" i="17"/>
  <c r="K2817" i="17"/>
  <c r="L2817" i="17"/>
  <c r="H2033" i="17"/>
  <c r="K2033" i="17"/>
  <c r="L2033" i="17"/>
  <c r="H2769" i="17"/>
  <c r="K2769" i="17"/>
  <c r="L2769" i="17"/>
  <c r="H2383" i="17"/>
  <c r="K2383" i="17"/>
  <c r="L2383" i="17"/>
  <c r="H2879" i="17"/>
  <c r="K2879" i="17"/>
  <c r="L2879" i="17"/>
  <c r="H2649" i="17"/>
  <c r="K2649" i="17"/>
  <c r="L2649" i="17"/>
  <c r="H2601" i="17"/>
  <c r="K2601" i="17"/>
  <c r="L2601" i="17"/>
  <c r="H1673" i="17"/>
  <c r="K1673" i="17"/>
  <c r="L1673" i="17"/>
  <c r="H2185" i="17"/>
  <c r="K2185" i="17"/>
  <c r="L2185" i="17"/>
  <c r="H2561" i="17"/>
  <c r="L2561" i="17"/>
  <c r="K2561" i="17"/>
  <c r="H2760" i="17"/>
  <c r="K2760" i="17"/>
  <c r="L2760" i="17"/>
  <c r="H2950" i="17"/>
  <c r="K2950" i="17"/>
  <c r="L2950" i="17"/>
  <c r="H1074" i="17"/>
  <c r="K1074" i="17"/>
  <c r="L1074" i="17"/>
  <c r="H2731" i="17"/>
  <c r="K2731" i="17"/>
  <c r="L2731" i="17"/>
  <c r="H2968" i="17"/>
  <c r="K2968" i="17"/>
  <c r="L2968" i="17"/>
  <c r="H2836" i="17"/>
  <c r="K2836" i="17"/>
  <c r="L2836" i="17"/>
  <c r="H2971" i="17"/>
  <c r="K2971" i="17"/>
  <c r="L2971" i="17"/>
  <c r="H2964" i="17"/>
  <c r="K2964" i="17"/>
  <c r="L2964" i="17"/>
  <c r="H1648" i="17"/>
  <c r="K1648" i="17"/>
  <c r="L1648" i="17"/>
  <c r="H2411" i="17"/>
  <c r="K2411" i="17"/>
  <c r="L2411" i="17"/>
  <c r="H2875" i="17"/>
  <c r="K2875" i="17"/>
  <c r="L2875" i="17"/>
  <c r="H2355" i="17"/>
  <c r="K2355" i="17"/>
  <c r="L2355" i="17"/>
  <c r="H2980" i="17"/>
  <c r="K2980" i="17"/>
  <c r="L2980" i="17"/>
  <c r="H2782" i="17"/>
  <c r="K2782" i="17"/>
  <c r="L2782" i="17"/>
  <c r="H1613" i="17"/>
  <c r="L1613" i="17"/>
  <c r="K1613" i="17"/>
  <c r="H2866" i="17"/>
  <c r="K2866" i="17"/>
  <c r="L2866" i="17"/>
  <c r="H2539" i="17"/>
  <c r="K2539" i="17"/>
  <c r="L2539" i="17"/>
  <c r="H1573" i="17"/>
  <c r="K1573" i="17"/>
  <c r="L1573" i="17"/>
  <c r="H2864" i="17"/>
  <c r="K2864" i="17"/>
  <c r="L2864" i="17"/>
  <c r="H2389" i="17"/>
  <c r="K2389" i="17"/>
  <c r="L2389" i="17"/>
  <c r="H1102" i="17"/>
  <c r="K1102" i="17"/>
  <c r="L1102" i="17"/>
  <c r="H2710" i="17"/>
  <c r="K2710" i="17"/>
  <c r="L2710" i="17"/>
  <c r="H2391" i="17"/>
  <c r="K2391" i="17"/>
  <c r="L2391" i="17"/>
  <c r="H1979" i="17"/>
  <c r="K1979" i="17"/>
  <c r="L1979" i="17"/>
  <c r="H1381" i="17"/>
  <c r="K1381" i="17"/>
  <c r="L1381" i="17"/>
  <c r="H2947" i="17"/>
  <c r="K2947" i="17"/>
  <c r="L2947" i="17"/>
  <c r="H2838" i="17"/>
  <c r="K2838" i="17"/>
  <c r="L2838" i="17"/>
  <c r="H2732" i="17"/>
  <c r="L2732" i="17"/>
  <c r="K2732" i="17"/>
  <c r="H2517" i="17"/>
  <c r="K2517" i="17"/>
  <c r="L2517" i="17"/>
  <c r="H2023" i="17"/>
  <c r="K2023" i="17"/>
  <c r="L2023" i="17"/>
  <c r="H1525" i="17"/>
  <c r="K1525" i="17"/>
  <c r="L1525" i="17"/>
  <c r="H2972" i="17"/>
  <c r="L2972" i="17"/>
  <c r="K2972" i="17"/>
  <c r="H2872" i="17"/>
  <c r="K2872" i="17"/>
  <c r="L2872" i="17"/>
  <c r="H2768" i="17"/>
  <c r="K2768" i="17"/>
  <c r="L2768" i="17"/>
  <c r="H2637" i="17"/>
  <c r="K2637" i="17"/>
  <c r="L2637" i="17"/>
  <c r="H2259" i="17"/>
  <c r="K2259" i="17"/>
  <c r="L2259" i="17"/>
  <c r="H1783" i="17"/>
  <c r="K1783" i="17"/>
  <c r="L1783" i="17"/>
  <c r="H1186" i="17"/>
  <c r="K1186" i="17"/>
  <c r="L1186" i="17"/>
  <c r="H2924" i="17"/>
  <c r="L2924" i="17"/>
  <c r="K2924" i="17"/>
  <c r="H2824" i="17"/>
  <c r="K2824" i="17"/>
  <c r="L2824" i="17"/>
  <c r="H2700" i="17"/>
  <c r="K2700" i="17"/>
  <c r="L2700" i="17"/>
  <c r="H2427" i="17"/>
  <c r="K2427" i="17"/>
  <c r="L2427" i="17"/>
  <c r="H1997" i="17"/>
  <c r="K1997" i="17"/>
  <c r="L1997" i="17"/>
  <c r="H1485" i="17"/>
  <c r="L1485" i="17"/>
  <c r="K1485" i="17"/>
  <c r="H2978" i="17"/>
  <c r="K2978" i="17"/>
  <c r="L2978" i="17"/>
  <c r="H2868" i="17"/>
  <c r="K2868" i="17"/>
  <c r="L2868" i="17"/>
  <c r="H2763" i="17"/>
  <c r="K2763" i="17"/>
  <c r="L2763" i="17"/>
  <c r="H2603" i="17"/>
  <c r="K2603" i="17"/>
  <c r="L2603" i="17"/>
  <c r="H2247" i="17"/>
  <c r="K2247" i="17"/>
  <c r="L2247" i="17"/>
  <c r="H1765" i="17"/>
  <c r="K1765" i="17"/>
  <c r="L1765" i="17"/>
  <c r="H1158" i="17"/>
  <c r="K1158" i="17"/>
  <c r="L1158" i="17"/>
  <c r="H2557" i="17"/>
  <c r="K2557" i="17"/>
  <c r="L2557" i="17"/>
  <c r="H2387" i="17"/>
  <c r="K2387" i="17"/>
  <c r="L2387" i="17"/>
  <c r="H2103" i="17"/>
  <c r="K2103" i="17"/>
  <c r="L2103" i="17"/>
  <c r="H1866" i="17"/>
  <c r="K1866" i="17"/>
  <c r="L1866" i="17"/>
  <c r="H1607" i="17"/>
  <c r="K1607" i="17"/>
  <c r="L1607" i="17"/>
  <c r="H1296" i="17"/>
  <c r="K1296" i="17"/>
  <c r="L1296" i="17"/>
  <c r="H2717" i="17"/>
  <c r="K2717" i="17"/>
  <c r="L2717" i="17"/>
  <c r="H2618" i="17"/>
  <c r="K2618" i="17"/>
  <c r="L2618" i="17"/>
  <c r="H2451" i="17"/>
  <c r="K2451" i="17"/>
  <c r="L2451" i="17"/>
  <c r="H2223" i="17"/>
  <c r="K2223" i="17"/>
  <c r="L2223" i="17"/>
  <c r="H1967" i="17"/>
  <c r="K1967" i="17"/>
  <c r="L1967" i="17"/>
  <c r="H1733" i="17"/>
  <c r="K1733" i="17"/>
  <c r="L1733" i="17"/>
  <c r="H1439" i="17"/>
  <c r="K1439" i="17"/>
  <c r="L1439" i="17"/>
  <c r="H1106" i="17"/>
  <c r="K1106" i="17"/>
  <c r="L1106" i="17"/>
  <c r="H2525" i="17"/>
  <c r="K2525" i="17"/>
  <c r="L2525" i="17"/>
  <c r="H2362" i="17"/>
  <c r="K2362" i="17"/>
  <c r="L2362" i="17"/>
  <c r="H2167" i="17"/>
  <c r="K2167" i="17"/>
  <c r="L2167" i="17"/>
  <c r="H1909" i="17"/>
  <c r="K1909" i="17"/>
  <c r="L1909" i="17"/>
  <c r="H1660" i="17"/>
  <c r="K1660" i="17"/>
  <c r="L1660" i="17"/>
  <c r="H1354" i="17"/>
  <c r="K1354" i="17"/>
  <c r="L1354" i="17"/>
  <c r="H2794" i="17"/>
  <c r="K2794" i="17"/>
  <c r="L2794" i="17"/>
  <c r="H2730" i="17"/>
  <c r="K2730" i="17"/>
  <c r="L2730" i="17"/>
  <c r="H2626" i="17"/>
  <c r="K2626" i="17"/>
  <c r="L2626" i="17"/>
  <c r="H2459" i="17"/>
  <c r="K2459" i="17"/>
  <c r="L2459" i="17"/>
  <c r="H2189" i="17"/>
  <c r="K2189" i="17"/>
  <c r="L2189" i="17"/>
  <c r="H1933" i="17"/>
  <c r="K1933" i="17"/>
  <c r="L1933" i="17"/>
  <c r="H1691" i="17"/>
  <c r="K1691" i="17"/>
  <c r="L1691" i="17"/>
  <c r="H1388" i="17"/>
  <c r="K1388" i="17"/>
  <c r="L1388" i="17"/>
  <c r="H1034" i="17"/>
  <c r="K1034" i="17"/>
  <c r="L1034" i="17"/>
  <c r="H2130" i="17"/>
  <c r="K2130" i="17"/>
  <c r="L2130" i="17"/>
  <c r="H2002" i="17"/>
  <c r="K2002" i="17"/>
  <c r="L2002" i="17"/>
  <c r="H1882" i="17"/>
  <c r="K1882" i="17"/>
  <c r="L1882" i="17"/>
  <c r="H1764" i="17"/>
  <c r="K1764" i="17"/>
  <c r="L1764" i="17"/>
  <c r="H1629" i="17"/>
  <c r="K1629" i="17"/>
  <c r="L1629" i="17"/>
  <c r="H1472" i="17"/>
  <c r="K1472" i="17"/>
  <c r="L1472" i="17"/>
  <c r="H1317" i="17"/>
  <c r="K1317" i="17"/>
  <c r="L1317" i="17"/>
  <c r="H1152" i="17"/>
  <c r="K1152" i="17"/>
  <c r="L1152" i="17"/>
  <c r="H2331" i="17"/>
  <c r="K2331" i="17"/>
  <c r="L2331" i="17"/>
  <c r="H2178" i="17"/>
  <c r="K2178" i="17"/>
  <c r="L2178" i="17"/>
  <c r="H2050" i="17"/>
  <c r="K2050" i="17"/>
  <c r="L2050" i="17"/>
  <c r="H1922" i="17"/>
  <c r="K1922" i="17"/>
  <c r="L1922" i="17"/>
  <c r="H1804" i="17"/>
  <c r="K1804" i="17"/>
  <c r="L1804" i="17"/>
  <c r="H1675" i="17"/>
  <c r="K1675" i="17"/>
  <c r="L1675" i="17"/>
  <c r="H1527" i="17"/>
  <c r="K1527" i="17"/>
  <c r="L1527" i="17"/>
  <c r="H1372" i="17"/>
  <c r="K1372" i="17"/>
  <c r="L1372" i="17"/>
  <c r="H1215" i="17"/>
  <c r="K1215" i="17"/>
  <c r="L1215" i="17"/>
  <c r="H2379" i="17"/>
  <c r="K2379" i="17"/>
  <c r="L2379" i="17"/>
  <c r="H2226" i="17"/>
  <c r="K2226" i="17"/>
  <c r="L2226" i="17"/>
  <c r="H2098" i="17"/>
  <c r="K2098" i="17"/>
  <c r="L2098" i="17"/>
  <c r="H1970" i="17"/>
  <c r="K1970" i="17"/>
  <c r="L1970" i="17"/>
  <c r="H1845" i="17"/>
  <c r="K1845" i="17"/>
  <c r="L1845" i="17"/>
  <c r="H1722" i="17"/>
  <c r="K1722" i="17"/>
  <c r="L1722" i="17"/>
  <c r="H1581" i="17"/>
  <c r="L1581" i="17"/>
  <c r="K1581" i="17"/>
  <c r="H1424" i="17"/>
  <c r="K1424" i="17"/>
  <c r="L1424" i="17"/>
  <c r="H1269" i="17"/>
  <c r="K1269" i="17"/>
  <c r="L1269" i="17"/>
  <c r="H1086" i="17"/>
  <c r="L1086" i="17"/>
  <c r="K1086" i="17"/>
  <c r="H2211" i="17"/>
  <c r="K2211" i="17"/>
  <c r="L2211" i="17"/>
  <c r="H2083" i="17"/>
  <c r="K2083" i="17"/>
  <c r="L2083" i="17"/>
  <c r="H1955" i="17"/>
  <c r="K1955" i="17"/>
  <c r="L1955" i="17"/>
  <c r="H1843" i="17"/>
  <c r="K1843" i="17"/>
  <c r="L1843" i="17"/>
  <c r="H1719" i="17"/>
  <c r="K1719" i="17"/>
  <c r="L1719" i="17"/>
  <c r="H1580" i="17"/>
  <c r="K1580" i="17"/>
  <c r="L1580" i="17"/>
  <c r="H1422" i="17"/>
  <c r="K1422" i="17"/>
  <c r="L1422" i="17"/>
  <c r="H1266" i="17"/>
  <c r="K1266" i="17"/>
  <c r="L1266" i="17"/>
  <c r="H1080" i="17"/>
  <c r="K1080" i="17"/>
  <c r="L1080" i="17"/>
  <c r="H2624" i="17"/>
  <c r="K2624" i="17"/>
  <c r="L2624" i="17"/>
  <c r="H2560" i="17"/>
  <c r="K2560" i="17"/>
  <c r="L2560" i="17"/>
  <c r="H2496" i="17"/>
  <c r="K2496" i="17"/>
  <c r="L2496" i="17"/>
  <c r="H2432" i="17"/>
  <c r="K2432" i="17"/>
  <c r="L2432" i="17"/>
  <c r="H2368" i="17"/>
  <c r="K2368" i="17"/>
  <c r="L2368" i="17"/>
  <c r="H2304" i="17"/>
  <c r="K2304" i="17"/>
  <c r="L2304" i="17"/>
  <c r="H2240" i="17"/>
  <c r="K2240" i="17"/>
  <c r="L2240" i="17"/>
  <c r="H2176" i="17"/>
  <c r="K2176" i="17"/>
  <c r="L2176" i="17"/>
  <c r="H2112" i="17"/>
  <c r="K2112" i="17"/>
  <c r="L2112" i="17"/>
  <c r="H2048" i="17"/>
  <c r="K2048" i="17"/>
  <c r="L2048" i="17"/>
  <c r="H1984" i="17"/>
  <c r="K1984" i="17"/>
  <c r="L1984" i="17"/>
  <c r="H1919" i="17"/>
  <c r="K1919" i="17"/>
  <c r="L1919" i="17"/>
  <c r="H1846" i="17"/>
  <c r="K1846" i="17"/>
  <c r="L1846" i="17"/>
  <c r="H1773" i="17"/>
  <c r="K1773" i="17"/>
  <c r="L1773" i="17"/>
  <c r="H1690" i="17"/>
  <c r="K1690" i="17"/>
  <c r="L1690" i="17"/>
  <c r="H1603" i="17"/>
  <c r="K1603" i="17"/>
  <c r="L1603" i="17"/>
  <c r="H1504" i="17"/>
  <c r="K1504" i="17"/>
  <c r="L1504" i="17"/>
  <c r="H1407" i="17"/>
  <c r="K1407" i="17"/>
  <c r="L1407" i="17"/>
  <c r="H1310" i="17"/>
  <c r="K1310" i="17"/>
  <c r="L1310" i="17"/>
  <c r="H1212" i="17"/>
  <c r="K1212" i="17"/>
  <c r="L1212" i="17"/>
  <c r="H1087" i="17"/>
  <c r="K1087" i="17"/>
  <c r="L1087" i="17"/>
  <c r="H2646" i="17"/>
  <c r="K2646" i="17"/>
  <c r="L2646" i="17"/>
  <c r="H2582" i="17"/>
  <c r="K2582" i="17"/>
  <c r="L2582" i="17"/>
  <c r="H2518" i="17"/>
  <c r="K2518" i="17"/>
  <c r="L2518" i="17"/>
  <c r="H2454" i="17"/>
  <c r="K2454" i="17"/>
  <c r="L2454" i="17"/>
  <c r="H2390" i="17"/>
  <c r="K2390" i="17"/>
  <c r="L2390" i="17"/>
  <c r="H2326" i="17"/>
  <c r="K2326" i="17"/>
  <c r="L2326" i="17"/>
  <c r="H2262" i="17"/>
  <c r="K2262" i="17"/>
  <c r="L2262" i="17"/>
  <c r="H2198" i="17"/>
  <c r="K2198" i="17"/>
  <c r="L2198" i="17"/>
  <c r="H2134" i="17"/>
  <c r="K2134" i="17"/>
  <c r="L2134" i="17"/>
  <c r="H2070" i="17"/>
  <c r="K2070" i="17"/>
  <c r="L2070" i="17"/>
  <c r="H2006" i="17"/>
  <c r="K2006" i="17"/>
  <c r="L2006" i="17"/>
  <c r="H1942" i="17"/>
  <c r="K1942" i="17"/>
  <c r="L1942" i="17"/>
  <c r="H1871" i="17"/>
  <c r="K1871" i="17"/>
  <c r="L1871" i="17"/>
  <c r="H1798" i="17"/>
  <c r="K1798" i="17"/>
  <c r="L1798" i="17"/>
  <c r="H1718" i="17"/>
  <c r="K1718" i="17"/>
  <c r="L1718" i="17"/>
  <c r="H1635" i="17"/>
  <c r="L1635" i="17"/>
  <c r="K1635" i="17"/>
  <c r="H1539" i="17"/>
  <c r="K1539" i="17"/>
  <c r="L1539" i="17"/>
  <c r="H1440" i="17"/>
  <c r="K1440" i="17"/>
  <c r="L1440" i="17"/>
  <c r="H1343" i="17"/>
  <c r="K1343" i="17"/>
  <c r="L1343" i="17"/>
  <c r="H1246" i="17"/>
  <c r="K1246" i="17"/>
  <c r="L1246" i="17"/>
  <c r="H1134" i="17"/>
  <c r="K1134" i="17"/>
  <c r="L1134" i="17"/>
  <c r="H2644" i="17"/>
  <c r="K2644" i="17"/>
  <c r="L2644" i="17"/>
  <c r="H2580" i="17"/>
  <c r="K2580" i="17"/>
  <c r="L2580" i="17"/>
  <c r="H2516" i="17"/>
  <c r="K2516" i="17"/>
  <c r="L2516" i="17"/>
  <c r="H2452" i="17"/>
  <c r="K2452" i="17"/>
  <c r="L2452" i="17"/>
  <c r="H2388" i="17"/>
  <c r="K2388" i="17"/>
  <c r="L2388" i="17"/>
  <c r="H2324" i="17"/>
  <c r="K2324" i="17"/>
  <c r="L2324" i="17"/>
  <c r="H2260" i="17"/>
  <c r="K2260" i="17"/>
  <c r="L2260" i="17"/>
  <c r="H2196" i="17"/>
  <c r="K2196" i="17"/>
  <c r="L2196" i="17"/>
  <c r="H2132" i="17"/>
  <c r="K2132" i="17"/>
  <c r="L2132" i="17"/>
  <c r="H2068" i="17"/>
  <c r="K2068" i="17"/>
  <c r="L2068" i="17"/>
  <c r="H2004" i="17"/>
  <c r="K2004" i="17"/>
  <c r="L2004" i="17"/>
  <c r="H1940" i="17"/>
  <c r="K1940" i="17"/>
  <c r="L1940" i="17"/>
  <c r="H1869" i="17"/>
  <c r="K1869" i="17"/>
  <c r="L1869" i="17"/>
  <c r="H1796" i="17"/>
  <c r="K1796" i="17"/>
  <c r="L1796" i="17"/>
  <c r="H1715" i="17"/>
  <c r="K1715" i="17"/>
  <c r="L1715" i="17"/>
  <c r="H1631" i="17"/>
  <c r="K1631" i="17"/>
  <c r="L1631" i="17"/>
  <c r="H1535" i="17"/>
  <c r="K1535" i="17"/>
  <c r="L1535" i="17"/>
  <c r="H1438" i="17"/>
  <c r="K1438" i="17"/>
  <c r="L1438" i="17"/>
  <c r="H1340" i="17"/>
  <c r="K1340" i="17"/>
  <c r="L1340" i="17"/>
  <c r="H1243" i="17"/>
  <c r="K1243" i="17"/>
  <c r="L1243" i="17"/>
  <c r="H1130" i="17"/>
  <c r="K1130" i="17"/>
  <c r="L1130" i="17"/>
  <c r="H1762" i="17"/>
  <c r="K1762" i="17"/>
  <c r="L1762" i="17"/>
  <c r="H1688" i="17"/>
  <c r="K1688" i="17"/>
  <c r="L1688" i="17"/>
  <c r="H1615" i="17"/>
  <c r="K1615" i="17"/>
  <c r="L1615" i="17"/>
  <c r="H1542" i="17"/>
  <c r="K1542" i="17"/>
  <c r="L1542" i="17"/>
  <c r="H1469" i="17"/>
  <c r="K1469" i="17"/>
  <c r="L1469" i="17"/>
  <c r="H1396" i="17"/>
  <c r="K1396" i="17"/>
  <c r="L1396" i="17"/>
  <c r="H1323" i="17"/>
  <c r="K1323" i="17"/>
  <c r="L1323" i="17"/>
  <c r="H1250" i="17"/>
  <c r="K1250" i="17"/>
  <c r="L1250" i="17"/>
  <c r="H1174" i="17"/>
  <c r="L1174" i="17"/>
  <c r="K1174" i="17"/>
  <c r="H1071" i="17"/>
  <c r="K1071" i="17"/>
  <c r="L1071" i="17"/>
  <c r="H1583" i="17"/>
  <c r="K1583" i="17"/>
  <c r="L1583" i="17"/>
  <c r="H1510" i="17"/>
  <c r="K1510" i="17"/>
  <c r="L1510" i="17"/>
  <c r="H1437" i="17"/>
  <c r="K1437" i="17"/>
  <c r="L1437" i="17"/>
  <c r="H1364" i="17"/>
  <c r="K1364" i="17"/>
  <c r="L1364" i="17"/>
  <c r="H1291" i="17"/>
  <c r="K1291" i="17"/>
  <c r="L1291" i="17"/>
  <c r="H1218" i="17"/>
  <c r="K1218" i="17"/>
  <c r="L1218" i="17"/>
  <c r="H1128" i="17"/>
  <c r="L1128" i="17"/>
  <c r="K1128" i="17"/>
  <c r="H1026" i="17"/>
  <c r="K1026" i="17"/>
  <c r="L1026" i="17"/>
  <c r="H1133" i="17"/>
  <c r="K1133" i="17"/>
  <c r="L1133" i="17"/>
  <c r="H1069" i="17"/>
  <c r="K1069" i="17"/>
  <c r="L1069" i="17"/>
  <c r="H1155" i="17"/>
  <c r="K1155" i="17"/>
  <c r="L1155" i="17"/>
  <c r="H1091" i="17"/>
  <c r="K1091" i="17"/>
  <c r="L1091" i="17"/>
  <c r="H1027" i="17"/>
  <c r="K1027" i="17"/>
  <c r="L1027" i="17"/>
  <c r="K127" i="17"/>
  <c r="H127" i="17"/>
  <c r="L127" i="17"/>
  <c r="H204" i="17"/>
  <c r="K204" i="17"/>
  <c r="L204" i="17"/>
  <c r="L278" i="17"/>
  <c r="H278" i="17"/>
  <c r="K278" i="17"/>
  <c r="H73" i="17"/>
  <c r="L73" i="17"/>
  <c r="K73" i="17"/>
  <c r="L114" i="17"/>
  <c r="K114" i="17"/>
  <c r="H114" i="17"/>
  <c r="K81" i="17"/>
  <c r="H81" i="17"/>
  <c r="L81" i="17"/>
  <c r="H237" i="17"/>
  <c r="K237" i="17"/>
  <c r="L237" i="17"/>
  <c r="K304" i="17"/>
  <c r="L304" i="17"/>
  <c r="H304" i="17"/>
  <c r="H69" i="17"/>
  <c r="L69" i="17"/>
  <c r="K69" i="17"/>
  <c r="K122" i="17"/>
  <c r="L122" i="17"/>
  <c r="H122" i="17"/>
  <c r="L150" i="17"/>
  <c r="H150" i="17"/>
  <c r="K150" i="17"/>
  <c r="H190" i="17"/>
  <c r="L190" i="17"/>
  <c r="K190" i="17"/>
  <c r="L285" i="17"/>
  <c r="K285" i="17"/>
  <c r="H285" i="17"/>
  <c r="H207" i="17"/>
  <c r="L207" i="17"/>
  <c r="K207" i="17"/>
  <c r="H134" i="17"/>
  <c r="K134" i="17"/>
  <c r="L134" i="17"/>
  <c r="K59" i="17"/>
  <c r="H59" i="17"/>
  <c r="L59" i="17"/>
  <c r="K38" i="17"/>
  <c r="L38" i="17"/>
  <c r="H38" i="17"/>
  <c r="K142" i="17"/>
  <c r="H142" i="17"/>
  <c r="L142" i="17"/>
  <c r="L196" i="17"/>
  <c r="H196" i="17"/>
  <c r="K196" i="17"/>
  <c r="K303" i="17"/>
  <c r="L303" i="17"/>
  <c r="H303" i="17"/>
  <c r="H29" i="17"/>
  <c r="L29" i="17"/>
  <c r="K29" i="17"/>
  <c r="K61" i="17"/>
  <c r="L61" i="17"/>
  <c r="H61" i="17"/>
  <c r="K104" i="17"/>
  <c r="H104" i="17"/>
  <c r="L104" i="17"/>
  <c r="K103" i="17"/>
  <c r="L103" i="17"/>
  <c r="H103" i="17"/>
  <c r="L219" i="17"/>
  <c r="H219" i="17"/>
  <c r="K219" i="17"/>
  <c r="K242" i="17"/>
  <c r="H242" i="17"/>
  <c r="L242" i="17"/>
  <c r="L471" i="17"/>
  <c r="H471" i="17"/>
  <c r="K471" i="17"/>
  <c r="K107" i="17"/>
  <c r="L107" i="17"/>
  <c r="H107" i="17"/>
  <c r="L112" i="17"/>
  <c r="K112" i="17"/>
  <c r="H112" i="17"/>
  <c r="K169" i="17"/>
  <c r="H169" i="17"/>
  <c r="L169" i="17"/>
  <c r="K182" i="17"/>
  <c r="H182" i="17"/>
  <c r="L182" i="17"/>
  <c r="H250" i="17"/>
  <c r="L250" i="17"/>
  <c r="K250" i="17"/>
  <c r="H251" i="17"/>
  <c r="K251" i="17"/>
  <c r="L251" i="17"/>
  <c r="L286" i="17"/>
  <c r="K286" i="17"/>
  <c r="H286" i="17"/>
  <c r="K313" i="17"/>
  <c r="H313" i="17"/>
  <c r="L313" i="17"/>
  <c r="L372" i="17"/>
  <c r="H372" i="17"/>
  <c r="K372" i="17"/>
  <c r="K359" i="17"/>
  <c r="L359" i="17"/>
  <c r="H359" i="17"/>
  <c r="L319" i="17"/>
  <c r="K319" i="17"/>
  <c r="H319" i="17"/>
  <c r="K343" i="17"/>
  <c r="H343" i="17"/>
  <c r="L343" i="17"/>
  <c r="L477" i="17"/>
  <c r="K477" i="17"/>
  <c r="H477" i="17"/>
  <c r="H399" i="17"/>
  <c r="L399" i="17"/>
  <c r="K399" i="17"/>
  <c r="L412" i="17"/>
  <c r="K412" i="17"/>
  <c r="H412" i="17"/>
  <c r="K322" i="17"/>
  <c r="L322" i="17"/>
  <c r="H322" i="17"/>
  <c r="H323" i="17"/>
  <c r="L323" i="17"/>
  <c r="K323" i="17"/>
  <c r="H368" i="17"/>
  <c r="L368" i="17"/>
  <c r="K368" i="17"/>
  <c r="K338" i="17"/>
  <c r="L338" i="17"/>
  <c r="H338" i="17"/>
  <c r="H449" i="17"/>
  <c r="K449" i="17"/>
  <c r="L449" i="17"/>
  <c r="L392" i="17"/>
  <c r="H392" i="17"/>
  <c r="K392" i="17"/>
  <c r="L487" i="17"/>
  <c r="H487" i="17"/>
  <c r="K487" i="17"/>
  <c r="K262" i="17"/>
  <c r="H262" i="17"/>
  <c r="L262" i="17"/>
  <c r="L318" i="17"/>
  <c r="H318" i="17"/>
  <c r="K318" i="17"/>
  <c r="L362" i="17"/>
  <c r="K362" i="17"/>
  <c r="H362" i="17"/>
  <c r="H457" i="17"/>
  <c r="K457" i="17"/>
  <c r="L457" i="17"/>
  <c r="L612" i="17"/>
  <c r="H612" i="17"/>
  <c r="K612" i="17"/>
  <c r="K558" i="17"/>
  <c r="H558" i="17"/>
  <c r="L558" i="17"/>
  <c r="H590" i="17"/>
  <c r="K590" i="17"/>
  <c r="L590" i="17"/>
  <c r="L640" i="17"/>
  <c r="H640" i="17"/>
  <c r="K640" i="17"/>
  <c r="L762" i="17"/>
  <c r="K762" i="17"/>
  <c r="H762" i="17"/>
  <c r="L501" i="17"/>
  <c r="K501" i="17"/>
  <c r="H501" i="17"/>
  <c r="H562" i="17"/>
  <c r="K562" i="17"/>
  <c r="L562" i="17"/>
  <c r="H660" i="17"/>
  <c r="L660" i="17"/>
  <c r="K660" i="17"/>
  <c r="H776" i="17"/>
  <c r="L776" i="17"/>
  <c r="K776" i="17"/>
  <c r="H573" i="17"/>
  <c r="L573" i="17"/>
  <c r="K573" i="17"/>
  <c r="H750" i="17"/>
  <c r="L750" i="17"/>
  <c r="K750" i="17"/>
  <c r="H456" i="17"/>
  <c r="K456" i="17"/>
  <c r="L456" i="17"/>
  <c r="L491" i="17"/>
  <c r="H491" i="17"/>
  <c r="K491" i="17"/>
  <c r="H658" i="17"/>
  <c r="L658" i="17"/>
  <c r="K658" i="17"/>
  <c r="K528" i="17"/>
  <c r="L528" i="17"/>
  <c r="H528" i="17"/>
  <c r="H567" i="17"/>
  <c r="K567" i="17"/>
  <c r="L567" i="17"/>
  <c r="K478" i="17"/>
  <c r="H478" i="17"/>
  <c r="L478" i="17"/>
  <c r="K509" i="17"/>
  <c r="L509" i="17"/>
  <c r="H509" i="17"/>
  <c r="K622" i="17"/>
  <c r="H622" i="17"/>
  <c r="L622" i="17"/>
  <c r="K746" i="17"/>
  <c r="H746" i="17"/>
  <c r="L746" i="17"/>
  <c r="H475" i="17"/>
  <c r="L475" i="17"/>
  <c r="K475" i="17"/>
  <c r="L481" i="17"/>
  <c r="H481" i="17"/>
  <c r="K481" i="17"/>
  <c r="L645" i="17"/>
  <c r="K645" i="17"/>
  <c r="H645" i="17"/>
  <c r="K594" i="17"/>
  <c r="L594" i="17"/>
  <c r="H594" i="17"/>
  <c r="H780" i="17"/>
  <c r="L780" i="17"/>
  <c r="K780" i="17"/>
  <c r="L829" i="17"/>
  <c r="H829" i="17"/>
  <c r="K829" i="17"/>
  <c r="L688" i="17"/>
  <c r="H688" i="17"/>
  <c r="K688" i="17"/>
  <c r="K899" i="17"/>
  <c r="L899" i="17"/>
  <c r="H899" i="17"/>
  <c r="L621" i="17"/>
  <c r="K621" i="17"/>
  <c r="H621" i="17"/>
  <c r="H677" i="17"/>
  <c r="K677" i="17"/>
  <c r="L677" i="17"/>
  <c r="L655" i="17"/>
  <c r="H655" i="17"/>
  <c r="K655" i="17"/>
  <c r="K669" i="17"/>
  <c r="H669" i="17"/>
  <c r="L669" i="17"/>
  <c r="K824" i="17"/>
  <c r="H824" i="17"/>
  <c r="L824" i="17"/>
  <c r="K812" i="17"/>
  <c r="H812" i="17"/>
  <c r="L812" i="17"/>
  <c r="L765" i="17"/>
  <c r="H765" i="17"/>
  <c r="K765" i="17"/>
  <c r="L767" i="17"/>
  <c r="H767" i="17"/>
  <c r="K767" i="17"/>
  <c r="H764" i="17"/>
  <c r="L764" i="17"/>
  <c r="K764" i="17"/>
  <c r="H726" i="17"/>
  <c r="L726" i="17"/>
  <c r="K726" i="17"/>
  <c r="L599" i="17"/>
  <c r="H599" i="17"/>
  <c r="K599" i="17"/>
  <c r="L682" i="17"/>
  <c r="H682" i="17"/>
  <c r="K682" i="17"/>
  <c r="K704" i="17"/>
  <c r="L704" i="17"/>
  <c r="H704" i="17"/>
  <c r="H615" i="17"/>
  <c r="K615" i="17"/>
  <c r="L615" i="17"/>
  <c r="L699" i="17"/>
  <c r="K699" i="17"/>
  <c r="H699" i="17"/>
  <c r="H678" i="17"/>
  <c r="K678" i="17"/>
  <c r="L678" i="17"/>
  <c r="L777" i="17"/>
  <c r="H777" i="17"/>
  <c r="K777" i="17"/>
  <c r="L849" i="17"/>
  <c r="H849" i="17"/>
  <c r="K849" i="17"/>
  <c r="L763" i="17"/>
  <c r="H763" i="17"/>
  <c r="K763" i="17"/>
  <c r="H960" i="17"/>
  <c r="L960" i="17"/>
  <c r="K960" i="17"/>
  <c r="L929" i="17"/>
  <c r="K929" i="17"/>
  <c r="H929" i="17"/>
  <c r="L853" i="17"/>
  <c r="H853" i="17"/>
  <c r="K853" i="17"/>
  <c r="L905" i="17"/>
  <c r="H905" i="17"/>
  <c r="K905" i="17"/>
  <c r="K861" i="17"/>
  <c r="H861" i="17"/>
  <c r="L861" i="17"/>
  <c r="K840" i="17"/>
  <c r="L840" i="17"/>
  <c r="H840" i="17"/>
  <c r="K926" i="17"/>
  <c r="L926" i="17"/>
  <c r="H926" i="17"/>
  <c r="L883" i="17"/>
  <c r="H883" i="17"/>
  <c r="K883" i="17"/>
  <c r="L876" i="17"/>
  <c r="H876" i="17"/>
  <c r="K876" i="17"/>
  <c r="L948" i="17"/>
  <c r="K948" i="17"/>
  <c r="H948" i="17"/>
  <c r="K679" i="17"/>
  <c r="H679" i="17"/>
  <c r="L679" i="17"/>
  <c r="K911" i="17"/>
  <c r="H911" i="17"/>
  <c r="L911" i="17"/>
  <c r="L901" i="17"/>
  <c r="H901" i="17"/>
  <c r="K901" i="17"/>
  <c r="H768" i="17"/>
  <c r="L768" i="17"/>
  <c r="K768" i="17"/>
  <c r="H839" i="17"/>
  <c r="L839" i="17"/>
  <c r="K839" i="17"/>
  <c r="L950" i="17"/>
  <c r="K950" i="17"/>
  <c r="H950" i="17"/>
  <c r="L898" i="17"/>
  <c r="H898" i="17"/>
  <c r="K898" i="17"/>
  <c r="L823" i="17"/>
  <c r="H823" i="17"/>
  <c r="K823" i="17"/>
  <c r="H934" i="17"/>
  <c r="K934" i="17"/>
  <c r="L934" i="17"/>
  <c r="H878" i="17"/>
  <c r="K878" i="17"/>
  <c r="L878" i="17"/>
  <c r="L952" i="17"/>
  <c r="K952" i="17"/>
  <c r="H952" i="17"/>
  <c r="L917" i="17"/>
  <c r="H917" i="17"/>
  <c r="K917" i="17"/>
  <c r="H940" i="17"/>
  <c r="K940" i="17"/>
  <c r="L940" i="17"/>
  <c r="K920" i="17"/>
  <c r="H920" i="17"/>
  <c r="L920" i="17"/>
  <c r="K910" i="17"/>
  <c r="L910" i="17"/>
  <c r="H910" i="17"/>
  <c r="H887" i="17"/>
  <c r="K887" i="17"/>
  <c r="L887" i="17"/>
  <c r="K21" i="17"/>
  <c r="H21" i="17"/>
  <c r="L21" i="17"/>
  <c r="H52" i="17"/>
  <c r="L52" i="17"/>
  <c r="K52" i="17"/>
  <c r="H227" i="17"/>
  <c r="K227" i="17"/>
  <c r="L227" i="17"/>
  <c r="H148" i="17"/>
  <c r="K148" i="17"/>
  <c r="L148" i="17"/>
  <c r="L418" i="17"/>
  <c r="H418" i="17"/>
  <c r="K418" i="17"/>
  <c r="L235" i="17"/>
  <c r="K235" i="17"/>
  <c r="H235" i="17"/>
  <c r="L43" i="17"/>
  <c r="K43" i="17"/>
  <c r="H43" i="17"/>
  <c r="L27" i="17"/>
  <c r="K27" i="17"/>
  <c r="H27" i="17"/>
  <c r="H88" i="17"/>
  <c r="L88" i="17"/>
  <c r="K88" i="17"/>
  <c r="H92" i="17"/>
  <c r="K92" i="17"/>
  <c r="L92" i="17"/>
  <c r="L116" i="17"/>
  <c r="K116" i="17"/>
  <c r="H116" i="17"/>
  <c r="K175" i="17"/>
  <c r="H175" i="17"/>
  <c r="L175" i="17"/>
  <c r="K138" i="17"/>
  <c r="L138" i="17"/>
  <c r="H138" i="17"/>
  <c r="L164" i="17"/>
  <c r="K164" i="17"/>
  <c r="H164" i="17"/>
  <c r="H215" i="17"/>
  <c r="L215" i="17"/>
  <c r="K215" i="17"/>
  <c r="H123" i="17"/>
  <c r="K123" i="17"/>
  <c r="L123" i="17"/>
  <c r="H189" i="17"/>
  <c r="K189" i="17"/>
  <c r="L189" i="17"/>
  <c r="L269" i="17"/>
  <c r="K269" i="17"/>
  <c r="H269" i="17"/>
  <c r="H149" i="17"/>
  <c r="L149" i="17"/>
  <c r="K149" i="17"/>
  <c r="K223" i="17"/>
  <c r="L223" i="17"/>
  <c r="H223" i="17"/>
  <c r="H200" i="17"/>
  <c r="K200" i="17"/>
  <c r="L200" i="17"/>
  <c r="H64" i="17"/>
  <c r="K64" i="17"/>
  <c r="L64" i="17"/>
  <c r="H168" i="17"/>
  <c r="K168" i="17"/>
  <c r="L168" i="17"/>
  <c r="L17" i="17"/>
  <c r="K17" i="17"/>
  <c r="H17" i="17"/>
  <c r="L14" i="17"/>
  <c r="H14" i="17"/>
  <c r="K14" i="17"/>
  <c r="K26" i="17"/>
  <c r="L26" i="17"/>
  <c r="H26" i="17"/>
  <c r="L155" i="17"/>
  <c r="K155" i="17"/>
  <c r="H155" i="17"/>
  <c r="L217" i="17"/>
  <c r="H217" i="17"/>
  <c r="K217" i="17"/>
  <c r="H224" i="17"/>
  <c r="K224" i="17"/>
  <c r="L224" i="17"/>
  <c r="H257" i="17"/>
  <c r="K257" i="17"/>
  <c r="L257" i="17"/>
  <c r="H258" i="17"/>
  <c r="K258" i="17"/>
  <c r="L258" i="17"/>
  <c r="H22" i="17"/>
  <c r="K22" i="17"/>
  <c r="L22" i="17"/>
  <c r="H124" i="17"/>
  <c r="K124" i="17"/>
  <c r="L124" i="17"/>
  <c r="L292" i="17"/>
  <c r="H292" i="17"/>
  <c r="K292" i="17"/>
  <c r="K283" i="17"/>
  <c r="H283" i="17"/>
  <c r="L283" i="17"/>
  <c r="H342" i="17"/>
  <c r="K342" i="17"/>
  <c r="L342" i="17"/>
  <c r="K385" i="17"/>
  <c r="H385" i="17"/>
  <c r="L385" i="17"/>
  <c r="H432" i="17"/>
  <c r="L432" i="17"/>
  <c r="K432" i="17"/>
  <c r="H335" i="17"/>
  <c r="K335" i="17"/>
  <c r="L335" i="17"/>
  <c r="K299" i="17"/>
  <c r="L299" i="17"/>
  <c r="H299" i="17"/>
  <c r="H336" i="17"/>
  <c r="K336" i="17"/>
  <c r="L336" i="17"/>
  <c r="K388" i="17"/>
  <c r="L388" i="17"/>
  <c r="H388" i="17"/>
  <c r="K405" i="17"/>
  <c r="L405" i="17"/>
  <c r="H405" i="17"/>
  <c r="K348" i="17"/>
  <c r="L348" i="17"/>
  <c r="H348" i="17"/>
  <c r="H279" i="17"/>
  <c r="K279" i="17"/>
  <c r="L279" i="17"/>
  <c r="K522" i="17"/>
  <c r="L522" i="17"/>
  <c r="H522" i="17"/>
  <c r="K290" i="17"/>
  <c r="L290" i="17"/>
  <c r="H290" i="17"/>
  <c r="L312" i="17"/>
  <c r="H312" i="17"/>
  <c r="K312" i="17"/>
  <c r="H413" i="17"/>
  <c r="K413" i="17"/>
  <c r="L413" i="17"/>
  <c r="L431" i="17"/>
  <c r="K431" i="17"/>
  <c r="H431" i="17"/>
  <c r="L402" i="17"/>
  <c r="K402" i="17"/>
  <c r="H402" i="17"/>
  <c r="L467" i="17"/>
  <c r="H467" i="17"/>
  <c r="K467" i="17"/>
  <c r="H527" i="17"/>
  <c r="L527" i="17"/>
  <c r="K527" i="17"/>
  <c r="H535" i="17"/>
  <c r="L535" i="17"/>
  <c r="K535" i="17"/>
  <c r="L653" i="17"/>
  <c r="H653" i="17"/>
  <c r="K653" i="17"/>
  <c r="H639" i="17"/>
  <c r="K639" i="17"/>
  <c r="L639" i="17"/>
  <c r="H422" i="17"/>
  <c r="L422" i="17"/>
  <c r="K422" i="17"/>
  <c r="L530" i="17"/>
  <c r="H530" i="17"/>
  <c r="K530" i="17"/>
  <c r="H582" i="17"/>
  <c r="K582" i="17"/>
  <c r="L582" i="17"/>
  <c r="H601" i="17"/>
  <c r="L601" i="17"/>
  <c r="K601" i="17"/>
  <c r="H440" i="17"/>
  <c r="K440" i="17"/>
  <c r="L440" i="17"/>
  <c r="K524" i="17"/>
  <c r="H524" i="17"/>
  <c r="L524" i="17"/>
  <c r="L272" i="17"/>
  <c r="H272" i="17"/>
  <c r="K272" i="17"/>
  <c r="L537" i="17"/>
  <c r="H537" i="17"/>
  <c r="K537" i="17"/>
  <c r="L490" i="17"/>
  <c r="H490" i="17"/>
  <c r="K490" i="17"/>
  <c r="L595" i="17"/>
  <c r="H595" i="17"/>
  <c r="K595" i="17"/>
  <c r="L636" i="17"/>
  <c r="K636" i="17"/>
  <c r="H636" i="17"/>
  <c r="H797" i="17"/>
  <c r="L797" i="17"/>
  <c r="K797" i="17"/>
  <c r="H483" i="17"/>
  <c r="L483" i="17"/>
  <c r="K483" i="17"/>
  <c r="H794" i="17"/>
  <c r="L794" i="17"/>
  <c r="K794" i="17"/>
  <c r="H450" i="17"/>
  <c r="L450" i="17"/>
  <c r="K450" i="17"/>
  <c r="K518" i="17"/>
  <c r="H518" i="17"/>
  <c r="L518" i="17"/>
  <c r="K570" i="17"/>
  <c r="H570" i="17"/>
  <c r="L570" i="17"/>
  <c r="K665" i="17"/>
  <c r="L665" i="17"/>
  <c r="H665" i="17"/>
  <c r="K802" i="17"/>
  <c r="H802" i="17"/>
  <c r="L802" i="17"/>
  <c r="H474" i="17"/>
  <c r="L474" i="17"/>
  <c r="K474" i="17"/>
  <c r="K540" i="17"/>
  <c r="H540" i="17"/>
  <c r="L540" i="17"/>
  <c r="K533" i="17"/>
  <c r="L533" i="17"/>
  <c r="H533" i="17"/>
  <c r="L506" i="17"/>
  <c r="H506" i="17"/>
  <c r="K506" i="17"/>
  <c r="H761" i="17"/>
  <c r="K761" i="17"/>
  <c r="L761" i="17"/>
  <c r="K661" i="17"/>
  <c r="L661" i="17"/>
  <c r="H661" i="17"/>
  <c r="H766" i="17"/>
  <c r="L766" i="17"/>
  <c r="K766" i="17"/>
  <c r="K830" i="17"/>
  <c r="H830" i="17"/>
  <c r="L830" i="17"/>
  <c r="H647" i="17"/>
  <c r="L647" i="17"/>
  <c r="K647" i="17"/>
  <c r="L745" i="17"/>
  <c r="H745" i="17"/>
  <c r="K745" i="17"/>
  <c r="H619" i="17"/>
  <c r="K619" i="17"/>
  <c r="L619" i="17"/>
  <c r="L757" i="17"/>
  <c r="H757" i="17"/>
  <c r="K757" i="17"/>
  <c r="H835" i="17"/>
  <c r="L835" i="17"/>
  <c r="K835" i="17"/>
  <c r="L722" i="17"/>
  <c r="H722" i="17"/>
  <c r="K722" i="17"/>
  <c r="L807" i="17"/>
  <c r="H807" i="17"/>
  <c r="K807" i="17"/>
  <c r="H796" i="17"/>
  <c r="L796" i="17"/>
  <c r="K796" i="17"/>
  <c r="K790" i="17"/>
  <c r="H790" i="17"/>
  <c r="L790" i="17"/>
  <c r="L673" i="17"/>
  <c r="K673" i="17"/>
  <c r="H673" i="17"/>
  <c r="L863" i="17"/>
  <c r="K863" i="17"/>
  <c r="H863" i="17"/>
  <c r="L717" i="17"/>
  <c r="H717" i="17"/>
  <c r="K717" i="17"/>
  <c r="L801" i="17"/>
  <c r="H801" i="17"/>
  <c r="K801" i="17"/>
  <c r="K851" i="17"/>
  <c r="L851" i="17"/>
  <c r="H851" i="17"/>
  <c r="L885" i="17"/>
  <c r="H885" i="17"/>
  <c r="K885" i="17"/>
  <c r="L833" i="17"/>
  <c r="H833" i="17"/>
  <c r="K833" i="17"/>
  <c r="L696" i="17"/>
  <c r="K696" i="17"/>
  <c r="H696" i="17"/>
  <c r="L871" i="17"/>
  <c r="H871" i="17"/>
  <c r="K871" i="17"/>
  <c r="H904" i="17"/>
  <c r="L904" i="17"/>
  <c r="K904" i="17"/>
  <c r="L947" i="17"/>
  <c r="H947" i="17"/>
  <c r="K947" i="17"/>
  <c r="L943" i="17"/>
  <c r="K943" i="17"/>
  <c r="H943" i="17"/>
  <c r="L834" i="17"/>
  <c r="H834" i="17"/>
  <c r="K834" i="17"/>
  <c r="L760" i="17"/>
  <c r="K760" i="17"/>
  <c r="H760" i="17"/>
  <c r="K886" i="17"/>
  <c r="L886" i="17"/>
  <c r="H886" i="17"/>
  <c r="L897" i="17"/>
  <c r="K897" i="17"/>
  <c r="H897" i="17"/>
  <c r="H894" i="17"/>
  <c r="K894" i="17"/>
  <c r="L894" i="17"/>
  <c r="H842" i="17"/>
  <c r="K842" i="17"/>
  <c r="L842" i="17"/>
  <c r="L922" i="17"/>
  <c r="H922" i="17"/>
  <c r="K922" i="17"/>
  <c r="H838" i="17"/>
  <c r="L838" i="17"/>
  <c r="K838" i="17"/>
  <c r="K253" i="17"/>
  <c r="H253" i="17"/>
  <c r="L253" i="17"/>
  <c r="L95" i="17"/>
  <c r="K95" i="17"/>
  <c r="H95" i="17"/>
  <c r="H56" i="17"/>
  <c r="L56" i="17"/>
  <c r="K56" i="17"/>
  <c r="K63" i="17"/>
  <c r="L63" i="17"/>
  <c r="H63" i="17"/>
  <c r="H137" i="17"/>
  <c r="K137" i="17"/>
  <c r="L137" i="17"/>
  <c r="L33" i="17"/>
  <c r="K33" i="17"/>
  <c r="H33" i="17"/>
  <c r="H68" i="17"/>
  <c r="L68" i="17"/>
  <c r="K68" i="17"/>
  <c r="K57" i="17"/>
  <c r="L57" i="17"/>
  <c r="H57" i="17"/>
  <c r="K20" i="17"/>
  <c r="H20" i="17"/>
  <c r="L20" i="17"/>
  <c r="H140" i="17"/>
  <c r="L140" i="17"/>
  <c r="K140" i="17"/>
  <c r="L143" i="17"/>
  <c r="K143" i="17"/>
  <c r="H143" i="17"/>
  <c r="L265" i="17"/>
  <c r="H265" i="17"/>
  <c r="K265" i="17"/>
  <c r="K129" i="17"/>
  <c r="L129" i="17"/>
  <c r="H129" i="17"/>
  <c r="H157" i="17"/>
  <c r="K157" i="17"/>
  <c r="L157" i="17"/>
  <c r="L199" i="17"/>
  <c r="H199" i="17"/>
  <c r="K199" i="17"/>
  <c r="H228" i="17"/>
  <c r="L228" i="17"/>
  <c r="K228" i="17"/>
  <c r="K357" i="17"/>
  <c r="H357" i="17"/>
  <c r="L357" i="17"/>
  <c r="L120" i="17"/>
  <c r="H120" i="17"/>
  <c r="K120" i="17"/>
  <c r="H121" i="17"/>
  <c r="K121" i="17"/>
  <c r="L121" i="17"/>
  <c r="L185" i="17"/>
  <c r="K185" i="17"/>
  <c r="H185" i="17"/>
  <c r="L211" i="17"/>
  <c r="H211" i="17"/>
  <c r="K211" i="17"/>
  <c r="H117" i="17"/>
  <c r="K117" i="17"/>
  <c r="L117" i="17"/>
  <c r="H178" i="17"/>
  <c r="K178" i="17"/>
  <c r="L178" i="17"/>
  <c r="K177" i="17"/>
  <c r="L177" i="17"/>
  <c r="H177" i="17"/>
  <c r="H255" i="17"/>
  <c r="K255" i="17"/>
  <c r="L255" i="17"/>
  <c r="K66" i="17"/>
  <c r="L66" i="17"/>
  <c r="H66" i="17"/>
  <c r="L77" i="17"/>
  <c r="H77" i="17"/>
  <c r="K77" i="17"/>
  <c r="H195" i="17"/>
  <c r="L195" i="17"/>
  <c r="K195" i="17"/>
  <c r="L192" i="17"/>
  <c r="H192" i="17"/>
  <c r="K192" i="17"/>
  <c r="H214" i="17"/>
  <c r="K214" i="17"/>
  <c r="L214" i="17"/>
  <c r="H346" i="17"/>
  <c r="K346" i="17"/>
  <c r="L346" i="17"/>
  <c r="L12" i="17"/>
  <c r="H12" i="17"/>
  <c r="K12" i="17"/>
  <c r="H106" i="17"/>
  <c r="L106" i="17"/>
  <c r="K106" i="17"/>
  <c r="K146" i="17"/>
  <c r="H146" i="17"/>
  <c r="L146" i="17"/>
  <c r="L229" i="17"/>
  <c r="K229" i="17"/>
  <c r="H229" i="17"/>
  <c r="K281" i="17"/>
  <c r="L281" i="17"/>
  <c r="H281" i="17"/>
  <c r="K49" i="17"/>
  <c r="H49" i="17"/>
  <c r="L49" i="17"/>
  <c r="L183" i="17"/>
  <c r="K183" i="17"/>
  <c r="H183" i="17"/>
  <c r="H383" i="17"/>
  <c r="K383" i="17"/>
  <c r="L383" i="17"/>
  <c r="K291" i="17"/>
  <c r="L291" i="17"/>
  <c r="H291" i="17"/>
  <c r="K330" i="17"/>
  <c r="L330" i="17"/>
  <c r="H330" i="17"/>
  <c r="K384" i="17"/>
  <c r="L384" i="17"/>
  <c r="H384" i="17"/>
  <c r="L425" i="17"/>
  <c r="K425" i="17"/>
  <c r="H425" i="17"/>
  <c r="L293" i="17"/>
  <c r="H293" i="17"/>
  <c r="K293" i="17"/>
  <c r="K326" i="17"/>
  <c r="L326" i="17"/>
  <c r="H326" i="17"/>
  <c r="K387" i="17"/>
  <c r="L387" i="17"/>
  <c r="H387" i="17"/>
  <c r="H365" i="17"/>
  <c r="L365" i="17"/>
  <c r="K365" i="17"/>
  <c r="L360" i="17"/>
  <c r="H360" i="17"/>
  <c r="K360" i="17"/>
  <c r="K411" i="17"/>
  <c r="L411" i="17"/>
  <c r="H411" i="17"/>
  <c r="H410" i="17"/>
  <c r="L410" i="17"/>
  <c r="K410" i="17"/>
  <c r="L435" i="17"/>
  <c r="H435" i="17"/>
  <c r="K435" i="17"/>
  <c r="K400" i="17"/>
  <c r="L400" i="17"/>
  <c r="H400" i="17"/>
  <c r="H451" i="17"/>
  <c r="K451" i="17"/>
  <c r="L451" i="17"/>
  <c r="L311" i="17"/>
  <c r="H311" i="17"/>
  <c r="K311" i="17"/>
  <c r="H344" i="17"/>
  <c r="K344" i="17"/>
  <c r="L344" i="17"/>
  <c r="H414" i="17"/>
  <c r="K414" i="17"/>
  <c r="L414" i="17"/>
  <c r="K332" i="17"/>
  <c r="L332" i="17"/>
  <c r="H332" i="17"/>
  <c r="H396" i="17"/>
  <c r="K396" i="17"/>
  <c r="L396" i="17"/>
  <c r="L670" i="17"/>
  <c r="H670" i="17"/>
  <c r="K670" i="17"/>
  <c r="L843" i="17"/>
  <c r="K843" i="17"/>
  <c r="H843" i="17"/>
  <c r="K654" i="17"/>
  <c r="H654" i="17"/>
  <c r="L654" i="17"/>
  <c r="L624" i="17"/>
  <c r="K624" i="17"/>
  <c r="H624" i="17"/>
  <c r="L725" i="17"/>
  <c r="H725" i="17"/>
  <c r="K725" i="17"/>
  <c r="L428" i="17"/>
  <c r="K428" i="17"/>
  <c r="H428" i="17"/>
  <c r="H631" i="17"/>
  <c r="K631" i="17"/>
  <c r="L631" i="17"/>
  <c r="L543" i="17"/>
  <c r="K543" i="17"/>
  <c r="H543" i="17"/>
  <c r="H578" i="17"/>
  <c r="K578" i="17"/>
  <c r="L578" i="17"/>
  <c r="L733" i="17"/>
  <c r="H733" i="17"/>
  <c r="K733" i="17"/>
  <c r="K498" i="17"/>
  <c r="L498" i="17"/>
  <c r="H498" i="17"/>
  <c r="H561" i="17"/>
  <c r="L561" i="17"/>
  <c r="K561" i="17"/>
  <c r="L809" i="17"/>
  <c r="H809" i="17"/>
  <c r="K809" i="17"/>
  <c r="H538" i="17"/>
  <c r="K538" i="17"/>
  <c r="L538" i="17"/>
  <c r="L479" i="17"/>
  <c r="H479" i="17"/>
  <c r="K479" i="17"/>
  <c r="K497" i="17"/>
  <c r="H497" i="17"/>
  <c r="L497" i="17"/>
  <c r="L3" i="17"/>
  <c r="H3" i="17"/>
  <c r="K3" i="17"/>
  <c r="L668" i="17"/>
  <c r="H668" i="17"/>
  <c r="K668" i="17"/>
  <c r="H423" i="17"/>
  <c r="K423" i="17"/>
  <c r="L423" i="17"/>
  <c r="H454" i="17"/>
  <c r="K454" i="17"/>
  <c r="L454" i="17"/>
  <c r="L568" i="17"/>
  <c r="H568" i="17"/>
  <c r="K568" i="17"/>
  <c r="K520" i="17"/>
  <c r="L520" i="17"/>
  <c r="H520" i="17"/>
  <c r="L751" i="17"/>
  <c r="H751" i="17"/>
  <c r="K751" i="17"/>
  <c r="K437" i="17"/>
  <c r="H437" i="17"/>
  <c r="L437" i="17"/>
  <c r="H597" i="17"/>
  <c r="L597" i="17"/>
  <c r="K597" i="17"/>
  <c r="H9" i="17"/>
  <c r="K9" i="17"/>
  <c r="L9" i="17"/>
  <c r="L710" i="17"/>
  <c r="H710" i="17"/>
  <c r="K710" i="17"/>
  <c r="L955" i="17"/>
  <c r="K955" i="17"/>
  <c r="H955" i="17"/>
  <c r="H810" i="17"/>
  <c r="L810" i="17"/>
  <c r="K810" i="17"/>
  <c r="L646" i="17"/>
  <c r="K646" i="17"/>
  <c r="H646" i="17"/>
  <c r="H563" i="17"/>
  <c r="K563" i="17"/>
  <c r="L563" i="17"/>
  <c r="K691" i="17"/>
  <c r="L691" i="17"/>
  <c r="H691" i="17"/>
  <c r="K611" i="17"/>
  <c r="L611" i="17"/>
  <c r="H611" i="17"/>
  <c r="L649" i="17"/>
  <c r="H649" i="17"/>
  <c r="K649" i="17"/>
  <c r="K643" i="17"/>
  <c r="H643" i="17"/>
  <c r="L643" i="17"/>
  <c r="K738" i="17"/>
  <c r="H738" i="17"/>
  <c r="L738" i="17"/>
  <c r="K680" i="17"/>
  <c r="H680" i="17"/>
  <c r="L680" i="17"/>
  <c r="H728" i="17"/>
  <c r="L728" i="17"/>
  <c r="K728" i="17"/>
  <c r="K686" i="17"/>
  <c r="L686" i="17"/>
  <c r="H686" i="17"/>
  <c r="K698" i="17"/>
  <c r="L698" i="17"/>
  <c r="H698" i="17"/>
  <c r="L867" i="17"/>
  <c r="K867" i="17"/>
  <c r="H867" i="17"/>
  <c r="K781" i="17"/>
  <c r="L781" i="17"/>
  <c r="H781" i="17"/>
  <c r="L714" i="17"/>
  <c r="H714" i="17"/>
  <c r="K714" i="17"/>
  <c r="K879" i="17"/>
  <c r="L879" i="17"/>
  <c r="H879" i="17"/>
  <c r="H723" i="17"/>
  <c r="K723" i="17"/>
  <c r="L723" i="17"/>
  <c r="K903" i="17"/>
  <c r="H903" i="17"/>
  <c r="L903" i="17"/>
  <c r="L921" i="17"/>
  <c r="H921" i="17"/>
  <c r="K921" i="17"/>
  <c r="L924" i="17"/>
  <c r="K924" i="17"/>
  <c r="H924" i="17"/>
  <c r="L803" i="17"/>
  <c r="H803" i="17"/>
  <c r="K803" i="17"/>
  <c r="H708" i="17"/>
  <c r="K708" i="17"/>
  <c r="L708" i="17"/>
  <c r="H928" i="17"/>
  <c r="L928" i="17"/>
  <c r="K928" i="17"/>
  <c r="L715" i="17"/>
  <c r="H715" i="17"/>
  <c r="K715" i="17"/>
  <c r="L858" i="17"/>
  <c r="K858" i="17"/>
  <c r="H858" i="17"/>
  <c r="H836" i="17"/>
  <c r="K836" i="17"/>
  <c r="L836" i="17"/>
  <c r="H855" i="17"/>
  <c r="L855" i="17"/>
  <c r="K855" i="17"/>
  <c r="K795" i="17"/>
  <c r="L795" i="17"/>
  <c r="H795" i="17"/>
  <c r="H936" i="17"/>
  <c r="L936" i="17"/>
  <c r="K936" i="17"/>
  <c r="H892" i="17"/>
  <c r="L892" i="17"/>
  <c r="K892" i="17"/>
  <c r="H956" i="17"/>
  <c r="K956" i="17"/>
  <c r="L956" i="17"/>
  <c r="L949" i="17"/>
  <c r="K949" i="17"/>
  <c r="H949" i="17"/>
  <c r="L45" i="17"/>
  <c r="K45" i="17"/>
  <c r="H45" i="17"/>
  <c r="L34" i="17"/>
  <c r="H34" i="17"/>
  <c r="K34" i="17"/>
  <c r="H87" i="17"/>
  <c r="L87" i="17"/>
  <c r="K87" i="17"/>
  <c r="L47" i="17"/>
  <c r="K47" i="17"/>
  <c r="H47" i="17"/>
  <c r="K233" i="17"/>
  <c r="L233" i="17"/>
  <c r="H233" i="17"/>
  <c r="H23" i="17"/>
  <c r="L23" i="17"/>
  <c r="K23" i="17"/>
  <c r="K113" i="17"/>
  <c r="H113" i="17"/>
  <c r="L113" i="17"/>
  <c r="K30" i="17"/>
  <c r="L30" i="17"/>
  <c r="H30" i="17"/>
  <c r="L25" i="17"/>
  <c r="H25" i="17"/>
  <c r="K25" i="17"/>
  <c r="L24" i="17"/>
  <c r="H24" i="17"/>
  <c r="K24" i="17"/>
  <c r="K133" i="17"/>
  <c r="L133" i="17"/>
  <c r="H133" i="17"/>
  <c r="K118" i="17"/>
  <c r="H118" i="17"/>
  <c r="L118" i="17"/>
  <c r="K70" i="17"/>
  <c r="L70" i="17"/>
  <c r="H70" i="17"/>
  <c r="H180" i="17"/>
  <c r="L180" i="17"/>
  <c r="K180" i="17"/>
  <c r="L334" i="17"/>
  <c r="H334" i="17"/>
  <c r="K334" i="17"/>
  <c r="K84" i="17"/>
  <c r="L84" i="17"/>
  <c r="H84" i="17"/>
  <c r="H213" i="17"/>
  <c r="K213" i="17"/>
  <c r="L213" i="17"/>
  <c r="L245" i="17"/>
  <c r="H245" i="17"/>
  <c r="K245" i="17"/>
  <c r="H321" i="17"/>
  <c r="L321" i="17"/>
  <c r="K321" i="17"/>
  <c r="L187" i="17"/>
  <c r="H187" i="17"/>
  <c r="K187" i="17"/>
  <c r="H160" i="17"/>
  <c r="K160" i="17"/>
  <c r="L160" i="17"/>
  <c r="H361" i="17"/>
  <c r="K361" i="17"/>
  <c r="L361" i="17"/>
  <c r="K67" i="17"/>
  <c r="L67" i="17"/>
  <c r="H67" i="17"/>
  <c r="K173" i="17"/>
  <c r="L173" i="17"/>
  <c r="H173" i="17"/>
  <c r="L247" i="17"/>
  <c r="H247" i="17"/>
  <c r="K247" i="17"/>
  <c r="H100" i="17"/>
  <c r="K100" i="17"/>
  <c r="L100" i="17"/>
  <c r="H153" i="17"/>
  <c r="K153" i="17"/>
  <c r="L153" i="17"/>
  <c r="H202" i="17"/>
  <c r="K202" i="17"/>
  <c r="L202" i="17"/>
  <c r="L316" i="17"/>
  <c r="K316" i="17"/>
  <c r="H316" i="17"/>
  <c r="H98" i="17"/>
  <c r="L98" i="17"/>
  <c r="K98" i="17"/>
  <c r="K101" i="17"/>
  <c r="L101" i="17"/>
  <c r="H101" i="17"/>
  <c r="L197" i="17"/>
  <c r="H197" i="17"/>
  <c r="K197" i="17"/>
  <c r="K225" i="17"/>
  <c r="H225" i="17"/>
  <c r="L225" i="17"/>
  <c r="H472" i="17"/>
  <c r="K472" i="17"/>
  <c r="L472" i="17"/>
  <c r="L306" i="17"/>
  <c r="K306" i="17"/>
  <c r="H306" i="17"/>
  <c r="K327" i="17"/>
  <c r="L327" i="17"/>
  <c r="H327" i="17"/>
  <c r="L443" i="17"/>
  <c r="H443" i="17"/>
  <c r="K443" i="17"/>
  <c r="H386" i="17"/>
  <c r="L386" i="17"/>
  <c r="K386" i="17"/>
  <c r="L284" i="17"/>
  <c r="K284" i="17"/>
  <c r="H284" i="17"/>
  <c r="K324" i="17"/>
  <c r="L324" i="17"/>
  <c r="H324" i="17"/>
  <c r="L427" i="17"/>
  <c r="K427" i="17"/>
  <c r="H427" i="17"/>
  <c r="L485" i="17"/>
  <c r="H485" i="17"/>
  <c r="K485" i="17"/>
  <c r="K337" i="17"/>
  <c r="H337" i="17"/>
  <c r="L337" i="17"/>
  <c r="L282" i="17"/>
  <c r="K282" i="17"/>
  <c r="H282" i="17"/>
  <c r="H331" i="17"/>
  <c r="K331" i="17"/>
  <c r="L331" i="17"/>
  <c r="L416" i="17"/>
  <c r="K416" i="17"/>
  <c r="H416" i="17"/>
  <c r="H436" i="17"/>
  <c r="K436" i="17"/>
  <c r="L436" i="17"/>
  <c r="L308" i="17"/>
  <c r="H308" i="17"/>
  <c r="K308" i="17"/>
  <c r="L358" i="17"/>
  <c r="K358" i="17"/>
  <c r="H358" i="17"/>
  <c r="L367" i="17"/>
  <c r="K367" i="17"/>
  <c r="H367" i="17"/>
  <c r="K397" i="17"/>
  <c r="L397" i="17"/>
  <c r="H397" i="17"/>
  <c r="L351" i="17"/>
  <c r="H351" i="17"/>
  <c r="K351" i="17"/>
  <c r="L407" i="17"/>
  <c r="K407" i="17"/>
  <c r="H407" i="17"/>
  <c r="H460" i="17"/>
  <c r="K460" i="17"/>
  <c r="L460" i="17"/>
  <c r="K320" i="17"/>
  <c r="L320" i="17"/>
  <c r="H320" i="17"/>
  <c r="K350" i="17"/>
  <c r="H350" i="17"/>
  <c r="L350" i="17"/>
  <c r="H488" i="17"/>
  <c r="L488" i="17"/>
  <c r="K488" i="17"/>
  <c r="H684" i="17"/>
  <c r="K684" i="17"/>
  <c r="L684" i="17"/>
  <c r="H635" i="17"/>
  <c r="K635" i="17"/>
  <c r="L635" i="17"/>
  <c r="H692" i="17"/>
  <c r="K692" i="17"/>
  <c r="L692" i="17"/>
  <c r="H444" i="17"/>
  <c r="K444" i="17"/>
  <c r="L444" i="17"/>
  <c r="L600" i="17"/>
  <c r="H600" i="17"/>
  <c r="K600" i="17"/>
  <c r="K656" i="17"/>
  <c r="H656" i="17"/>
  <c r="L656" i="17"/>
  <c r="K502" i="17"/>
  <c r="L502" i="17"/>
  <c r="H502" i="17"/>
  <c r="L644" i="17"/>
  <c r="K644" i="17"/>
  <c r="H644" i="17"/>
  <c r="H730" i="17"/>
  <c r="L730" i="17"/>
  <c r="K730" i="17"/>
  <c r="H426" i="17"/>
  <c r="K426" i="17"/>
  <c r="L426" i="17"/>
  <c r="H489" i="17"/>
  <c r="L489" i="17"/>
  <c r="K489" i="17"/>
  <c r="K608" i="17"/>
  <c r="H608" i="17"/>
  <c r="L608" i="17"/>
  <c r="H523" i="17"/>
  <c r="L523" i="17"/>
  <c r="K523" i="17"/>
  <c r="H758" i="17"/>
  <c r="L758" i="17"/>
  <c r="K758" i="17"/>
  <c r="K542" i="17"/>
  <c r="H542" i="17"/>
  <c r="L542" i="17"/>
  <c r="H662" i="17"/>
  <c r="L662" i="17"/>
  <c r="K662" i="17"/>
  <c r="H559" i="17"/>
  <c r="K559" i="17"/>
  <c r="L559" i="17"/>
  <c r="L424" i="17"/>
  <c r="K424" i="17"/>
  <c r="H424" i="17"/>
  <c r="K648" i="17"/>
  <c r="L648" i="17"/>
  <c r="H648" i="17"/>
  <c r="L529" i="17"/>
  <c r="K529" i="17"/>
  <c r="H529" i="17"/>
  <c r="L512" i="17"/>
  <c r="H512" i="17"/>
  <c r="K512" i="17"/>
  <c r="H627" i="17"/>
  <c r="K627" i="17"/>
  <c r="L627" i="17"/>
  <c r="H580" i="17"/>
  <c r="K580" i="17"/>
  <c r="L580" i="17"/>
  <c r="L572" i="17"/>
  <c r="H572" i="17"/>
  <c r="K572" i="17"/>
  <c r="H577" i="17"/>
  <c r="L577" i="17"/>
  <c r="K577" i="17"/>
  <c r="H519" i="17"/>
  <c r="L519" i="17"/>
  <c r="K519" i="17"/>
  <c r="L913" i="17"/>
  <c r="K913" i="17"/>
  <c r="H913" i="17"/>
  <c r="L741" i="17"/>
  <c r="K741" i="17"/>
  <c r="H741" i="17"/>
  <c r="H695" i="17"/>
  <c r="L695" i="17"/>
  <c r="K695" i="17"/>
  <c r="H784" i="17"/>
  <c r="L784" i="17"/>
  <c r="K784" i="17"/>
  <c r="H659" i="17"/>
  <c r="L659" i="17"/>
  <c r="K659" i="17"/>
  <c r="K706" i="17"/>
  <c r="H706" i="17"/>
  <c r="L706" i="17"/>
  <c r="L819" i="17"/>
  <c r="H819" i="17"/>
  <c r="K819" i="17"/>
  <c r="H718" i="17"/>
  <c r="L718" i="17"/>
  <c r="K718" i="17"/>
  <c r="L671" i="17"/>
  <c r="H671" i="17"/>
  <c r="K671" i="17"/>
  <c r="H754" i="17"/>
  <c r="L754" i="17"/>
  <c r="K754" i="17"/>
  <c r="L729" i="17"/>
  <c r="H729" i="17"/>
  <c r="K729" i="17"/>
  <c r="H697" i="17"/>
  <c r="K697" i="17"/>
  <c r="L697" i="17"/>
  <c r="L734" i="17"/>
  <c r="K734" i="17"/>
  <c r="H734" i="17"/>
  <c r="L852" i="17"/>
  <c r="H852" i="17"/>
  <c r="K852" i="17"/>
  <c r="L743" i="17"/>
  <c r="H743" i="17"/>
  <c r="K743" i="17"/>
  <c r="L740" i="17"/>
  <c r="K740" i="17"/>
  <c r="H740" i="17"/>
  <c r="H702" i="17"/>
  <c r="L702" i="17"/>
  <c r="K702" i="17"/>
  <c r="H755" i="17"/>
  <c r="K755" i="17"/>
  <c r="L755" i="17"/>
  <c r="L937" i="17"/>
  <c r="H937" i="17"/>
  <c r="K937" i="17"/>
  <c r="H814" i="17"/>
  <c r="L814" i="17"/>
  <c r="K814" i="17"/>
  <c r="L869" i="17"/>
  <c r="H869" i="17"/>
  <c r="K869" i="17"/>
  <c r="K712" i="17"/>
  <c r="L712" i="17"/>
  <c r="H712" i="17"/>
  <c r="K5" i="17"/>
  <c r="H5" i="17"/>
  <c r="L5" i="17"/>
  <c r="H832" i="17"/>
  <c r="L832" i="17"/>
  <c r="K832" i="17"/>
  <c r="K4" i="17"/>
  <c r="H4" i="17"/>
  <c r="L4" i="17"/>
  <c r="H941" i="17"/>
  <c r="L941" i="17"/>
  <c r="K941" i="17"/>
  <c r="L747" i="17"/>
  <c r="H747" i="17"/>
  <c r="K747" i="17"/>
  <c r="H700" i="17"/>
  <c r="K700" i="17"/>
  <c r="L700" i="17"/>
  <c r="L877" i="17"/>
  <c r="K877" i="17"/>
  <c r="H877" i="17"/>
  <c r="L959" i="17"/>
  <c r="H959" i="17"/>
  <c r="K959" i="17"/>
  <c r="L873" i="17"/>
  <c r="K873" i="17"/>
  <c r="H873" i="17"/>
  <c r="L857" i="17"/>
  <c r="K857" i="17"/>
  <c r="H857" i="17"/>
  <c r="K854" i="17"/>
  <c r="H854" i="17"/>
  <c r="L854" i="17"/>
  <c r="H918" i="17"/>
  <c r="K918" i="17"/>
  <c r="L918" i="17"/>
  <c r="H902" i="17"/>
  <c r="K902" i="17"/>
  <c r="L902" i="17"/>
  <c r="H806" i="17"/>
  <c r="L806" i="17"/>
  <c r="K806" i="17"/>
  <c r="H888" i="17"/>
  <c r="K888" i="17"/>
  <c r="L888" i="17"/>
  <c r="H900" i="17"/>
  <c r="K900" i="17"/>
  <c r="L900" i="17"/>
  <c r="L42" i="17"/>
  <c r="H42" i="17"/>
  <c r="K42" i="17"/>
  <c r="L40" i="17"/>
  <c r="H40" i="17"/>
  <c r="K40" i="17"/>
  <c r="L39" i="17"/>
  <c r="H39" i="17"/>
  <c r="K39" i="17"/>
  <c r="K85" i="17"/>
  <c r="H85" i="17"/>
  <c r="L85" i="17"/>
  <c r="H206" i="17"/>
  <c r="K206" i="17"/>
  <c r="L206" i="17"/>
  <c r="H166" i="17"/>
  <c r="L166" i="17"/>
  <c r="K166" i="17"/>
  <c r="K238" i="17"/>
  <c r="L238" i="17"/>
  <c r="H238" i="17"/>
  <c r="L273" i="17"/>
  <c r="H273" i="17"/>
  <c r="K273" i="17"/>
  <c r="H58" i="17"/>
  <c r="K58" i="17"/>
  <c r="L58" i="17"/>
  <c r="H145" i="17"/>
  <c r="L145" i="17"/>
  <c r="K145" i="17"/>
  <c r="K205" i="17"/>
  <c r="L205" i="17"/>
  <c r="H205" i="17"/>
  <c r="H218" i="17"/>
  <c r="K218" i="17"/>
  <c r="L218" i="17"/>
  <c r="H254" i="17"/>
  <c r="L254" i="17"/>
  <c r="K254" i="17"/>
  <c r="H163" i="17"/>
  <c r="L163" i="17"/>
  <c r="K163" i="17"/>
  <c r="H248" i="17"/>
  <c r="K248" i="17"/>
  <c r="L248" i="17"/>
  <c r="H352" i="17"/>
  <c r="K352" i="17"/>
  <c r="L352" i="17"/>
  <c r="K131" i="17"/>
  <c r="H131" i="17"/>
  <c r="L131" i="17"/>
  <c r="K179" i="17"/>
  <c r="H179" i="17"/>
  <c r="L179" i="17"/>
  <c r="H151" i="17"/>
  <c r="L151" i="17"/>
  <c r="K151" i="17"/>
  <c r="K398" i="17"/>
  <c r="L398" i="17"/>
  <c r="H398" i="17"/>
  <c r="H83" i="17"/>
  <c r="L83" i="17"/>
  <c r="K83" i="17"/>
  <c r="H135" i="17"/>
  <c r="L135" i="17"/>
  <c r="K135" i="17"/>
  <c r="H158" i="17"/>
  <c r="L158" i="17"/>
  <c r="K158" i="17"/>
  <c r="L280" i="17"/>
  <c r="H280" i="17"/>
  <c r="K280" i="17"/>
  <c r="H391" i="17"/>
  <c r="L391" i="17"/>
  <c r="K391" i="17"/>
  <c r="K54" i="17"/>
  <c r="L54" i="17"/>
  <c r="H54" i="17"/>
  <c r="K13" i="17"/>
  <c r="L13" i="17"/>
  <c r="H13" i="17"/>
  <c r="L18" i="17"/>
  <c r="H18" i="17"/>
  <c r="K18" i="17"/>
  <c r="K55" i="17"/>
  <c r="L55" i="17"/>
  <c r="H55" i="17"/>
  <c r="L108" i="17"/>
  <c r="K108" i="17"/>
  <c r="H108" i="17"/>
  <c r="K128" i="17"/>
  <c r="H128" i="17"/>
  <c r="L128" i="17"/>
  <c r="H152" i="17"/>
  <c r="L152" i="17"/>
  <c r="K152" i="17"/>
  <c r="L171" i="17"/>
  <c r="K171" i="17"/>
  <c r="H171" i="17"/>
  <c r="H184" i="17"/>
  <c r="K184" i="17"/>
  <c r="L184" i="17"/>
  <c r="L261" i="17"/>
  <c r="K261" i="17"/>
  <c r="H261" i="17"/>
  <c r="H62" i="17"/>
  <c r="K62" i="17"/>
  <c r="L62" i="17"/>
  <c r="L176" i="17"/>
  <c r="K176" i="17"/>
  <c r="H176" i="17"/>
  <c r="L314" i="17"/>
  <c r="H314" i="17"/>
  <c r="K314" i="17"/>
  <c r="K345" i="17"/>
  <c r="L345" i="17"/>
  <c r="H345" i="17"/>
  <c r="K404" i="17"/>
  <c r="H404" i="17"/>
  <c r="L404" i="17"/>
  <c r="H277" i="17"/>
  <c r="K277" i="17"/>
  <c r="L277" i="17"/>
  <c r="H329" i="17"/>
  <c r="L329" i="17"/>
  <c r="K329" i="17"/>
  <c r="K406" i="17"/>
  <c r="L406" i="17"/>
  <c r="H406" i="17"/>
  <c r="H420" i="17"/>
  <c r="K420" i="17"/>
  <c r="L420" i="17"/>
  <c r="K317" i="17"/>
  <c r="L317" i="17"/>
  <c r="H317" i="17"/>
  <c r="K341" i="17"/>
  <c r="L341" i="17"/>
  <c r="H341" i="17"/>
  <c r="H378" i="17"/>
  <c r="K378" i="17"/>
  <c r="L378" i="17"/>
  <c r="H511" i="17"/>
  <c r="K511" i="17"/>
  <c r="L511" i="17"/>
  <c r="K256" i="17"/>
  <c r="L256" i="17"/>
  <c r="H256" i="17"/>
  <c r="K366" i="17"/>
  <c r="H366" i="17"/>
  <c r="L366" i="17"/>
  <c r="K395" i="17"/>
  <c r="L395" i="17"/>
  <c r="H395" i="17"/>
  <c r="L266" i="17"/>
  <c r="H266" i="17"/>
  <c r="K266" i="17"/>
  <c r="K375" i="17"/>
  <c r="L375" i="17"/>
  <c r="H375" i="17"/>
  <c r="L466" i="17"/>
  <c r="H466" i="17"/>
  <c r="K466" i="17"/>
  <c r="H302" i="17"/>
  <c r="L302" i="17"/>
  <c r="K302" i="17"/>
  <c r="H401" i="17"/>
  <c r="K401" i="17"/>
  <c r="L401" i="17"/>
  <c r="L596" i="17"/>
  <c r="K596" i="17"/>
  <c r="H596" i="17"/>
  <c r="K354" i="17"/>
  <c r="L354" i="17"/>
  <c r="H354" i="17"/>
  <c r="L389" i="17"/>
  <c r="K389" i="17"/>
  <c r="H389" i="17"/>
  <c r="L429" i="17"/>
  <c r="H429" i="17"/>
  <c r="K429" i="17"/>
  <c r="L526" i="17"/>
  <c r="K526" i="17"/>
  <c r="H526" i="17"/>
  <c r="L579" i="17"/>
  <c r="H579" i="17"/>
  <c r="K579" i="17"/>
  <c r="H841" i="17"/>
  <c r="L841" i="17"/>
  <c r="K841" i="17"/>
  <c r="L536" i="17"/>
  <c r="H536" i="17"/>
  <c r="K536" i="17"/>
  <c r="L859" i="17"/>
  <c r="H859" i="17"/>
  <c r="K859" i="17"/>
  <c r="K448" i="17"/>
  <c r="H448" i="17"/>
  <c r="L448" i="17"/>
  <c r="H482" i="17"/>
  <c r="K482" i="17"/>
  <c r="L482" i="17"/>
  <c r="K534" i="17"/>
  <c r="H534" i="17"/>
  <c r="L534" i="17"/>
  <c r="H447" i="17"/>
  <c r="K447" i="17"/>
  <c r="L447" i="17"/>
  <c r="L556" i="17"/>
  <c r="K556" i="17"/>
  <c r="H556" i="17"/>
  <c r="H494" i="17"/>
  <c r="K494" i="17"/>
  <c r="L494" i="17"/>
  <c r="H476" i="17"/>
  <c r="K476" i="17"/>
  <c r="L476" i="17"/>
  <c r="L470" i="17"/>
  <c r="H470" i="17"/>
  <c r="K470" i="17"/>
  <c r="H500" i="17"/>
  <c r="K500" i="17"/>
  <c r="L500" i="17"/>
  <c r="L495" i="17"/>
  <c r="K495" i="17"/>
  <c r="H495" i="17"/>
  <c r="K737" i="17"/>
  <c r="L737" i="17"/>
  <c r="H737" i="17"/>
  <c r="K493" i="17"/>
  <c r="L493" i="17"/>
  <c r="H493" i="17"/>
  <c r="K513" i="17"/>
  <c r="H513" i="17"/>
  <c r="L513" i="17"/>
  <c r="H549" i="17"/>
  <c r="K549" i="17"/>
  <c r="L549" i="17"/>
  <c r="H587" i="17"/>
  <c r="K587" i="17"/>
  <c r="L587" i="17"/>
  <c r="K748" i="17"/>
  <c r="H748" i="17"/>
  <c r="L748" i="17"/>
  <c r="K564" i="17"/>
  <c r="L564" i="17"/>
  <c r="H564" i="17"/>
  <c r="H464" i="17"/>
  <c r="L464" i="17"/>
  <c r="K464" i="17"/>
  <c r="L507" i="17"/>
  <c r="H507" i="17"/>
  <c r="K507" i="17"/>
  <c r="H504" i="17"/>
  <c r="K504" i="17"/>
  <c r="L504" i="17"/>
  <c r="H609" i="17"/>
  <c r="L609" i="17"/>
  <c r="K609" i="17"/>
  <c r="H550" i="17"/>
  <c r="K550" i="17"/>
  <c r="L550" i="17"/>
  <c r="H555" i="17"/>
  <c r="K555" i="17"/>
  <c r="L555" i="17"/>
  <c r="K455" i="17"/>
  <c r="H455" i="17"/>
  <c r="L455" i="17"/>
  <c r="K604" i="17"/>
  <c r="H604" i="17"/>
  <c r="L604" i="17"/>
  <c r="H610" i="17"/>
  <c r="K610" i="17"/>
  <c r="L610" i="17"/>
  <c r="L598" i="17"/>
  <c r="H598" i="17"/>
  <c r="K598" i="17"/>
  <c r="K703" i="17"/>
  <c r="H703" i="17"/>
  <c r="L703" i="17"/>
  <c r="L805" i="17"/>
  <c r="H805" i="17"/>
  <c r="K805" i="17"/>
  <c r="H875" i="17"/>
  <c r="K875" i="17"/>
  <c r="L875" i="17"/>
  <c r="K591" i="17"/>
  <c r="L591" i="17"/>
  <c r="H591" i="17"/>
  <c r="H874" i="17"/>
  <c r="L874" i="17"/>
  <c r="K874" i="17"/>
  <c r="H664" i="17"/>
  <c r="L664" i="17"/>
  <c r="K664" i="17"/>
  <c r="L749" i="17"/>
  <c r="H749" i="17"/>
  <c r="K749" i="17"/>
  <c r="K774" i="17"/>
  <c r="H774" i="17"/>
  <c r="L774" i="17"/>
  <c r="K818" i="17"/>
  <c r="H818" i="17"/>
  <c r="L818" i="17"/>
  <c r="L799" i="17"/>
  <c r="K799" i="17"/>
  <c r="H799" i="17"/>
  <c r="K782" i="17"/>
  <c r="L782" i="17"/>
  <c r="H782" i="17"/>
  <c r="L701" i="17"/>
  <c r="H701" i="17"/>
  <c r="K701" i="17"/>
  <c r="H575" i="17"/>
  <c r="K575" i="17"/>
  <c r="L575" i="17"/>
  <c r="H770" i="17"/>
  <c r="L770" i="17"/>
  <c r="K770" i="17"/>
  <c r="H773" i="17"/>
  <c r="K773" i="17"/>
  <c r="L773" i="17"/>
  <c r="K815" i="17"/>
  <c r="H815" i="17"/>
  <c r="L815" i="17"/>
  <c r="H804" i="17"/>
  <c r="L804" i="17"/>
  <c r="K804" i="17"/>
  <c r="K736" i="17"/>
  <c r="H736" i="17"/>
  <c r="L736" i="17"/>
  <c r="L954" i="17"/>
  <c r="H954" i="17"/>
  <c r="K954" i="17"/>
  <c r="H583" i="17"/>
  <c r="K583" i="17"/>
  <c r="L583" i="17"/>
  <c r="L775" i="17"/>
  <c r="H775" i="17"/>
  <c r="K775" i="17"/>
  <c r="K772" i="17"/>
  <c r="H772" i="17"/>
  <c r="L772" i="17"/>
  <c r="H742" i="17"/>
  <c r="L742" i="17"/>
  <c r="K742" i="17"/>
  <c r="L813" i="17"/>
  <c r="H813" i="17"/>
  <c r="K813" i="17"/>
  <c r="H846" i="17"/>
  <c r="K846" i="17"/>
  <c r="L846" i="17"/>
  <c r="L951" i="17"/>
  <c r="K951" i="17"/>
  <c r="H951" i="17"/>
  <c r="H916" i="17"/>
  <c r="L916" i="17"/>
  <c r="K916" i="17"/>
  <c r="H884" i="17"/>
  <c r="K884" i="17"/>
  <c r="L884" i="17"/>
  <c r="L821" i="17"/>
  <c r="K821" i="17"/>
  <c r="H821" i="17"/>
  <c r="L907" i="17"/>
  <c r="K907" i="17"/>
  <c r="H907" i="17"/>
  <c r="K716" i="17"/>
  <c r="H716" i="17"/>
  <c r="L716" i="17"/>
  <c r="H713" i="17"/>
  <c r="K713" i="17"/>
  <c r="L713" i="17"/>
  <c r="L919" i="17"/>
  <c r="K919" i="17"/>
  <c r="H919" i="17"/>
  <c r="L927" i="17"/>
  <c r="H927" i="17"/>
  <c r="K927" i="17"/>
  <c r="L925" i="17"/>
  <c r="K925" i="17"/>
  <c r="H925" i="17"/>
  <c r="L889" i="17"/>
  <c r="H889" i="17"/>
  <c r="K889" i="17"/>
  <c r="H958" i="17"/>
  <c r="K958" i="17"/>
  <c r="L958" i="17"/>
  <c r="L933" i="17"/>
  <c r="H933" i="17"/>
  <c r="K933" i="17"/>
  <c r="L31" i="17"/>
  <c r="H31" i="17"/>
  <c r="K31" i="17"/>
  <c r="L209" i="17"/>
  <c r="H209" i="17"/>
  <c r="K209" i="17"/>
  <c r="L16" i="17"/>
  <c r="H16" i="17"/>
  <c r="K16" i="17"/>
  <c r="L78" i="17"/>
  <c r="H78" i="17"/>
  <c r="K78" i="17"/>
  <c r="L65" i="17"/>
  <c r="H65" i="17"/>
  <c r="K65" i="17"/>
  <c r="K82" i="17"/>
  <c r="L82" i="17"/>
  <c r="H82" i="17"/>
  <c r="H231" i="17"/>
  <c r="L231" i="17"/>
  <c r="K231" i="17"/>
  <c r="L191" i="17"/>
  <c r="H191" i="17"/>
  <c r="K191" i="17"/>
  <c r="L44" i="17"/>
  <c r="H44" i="17"/>
  <c r="K44" i="17"/>
  <c r="L110" i="17"/>
  <c r="H110" i="17"/>
  <c r="K110" i="17"/>
  <c r="H210" i="17"/>
  <c r="K210" i="17"/>
  <c r="L210" i="17"/>
  <c r="K232" i="17"/>
  <c r="H232" i="17"/>
  <c r="L232" i="17"/>
  <c r="K393" i="17"/>
  <c r="L393" i="17"/>
  <c r="H393" i="17"/>
  <c r="L240" i="17"/>
  <c r="H240" i="17"/>
  <c r="K240" i="17"/>
  <c r="L271" i="17"/>
  <c r="H271" i="17"/>
  <c r="K271" i="17"/>
  <c r="H119" i="17"/>
  <c r="K119" i="17"/>
  <c r="L119" i="17"/>
  <c r="K115" i="17"/>
  <c r="L115" i="17"/>
  <c r="H115" i="17"/>
  <c r="H186" i="17"/>
  <c r="K186" i="17"/>
  <c r="L186" i="17"/>
  <c r="L267" i="17"/>
  <c r="K267" i="17"/>
  <c r="H267" i="17"/>
  <c r="L165" i="17"/>
  <c r="H165" i="17"/>
  <c r="K165" i="17"/>
  <c r="L221" i="17"/>
  <c r="H221" i="17"/>
  <c r="K221" i="17"/>
  <c r="K172" i="17"/>
  <c r="L172" i="17"/>
  <c r="H172" i="17"/>
  <c r="L298" i="17"/>
  <c r="K298" i="17"/>
  <c r="H298" i="17"/>
  <c r="K421" i="17"/>
  <c r="H421" i="17"/>
  <c r="L421" i="17"/>
  <c r="L99" i="17"/>
  <c r="K99" i="17"/>
  <c r="H99" i="17"/>
  <c r="L15" i="17"/>
  <c r="H15" i="17"/>
  <c r="K15" i="17"/>
  <c r="L71" i="17"/>
  <c r="K71" i="17"/>
  <c r="H71" i="17"/>
  <c r="H60" i="17"/>
  <c r="K60" i="17"/>
  <c r="L60" i="17"/>
  <c r="H144" i="17"/>
  <c r="K144" i="17"/>
  <c r="L144" i="17"/>
  <c r="L244" i="17"/>
  <c r="H244" i="17"/>
  <c r="K244" i="17"/>
  <c r="L339" i="17"/>
  <c r="H339" i="17"/>
  <c r="K339" i="17"/>
  <c r="H80" i="17"/>
  <c r="K80" i="17"/>
  <c r="L80" i="17"/>
  <c r="L102" i="17"/>
  <c r="K102" i="17"/>
  <c r="H102" i="17"/>
  <c r="K230" i="17"/>
  <c r="H230" i="17"/>
  <c r="L230" i="17"/>
  <c r="K234" i="17"/>
  <c r="L234" i="17"/>
  <c r="H234" i="17"/>
  <c r="L310" i="17"/>
  <c r="K310" i="17"/>
  <c r="H310" i="17"/>
  <c r="L305" i="17"/>
  <c r="H305" i="17"/>
  <c r="K305" i="17"/>
  <c r="H452" i="17"/>
  <c r="K452" i="17"/>
  <c r="L452" i="17"/>
  <c r="K373" i="17"/>
  <c r="H373" i="17"/>
  <c r="L373" i="17"/>
  <c r="L270" i="17"/>
  <c r="H270" i="17"/>
  <c r="K270" i="17"/>
  <c r="L380" i="17"/>
  <c r="H380" i="17"/>
  <c r="K380" i="17"/>
  <c r="K379" i="17"/>
  <c r="L379" i="17"/>
  <c r="H379" i="17"/>
  <c r="H576" i="17"/>
  <c r="L576" i="17"/>
  <c r="K576" i="17"/>
  <c r="H275" i="17"/>
  <c r="K275" i="17"/>
  <c r="L275" i="17"/>
  <c r="L301" i="17"/>
  <c r="H301" i="17"/>
  <c r="K301" i="17"/>
  <c r="K340" i="17"/>
  <c r="L340" i="17"/>
  <c r="H340" i="17"/>
  <c r="H356" i="17"/>
  <c r="K356" i="17"/>
  <c r="L356" i="17"/>
  <c r="H516" i="17"/>
  <c r="L516" i="17"/>
  <c r="K516" i="17"/>
  <c r="K259" i="17"/>
  <c r="H259" i="17"/>
  <c r="L259" i="17"/>
  <c r="L347" i="17"/>
  <c r="H347" i="17"/>
  <c r="K347" i="17"/>
  <c r="K438" i="17"/>
  <c r="L438" i="17"/>
  <c r="H438" i="17"/>
  <c r="L260" i="17"/>
  <c r="H260" i="17"/>
  <c r="K260" i="17"/>
  <c r="H297" i="17"/>
  <c r="K297" i="17"/>
  <c r="L297" i="17"/>
  <c r="K381" i="17"/>
  <c r="H381" i="17"/>
  <c r="L381" i="17"/>
  <c r="L390" i="17"/>
  <c r="K390" i="17"/>
  <c r="H390" i="17"/>
  <c r="L287" i="17"/>
  <c r="H287" i="17"/>
  <c r="K287" i="17"/>
  <c r="K415" i="17"/>
  <c r="L415" i="17"/>
  <c r="H415" i="17"/>
  <c r="L371" i="17"/>
  <c r="H371" i="17"/>
  <c r="K371" i="17"/>
  <c r="L557" i="17"/>
  <c r="K557" i="17"/>
  <c r="H557" i="17"/>
  <c r="H496" i="17"/>
  <c r="K496" i="17"/>
  <c r="L496" i="17"/>
  <c r="L565" i="17"/>
  <c r="K565" i="17"/>
  <c r="H565" i="17"/>
  <c r="H554" i="17"/>
  <c r="K554" i="17"/>
  <c r="L554" i="17"/>
  <c r="K683" i="17"/>
  <c r="L683" i="17"/>
  <c r="H683" i="17"/>
  <c r="H461" i="17"/>
  <c r="K461" i="17"/>
  <c r="L461" i="17"/>
  <c r="L503" i="17"/>
  <c r="K503" i="17"/>
  <c r="H503" i="17"/>
  <c r="L588" i="17"/>
  <c r="K588" i="17"/>
  <c r="H588" i="17"/>
  <c r="L789" i="17"/>
  <c r="H789" i="17"/>
  <c r="K789" i="17"/>
  <c r="L632" i="17"/>
  <c r="H632" i="17"/>
  <c r="K632" i="17"/>
  <c r="H531" i="17"/>
  <c r="K531" i="17"/>
  <c r="L531" i="17"/>
  <c r="L895" i="17"/>
  <c r="K895" i="17"/>
  <c r="H895" i="17"/>
  <c r="H548" i="17"/>
  <c r="K548" i="17"/>
  <c r="L548" i="17"/>
  <c r="K532" i="17"/>
  <c r="H532" i="17"/>
  <c r="L532" i="17"/>
  <c r="H517" i="17"/>
  <c r="K517" i="17"/>
  <c r="L517" i="17"/>
  <c r="L606" i="17"/>
  <c r="K606" i="17"/>
  <c r="H606" i="17"/>
  <c r="H585" i="17"/>
  <c r="L585" i="17"/>
  <c r="K585" i="17"/>
  <c r="L505" i="17"/>
  <c r="H505" i="17"/>
  <c r="K505" i="17"/>
  <c r="K663" i="17"/>
  <c r="L663" i="17"/>
  <c r="H663" i="17"/>
  <c r="H525" i="17"/>
  <c r="K525" i="17"/>
  <c r="L525" i="17"/>
  <c r="H539" i="17"/>
  <c r="K539" i="17"/>
  <c r="L539" i="17"/>
  <c r="H650" i="17"/>
  <c r="L650" i="17"/>
  <c r="K650" i="17"/>
  <c r="H521" i="17"/>
  <c r="K521" i="17"/>
  <c r="L521" i="17"/>
  <c r="H484" i="17"/>
  <c r="L484" i="17"/>
  <c r="K484" i="17"/>
  <c r="K711" i="17"/>
  <c r="L711" i="17"/>
  <c r="H711" i="17"/>
  <c r="L721" i="17"/>
  <c r="H721" i="17"/>
  <c r="K721" i="17"/>
  <c r="L811" i="17"/>
  <c r="K811" i="17"/>
  <c r="H811" i="17"/>
  <c r="L727" i="17"/>
  <c r="H727" i="17"/>
  <c r="K727" i="17"/>
  <c r="L724" i="17"/>
  <c r="H724" i="17"/>
  <c r="K724" i="17"/>
  <c r="H792" i="17"/>
  <c r="L792" i="17"/>
  <c r="K792" i="17"/>
  <c r="K690" i="17"/>
  <c r="L690" i="17"/>
  <c r="H690" i="17"/>
  <c r="H720" i="17"/>
  <c r="L720" i="17"/>
  <c r="K720" i="17"/>
  <c r="L800" i="17"/>
  <c r="K800" i="17"/>
  <c r="H800" i="17"/>
  <c r="H786" i="17"/>
  <c r="L786" i="17"/>
  <c r="K786" i="17"/>
  <c r="L793" i="17"/>
  <c r="H793" i="17"/>
  <c r="K793" i="17"/>
  <c r="K675" i="17"/>
  <c r="H675" i="17"/>
  <c r="L675" i="17"/>
  <c r="L707" i="17"/>
  <c r="K707" i="17"/>
  <c r="H707" i="17"/>
  <c r="L779" i="17"/>
  <c r="H779" i="17"/>
  <c r="K779" i="17"/>
  <c r="H862" i="17"/>
  <c r="K862" i="17"/>
  <c r="L862" i="17"/>
  <c r="H831" i="17"/>
  <c r="K831" i="17"/>
  <c r="L831" i="17"/>
  <c r="K825" i="17"/>
  <c r="H825" i="17"/>
  <c r="L825" i="17"/>
  <c r="H744" i="17"/>
  <c r="L744" i="17"/>
  <c r="K744" i="17"/>
  <c r="L739" i="17"/>
  <c r="H739" i="17"/>
  <c r="K739" i="17"/>
  <c r="H709" i="17"/>
  <c r="K709" i="17"/>
  <c r="L709" i="17"/>
  <c r="K6" i="17"/>
  <c r="L6" i="17"/>
  <c r="H6" i="17"/>
  <c r="L860" i="17"/>
  <c r="K860" i="17"/>
  <c r="H860" i="17"/>
  <c r="L674" i="17"/>
  <c r="H674" i="17"/>
  <c r="K674" i="17"/>
  <c r="K938" i="17"/>
  <c r="L938" i="17"/>
  <c r="H938" i="17"/>
  <c r="H866" i="17"/>
  <c r="K866" i="17"/>
  <c r="L866" i="17"/>
  <c r="L881" i="17"/>
  <c r="H881" i="17"/>
  <c r="K881" i="17"/>
  <c r="H942" i="17"/>
  <c r="K942" i="17"/>
  <c r="L942" i="17"/>
  <c r="K687" i="17"/>
  <c r="L687" i="17"/>
  <c r="H687" i="17"/>
  <c r="L945" i="17"/>
  <c r="K945" i="17"/>
  <c r="H945" i="17"/>
  <c r="H914" i="17"/>
  <c r="K914" i="17"/>
  <c r="L914" i="17"/>
  <c r="L893" i="17"/>
  <c r="K893" i="17"/>
  <c r="H893" i="17"/>
  <c r="H685" i="17"/>
  <c r="L685" i="17"/>
  <c r="K685" i="17"/>
  <c r="K850" i="17"/>
  <c r="H850" i="17"/>
  <c r="L850" i="17"/>
  <c r="L826" i="17"/>
  <c r="H826" i="17"/>
  <c r="K826" i="17"/>
  <c r="H932" i="17"/>
  <c r="L932" i="17"/>
  <c r="K932" i="17"/>
  <c r="L771" i="17"/>
  <c r="H771" i="17"/>
  <c r="K771" i="17"/>
  <c r="H837" i="17"/>
  <c r="L837" i="17"/>
  <c r="K837" i="17"/>
  <c r="H882" i="17"/>
  <c r="L882" i="17"/>
  <c r="K882" i="17"/>
  <c r="H48" i="17"/>
  <c r="L48" i="17"/>
  <c r="K48" i="17"/>
  <c r="L46" i="17"/>
  <c r="H46" i="17"/>
  <c r="K46" i="17"/>
  <c r="L236" i="17"/>
  <c r="H236" i="17"/>
  <c r="K236" i="17"/>
  <c r="H53" i="17"/>
  <c r="K53" i="17"/>
  <c r="L53" i="17"/>
  <c r="H147" i="17"/>
  <c r="L147" i="17"/>
  <c r="K147" i="17"/>
  <c r="L93" i="17"/>
  <c r="H93" i="17"/>
  <c r="K93" i="17"/>
  <c r="H194" i="17"/>
  <c r="K194" i="17"/>
  <c r="L194" i="17"/>
  <c r="K111" i="17"/>
  <c r="L111" i="17"/>
  <c r="H111" i="17"/>
  <c r="H130" i="17"/>
  <c r="K130" i="17"/>
  <c r="L130" i="17"/>
  <c r="K239" i="17"/>
  <c r="H239" i="17"/>
  <c r="L239" i="17"/>
  <c r="L161" i="17"/>
  <c r="H161" i="17"/>
  <c r="K161" i="17"/>
  <c r="L249" i="17"/>
  <c r="K249" i="17"/>
  <c r="H249" i="17"/>
  <c r="K241" i="17"/>
  <c r="H241" i="17"/>
  <c r="L241" i="17"/>
  <c r="K86" i="17"/>
  <c r="L86" i="17"/>
  <c r="H86" i="17"/>
  <c r="K72" i="17"/>
  <c r="L72" i="17"/>
  <c r="H72" i="17"/>
  <c r="L141" i="17"/>
  <c r="H141" i="17"/>
  <c r="K141" i="17"/>
  <c r="K276" i="17"/>
  <c r="L276" i="17"/>
  <c r="H276" i="17"/>
  <c r="K473" i="17"/>
  <c r="H473" i="17"/>
  <c r="L473" i="17"/>
  <c r="H125" i="17"/>
  <c r="K125" i="17"/>
  <c r="L125" i="17"/>
  <c r="H226" i="17"/>
  <c r="K226" i="17"/>
  <c r="L226" i="17"/>
  <c r="L19" i="17"/>
  <c r="H19" i="17"/>
  <c r="K19" i="17"/>
  <c r="H109" i="17"/>
  <c r="K109" i="17"/>
  <c r="L109" i="17"/>
  <c r="H220" i="17"/>
  <c r="K220" i="17"/>
  <c r="L220" i="17"/>
  <c r="H252" i="17"/>
  <c r="K252" i="17"/>
  <c r="L252" i="17"/>
  <c r="K11" i="17"/>
  <c r="L11" i="17"/>
  <c r="H11" i="17"/>
  <c r="H41" i="17"/>
  <c r="L41" i="17"/>
  <c r="K41" i="17"/>
  <c r="H97" i="17"/>
  <c r="L97" i="17"/>
  <c r="K97" i="17"/>
  <c r="K136" i="17"/>
  <c r="L136" i="17"/>
  <c r="H136" i="17"/>
  <c r="H154" i="17"/>
  <c r="K154" i="17"/>
  <c r="L154" i="17"/>
  <c r="L288" i="17"/>
  <c r="H288" i="17"/>
  <c r="K288" i="17"/>
  <c r="K382" i="17"/>
  <c r="H382" i="17"/>
  <c r="L382" i="17"/>
  <c r="K79" i="17"/>
  <c r="L79" i="17"/>
  <c r="H79" i="17"/>
  <c r="L193" i="17"/>
  <c r="K193" i="17"/>
  <c r="H193" i="17"/>
  <c r="H208" i="17"/>
  <c r="K208" i="17"/>
  <c r="L208" i="17"/>
  <c r="L263" i="17"/>
  <c r="H263" i="17"/>
  <c r="K263" i="17"/>
  <c r="K296" i="17"/>
  <c r="H296" i="17"/>
  <c r="L296" i="17"/>
  <c r="K584" i="17"/>
  <c r="H584" i="17"/>
  <c r="L584" i="17"/>
  <c r="L325" i="17"/>
  <c r="K325" i="17"/>
  <c r="H325" i="17"/>
  <c r="L364" i="17"/>
  <c r="H364" i="17"/>
  <c r="K364" i="17"/>
  <c r="L453" i="17"/>
  <c r="H453" i="17"/>
  <c r="K453" i="17"/>
  <c r="H274" i="17"/>
  <c r="K274" i="17"/>
  <c r="L274" i="17"/>
  <c r="H294" i="17"/>
  <c r="L294" i="17"/>
  <c r="K294" i="17"/>
  <c r="L289" i="17"/>
  <c r="H289" i="17"/>
  <c r="K289" i="17"/>
  <c r="L376" i="17"/>
  <c r="K376" i="17"/>
  <c r="H376" i="17"/>
  <c r="L446" i="17"/>
  <c r="H446" i="17"/>
  <c r="K446" i="17"/>
  <c r="H268" i="17"/>
  <c r="K268" i="17"/>
  <c r="L268" i="17"/>
  <c r="K394" i="17"/>
  <c r="L394" i="17"/>
  <c r="H394" i="17"/>
  <c r="K307" i="17"/>
  <c r="L307" i="17"/>
  <c r="H307" i="17"/>
  <c r="K369" i="17"/>
  <c r="H369" i="17"/>
  <c r="L369" i="17"/>
  <c r="L363" i="17"/>
  <c r="H363" i="17"/>
  <c r="K363" i="17"/>
  <c r="K441" i="17"/>
  <c r="H441" i="17"/>
  <c r="L441" i="17"/>
  <c r="K295" i="17"/>
  <c r="L295" i="17"/>
  <c r="H295" i="17"/>
  <c r="L309" i="17"/>
  <c r="K309" i="17"/>
  <c r="H309" i="17"/>
  <c r="L370" i="17"/>
  <c r="H370" i="17"/>
  <c r="K370" i="17"/>
  <c r="K434" i="17"/>
  <c r="H434" i="17"/>
  <c r="L434" i="17"/>
  <c r="K552" i="17"/>
  <c r="L552" i="17"/>
  <c r="H552" i="17"/>
  <c r="K333" i="17"/>
  <c r="L333" i="17"/>
  <c r="H333" i="17"/>
  <c r="H463" i="17"/>
  <c r="L463" i="17"/>
  <c r="K463" i="17"/>
  <c r="H560" i="17"/>
  <c r="L560" i="17"/>
  <c r="K560" i="17"/>
  <c r="K752" i="17"/>
  <c r="H752" i="17"/>
  <c r="L752" i="17"/>
  <c r="H515" i="17"/>
  <c r="K515" i="17"/>
  <c r="L515" i="17"/>
  <c r="L571" i="17"/>
  <c r="H571" i="17"/>
  <c r="K571" i="17"/>
  <c r="L845" i="17"/>
  <c r="K845" i="17"/>
  <c r="H845" i="17"/>
  <c r="L445" i="17"/>
  <c r="K445" i="17"/>
  <c r="H445" i="17"/>
  <c r="L628" i="17"/>
  <c r="H628" i="17"/>
  <c r="K628" i="17"/>
  <c r="H592" i="17"/>
  <c r="L592" i="17"/>
  <c r="K592" i="17"/>
  <c r="K581" i="17"/>
  <c r="H581" i="17"/>
  <c r="L581" i="17"/>
  <c r="K613" i="17"/>
  <c r="H613" i="17"/>
  <c r="L613" i="17"/>
  <c r="L442" i="17"/>
  <c r="K442" i="17"/>
  <c r="H442" i="17"/>
  <c r="L620" i="17"/>
  <c r="H620" i="17"/>
  <c r="K620" i="17"/>
  <c r="K614" i="17"/>
  <c r="L614" i="17"/>
  <c r="H614" i="17"/>
  <c r="K642" i="17"/>
  <c r="H642" i="17"/>
  <c r="L642" i="17"/>
  <c r="K778" i="17"/>
  <c r="H778" i="17"/>
  <c r="L778" i="17"/>
  <c r="H566" i="17"/>
  <c r="K566" i="17"/>
  <c r="L566" i="17"/>
  <c r="L545" i="17"/>
  <c r="H545" i="17"/>
  <c r="K545" i="17"/>
  <c r="K625" i="17"/>
  <c r="H625" i="17"/>
  <c r="L625" i="17"/>
  <c r="H499" i="17"/>
  <c r="K499" i="17"/>
  <c r="L499" i="17"/>
  <c r="H569" i="17"/>
  <c r="L569" i="17"/>
  <c r="K569" i="17"/>
  <c r="K574" i="17"/>
  <c r="H574" i="17"/>
  <c r="L574" i="17"/>
  <c r="L553" i="17"/>
  <c r="H553" i="17"/>
  <c r="K553" i="17"/>
  <c r="H602" i="17"/>
  <c r="K602" i="17"/>
  <c r="L602" i="17"/>
  <c r="L891" i="17"/>
  <c r="H891" i="17"/>
  <c r="K891" i="17"/>
  <c r="K514" i="17"/>
  <c r="L514" i="17"/>
  <c r="H514" i="17"/>
  <c r="K486" i="17"/>
  <c r="L486" i="17"/>
  <c r="H486" i="17"/>
  <c r="K827" i="17"/>
  <c r="L827" i="17"/>
  <c r="H827" i="17"/>
  <c r="L783" i="17"/>
  <c r="H783" i="17"/>
  <c r="K783" i="17"/>
  <c r="K10" i="17"/>
  <c r="L10" i="17"/>
  <c r="H10" i="17"/>
  <c r="H868" i="17"/>
  <c r="K868" i="17"/>
  <c r="L868" i="17"/>
  <c r="H641" i="17"/>
  <c r="L641" i="17"/>
  <c r="K641" i="17"/>
  <c r="H759" i="17"/>
  <c r="K759" i="17"/>
  <c r="L759" i="17"/>
  <c r="H756" i="17"/>
  <c r="L756" i="17"/>
  <c r="K756" i="17"/>
  <c r="H551" i="17"/>
  <c r="K551" i="17"/>
  <c r="L551" i="17"/>
  <c r="H693" i="17"/>
  <c r="L693" i="17"/>
  <c r="K693" i="17"/>
  <c r="H629" i="17"/>
  <c r="L629" i="17"/>
  <c r="K629" i="17"/>
  <c r="K689" i="17"/>
  <c r="H689" i="17"/>
  <c r="L689" i="17"/>
  <c r="K847" i="17"/>
  <c r="L847" i="17"/>
  <c r="H847" i="17"/>
  <c r="L676" i="17"/>
  <c r="H676" i="17"/>
  <c r="K676" i="17"/>
  <c r="L753" i="17"/>
  <c r="H753" i="17"/>
  <c r="K753" i="17"/>
  <c r="H651" i="17"/>
  <c r="K651" i="17"/>
  <c r="L651" i="17"/>
  <c r="H603" i="17"/>
  <c r="K603" i="17"/>
  <c r="L603" i="17"/>
  <c r="H667" i="17"/>
  <c r="L667" i="17"/>
  <c r="K667" i="17"/>
  <c r="H798" i="17"/>
  <c r="L798" i="17"/>
  <c r="K798" i="17"/>
  <c r="H880" i="17"/>
  <c r="K880" i="17"/>
  <c r="L880" i="17"/>
  <c r="L731" i="17"/>
  <c r="H731" i="17"/>
  <c r="K731" i="17"/>
  <c r="H896" i="17"/>
  <c r="K896" i="17"/>
  <c r="L896" i="17"/>
  <c r="L856" i="17"/>
  <c r="K856" i="17"/>
  <c r="H856" i="17"/>
  <c r="L817" i="17"/>
  <c r="K817" i="17"/>
  <c r="H817" i="17"/>
  <c r="K931" i="17"/>
  <c r="L931" i="17"/>
  <c r="H931" i="17"/>
  <c r="H848" i="17"/>
  <c r="K848" i="17"/>
  <c r="L848" i="17"/>
  <c r="L694" i="17"/>
  <c r="H694" i="17"/>
  <c r="K694" i="17"/>
  <c r="H930" i="17"/>
  <c r="K930" i="17"/>
  <c r="L930" i="17"/>
  <c r="L787" i="17"/>
  <c r="H787" i="17"/>
  <c r="K787" i="17"/>
  <c r="H820" i="17"/>
  <c r="L820" i="17"/>
  <c r="K820" i="17"/>
  <c r="H906" i="17"/>
  <c r="L906" i="17"/>
  <c r="K906" i="17"/>
  <c r="K872" i="17"/>
  <c r="L872" i="17"/>
  <c r="H872" i="17"/>
  <c r="K816" i="17"/>
  <c r="H816" i="17"/>
  <c r="L816" i="17"/>
  <c r="H944" i="17"/>
  <c r="L944" i="17"/>
  <c r="K944" i="17"/>
  <c r="L957" i="17"/>
  <c r="H957" i="17"/>
  <c r="K957" i="17"/>
  <c r="L32" i="17"/>
  <c r="K32" i="17"/>
  <c r="H32" i="17"/>
  <c r="L35" i="17"/>
  <c r="H35" i="17"/>
  <c r="K35" i="17"/>
  <c r="H96" i="17"/>
  <c r="K96" i="17"/>
  <c r="L96" i="17"/>
  <c r="L174" i="17"/>
  <c r="H174" i="17"/>
  <c r="K174" i="17"/>
  <c r="L37" i="17"/>
  <c r="K37" i="17"/>
  <c r="H37" i="17"/>
  <c r="K75" i="17"/>
  <c r="H75" i="17"/>
  <c r="L75" i="17"/>
  <c r="H203" i="17"/>
  <c r="L203" i="17"/>
  <c r="K203" i="17"/>
  <c r="H76" i="17"/>
  <c r="L76" i="17"/>
  <c r="K76" i="17"/>
  <c r="H94" i="17"/>
  <c r="K94" i="17"/>
  <c r="L94" i="17"/>
  <c r="H300" i="17"/>
  <c r="K300" i="17"/>
  <c r="L300" i="17"/>
  <c r="H198" i="17"/>
  <c r="K198" i="17"/>
  <c r="L198" i="17"/>
  <c r="L91" i="17"/>
  <c r="H91" i="17"/>
  <c r="K91" i="17"/>
  <c r="H156" i="17"/>
  <c r="K156" i="17"/>
  <c r="L156" i="17"/>
  <c r="L201" i="17"/>
  <c r="K201" i="17"/>
  <c r="H201" i="17"/>
  <c r="K212" i="17"/>
  <c r="H212" i="17"/>
  <c r="L212" i="17"/>
  <c r="K51" i="17"/>
  <c r="H51" i="17"/>
  <c r="L51" i="17"/>
  <c r="K159" i="17"/>
  <c r="L159" i="17"/>
  <c r="H159" i="17"/>
  <c r="K167" i="17"/>
  <c r="L167" i="17"/>
  <c r="H167" i="17"/>
  <c r="H181" i="17"/>
  <c r="K181" i="17"/>
  <c r="L181" i="17"/>
  <c r="H462" i="17"/>
  <c r="K462" i="17"/>
  <c r="L462" i="17"/>
  <c r="K132" i="17"/>
  <c r="L132" i="17"/>
  <c r="H132" i="17"/>
  <c r="H162" i="17"/>
  <c r="L162" i="17"/>
  <c r="K162" i="17"/>
  <c r="L50" i="17"/>
  <c r="K50" i="17"/>
  <c r="H50" i="17"/>
  <c r="L89" i="17"/>
  <c r="H89" i="17"/>
  <c r="K89" i="17"/>
  <c r="K243" i="17"/>
  <c r="L243" i="17"/>
  <c r="H243" i="17"/>
  <c r="L28" i="17"/>
  <c r="H28" i="17"/>
  <c r="K28" i="17"/>
  <c r="K74" i="17"/>
  <c r="L74" i="17"/>
  <c r="H74" i="17"/>
  <c r="L36" i="17"/>
  <c r="H36" i="17"/>
  <c r="K36" i="17"/>
  <c r="K90" i="17"/>
  <c r="H90" i="17"/>
  <c r="L90" i="17"/>
  <c r="K139" i="17"/>
  <c r="H139" i="17"/>
  <c r="L139" i="17"/>
  <c r="L216" i="17"/>
  <c r="K216" i="17"/>
  <c r="H216" i="17"/>
  <c r="H222" i="17"/>
  <c r="K222" i="17"/>
  <c r="L222" i="17"/>
  <c r="K105" i="17"/>
  <c r="L105" i="17"/>
  <c r="H105" i="17"/>
  <c r="K126" i="17"/>
  <c r="H126" i="17"/>
  <c r="L126" i="17"/>
  <c r="L170" i="17"/>
  <c r="H170" i="17"/>
  <c r="K170" i="17"/>
  <c r="H188" i="17"/>
  <c r="K188" i="17"/>
  <c r="L188" i="17"/>
  <c r="K328" i="17"/>
  <c r="L328" i="17"/>
  <c r="H328" i="17"/>
  <c r="K403" i="17"/>
  <c r="L403" i="17"/>
  <c r="H403" i="17"/>
  <c r="K353" i="17"/>
  <c r="H353" i="17"/>
  <c r="L353" i="17"/>
  <c r="K409" i="17"/>
  <c r="L409" i="17"/>
  <c r="H409" i="17"/>
  <c r="K349" i="17"/>
  <c r="H349" i="17"/>
  <c r="L349" i="17"/>
  <c r="H264" i="17"/>
  <c r="K264" i="17"/>
  <c r="L264" i="17"/>
  <c r="K374" i="17"/>
  <c r="L374" i="17"/>
  <c r="H374" i="17"/>
  <c r="H430" i="17"/>
  <c r="L430" i="17"/>
  <c r="K430" i="17"/>
  <c r="H246" i="17"/>
  <c r="K246" i="17"/>
  <c r="L246" i="17"/>
  <c r="L377" i="17"/>
  <c r="K377" i="17"/>
  <c r="H377" i="17"/>
  <c r="K433" i="17"/>
  <c r="H433" i="17"/>
  <c r="L433" i="17"/>
  <c r="L315" i="17"/>
  <c r="K315" i="17"/>
  <c r="H315" i="17"/>
  <c r="L419" i="17"/>
  <c r="K419" i="17"/>
  <c r="H419" i="17"/>
  <c r="H355" i="17"/>
  <c r="K355" i="17"/>
  <c r="L355" i="17"/>
  <c r="K408" i="17"/>
  <c r="H408" i="17"/>
  <c r="L408" i="17"/>
  <c r="H459" i="17"/>
  <c r="K459" i="17"/>
  <c r="L459" i="17"/>
  <c r="H546" i="17"/>
  <c r="K546" i="17"/>
  <c r="L546" i="17"/>
  <c r="H465" i="17"/>
  <c r="K465" i="17"/>
  <c r="L465" i="17"/>
  <c r="K468" i="17"/>
  <c r="H468" i="17"/>
  <c r="L468" i="17"/>
  <c r="H492" i="17"/>
  <c r="L492" i="17"/>
  <c r="K492" i="17"/>
  <c r="H541" i="17"/>
  <c r="K541" i="17"/>
  <c r="L541" i="17"/>
  <c r="H630" i="17"/>
  <c r="K630" i="17"/>
  <c r="L630" i="17"/>
  <c r="H634" i="17"/>
  <c r="L634" i="17"/>
  <c r="K634" i="17"/>
  <c r="H593" i="17"/>
  <c r="L593" i="17"/>
  <c r="K593" i="17"/>
  <c r="H633" i="17"/>
  <c r="K633" i="17"/>
  <c r="L633" i="17"/>
  <c r="H439" i="17"/>
  <c r="K439" i="17"/>
  <c r="L439" i="17"/>
  <c r="H469" i="17"/>
  <c r="K469" i="17"/>
  <c r="L469" i="17"/>
  <c r="K544" i="17"/>
  <c r="L544" i="17"/>
  <c r="H544" i="17"/>
  <c r="K607" i="17"/>
  <c r="L607" i="17"/>
  <c r="H607" i="17"/>
  <c r="K616" i="17"/>
  <c r="L616" i="17"/>
  <c r="H616" i="17"/>
  <c r="H637" i="17"/>
  <c r="L637" i="17"/>
  <c r="K637" i="17"/>
  <c r="K719" i="17"/>
  <c r="L719" i="17"/>
  <c r="H719" i="17"/>
  <c r="K508" i="17"/>
  <c r="H508" i="17"/>
  <c r="L508" i="17"/>
  <c r="K681" i="17"/>
  <c r="H681" i="17"/>
  <c r="L681" i="17"/>
  <c r="L652" i="17"/>
  <c r="H652" i="17"/>
  <c r="K652" i="17"/>
  <c r="K618" i="17"/>
  <c r="H618" i="17"/>
  <c r="L618" i="17"/>
  <c r="H586" i="17"/>
  <c r="K586" i="17"/>
  <c r="L586" i="17"/>
  <c r="H605" i="17"/>
  <c r="L605" i="17"/>
  <c r="K605" i="17"/>
  <c r="L417" i="17"/>
  <c r="K417" i="17"/>
  <c r="H417" i="17"/>
  <c r="K510" i="17"/>
  <c r="L510" i="17"/>
  <c r="H510" i="17"/>
  <c r="L589" i="17"/>
  <c r="K589" i="17"/>
  <c r="H589" i="17"/>
  <c r="H666" i="17"/>
  <c r="K666" i="17"/>
  <c r="L666" i="17"/>
  <c r="H458" i="17"/>
  <c r="L458" i="17"/>
  <c r="K458" i="17"/>
  <c r="H617" i="17"/>
  <c r="L617" i="17"/>
  <c r="K617" i="17"/>
  <c r="K638" i="17"/>
  <c r="L638" i="17"/>
  <c r="H638" i="17"/>
  <c r="H785" i="17"/>
  <c r="K785" i="17"/>
  <c r="L785" i="17"/>
  <c r="H623" i="17"/>
  <c r="K623" i="17"/>
  <c r="L623" i="17"/>
  <c r="H480" i="17"/>
  <c r="L480" i="17"/>
  <c r="K480" i="17"/>
  <c r="L791" i="17"/>
  <c r="H791" i="17"/>
  <c r="K791" i="17"/>
  <c r="H788" i="17"/>
  <c r="L788" i="17"/>
  <c r="K788" i="17"/>
  <c r="H626" i="17"/>
  <c r="K626" i="17"/>
  <c r="L626" i="17"/>
  <c r="L769" i="17"/>
  <c r="K769" i="17"/>
  <c r="H769" i="17"/>
  <c r="H735" i="17"/>
  <c r="L735" i="17"/>
  <c r="K735" i="17"/>
  <c r="H732" i="17"/>
  <c r="L732" i="17"/>
  <c r="K732" i="17"/>
  <c r="K8" i="17"/>
  <c r="L8" i="17"/>
  <c r="H8" i="17"/>
  <c r="L547" i="17"/>
  <c r="H547" i="17"/>
  <c r="K547" i="17"/>
  <c r="L657" i="17"/>
  <c r="H657" i="17"/>
  <c r="K657" i="17"/>
  <c r="H672" i="17"/>
  <c r="K672" i="17"/>
  <c r="L672" i="17"/>
  <c r="L909" i="17"/>
  <c r="K909" i="17"/>
  <c r="H909" i="17"/>
  <c r="L865" i="17"/>
  <c r="H865" i="17"/>
  <c r="K865" i="17"/>
  <c r="L939" i="17"/>
  <c r="H939" i="17"/>
  <c r="K939" i="17"/>
  <c r="L915" i="17"/>
  <c r="H915" i="17"/>
  <c r="K915" i="17"/>
  <c r="H844" i="17"/>
  <c r="K844" i="17"/>
  <c r="L844" i="17"/>
  <c r="K870" i="17"/>
  <c r="L870" i="17"/>
  <c r="H870" i="17"/>
  <c r="K946" i="17"/>
  <c r="L946" i="17"/>
  <c r="H946" i="17"/>
  <c r="H828" i="17"/>
  <c r="L828" i="17"/>
  <c r="K828" i="17"/>
  <c r="H890" i="17"/>
  <c r="K890" i="17"/>
  <c r="L890" i="17"/>
  <c r="L923" i="17"/>
  <c r="H923" i="17"/>
  <c r="K923" i="17"/>
  <c r="L808" i="17"/>
  <c r="K808" i="17"/>
  <c r="H808" i="17"/>
  <c r="H705" i="17"/>
  <c r="K705" i="17"/>
  <c r="L705" i="17"/>
  <c r="H864" i="17"/>
  <c r="L864" i="17"/>
  <c r="K864" i="17"/>
  <c r="L912" i="17"/>
  <c r="K912" i="17"/>
  <c r="H912" i="17"/>
  <c r="H822" i="17"/>
  <c r="L822" i="17"/>
  <c r="K822" i="17"/>
  <c r="L935" i="17"/>
  <c r="H935" i="17"/>
  <c r="K935" i="17"/>
  <c r="H908" i="17"/>
  <c r="K908" i="17"/>
  <c r="L908" i="17"/>
  <c r="K7" i="17"/>
  <c r="H7" i="17"/>
  <c r="L7" i="17"/>
  <c r="L953" i="17"/>
  <c r="K953" i="17"/>
  <c r="H953" i="17"/>
  <c r="H963" i="17"/>
  <c r="K963" i="17"/>
  <c r="L963" i="17"/>
  <c r="H967" i="17"/>
  <c r="K967" i="17"/>
  <c r="L967" i="17"/>
  <c r="H971" i="17"/>
  <c r="K971" i="17"/>
  <c r="L971" i="17"/>
  <c r="H975" i="17"/>
  <c r="K975" i="17"/>
  <c r="L975" i="17"/>
  <c r="H979" i="17"/>
  <c r="K979" i="17"/>
  <c r="L979" i="17"/>
  <c r="H983" i="17"/>
  <c r="K983" i="17"/>
  <c r="L983" i="17"/>
  <c r="H987" i="17"/>
  <c r="K987" i="17"/>
  <c r="L987" i="17"/>
  <c r="H991" i="17"/>
  <c r="K991" i="17"/>
  <c r="L991" i="17"/>
  <c r="H995" i="17"/>
  <c r="K995" i="17"/>
  <c r="L995" i="17"/>
  <c r="H999" i="17"/>
  <c r="K999" i="17"/>
  <c r="L999" i="17"/>
  <c r="H1003" i="17"/>
  <c r="K1003" i="17"/>
  <c r="L1003" i="17"/>
  <c r="H1007" i="17"/>
  <c r="K1007" i="17"/>
  <c r="L1007" i="17"/>
  <c r="H1011" i="17"/>
  <c r="K1011" i="17"/>
  <c r="L1011" i="17"/>
  <c r="H1015" i="17"/>
  <c r="K1015" i="17"/>
  <c r="L1015" i="17"/>
  <c r="H962" i="17"/>
  <c r="K962" i="17"/>
  <c r="L962" i="17"/>
  <c r="H966" i="17"/>
  <c r="K966" i="17"/>
  <c r="L966" i="17"/>
  <c r="H970" i="17"/>
  <c r="K970" i="17"/>
  <c r="L970" i="17"/>
  <c r="H974" i="17"/>
  <c r="K974" i="17"/>
  <c r="L974" i="17"/>
  <c r="H978" i="17"/>
  <c r="K978" i="17"/>
  <c r="L978" i="17"/>
  <c r="H982" i="17"/>
  <c r="K982" i="17"/>
  <c r="L982" i="17"/>
  <c r="H986" i="17"/>
  <c r="K986" i="17"/>
  <c r="L986" i="17"/>
  <c r="H990" i="17"/>
  <c r="K990" i="17"/>
  <c r="L990" i="17"/>
  <c r="H994" i="17"/>
  <c r="K994" i="17"/>
  <c r="L994" i="17"/>
  <c r="H998" i="17"/>
  <c r="K998" i="17"/>
  <c r="L998" i="17"/>
  <c r="H1002" i="17"/>
  <c r="K1002" i="17"/>
  <c r="L1002" i="17"/>
  <c r="H1006" i="17"/>
  <c r="K1006" i="17"/>
  <c r="L1006" i="17"/>
  <c r="H1010" i="17"/>
  <c r="K1010" i="17"/>
  <c r="L1010" i="17"/>
  <c r="H1014" i="17"/>
  <c r="K1014" i="17"/>
  <c r="L1014" i="17"/>
  <c r="H961" i="17"/>
  <c r="K961" i="17"/>
  <c r="L961" i="17"/>
  <c r="H965" i="17"/>
  <c r="K965" i="17"/>
  <c r="L965" i="17"/>
  <c r="H969" i="17"/>
  <c r="K969" i="17"/>
  <c r="L969" i="17"/>
  <c r="H973" i="17"/>
  <c r="K973" i="17"/>
  <c r="L973" i="17"/>
  <c r="H977" i="17"/>
  <c r="K977" i="17"/>
  <c r="L977" i="17"/>
  <c r="H981" i="17"/>
  <c r="K981" i="17"/>
  <c r="L981" i="17"/>
  <c r="H985" i="17"/>
  <c r="K985" i="17"/>
  <c r="L985" i="17"/>
  <c r="H989" i="17"/>
  <c r="K989" i="17"/>
  <c r="L989" i="17"/>
  <c r="H993" i="17"/>
  <c r="K993" i="17"/>
  <c r="L993" i="17"/>
  <c r="H997" i="17"/>
  <c r="K997" i="17"/>
  <c r="L997" i="17"/>
  <c r="H1001" i="17"/>
  <c r="K1001" i="17"/>
  <c r="L1001" i="17"/>
  <c r="H1005" i="17"/>
  <c r="K1005" i="17"/>
  <c r="L1005" i="17"/>
  <c r="H1009" i="17"/>
  <c r="K1009" i="17"/>
  <c r="L1009" i="17"/>
  <c r="H1013" i="17"/>
  <c r="K1013" i="17"/>
  <c r="L1013" i="17"/>
  <c r="H1017" i="17"/>
  <c r="K1017" i="17"/>
  <c r="L1017" i="17"/>
  <c r="H964" i="17"/>
  <c r="K964" i="17"/>
  <c r="L964" i="17"/>
  <c r="H968" i="17"/>
  <c r="K968" i="17"/>
  <c r="L968" i="17"/>
  <c r="H972" i="17"/>
  <c r="K972" i="17"/>
  <c r="L972" i="17"/>
  <c r="H976" i="17"/>
  <c r="K976" i="17"/>
  <c r="L976" i="17"/>
  <c r="H980" i="17"/>
  <c r="K980" i="17"/>
  <c r="L980" i="17"/>
  <c r="H984" i="17"/>
  <c r="K984" i="17"/>
  <c r="L984" i="17"/>
  <c r="H988" i="17"/>
  <c r="K988" i="17"/>
  <c r="L988" i="17"/>
  <c r="H992" i="17"/>
  <c r="K992" i="17"/>
  <c r="L992" i="17"/>
  <c r="H996" i="17"/>
  <c r="K996" i="17"/>
  <c r="L996" i="17"/>
  <c r="H1000" i="17"/>
  <c r="K1000" i="17"/>
  <c r="L1000" i="17"/>
  <c r="H1004" i="17"/>
  <c r="K1004" i="17"/>
  <c r="L1004" i="17"/>
  <c r="H1008" i="17"/>
  <c r="K1008" i="17"/>
  <c r="L1008" i="17"/>
  <c r="H1012" i="17"/>
  <c r="K1012" i="17"/>
  <c r="L1012" i="17"/>
  <c r="H1016" i="17"/>
  <c r="K1016" i="17"/>
  <c r="L1016" i="17"/>
  <c r="H2" i="17"/>
  <c r="L2" i="17"/>
  <c r="R1218" i="17" l="1"/>
  <c r="S1218" i="17"/>
  <c r="T1218" i="17"/>
  <c r="R1250" i="17"/>
  <c r="S1250" i="17"/>
  <c r="T1250" i="17"/>
  <c r="R1130" i="17"/>
  <c r="S1130" i="17"/>
  <c r="T1130" i="17"/>
  <c r="S1869" i="17"/>
  <c r="R1869" i="17"/>
  <c r="T1869" i="17"/>
  <c r="R2388" i="17"/>
  <c r="T2388" i="17"/>
  <c r="S2388" i="17"/>
  <c r="R1440" i="17"/>
  <c r="T1440" i="17"/>
  <c r="S1440" i="17"/>
  <c r="R2070" i="17"/>
  <c r="S2070" i="17"/>
  <c r="T2070" i="17"/>
  <c r="R2582" i="17"/>
  <c r="S2582" i="17"/>
  <c r="T2582" i="17"/>
  <c r="R1690" i="17"/>
  <c r="S1690" i="17"/>
  <c r="T1690" i="17"/>
  <c r="R2240" i="17"/>
  <c r="S2240" i="17"/>
  <c r="T2240" i="17"/>
  <c r="R1266" i="17"/>
  <c r="S1266" i="17"/>
  <c r="T1266" i="17"/>
  <c r="R2226" i="17"/>
  <c r="S2226" i="17"/>
  <c r="T2226" i="17"/>
  <c r="R2050" i="17"/>
  <c r="S2050" i="17"/>
  <c r="T2050" i="17"/>
  <c r="R1882" i="17"/>
  <c r="S1882" i="17"/>
  <c r="T1882" i="17"/>
  <c r="R2459" i="17"/>
  <c r="S2459" i="17"/>
  <c r="T2459" i="17"/>
  <c r="R2362" i="17"/>
  <c r="S2362" i="17"/>
  <c r="T2362" i="17"/>
  <c r="R2618" i="17"/>
  <c r="S2618" i="17"/>
  <c r="T2618" i="17"/>
  <c r="R1158" i="17"/>
  <c r="S1158" i="17"/>
  <c r="T1158" i="17"/>
  <c r="S1997" i="17"/>
  <c r="T1997" i="17"/>
  <c r="R1997" i="17"/>
  <c r="R2637" i="17"/>
  <c r="S2637" i="17"/>
  <c r="T2637" i="17"/>
  <c r="R2838" i="17"/>
  <c r="S2838" i="17"/>
  <c r="T2838" i="17"/>
  <c r="R2864" i="17"/>
  <c r="S2864" i="17"/>
  <c r="T2864" i="17"/>
  <c r="R2875" i="17"/>
  <c r="S2875" i="17"/>
  <c r="T2875" i="17"/>
  <c r="R1074" i="17"/>
  <c r="T1074" i="17"/>
  <c r="S1074" i="17"/>
  <c r="R2879" i="17"/>
  <c r="S2879" i="17"/>
  <c r="T2879" i="17"/>
  <c r="R2409" i="17"/>
  <c r="S2409" i="17"/>
  <c r="T2409" i="17"/>
  <c r="R1489" i="17"/>
  <c r="S1489" i="17"/>
  <c r="T1489" i="17"/>
  <c r="S2257" i="17"/>
  <c r="R2257" i="17"/>
  <c r="T2257" i="17"/>
  <c r="R1163" i="17"/>
  <c r="S1163" i="17"/>
  <c r="T1163" i="17"/>
  <c r="R1446" i="17"/>
  <c r="S1446" i="17"/>
  <c r="T1446" i="17"/>
  <c r="R1478" i="17"/>
  <c r="S1478" i="17"/>
  <c r="T1478" i="17"/>
  <c r="R1450" i="17"/>
  <c r="S1450" i="17"/>
  <c r="T1450" i="17"/>
  <c r="R2588" i="17"/>
  <c r="T2588" i="17"/>
  <c r="S2588" i="17"/>
  <c r="S1453" i="17"/>
  <c r="R1453" i="17"/>
  <c r="T1453" i="17"/>
  <c r="R1728" i="17"/>
  <c r="S1728" i="17"/>
  <c r="T1728" i="17"/>
  <c r="R2270" i="17"/>
  <c r="T2270" i="17"/>
  <c r="S2270" i="17"/>
  <c r="R1224" i="17"/>
  <c r="S1224" i="17"/>
  <c r="T1224" i="17"/>
  <c r="R2440" i="17"/>
  <c r="S2440" i="17"/>
  <c r="T2440" i="17"/>
  <c r="S1735" i="17"/>
  <c r="R1735" i="17"/>
  <c r="T1735" i="17"/>
  <c r="R1600" i="17"/>
  <c r="S1600" i="17"/>
  <c r="T1600" i="17"/>
  <c r="R1390" i="17"/>
  <c r="S1390" i="17"/>
  <c r="T1390" i="17"/>
  <c r="R2063" i="17"/>
  <c r="S2063" i="17"/>
  <c r="T2063" i="17"/>
  <c r="R1178" i="17"/>
  <c r="S1178" i="17"/>
  <c r="T1178" i="17"/>
  <c r="R1088" i="17"/>
  <c r="S1088" i="17"/>
  <c r="T1088" i="17"/>
  <c r="S1479" i="17"/>
  <c r="R1479" i="17"/>
  <c r="T1479" i="17"/>
  <c r="S1644" i="17"/>
  <c r="T1644" i="17"/>
  <c r="R1644" i="17"/>
  <c r="R2629" i="17"/>
  <c r="S2629" i="17"/>
  <c r="T2629" i="17"/>
  <c r="R2842" i="17"/>
  <c r="T2842" i="17"/>
  <c r="S2842" i="17"/>
  <c r="R2031" i="17"/>
  <c r="S2031" i="17"/>
  <c r="T2031" i="17"/>
  <c r="R2884" i="17"/>
  <c r="S2884" i="17"/>
  <c r="T2884" i="17"/>
  <c r="S1301" i="17"/>
  <c r="R1301" i="17"/>
  <c r="T1301" i="17"/>
  <c r="R2876" i="17"/>
  <c r="S2876" i="17"/>
  <c r="T2876" i="17"/>
  <c r="S1465" i="17"/>
  <c r="R1465" i="17"/>
  <c r="T1465" i="17"/>
  <c r="R2311" i="17"/>
  <c r="T2311" i="17"/>
  <c r="S2311" i="17"/>
  <c r="R2749" i="17"/>
  <c r="S2749" i="17"/>
  <c r="T2749" i="17"/>
  <c r="S2791" i="17"/>
  <c r="T2791" i="17"/>
  <c r="R2791" i="17"/>
  <c r="R1171" i="17"/>
  <c r="S1171" i="17"/>
  <c r="T1171" i="17"/>
  <c r="S1455" i="17"/>
  <c r="R1455" i="17"/>
  <c r="T1455" i="17"/>
  <c r="R1487" i="17"/>
  <c r="S1487" i="17"/>
  <c r="T1487" i="17"/>
  <c r="R1462" i="17"/>
  <c r="S1462" i="17"/>
  <c r="T1462" i="17"/>
  <c r="R2084" i="17"/>
  <c r="T2084" i="17"/>
  <c r="S2084" i="17"/>
  <c r="R2596" i="17"/>
  <c r="S2596" i="17"/>
  <c r="T2596" i="17"/>
  <c r="R1466" i="17"/>
  <c r="S1466" i="17"/>
  <c r="T1466" i="17"/>
  <c r="R1739" i="17"/>
  <c r="S1739" i="17"/>
  <c r="T1739" i="17"/>
  <c r="R2278" i="17"/>
  <c r="T2278" i="17"/>
  <c r="S2278" i="17"/>
  <c r="S1237" i="17"/>
  <c r="T1237" i="17"/>
  <c r="R1237" i="17"/>
  <c r="R1936" i="17"/>
  <c r="S1936" i="17"/>
  <c r="T1936" i="17"/>
  <c r="R2448" i="17"/>
  <c r="S2448" i="17"/>
  <c r="T2448" i="17"/>
  <c r="R1754" i="17"/>
  <c r="S1754" i="17"/>
  <c r="T1754" i="17"/>
  <c r="R1619" i="17"/>
  <c r="S1619" i="17"/>
  <c r="T1619" i="17"/>
  <c r="R1202" i="17"/>
  <c r="S1202" i="17"/>
  <c r="T1202" i="17"/>
  <c r="R1143" i="17"/>
  <c r="S1143" i="17"/>
  <c r="T1143" i="17"/>
  <c r="R1094" i="17"/>
  <c r="S1094" i="17"/>
  <c r="T1094" i="17"/>
  <c r="R1518" i="17"/>
  <c r="S1518" i="17"/>
  <c r="T1518" i="17"/>
  <c r="R2672" i="17"/>
  <c r="S2672" i="17"/>
  <c r="T2672" i="17"/>
  <c r="R3000" i="17"/>
  <c r="S3000" i="17"/>
  <c r="T3000" i="17"/>
  <c r="R2082" i="17"/>
  <c r="S2082" i="17"/>
  <c r="T2082" i="17"/>
  <c r="R2939" i="17"/>
  <c r="S2939" i="17"/>
  <c r="T2939" i="17"/>
  <c r="R2433" i="17"/>
  <c r="T2433" i="17"/>
  <c r="S2433" i="17"/>
  <c r="R2773" i="17"/>
  <c r="S2773" i="17"/>
  <c r="T2773" i="17"/>
  <c r="R2385" i="17"/>
  <c r="S2385" i="17"/>
  <c r="T2385" i="17"/>
  <c r="R2337" i="17"/>
  <c r="S2337" i="17"/>
  <c r="T2337" i="17"/>
  <c r="R2105" i="17"/>
  <c r="S2105" i="17"/>
  <c r="T2105" i="17"/>
  <c r="S1029" i="17"/>
  <c r="T1029" i="17"/>
  <c r="R1029" i="17"/>
  <c r="R1245" i="17"/>
  <c r="T1245" i="17"/>
  <c r="S1245" i="17"/>
  <c r="R1475" i="17"/>
  <c r="S1475" i="17"/>
  <c r="T1475" i="17"/>
  <c r="R2092" i="17"/>
  <c r="S2092" i="17"/>
  <c r="T2092" i="17"/>
  <c r="R2412" i="17"/>
  <c r="S2412" i="17"/>
  <c r="T2412" i="17"/>
  <c r="R2604" i="17"/>
  <c r="S2604" i="17"/>
  <c r="T2604" i="17"/>
  <c r="S1749" i="17"/>
  <c r="R1749" i="17"/>
  <c r="T1749" i="17"/>
  <c r="R2286" i="17"/>
  <c r="T2286" i="17"/>
  <c r="S2286" i="17"/>
  <c r="R1248" i="17"/>
  <c r="S1248" i="17"/>
  <c r="T1248" i="17"/>
  <c r="R1944" i="17"/>
  <c r="S1944" i="17"/>
  <c r="T1944" i="17"/>
  <c r="S2456" i="17"/>
  <c r="R2456" i="17"/>
  <c r="T2456" i="17"/>
  <c r="R1768" i="17"/>
  <c r="S1768" i="17"/>
  <c r="T1768" i="17"/>
  <c r="R1638" i="17"/>
  <c r="S1638" i="17"/>
  <c r="T1638" i="17"/>
  <c r="R1430" i="17"/>
  <c r="S1430" i="17"/>
  <c r="T1430" i="17"/>
  <c r="R1220" i="17"/>
  <c r="T1220" i="17"/>
  <c r="S1220" i="17"/>
  <c r="R1192" i="17"/>
  <c r="S1192" i="17"/>
  <c r="T1192" i="17"/>
  <c r="S1557" i="17"/>
  <c r="R1557" i="17"/>
  <c r="T1557" i="17"/>
  <c r="S1711" i="17"/>
  <c r="T1711" i="17"/>
  <c r="R1711" i="17"/>
  <c r="R2686" i="17"/>
  <c r="S2686" i="17"/>
  <c r="T2686" i="17"/>
  <c r="R2691" i="17"/>
  <c r="S2691" i="17"/>
  <c r="T2691" i="17"/>
  <c r="R1114" i="17"/>
  <c r="S1114" i="17"/>
  <c r="T1114" i="17"/>
  <c r="S2133" i="17"/>
  <c r="R2133" i="17"/>
  <c r="T2133" i="17"/>
  <c r="S2958" i="17"/>
  <c r="R2958" i="17"/>
  <c r="T2958" i="17"/>
  <c r="S2279" i="17"/>
  <c r="T2279" i="17"/>
  <c r="R2279" i="17"/>
  <c r="R2753" i="17"/>
  <c r="S2753" i="17"/>
  <c r="T2753" i="17"/>
  <c r="R2369" i="17"/>
  <c r="S2369" i="17"/>
  <c r="T2369" i="17"/>
  <c r="R2361" i="17"/>
  <c r="S2361" i="17"/>
  <c r="T2361" i="17"/>
  <c r="R2345" i="17"/>
  <c r="S2345" i="17"/>
  <c r="T2345" i="17"/>
  <c r="R2999" i="17"/>
  <c r="S2999" i="17"/>
  <c r="T2999" i="17"/>
  <c r="R2951" i="17"/>
  <c r="S2951" i="17"/>
  <c r="T2951" i="17"/>
  <c r="R2417" i="17"/>
  <c r="S2417" i="17"/>
  <c r="T2417" i="17"/>
  <c r="R2319" i="17"/>
  <c r="S2319" i="17"/>
  <c r="T2319" i="17"/>
  <c r="R1254" i="17"/>
  <c r="T1254" i="17"/>
  <c r="S1254" i="17"/>
  <c r="R1286" i="17"/>
  <c r="S1286" i="17"/>
  <c r="T1286" i="17"/>
  <c r="R1194" i="17"/>
  <c r="S1194" i="17"/>
  <c r="T1194" i="17"/>
  <c r="R1906" i="17"/>
  <c r="T1906" i="17"/>
  <c r="S1906" i="17"/>
  <c r="R2420" i="17"/>
  <c r="S2420" i="17"/>
  <c r="T2420" i="17"/>
  <c r="R1490" i="17"/>
  <c r="S1490" i="17"/>
  <c r="T1490" i="17"/>
  <c r="R2102" i="17"/>
  <c r="S2102" i="17"/>
  <c r="T2102" i="17"/>
  <c r="R2614" i="17"/>
  <c r="S2614" i="17"/>
  <c r="T2614" i="17"/>
  <c r="S1731" i="17"/>
  <c r="R1731" i="17"/>
  <c r="T1731" i="17"/>
  <c r="R2272" i="17"/>
  <c r="S2272" i="17"/>
  <c r="T2272" i="17"/>
  <c r="R1344" i="17"/>
  <c r="S1344" i="17"/>
  <c r="T1344" i="17"/>
  <c r="R1191" i="17"/>
  <c r="S1191" i="17"/>
  <c r="T1191" i="17"/>
  <c r="R2290" i="17"/>
  <c r="S2290" i="17"/>
  <c r="T2290" i="17"/>
  <c r="R2114" i="17"/>
  <c r="S2114" i="17"/>
  <c r="T2114" i="17"/>
  <c r="R1938" i="17"/>
  <c r="S1938" i="17"/>
  <c r="T1938" i="17"/>
  <c r="R2549" i="17"/>
  <c r="S2549" i="17"/>
  <c r="T2549" i="17"/>
  <c r="R2435" i="17"/>
  <c r="S2435" i="17"/>
  <c r="T2435" i="17"/>
  <c r="R2685" i="17"/>
  <c r="S2685" i="17"/>
  <c r="T2685" i="17"/>
  <c r="S1476" i="17"/>
  <c r="R1476" i="17"/>
  <c r="T1476" i="17"/>
  <c r="S2253" i="17"/>
  <c r="T2253" i="17"/>
  <c r="R2253" i="17"/>
  <c r="R2704" i="17"/>
  <c r="S2704" i="17"/>
  <c r="T2704" i="17"/>
  <c r="R2892" i="17"/>
  <c r="S2892" i="17"/>
  <c r="T2892" i="17"/>
  <c r="R2974" i="17"/>
  <c r="S2974" i="17"/>
  <c r="T2974" i="17"/>
  <c r="R2948" i="17"/>
  <c r="S2948" i="17"/>
  <c r="T2948" i="17"/>
  <c r="S1201" i="17"/>
  <c r="R1201" i="17"/>
  <c r="T1201" i="17"/>
  <c r="R2871" i="17"/>
  <c r="S2871" i="17"/>
  <c r="T2871" i="17"/>
  <c r="R2511" i="17"/>
  <c r="S2511" i="17"/>
  <c r="T2511" i="17"/>
  <c r="R1769" i="17"/>
  <c r="S1769" i="17"/>
  <c r="T1769" i="17"/>
  <c r="S1545" i="17"/>
  <c r="R1545" i="17"/>
  <c r="T1545" i="17"/>
  <c r="R1401" i="17"/>
  <c r="S1401" i="17"/>
  <c r="T1401" i="17"/>
  <c r="R1190" i="17"/>
  <c r="S1190" i="17"/>
  <c r="T1190" i="17"/>
  <c r="R1222" i="17"/>
  <c r="S1222" i="17"/>
  <c r="T1222" i="17"/>
  <c r="R1079" i="17"/>
  <c r="S1079" i="17"/>
  <c r="T1079" i="17"/>
  <c r="S2364" i="17"/>
  <c r="R2364" i="17"/>
  <c r="T2364" i="17"/>
  <c r="S1404" i="17"/>
  <c r="R1404" i="17"/>
  <c r="T1404" i="17"/>
  <c r="R2046" i="17"/>
  <c r="S2046" i="17"/>
  <c r="T2046" i="17"/>
  <c r="R2558" i="17"/>
  <c r="S2558" i="17"/>
  <c r="T2558" i="17"/>
  <c r="R1658" i="17"/>
  <c r="S1658" i="17"/>
  <c r="T1658" i="17"/>
  <c r="R2216" i="17"/>
  <c r="S2216" i="17"/>
  <c r="T2216" i="17"/>
  <c r="R1207" i="17"/>
  <c r="S1207" i="17"/>
  <c r="T1207" i="17"/>
  <c r="R2314" i="17"/>
  <c r="S2314" i="17"/>
  <c r="T2314" i="17"/>
  <c r="R2175" i="17"/>
  <c r="S2175" i="17"/>
  <c r="T2175" i="17"/>
  <c r="R1999" i="17"/>
  <c r="S1999" i="17"/>
  <c r="T1999" i="17"/>
  <c r="R1838" i="17"/>
  <c r="T1838" i="17"/>
  <c r="S1838" i="17"/>
  <c r="R2394" i="17"/>
  <c r="S2394" i="17"/>
  <c r="T2394" i="17"/>
  <c r="R1549" i="17"/>
  <c r="S1549" i="17"/>
  <c r="T1549" i="17"/>
  <c r="R2554" i="17"/>
  <c r="S2554" i="17"/>
  <c r="T2554" i="17"/>
  <c r="S1831" i="17"/>
  <c r="R1831" i="17"/>
  <c r="T1831" i="17"/>
  <c r="S2509" i="17"/>
  <c r="R2509" i="17"/>
  <c r="T2509" i="17"/>
  <c r="R2808" i="17"/>
  <c r="S2808" i="17"/>
  <c r="T2808" i="17"/>
  <c r="R2573" i="17"/>
  <c r="S2573" i="17"/>
  <c r="T2573" i="17"/>
  <c r="R2803" i="17"/>
  <c r="T2803" i="17"/>
  <c r="S2803" i="17"/>
  <c r="R2756" i="17"/>
  <c r="T2756" i="17"/>
  <c r="S2756" i="17"/>
  <c r="R2779" i="17"/>
  <c r="S2779" i="17"/>
  <c r="T2779" i="17"/>
  <c r="R2711" i="17"/>
  <c r="S2711" i="17"/>
  <c r="T2711" i="17"/>
  <c r="R2697" i="17"/>
  <c r="S2697" i="17"/>
  <c r="T2697" i="17"/>
  <c r="S1593" i="17"/>
  <c r="R1593" i="17"/>
  <c r="T1593" i="17"/>
  <c r="R2073" i="17"/>
  <c r="S2073" i="17"/>
  <c r="T2073" i="17"/>
  <c r="S1585" i="17"/>
  <c r="R1585" i="17"/>
  <c r="T1585" i="17"/>
  <c r="S1873" i="17"/>
  <c r="R1873" i="17"/>
  <c r="T1873" i="17"/>
  <c r="T1020" i="17"/>
  <c r="S1020" i="17"/>
  <c r="R1020" i="17"/>
  <c r="S1209" i="17"/>
  <c r="R1209" i="17"/>
  <c r="T1209" i="17"/>
  <c r="R1272" i="17"/>
  <c r="S1272" i="17"/>
  <c r="T1272" i="17"/>
  <c r="R1304" i="17"/>
  <c r="T1304" i="17"/>
  <c r="S1304" i="17"/>
  <c r="R1219" i="17"/>
  <c r="S1219" i="17"/>
  <c r="T1219" i="17"/>
  <c r="R1924" i="17"/>
  <c r="S1924" i="17"/>
  <c r="T1924" i="17"/>
  <c r="R2436" i="17"/>
  <c r="S2436" i="17"/>
  <c r="T2436" i="17"/>
  <c r="R1514" i="17"/>
  <c r="S1514" i="17"/>
  <c r="T1514" i="17"/>
  <c r="R2118" i="17"/>
  <c r="S2118" i="17"/>
  <c r="T2118" i="17"/>
  <c r="R2630" i="17"/>
  <c r="S2630" i="17"/>
  <c r="T2630" i="17"/>
  <c r="R1751" i="17"/>
  <c r="S1751" i="17"/>
  <c r="T1751" i="17"/>
  <c r="R2288" i="17"/>
  <c r="S2288" i="17"/>
  <c r="T2288" i="17"/>
  <c r="R1384" i="17"/>
  <c r="S1384" i="17"/>
  <c r="T1384" i="17"/>
  <c r="R1229" i="17"/>
  <c r="T1229" i="17"/>
  <c r="S1229" i="17"/>
  <c r="S2341" i="17"/>
  <c r="R2341" i="17"/>
  <c r="T2341" i="17"/>
  <c r="R2139" i="17"/>
  <c r="S2139" i="17"/>
  <c r="T2139" i="17"/>
  <c r="R1963" i="17"/>
  <c r="S1963" i="17"/>
  <c r="T1963" i="17"/>
  <c r="R2587" i="17"/>
  <c r="S2587" i="17"/>
  <c r="T2587" i="17"/>
  <c r="R2474" i="17"/>
  <c r="S2474" i="17"/>
  <c r="T2474" i="17"/>
  <c r="R2701" i="17"/>
  <c r="S2701" i="17"/>
  <c r="T2701" i="17"/>
  <c r="R1630" i="17"/>
  <c r="S1630" i="17"/>
  <c r="T1630" i="17"/>
  <c r="R2335" i="17"/>
  <c r="T2335" i="17"/>
  <c r="S2335" i="17"/>
  <c r="R2742" i="17"/>
  <c r="S2742" i="17"/>
  <c r="T2742" i="17"/>
  <c r="R2920" i="17"/>
  <c r="S2920" i="17"/>
  <c r="T2920" i="17"/>
  <c r="R1127" i="17"/>
  <c r="S1127" i="17"/>
  <c r="T1127" i="17"/>
  <c r="R1682" i="17"/>
  <c r="S1682" i="17"/>
  <c r="T1682" i="17"/>
  <c r="S2471" i="17"/>
  <c r="R2471" i="17"/>
  <c r="T2471" i="17"/>
  <c r="S1129" i="17"/>
  <c r="R1129" i="17"/>
  <c r="T1129" i="17"/>
  <c r="R2297" i="17"/>
  <c r="S2297" i="17"/>
  <c r="T2297" i="17"/>
  <c r="R1641" i="17"/>
  <c r="S1641" i="17"/>
  <c r="T1641" i="17"/>
  <c r="R2665" i="17"/>
  <c r="S2665" i="17"/>
  <c r="T2665" i="17"/>
  <c r="S1481" i="17"/>
  <c r="T1481" i="17"/>
  <c r="R1481" i="17"/>
  <c r="R2497" i="17"/>
  <c r="T2497" i="17"/>
  <c r="S2497" i="17"/>
  <c r="R2081" i="17"/>
  <c r="S2081" i="17"/>
  <c r="T2081" i="17"/>
  <c r="S1147" i="17"/>
  <c r="R1147" i="17"/>
  <c r="T1147" i="17"/>
  <c r="R1208" i="17"/>
  <c r="S1208" i="17"/>
  <c r="T1208" i="17"/>
  <c r="S1428" i="17"/>
  <c r="R1428" i="17"/>
  <c r="T1428" i="17"/>
  <c r="S1460" i="17"/>
  <c r="R1460" i="17"/>
  <c r="T1460" i="17"/>
  <c r="R1426" i="17"/>
  <c r="S1426" i="17"/>
  <c r="T1426" i="17"/>
  <c r="R2060" i="17"/>
  <c r="S2060" i="17"/>
  <c r="T2060" i="17"/>
  <c r="R2572" i="17"/>
  <c r="S2572" i="17"/>
  <c r="T2572" i="17"/>
  <c r="S1708" i="17"/>
  <c r="R1708" i="17"/>
  <c r="T1708" i="17"/>
  <c r="R2254" i="17"/>
  <c r="T2254" i="17"/>
  <c r="S2254" i="17"/>
  <c r="R1200" i="17"/>
  <c r="S1200" i="17"/>
  <c r="T1200" i="17"/>
  <c r="R1678" i="17"/>
  <c r="S1678" i="17"/>
  <c r="T1678" i="17"/>
  <c r="R1910" i="17"/>
  <c r="S1910" i="17"/>
  <c r="T1910" i="17"/>
  <c r="R2424" i="17"/>
  <c r="T2424" i="17"/>
  <c r="S2424" i="17"/>
  <c r="R1702" i="17"/>
  <c r="S1702" i="17"/>
  <c r="T1702" i="17"/>
  <c r="R1562" i="17"/>
  <c r="S1562" i="17"/>
  <c r="T1562" i="17"/>
  <c r="R1351" i="17"/>
  <c r="S1351" i="17"/>
  <c r="T1351" i="17"/>
  <c r="R1126" i="17"/>
  <c r="S1126" i="17"/>
  <c r="T1126" i="17"/>
  <c r="S2245" i="17"/>
  <c r="R2245" i="17"/>
  <c r="T2245" i="17"/>
  <c r="R2786" i="17"/>
  <c r="S2786" i="17"/>
  <c r="T2786" i="17"/>
  <c r="R1399" i="17"/>
  <c r="S1399" i="17"/>
  <c r="T1399" i="17"/>
  <c r="R1568" i="17"/>
  <c r="T1568" i="17"/>
  <c r="S1568" i="17"/>
  <c r="R2578" i="17"/>
  <c r="S2578" i="17"/>
  <c r="T2578" i="17"/>
  <c r="R2812" i="17"/>
  <c r="S2812" i="17"/>
  <c r="T2812" i="17"/>
  <c r="R1870" i="17"/>
  <c r="T1870" i="17"/>
  <c r="S1870" i="17"/>
  <c r="R2848" i="17"/>
  <c r="S2848" i="17"/>
  <c r="T2848" i="17"/>
  <c r="R2819" i="17"/>
  <c r="S2819" i="17"/>
  <c r="T2819" i="17"/>
  <c r="R2928" i="17"/>
  <c r="S2928" i="17"/>
  <c r="T2928" i="17"/>
  <c r="S2373" i="17"/>
  <c r="R2373" i="17"/>
  <c r="T2373" i="17"/>
  <c r="R2281" i="17"/>
  <c r="S2281" i="17"/>
  <c r="T2281" i="17"/>
  <c r="S1065" i="17"/>
  <c r="R1065" i="17"/>
  <c r="T1065" i="17"/>
  <c r="R2729" i="17"/>
  <c r="S2729" i="17"/>
  <c r="T2729" i="17"/>
  <c r="S2567" i="17"/>
  <c r="R2567" i="17"/>
  <c r="T2567" i="17"/>
  <c r="S2439" i="17"/>
  <c r="R2439" i="17"/>
  <c r="T2439" i="17"/>
  <c r="R1849" i="17"/>
  <c r="S1849" i="17"/>
  <c r="T1849" i="17"/>
  <c r="R1155" i="17"/>
  <c r="S1155" i="17"/>
  <c r="T1155" i="17"/>
  <c r="S1437" i="17"/>
  <c r="R1437" i="17"/>
  <c r="T1437" i="17"/>
  <c r="S1469" i="17"/>
  <c r="T1469" i="17"/>
  <c r="R1469" i="17"/>
  <c r="R1438" i="17"/>
  <c r="S1438" i="17"/>
  <c r="T1438" i="17"/>
  <c r="R2068" i="17"/>
  <c r="T2068" i="17"/>
  <c r="S2068" i="17"/>
  <c r="R2580" i="17"/>
  <c r="S2580" i="17"/>
  <c r="T2580" i="17"/>
  <c r="R1718" i="17"/>
  <c r="S1718" i="17"/>
  <c r="T1718" i="17"/>
  <c r="R2262" i="17"/>
  <c r="T2262" i="17"/>
  <c r="S2262" i="17"/>
  <c r="R1212" i="17"/>
  <c r="S1212" i="17"/>
  <c r="T1212" i="17"/>
  <c r="R1919" i="17"/>
  <c r="S1919" i="17"/>
  <c r="T1919" i="17"/>
  <c r="R2432" i="17"/>
  <c r="S2432" i="17"/>
  <c r="T2432" i="17"/>
  <c r="R1719" i="17"/>
  <c r="S1719" i="17"/>
  <c r="T1719" i="17"/>
  <c r="R1086" i="17"/>
  <c r="S1086" i="17"/>
  <c r="T1086" i="17"/>
  <c r="S1372" i="17"/>
  <c r="R1372" i="17"/>
  <c r="T1372" i="17"/>
  <c r="R1152" i="17"/>
  <c r="S1152" i="17"/>
  <c r="T1152" i="17"/>
  <c r="R1034" i="17"/>
  <c r="S1034" i="17"/>
  <c r="T1034" i="17"/>
  <c r="R2794" i="17"/>
  <c r="S2794" i="17"/>
  <c r="T2794" i="17"/>
  <c r="S1439" i="17"/>
  <c r="R1439" i="17"/>
  <c r="T1439" i="17"/>
  <c r="S1607" i="17"/>
  <c r="R1607" i="17"/>
  <c r="T1607" i="17"/>
  <c r="R2603" i="17"/>
  <c r="S2603" i="17"/>
  <c r="T2603" i="17"/>
  <c r="R2824" i="17"/>
  <c r="S2824" i="17"/>
  <c r="T2824" i="17"/>
  <c r="R1979" i="17"/>
  <c r="S1979" i="17"/>
  <c r="T1979" i="17"/>
  <c r="R2866" i="17"/>
  <c r="S2866" i="17"/>
  <c r="T2866" i="17"/>
  <c r="R2964" i="17"/>
  <c r="T2964" i="17"/>
  <c r="S2964" i="17"/>
  <c r="S2033" i="17"/>
  <c r="R2033" i="17"/>
  <c r="T2033" i="17"/>
  <c r="R2009" i="17"/>
  <c r="S2009" i="17"/>
  <c r="T2009" i="17"/>
  <c r="T1019" i="17"/>
  <c r="R1019" i="17"/>
  <c r="S1019" i="17"/>
  <c r="R2377" i="17"/>
  <c r="S2377" i="17"/>
  <c r="T2377" i="17"/>
  <c r="R2793" i="17"/>
  <c r="S2793" i="17"/>
  <c r="T2793" i="17"/>
  <c r="R1505" i="17"/>
  <c r="S1505" i="17"/>
  <c r="T1505" i="17"/>
  <c r="R1039" i="17"/>
  <c r="S1039" i="17"/>
  <c r="T1039" i="17"/>
  <c r="R1698" i="17"/>
  <c r="S1698" i="17"/>
  <c r="T1698" i="17"/>
  <c r="R1726" i="17"/>
  <c r="S1726" i="17"/>
  <c r="T1726" i="17"/>
  <c r="R2076" i="17"/>
  <c r="S2076" i="17"/>
  <c r="T2076" i="17"/>
  <c r="S2268" i="17"/>
  <c r="T2268" i="17"/>
  <c r="R2268" i="17"/>
  <c r="R1950" i="17"/>
  <c r="T1950" i="17"/>
  <c r="S1950" i="17"/>
  <c r="R2462" i="17"/>
  <c r="S2462" i="17"/>
  <c r="T2462" i="17"/>
  <c r="S1517" i="17"/>
  <c r="R1517" i="17"/>
  <c r="T1517" i="17"/>
  <c r="R1928" i="17"/>
  <c r="S1928" i="17"/>
  <c r="T1928" i="17"/>
  <c r="R2120" i="17"/>
  <c r="S2120" i="17"/>
  <c r="T2120" i="17"/>
  <c r="R2632" i="17"/>
  <c r="S2632" i="17"/>
  <c r="T2632" i="17"/>
  <c r="R2109" i="17"/>
  <c r="S2109" i="17"/>
  <c r="T2109" i="17"/>
  <c r="R1983" i="17"/>
  <c r="S1983" i="17"/>
  <c r="T1983" i="17"/>
  <c r="S1820" i="17"/>
  <c r="R1820" i="17"/>
  <c r="T1820" i="17"/>
  <c r="R1646" i="17"/>
  <c r="S1646" i="17"/>
  <c r="T1646" i="17"/>
  <c r="R1959" i="17"/>
  <c r="T1959" i="17"/>
  <c r="S1959" i="17"/>
  <c r="R1040" i="17"/>
  <c r="S1040" i="17"/>
  <c r="T1040" i="17"/>
  <c r="R1962" i="17"/>
  <c r="S1962" i="17"/>
  <c r="T1962" i="17"/>
  <c r="R2271" i="17"/>
  <c r="S2271" i="17"/>
  <c r="T2271" i="17"/>
  <c r="R2987" i="17"/>
  <c r="S2987" i="17"/>
  <c r="T2987" i="17"/>
  <c r="R1840" i="17"/>
  <c r="T1840" i="17"/>
  <c r="S1840" i="17"/>
  <c r="R2982" i="17"/>
  <c r="S2982" i="17"/>
  <c r="T2982" i="17"/>
  <c r="R2594" i="17"/>
  <c r="S2594" i="17"/>
  <c r="T2594" i="17"/>
  <c r="R1339" i="17"/>
  <c r="S1339" i="17"/>
  <c r="T1339" i="17"/>
  <c r="R1262" i="17"/>
  <c r="S1262" i="17"/>
  <c r="T1262" i="17"/>
  <c r="R1379" i="17"/>
  <c r="S1379" i="17"/>
  <c r="T1379" i="17"/>
  <c r="S1169" i="17"/>
  <c r="R1169" i="17"/>
  <c r="T1169" i="17"/>
  <c r="R2177" i="17"/>
  <c r="S2177" i="17"/>
  <c r="T2177" i="17"/>
  <c r="R2585" i="17"/>
  <c r="S2585" i="17"/>
  <c r="T2585" i="17"/>
  <c r="R2961" i="17"/>
  <c r="S2961" i="17"/>
  <c r="T2961" i="17"/>
  <c r="S1052" i="17"/>
  <c r="R1052" i="17"/>
  <c r="T1052" i="17"/>
  <c r="R1096" i="17"/>
  <c r="S1096" i="17"/>
  <c r="T1096" i="17"/>
  <c r="R1707" i="17"/>
  <c r="S1707" i="17"/>
  <c r="T1707" i="17"/>
  <c r="R1736" i="17"/>
  <c r="S1736" i="17"/>
  <c r="T1736" i="17"/>
  <c r="R2276" i="17"/>
  <c r="T2276" i="17"/>
  <c r="S2276" i="17"/>
  <c r="R1270" i="17"/>
  <c r="S1270" i="17"/>
  <c r="T1270" i="17"/>
  <c r="R1958" i="17"/>
  <c r="T1958" i="17"/>
  <c r="S1958" i="17"/>
  <c r="R2470" i="17"/>
  <c r="S2470" i="17"/>
  <c r="T2470" i="17"/>
  <c r="R1530" i="17"/>
  <c r="S1530" i="17"/>
  <c r="T1530" i="17"/>
  <c r="R2128" i="17"/>
  <c r="S2128" i="17"/>
  <c r="T2128" i="17"/>
  <c r="R2640" i="17"/>
  <c r="S2640" i="17"/>
  <c r="T2640" i="17"/>
  <c r="R2122" i="17"/>
  <c r="S2122" i="17"/>
  <c r="T2122" i="17"/>
  <c r="R1995" i="17"/>
  <c r="S1995" i="17"/>
  <c r="T1995" i="17"/>
  <c r="R1411" i="17"/>
  <c r="S1411" i="17"/>
  <c r="T1411" i="17"/>
  <c r="R1834" i="17"/>
  <c r="S1834" i="17"/>
  <c r="T1834" i="17"/>
  <c r="R1662" i="17"/>
  <c r="S1662" i="17"/>
  <c r="T1662" i="17"/>
  <c r="R2010" i="17"/>
  <c r="S2010" i="17"/>
  <c r="T2010" i="17"/>
  <c r="S1987" i="17"/>
  <c r="R1987" i="17"/>
  <c r="T1987" i="17"/>
  <c r="R2291" i="17"/>
  <c r="S2291" i="17"/>
  <c r="T2291" i="17"/>
  <c r="R1677" i="17"/>
  <c r="S1677" i="17"/>
  <c r="T1677" i="17"/>
  <c r="R2429" i="17"/>
  <c r="S2429" i="17"/>
  <c r="T2429" i="17"/>
  <c r="R2851" i="17"/>
  <c r="S2851" i="17"/>
  <c r="T2851" i="17"/>
  <c r="R1900" i="17"/>
  <c r="S1900" i="17"/>
  <c r="T1900" i="17"/>
  <c r="R2619" i="17"/>
  <c r="S2619" i="17"/>
  <c r="T2619" i="17"/>
  <c r="R1534" i="17"/>
  <c r="S1534" i="17"/>
  <c r="T1534" i="17"/>
  <c r="R1458" i="17"/>
  <c r="S1458" i="17"/>
  <c r="T1458" i="17"/>
  <c r="R1714" i="17"/>
  <c r="T1714" i="17"/>
  <c r="S1714" i="17"/>
  <c r="R2067" i="17"/>
  <c r="S2067" i="17"/>
  <c r="T2067" i="17"/>
  <c r="R2937" i="17"/>
  <c r="S2937" i="17"/>
  <c r="T2937" i="17"/>
  <c r="S2161" i="17"/>
  <c r="R2161" i="17"/>
  <c r="T2161" i="17"/>
  <c r="S1041" i="17"/>
  <c r="R1041" i="17"/>
  <c r="T1041" i="17"/>
  <c r="R2799" i="17"/>
  <c r="S2799" i="17"/>
  <c r="T2799" i="17"/>
  <c r="R2863" i="17"/>
  <c r="S2863" i="17"/>
  <c r="T2863" i="17"/>
  <c r="R1064" i="17"/>
  <c r="T1064" i="17"/>
  <c r="S1064" i="17"/>
  <c r="R1464" i="17"/>
  <c r="S1464" i="17"/>
  <c r="T1464" i="17"/>
  <c r="R1496" i="17"/>
  <c r="S1496" i="17"/>
  <c r="T1496" i="17"/>
  <c r="S1716" i="17"/>
  <c r="R1716" i="17"/>
  <c r="T1716" i="17"/>
  <c r="R1747" i="17"/>
  <c r="S1747" i="17"/>
  <c r="T1747" i="17"/>
  <c r="R2284" i="17"/>
  <c r="S2284" i="17"/>
  <c r="T2284" i="17"/>
  <c r="R1283" i="17"/>
  <c r="S1283" i="17"/>
  <c r="T1283" i="17"/>
  <c r="R1966" i="17"/>
  <c r="S1966" i="17"/>
  <c r="T1966" i="17"/>
  <c r="R2478" i="17"/>
  <c r="T2478" i="17"/>
  <c r="S2478" i="17"/>
  <c r="S1541" i="17"/>
  <c r="T1541" i="17"/>
  <c r="R1541" i="17"/>
  <c r="R2136" i="17"/>
  <c r="S2136" i="17"/>
  <c r="T2136" i="17"/>
  <c r="R2648" i="17"/>
  <c r="S2648" i="17"/>
  <c r="T2648" i="17"/>
  <c r="R2135" i="17"/>
  <c r="S2135" i="17"/>
  <c r="T2135" i="17"/>
  <c r="S2021" i="17"/>
  <c r="R2021" i="17"/>
  <c r="T2021" i="17"/>
  <c r="R1848" i="17"/>
  <c r="S1848" i="17"/>
  <c r="T1848" i="17"/>
  <c r="R1680" i="17"/>
  <c r="S1680" i="17"/>
  <c r="T1680" i="17"/>
  <c r="R2035" i="17"/>
  <c r="S2035" i="17"/>
  <c r="T2035" i="17"/>
  <c r="R1150" i="17"/>
  <c r="S1150" i="17"/>
  <c r="T1150" i="17"/>
  <c r="R2013" i="17"/>
  <c r="S2013" i="17"/>
  <c r="T2013" i="17"/>
  <c r="R2333" i="17"/>
  <c r="S2333" i="17"/>
  <c r="T2333" i="17"/>
  <c r="R2442" i="17"/>
  <c r="S2442" i="17"/>
  <c r="T2442" i="17"/>
  <c r="S1060" i="17"/>
  <c r="R1060" i="17"/>
  <c r="T1060" i="17"/>
  <c r="R2860" i="17"/>
  <c r="S2860" i="17"/>
  <c r="T2860" i="17"/>
  <c r="R1954" i="17"/>
  <c r="S1954" i="17"/>
  <c r="T1954" i="17"/>
  <c r="R2645" i="17"/>
  <c r="S2645" i="17"/>
  <c r="T2645" i="17"/>
  <c r="R1664" i="17"/>
  <c r="S1664" i="17"/>
  <c r="T1664" i="17"/>
  <c r="R2482" i="17"/>
  <c r="S2482" i="17"/>
  <c r="T2482" i="17"/>
  <c r="R2721" i="17"/>
  <c r="S2721" i="17"/>
  <c r="T2721" i="17"/>
  <c r="R2949" i="17"/>
  <c r="S2949" i="17"/>
  <c r="T2949" i="17"/>
  <c r="S1249" i="17"/>
  <c r="R1249" i="17"/>
  <c r="T1249" i="17"/>
  <c r="R1305" i="17"/>
  <c r="S1305" i="17"/>
  <c r="T1305" i="17"/>
  <c r="R2893" i="17"/>
  <c r="S2893" i="17"/>
  <c r="T2893" i="17"/>
  <c r="R2145" i="17"/>
  <c r="S2145" i="17"/>
  <c r="T2145" i="17"/>
  <c r="R1037" i="17"/>
  <c r="T1037" i="17"/>
  <c r="S1037" i="17"/>
  <c r="R1474" i="17"/>
  <c r="S1474" i="17"/>
  <c r="T1474" i="17"/>
  <c r="R1506" i="17"/>
  <c r="S1506" i="17"/>
  <c r="T1506" i="17"/>
  <c r="R1486" i="17"/>
  <c r="S1486" i="17"/>
  <c r="T1486" i="17"/>
  <c r="R2100" i="17"/>
  <c r="S2100" i="17"/>
  <c r="T2100" i="17"/>
  <c r="R2612" i="17"/>
  <c r="S2612" i="17"/>
  <c r="T2612" i="17"/>
  <c r="R1759" i="17"/>
  <c r="S1759" i="17"/>
  <c r="T1759" i="17"/>
  <c r="R2294" i="17"/>
  <c r="T2294" i="17"/>
  <c r="S2294" i="17"/>
  <c r="R1261" i="17"/>
  <c r="S1261" i="17"/>
  <c r="T1261" i="17"/>
  <c r="R1952" i="17"/>
  <c r="S1952" i="17"/>
  <c r="T1952" i="17"/>
  <c r="R2464" i="17"/>
  <c r="S2464" i="17"/>
  <c r="T2464" i="17"/>
  <c r="R1784" i="17"/>
  <c r="T1784" i="17"/>
  <c r="S1784" i="17"/>
  <c r="R1654" i="17"/>
  <c r="S1654" i="17"/>
  <c r="T1654" i="17"/>
  <c r="R1448" i="17"/>
  <c r="T1448" i="17"/>
  <c r="S1448" i="17"/>
  <c r="R1239" i="17"/>
  <c r="S1239" i="17"/>
  <c r="T1239" i="17"/>
  <c r="R1232" i="17"/>
  <c r="S1232" i="17"/>
  <c r="T1232" i="17"/>
  <c r="R1198" i="17"/>
  <c r="S1198" i="17"/>
  <c r="T1198" i="17"/>
  <c r="R1595" i="17"/>
  <c r="S1595" i="17"/>
  <c r="T1595" i="17"/>
  <c r="S1744" i="17"/>
  <c r="R1744" i="17"/>
  <c r="T1744" i="17"/>
  <c r="R2699" i="17"/>
  <c r="S2699" i="17"/>
  <c r="T2699" i="17"/>
  <c r="R2870" i="17"/>
  <c r="S2870" i="17"/>
  <c r="T2870" i="17"/>
  <c r="R1214" i="17"/>
  <c r="S1214" i="17"/>
  <c r="T1214" i="17"/>
  <c r="R2235" i="17"/>
  <c r="S2235" i="17"/>
  <c r="T2235" i="17"/>
  <c r="R2976" i="17"/>
  <c r="S2976" i="17"/>
  <c r="T2976" i="17"/>
  <c r="R2696" i="17"/>
  <c r="S2696" i="17"/>
  <c r="T2696" i="17"/>
  <c r="R2798" i="17"/>
  <c r="S2798" i="17"/>
  <c r="T2798" i="17"/>
  <c r="R2983" i="17"/>
  <c r="S2983" i="17"/>
  <c r="T2983" i="17"/>
  <c r="R1753" i="17"/>
  <c r="S1753" i="17"/>
  <c r="T1753" i="17"/>
  <c r="R2657" i="17"/>
  <c r="S2657" i="17"/>
  <c r="T2657" i="17"/>
  <c r="R1833" i="17"/>
  <c r="S1833" i="17"/>
  <c r="T1833" i="17"/>
  <c r="S1097" i="17"/>
  <c r="R1097" i="17"/>
  <c r="T1097" i="17"/>
  <c r="S1131" i="17"/>
  <c r="R1131" i="17"/>
  <c r="T1131" i="17"/>
  <c r="R1410" i="17"/>
  <c r="S1410" i="17"/>
  <c r="T1410" i="17"/>
  <c r="R1442" i="17"/>
  <c r="S1442" i="17"/>
  <c r="T1442" i="17"/>
  <c r="R1402" i="17"/>
  <c r="S1402" i="17"/>
  <c r="T1402" i="17"/>
  <c r="R1842" i="17"/>
  <c r="S1842" i="17"/>
  <c r="T1842" i="17"/>
  <c r="R2044" i="17"/>
  <c r="S2044" i="17"/>
  <c r="T2044" i="17"/>
  <c r="R2556" i="17"/>
  <c r="S2556" i="17"/>
  <c r="T2556" i="17"/>
  <c r="R1686" i="17"/>
  <c r="S1686" i="17"/>
  <c r="T1686" i="17"/>
  <c r="R2238" i="17"/>
  <c r="T2238" i="17"/>
  <c r="S2238" i="17"/>
  <c r="R1172" i="17"/>
  <c r="T1172" i="17"/>
  <c r="S1172" i="17"/>
  <c r="R1892" i="17"/>
  <c r="S1892" i="17"/>
  <c r="T1892" i="17"/>
  <c r="R2408" i="17"/>
  <c r="S2408" i="17"/>
  <c r="T2408" i="17"/>
  <c r="S1669" i="17"/>
  <c r="R1669" i="17"/>
  <c r="T1669" i="17"/>
  <c r="R1522" i="17"/>
  <c r="S1522" i="17"/>
  <c r="T1522" i="17"/>
  <c r="R1312" i="17"/>
  <c r="T1312" i="17"/>
  <c r="S1312" i="17"/>
  <c r="R1072" i="17"/>
  <c r="S1072" i="17"/>
  <c r="T1072" i="17"/>
  <c r="R2207" i="17"/>
  <c r="S2207" i="17"/>
  <c r="T2207" i="17"/>
  <c r="R2770" i="17"/>
  <c r="S2770" i="17"/>
  <c r="T2770" i="17"/>
  <c r="R2307" i="17"/>
  <c r="S2307" i="17"/>
  <c r="T2307" i="17"/>
  <c r="S1324" i="17"/>
  <c r="R1324" i="17"/>
  <c r="T1324" i="17"/>
  <c r="R1491" i="17"/>
  <c r="S1491" i="17"/>
  <c r="T1491" i="17"/>
  <c r="R2659" i="17"/>
  <c r="S2659" i="17"/>
  <c r="T2659" i="17"/>
  <c r="R2475" i="17"/>
  <c r="S2475" i="17"/>
  <c r="T2475" i="17"/>
  <c r="R2790" i="17"/>
  <c r="S2790" i="17"/>
  <c r="T2790" i="17"/>
  <c r="R2936" i="17"/>
  <c r="S2936" i="17"/>
  <c r="T2936" i="17"/>
  <c r="R1750" i="17"/>
  <c r="S1750" i="17"/>
  <c r="T1750" i="17"/>
  <c r="R2806" i="17"/>
  <c r="S2806" i="17"/>
  <c r="T2806" i="17"/>
  <c r="R2683" i="17"/>
  <c r="S2683" i="17"/>
  <c r="T2683" i="17"/>
  <c r="R2931" i="17"/>
  <c r="T2931" i="17"/>
  <c r="S2931" i="17"/>
  <c r="R2821" i="17"/>
  <c r="S2821" i="17"/>
  <c r="T2821" i="17"/>
  <c r="S1193" i="17"/>
  <c r="R1193" i="17"/>
  <c r="T1193" i="17"/>
  <c r="R2695" i="17"/>
  <c r="S2695" i="17"/>
  <c r="T2695" i="17"/>
  <c r="S1177" i="17"/>
  <c r="R1177" i="17"/>
  <c r="T1177" i="17"/>
  <c r="R2407" i="17"/>
  <c r="S2407" i="17"/>
  <c r="T2407" i="17"/>
  <c r="R1761" i="17"/>
  <c r="S1761" i="17"/>
  <c r="T1761" i="17"/>
  <c r="R1053" i="17"/>
  <c r="S1053" i="17"/>
  <c r="T1053" i="17"/>
  <c r="S1492" i="17"/>
  <c r="R1492" i="17"/>
  <c r="T1492" i="17"/>
  <c r="S1524" i="17"/>
  <c r="R1524" i="17"/>
  <c r="T1524" i="17"/>
  <c r="R1511" i="17"/>
  <c r="S1511" i="17"/>
  <c r="T1511" i="17"/>
  <c r="R2116" i="17"/>
  <c r="S2116" i="17"/>
  <c r="T2116" i="17"/>
  <c r="R2628" i="17"/>
  <c r="S2628" i="17"/>
  <c r="T2628" i="17"/>
  <c r="S1780" i="17"/>
  <c r="R1780" i="17"/>
  <c r="T1780" i="17"/>
  <c r="R2310" i="17"/>
  <c r="T2310" i="17"/>
  <c r="S2310" i="17"/>
  <c r="S1285" i="17"/>
  <c r="T1285" i="17"/>
  <c r="R1285" i="17"/>
  <c r="R1968" i="17"/>
  <c r="S1968" i="17"/>
  <c r="T1968" i="17"/>
  <c r="R2480" i="17"/>
  <c r="S2480" i="17"/>
  <c r="T2480" i="17"/>
  <c r="S1813" i="17"/>
  <c r="R1813" i="17"/>
  <c r="T1813" i="17"/>
  <c r="S1687" i="17"/>
  <c r="R1687" i="17"/>
  <c r="T1687" i="17"/>
  <c r="R1488" i="17"/>
  <c r="S1488" i="17"/>
  <c r="T1488" i="17"/>
  <c r="R1278" i="17"/>
  <c r="S1278" i="17"/>
  <c r="T1278" i="17"/>
  <c r="R1311" i="17"/>
  <c r="S1311" i="17"/>
  <c r="T1311" i="17"/>
  <c r="S1276" i="17"/>
  <c r="T1276" i="17"/>
  <c r="R1276" i="17"/>
  <c r="R1806" i="17"/>
  <c r="S1806" i="17"/>
  <c r="T1806" i="17"/>
  <c r="R2724" i="17"/>
  <c r="S2724" i="17"/>
  <c r="T2724" i="17"/>
  <c r="R2906" i="17"/>
  <c r="T2906" i="17"/>
  <c r="S2906" i="17"/>
  <c r="R1370" i="17"/>
  <c r="S1370" i="17"/>
  <c r="T1370" i="17"/>
  <c r="R2322" i="17"/>
  <c r="S2322" i="17"/>
  <c r="T2322" i="17"/>
  <c r="R1203" i="17"/>
  <c r="S1203" i="17"/>
  <c r="T1203" i="17"/>
  <c r="R1594" i="17"/>
  <c r="S1594" i="17"/>
  <c r="T1594" i="17"/>
  <c r="S1905" i="17"/>
  <c r="R1905" i="17"/>
  <c r="T1905" i="17"/>
  <c r="R1881" i="17"/>
  <c r="S1881" i="17"/>
  <c r="T1881" i="17"/>
  <c r="R1553" i="17"/>
  <c r="S1553" i="17"/>
  <c r="T1553" i="17"/>
  <c r="S2193" i="17"/>
  <c r="R2193" i="17"/>
  <c r="T2193" i="17"/>
  <c r="R2833" i="17"/>
  <c r="S2833" i="17"/>
  <c r="T2833" i="17"/>
  <c r="R1569" i="17"/>
  <c r="S1569" i="17"/>
  <c r="T1569" i="17"/>
  <c r="R1058" i="17"/>
  <c r="S1058" i="17"/>
  <c r="T1058" i="17"/>
  <c r="R1679" i="17"/>
  <c r="S1679" i="17"/>
  <c r="T1679" i="17"/>
  <c r="R1234" i="17"/>
  <c r="S1234" i="17"/>
  <c r="T1234" i="17"/>
  <c r="R1934" i="17"/>
  <c r="T1934" i="17"/>
  <c r="S1934" i="17"/>
  <c r="R2446" i="17"/>
  <c r="S2446" i="17"/>
  <c r="T2446" i="17"/>
  <c r="S1493" i="17"/>
  <c r="R1493" i="17"/>
  <c r="T1493" i="17"/>
  <c r="R2104" i="17"/>
  <c r="S2104" i="17"/>
  <c r="T2104" i="17"/>
  <c r="R2616" i="17"/>
  <c r="S2616" i="17"/>
  <c r="T2616" i="17"/>
  <c r="R2071" i="17"/>
  <c r="S2071" i="17"/>
  <c r="T2071" i="17"/>
  <c r="S1957" i="17"/>
  <c r="T1957" i="17"/>
  <c r="R1957" i="17"/>
  <c r="R1790" i="17"/>
  <c r="S1790" i="17"/>
  <c r="T1790" i="17"/>
  <c r="R1610" i="17"/>
  <c r="T1610" i="17"/>
  <c r="S1610" i="17"/>
  <c r="R1904" i="17"/>
  <c r="S1904" i="17"/>
  <c r="T1904" i="17"/>
  <c r="R1879" i="17"/>
  <c r="S1879" i="17"/>
  <c r="T1879" i="17"/>
  <c r="S2197" i="17"/>
  <c r="R2197" i="17"/>
  <c r="T2197" i="17"/>
  <c r="R2371" i="17"/>
  <c r="S2371" i="17"/>
  <c r="T2371" i="17"/>
  <c r="R2960" i="17"/>
  <c r="S2960" i="17"/>
  <c r="T2960" i="17"/>
  <c r="S1717" i="17"/>
  <c r="R1717" i="17"/>
  <c r="T1717" i="17"/>
  <c r="R2963" i="17"/>
  <c r="S2963" i="17"/>
  <c r="T2963" i="17"/>
  <c r="R2491" i="17"/>
  <c r="S2491" i="17"/>
  <c r="T2491" i="17"/>
  <c r="R2810" i="17"/>
  <c r="S2810" i="17"/>
  <c r="T2810" i="17"/>
  <c r="R2962" i="17"/>
  <c r="S2962" i="17"/>
  <c r="T2962" i="17"/>
  <c r="R2820" i="17"/>
  <c r="S2820" i="17"/>
  <c r="T2820" i="17"/>
  <c r="R2201" i="17"/>
  <c r="S2201" i="17"/>
  <c r="T2201" i="17"/>
  <c r="R1329" i="17"/>
  <c r="S1329" i="17"/>
  <c r="T1329" i="17"/>
  <c r="R1889" i="17"/>
  <c r="S1889" i="17"/>
  <c r="T1889" i="17"/>
  <c r="R1026" i="17"/>
  <c r="S1026" i="17"/>
  <c r="T1026" i="17"/>
  <c r="R1071" i="17"/>
  <c r="S1071" i="17"/>
  <c r="T1071" i="17"/>
  <c r="R1688" i="17"/>
  <c r="T1688" i="17"/>
  <c r="S1688" i="17"/>
  <c r="R1715" i="17"/>
  <c r="S1715" i="17"/>
  <c r="T1715" i="17"/>
  <c r="R2260" i="17"/>
  <c r="S2260" i="17"/>
  <c r="T2260" i="17"/>
  <c r="R1246" i="17"/>
  <c r="S1246" i="17"/>
  <c r="T1246" i="17"/>
  <c r="R1942" i="17"/>
  <c r="S1942" i="17"/>
  <c r="T1942" i="17"/>
  <c r="R2454" i="17"/>
  <c r="S2454" i="17"/>
  <c r="T2454" i="17"/>
  <c r="R1504" i="17"/>
  <c r="S1504" i="17"/>
  <c r="T1504" i="17"/>
  <c r="R2112" i="17"/>
  <c r="S2112" i="17"/>
  <c r="T2112" i="17"/>
  <c r="R2624" i="17"/>
  <c r="S2624" i="17"/>
  <c r="T2624" i="17"/>
  <c r="R2083" i="17"/>
  <c r="T2083" i="17"/>
  <c r="S2083" i="17"/>
  <c r="S1581" i="17"/>
  <c r="R1581" i="17"/>
  <c r="T1581" i="17"/>
  <c r="R1970" i="17"/>
  <c r="S1970" i="17"/>
  <c r="T1970" i="17"/>
  <c r="S1804" i="17"/>
  <c r="R1804" i="17"/>
  <c r="T1804" i="17"/>
  <c r="S1629" i="17"/>
  <c r="R1629" i="17"/>
  <c r="T1629" i="17"/>
  <c r="S1933" i="17"/>
  <c r="R1933" i="17"/>
  <c r="T1933" i="17"/>
  <c r="S1909" i="17"/>
  <c r="R1909" i="17"/>
  <c r="T1909" i="17"/>
  <c r="R2223" i="17"/>
  <c r="S2223" i="17"/>
  <c r="T2223" i="17"/>
  <c r="R2387" i="17"/>
  <c r="S2387" i="17"/>
  <c r="T2387" i="17"/>
  <c r="R2978" i="17"/>
  <c r="S2978" i="17"/>
  <c r="T2978" i="17"/>
  <c r="R1783" i="17"/>
  <c r="S1783" i="17"/>
  <c r="T1783" i="17"/>
  <c r="R2972" i="17"/>
  <c r="T2972" i="17"/>
  <c r="S2972" i="17"/>
  <c r="R2517" i="17"/>
  <c r="S2517" i="17"/>
  <c r="T2517" i="17"/>
  <c r="R1102" i="17"/>
  <c r="S1102" i="17"/>
  <c r="T1102" i="17"/>
  <c r="R2980" i="17"/>
  <c r="S2980" i="17"/>
  <c r="T2980" i="17"/>
  <c r="R2968" i="17"/>
  <c r="S2968" i="17"/>
  <c r="T2968" i="17"/>
  <c r="R2561" i="17"/>
  <c r="S2561" i="17"/>
  <c r="T2561" i="17"/>
  <c r="R2601" i="17"/>
  <c r="S2601" i="17"/>
  <c r="T2601" i="17"/>
  <c r="R2575" i="17"/>
  <c r="S2575" i="17"/>
  <c r="T2575" i="17"/>
  <c r="R2727" i="17"/>
  <c r="S2727" i="17"/>
  <c r="T2727" i="17"/>
  <c r="R1035" i="17"/>
  <c r="T1035" i="17"/>
  <c r="S1035" i="17"/>
  <c r="S1300" i="17"/>
  <c r="R1300" i="17"/>
  <c r="T1300" i="17"/>
  <c r="R1084" i="17"/>
  <c r="S1084" i="17"/>
  <c r="T1084" i="17"/>
  <c r="S1332" i="17"/>
  <c r="R1332" i="17"/>
  <c r="T1332" i="17"/>
  <c r="R1255" i="17"/>
  <c r="S1255" i="17"/>
  <c r="T1255" i="17"/>
  <c r="R1948" i="17"/>
  <c r="S1948" i="17"/>
  <c r="T1948" i="17"/>
  <c r="R2460" i="17"/>
  <c r="T2460" i="17"/>
  <c r="S2460" i="17"/>
  <c r="R1258" i="17"/>
  <c r="S1258" i="17"/>
  <c r="T1258" i="17"/>
  <c r="R1550" i="17"/>
  <c r="S1550" i="17"/>
  <c r="T1550" i="17"/>
  <c r="R2142" i="17"/>
  <c r="T2142" i="17"/>
  <c r="S2142" i="17"/>
  <c r="R1782" i="17"/>
  <c r="S1782" i="17"/>
  <c r="T1782" i="17"/>
  <c r="R2312" i="17"/>
  <c r="S2312" i="17"/>
  <c r="T2312" i="17"/>
  <c r="R1288" i="17"/>
  <c r="S1288" i="17"/>
  <c r="T1288" i="17"/>
  <c r="R1038" i="17"/>
  <c r="S1038" i="17"/>
  <c r="T1038" i="17"/>
  <c r="R2015" i="17"/>
  <c r="S2015" i="17"/>
  <c r="T2015" i="17"/>
  <c r="R2651" i="17"/>
  <c r="S2651" i="17"/>
  <c r="T2651" i="17"/>
  <c r="R2538" i="17"/>
  <c r="S2538" i="17"/>
  <c r="T2538" i="17"/>
  <c r="S2725" i="17"/>
  <c r="R2725" i="17"/>
  <c r="T2725" i="17"/>
  <c r="R2403" i="17"/>
  <c r="S2403" i="17"/>
  <c r="T2403" i="17"/>
  <c r="R1824" i="17"/>
  <c r="S1824" i="17"/>
  <c r="T1824" i="17"/>
  <c r="R2453" i="17"/>
  <c r="S2453" i="17"/>
  <c r="T2453" i="17"/>
  <c r="S2780" i="17"/>
  <c r="T2780" i="17"/>
  <c r="R2780" i="17"/>
  <c r="R2956" i="17"/>
  <c r="S2956" i="17"/>
  <c r="T2956" i="17"/>
  <c r="S1748" i="17"/>
  <c r="R1748" i="17"/>
  <c r="T1748" i="17"/>
  <c r="R2546" i="17"/>
  <c r="S2546" i="17"/>
  <c r="T2546" i="17"/>
  <c r="S2449" i="17"/>
  <c r="R2449" i="17"/>
  <c r="T2449" i="17"/>
  <c r="R2815" i="17"/>
  <c r="S2815" i="17"/>
  <c r="T2815" i="17"/>
  <c r="R2855" i="17"/>
  <c r="S2855" i="17"/>
  <c r="T2855" i="17"/>
  <c r="R2705" i="17"/>
  <c r="S2705" i="17"/>
  <c r="T2705" i="17"/>
  <c r="R1289" i="17"/>
  <c r="S1289" i="17"/>
  <c r="T1289" i="17"/>
  <c r="R2681" i="17"/>
  <c r="S2681" i="17"/>
  <c r="T2681" i="17"/>
  <c r="R1043" i="17"/>
  <c r="S1043" i="17"/>
  <c r="T1043" i="17"/>
  <c r="R1341" i="17"/>
  <c r="S1341" i="17"/>
  <c r="T1341" i="17"/>
  <c r="R1267" i="17"/>
  <c r="T1267" i="17"/>
  <c r="S1267" i="17"/>
  <c r="R1956" i="17"/>
  <c r="S1956" i="17"/>
  <c r="T1956" i="17"/>
  <c r="R2468" i="17"/>
  <c r="S2468" i="17"/>
  <c r="T2468" i="17"/>
  <c r="R1563" i="17"/>
  <c r="S1563" i="17"/>
  <c r="T1563" i="17"/>
  <c r="R2150" i="17"/>
  <c r="T2150" i="17"/>
  <c r="S2150" i="17"/>
  <c r="R2662" i="17"/>
  <c r="S2662" i="17"/>
  <c r="T2662" i="17"/>
  <c r="R1791" i="17"/>
  <c r="S1791" i="17"/>
  <c r="T1791" i="17"/>
  <c r="R2320" i="17"/>
  <c r="S2320" i="17"/>
  <c r="T2320" i="17"/>
  <c r="S1461" i="17"/>
  <c r="R1461" i="17"/>
  <c r="T1461" i="17"/>
  <c r="S1308" i="17"/>
  <c r="R1308" i="17"/>
  <c r="T1308" i="17"/>
  <c r="R1063" i="17"/>
  <c r="S1063" i="17"/>
  <c r="T1063" i="17"/>
  <c r="R2203" i="17"/>
  <c r="S2203" i="17"/>
  <c r="T2203" i="17"/>
  <c r="R2027" i="17"/>
  <c r="S2027" i="17"/>
  <c r="T2027" i="17"/>
  <c r="R2682" i="17"/>
  <c r="S2682" i="17"/>
  <c r="T2682" i="17"/>
  <c r="R2563" i="17"/>
  <c r="S2563" i="17"/>
  <c r="T2563" i="17"/>
  <c r="R2733" i="17"/>
  <c r="S2733" i="17"/>
  <c r="T2733" i="17"/>
  <c r="S1884" i="17"/>
  <c r="R1884" i="17"/>
  <c r="T1884" i="17"/>
  <c r="R2996" i="17"/>
  <c r="S2996" i="17"/>
  <c r="T2996" i="17"/>
  <c r="R2530" i="17"/>
  <c r="S2530" i="17"/>
  <c r="T2530" i="17"/>
  <c r="R2804" i="17"/>
  <c r="S2804" i="17"/>
  <c r="T2804" i="17"/>
  <c r="R2966" i="17"/>
  <c r="S2966" i="17"/>
  <c r="T2966" i="17"/>
  <c r="S1912" i="17"/>
  <c r="R1912" i="17"/>
  <c r="T1912" i="17"/>
  <c r="R2675" i="17"/>
  <c r="T2675" i="17"/>
  <c r="S2675" i="17"/>
  <c r="R2873" i="17"/>
  <c r="S2873" i="17"/>
  <c r="T2873" i="17"/>
  <c r="R2457" i="17"/>
  <c r="S2457" i="17"/>
  <c r="T2457" i="17"/>
  <c r="R2941" i="17"/>
  <c r="S2941" i="17"/>
  <c r="T2941" i="17"/>
  <c r="R2997" i="17"/>
  <c r="S2997" i="17"/>
  <c r="T2997" i="17"/>
  <c r="S1233" i="17"/>
  <c r="R1233" i="17"/>
  <c r="T1233" i="17"/>
  <c r="R1785" i="17"/>
  <c r="S1785" i="17"/>
  <c r="T1785" i="17"/>
  <c r="S1051" i="17"/>
  <c r="R1051" i="17"/>
  <c r="T1051" i="17"/>
  <c r="R1318" i="17"/>
  <c r="S1318" i="17"/>
  <c r="T1318" i="17"/>
  <c r="R1110" i="17"/>
  <c r="T1110" i="17"/>
  <c r="S1110" i="17"/>
  <c r="R1350" i="17"/>
  <c r="S1350" i="17"/>
  <c r="T1350" i="17"/>
  <c r="R1279" i="17"/>
  <c r="S1279" i="17"/>
  <c r="T1279" i="17"/>
  <c r="R1964" i="17"/>
  <c r="S1964" i="17"/>
  <c r="T1964" i="17"/>
  <c r="R2476" i="17"/>
  <c r="S2476" i="17"/>
  <c r="T2476" i="17"/>
  <c r="R1575" i="17"/>
  <c r="S1575" i="17"/>
  <c r="T1575" i="17"/>
  <c r="R2158" i="17"/>
  <c r="S2158" i="17"/>
  <c r="T2158" i="17"/>
  <c r="R2670" i="17"/>
  <c r="S2670" i="17"/>
  <c r="T2670" i="17"/>
  <c r="R1800" i="17"/>
  <c r="S1800" i="17"/>
  <c r="T1800" i="17"/>
  <c r="S2328" i="17"/>
  <c r="R2328" i="17"/>
  <c r="T2328" i="17"/>
  <c r="R1482" i="17"/>
  <c r="S1482" i="17"/>
  <c r="T1482" i="17"/>
  <c r="R1326" i="17"/>
  <c r="S1326" i="17"/>
  <c r="T1326" i="17"/>
  <c r="R1092" i="17"/>
  <c r="S1092" i="17"/>
  <c r="T1092" i="17"/>
  <c r="S2229" i="17"/>
  <c r="R2229" i="17"/>
  <c r="T2229" i="17"/>
  <c r="S2053" i="17"/>
  <c r="T2053" i="17"/>
  <c r="R2053" i="17"/>
  <c r="R2690" i="17"/>
  <c r="S2690" i="17"/>
  <c r="T2690" i="17"/>
  <c r="R2589" i="17"/>
  <c r="S2589" i="17"/>
  <c r="T2589" i="17"/>
  <c r="S1068" i="17"/>
  <c r="R1068" i="17"/>
  <c r="T1068" i="17"/>
  <c r="R1939" i="17"/>
  <c r="S1939" i="17"/>
  <c r="T1939" i="17"/>
  <c r="S2555" i="17"/>
  <c r="R2555" i="17"/>
  <c r="T2555" i="17"/>
  <c r="R2816" i="17"/>
  <c r="S2816" i="17"/>
  <c r="T2816" i="17"/>
  <c r="R2984" i="17"/>
  <c r="S2984" i="17"/>
  <c r="T2984" i="17"/>
  <c r="S1732" i="17"/>
  <c r="R1732" i="17"/>
  <c r="T1732" i="17"/>
  <c r="R2055" i="17"/>
  <c r="S2055" i="17"/>
  <c r="T2055" i="17"/>
  <c r="R2744" i="17"/>
  <c r="S2744" i="17"/>
  <c r="T2744" i="17"/>
  <c r="R2269" i="17"/>
  <c r="S2269" i="17"/>
  <c r="T2269" i="17"/>
  <c r="S1265" i="17"/>
  <c r="R1265" i="17"/>
  <c r="T1265" i="17"/>
  <c r="R2313" i="17"/>
  <c r="S2313" i="17"/>
  <c r="T2313" i="17"/>
  <c r="R1977" i="17"/>
  <c r="S1977" i="17"/>
  <c r="T1977" i="17"/>
  <c r="R1078" i="17"/>
  <c r="S1078" i="17"/>
  <c r="T1078" i="17"/>
  <c r="R1122" i="17"/>
  <c r="S1122" i="17"/>
  <c r="T1122" i="17"/>
  <c r="R1725" i="17"/>
  <c r="S1725" i="17"/>
  <c r="T1725" i="17"/>
  <c r="R1757" i="17"/>
  <c r="S1757" i="17"/>
  <c r="T1757" i="17"/>
  <c r="R2292" i="17"/>
  <c r="S2292" i="17"/>
  <c r="T2292" i="17"/>
  <c r="R1294" i="17"/>
  <c r="S1294" i="17"/>
  <c r="T1294" i="17"/>
  <c r="R1974" i="17"/>
  <c r="S1974" i="17"/>
  <c r="T1974" i="17"/>
  <c r="R2486" i="17"/>
  <c r="S2486" i="17"/>
  <c r="T2486" i="17"/>
  <c r="R1554" i="17"/>
  <c r="S1554" i="17"/>
  <c r="T1554" i="17"/>
  <c r="R2144" i="17"/>
  <c r="S2144" i="17"/>
  <c r="T2144" i="17"/>
  <c r="R2656" i="17"/>
  <c r="S2656" i="17"/>
  <c r="T2656" i="17"/>
  <c r="S2147" i="17"/>
  <c r="R2147" i="17"/>
  <c r="T2147" i="17"/>
  <c r="R2034" i="17"/>
  <c r="S2034" i="17"/>
  <c r="T2034" i="17"/>
  <c r="R1863" i="17"/>
  <c r="S1863" i="17"/>
  <c r="T1863" i="17"/>
  <c r="S1695" i="17"/>
  <c r="R1695" i="17"/>
  <c r="T1695" i="17"/>
  <c r="S2061" i="17"/>
  <c r="R2061" i="17"/>
  <c r="T2061" i="17"/>
  <c r="R2039" i="17"/>
  <c r="S2039" i="17"/>
  <c r="T2039" i="17"/>
  <c r="S2349" i="17"/>
  <c r="R2349" i="17"/>
  <c r="T2349" i="17"/>
  <c r="R2467" i="17"/>
  <c r="S2467" i="17"/>
  <c r="T2467" i="17"/>
  <c r="R1170" i="17"/>
  <c r="S1170" i="17"/>
  <c r="T1170" i="17"/>
  <c r="S2005" i="17"/>
  <c r="R2005" i="17"/>
  <c r="T2005" i="17"/>
  <c r="R2666" i="17"/>
  <c r="S2666" i="17"/>
  <c r="T2666" i="17"/>
  <c r="R1898" i="17"/>
  <c r="S1898" i="17"/>
  <c r="T1898" i="17"/>
  <c r="R1839" i="17"/>
  <c r="S1839" i="17"/>
  <c r="T1839" i="17"/>
  <c r="R2708" i="17"/>
  <c r="S2708" i="17"/>
  <c r="T2708" i="17"/>
  <c r="R2625" i="17"/>
  <c r="S2625" i="17"/>
  <c r="T2625" i="17"/>
  <c r="R2775" i="17"/>
  <c r="S2775" i="17"/>
  <c r="T2775" i="17"/>
  <c r="S1257" i="17"/>
  <c r="R1257" i="17"/>
  <c r="T1257" i="17"/>
  <c r="R2917" i="17"/>
  <c r="S2917" i="17"/>
  <c r="T2917" i="17"/>
  <c r="R1369" i="17"/>
  <c r="S1369" i="17"/>
  <c r="T1369" i="17"/>
  <c r="S2353" i="17"/>
  <c r="R2353" i="17"/>
  <c r="T2353" i="17"/>
  <c r="S1173" i="17"/>
  <c r="R1173" i="17"/>
  <c r="T1173" i="17"/>
  <c r="R1032" i="17"/>
  <c r="S1032" i="17"/>
  <c r="T1032" i="17"/>
  <c r="S1661" i="17"/>
  <c r="T1661" i="17"/>
  <c r="R1661" i="17"/>
  <c r="S1684" i="17"/>
  <c r="R1684" i="17"/>
  <c r="T1684" i="17"/>
  <c r="R2236" i="17"/>
  <c r="S2236" i="17"/>
  <c r="T2236" i="17"/>
  <c r="R1210" i="17"/>
  <c r="S1210" i="17"/>
  <c r="T1210" i="17"/>
  <c r="R1917" i="17"/>
  <c r="S1917" i="17"/>
  <c r="T1917" i="17"/>
  <c r="R2430" i="17"/>
  <c r="S2430" i="17"/>
  <c r="T2430" i="17"/>
  <c r="S1468" i="17"/>
  <c r="R1468" i="17"/>
  <c r="T1468" i="17"/>
  <c r="R2088" i="17"/>
  <c r="S2088" i="17"/>
  <c r="T2088" i="17"/>
  <c r="R2600" i="17"/>
  <c r="S2600" i="17"/>
  <c r="T2600" i="17"/>
  <c r="R2045" i="17"/>
  <c r="S2045" i="17"/>
  <c r="T2045" i="17"/>
  <c r="R1918" i="17"/>
  <c r="T1918" i="17"/>
  <c r="S1918" i="17"/>
  <c r="R1758" i="17"/>
  <c r="S1758" i="17"/>
  <c r="T1758" i="17"/>
  <c r="R1847" i="17"/>
  <c r="S1847" i="17"/>
  <c r="T1847" i="17"/>
  <c r="R1821" i="17"/>
  <c r="S1821" i="17"/>
  <c r="T1821" i="17"/>
  <c r="R2146" i="17"/>
  <c r="S2146" i="17"/>
  <c r="T2146" i="17"/>
  <c r="R2274" i="17"/>
  <c r="S2274" i="17"/>
  <c r="T2274" i="17"/>
  <c r="R2932" i="17"/>
  <c r="S2932" i="17"/>
  <c r="T2932" i="17"/>
  <c r="R1576" i="17"/>
  <c r="T1576" i="17"/>
  <c r="S1576" i="17"/>
  <c r="R2386" i="17"/>
  <c r="S2386" i="17"/>
  <c r="T2386" i="17"/>
  <c r="R2443" i="17"/>
  <c r="S2443" i="17"/>
  <c r="T2443" i="17"/>
  <c r="R1737" i="17"/>
  <c r="S1737" i="17"/>
  <c r="T1737" i="17"/>
  <c r="R2901" i="17"/>
  <c r="S2901" i="17"/>
  <c r="T2901" i="17"/>
  <c r="R2797" i="17"/>
  <c r="S2797" i="17"/>
  <c r="T2797" i="17"/>
  <c r="R2911" i="17"/>
  <c r="S2911" i="17"/>
  <c r="T2911" i="17"/>
  <c r="R1721" i="17"/>
  <c r="S1721" i="17"/>
  <c r="T1721" i="17"/>
  <c r="R2783" i="17"/>
  <c r="S2783" i="17"/>
  <c r="T2783" i="17"/>
  <c r="R1103" i="17"/>
  <c r="S1103" i="17"/>
  <c r="T1103" i="17"/>
  <c r="S1148" i="17"/>
  <c r="T1148" i="17"/>
  <c r="R1148" i="17"/>
  <c r="S1743" i="17"/>
  <c r="R1743" i="17"/>
  <c r="T1743" i="17"/>
  <c r="R2308" i="17"/>
  <c r="S2308" i="17"/>
  <c r="T2308" i="17"/>
  <c r="R1319" i="17"/>
  <c r="S1319" i="17"/>
  <c r="T1319" i="17"/>
  <c r="R1990" i="17"/>
  <c r="T1990" i="17"/>
  <c r="S1990" i="17"/>
  <c r="R2502" i="17"/>
  <c r="S2502" i="17"/>
  <c r="T2502" i="17"/>
  <c r="R1578" i="17"/>
  <c r="S1578" i="17"/>
  <c r="T1578" i="17"/>
  <c r="R2160" i="17"/>
  <c r="S2160" i="17"/>
  <c r="T2160" i="17"/>
  <c r="T1022" i="17"/>
  <c r="R1022" i="17"/>
  <c r="S1022" i="17"/>
  <c r="R2186" i="17"/>
  <c r="S2186" i="17"/>
  <c r="T2186" i="17"/>
  <c r="R2059" i="17"/>
  <c r="S2059" i="17"/>
  <c r="T2059" i="17"/>
  <c r="S1893" i="17"/>
  <c r="R1893" i="17"/>
  <c r="T1893" i="17"/>
  <c r="R1730" i="17"/>
  <c r="S1730" i="17"/>
  <c r="T1730" i="17"/>
  <c r="R2138" i="17"/>
  <c r="S2138" i="17"/>
  <c r="T2138" i="17"/>
  <c r="R2115" i="17"/>
  <c r="S2115" i="17"/>
  <c r="T2115" i="17"/>
  <c r="R1667" i="17"/>
  <c r="S1667" i="17"/>
  <c r="T1667" i="17"/>
  <c r="R2413" i="17"/>
  <c r="S2413" i="17"/>
  <c r="T2413" i="17"/>
  <c r="R2506" i="17"/>
  <c r="T2506" i="17"/>
  <c r="S2506" i="17"/>
  <c r="R1330" i="17"/>
  <c r="S1330" i="17"/>
  <c r="T1330" i="17"/>
  <c r="R2159" i="17"/>
  <c r="S2159" i="17"/>
  <c r="T2159" i="17"/>
  <c r="R2707" i="17"/>
  <c r="T2707" i="17"/>
  <c r="S2707" i="17"/>
  <c r="R2170" i="17"/>
  <c r="S2170" i="17"/>
  <c r="T2170" i="17"/>
  <c r="R2119" i="17"/>
  <c r="S2119" i="17"/>
  <c r="T2119" i="17"/>
  <c r="R2862" i="17"/>
  <c r="S2862" i="17"/>
  <c r="T2862" i="17"/>
  <c r="S1516" i="17"/>
  <c r="R1516" i="17"/>
  <c r="T1516" i="17"/>
  <c r="R2921" i="17"/>
  <c r="S2921" i="17"/>
  <c r="T2921" i="17"/>
  <c r="R2241" i="17"/>
  <c r="S2241" i="17"/>
  <c r="T2241" i="17"/>
  <c r="R2703" i="17"/>
  <c r="S2703" i="17"/>
  <c r="T2703" i="17"/>
  <c r="S1057" i="17"/>
  <c r="R1057" i="17"/>
  <c r="T1057" i="17"/>
  <c r="S1113" i="17"/>
  <c r="R1113" i="17"/>
  <c r="T1113" i="17"/>
  <c r="R2713" i="17"/>
  <c r="S2713" i="17"/>
  <c r="T2713" i="17"/>
  <c r="S1145" i="17"/>
  <c r="R1145" i="17"/>
  <c r="T1145" i="17"/>
  <c r="S1189" i="17"/>
  <c r="T1189" i="17"/>
  <c r="R1189" i="17"/>
  <c r="R1282" i="17"/>
  <c r="S1282" i="17"/>
  <c r="T1282" i="17"/>
  <c r="R1314" i="17"/>
  <c r="S1314" i="17"/>
  <c r="T1314" i="17"/>
  <c r="R1230" i="17"/>
  <c r="T1230" i="17"/>
  <c r="S1230" i="17"/>
  <c r="R1704" i="17"/>
  <c r="S1704" i="17"/>
  <c r="T1704" i="17"/>
  <c r="R1932" i="17"/>
  <c r="S1932" i="17"/>
  <c r="T1932" i="17"/>
  <c r="R2252" i="17"/>
  <c r="S2252" i="17"/>
  <c r="T2252" i="17"/>
  <c r="R2444" i="17"/>
  <c r="S2444" i="17"/>
  <c r="T2444" i="17"/>
  <c r="R1526" i="17"/>
  <c r="S1526" i="17"/>
  <c r="T1526" i="17"/>
  <c r="R2126" i="17"/>
  <c r="T2126" i="17"/>
  <c r="S2126" i="17"/>
  <c r="R2638" i="17"/>
  <c r="S2638" i="17"/>
  <c r="T2638" i="17"/>
  <c r="R1763" i="17"/>
  <c r="S1763" i="17"/>
  <c r="T1763" i="17"/>
  <c r="R2296" i="17"/>
  <c r="S2296" i="17"/>
  <c r="T2296" i="17"/>
  <c r="R1403" i="17"/>
  <c r="S1403" i="17"/>
  <c r="T1403" i="17"/>
  <c r="S1251" i="17"/>
  <c r="R1251" i="17"/>
  <c r="T1251" i="17"/>
  <c r="R2354" i="17"/>
  <c r="S2354" i="17"/>
  <c r="T2354" i="17"/>
  <c r="S2165" i="17"/>
  <c r="R2165" i="17"/>
  <c r="T2165" i="17"/>
  <c r="S1989" i="17"/>
  <c r="R1989" i="17"/>
  <c r="T1989" i="17"/>
  <c r="R2613" i="17"/>
  <c r="S2613" i="17"/>
  <c r="T2613" i="17"/>
  <c r="S2499" i="17"/>
  <c r="R2499" i="17"/>
  <c r="T2499" i="17"/>
  <c r="R2709" i="17"/>
  <c r="S2709" i="17"/>
  <c r="T2709" i="17"/>
  <c r="S1699" i="17"/>
  <c r="T1699" i="17"/>
  <c r="R1699" i="17"/>
  <c r="R2402" i="17"/>
  <c r="S2402" i="17"/>
  <c r="T2402" i="17"/>
  <c r="R2938" i="17"/>
  <c r="S2938" i="17"/>
  <c r="T2938" i="17"/>
  <c r="S1927" i="17"/>
  <c r="T1927" i="17"/>
  <c r="R1927" i="17"/>
  <c r="R2728" i="17"/>
  <c r="S2728" i="17"/>
  <c r="T2728" i="17"/>
  <c r="R2809" i="17"/>
  <c r="S2809" i="17"/>
  <c r="T2809" i="17"/>
  <c r="R2993" i="17"/>
  <c r="S2993" i="17"/>
  <c r="T2993" i="17"/>
  <c r="R2639" i="17"/>
  <c r="S2639" i="17"/>
  <c r="T2639" i="17"/>
  <c r="R2785" i="17"/>
  <c r="S2785" i="17"/>
  <c r="T2785" i="17"/>
  <c r="R2889" i="17"/>
  <c r="S2889" i="17"/>
  <c r="T2889" i="17"/>
  <c r="S1521" i="17"/>
  <c r="R1521" i="17"/>
  <c r="T1521" i="17"/>
  <c r="R1449" i="17"/>
  <c r="S1449" i="17"/>
  <c r="T1449" i="17"/>
  <c r="R2479" i="17"/>
  <c r="S2479" i="17"/>
  <c r="T2479" i="17"/>
  <c r="R1027" i="17"/>
  <c r="S1027" i="17"/>
  <c r="T1027" i="17"/>
  <c r="S1291" i="17"/>
  <c r="R1291" i="17"/>
  <c r="T1291" i="17"/>
  <c r="S1323" i="17"/>
  <c r="R1323" i="17"/>
  <c r="T1323" i="17"/>
  <c r="S1243" i="17"/>
  <c r="R1243" i="17"/>
  <c r="T1243" i="17"/>
  <c r="R1940" i="17"/>
  <c r="T1940" i="17"/>
  <c r="S1940" i="17"/>
  <c r="R2452" i="17"/>
  <c r="T2452" i="17"/>
  <c r="S2452" i="17"/>
  <c r="R1539" i="17"/>
  <c r="S1539" i="17"/>
  <c r="T1539" i="17"/>
  <c r="R2134" i="17"/>
  <c r="S2134" i="17"/>
  <c r="T2134" i="17"/>
  <c r="R2646" i="17"/>
  <c r="S2646" i="17"/>
  <c r="T2646" i="17"/>
  <c r="S1773" i="17"/>
  <c r="T1773" i="17"/>
  <c r="R1773" i="17"/>
  <c r="R2304" i="17"/>
  <c r="S2304" i="17"/>
  <c r="T2304" i="17"/>
  <c r="R1422" i="17"/>
  <c r="S1422" i="17"/>
  <c r="T1422" i="17"/>
  <c r="S1269" i="17"/>
  <c r="R1269" i="17"/>
  <c r="T1269" i="17"/>
  <c r="R2379" i="17"/>
  <c r="S2379" i="17"/>
  <c r="T2379" i="17"/>
  <c r="R2178" i="17"/>
  <c r="S2178" i="17"/>
  <c r="T2178" i="17"/>
  <c r="R2002" i="17"/>
  <c r="S2002" i="17"/>
  <c r="T2002" i="17"/>
  <c r="R2626" i="17"/>
  <c r="S2626" i="17"/>
  <c r="T2626" i="17"/>
  <c r="R2525" i="17"/>
  <c r="S2525" i="17"/>
  <c r="T2525" i="17"/>
  <c r="R2717" i="17"/>
  <c r="S2717" i="17"/>
  <c r="T2717" i="17"/>
  <c r="S1765" i="17"/>
  <c r="R1765" i="17"/>
  <c r="T1765" i="17"/>
  <c r="S2427" i="17"/>
  <c r="R2427" i="17"/>
  <c r="T2427" i="17"/>
  <c r="S2768" i="17"/>
  <c r="R2768" i="17"/>
  <c r="T2768" i="17"/>
  <c r="R2947" i="17"/>
  <c r="S2947" i="17"/>
  <c r="T2947" i="17"/>
  <c r="R1573" i="17"/>
  <c r="S1573" i="17"/>
  <c r="T1573" i="17"/>
  <c r="R2411" i="17"/>
  <c r="S2411" i="17"/>
  <c r="T2411" i="17"/>
  <c r="R2950" i="17"/>
  <c r="S2950" i="17"/>
  <c r="T2950" i="17"/>
  <c r="R2383" i="17"/>
  <c r="S2383" i="17"/>
  <c r="T2383" i="17"/>
  <c r="R1297" i="17"/>
  <c r="S1297" i="17"/>
  <c r="T1297" i="17"/>
  <c r="R2991" i="17"/>
  <c r="S2991" i="17"/>
  <c r="T2991" i="17"/>
  <c r="R2559" i="17"/>
  <c r="S2559" i="17"/>
  <c r="T2559" i="17"/>
  <c r="R2981" i="17"/>
  <c r="S2981" i="17"/>
  <c r="T2981" i="17"/>
  <c r="R2209" i="17"/>
  <c r="S2209" i="17"/>
  <c r="T2209" i="17"/>
  <c r="R2849" i="17"/>
  <c r="S2849" i="17"/>
  <c r="T2849" i="17"/>
  <c r="S1077" i="17"/>
  <c r="R1077" i="17"/>
  <c r="T1077" i="17"/>
  <c r="S1519" i="17"/>
  <c r="R1519" i="17"/>
  <c r="T1519" i="17"/>
  <c r="R1551" i="17"/>
  <c r="S1551" i="17"/>
  <c r="T1551" i="17"/>
  <c r="R1548" i="17"/>
  <c r="S1548" i="17"/>
  <c r="T1548" i="17"/>
  <c r="S1807" i="17"/>
  <c r="R1807" i="17"/>
  <c r="T1807" i="17"/>
  <c r="R2334" i="17"/>
  <c r="T2334" i="17"/>
  <c r="S2334" i="17"/>
  <c r="R2654" i="17"/>
  <c r="S2654" i="17"/>
  <c r="T2654" i="17"/>
  <c r="R1992" i="17"/>
  <c r="S1992" i="17"/>
  <c r="T1992" i="17"/>
  <c r="R2504" i="17"/>
  <c r="S2504" i="17"/>
  <c r="T2504" i="17"/>
  <c r="S1443" i="17"/>
  <c r="R1443" i="17"/>
  <c r="T1443" i="17"/>
  <c r="R1858" i="17"/>
  <c r="S1858" i="17"/>
  <c r="T1858" i="17"/>
  <c r="R1738" i="17"/>
  <c r="S1738" i="17"/>
  <c r="T1738" i="17"/>
  <c r="R1546" i="17"/>
  <c r="S1546" i="17"/>
  <c r="T1546" i="17"/>
  <c r="R2191" i="17"/>
  <c r="T2191" i="17"/>
  <c r="S2191" i="17"/>
  <c r="R1338" i="17"/>
  <c r="S1338" i="17"/>
  <c r="T1338" i="17"/>
  <c r="R1427" i="17"/>
  <c r="S1427" i="17"/>
  <c r="T1427" i="17"/>
  <c r="R1394" i="17"/>
  <c r="S1394" i="17"/>
  <c r="T1394" i="17"/>
  <c r="R1766" i="17"/>
  <c r="S1766" i="17"/>
  <c r="T1766" i="17"/>
  <c r="R1894" i="17"/>
  <c r="T1894" i="17"/>
  <c r="S1894" i="17"/>
  <c r="R2776" i="17"/>
  <c r="S2776" i="17"/>
  <c r="T2776" i="17"/>
  <c r="S2934" i="17"/>
  <c r="R2934" i="17"/>
  <c r="T2934" i="17"/>
  <c r="S1604" i="17"/>
  <c r="R1604" i="17"/>
  <c r="T1604" i="17"/>
  <c r="R2419" i="17"/>
  <c r="S2419" i="17"/>
  <c r="T2419" i="17"/>
  <c r="S1795" i="17"/>
  <c r="R1795" i="17"/>
  <c r="T1795" i="17"/>
  <c r="S1436" i="17"/>
  <c r="R1436" i="17"/>
  <c r="T1436" i="17"/>
  <c r="T2986" i="17"/>
  <c r="R2986" i="17"/>
  <c r="S2986" i="17"/>
  <c r="R2985" i="17"/>
  <c r="S2985" i="17"/>
  <c r="T2985" i="17"/>
  <c r="R2367" i="17"/>
  <c r="S2367" i="17"/>
  <c r="T2367" i="17"/>
  <c r="R1665" i="17"/>
  <c r="S1665" i="17"/>
  <c r="T1665" i="17"/>
  <c r="R2973" i="17"/>
  <c r="S2973" i="17"/>
  <c r="T2973" i="17"/>
  <c r="R1085" i="17"/>
  <c r="S1085" i="17"/>
  <c r="T1085" i="17"/>
  <c r="R1309" i="17"/>
  <c r="S1309" i="17"/>
  <c r="T1309" i="17"/>
  <c r="R1560" i="17"/>
  <c r="T1560" i="17"/>
  <c r="S1560" i="17"/>
  <c r="S1559" i="17"/>
  <c r="T1559" i="17"/>
  <c r="R1559" i="17"/>
  <c r="R2148" i="17"/>
  <c r="S2148" i="17"/>
  <c r="T2148" i="17"/>
  <c r="R1031" i="17"/>
  <c r="S1031" i="17"/>
  <c r="T1031" i="17"/>
  <c r="T1816" i="17"/>
  <c r="R1816" i="17"/>
  <c r="S1816" i="17"/>
  <c r="R2342" i="17"/>
  <c r="S2342" i="17"/>
  <c r="T2342" i="17"/>
  <c r="R1334" i="17"/>
  <c r="S1334" i="17"/>
  <c r="T1334" i="17"/>
  <c r="S2000" i="17"/>
  <c r="R2000" i="17"/>
  <c r="T2000" i="17"/>
  <c r="S2512" i="17"/>
  <c r="R2512" i="17"/>
  <c r="T2512" i="17"/>
  <c r="S1872" i="17"/>
  <c r="T1872" i="17"/>
  <c r="R1872" i="17"/>
  <c r="R1755" i="17"/>
  <c r="S1755" i="17"/>
  <c r="T1755" i="17"/>
  <c r="S1567" i="17"/>
  <c r="R1567" i="17"/>
  <c r="T1567" i="17"/>
  <c r="R1357" i="17"/>
  <c r="S1357" i="17"/>
  <c r="T1357" i="17"/>
  <c r="R1467" i="17"/>
  <c r="S1467" i="17"/>
  <c r="T1467" i="17"/>
  <c r="R1434" i="17"/>
  <c r="S1434" i="17"/>
  <c r="T1434" i="17"/>
  <c r="S1797" i="17"/>
  <c r="T1797" i="17"/>
  <c r="R1797" i="17"/>
  <c r="R1923" i="17"/>
  <c r="T1923" i="17"/>
  <c r="S1923" i="17"/>
  <c r="R2788" i="17"/>
  <c r="S2788" i="17"/>
  <c r="T2788" i="17"/>
  <c r="S2952" i="17"/>
  <c r="T2952" i="17"/>
  <c r="R2952" i="17"/>
  <c r="R1672" i="17"/>
  <c r="S1672" i="17"/>
  <c r="T1672" i="17"/>
  <c r="S2221" i="17"/>
  <c r="R2221" i="17"/>
  <c r="T2221" i="17"/>
  <c r="R1811" i="17"/>
  <c r="S1811" i="17"/>
  <c r="T1811" i="17"/>
  <c r="R2957" i="17"/>
  <c r="S2957" i="17"/>
  <c r="T2957" i="17"/>
  <c r="R2025" i="17"/>
  <c r="S2025" i="17"/>
  <c r="T2025" i="17"/>
  <c r="S1937" i="17"/>
  <c r="R1937" i="17"/>
  <c r="T1937" i="17"/>
  <c r="R1825" i="17"/>
  <c r="S1825" i="17"/>
  <c r="T1825" i="17"/>
  <c r="S1093" i="17"/>
  <c r="R1093" i="17"/>
  <c r="T1093" i="17"/>
  <c r="R1538" i="17"/>
  <c r="S1538" i="17"/>
  <c r="T1538" i="17"/>
  <c r="R1570" i="17"/>
  <c r="S1570" i="17"/>
  <c r="T1570" i="17"/>
  <c r="S1572" i="17"/>
  <c r="T1572" i="17"/>
  <c r="R1572" i="17"/>
  <c r="R2156" i="17"/>
  <c r="S2156" i="17"/>
  <c r="T2156" i="17"/>
  <c r="R1048" i="17"/>
  <c r="S1048" i="17"/>
  <c r="T1048" i="17"/>
  <c r="R1826" i="17"/>
  <c r="S1826" i="17"/>
  <c r="T1826" i="17"/>
  <c r="R2350" i="17"/>
  <c r="T2350" i="17"/>
  <c r="S2350" i="17"/>
  <c r="R1347" i="17"/>
  <c r="S1347" i="17"/>
  <c r="T1347" i="17"/>
  <c r="R2008" i="17"/>
  <c r="T2008" i="17"/>
  <c r="S2008" i="17"/>
  <c r="R2520" i="17"/>
  <c r="S2520" i="17"/>
  <c r="T2520" i="17"/>
  <c r="R1886" i="17"/>
  <c r="T1886" i="17"/>
  <c r="S1886" i="17"/>
  <c r="S1772" i="17"/>
  <c r="R1772" i="17"/>
  <c r="T1772" i="17"/>
  <c r="R1586" i="17"/>
  <c r="S1586" i="17"/>
  <c r="T1586" i="17"/>
  <c r="R1375" i="17"/>
  <c r="S1375" i="17"/>
  <c r="T1375" i="17"/>
  <c r="R1471" i="17"/>
  <c r="S1471" i="17"/>
  <c r="T1471" i="17"/>
  <c r="S1827" i="17"/>
  <c r="T1827" i="17"/>
  <c r="R1827" i="17"/>
  <c r="R1949" i="17"/>
  <c r="S1949" i="17"/>
  <c r="T1949" i="17"/>
  <c r="R2811" i="17"/>
  <c r="S2811" i="17"/>
  <c r="T2811" i="17"/>
  <c r="R2970" i="17"/>
  <c r="T2970" i="17"/>
  <c r="S2970" i="17"/>
  <c r="S1740" i="17"/>
  <c r="R1740" i="17"/>
  <c r="T1740" i="17"/>
  <c r="R2522" i="17"/>
  <c r="S2522" i="17"/>
  <c r="T2522" i="17"/>
  <c r="R2338" i="17"/>
  <c r="S2338" i="17"/>
  <c r="T2338" i="17"/>
  <c r="R2106" i="17"/>
  <c r="S2106" i="17"/>
  <c r="T2106" i="17"/>
  <c r="R2121" i="17"/>
  <c r="S2121" i="17"/>
  <c r="T2121" i="17"/>
  <c r="S1969" i="17"/>
  <c r="R1969" i="17"/>
  <c r="T1969" i="17"/>
  <c r="R2481" i="17"/>
  <c r="S2481" i="17"/>
  <c r="T2481" i="17"/>
  <c r="R1945" i="17"/>
  <c r="S1945" i="17"/>
  <c r="T1945" i="17"/>
  <c r="R2857" i="17"/>
  <c r="S2857" i="17"/>
  <c r="T2857" i="17"/>
  <c r="S2823" i="17"/>
  <c r="R2823" i="17"/>
  <c r="T2823" i="17"/>
  <c r="R1577" i="17"/>
  <c r="S1577" i="17"/>
  <c r="T1577" i="17"/>
  <c r="R2521" i="17"/>
  <c r="S2521" i="17"/>
  <c r="T2521" i="17"/>
  <c r="R2265" i="17"/>
  <c r="S2265" i="17"/>
  <c r="T2265" i="17"/>
  <c r="S1059" i="17"/>
  <c r="R1059" i="17"/>
  <c r="T1059" i="17"/>
  <c r="R1327" i="17"/>
  <c r="S1327" i="17"/>
  <c r="T1327" i="17"/>
  <c r="R1359" i="17"/>
  <c r="S1359" i="17"/>
  <c r="T1359" i="17"/>
  <c r="S1292" i="17"/>
  <c r="R1292" i="17"/>
  <c r="T1292" i="17"/>
  <c r="R1972" i="17"/>
  <c r="T1972" i="17"/>
  <c r="S1972" i="17"/>
  <c r="R2484" i="17"/>
  <c r="S2484" i="17"/>
  <c r="T2484" i="17"/>
  <c r="R1587" i="17"/>
  <c r="S1587" i="17"/>
  <c r="T1587" i="17"/>
  <c r="R2166" i="17"/>
  <c r="T2166" i="17"/>
  <c r="S2166" i="17"/>
  <c r="R2678" i="17"/>
  <c r="S2678" i="17"/>
  <c r="T2678" i="17"/>
  <c r="R1810" i="17"/>
  <c r="T1810" i="17"/>
  <c r="S1810" i="17"/>
  <c r="R2336" i="17"/>
  <c r="T2336" i="17"/>
  <c r="S2336" i="17"/>
  <c r="S1500" i="17"/>
  <c r="R1500" i="17"/>
  <c r="T1500" i="17"/>
  <c r="R1119" i="17"/>
  <c r="S1119" i="17"/>
  <c r="T1119" i="17"/>
  <c r="R2242" i="17"/>
  <c r="S2242" i="17"/>
  <c r="T2242" i="17"/>
  <c r="R2066" i="17"/>
  <c r="S2066" i="17"/>
  <c r="T2066" i="17"/>
  <c r="R2698" i="17"/>
  <c r="S2698" i="17"/>
  <c r="T2698" i="17"/>
  <c r="R2602" i="17"/>
  <c r="S2602" i="17"/>
  <c r="T2602" i="17"/>
  <c r="S1124" i="17"/>
  <c r="R1124" i="17"/>
  <c r="T1124" i="17"/>
  <c r="R1991" i="17"/>
  <c r="T1991" i="17"/>
  <c r="S1991" i="17"/>
  <c r="R2581" i="17"/>
  <c r="S2581" i="17"/>
  <c r="T2581" i="17"/>
  <c r="R2826" i="17"/>
  <c r="T2826" i="17"/>
  <c r="S2826" i="17"/>
  <c r="S1021" i="17"/>
  <c r="R1021" i="17"/>
  <c r="T1021" i="17"/>
  <c r="R2183" i="17"/>
  <c r="S2183" i="17"/>
  <c r="T2183" i="17"/>
  <c r="R2886" i="17"/>
  <c r="S2886" i="17"/>
  <c r="T2886" i="17"/>
  <c r="S2840" i="17"/>
  <c r="T2840" i="17"/>
  <c r="R2840" i="17"/>
  <c r="R1409" i="17"/>
  <c r="S1409" i="17"/>
  <c r="T1409" i="17"/>
  <c r="R1313" i="17"/>
  <c r="S1313" i="17"/>
  <c r="T1313" i="17"/>
  <c r="R2975" i="17"/>
  <c r="S2975" i="17"/>
  <c r="T2975" i="17"/>
  <c r="R2671" i="17"/>
  <c r="S2671" i="17"/>
  <c r="T2671" i="17"/>
  <c r="R1273" i="17"/>
  <c r="S1273" i="17"/>
  <c r="T1273" i="17"/>
  <c r="R1263" i="17"/>
  <c r="S1263" i="17"/>
  <c r="T1263" i="17"/>
  <c r="R1295" i="17"/>
  <c r="S1295" i="17"/>
  <c r="T1295" i="17"/>
  <c r="R1206" i="17"/>
  <c r="S1206" i="17"/>
  <c r="T1206" i="17"/>
  <c r="S1915" i="17"/>
  <c r="R1915" i="17"/>
  <c r="T1915" i="17"/>
  <c r="S2428" i="17"/>
  <c r="R2428" i="17"/>
  <c r="T2428" i="17"/>
  <c r="R1502" i="17"/>
  <c r="S1502" i="17"/>
  <c r="T1502" i="17"/>
  <c r="R2110" i="17"/>
  <c r="T2110" i="17"/>
  <c r="S2110" i="17"/>
  <c r="R2622" i="17"/>
  <c r="S2622" i="17"/>
  <c r="T2622" i="17"/>
  <c r="R2280" i="17"/>
  <c r="S2280" i="17"/>
  <c r="T2280" i="17"/>
  <c r="R1363" i="17"/>
  <c r="S1363" i="17"/>
  <c r="T1363" i="17"/>
  <c r="R1211" i="17"/>
  <c r="S1211" i="17"/>
  <c r="T1211" i="17"/>
  <c r="R2315" i="17"/>
  <c r="S2315" i="17"/>
  <c r="T2315" i="17"/>
  <c r="R2127" i="17"/>
  <c r="S2127" i="17"/>
  <c r="T2127" i="17"/>
  <c r="R1571" i="17"/>
  <c r="S1571" i="17"/>
  <c r="T1571" i="17"/>
  <c r="R1951" i="17"/>
  <c r="S1951" i="17"/>
  <c r="T1951" i="17"/>
  <c r="R2562" i="17"/>
  <c r="S2562" i="17"/>
  <c r="T2562" i="17"/>
  <c r="R2461" i="17"/>
  <c r="S2461" i="17"/>
  <c r="T2461" i="17"/>
  <c r="R2693" i="17"/>
  <c r="S2693" i="17"/>
  <c r="T2693" i="17"/>
  <c r="R1555" i="17"/>
  <c r="S1555" i="17"/>
  <c r="T1555" i="17"/>
  <c r="R2295" i="17"/>
  <c r="S2295" i="17"/>
  <c r="T2295" i="17"/>
  <c r="R2716" i="17"/>
  <c r="S2716" i="17"/>
  <c r="T2716" i="17"/>
  <c r="R2902" i="17"/>
  <c r="S2902" i="17"/>
  <c r="T2902" i="17"/>
  <c r="R2787" i="17"/>
  <c r="S2787" i="17"/>
  <c r="T2787" i="17"/>
  <c r="R2992" i="17"/>
  <c r="S2992" i="17"/>
  <c r="T2992" i="17"/>
  <c r="R2926" i="17"/>
  <c r="S2926" i="17"/>
  <c r="T2926" i="17"/>
  <c r="R1182" i="17"/>
  <c r="S1182" i="17"/>
  <c r="T1182" i="17"/>
  <c r="R2880" i="17"/>
  <c r="S2880" i="17"/>
  <c r="T2880" i="17"/>
  <c r="R1361" i="17"/>
  <c r="S1361" i="17"/>
  <c r="T1361" i="17"/>
  <c r="R2529" i="17"/>
  <c r="S2529" i="17"/>
  <c r="T2529" i="17"/>
  <c r="R2767" i="17"/>
  <c r="S2767" i="17"/>
  <c r="T2767" i="17"/>
  <c r="R2505" i="17"/>
  <c r="S2505" i="17"/>
  <c r="T2505" i="17"/>
  <c r="R2751" i="17"/>
  <c r="S2751" i="17"/>
  <c r="T2751" i="17"/>
  <c r="R1513" i="17"/>
  <c r="S1513" i="17"/>
  <c r="T1513" i="17"/>
  <c r="R1913" i="17"/>
  <c r="S1913" i="17"/>
  <c r="T1913" i="17"/>
  <c r="R1075" i="17"/>
  <c r="S1075" i="17"/>
  <c r="T1075" i="17"/>
  <c r="R1346" i="17"/>
  <c r="S1346" i="17"/>
  <c r="T1346" i="17"/>
  <c r="R1378" i="17"/>
  <c r="S1378" i="17"/>
  <c r="T1378" i="17"/>
  <c r="S1316" i="17"/>
  <c r="R1316" i="17"/>
  <c r="T1316" i="17"/>
  <c r="R1778" i="17"/>
  <c r="S1778" i="17"/>
  <c r="T1778" i="17"/>
  <c r="R1988" i="17"/>
  <c r="S1988" i="17"/>
  <c r="T1988" i="17"/>
  <c r="R2500" i="17"/>
  <c r="S2500" i="17"/>
  <c r="T2500" i="17"/>
  <c r="R1612" i="17"/>
  <c r="S1612" i="17"/>
  <c r="T1612" i="17"/>
  <c r="R2182" i="17"/>
  <c r="S2182" i="17"/>
  <c r="T2182" i="17"/>
  <c r="R1054" i="17"/>
  <c r="S1054" i="17"/>
  <c r="T1054" i="17"/>
  <c r="R1828" i="17"/>
  <c r="S1828" i="17"/>
  <c r="T1828" i="17"/>
  <c r="R2352" i="17"/>
  <c r="S2352" i="17"/>
  <c r="T2352" i="17"/>
  <c r="S1540" i="17"/>
  <c r="R1540" i="17"/>
  <c r="T1540" i="17"/>
  <c r="R1386" i="17"/>
  <c r="S1386" i="17"/>
  <c r="T1386" i="17"/>
  <c r="R1175" i="17"/>
  <c r="S1175" i="17"/>
  <c r="T1175" i="17"/>
  <c r="S2293" i="17"/>
  <c r="R2293" i="17"/>
  <c r="T2293" i="17"/>
  <c r="R2091" i="17"/>
  <c r="S2091" i="17"/>
  <c r="T2091" i="17"/>
  <c r="R2714" i="17"/>
  <c r="S2714" i="17"/>
  <c r="T2714" i="17"/>
  <c r="R2653" i="17"/>
  <c r="S2653" i="17"/>
  <c r="T2653" i="17"/>
  <c r="R1216" i="17"/>
  <c r="S1216" i="17"/>
  <c r="T1216" i="17"/>
  <c r="S2093" i="17"/>
  <c r="R2093" i="17"/>
  <c r="T2093" i="17"/>
  <c r="R2674" i="17"/>
  <c r="S2674" i="17"/>
  <c r="T2674" i="17"/>
  <c r="R2844" i="17"/>
  <c r="T2844" i="17"/>
  <c r="S2844" i="17"/>
  <c r="R1226" i="17"/>
  <c r="S1226" i="17"/>
  <c r="T1226" i="17"/>
  <c r="R2405" i="17"/>
  <c r="S2405" i="17"/>
  <c r="T2405" i="17"/>
  <c r="R2995" i="17"/>
  <c r="S2995" i="17"/>
  <c r="T2995" i="17"/>
  <c r="R2795" i="17"/>
  <c r="S2795" i="17"/>
  <c r="T2795" i="17"/>
  <c r="S1073" i="17"/>
  <c r="R1073" i="17"/>
  <c r="T1073" i="17"/>
  <c r="R2537" i="17"/>
  <c r="S2537" i="17"/>
  <c r="T2537" i="17"/>
  <c r="R1729" i="17"/>
  <c r="S1729" i="17"/>
  <c r="T1729" i="17"/>
  <c r="R2847" i="17"/>
  <c r="S2847" i="17"/>
  <c r="T2847" i="17"/>
  <c r="R2543" i="17"/>
  <c r="S2543" i="17"/>
  <c r="T2543" i="17"/>
  <c r="R2593" i="17"/>
  <c r="S2593" i="17"/>
  <c r="T2593" i="17"/>
  <c r="R2569" i="17"/>
  <c r="S2569" i="17"/>
  <c r="T2569" i="17"/>
  <c r="S1061" i="17"/>
  <c r="T1061" i="17"/>
  <c r="R1061" i="17"/>
  <c r="S1501" i="17"/>
  <c r="R1501" i="17"/>
  <c r="T1501" i="17"/>
  <c r="S1533" i="17"/>
  <c r="R1533" i="17"/>
  <c r="T1533" i="17"/>
  <c r="R1523" i="17"/>
  <c r="T1523" i="17"/>
  <c r="S1523" i="17"/>
  <c r="R2124" i="17"/>
  <c r="S2124" i="17"/>
  <c r="T2124" i="17"/>
  <c r="R2636" i="17"/>
  <c r="T2636" i="17"/>
  <c r="S2636" i="17"/>
  <c r="R1789" i="17"/>
  <c r="S1789" i="17"/>
  <c r="T1789" i="17"/>
  <c r="R2318" i="17"/>
  <c r="S2318" i="17"/>
  <c r="T2318" i="17"/>
  <c r="R1298" i="17"/>
  <c r="S1298" i="17"/>
  <c r="T1298" i="17"/>
  <c r="R1976" i="17"/>
  <c r="S1976" i="17"/>
  <c r="T1976" i="17"/>
  <c r="R2488" i="17"/>
  <c r="T2488" i="17"/>
  <c r="S2488" i="17"/>
  <c r="S1829" i="17"/>
  <c r="T1829" i="17"/>
  <c r="R1829" i="17"/>
  <c r="R1703" i="17"/>
  <c r="S1703" i="17"/>
  <c r="T1703" i="17"/>
  <c r="S1508" i="17"/>
  <c r="R1508" i="17"/>
  <c r="T1508" i="17"/>
  <c r="R1299" i="17"/>
  <c r="S1299" i="17"/>
  <c r="T1299" i="17"/>
  <c r="S1349" i="17"/>
  <c r="R1349" i="17"/>
  <c r="T1349" i="17"/>
  <c r="R1315" i="17"/>
  <c r="S1315" i="17"/>
  <c r="T1315" i="17"/>
  <c r="R1701" i="17"/>
  <c r="S1701" i="17"/>
  <c r="T1701" i="17"/>
  <c r="R1836" i="17"/>
  <c r="S1836" i="17"/>
  <c r="T1836" i="17"/>
  <c r="R2750" i="17"/>
  <c r="S2750" i="17"/>
  <c r="T2750" i="17"/>
  <c r="R2915" i="17"/>
  <c r="S2915" i="17"/>
  <c r="T2915" i="17"/>
  <c r="R2755" i="17"/>
  <c r="S2755" i="17"/>
  <c r="T2755" i="17"/>
  <c r="R1447" i="17"/>
  <c r="S1447" i="17"/>
  <c r="T1447" i="17"/>
  <c r="R2359" i="17"/>
  <c r="S2359" i="17"/>
  <c r="T2359" i="17"/>
  <c r="R1360" i="17"/>
  <c r="S1360" i="17"/>
  <c r="T1360" i="17"/>
  <c r="R1418" i="17"/>
  <c r="S1418" i="17"/>
  <c r="T1418" i="17"/>
  <c r="R2898" i="17"/>
  <c r="S2898" i="17"/>
  <c r="T2898" i="17"/>
  <c r="R2858" i="17"/>
  <c r="S2858" i="17"/>
  <c r="T2858" i="17"/>
  <c r="R2869" i="17"/>
  <c r="S2869" i="17"/>
  <c r="T2869" i="17"/>
  <c r="S1713" i="17"/>
  <c r="R1713" i="17"/>
  <c r="T1713" i="17"/>
  <c r="R2929" i="17"/>
  <c r="S2929" i="17"/>
  <c r="T2929" i="17"/>
  <c r="R2853" i="17"/>
  <c r="S2853" i="17"/>
  <c r="T2853" i="17"/>
  <c r="S1049" i="17"/>
  <c r="R1049" i="17"/>
  <c r="T1049" i="17"/>
  <c r="R2839" i="17"/>
  <c r="S2839" i="17"/>
  <c r="T2839" i="17"/>
  <c r="R1069" i="17"/>
  <c r="S1069" i="17"/>
  <c r="T1069" i="17"/>
  <c r="R1510" i="17"/>
  <c r="S1510" i="17"/>
  <c r="T1510" i="17"/>
  <c r="R1542" i="17"/>
  <c r="S1542" i="17"/>
  <c r="T1542" i="17"/>
  <c r="R1535" i="17"/>
  <c r="S1535" i="17"/>
  <c r="T1535" i="17"/>
  <c r="R2132" i="17"/>
  <c r="S2132" i="17"/>
  <c r="T2132" i="17"/>
  <c r="R2644" i="17"/>
  <c r="S2644" i="17"/>
  <c r="T2644" i="17"/>
  <c r="R1798" i="17"/>
  <c r="S1798" i="17"/>
  <c r="T1798" i="17"/>
  <c r="R2326" i="17"/>
  <c r="T2326" i="17"/>
  <c r="S2326" i="17"/>
  <c r="R1310" i="17"/>
  <c r="S1310" i="17"/>
  <c r="T1310" i="17"/>
  <c r="R1984" i="17"/>
  <c r="S1984" i="17"/>
  <c r="T1984" i="17"/>
  <c r="R2496" i="17"/>
  <c r="S2496" i="17"/>
  <c r="T2496" i="17"/>
  <c r="R1843" i="17"/>
  <c r="S1843" i="17"/>
  <c r="T1843" i="17"/>
  <c r="R1722" i="17"/>
  <c r="S1722" i="17"/>
  <c r="T1722" i="17"/>
  <c r="R1527" i="17"/>
  <c r="S1527" i="17"/>
  <c r="T1527" i="17"/>
  <c r="S1317" i="17"/>
  <c r="R1317" i="17"/>
  <c r="T1317" i="17"/>
  <c r="S1388" i="17"/>
  <c r="R1388" i="17"/>
  <c r="T1388" i="17"/>
  <c r="R1354" i="17"/>
  <c r="T1354" i="17"/>
  <c r="S1354" i="17"/>
  <c r="S1733" i="17"/>
  <c r="R1733" i="17"/>
  <c r="T1733" i="17"/>
  <c r="R1866" i="17"/>
  <c r="S1866" i="17"/>
  <c r="T1866" i="17"/>
  <c r="R2763" i="17"/>
  <c r="S2763" i="17"/>
  <c r="T2763" i="17"/>
  <c r="S1525" i="17"/>
  <c r="R1525" i="17"/>
  <c r="T1525" i="17"/>
  <c r="R2391" i="17"/>
  <c r="S2391" i="17"/>
  <c r="T2391" i="17"/>
  <c r="R2971" i="17"/>
  <c r="T2971" i="17"/>
  <c r="S2971" i="17"/>
  <c r="R2185" i="17"/>
  <c r="S2185" i="17"/>
  <c r="T2185" i="17"/>
  <c r="R2817" i="17"/>
  <c r="S2817" i="17"/>
  <c r="T2817" i="17"/>
  <c r="S1657" i="17"/>
  <c r="R1657" i="17"/>
  <c r="T1657" i="17"/>
  <c r="R2591" i="17"/>
  <c r="S2591" i="17"/>
  <c r="T2591" i="17"/>
  <c r="R1142" i="17"/>
  <c r="S1142" i="17"/>
  <c r="T1142" i="17"/>
  <c r="R1184" i="17"/>
  <c r="S1184" i="17"/>
  <c r="T1184" i="17"/>
  <c r="R1771" i="17"/>
  <c r="S1771" i="17"/>
  <c r="T1771" i="17"/>
  <c r="S1805" i="17"/>
  <c r="T1805" i="17"/>
  <c r="R1805" i="17"/>
  <c r="R2140" i="17"/>
  <c r="T2140" i="17"/>
  <c r="S2140" i="17"/>
  <c r="R2332" i="17"/>
  <c r="S2332" i="17"/>
  <c r="T2332" i="17"/>
  <c r="R2652" i="17"/>
  <c r="S2652" i="17"/>
  <c r="T2652" i="17"/>
  <c r="S1356" i="17"/>
  <c r="R1356" i="17"/>
  <c r="T1356" i="17"/>
  <c r="R2014" i="17"/>
  <c r="S2014" i="17"/>
  <c r="T2014" i="17"/>
  <c r="R2526" i="17"/>
  <c r="S2526" i="17"/>
  <c r="T2526" i="17"/>
  <c r="R1322" i="17"/>
  <c r="S1322" i="17"/>
  <c r="T1322" i="17"/>
  <c r="R1614" i="17"/>
  <c r="S1614" i="17"/>
  <c r="T1614" i="17"/>
  <c r="R2184" i="17"/>
  <c r="S2184" i="17"/>
  <c r="T2184" i="17"/>
  <c r="R1108" i="17"/>
  <c r="S1108" i="17"/>
  <c r="T1108" i="17"/>
  <c r="R2237" i="17"/>
  <c r="S2237" i="17"/>
  <c r="T2237" i="17"/>
  <c r="R2111" i="17"/>
  <c r="S2111" i="17"/>
  <c r="T2111" i="17"/>
  <c r="R1935" i="17"/>
  <c r="S1935" i="17"/>
  <c r="T1935" i="17"/>
  <c r="R1779" i="17"/>
  <c r="S1779" i="17"/>
  <c r="T1779" i="17"/>
  <c r="R2215" i="17"/>
  <c r="S2215" i="17"/>
  <c r="T2215" i="17"/>
  <c r="R2218" i="17"/>
  <c r="S2218" i="17"/>
  <c r="T2218" i="17"/>
  <c r="R2477" i="17"/>
  <c r="S2477" i="17"/>
  <c r="T2477" i="17"/>
  <c r="R2570" i="17"/>
  <c r="T2570" i="17"/>
  <c r="S2570" i="17"/>
  <c r="S1564" i="17"/>
  <c r="R1564" i="17"/>
  <c r="T1564" i="17"/>
  <c r="R2299" i="17"/>
  <c r="T2299" i="17"/>
  <c r="S2299" i="17"/>
  <c r="R2758" i="17"/>
  <c r="S2758" i="17"/>
  <c r="T2758" i="17"/>
  <c r="R2533" i="17"/>
  <c r="S2533" i="17"/>
  <c r="T2533" i="17"/>
  <c r="R2437" i="17"/>
  <c r="S2437" i="17"/>
  <c r="T2437" i="17"/>
  <c r="R2843" i="17"/>
  <c r="T2843" i="17"/>
  <c r="S2843" i="17"/>
  <c r="R1993" i="17"/>
  <c r="S1993" i="17"/>
  <c r="T1993" i="17"/>
  <c r="R1817" i="17"/>
  <c r="S1817" i="17"/>
  <c r="T1817" i="17"/>
  <c r="S1457" i="17"/>
  <c r="R1457" i="17"/>
  <c r="T1457" i="17"/>
  <c r="R2865" i="17"/>
  <c r="S2865" i="17"/>
  <c r="T2865" i="17"/>
  <c r="R2641" i="17"/>
  <c r="S2641" i="17"/>
  <c r="T2641" i="17"/>
  <c r="R1473" i="17"/>
  <c r="S1473" i="17"/>
  <c r="T1473" i="17"/>
  <c r="R1154" i="17"/>
  <c r="S1154" i="17"/>
  <c r="T1154" i="17"/>
  <c r="R1528" i="17"/>
  <c r="S1528" i="17"/>
  <c r="T1528" i="17"/>
  <c r="S1195" i="17"/>
  <c r="R1195" i="17"/>
  <c r="T1195" i="17"/>
  <c r="R1028" i="17"/>
  <c r="S1028" i="17"/>
  <c r="T1028" i="17"/>
  <c r="R1814" i="17"/>
  <c r="S1814" i="17"/>
  <c r="T1814" i="17"/>
  <c r="R2340" i="17"/>
  <c r="S2340" i="17"/>
  <c r="T2340" i="17"/>
  <c r="R1367" i="17"/>
  <c r="S1367" i="17"/>
  <c r="T1367" i="17"/>
  <c r="R2022" i="17"/>
  <c r="T2022" i="17"/>
  <c r="S2022" i="17"/>
  <c r="R2534" i="17"/>
  <c r="T2534" i="17"/>
  <c r="S2534" i="17"/>
  <c r="R1627" i="17"/>
  <c r="S1627" i="17"/>
  <c r="T1627" i="17"/>
  <c r="R2192" i="17"/>
  <c r="S2192" i="17"/>
  <c r="T2192" i="17"/>
  <c r="R1136" i="17"/>
  <c r="S1136" i="17"/>
  <c r="T1136" i="17"/>
  <c r="R2250" i="17"/>
  <c r="T2250" i="17"/>
  <c r="S2250" i="17"/>
  <c r="R2123" i="17"/>
  <c r="S2123" i="17"/>
  <c r="T2123" i="17"/>
  <c r="R1947" i="17"/>
  <c r="S1947" i="17"/>
  <c r="T1947" i="17"/>
  <c r="R1794" i="17"/>
  <c r="S1794" i="17"/>
  <c r="T1794" i="17"/>
  <c r="S2261" i="17"/>
  <c r="R2261" i="17"/>
  <c r="T2261" i="17"/>
  <c r="S2243" i="17"/>
  <c r="R2243" i="17"/>
  <c r="T2243" i="17"/>
  <c r="R2490" i="17"/>
  <c r="S2490" i="17"/>
  <c r="T2490" i="17"/>
  <c r="R2595" i="17"/>
  <c r="S2595" i="17"/>
  <c r="T2595" i="17"/>
  <c r="R1639" i="17"/>
  <c r="S1639" i="17"/>
  <c r="T1639" i="17"/>
  <c r="R2771" i="17"/>
  <c r="T2771" i="17"/>
  <c r="S2771" i="17"/>
  <c r="R2445" i="17"/>
  <c r="S2445" i="17"/>
  <c r="T2445" i="17"/>
  <c r="R2597" i="17"/>
  <c r="S2597" i="17"/>
  <c r="T2597" i="17"/>
  <c r="R2507" i="17"/>
  <c r="S2507" i="17"/>
  <c r="T2507" i="17"/>
  <c r="R2916" i="17"/>
  <c r="S2916" i="17"/>
  <c r="T2916" i="17"/>
  <c r="S1649" i="17"/>
  <c r="R1649" i="17"/>
  <c r="T1649" i="17"/>
  <c r="R2137" i="17"/>
  <c r="S2137" i="17"/>
  <c r="T2137" i="17"/>
  <c r="R1985" i="17"/>
  <c r="S1985" i="17"/>
  <c r="T1985" i="17"/>
  <c r="R2757" i="17"/>
  <c r="S2757" i="17"/>
  <c r="T2757" i="17"/>
  <c r="R2519" i="17"/>
  <c r="S2519" i="17"/>
  <c r="T2519" i="17"/>
  <c r="R1441" i="17"/>
  <c r="S1441" i="17"/>
  <c r="T1441" i="17"/>
  <c r="R1167" i="17"/>
  <c r="S1167" i="17"/>
  <c r="T1167" i="17"/>
  <c r="S1204" i="17"/>
  <c r="R1204" i="17"/>
  <c r="T1204" i="17"/>
  <c r="R1044" i="17"/>
  <c r="S1044" i="17"/>
  <c r="T1044" i="17"/>
  <c r="R1823" i="17"/>
  <c r="S1823" i="17"/>
  <c r="T1823" i="17"/>
  <c r="S1380" i="17"/>
  <c r="R1380" i="17"/>
  <c r="T1380" i="17"/>
  <c r="R2030" i="17"/>
  <c r="T2030" i="17"/>
  <c r="S2030" i="17"/>
  <c r="R2542" i="17"/>
  <c r="T2542" i="17"/>
  <c r="S2542" i="17"/>
  <c r="R1637" i="17"/>
  <c r="S1637" i="17"/>
  <c r="T1637" i="17"/>
  <c r="R2200" i="17"/>
  <c r="S2200" i="17"/>
  <c r="T2200" i="17"/>
  <c r="R1162" i="17"/>
  <c r="S1162" i="17"/>
  <c r="T1162" i="17"/>
  <c r="R2275" i="17"/>
  <c r="T2275" i="17"/>
  <c r="S2275" i="17"/>
  <c r="S2149" i="17"/>
  <c r="R2149" i="17"/>
  <c r="T2149" i="17"/>
  <c r="S1973" i="17"/>
  <c r="R1973" i="17"/>
  <c r="T1973" i="17"/>
  <c r="S1808" i="17"/>
  <c r="R1808" i="17"/>
  <c r="T1808" i="17"/>
  <c r="S1507" i="17"/>
  <c r="R1507" i="17"/>
  <c r="T1507" i="17"/>
  <c r="R2283" i="17"/>
  <c r="S2283" i="17"/>
  <c r="T2283" i="17"/>
  <c r="R2266" i="17"/>
  <c r="S2266" i="17"/>
  <c r="T2266" i="17"/>
  <c r="R2515" i="17"/>
  <c r="S2515" i="17"/>
  <c r="T2515" i="17"/>
  <c r="R1706" i="17"/>
  <c r="S1706" i="17"/>
  <c r="T1706" i="17"/>
  <c r="R2458" i="17"/>
  <c r="S2458" i="17"/>
  <c r="T2458" i="17"/>
  <c r="R2784" i="17"/>
  <c r="S2784" i="17"/>
  <c r="T2784" i="17"/>
  <c r="R2702" i="17"/>
  <c r="S2702" i="17"/>
  <c r="T2702" i="17"/>
  <c r="R2571" i="17"/>
  <c r="T2571" i="17"/>
  <c r="S2571" i="17"/>
  <c r="R2990" i="17"/>
  <c r="S2990" i="17"/>
  <c r="T2990" i="17"/>
  <c r="R2801" i="17"/>
  <c r="S2801" i="17"/>
  <c r="T2801" i="17"/>
  <c r="R2263" i="17"/>
  <c r="S2263" i="17"/>
  <c r="T2263" i="17"/>
  <c r="S2535" i="17"/>
  <c r="R2535" i="17"/>
  <c r="T2535" i="17"/>
  <c r="S1105" i="17"/>
  <c r="R1105" i="17"/>
  <c r="T1105" i="17"/>
  <c r="S1161" i="17"/>
  <c r="R1161" i="17"/>
  <c r="T1161" i="17"/>
  <c r="R1633" i="17"/>
  <c r="S1633" i="17"/>
  <c r="T1633" i="17"/>
  <c r="R1101" i="17"/>
  <c r="S1101" i="17"/>
  <c r="T1101" i="17"/>
  <c r="S1547" i="17"/>
  <c r="R1547" i="17"/>
  <c r="T1547" i="17"/>
  <c r="R1579" i="17"/>
  <c r="S1579" i="17"/>
  <c r="T1579" i="17"/>
  <c r="R1584" i="17"/>
  <c r="S1584" i="17"/>
  <c r="T1584" i="17"/>
  <c r="R2164" i="17"/>
  <c r="T2164" i="17"/>
  <c r="S2164" i="17"/>
  <c r="R1066" i="17"/>
  <c r="S1066" i="17"/>
  <c r="T1066" i="17"/>
  <c r="R1835" i="17"/>
  <c r="S1835" i="17"/>
  <c r="T1835" i="17"/>
  <c r="R2358" i="17"/>
  <c r="S2358" i="17"/>
  <c r="T2358" i="17"/>
  <c r="R1358" i="17"/>
  <c r="S1358" i="17"/>
  <c r="T1358" i="17"/>
  <c r="R2016" i="17"/>
  <c r="S2016" i="17"/>
  <c r="T2016" i="17"/>
  <c r="R2528" i="17"/>
  <c r="S2528" i="17"/>
  <c r="T2528" i="17"/>
  <c r="R1902" i="17"/>
  <c r="T1902" i="17"/>
  <c r="S1902" i="17"/>
  <c r="S1348" i="17"/>
  <c r="R1348" i="17"/>
  <c r="T1348" i="17"/>
  <c r="R1786" i="17"/>
  <c r="S1786" i="17"/>
  <c r="T1786" i="17"/>
  <c r="S1605" i="17"/>
  <c r="R1605" i="17"/>
  <c r="T1605" i="17"/>
  <c r="S1397" i="17"/>
  <c r="R1397" i="17"/>
  <c r="T1397" i="17"/>
  <c r="R1544" i="17"/>
  <c r="S1544" i="17"/>
  <c r="T1544" i="17"/>
  <c r="R1509" i="17"/>
  <c r="S1509" i="17"/>
  <c r="T1509" i="17"/>
  <c r="R1856" i="17"/>
  <c r="S1856" i="17"/>
  <c r="T1856" i="17"/>
  <c r="R1975" i="17"/>
  <c r="S1975" i="17"/>
  <c r="T1975" i="17"/>
  <c r="R2822" i="17"/>
  <c r="S2822" i="17"/>
  <c r="T2822" i="17"/>
  <c r="R1803" i="17"/>
  <c r="S1803" i="17"/>
  <c r="T1803" i="17"/>
  <c r="R2547" i="17"/>
  <c r="S2547" i="17"/>
  <c r="T2547" i="17"/>
  <c r="R2418" i="17"/>
  <c r="S2418" i="17"/>
  <c r="T2418" i="17"/>
  <c r="R2347" i="17"/>
  <c r="S2347" i="17"/>
  <c r="T2347" i="17"/>
  <c r="R2807" i="17"/>
  <c r="S2807" i="17"/>
  <c r="T2807" i="17"/>
  <c r="R2959" i="17"/>
  <c r="S2959" i="17"/>
  <c r="T2959" i="17"/>
  <c r="R2113" i="17"/>
  <c r="S2113" i="17"/>
  <c r="T2113" i="17"/>
  <c r="S2737" i="17"/>
  <c r="R2737" i="17"/>
  <c r="T2737" i="17"/>
  <c r="S2065" i="17"/>
  <c r="R2065" i="17"/>
  <c r="T2065" i="17"/>
  <c r="R1024" i="17"/>
  <c r="S1024" i="17"/>
  <c r="T1024" i="17"/>
  <c r="R2977" i="17"/>
  <c r="S2977" i="17"/>
  <c r="T2977" i="17"/>
  <c r="S1045" i="17"/>
  <c r="R1045" i="17"/>
  <c r="T1045" i="17"/>
  <c r="S1483" i="17"/>
  <c r="R1483" i="17"/>
  <c r="T1483" i="17"/>
  <c r="R1515" i="17"/>
  <c r="S1515" i="17"/>
  <c r="T1515" i="17"/>
  <c r="R1499" i="17"/>
  <c r="S1499" i="17"/>
  <c r="T1499" i="17"/>
  <c r="S2108" i="17"/>
  <c r="T2108" i="17"/>
  <c r="R2108" i="17"/>
  <c r="R2620" i="17"/>
  <c r="T2620" i="17"/>
  <c r="S2620" i="17"/>
  <c r="R1770" i="17"/>
  <c r="S1770" i="17"/>
  <c r="T1770" i="17"/>
  <c r="R1274" i="17"/>
  <c r="S1274" i="17"/>
  <c r="T1274" i="17"/>
  <c r="S1741" i="17"/>
  <c r="T1741" i="17"/>
  <c r="R1741" i="17"/>
  <c r="R1960" i="17"/>
  <c r="S1960" i="17"/>
  <c r="T1960" i="17"/>
  <c r="R2472" i="17"/>
  <c r="S2472" i="17"/>
  <c r="T2472" i="17"/>
  <c r="S1799" i="17"/>
  <c r="R1799" i="17"/>
  <c r="T1799" i="17"/>
  <c r="S1671" i="17"/>
  <c r="R1671" i="17"/>
  <c r="T1671" i="17"/>
  <c r="R1470" i="17"/>
  <c r="S1470" i="17"/>
  <c r="T1470" i="17"/>
  <c r="S1260" i="17"/>
  <c r="R1260" i="17"/>
  <c r="T1260" i="17"/>
  <c r="R1238" i="17"/>
  <c r="S1238" i="17"/>
  <c r="T1238" i="17"/>
  <c r="R1632" i="17"/>
  <c r="S1632" i="17"/>
  <c r="T1632" i="17"/>
  <c r="S1776" i="17"/>
  <c r="R1776" i="17"/>
  <c r="T1776" i="17"/>
  <c r="S2712" i="17"/>
  <c r="R2712" i="17"/>
  <c r="T2712" i="17"/>
  <c r="R2888" i="17"/>
  <c r="S2888" i="17"/>
  <c r="T2888" i="17"/>
  <c r="R1290" i="17"/>
  <c r="S1290" i="17"/>
  <c r="T1290" i="17"/>
  <c r="R2282" i="17"/>
  <c r="S2282" i="17"/>
  <c r="T2282" i="17"/>
  <c r="R2994" i="17"/>
  <c r="S2994" i="17"/>
  <c r="T2994" i="17"/>
  <c r="S2097" i="17"/>
  <c r="T2097" i="17"/>
  <c r="R2097" i="17"/>
  <c r="R2217" i="17"/>
  <c r="S2217" i="17"/>
  <c r="T2217" i="17"/>
  <c r="R1345" i="17"/>
  <c r="S1345" i="17"/>
  <c r="T1345" i="17"/>
  <c r="R2153" i="17"/>
  <c r="S2153" i="17"/>
  <c r="T2153" i="17"/>
  <c r="S1033" i="17"/>
  <c r="R1033" i="17"/>
  <c r="T1033" i="17"/>
  <c r="R2967" i="17"/>
  <c r="S2967" i="17"/>
  <c r="T2967" i="17"/>
  <c r="R1117" i="17"/>
  <c r="S1117" i="17"/>
  <c r="T1117" i="17"/>
  <c r="S1565" i="17"/>
  <c r="R1565" i="17"/>
  <c r="T1565" i="17"/>
  <c r="S1597" i="17"/>
  <c r="R1597" i="17"/>
  <c r="T1597" i="17"/>
  <c r="R1608" i="17"/>
  <c r="S1608" i="17"/>
  <c r="T1608" i="17"/>
  <c r="R2180" i="17"/>
  <c r="S2180" i="17"/>
  <c r="T2180" i="17"/>
  <c r="S1100" i="17"/>
  <c r="R1100" i="17"/>
  <c r="T1100" i="17"/>
  <c r="R1853" i="17"/>
  <c r="S1853" i="17"/>
  <c r="T1853" i="17"/>
  <c r="R2374" i="17"/>
  <c r="S2374" i="17"/>
  <c r="T2374" i="17"/>
  <c r="R1383" i="17"/>
  <c r="S1383" i="17"/>
  <c r="T1383" i="17"/>
  <c r="S2032" i="17"/>
  <c r="R2032" i="17"/>
  <c r="T2032" i="17"/>
  <c r="R2544" i="17"/>
  <c r="S2544" i="17"/>
  <c r="T2544" i="17"/>
  <c r="R1930" i="17"/>
  <c r="S1930" i="17"/>
  <c r="T1930" i="17"/>
  <c r="R1815" i="17"/>
  <c r="S1815" i="17"/>
  <c r="T1815" i="17"/>
  <c r="R1640" i="17"/>
  <c r="S1640" i="17"/>
  <c r="T1640" i="17"/>
  <c r="R1435" i="17"/>
  <c r="S1435" i="17"/>
  <c r="T1435" i="17"/>
  <c r="R1622" i="17"/>
  <c r="S1622" i="17"/>
  <c r="T1622" i="17"/>
  <c r="S1589" i="17"/>
  <c r="R1589" i="17"/>
  <c r="T1589" i="17"/>
  <c r="R1914" i="17"/>
  <c r="S1914" i="17"/>
  <c r="T1914" i="17"/>
  <c r="R2051" i="17"/>
  <c r="S2051" i="17"/>
  <c r="T2051" i="17"/>
  <c r="R2850" i="17"/>
  <c r="S2850" i="17"/>
  <c r="T2850" i="17"/>
  <c r="R2998" i="17"/>
  <c r="S2998" i="17"/>
  <c r="T2998" i="17"/>
  <c r="R2650" i="17"/>
  <c r="S2650" i="17"/>
  <c r="T2650" i="17"/>
  <c r="R2715" i="17"/>
  <c r="S2715" i="17"/>
  <c r="T2715" i="17"/>
  <c r="R2635" i="17"/>
  <c r="S2635" i="17"/>
  <c r="T2635" i="17"/>
  <c r="R2273" i="17"/>
  <c r="S2273" i="17"/>
  <c r="T2273" i="17"/>
  <c r="R2631" i="17"/>
  <c r="S2631" i="17"/>
  <c r="T2631" i="17"/>
  <c r="R2687" i="17"/>
  <c r="S2687" i="17"/>
  <c r="T2687" i="17"/>
  <c r="R1681" i="17"/>
  <c r="S1681" i="17"/>
  <c r="T1681" i="17"/>
  <c r="R2881" i="17"/>
  <c r="S2881" i="17"/>
  <c r="T2881" i="17"/>
  <c r="R2719" i="17"/>
  <c r="S2719" i="17"/>
  <c r="T2719" i="17"/>
  <c r="S1116" i="17"/>
  <c r="R1116" i="17"/>
  <c r="T1116" i="17"/>
  <c r="R1160" i="17"/>
  <c r="S1160" i="17"/>
  <c r="T1160" i="17"/>
  <c r="R1752" i="17"/>
  <c r="T1752" i="17"/>
  <c r="S1752" i="17"/>
  <c r="R2316" i="17"/>
  <c r="S2316" i="17"/>
  <c r="T2316" i="17"/>
  <c r="R1331" i="17"/>
  <c r="S1331" i="17"/>
  <c r="T1331" i="17"/>
  <c r="R1998" i="17"/>
  <c r="S1998" i="17"/>
  <c r="T1998" i="17"/>
  <c r="R2510" i="17"/>
  <c r="S2510" i="17"/>
  <c r="T2510" i="17"/>
  <c r="R1590" i="17"/>
  <c r="S1590" i="17"/>
  <c r="T1590" i="17"/>
  <c r="S2168" i="17"/>
  <c r="R2168" i="17"/>
  <c r="T2168" i="17"/>
  <c r="R1055" i="17"/>
  <c r="S1055" i="17"/>
  <c r="T1055" i="17"/>
  <c r="R2199" i="17"/>
  <c r="S2199" i="17"/>
  <c r="T2199" i="17"/>
  <c r="S2085" i="17"/>
  <c r="T2085" i="17"/>
  <c r="R2085" i="17"/>
  <c r="R1907" i="17"/>
  <c r="T1907" i="17"/>
  <c r="S1907" i="17"/>
  <c r="R1746" i="17"/>
  <c r="T1746" i="17"/>
  <c r="S1746" i="17"/>
  <c r="R2163" i="17"/>
  <c r="S2163" i="17"/>
  <c r="T2163" i="17"/>
  <c r="R2141" i="17"/>
  <c r="S2141" i="17"/>
  <c r="T2141" i="17"/>
  <c r="R2426" i="17"/>
  <c r="S2426" i="17"/>
  <c r="T2426" i="17"/>
  <c r="R2531" i="17"/>
  <c r="S2531" i="17"/>
  <c r="T2531" i="17"/>
  <c r="R1408" i="17"/>
  <c r="T1408" i="17"/>
  <c r="S1408" i="17"/>
  <c r="R2210" i="17"/>
  <c r="S2210" i="17"/>
  <c r="T2210" i="17"/>
  <c r="R2720" i="17"/>
  <c r="S2720" i="17"/>
  <c r="T2720" i="17"/>
  <c r="R2298" i="17"/>
  <c r="S2298" i="17"/>
  <c r="T2298" i="17"/>
  <c r="R2258" i="17"/>
  <c r="S2258" i="17"/>
  <c r="T2258" i="17"/>
  <c r="S2157" i="17"/>
  <c r="T2157" i="17"/>
  <c r="R2157" i="17"/>
  <c r="R1865" i="17"/>
  <c r="S1865" i="17"/>
  <c r="T1865" i="17"/>
  <c r="R2919" i="17"/>
  <c r="S2919" i="17"/>
  <c r="T2919" i="17"/>
  <c r="R1689" i="17"/>
  <c r="S1689" i="17"/>
  <c r="T1689" i="17"/>
  <c r="R1537" i="17"/>
  <c r="S1537" i="17"/>
  <c r="T1537" i="17"/>
  <c r="R1762" i="17"/>
  <c r="S1762" i="17"/>
  <c r="T1762" i="17"/>
  <c r="S1796" i="17"/>
  <c r="R1796" i="17"/>
  <c r="T1796" i="17"/>
  <c r="R2324" i="17"/>
  <c r="T2324" i="17"/>
  <c r="S2324" i="17"/>
  <c r="R1343" i="17"/>
  <c r="S1343" i="17"/>
  <c r="T1343" i="17"/>
  <c r="R2006" i="17"/>
  <c r="S2006" i="17"/>
  <c r="T2006" i="17"/>
  <c r="R2518" i="17"/>
  <c r="S2518" i="17"/>
  <c r="T2518" i="17"/>
  <c r="R1603" i="17"/>
  <c r="S1603" i="17"/>
  <c r="T1603" i="17"/>
  <c r="R2176" i="17"/>
  <c r="S2176" i="17"/>
  <c r="T2176" i="17"/>
  <c r="R1080" i="17"/>
  <c r="S1080" i="17"/>
  <c r="T1080" i="17"/>
  <c r="R2211" i="17"/>
  <c r="S2211" i="17"/>
  <c r="T2211" i="17"/>
  <c r="R2098" i="17"/>
  <c r="S2098" i="17"/>
  <c r="T2098" i="17"/>
  <c r="R1922" i="17"/>
  <c r="S1922" i="17"/>
  <c r="T1922" i="17"/>
  <c r="S1764" i="17"/>
  <c r="R1764" i="17"/>
  <c r="T1764" i="17"/>
  <c r="S2189" i="17"/>
  <c r="R2189" i="17"/>
  <c r="T2189" i="17"/>
  <c r="R2167" i="17"/>
  <c r="S2167" i="17"/>
  <c r="T2167" i="17"/>
  <c r="R2451" i="17"/>
  <c r="S2451" i="17"/>
  <c r="T2451" i="17"/>
  <c r="R2557" i="17"/>
  <c r="S2557" i="17"/>
  <c r="T2557" i="17"/>
  <c r="R2924" i="17"/>
  <c r="S2924" i="17"/>
  <c r="T2924" i="17"/>
  <c r="R2259" i="17"/>
  <c r="S2259" i="17"/>
  <c r="T2259" i="17"/>
  <c r="R2389" i="17"/>
  <c r="S2389" i="17"/>
  <c r="T2389" i="17"/>
  <c r="R1613" i="17"/>
  <c r="S1613" i="17"/>
  <c r="T1613" i="17"/>
  <c r="R2355" i="17"/>
  <c r="S2355" i="17"/>
  <c r="T2355" i="17"/>
  <c r="R2731" i="17"/>
  <c r="S2731" i="17"/>
  <c r="T2731" i="17"/>
  <c r="R2649" i="17"/>
  <c r="S2649" i="17"/>
  <c r="T2649" i="17"/>
  <c r="R2861" i="17"/>
  <c r="S2861" i="17"/>
  <c r="T2861" i="17"/>
  <c r="S2609" i="17"/>
  <c r="T2609" i="17"/>
  <c r="R2609" i="17"/>
  <c r="R1857" i="17"/>
  <c r="S1857" i="17"/>
  <c r="T1857" i="17"/>
  <c r="R2745" i="17"/>
  <c r="S2745" i="17"/>
  <c r="T2745" i="17"/>
  <c r="S1809" i="17"/>
  <c r="R1809" i="17"/>
  <c r="T1809" i="17"/>
  <c r="R1697" i="17"/>
  <c r="S1697" i="17"/>
  <c r="T1697" i="17"/>
  <c r="R1405" i="17"/>
  <c r="S1405" i="17"/>
  <c r="T1405" i="17"/>
  <c r="R1352" i="17"/>
  <c r="S1352" i="17"/>
  <c r="T1352" i="17"/>
  <c r="R2012" i="17"/>
  <c r="S2012" i="17"/>
  <c r="T2012" i="17"/>
  <c r="R2524" i="17"/>
  <c r="S2524" i="17"/>
  <c r="T2524" i="17"/>
  <c r="S1645" i="17"/>
  <c r="R1645" i="17"/>
  <c r="T1645" i="17"/>
  <c r="R2206" i="17"/>
  <c r="S2206" i="17"/>
  <c r="T2206" i="17"/>
  <c r="R1104" i="17"/>
  <c r="S1104" i="17"/>
  <c r="T1104" i="17"/>
  <c r="R1855" i="17"/>
  <c r="S1855" i="17"/>
  <c r="T1855" i="17"/>
  <c r="R2376" i="17"/>
  <c r="S2376" i="17"/>
  <c r="T2376" i="17"/>
  <c r="R1598" i="17"/>
  <c r="S1598" i="17"/>
  <c r="T1598" i="17"/>
  <c r="R1445" i="17"/>
  <c r="S1445" i="17"/>
  <c r="T1445" i="17"/>
  <c r="R1235" i="17"/>
  <c r="S1235" i="17"/>
  <c r="T1235" i="17"/>
  <c r="S2357" i="17"/>
  <c r="R2357" i="17"/>
  <c r="T2357" i="17"/>
  <c r="R2143" i="17"/>
  <c r="S2143" i="17"/>
  <c r="T2143" i="17"/>
  <c r="R2738" i="17"/>
  <c r="S2738" i="17"/>
  <c r="T2738" i="17"/>
  <c r="R1159" i="17"/>
  <c r="S1159" i="17"/>
  <c r="T1159" i="17"/>
  <c r="R1335" i="17"/>
  <c r="S1335" i="17"/>
  <c r="T1335" i="17"/>
  <c r="R2287" i="17"/>
  <c r="S2287" i="17"/>
  <c r="T2287" i="17"/>
  <c r="R2726" i="17"/>
  <c r="S2726" i="17"/>
  <c r="T2726" i="17"/>
  <c r="R2890" i="17"/>
  <c r="T2890" i="17"/>
  <c r="S2890" i="17"/>
  <c r="R1459" i="17"/>
  <c r="S1459" i="17"/>
  <c r="T1459" i="17"/>
  <c r="R2610" i="17"/>
  <c r="S2610" i="17"/>
  <c r="T2610" i="17"/>
  <c r="S1965" i="17"/>
  <c r="R1965" i="17"/>
  <c r="T1965" i="17"/>
  <c r="R2514" i="17"/>
  <c r="S2514" i="17"/>
  <c r="T2514" i="17"/>
  <c r="S1841" i="17"/>
  <c r="R1841" i="17"/>
  <c r="T1841" i="17"/>
  <c r="R2765" i="17"/>
  <c r="S2765" i="17"/>
  <c r="T2765" i="17"/>
  <c r="R1961" i="17"/>
  <c r="S1961" i="17"/>
  <c r="T1961" i="17"/>
  <c r="R2041" i="17"/>
  <c r="S2041" i="17"/>
  <c r="T2041" i="17"/>
  <c r="R1107" i="17"/>
  <c r="S1107" i="17"/>
  <c r="T1107" i="17"/>
  <c r="R1382" i="17"/>
  <c r="S1382" i="17"/>
  <c r="T1382" i="17"/>
  <c r="R1414" i="17"/>
  <c r="S1414" i="17"/>
  <c r="T1414" i="17"/>
  <c r="S1365" i="17"/>
  <c r="T1365" i="17"/>
  <c r="R1365" i="17"/>
  <c r="R2020" i="17"/>
  <c r="S2020" i="17"/>
  <c r="T2020" i="17"/>
  <c r="R2532" i="17"/>
  <c r="S2532" i="17"/>
  <c r="T2532" i="17"/>
  <c r="R1655" i="17"/>
  <c r="S1655" i="17"/>
  <c r="T1655" i="17"/>
  <c r="R2214" i="17"/>
  <c r="T2214" i="17"/>
  <c r="S2214" i="17"/>
  <c r="R1120" i="17"/>
  <c r="T1120" i="17"/>
  <c r="S1120" i="17"/>
  <c r="R1864" i="17"/>
  <c r="S1864" i="17"/>
  <c r="T1864" i="17"/>
  <c r="S2384" i="17"/>
  <c r="T2384" i="17"/>
  <c r="R2384" i="17"/>
  <c r="R1618" i="17"/>
  <c r="S1618" i="17"/>
  <c r="T1618" i="17"/>
  <c r="R1463" i="17"/>
  <c r="S1463" i="17"/>
  <c r="T1463" i="17"/>
  <c r="S1253" i="17"/>
  <c r="R1253" i="17"/>
  <c r="T1253" i="17"/>
  <c r="R2370" i="17"/>
  <c r="S2370" i="17"/>
  <c r="T2370" i="17"/>
  <c r="R2155" i="17"/>
  <c r="S2155" i="17"/>
  <c r="T2155" i="17"/>
  <c r="R2746" i="17"/>
  <c r="S2746" i="17"/>
  <c r="T2746" i="17"/>
  <c r="S1205" i="17"/>
  <c r="R1205" i="17"/>
  <c r="T1205" i="17"/>
  <c r="R1374" i="17"/>
  <c r="S1374" i="17"/>
  <c r="T1374" i="17"/>
  <c r="R2330" i="17"/>
  <c r="S2330" i="17"/>
  <c r="T2330" i="17"/>
  <c r="R2739" i="17"/>
  <c r="T2739" i="17"/>
  <c r="S2739" i="17"/>
  <c r="S2339" i="17"/>
  <c r="T2339" i="17"/>
  <c r="R2339" i="17"/>
  <c r="R1536" i="17"/>
  <c r="T1536" i="17"/>
  <c r="S1536" i="17"/>
  <c r="R2668" i="17"/>
  <c r="S2668" i="17"/>
  <c r="T2668" i="17"/>
  <c r="R2234" i="17"/>
  <c r="S2234" i="17"/>
  <c r="T2234" i="17"/>
  <c r="R1801" i="17"/>
  <c r="S1801" i="17"/>
  <c r="T1801" i="17"/>
  <c r="R1433" i="17"/>
  <c r="S1433" i="17"/>
  <c r="T1433" i="17"/>
  <c r="R2255" i="17"/>
  <c r="S2255" i="17"/>
  <c r="T2255" i="17"/>
  <c r="R2399" i="17"/>
  <c r="S2399" i="17"/>
  <c r="T2399" i="17"/>
  <c r="R2777" i="17"/>
  <c r="S2777" i="17"/>
  <c r="T2777" i="17"/>
  <c r="S1115" i="17"/>
  <c r="R1115" i="17"/>
  <c r="T1115" i="17"/>
  <c r="R1391" i="17"/>
  <c r="S1391" i="17"/>
  <c r="T1391" i="17"/>
  <c r="R1423" i="17"/>
  <c r="S1423" i="17"/>
  <c r="T1423" i="17"/>
  <c r="R1376" i="17"/>
  <c r="S1376" i="17"/>
  <c r="T1376" i="17"/>
  <c r="R2028" i="17"/>
  <c r="S2028" i="17"/>
  <c r="T2028" i="17"/>
  <c r="R2348" i="17"/>
  <c r="S2348" i="17"/>
  <c r="T2348" i="17"/>
  <c r="R2540" i="17"/>
  <c r="S2540" i="17"/>
  <c r="T2540" i="17"/>
  <c r="R1666" i="17"/>
  <c r="S1666" i="17"/>
  <c r="T1666" i="17"/>
  <c r="R2222" i="17"/>
  <c r="T2222" i="17"/>
  <c r="S2222" i="17"/>
  <c r="R1138" i="17"/>
  <c r="S1138" i="17"/>
  <c r="T1138" i="17"/>
  <c r="R1874" i="17"/>
  <c r="S1874" i="17"/>
  <c r="T1874" i="17"/>
  <c r="R2392" i="17"/>
  <c r="S2392" i="17"/>
  <c r="T2392" i="17"/>
  <c r="S1636" i="17"/>
  <c r="R1636" i="17"/>
  <c r="T1636" i="17"/>
  <c r="R1484" i="17"/>
  <c r="S1484" i="17"/>
  <c r="T1484" i="17"/>
  <c r="S1275" i="17"/>
  <c r="R1275" i="17"/>
  <c r="T1275" i="17"/>
  <c r="S2395" i="17"/>
  <c r="R2395" i="17"/>
  <c r="T2395" i="17"/>
  <c r="S2181" i="17"/>
  <c r="R2181" i="17"/>
  <c r="T2181" i="17"/>
  <c r="R2754" i="17"/>
  <c r="S2754" i="17"/>
  <c r="T2754" i="17"/>
  <c r="S1244" i="17"/>
  <c r="R1244" i="17"/>
  <c r="T1244" i="17"/>
  <c r="S1412" i="17"/>
  <c r="R1412" i="17"/>
  <c r="T1412" i="17"/>
  <c r="R2621" i="17"/>
  <c r="S2621" i="17"/>
  <c r="T2621" i="17"/>
  <c r="R2363" i="17"/>
  <c r="S2363" i="17"/>
  <c r="T2363" i="17"/>
  <c r="R2752" i="17"/>
  <c r="S2752" i="17"/>
  <c r="T2752" i="17"/>
  <c r="R2908" i="17"/>
  <c r="T2908" i="17"/>
  <c r="S2908" i="17"/>
  <c r="R1616" i="17"/>
  <c r="S1616" i="17"/>
  <c r="T1616" i="17"/>
  <c r="R2740" i="17"/>
  <c r="S2740" i="17"/>
  <c r="T2740" i="17"/>
  <c r="R2431" i="17"/>
  <c r="S2431" i="17"/>
  <c r="T2431" i="17"/>
  <c r="R1018" i="17"/>
  <c r="S1018" i="17"/>
  <c r="T1018" i="17"/>
  <c r="S2599" i="17"/>
  <c r="R2599" i="17"/>
  <c r="T2599" i="17"/>
  <c r="R2615" i="17"/>
  <c r="S2615" i="17"/>
  <c r="T2615" i="17"/>
  <c r="R2913" i="17"/>
  <c r="S2913" i="17"/>
  <c r="T2913" i="17"/>
  <c r="S1745" i="17"/>
  <c r="R1745" i="17"/>
  <c r="T1745" i="17"/>
  <c r="R2965" i="17"/>
  <c r="S2965" i="17"/>
  <c r="T2965" i="17"/>
  <c r="S1179" i="17"/>
  <c r="R1179" i="17"/>
  <c r="T1179" i="17"/>
  <c r="R1213" i="17"/>
  <c r="S1213" i="17"/>
  <c r="T1213" i="17"/>
  <c r="R1832" i="17"/>
  <c r="S1832" i="17"/>
  <c r="T1832" i="17"/>
  <c r="R2356" i="17"/>
  <c r="S2356" i="17"/>
  <c r="T2356" i="17"/>
  <c r="R1392" i="17"/>
  <c r="S1392" i="17"/>
  <c r="T1392" i="17"/>
  <c r="R2038" i="17"/>
  <c r="S2038" i="17"/>
  <c r="T2038" i="17"/>
  <c r="R2550" i="17"/>
  <c r="S2550" i="17"/>
  <c r="T2550" i="17"/>
  <c r="S1647" i="17"/>
  <c r="T1647" i="17"/>
  <c r="R1647" i="17"/>
  <c r="R2208" i="17"/>
  <c r="S2208" i="17"/>
  <c r="T2208" i="17"/>
  <c r="S1188" i="17"/>
  <c r="R1188" i="17"/>
  <c r="T1188" i="17"/>
  <c r="R2301" i="17"/>
  <c r="S2301" i="17"/>
  <c r="T2301" i="17"/>
  <c r="R2162" i="17"/>
  <c r="S2162" i="17"/>
  <c r="T2162" i="17"/>
  <c r="R1986" i="17"/>
  <c r="S1986" i="17"/>
  <c r="T1986" i="17"/>
  <c r="R1822" i="17"/>
  <c r="S1822" i="17"/>
  <c r="T1822" i="17"/>
  <c r="R2323" i="17"/>
  <c r="S2323" i="17"/>
  <c r="T2323" i="17"/>
  <c r="S2285" i="17"/>
  <c r="T2285" i="17"/>
  <c r="R2285" i="17"/>
  <c r="R2634" i="17"/>
  <c r="S2634" i="17"/>
  <c r="T2634" i="17"/>
  <c r="R1774" i="17"/>
  <c r="S1774" i="17"/>
  <c r="T1774" i="17"/>
  <c r="R2979" i="17"/>
  <c r="S2979" i="17"/>
  <c r="T2979" i="17"/>
  <c r="R2483" i="17"/>
  <c r="S2483" i="17"/>
  <c r="T2483" i="17"/>
  <c r="R2734" i="17"/>
  <c r="S2734" i="17"/>
  <c r="T2734" i="17"/>
  <c r="R2642" i="17"/>
  <c r="S2642" i="17"/>
  <c r="T2642" i="17"/>
  <c r="S1781" i="17"/>
  <c r="R1781" i="17"/>
  <c r="T1781" i="17"/>
  <c r="R2329" i="17"/>
  <c r="S2329" i="17"/>
  <c r="T2329" i="17"/>
  <c r="R2487" i="17"/>
  <c r="S2487" i="17"/>
  <c r="T2487" i="17"/>
  <c r="R2841" i="17"/>
  <c r="S2841" i="17"/>
  <c r="T2841" i="17"/>
  <c r="S1185" i="17"/>
  <c r="R1185" i="17"/>
  <c r="T1185" i="17"/>
  <c r="S1241" i="17"/>
  <c r="R1241" i="17"/>
  <c r="T1241" i="17"/>
  <c r="R2249" i="17"/>
  <c r="S2249" i="17"/>
  <c r="T2249" i="17"/>
  <c r="R1953" i="17"/>
  <c r="S1953" i="17"/>
  <c r="T1953" i="17"/>
  <c r="R1090" i="17"/>
  <c r="S1090" i="17"/>
  <c r="T1090" i="17"/>
  <c r="R1135" i="17"/>
  <c r="T1135" i="17"/>
  <c r="S1135" i="17"/>
  <c r="R1734" i="17"/>
  <c r="S1734" i="17"/>
  <c r="T1734" i="17"/>
  <c r="S1767" i="17"/>
  <c r="T1767" i="17"/>
  <c r="R1767" i="17"/>
  <c r="R2300" i="17"/>
  <c r="T2300" i="17"/>
  <c r="S2300" i="17"/>
  <c r="S1307" i="17"/>
  <c r="R1307" i="17"/>
  <c r="T1307" i="17"/>
  <c r="R1982" i="17"/>
  <c r="S1982" i="17"/>
  <c r="T1982" i="17"/>
  <c r="R2302" i="17"/>
  <c r="T2302" i="17"/>
  <c r="S2302" i="17"/>
  <c r="R2494" i="17"/>
  <c r="S2494" i="17"/>
  <c r="T2494" i="17"/>
  <c r="R1566" i="17"/>
  <c r="S1566" i="17"/>
  <c r="T1566" i="17"/>
  <c r="R2152" i="17"/>
  <c r="T2152" i="17"/>
  <c r="S2152" i="17"/>
  <c r="R2664" i="17"/>
  <c r="S2664" i="17"/>
  <c r="T2664" i="17"/>
  <c r="R2173" i="17"/>
  <c r="S2173" i="17"/>
  <c r="T2173" i="17"/>
  <c r="R2047" i="17"/>
  <c r="S2047" i="17"/>
  <c r="T2047" i="17"/>
  <c r="S1877" i="17"/>
  <c r="R1877" i="17"/>
  <c r="T1877" i="17"/>
  <c r="R1712" i="17"/>
  <c r="S1712" i="17"/>
  <c r="T1712" i="17"/>
  <c r="R1271" i="17"/>
  <c r="S1271" i="17"/>
  <c r="T1271" i="17"/>
  <c r="S2087" i="17"/>
  <c r="R2087" i="17"/>
  <c r="T2087" i="17"/>
  <c r="R2090" i="17"/>
  <c r="S2090" i="17"/>
  <c r="T2090" i="17"/>
  <c r="R2365" i="17"/>
  <c r="S2365" i="17"/>
  <c r="T2365" i="17"/>
  <c r="S1252" i="17"/>
  <c r="R1252" i="17"/>
  <c r="T1252" i="17"/>
  <c r="R2107" i="17"/>
  <c r="S2107" i="17"/>
  <c r="T2107" i="17"/>
  <c r="R2694" i="17"/>
  <c r="S2694" i="17"/>
  <c r="T2694" i="17"/>
  <c r="S2029" i="17"/>
  <c r="T2029" i="17"/>
  <c r="R2029" i="17"/>
  <c r="R1978" i="17"/>
  <c r="S1978" i="17"/>
  <c r="T1978" i="17"/>
  <c r="R2766" i="17"/>
  <c r="S2766" i="17"/>
  <c r="T2766" i="17"/>
  <c r="R2904" i="17"/>
  <c r="S2904" i="17"/>
  <c r="T2904" i="17"/>
  <c r="R2233" i="17"/>
  <c r="S2233" i="17"/>
  <c r="T2233" i="17"/>
  <c r="S2943" i="17"/>
  <c r="T2943" i="17"/>
  <c r="R2943" i="17"/>
  <c r="R2617" i="17"/>
  <c r="S2617" i="17"/>
  <c r="T2617" i="17"/>
  <c r="S1089" i="17"/>
  <c r="R1089" i="17"/>
  <c r="T1089" i="17"/>
  <c r="R1921" i="17"/>
  <c r="S1921" i="17"/>
  <c r="T1921" i="17"/>
  <c r="R2551" i="17"/>
  <c r="S2551" i="17"/>
  <c r="T2551" i="17"/>
  <c r="R2927" i="17"/>
  <c r="S2927" i="17"/>
  <c r="T2927" i="17"/>
  <c r="S2503" i="17"/>
  <c r="R2503" i="17"/>
  <c r="T2503" i="17"/>
  <c r="R1199" i="17"/>
  <c r="S1199" i="17"/>
  <c r="T1199" i="17"/>
  <c r="R1231" i="17"/>
  <c r="S1231" i="17"/>
  <c r="T1231" i="17"/>
  <c r="R1095" i="17"/>
  <c r="S1095" i="17"/>
  <c r="T1095" i="17"/>
  <c r="R1851" i="17"/>
  <c r="S1851" i="17"/>
  <c r="T1851" i="17"/>
  <c r="R2372" i="17"/>
  <c r="S2372" i="17"/>
  <c r="T2372" i="17"/>
  <c r="R1416" i="17"/>
  <c r="S1416" i="17"/>
  <c r="T1416" i="17"/>
  <c r="R2054" i="17"/>
  <c r="T2054" i="17"/>
  <c r="S2054" i="17"/>
  <c r="R2566" i="17"/>
  <c r="S2566" i="17"/>
  <c r="T2566" i="17"/>
  <c r="S1668" i="17"/>
  <c r="R1668" i="17"/>
  <c r="T1668" i="17"/>
  <c r="S2224" i="17"/>
  <c r="R2224" i="17"/>
  <c r="T2224" i="17"/>
  <c r="S1228" i="17"/>
  <c r="R1228" i="17"/>
  <c r="T1228" i="17"/>
  <c r="R1030" i="17"/>
  <c r="S1030" i="17"/>
  <c r="T1030" i="17"/>
  <c r="R2187" i="17"/>
  <c r="S2187" i="17"/>
  <c r="T2187" i="17"/>
  <c r="R2011" i="17"/>
  <c r="S2011" i="17"/>
  <c r="T2011" i="17"/>
  <c r="R1852" i="17"/>
  <c r="S1852" i="17"/>
  <c r="T1852" i="17"/>
  <c r="R2421" i="17"/>
  <c r="S2421" i="17"/>
  <c r="T2421" i="17"/>
  <c r="S2325" i="17"/>
  <c r="R2325" i="17"/>
  <c r="T2325" i="17"/>
  <c r="R2579" i="17"/>
  <c r="T2579" i="17"/>
  <c r="S2579" i="17"/>
  <c r="S2669" i="17"/>
  <c r="R2669" i="17"/>
  <c r="T2669" i="17"/>
  <c r="R1891" i="17"/>
  <c r="T1891" i="17"/>
  <c r="S1891" i="17"/>
  <c r="R2586" i="17"/>
  <c r="S2586" i="17"/>
  <c r="T2586" i="17"/>
  <c r="R1920" i="17"/>
  <c r="S1920" i="17"/>
  <c r="T1920" i="17"/>
  <c r="R2818" i="17"/>
  <c r="S2818" i="17"/>
  <c r="T2818" i="17"/>
  <c r="R2827" i="17"/>
  <c r="S2827" i="17"/>
  <c r="T2827" i="17"/>
  <c r="R2792" i="17"/>
  <c r="S2792" i="17"/>
  <c r="T2792" i="17"/>
  <c r="R2867" i="17"/>
  <c r="T2867" i="17"/>
  <c r="S2867" i="17"/>
  <c r="R2953" i="17"/>
  <c r="S2953" i="17"/>
  <c r="T2953" i="17"/>
  <c r="R2647" i="17"/>
  <c r="S2647" i="17"/>
  <c r="T2647" i="17"/>
  <c r="R1353" i="17"/>
  <c r="S1353" i="17"/>
  <c r="T1353" i="17"/>
  <c r="S1153" i="17"/>
  <c r="R1153" i="17"/>
  <c r="T1153" i="17"/>
  <c r="R2089" i="17"/>
  <c r="S2089" i="17"/>
  <c r="T2089" i="17"/>
  <c r="R2887" i="17"/>
  <c r="S2887" i="17"/>
  <c r="T2887" i="17"/>
  <c r="R1083" i="17"/>
  <c r="S1083" i="17"/>
  <c r="T1083" i="17"/>
  <c r="S1355" i="17"/>
  <c r="R1355" i="17"/>
  <c r="T1355" i="17"/>
  <c r="R1387" i="17"/>
  <c r="S1387" i="17"/>
  <c r="T1387" i="17"/>
  <c r="R1328" i="17"/>
  <c r="S1328" i="17"/>
  <c r="T1328" i="17"/>
  <c r="S1787" i="17"/>
  <c r="R1787" i="17"/>
  <c r="T1787" i="17"/>
  <c r="R1996" i="17"/>
  <c r="S1996" i="17"/>
  <c r="T1996" i="17"/>
  <c r="R2508" i="17"/>
  <c r="S2508" i="17"/>
  <c r="T2508" i="17"/>
  <c r="S1623" i="17"/>
  <c r="R1623" i="17"/>
  <c r="T1623" i="17"/>
  <c r="R2190" i="17"/>
  <c r="T2190" i="17"/>
  <c r="S2190" i="17"/>
  <c r="S1837" i="17"/>
  <c r="R1837" i="17"/>
  <c r="T1837" i="17"/>
  <c r="R2360" i="17"/>
  <c r="T2360" i="17"/>
  <c r="S2360" i="17"/>
  <c r="R1558" i="17"/>
  <c r="S1558" i="17"/>
  <c r="T1558" i="17"/>
  <c r="R1406" i="17"/>
  <c r="S1406" i="17"/>
  <c r="T1406" i="17"/>
  <c r="S1196" i="17"/>
  <c r="R1196" i="17"/>
  <c r="T1196" i="17"/>
  <c r="R2306" i="17"/>
  <c r="S2306" i="17"/>
  <c r="T2306" i="17"/>
  <c r="S2117" i="17"/>
  <c r="R2117" i="17"/>
  <c r="T2117" i="17"/>
  <c r="R2722" i="17"/>
  <c r="S2722" i="17"/>
  <c r="T2722" i="17"/>
  <c r="R1050" i="17"/>
  <c r="S1050" i="17"/>
  <c r="T1050" i="17"/>
  <c r="R1256" i="17"/>
  <c r="S1256" i="17"/>
  <c r="T1256" i="17"/>
  <c r="R2195" i="17"/>
  <c r="S2195" i="17"/>
  <c r="T2195" i="17"/>
  <c r="R2688" i="17"/>
  <c r="S2688" i="17"/>
  <c r="T2688" i="17"/>
  <c r="R2854" i="17"/>
  <c r="S2854" i="17"/>
  <c r="T2854" i="17"/>
  <c r="R1302" i="17"/>
  <c r="S1302" i="17"/>
  <c r="T1302" i="17"/>
  <c r="R2469" i="17"/>
  <c r="S2469" i="17"/>
  <c r="T2469" i="17"/>
  <c r="R1223" i="17"/>
  <c r="S1223" i="17"/>
  <c r="T1223" i="17"/>
  <c r="R1854" i="17"/>
  <c r="T1854" i="17"/>
  <c r="S1854" i="17"/>
  <c r="R2527" i="17"/>
  <c r="S2527" i="17"/>
  <c r="T2527" i="17"/>
  <c r="R2455" i="17"/>
  <c r="S2455" i="17"/>
  <c r="T2455" i="17"/>
  <c r="R2895" i="17"/>
  <c r="S2895" i="17"/>
  <c r="T2895" i="17"/>
  <c r="R2049" i="17"/>
  <c r="S2049" i="17"/>
  <c r="T2049" i="17"/>
  <c r="R2623" i="17"/>
  <c r="S2623" i="17"/>
  <c r="T2623" i="17"/>
  <c r="R2513" i="17"/>
  <c r="S2513" i="17"/>
  <c r="T2513" i="17"/>
  <c r="R2805" i="17"/>
  <c r="S2805" i="17"/>
  <c r="T2805" i="17"/>
  <c r="S1081" i="17"/>
  <c r="R1081" i="17"/>
  <c r="T1081" i="17"/>
  <c r="R1091" i="17"/>
  <c r="S1091" i="17"/>
  <c r="T1091" i="17"/>
  <c r="R1128" i="17"/>
  <c r="S1128" i="17"/>
  <c r="T1128" i="17"/>
  <c r="S1364" i="17"/>
  <c r="R1364" i="17"/>
  <c r="T1364" i="17"/>
  <c r="R1174" i="17"/>
  <c r="S1174" i="17"/>
  <c r="T1174" i="17"/>
  <c r="S1396" i="17"/>
  <c r="R1396" i="17"/>
  <c r="T1396" i="17"/>
  <c r="S1340" i="17"/>
  <c r="R1340" i="17"/>
  <c r="T1340" i="17"/>
  <c r="R2004" i="17"/>
  <c r="S2004" i="17"/>
  <c r="T2004" i="17"/>
  <c r="R2516" i="17"/>
  <c r="T2516" i="17"/>
  <c r="S2516" i="17"/>
  <c r="R2198" i="17"/>
  <c r="T2198" i="17"/>
  <c r="S2198" i="17"/>
  <c r="R1087" i="17"/>
  <c r="S1087" i="17"/>
  <c r="T1087" i="17"/>
  <c r="R1846" i="17"/>
  <c r="S1846" i="17"/>
  <c r="T1846" i="17"/>
  <c r="R2368" i="17"/>
  <c r="S2368" i="17"/>
  <c r="T2368" i="17"/>
  <c r="S1580" i="17"/>
  <c r="R1580" i="17"/>
  <c r="T1580" i="17"/>
  <c r="R1424" i="17"/>
  <c r="S1424" i="17"/>
  <c r="T1424" i="17"/>
  <c r="R1215" i="17"/>
  <c r="S1215" i="17"/>
  <c r="T1215" i="17"/>
  <c r="R2331" i="17"/>
  <c r="S2331" i="17"/>
  <c r="T2331" i="17"/>
  <c r="R2130" i="17"/>
  <c r="S2130" i="17"/>
  <c r="T2130" i="17"/>
  <c r="R2730" i="17"/>
  <c r="S2730" i="17"/>
  <c r="T2730" i="17"/>
  <c r="R1106" i="17"/>
  <c r="S1106" i="17"/>
  <c r="T1106" i="17"/>
  <c r="R1296" i="17"/>
  <c r="S1296" i="17"/>
  <c r="T1296" i="17"/>
  <c r="R2247" i="17"/>
  <c r="S2247" i="17"/>
  <c r="T2247" i="17"/>
  <c r="R1485" i="17"/>
  <c r="S1485" i="17"/>
  <c r="T1485" i="17"/>
  <c r="R2700" i="17"/>
  <c r="S2700" i="17"/>
  <c r="T2700" i="17"/>
  <c r="R2872" i="17"/>
  <c r="S2872" i="17"/>
  <c r="T2872" i="17"/>
  <c r="R2732" i="17"/>
  <c r="T2732" i="17"/>
  <c r="S2732" i="17"/>
  <c r="S1381" i="17"/>
  <c r="R1381" i="17"/>
  <c r="T1381" i="17"/>
  <c r="R2539" i="17"/>
  <c r="S2539" i="17"/>
  <c r="T2539" i="17"/>
  <c r="R1648" i="17"/>
  <c r="S1648" i="17"/>
  <c r="T1648" i="17"/>
  <c r="R2760" i="17"/>
  <c r="S2760" i="17"/>
  <c r="T2760" i="17"/>
  <c r="S2769" i="17"/>
  <c r="R2769" i="17"/>
  <c r="T2769" i="17"/>
  <c r="R2845" i="17"/>
  <c r="S2845" i="17"/>
  <c r="T2845" i="17"/>
  <c r="R2741" i="17"/>
  <c r="S2741" i="17"/>
  <c r="T2741" i="17"/>
  <c r="R2903" i="17"/>
  <c r="S2903" i="17"/>
  <c r="T2903" i="17"/>
  <c r="R1099" i="17"/>
  <c r="S1099" i="17"/>
  <c r="T1099" i="17"/>
  <c r="S1141" i="17"/>
  <c r="R1141" i="17"/>
  <c r="T1141" i="17"/>
  <c r="R1373" i="17"/>
  <c r="S1373" i="17"/>
  <c r="T1373" i="17"/>
  <c r="R1642" i="17"/>
  <c r="S1642" i="17"/>
  <c r="T1642" i="17"/>
  <c r="R1151" i="17"/>
  <c r="S1151" i="17"/>
  <c r="T1151" i="17"/>
  <c r="R1880" i="17"/>
  <c r="S1880" i="17"/>
  <c r="T1880" i="17"/>
  <c r="R1420" i="17"/>
  <c r="S1420" i="17"/>
  <c r="T1420" i="17"/>
  <c r="R2056" i="17"/>
  <c r="S2056" i="17"/>
  <c r="T2056" i="17"/>
  <c r="R2568" i="17"/>
  <c r="S2568" i="17"/>
  <c r="T2568" i="17"/>
  <c r="R1981" i="17"/>
  <c r="S1981" i="17"/>
  <c r="T1981" i="17"/>
  <c r="R1859" i="17"/>
  <c r="S1859" i="17"/>
  <c r="T1859" i="17"/>
  <c r="S1692" i="17"/>
  <c r="R1692" i="17"/>
  <c r="T1692" i="17"/>
  <c r="R1494" i="17"/>
  <c r="S1494" i="17"/>
  <c r="T1494" i="17"/>
  <c r="R1723" i="17"/>
  <c r="S1723" i="17"/>
  <c r="T1723" i="17"/>
  <c r="S1693" i="17"/>
  <c r="R1693" i="17"/>
  <c r="T1693" i="17"/>
  <c r="R2018" i="17"/>
  <c r="S2018" i="17"/>
  <c r="T2018" i="17"/>
  <c r="R2154" i="17"/>
  <c r="T2154" i="17"/>
  <c r="S2154" i="17"/>
  <c r="R2878" i="17"/>
  <c r="S2878" i="17"/>
  <c r="T2878" i="17"/>
  <c r="R1264" i="17"/>
  <c r="S1264" i="17"/>
  <c r="T1264" i="17"/>
  <c r="R2074" i="17"/>
  <c r="S2074" i="17"/>
  <c r="T2074" i="17"/>
  <c r="R2814" i="17"/>
  <c r="S2814" i="17"/>
  <c r="T2814" i="17"/>
  <c r="R2910" i="17"/>
  <c r="S2910" i="17"/>
  <c r="T2910" i="17"/>
  <c r="R2425" i="17"/>
  <c r="T2425" i="17"/>
  <c r="S2425" i="17"/>
  <c r="R2545" i="17"/>
  <c r="S2545" i="17"/>
  <c r="T2545" i="17"/>
  <c r="R2553" i="17"/>
  <c r="S2553" i="17"/>
  <c r="T2553" i="17"/>
  <c r="S2129" i="17"/>
  <c r="R2129" i="17"/>
  <c r="T2129" i="17"/>
  <c r="R2017" i="17"/>
  <c r="S2017" i="17"/>
  <c r="T2017" i="17"/>
  <c r="R1149" i="17"/>
  <c r="S1149" i="17"/>
  <c r="T1149" i="17"/>
  <c r="R1602" i="17"/>
  <c r="S1602" i="17"/>
  <c r="T1602" i="17"/>
  <c r="R1634" i="17"/>
  <c r="S1634" i="17"/>
  <c r="T1634" i="17"/>
  <c r="S1653" i="17"/>
  <c r="R1653" i="17"/>
  <c r="T1653" i="17"/>
  <c r="R2212" i="17"/>
  <c r="S2212" i="17"/>
  <c r="T2212" i="17"/>
  <c r="R1168" i="17"/>
  <c r="S1168" i="17"/>
  <c r="T1168" i="17"/>
  <c r="R1890" i="17"/>
  <c r="S1890" i="17"/>
  <c r="T1890" i="17"/>
  <c r="R2406" i="17"/>
  <c r="T2406" i="17"/>
  <c r="S2406" i="17"/>
  <c r="S1431" i="17"/>
  <c r="R1431" i="17"/>
  <c r="T1431" i="17"/>
  <c r="R2064" i="17"/>
  <c r="S2064" i="17"/>
  <c r="T2064" i="17"/>
  <c r="R2576" i="17"/>
  <c r="S2576" i="17"/>
  <c r="T2576" i="17"/>
  <c r="R1994" i="17"/>
  <c r="S1994" i="17"/>
  <c r="T1994" i="17"/>
  <c r="R1875" i="17"/>
  <c r="S1875" i="17"/>
  <c r="T1875" i="17"/>
  <c r="S1709" i="17"/>
  <c r="R1709" i="17"/>
  <c r="T1709" i="17"/>
  <c r="R1512" i="17"/>
  <c r="S1512" i="17"/>
  <c r="T1512" i="17"/>
  <c r="S1756" i="17"/>
  <c r="T1756" i="17"/>
  <c r="R1756" i="17"/>
  <c r="R1727" i="17"/>
  <c r="S1727" i="17"/>
  <c r="T1727" i="17"/>
  <c r="S2043" i="17"/>
  <c r="R2043" i="17"/>
  <c r="T2043" i="17"/>
  <c r="R2179" i="17"/>
  <c r="S2179" i="17"/>
  <c r="T2179" i="17"/>
  <c r="S2896" i="17"/>
  <c r="R2896" i="17"/>
  <c r="T2896" i="17"/>
  <c r="R1342" i="17"/>
  <c r="S1342" i="17"/>
  <c r="T1342" i="17"/>
  <c r="R2899" i="17"/>
  <c r="S2899" i="17"/>
  <c r="T2899" i="17"/>
  <c r="S2125" i="17"/>
  <c r="R2125" i="17"/>
  <c r="T2125" i="17"/>
  <c r="S2736" i="17"/>
  <c r="T2736" i="17"/>
  <c r="R2736" i="17"/>
  <c r="R2834" i="17"/>
  <c r="S2834" i="17"/>
  <c r="T2834" i="17"/>
  <c r="R2946" i="17"/>
  <c r="S2946" i="17"/>
  <c r="T2946" i="17"/>
  <c r="R2303" i="17"/>
  <c r="S2303" i="17"/>
  <c r="T2303" i="17"/>
  <c r="R2743" i="17"/>
  <c r="S2743" i="17"/>
  <c r="T2743" i="17"/>
  <c r="R1425" i="17"/>
  <c r="S1425" i="17"/>
  <c r="T1425" i="17"/>
  <c r="S1609" i="17"/>
  <c r="R1609" i="17"/>
  <c r="T1609" i="17"/>
  <c r="S1611" i="17"/>
  <c r="R1611" i="17"/>
  <c r="T1611" i="17"/>
  <c r="R1643" i="17"/>
  <c r="S1643" i="17"/>
  <c r="T1643" i="17"/>
  <c r="R1663" i="17"/>
  <c r="S1663" i="17"/>
  <c r="T1663" i="17"/>
  <c r="R2220" i="17"/>
  <c r="S2220" i="17"/>
  <c r="T2220" i="17"/>
  <c r="R1183" i="17"/>
  <c r="T1183" i="17"/>
  <c r="S1183" i="17"/>
  <c r="R1899" i="17"/>
  <c r="S1899" i="17"/>
  <c r="T1899" i="17"/>
  <c r="R2414" i="17"/>
  <c r="T2414" i="17"/>
  <c r="S2414" i="17"/>
  <c r="S1444" i="17"/>
  <c r="R1444" i="17"/>
  <c r="T1444" i="17"/>
  <c r="R2072" i="17"/>
  <c r="S2072" i="17"/>
  <c r="T2072" i="17"/>
  <c r="R2584" i="17"/>
  <c r="S2584" i="17"/>
  <c r="T2584" i="17"/>
  <c r="R2007" i="17"/>
  <c r="S2007" i="17"/>
  <c r="T2007" i="17"/>
  <c r="R1888" i="17"/>
  <c r="S1888" i="17"/>
  <c r="T1888" i="17"/>
  <c r="S1724" i="17"/>
  <c r="R1724" i="17"/>
  <c r="T1724" i="17"/>
  <c r="S1532" i="17"/>
  <c r="R1532" i="17"/>
  <c r="T1532" i="17"/>
  <c r="S1788" i="17"/>
  <c r="R1788" i="17"/>
  <c r="T1788" i="17"/>
  <c r="R1760" i="17"/>
  <c r="S1760" i="17"/>
  <c r="T1760" i="17"/>
  <c r="S2069" i="17"/>
  <c r="R2069" i="17"/>
  <c r="T2069" i="17"/>
  <c r="R2205" i="17"/>
  <c r="S2205" i="17"/>
  <c r="T2205" i="17"/>
  <c r="R2914" i="17"/>
  <c r="S2914" i="17"/>
  <c r="T2914" i="17"/>
  <c r="R1421" i="17"/>
  <c r="S1421" i="17"/>
  <c r="T1421" i="17"/>
  <c r="R2227" i="17"/>
  <c r="S2227" i="17"/>
  <c r="T2227" i="17"/>
  <c r="R2748" i="17"/>
  <c r="S2748" i="17"/>
  <c r="T2748" i="17"/>
  <c r="R2852" i="17"/>
  <c r="S2852" i="17"/>
  <c r="T2852" i="17"/>
  <c r="R1280" i="17"/>
  <c r="T1280" i="17"/>
  <c r="S1280" i="17"/>
  <c r="R2897" i="17"/>
  <c r="S2897" i="17"/>
  <c r="T2897" i="17"/>
  <c r="R2831" i="17"/>
  <c r="S2831" i="17"/>
  <c r="T2831" i="17"/>
  <c r="R1377" i="17"/>
  <c r="S1377" i="17"/>
  <c r="T1377" i="17"/>
  <c r="R2735" i="17"/>
  <c r="S2735" i="17"/>
  <c r="T2735" i="17"/>
  <c r="R2761" i="17"/>
  <c r="S2761" i="17"/>
  <c r="T2761" i="17"/>
  <c r="R2885" i="17"/>
  <c r="S2885" i="17"/>
  <c r="T2885" i="17"/>
  <c r="S1123" i="17"/>
  <c r="R1123" i="17"/>
  <c r="T1123" i="17"/>
  <c r="R1400" i="17"/>
  <c r="S1400" i="17"/>
  <c r="T1400" i="17"/>
  <c r="R1432" i="17"/>
  <c r="T1432" i="17"/>
  <c r="S1432" i="17"/>
  <c r="R1062" i="17"/>
  <c r="T1062" i="17"/>
  <c r="S1062" i="17"/>
  <c r="R1389" i="17"/>
  <c r="S1389" i="17"/>
  <c r="T1389" i="17"/>
  <c r="R2036" i="17"/>
  <c r="S2036" i="17"/>
  <c r="T2036" i="17"/>
  <c r="R2548" i="17"/>
  <c r="S2548" i="17"/>
  <c r="T2548" i="17"/>
  <c r="R1676" i="17"/>
  <c r="S1676" i="17"/>
  <c r="T1676" i="17"/>
  <c r="R2230" i="17"/>
  <c r="S2230" i="17"/>
  <c r="T2230" i="17"/>
  <c r="R1156" i="17"/>
  <c r="S1156" i="17"/>
  <c r="T1156" i="17"/>
  <c r="S1883" i="17"/>
  <c r="R1883" i="17"/>
  <c r="T1883" i="17"/>
  <c r="R2400" i="17"/>
  <c r="S2400" i="17"/>
  <c r="T2400" i="17"/>
  <c r="R1651" i="17"/>
  <c r="S1651" i="17"/>
  <c r="T1651" i="17"/>
  <c r="S1503" i="17"/>
  <c r="R1503" i="17"/>
  <c r="T1503" i="17"/>
  <c r="R1293" i="17"/>
  <c r="S1293" i="17"/>
  <c r="T1293" i="17"/>
  <c r="R1042" i="17"/>
  <c r="S1042" i="17"/>
  <c r="T1042" i="17"/>
  <c r="R2194" i="17"/>
  <c r="S2194" i="17"/>
  <c r="T2194" i="17"/>
  <c r="R2762" i="17"/>
  <c r="S2762" i="17"/>
  <c r="T2762" i="17"/>
  <c r="S1284" i="17"/>
  <c r="R1284" i="17"/>
  <c r="T1284" i="17"/>
  <c r="R2541" i="17"/>
  <c r="S2541" i="17"/>
  <c r="T2541" i="17"/>
  <c r="S1452" i="17"/>
  <c r="R1452" i="17"/>
  <c r="T1452" i="17"/>
  <c r="R2450" i="17"/>
  <c r="S2450" i="17"/>
  <c r="T2450" i="17"/>
  <c r="R2764" i="17"/>
  <c r="S2764" i="17"/>
  <c r="T2764" i="17"/>
  <c r="R2918" i="17"/>
  <c r="S2918" i="17"/>
  <c r="T2918" i="17"/>
  <c r="R2796" i="17"/>
  <c r="T2796" i="17"/>
  <c r="S2796" i="17"/>
  <c r="S1683" i="17"/>
  <c r="R1683" i="17"/>
  <c r="T1683" i="17"/>
  <c r="R2772" i="17"/>
  <c r="S2772" i="17"/>
  <c r="T2772" i="17"/>
  <c r="R2489" i="17"/>
  <c r="T2489" i="17"/>
  <c r="S2489" i="17"/>
  <c r="S1777" i="17"/>
  <c r="R1777" i="17"/>
  <c r="T1777" i="17"/>
  <c r="S2321" i="17"/>
  <c r="R2321" i="17"/>
  <c r="T2321" i="17"/>
  <c r="R2679" i="17"/>
  <c r="S2679" i="17"/>
  <c r="T2679" i="17"/>
  <c r="R1321" i="17"/>
  <c r="S1321" i="17"/>
  <c r="T1321" i="17"/>
  <c r="S1067" i="17"/>
  <c r="R1067" i="17"/>
  <c r="T1067" i="17"/>
  <c r="R1336" i="17"/>
  <c r="S1336" i="17"/>
  <c r="T1336" i="17"/>
  <c r="R1368" i="17"/>
  <c r="S1368" i="17"/>
  <c r="T1368" i="17"/>
  <c r="R1303" i="17"/>
  <c r="S1303" i="17"/>
  <c r="T1303" i="17"/>
  <c r="R2492" i="17"/>
  <c r="S2492" i="17"/>
  <c r="T2492" i="17"/>
  <c r="R1599" i="17"/>
  <c r="S1599" i="17"/>
  <c r="T1599" i="17"/>
  <c r="R2174" i="17"/>
  <c r="T2174" i="17"/>
  <c r="S2174" i="17"/>
  <c r="S1036" i="17"/>
  <c r="R1036" i="17"/>
  <c r="T1036" i="17"/>
  <c r="R1819" i="17"/>
  <c r="S1819" i="17"/>
  <c r="T1819" i="17"/>
  <c r="R2344" i="17"/>
  <c r="S2344" i="17"/>
  <c r="T2344" i="17"/>
  <c r="R1520" i="17"/>
  <c r="S1520" i="17"/>
  <c r="T1520" i="17"/>
  <c r="R1366" i="17"/>
  <c r="S1366" i="17"/>
  <c r="T1366" i="17"/>
  <c r="R1144" i="17"/>
  <c r="S1144" i="17"/>
  <c r="T1144" i="17"/>
  <c r="R2267" i="17"/>
  <c r="S2267" i="17"/>
  <c r="T2267" i="17"/>
  <c r="R2079" i="17"/>
  <c r="S2079" i="17"/>
  <c r="T2079" i="17"/>
  <c r="R2706" i="17"/>
  <c r="S2706" i="17"/>
  <c r="T2706" i="17"/>
  <c r="R2627" i="17"/>
  <c r="S2627" i="17"/>
  <c r="T2627" i="17"/>
  <c r="R1176" i="17"/>
  <c r="S1176" i="17"/>
  <c r="T1176" i="17"/>
  <c r="R2493" i="17"/>
  <c r="S2493" i="17"/>
  <c r="T2493" i="17"/>
  <c r="R2042" i="17"/>
  <c r="S2042" i="17"/>
  <c r="T2042" i="17"/>
  <c r="R2658" i="17"/>
  <c r="S2658" i="17"/>
  <c r="T2658" i="17"/>
  <c r="S1132" i="17"/>
  <c r="R1132" i="17"/>
  <c r="T1132" i="17"/>
  <c r="S2309" i="17"/>
  <c r="R2309" i="17"/>
  <c r="T2309" i="17"/>
  <c r="R2922" i="17"/>
  <c r="S2922" i="17"/>
  <c r="T2922" i="17"/>
  <c r="R2131" i="17"/>
  <c r="S2131" i="17"/>
  <c r="T2131" i="17"/>
  <c r="S1137" i="17"/>
  <c r="R1137" i="17"/>
  <c r="T1137" i="17"/>
  <c r="R2463" i="17"/>
  <c r="S2463" i="17"/>
  <c r="T2463" i="17"/>
  <c r="R2909" i="17"/>
  <c r="S2909" i="17"/>
  <c r="T2909" i="17"/>
  <c r="R2607" i="17"/>
  <c r="S2607" i="17"/>
  <c r="T2607" i="17"/>
  <c r="R2663" i="17"/>
  <c r="S2663" i="17"/>
  <c r="T2663" i="17"/>
  <c r="R1139" i="17"/>
  <c r="S1139" i="17"/>
  <c r="T1139" i="17"/>
  <c r="R1419" i="17"/>
  <c r="S1419" i="17"/>
  <c r="T1419" i="17"/>
  <c r="R1451" i="17"/>
  <c r="S1451" i="17"/>
  <c r="T1451" i="17"/>
  <c r="S1413" i="17"/>
  <c r="R1413" i="17"/>
  <c r="T1413" i="17"/>
  <c r="R2052" i="17"/>
  <c r="S2052" i="17"/>
  <c r="T2052" i="17"/>
  <c r="R2564" i="17"/>
  <c r="S2564" i="17"/>
  <c r="T2564" i="17"/>
  <c r="R1696" i="17"/>
  <c r="S1696" i="17"/>
  <c r="T1696" i="17"/>
  <c r="R2246" i="17"/>
  <c r="T2246" i="17"/>
  <c r="S2246" i="17"/>
  <c r="S1187" i="17"/>
  <c r="R1187" i="17"/>
  <c r="T1187" i="17"/>
  <c r="S1901" i="17"/>
  <c r="T1901" i="17"/>
  <c r="R1901" i="17"/>
  <c r="R2416" i="17"/>
  <c r="T2416" i="17"/>
  <c r="S2416" i="17"/>
  <c r="S1685" i="17"/>
  <c r="T1685" i="17"/>
  <c r="R1685" i="17"/>
  <c r="S1543" i="17"/>
  <c r="R1543" i="17"/>
  <c r="T1543" i="17"/>
  <c r="S1333" i="17"/>
  <c r="R1333" i="17"/>
  <c r="T1333" i="17"/>
  <c r="R1098" i="17"/>
  <c r="S1098" i="17"/>
  <c r="T1098" i="17"/>
  <c r="R2219" i="17"/>
  <c r="S2219" i="17"/>
  <c r="T2219" i="17"/>
  <c r="R2778" i="17"/>
  <c r="S2778" i="17"/>
  <c r="T2778" i="17"/>
  <c r="R1362" i="17"/>
  <c r="S1362" i="17"/>
  <c r="T1362" i="17"/>
  <c r="R1531" i="17"/>
  <c r="S1531" i="17"/>
  <c r="T1531" i="17"/>
  <c r="R2501" i="17"/>
  <c r="S2501" i="17"/>
  <c r="T2501" i="17"/>
  <c r="R2802" i="17"/>
  <c r="S2802" i="17"/>
  <c r="T2802" i="17"/>
  <c r="R2954" i="17"/>
  <c r="T2954" i="17"/>
  <c r="S2954" i="17"/>
  <c r="S1812" i="17"/>
  <c r="R1812" i="17"/>
  <c r="T1812" i="17"/>
  <c r="R2891" i="17"/>
  <c r="S2891" i="17"/>
  <c r="T2891" i="17"/>
  <c r="R2689" i="17"/>
  <c r="S2689" i="17"/>
  <c r="T2689" i="17"/>
  <c r="S1217" i="17"/>
  <c r="R1217" i="17"/>
  <c r="T1217" i="17"/>
  <c r="R2415" i="17"/>
  <c r="S2415" i="17"/>
  <c r="T2415" i="17"/>
  <c r="R2935" i="17"/>
  <c r="S2935" i="17"/>
  <c r="T2935" i="17"/>
  <c r="S2989" i="17"/>
  <c r="R2989" i="17"/>
  <c r="T2989" i="17"/>
  <c r="R2829" i="17"/>
  <c r="S2829" i="17"/>
  <c r="T2829" i="17"/>
  <c r="S1025" i="17"/>
  <c r="R1025" i="17"/>
  <c r="T1025" i="17"/>
  <c r="R2473" i="17"/>
  <c r="S2473" i="17"/>
  <c r="T2473" i="17"/>
  <c r="S1125" i="17"/>
  <c r="R1125" i="17"/>
  <c r="T1125" i="17"/>
  <c r="R1574" i="17"/>
  <c r="S1574" i="17"/>
  <c r="T1574" i="17"/>
  <c r="R1606" i="17"/>
  <c r="S1606" i="17"/>
  <c r="T1606" i="17"/>
  <c r="S1621" i="17"/>
  <c r="R1621" i="17"/>
  <c r="T1621" i="17"/>
  <c r="R2188" i="17"/>
  <c r="S2188" i="17"/>
  <c r="T2188" i="17"/>
  <c r="R1118" i="17"/>
  <c r="S1118" i="17"/>
  <c r="T1118" i="17"/>
  <c r="R1862" i="17"/>
  <c r="S1862" i="17"/>
  <c r="T1862" i="17"/>
  <c r="R2382" i="17"/>
  <c r="S2382" i="17"/>
  <c r="T2382" i="17"/>
  <c r="R1070" i="17"/>
  <c r="S1070" i="17"/>
  <c r="T1070" i="17"/>
  <c r="R1395" i="17"/>
  <c r="T1395" i="17"/>
  <c r="S1395" i="17"/>
  <c r="R2040" i="17"/>
  <c r="T2040" i="17"/>
  <c r="S2040" i="17"/>
  <c r="R2552" i="17"/>
  <c r="S2552" i="17"/>
  <c r="T2552" i="17"/>
  <c r="R1943" i="17"/>
  <c r="S1943" i="17"/>
  <c r="T1943" i="17"/>
  <c r="R1830" i="17"/>
  <c r="T1830" i="17"/>
  <c r="S1830" i="17"/>
  <c r="R1659" i="17"/>
  <c r="S1659" i="17"/>
  <c r="T1659" i="17"/>
  <c r="R1454" i="17"/>
  <c r="S1454" i="17"/>
  <c r="T1454" i="17"/>
  <c r="R1656" i="17"/>
  <c r="T1656" i="17"/>
  <c r="S1656" i="17"/>
  <c r="S1628" i="17"/>
  <c r="R1628" i="17"/>
  <c r="T1628" i="17"/>
  <c r="S1941" i="17"/>
  <c r="R1941" i="17"/>
  <c r="T1941" i="17"/>
  <c r="R2077" i="17"/>
  <c r="S2077" i="17"/>
  <c r="T2077" i="17"/>
  <c r="R2859" i="17"/>
  <c r="S2859" i="17"/>
  <c r="T2859" i="17"/>
  <c r="S1076" i="17"/>
  <c r="R1076" i="17"/>
  <c r="T1076" i="17"/>
  <c r="R1971" i="17"/>
  <c r="S1971" i="17"/>
  <c r="T1971" i="17"/>
  <c r="R2747" i="17"/>
  <c r="S2747" i="17"/>
  <c r="T2747" i="17"/>
  <c r="S1495" i="17"/>
  <c r="R1495" i="17"/>
  <c r="T1495" i="17"/>
  <c r="S2905" i="17"/>
  <c r="R2905" i="17"/>
  <c r="T2905" i="17"/>
  <c r="R2813" i="17"/>
  <c r="S2813" i="17"/>
  <c r="T2813" i="17"/>
  <c r="R2925" i="17"/>
  <c r="S2925" i="17"/>
  <c r="T2925" i="17"/>
  <c r="R2633" i="17"/>
  <c r="S2633" i="17"/>
  <c r="T2633" i="17"/>
  <c r="R1133" i="17"/>
  <c r="S1133" i="17"/>
  <c r="T1133" i="17"/>
  <c r="S1583" i="17"/>
  <c r="R1583" i="17"/>
  <c r="T1583" i="17"/>
  <c r="R1615" i="17"/>
  <c r="S1615" i="17"/>
  <c r="T1615" i="17"/>
  <c r="S1631" i="17"/>
  <c r="T1631" i="17"/>
  <c r="R1631" i="17"/>
  <c r="R2196" i="17"/>
  <c r="S2196" i="17"/>
  <c r="T2196" i="17"/>
  <c r="R1134" i="17"/>
  <c r="S1134" i="17"/>
  <c r="T1134" i="17"/>
  <c r="R1635" i="17"/>
  <c r="S1635" i="17"/>
  <c r="T1635" i="17"/>
  <c r="R1871" i="17"/>
  <c r="S1871" i="17"/>
  <c r="T1871" i="17"/>
  <c r="R2390" i="17"/>
  <c r="S2390" i="17"/>
  <c r="T2390" i="17"/>
  <c r="R1407" i="17"/>
  <c r="S1407" i="17"/>
  <c r="T1407" i="17"/>
  <c r="R2048" i="17"/>
  <c r="S2048" i="17"/>
  <c r="T2048" i="17"/>
  <c r="R2560" i="17"/>
  <c r="S2560" i="17"/>
  <c r="T2560" i="17"/>
  <c r="R1955" i="17"/>
  <c r="S1955" i="17"/>
  <c r="T1955" i="17"/>
  <c r="S1845" i="17"/>
  <c r="R1845" i="17"/>
  <c r="T1845" i="17"/>
  <c r="R1675" i="17"/>
  <c r="S1675" i="17"/>
  <c r="T1675" i="17"/>
  <c r="R1472" i="17"/>
  <c r="S1472" i="17"/>
  <c r="T1472" i="17"/>
  <c r="R1691" i="17"/>
  <c r="S1691" i="17"/>
  <c r="T1691" i="17"/>
  <c r="S1660" i="17"/>
  <c r="R1660" i="17"/>
  <c r="T1660" i="17"/>
  <c r="R1967" i="17"/>
  <c r="S1967" i="17"/>
  <c r="T1967" i="17"/>
  <c r="R2103" i="17"/>
  <c r="S2103" i="17"/>
  <c r="T2103" i="17"/>
  <c r="R2868" i="17"/>
  <c r="S2868" i="17"/>
  <c r="T2868" i="17"/>
  <c r="R1186" i="17"/>
  <c r="S1186" i="17"/>
  <c r="T1186" i="17"/>
  <c r="R2023" i="17"/>
  <c r="S2023" i="17"/>
  <c r="T2023" i="17"/>
  <c r="R2710" i="17"/>
  <c r="S2710" i="17"/>
  <c r="T2710" i="17"/>
  <c r="R2782" i="17"/>
  <c r="S2782" i="17"/>
  <c r="T2782" i="17"/>
  <c r="R2836" i="17"/>
  <c r="S2836" i="17"/>
  <c r="T2836" i="17"/>
  <c r="S1673" i="17"/>
  <c r="R1673" i="17"/>
  <c r="T1673" i="17"/>
  <c r="R1497" i="17"/>
  <c r="S1497" i="17"/>
  <c r="T1497" i="17"/>
  <c r="R2577" i="17"/>
  <c r="S2577" i="17"/>
  <c r="T2577" i="17"/>
  <c r="R2343" i="17"/>
  <c r="S2343" i="17"/>
  <c r="T2343" i="17"/>
  <c r="R2837" i="17"/>
  <c r="S2837" i="17"/>
  <c r="T2837" i="17"/>
  <c r="R2673" i="17"/>
  <c r="S2673" i="17"/>
  <c r="T2673" i="17"/>
  <c r="S2375" i="17"/>
  <c r="R2375" i="17"/>
  <c r="T2375" i="17"/>
  <c r="R1227" i="17"/>
  <c r="S1227" i="17"/>
  <c r="T1227" i="17"/>
  <c r="R1592" i="17"/>
  <c r="S1592" i="17"/>
  <c r="T1592" i="17"/>
  <c r="S1259" i="17"/>
  <c r="R1259" i="17"/>
  <c r="T1259" i="17"/>
  <c r="R1624" i="17"/>
  <c r="S1624" i="17"/>
  <c r="T1624" i="17"/>
  <c r="R1146" i="17"/>
  <c r="S1146" i="17"/>
  <c r="T1146" i="17"/>
  <c r="R1878" i="17"/>
  <c r="S1878" i="17"/>
  <c r="T1878" i="17"/>
  <c r="R2204" i="17"/>
  <c r="S2204" i="17"/>
  <c r="T2204" i="17"/>
  <c r="R2396" i="17"/>
  <c r="S2396" i="17"/>
  <c r="T2396" i="17"/>
  <c r="R2078" i="17"/>
  <c r="T2078" i="17"/>
  <c r="S2078" i="17"/>
  <c r="R2398" i="17"/>
  <c r="S2398" i="17"/>
  <c r="T2398" i="17"/>
  <c r="R2590" i="17"/>
  <c r="S2590" i="17"/>
  <c r="T2590" i="17"/>
  <c r="S1700" i="17"/>
  <c r="R1700" i="17"/>
  <c r="T1700" i="17"/>
  <c r="R2248" i="17"/>
  <c r="S2248" i="17"/>
  <c r="T2248" i="17"/>
  <c r="R1287" i="17"/>
  <c r="S1287" i="17"/>
  <c r="T1287" i="17"/>
  <c r="R1111" i="17"/>
  <c r="T1111" i="17"/>
  <c r="S1111" i="17"/>
  <c r="R2239" i="17"/>
  <c r="T2239" i="17"/>
  <c r="S2239" i="17"/>
  <c r="R1895" i="17"/>
  <c r="S1895" i="17"/>
  <c r="T1895" i="17"/>
  <c r="R2485" i="17"/>
  <c r="S2485" i="17"/>
  <c r="T2485" i="17"/>
  <c r="R2378" i="17"/>
  <c r="S2378" i="17"/>
  <c r="T2378" i="17"/>
  <c r="R2643" i="17"/>
  <c r="T2643" i="17"/>
  <c r="S2643" i="17"/>
  <c r="R1242" i="17"/>
  <c r="S1242" i="17"/>
  <c r="T1242" i="17"/>
  <c r="R2099" i="17"/>
  <c r="S2099" i="17"/>
  <c r="T2099" i="17"/>
  <c r="R2661" i="17"/>
  <c r="S2661" i="17"/>
  <c r="T2661" i="17"/>
  <c r="R2856" i="17"/>
  <c r="S2856" i="17"/>
  <c r="T2856" i="17"/>
  <c r="R2723" i="17"/>
  <c r="S2723" i="17"/>
  <c r="T2723" i="17"/>
  <c r="R2882" i="17"/>
  <c r="S2882" i="17"/>
  <c r="T2882" i="17"/>
  <c r="R2894" i="17"/>
  <c r="S2894" i="17"/>
  <c r="T2894" i="17"/>
  <c r="R1868" i="17"/>
  <c r="S1868" i="17"/>
  <c r="T1868" i="17"/>
  <c r="R2781" i="17"/>
  <c r="S2781" i="17"/>
  <c r="T2781" i="17"/>
  <c r="R2401" i="17"/>
  <c r="S2401" i="17"/>
  <c r="T2401" i="17"/>
  <c r="S1417" i="17"/>
  <c r="R1417" i="17"/>
  <c r="T1417" i="17"/>
  <c r="R2423" i="17"/>
  <c r="S2423" i="17"/>
  <c r="T2423" i="17"/>
  <c r="R1236" i="17"/>
  <c r="S1236" i="17"/>
  <c r="T1236" i="17"/>
  <c r="S1268" i="17"/>
  <c r="R1268" i="17"/>
  <c r="T1268" i="17"/>
  <c r="S1164" i="17"/>
  <c r="R1164" i="17"/>
  <c r="T1164" i="17"/>
  <c r="R1887" i="17"/>
  <c r="S1887" i="17"/>
  <c r="T1887" i="17"/>
  <c r="R2404" i="17"/>
  <c r="S2404" i="17"/>
  <c r="T2404" i="17"/>
  <c r="R2086" i="17"/>
  <c r="T2086" i="17"/>
  <c r="S2086" i="17"/>
  <c r="R2598" i="17"/>
  <c r="S2598" i="17"/>
  <c r="T2598" i="17"/>
  <c r="R1710" i="17"/>
  <c r="S1710" i="17"/>
  <c r="T1710" i="17"/>
  <c r="S2256" i="17"/>
  <c r="R2256" i="17"/>
  <c r="T2256" i="17"/>
  <c r="R1306" i="17"/>
  <c r="S1306" i="17"/>
  <c r="T1306" i="17"/>
  <c r="S1140" i="17"/>
  <c r="R1140" i="17"/>
  <c r="T1140" i="17"/>
  <c r="R2251" i="17"/>
  <c r="T2251" i="17"/>
  <c r="S2251" i="17"/>
  <c r="R2075" i="17"/>
  <c r="S2075" i="17"/>
  <c r="T2075" i="17"/>
  <c r="R1911" i="17"/>
  <c r="S1911" i="17"/>
  <c r="T1911" i="17"/>
  <c r="R2498" i="17"/>
  <c r="T2498" i="17"/>
  <c r="S2498" i="17"/>
  <c r="R2397" i="17"/>
  <c r="S2397" i="17"/>
  <c r="T2397" i="17"/>
  <c r="R2667" i="17"/>
  <c r="S2667" i="17"/>
  <c r="T2667" i="17"/>
  <c r="R1320" i="17"/>
  <c r="T1320" i="17"/>
  <c r="S1320" i="17"/>
  <c r="R2151" i="17"/>
  <c r="S2151" i="17"/>
  <c r="T2151" i="17"/>
  <c r="R2677" i="17"/>
  <c r="S2677" i="17"/>
  <c r="T2677" i="17"/>
  <c r="R2874" i="17"/>
  <c r="S2874" i="17"/>
  <c r="T2874" i="17"/>
  <c r="R2900" i="17"/>
  <c r="S2900" i="17"/>
  <c r="T2900" i="17"/>
  <c r="R2912" i="17"/>
  <c r="S2912" i="17"/>
  <c r="T2912" i="17"/>
  <c r="R2381" i="17"/>
  <c r="S2381" i="17"/>
  <c r="T2381" i="17"/>
  <c r="R1625" i="17"/>
  <c r="S1625" i="17"/>
  <c r="T1625" i="17"/>
  <c r="R1897" i="17"/>
  <c r="S1897" i="17"/>
  <c r="T1897" i="17"/>
  <c r="S1225" i="17"/>
  <c r="R1225" i="17"/>
  <c r="T1225" i="17"/>
  <c r="R2465" i="17"/>
  <c r="S2465" i="17"/>
  <c r="T2465" i="17"/>
  <c r="R2789" i="17"/>
  <c r="S2789" i="17"/>
  <c r="T2789" i="17"/>
  <c r="T1157" i="17"/>
  <c r="S1157" i="17"/>
  <c r="R1157" i="17"/>
  <c r="R1277" i="17"/>
  <c r="S1277" i="17"/>
  <c r="T1277" i="17"/>
  <c r="S1180" i="17"/>
  <c r="R1180" i="17"/>
  <c r="T1180" i="17"/>
  <c r="R1896" i="17"/>
  <c r="S1896" i="17"/>
  <c r="T1896" i="17"/>
  <c r="S1477" i="17"/>
  <c r="T1477" i="17"/>
  <c r="R1477" i="17"/>
  <c r="R2094" i="17"/>
  <c r="T2094" i="17"/>
  <c r="S2094" i="17"/>
  <c r="R2606" i="17"/>
  <c r="S2606" i="17"/>
  <c r="T2606" i="17"/>
  <c r="R1720" i="17"/>
  <c r="T1720" i="17"/>
  <c r="S1720" i="17"/>
  <c r="R2264" i="17"/>
  <c r="S2264" i="17"/>
  <c r="T2264" i="17"/>
  <c r="R1325" i="17"/>
  <c r="S1325" i="17"/>
  <c r="T1325" i="17"/>
  <c r="R1166" i="17"/>
  <c r="S1166" i="17"/>
  <c r="T1166" i="17"/>
  <c r="S2277" i="17"/>
  <c r="R2277" i="17"/>
  <c r="T2277" i="17"/>
  <c r="S2101" i="17"/>
  <c r="R2101" i="17"/>
  <c r="T2101" i="17"/>
  <c r="S1925" i="17"/>
  <c r="R1925" i="17"/>
  <c r="T1925" i="17"/>
  <c r="R2523" i="17"/>
  <c r="S2523" i="17"/>
  <c r="T2523" i="17"/>
  <c r="R2410" i="17"/>
  <c r="S2410" i="17"/>
  <c r="T2410" i="17"/>
  <c r="R2676" i="17"/>
  <c r="S2676" i="17"/>
  <c r="T2676" i="17"/>
  <c r="R1398" i="17"/>
  <c r="S1398" i="17"/>
  <c r="T1398" i="17"/>
  <c r="R2202" i="17"/>
  <c r="T2202" i="17"/>
  <c r="S2202" i="17"/>
  <c r="R2883" i="17"/>
  <c r="S2883" i="17"/>
  <c r="T2883" i="17"/>
  <c r="R2955" i="17"/>
  <c r="S2955" i="17"/>
  <c r="T2955" i="17"/>
  <c r="R2930" i="17"/>
  <c r="T2930" i="17"/>
  <c r="S2930" i="17"/>
  <c r="R2660" i="17"/>
  <c r="S2660" i="17"/>
  <c r="T2660" i="17"/>
  <c r="R1393" i="17"/>
  <c r="S1393" i="17"/>
  <c r="T1393" i="17"/>
  <c r="R1793" i="17"/>
  <c r="S1793" i="17"/>
  <c r="T1793" i="17"/>
  <c r="R2933" i="17"/>
  <c r="S2933" i="17"/>
  <c r="T2933" i="17"/>
  <c r="R1281" i="17"/>
  <c r="S1281" i="17"/>
  <c r="T1281" i="17"/>
  <c r="S2289" i="17"/>
  <c r="R2289" i="17"/>
  <c r="T2289" i="17"/>
  <c r="R2969" i="17"/>
  <c r="S2969" i="17"/>
  <c r="T2969" i="17"/>
  <c r="R1165" i="17"/>
  <c r="S1165" i="17"/>
  <c r="T1165" i="17"/>
  <c r="S1620" i="17"/>
  <c r="R1620" i="17"/>
  <c r="T1620" i="17"/>
  <c r="S1652" i="17"/>
  <c r="R1652" i="17"/>
  <c r="T1652" i="17"/>
  <c r="R1674" i="17"/>
  <c r="S1674" i="17"/>
  <c r="T1674" i="17"/>
  <c r="R2228" i="17"/>
  <c r="S2228" i="17"/>
  <c r="T2228" i="17"/>
  <c r="R1197" i="17"/>
  <c r="S1197" i="17"/>
  <c r="T1197" i="17"/>
  <c r="R1908" i="17"/>
  <c r="S1908" i="17"/>
  <c r="T1908" i="17"/>
  <c r="R2422" i="17"/>
  <c r="S2422" i="17"/>
  <c r="T2422" i="17"/>
  <c r="R1456" i="17"/>
  <c r="S1456" i="17"/>
  <c r="T1456" i="17"/>
  <c r="R2080" i="17"/>
  <c r="S2080" i="17"/>
  <c r="T2080" i="17"/>
  <c r="R2592" i="17"/>
  <c r="S2592" i="17"/>
  <c r="T2592" i="17"/>
  <c r="R2019" i="17"/>
  <c r="S2019" i="17"/>
  <c r="T2019" i="17"/>
  <c r="R1903" i="17"/>
  <c r="S1903" i="17"/>
  <c r="T1903" i="17"/>
  <c r="R1742" i="17"/>
  <c r="S1742" i="17"/>
  <c r="T1742" i="17"/>
  <c r="R1552" i="17"/>
  <c r="S1552" i="17"/>
  <c r="T1552" i="17"/>
  <c r="R1818" i="17"/>
  <c r="S1818" i="17"/>
  <c r="T1818" i="17"/>
  <c r="R1792" i="17"/>
  <c r="S1792" i="17"/>
  <c r="T1792" i="17"/>
  <c r="R2095" i="17"/>
  <c r="S2095" i="17"/>
  <c r="T2095" i="17"/>
  <c r="R2231" i="17"/>
  <c r="S2231" i="17"/>
  <c r="T2231" i="17"/>
  <c r="R2923" i="17"/>
  <c r="S2923" i="17"/>
  <c r="T2923" i="17"/>
  <c r="R1498" i="17"/>
  <c r="S1498" i="17"/>
  <c r="T1498" i="17"/>
  <c r="R2351" i="17"/>
  <c r="S2351" i="17"/>
  <c r="T2351" i="17"/>
  <c r="R2774" i="17"/>
  <c r="S2774" i="17"/>
  <c r="T2774" i="17"/>
  <c r="R2907" i="17"/>
  <c r="S2907" i="17"/>
  <c r="T2907" i="17"/>
  <c r="S2565" i="17"/>
  <c r="R2565" i="17"/>
  <c r="T2565" i="17"/>
  <c r="R2003" i="17"/>
  <c r="S2003" i="17"/>
  <c r="T2003" i="17"/>
  <c r="R1929" i="17"/>
  <c r="S1929" i="17"/>
  <c r="T1929" i="17"/>
  <c r="R1385" i="17"/>
  <c r="S1385" i="17"/>
  <c r="T1385" i="17"/>
  <c r="R2759" i="17"/>
  <c r="S2759" i="17"/>
  <c r="T2759" i="17"/>
  <c r="R2825" i="17"/>
  <c r="S2825" i="17"/>
  <c r="T2825" i="17"/>
  <c r="R1617" i="17"/>
  <c r="S1617" i="17"/>
  <c r="T1617" i="17"/>
  <c r="R2441" i="17"/>
  <c r="S2441" i="17"/>
  <c r="T2441" i="17"/>
  <c r="R2327" i="17"/>
  <c r="S2327" i="17"/>
  <c r="T2327" i="17"/>
  <c r="S1109" i="17"/>
  <c r="T1109" i="17"/>
  <c r="R1109" i="17"/>
  <c r="S1556" i="17"/>
  <c r="R1556" i="17"/>
  <c r="T1556" i="17"/>
  <c r="S1588" i="17"/>
  <c r="R1588" i="17"/>
  <c r="T1588" i="17"/>
  <c r="S1596" i="17"/>
  <c r="R1596" i="17"/>
  <c r="T1596" i="17"/>
  <c r="R1980" i="17"/>
  <c r="S1980" i="17"/>
  <c r="T1980" i="17"/>
  <c r="R2172" i="17"/>
  <c r="S2172" i="17"/>
  <c r="T2172" i="17"/>
  <c r="R1082" i="17"/>
  <c r="S1082" i="17"/>
  <c r="T1082" i="17"/>
  <c r="R1844" i="17"/>
  <c r="S1844" i="17"/>
  <c r="T1844" i="17"/>
  <c r="R2366" i="17"/>
  <c r="S2366" i="17"/>
  <c r="T2366" i="17"/>
  <c r="S1371" i="17"/>
  <c r="T1371" i="17"/>
  <c r="R1371" i="17"/>
  <c r="R2024" i="17"/>
  <c r="T2024" i="17"/>
  <c r="S2024" i="17"/>
  <c r="R2536" i="17"/>
  <c r="S2536" i="17"/>
  <c r="T2536" i="17"/>
  <c r="S1916" i="17"/>
  <c r="R1916" i="17"/>
  <c r="T1916" i="17"/>
  <c r="R1802" i="17"/>
  <c r="S1802" i="17"/>
  <c r="T1802" i="17"/>
  <c r="R1626" i="17"/>
  <c r="S1626" i="17"/>
  <c r="T1626" i="17"/>
  <c r="S1415" i="17"/>
  <c r="R1415" i="17"/>
  <c r="T1415" i="17"/>
  <c r="R1582" i="17"/>
  <c r="S1582" i="17"/>
  <c r="T1582" i="17"/>
  <c r="R1885" i="17"/>
  <c r="S1885" i="17"/>
  <c r="T1885" i="17"/>
  <c r="R2026" i="17"/>
  <c r="S2026" i="17"/>
  <c r="T2026" i="17"/>
  <c r="R2832" i="17"/>
  <c r="S2832" i="17"/>
  <c r="T2832" i="17"/>
  <c r="R2988" i="17"/>
  <c r="S2988" i="17"/>
  <c r="T2988" i="17"/>
  <c r="R2835" i="17"/>
  <c r="S2835" i="17"/>
  <c r="T2835" i="17"/>
  <c r="S1861" i="17"/>
  <c r="T1861" i="17"/>
  <c r="R1861" i="17"/>
  <c r="S2680" i="17"/>
  <c r="R2680" i="17"/>
  <c r="T2680" i="17"/>
  <c r="R2495" i="17"/>
  <c r="S2495" i="17"/>
  <c r="T2495" i="17"/>
  <c r="R2305" i="17"/>
  <c r="S2305" i="17"/>
  <c r="T2305" i="17"/>
  <c r="S2225" i="17"/>
  <c r="R2225" i="17"/>
  <c r="T2225" i="17"/>
  <c r="R2393" i="17"/>
  <c r="S2393" i="17"/>
  <c r="T2393" i="17"/>
  <c r="S1121" i="17"/>
  <c r="R1121" i="17"/>
  <c r="T1121" i="17"/>
  <c r="R1705" i="17"/>
  <c r="S1705" i="17"/>
  <c r="T1705" i="17"/>
  <c r="R2169" i="17"/>
  <c r="S2169" i="17"/>
  <c r="T2169" i="17"/>
  <c r="R1601" i="17"/>
  <c r="S1601" i="17"/>
  <c r="T1601" i="17"/>
  <c r="R1181" i="17"/>
  <c r="T1181" i="17"/>
  <c r="S1181" i="17"/>
  <c r="R1046" i="17"/>
  <c r="S1046" i="17"/>
  <c r="T1046" i="17"/>
  <c r="R1670" i="17"/>
  <c r="S1670" i="17"/>
  <c r="T1670" i="17"/>
  <c r="R1694" i="17"/>
  <c r="S1694" i="17"/>
  <c r="T1694" i="17"/>
  <c r="R2244" i="17"/>
  <c r="S2244" i="17"/>
  <c r="T2244" i="17"/>
  <c r="R1221" i="17"/>
  <c r="S1221" i="17"/>
  <c r="T1221" i="17"/>
  <c r="R1926" i="17"/>
  <c r="T1926" i="17"/>
  <c r="S1926" i="17"/>
  <c r="R2438" i="17"/>
  <c r="S2438" i="17"/>
  <c r="T2438" i="17"/>
  <c r="R1480" i="17"/>
  <c r="S1480" i="17"/>
  <c r="T1480" i="17"/>
  <c r="R2096" i="17"/>
  <c r="S2096" i="17"/>
  <c r="T2096" i="17"/>
  <c r="R2608" i="17"/>
  <c r="S2608" i="17"/>
  <c r="T2608" i="17"/>
  <c r="R2058" i="17"/>
  <c r="S2058" i="17"/>
  <c r="T2058" i="17"/>
  <c r="R1931" i="17"/>
  <c r="S1931" i="17"/>
  <c r="T1931" i="17"/>
  <c r="S1775" i="17"/>
  <c r="R1775" i="17"/>
  <c r="T1775" i="17"/>
  <c r="R1591" i="17"/>
  <c r="S1591" i="17"/>
  <c r="T1591" i="17"/>
  <c r="R1876" i="17"/>
  <c r="S1876" i="17"/>
  <c r="T1876" i="17"/>
  <c r="R1850" i="17"/>
  <c r="S1850" i="17"/>
  <c r="T1850" i="17"/>
  <c r="S2171" i="17"/>
  <c r="R2171" i="17"/>
  <c r="T2171" i="17"/>
  <c r="S2317" i="17"/>
  <c r="R2317" i="17"/>
  <c r="T2317" i="17"/>
  <c r="R2942" i="17"/>
  <c r="S2942" i="17"/>
  <c r="T2942" i="17"/>
  <c r="R1650" i="17"/>
  <c r="S1650" i="17"/>
  <c r="T1650" i="17"/>
  <c r="R2466" i="17"/>
  <c r="S2466" i="17"/>
  <c r="T2466" i="17"/>
  <c r="R2800" i="17"/>
  <c r="S2800" i="17"/>
  <c r="T2800" i="17"/>
  <c r="R2830" i="17"/>
  <c r="S2830" i="17"/>
  <c r="T2830" i="17"/>
  <c r="R2944" i="17"/>
  <c r="S2944" i="17"/>
  <c r="T2944" i="17"/>
  <c r="R2692" i="17"/>
  <c r="T2692" i="17"/>
  <c r="S2692" i="17"/>
  <c r="R2057" i="17"/>
  <c r="S2057" i="17"/>
  <c r="T2057" i="17"/>
  <c r="R1561" i="17"/>
  <c r="S1561" i="17"/>
  <c r="T1561" i="17"/>
  <c r="R2447" i="17"/>
  <c r="S2447" i="17"/>
  <c r="T2447" i="17"/>
  <c r="R1337" i="17"/>
  <c r="S1337" i="17"/>
  <c r="T1337" i="17"/>
  <c r="R2877" i="17"/>
  <c r="S2877" i="17"/>
  <c r="T2877" i="17"/>
  <c r="R1240" i="17"/>
  <c r="S1240" i="17"/>
  <c r="T1240" i="17"/>
  <c r="R1112" i="17"/>
  <c r="S1112" i="17"/>
  <c r="T1112" i="17"/>
  <c r="R1860" i="17"/>
  <c r="S1860" i="17"/>
  <c r="T1860" i="17"/>
  <c r="R2380" i="17"/>
  <c r="S2380" i="17"/>
  <c r="T2380" i="17"/>
  <c r="S1429" i="17"/>
  <c r="R1429" i="17"/>
  <c r="T1429" i="17"/>
  <c r="R2062" i="17"/>
  <c r="S2062" i="17"/>
  <c r="T2062" i="17"/>
  <c r="R2574" i="17"/>
  <c r="S2574" i="17"/>
  <c r="T2574" i="17"/>
  <c r="R2232" i="17"/>
  <c r="S2232" i="17"/>
  <c r="T2232" i="17"/>
  <c r="R1247" i="17"/>
  <c r="S1247" i="17"/>
  <c r="T1247" i="17"/>
  <c r="R1056" i="17"/>
  <c r="S1056" i="17"/>
  <c r="T1056" i="17"/>
  <c r="S2213" i="17"/>
  <c r="T2213" i="17"/>
  <c r="R2213" i="17"/>
  <c r="S2037" i="17"/>
  <c r="R2037" i="17"/>
  <c r="T2037" i="17"/>
  <c r="R1867" i="17"/>
  <c r="S1867" i="17"/>
  <c r="T1867" i="17"/>
  <c r="R2434" i="17"/>
  <c r="S2434" i="17"/>
  <c r="T2434" i="17"/>
  <c r="R2346" i="17"/>
  <c r="S2346" i="17"/>
  <c r="T2346" i="17"/>
  <c r="R2605" i="17"/>
  <c r="S2605" i="17"/>
  <c r="T2605" i="17"/>
  <c r="R1047" i="17"/>
  <c r="S1047" i="17"/>
  <c r="T1047" i="17"/>
  <c r="R1946" i="17"/>
  <c r="S1946" i="17"/>
  <c r="T1946" i="17"/>
  <c r="R2611" i="17"/>
  <c r="T2611" i="17"/>
  <c r="S2611" i="17"/>
  <c r="R2828" i="17"/>
  <c r="S2828" i="17"/>
  <c r="T2828" i="17"/>
  <c r="R2684" i="17"/>
  <c r="T2684" i="17"/>
  <c r="S2684" i="17"/>
  <c r="R2846" i="17"/>
  <c r="S2846" i="17"/>
  <c r="T2846" i="17"/>
  <c r="R2718" i="17"/>
  <c r="S2718" i="17"/>
  <c r="T2718" i="17"/>
  <c r="R2940" i="17"/>
  <c r="S2940" i="17"/>
  <c r="T2940" i="17"/>
  <c r="R2583" i="17"/>
  <c r="S2583" i="17"/>
  <c r="T2583" i="17"/>
  <c r="S1529" i="17"/>
  <c r="R1529" i="17"/>
  <c r="T1529" i="17"/>
  <c r="R2945" i="17"/>
  <c r="S2945" i="17"/>
  <c r="T2945" i="17"/>
  <c r="S2001" i="17"/>
  <c r="R2001" i="17"/>
  <c r="T2001" i="17"/>
  <c r="S1023" i="17"/>
  <c r="T1023" i="17"/>
  <c r="R1023" i="17"/>
  <c r="R2655" i="17"/>
  <c r="S2655" i="17"/>
  <c r="T2655" i="17"/>
  <c r="R988" i="17"/>
  <c r="S988" i="17"/>
  <c r="T988" i="17"/>
  <c r="T1013" i="17"/>
  <c r="R1013" i="17"/>
  <c r="S1013" i="17"/>
  <c r="T981" i="17"/>
  <c r="R981" i="17"/>
  <c r="S981" i="17"/>
  <c r="R1006" i="17"/>
  <c r="S1006" i="17"/>
  <c r="T1006" i="17"/>
  <c r="R974" i="17"/>
  <c r="S974" i="17"/>
  <c r="T974" i="17"/>
  <c r="T999" i="17"/>
  <c r="R999" i="17"/>
  <c r="S999" i="17"/>
  <c r="S967" i="17"/>
  <c r="R967" i="17"/>
  <c r="T967" i="17"/>
  <c r="R1001" i="17"/>
  <c r="S1001" i="17"/>
  <c r="T1001" i="17"/>
  <c r="R969" i="17"/>
  <c r="S969" i="17"/>
  <c r="T969" i="17"/>
  <c r="R994" i="17"/>
  <c r="S994" i="17"/>
  <c r="T994" i="17"/>
  <c r="R962" i="17"/>
  <c r="S962" i="17"/>
  <c r="T962" i="17"/>
  <c r="R987" i="17"/>
  <c r="S987" i="17"/>
  <c r="T987" i="17"/>
  <c r="R996" i="17"/>
  <c r="S996" i="17"/>
  <c r="T996" i="17"/>
  <c r="R964" i="17"/>
  <c r="S964" i="17"/>
  <c r="T964" i="17"/>
  <c r="S989" i="17"/>
  <c r="R989" i="17"/>
  <c r="T989" i="17"/>
  <c r="R1014" i="17"/>
  <c r="S1014" i="17"/>
  <c r="T1014" i="17"/>
  <c r="R982" i="17"/>
  <c r="S982" i="17"/>
  <c r="T982" i="17"/>
  <c r="S1007" i="17"/>
  <c r="R1007" i="17"/>
  <c r="T1007" i="17"/>
  <c r="S975" i="17"/>
  <c r="T975" i="17"/>
  <c r="R975" i="17"/>
  <c r="R1016" i="17"/>
  <c r="S1016" i="17"/>
  <c r="T1016" i="17"/>
  <c r="R984" i="17"/>
  <c r="S984" i="17"/>
  <c r="T984" i="17"/>
  <c r="R1009" i="17"/>
  <c r="S1009" i="17"/>
  <c r="T1009" i="17"/>
  <c r="R977" i="17"/>
  <c r="S977" i="17"/>
  <c r="T977" i="17"/>
  <c r="R1002" i="17"/>
  <c r="S1002" i="17"/>
  <c r="T1002" i="17"/>
  <c r="R970" i="17"/>
  <c r="S970" i="17"/>
  <c r="T970" i="17"/>
  <c r="R995" i="17"/>
  <c r="T995" i="17"/>
  <c r="S995" i="17"/>
  <c r="T963" i="17"/>
  <c r="R963" i="17"/>
  <c r="S963" i="17"/>
  <c r="S1008" i="17"/>
  <c r="R1008" i="17"/>
  <c r="T1008" i="17"/>
  <c r="S976" i="17"/>
  <c r="R976" i="17"/>
  <c r="T976" i="17"/>
  <c r="R1004" i="17"/>
  <c r="S1004" i="17"/>
  <c r="T1004" i="17"/>
  <c r="R972" i="17"/>
  <c r="S972" i="17"/>
  <c r="T972" i="17"/>
  <c r="T997" i="17"/>
  <c r="R997" i="17"/>
  <c r="S997" i="17"/>
  <c r="T965" i="17"/>
  <c r="R965" i="17"/>
  <c r="S965" i="17"/>
  <c r="R990" i="17"/>
  <c r="S990" i="17"/>
  <c r="T990" i="17"/>
  <c r="S1015" i="17"/>
  <c r="T1015" i="17"/>
  <c r="R1015" i="17"/>
  <c r="S983" i="17"/>
  <c r="T983" i="17"/>
  <c r="R983" i="17"/>
  <c r="R1017" i="17"/>
  <c r="S1017" i="17"/>
  <c r="T1017" i="17"/>
  <c r="R985" i="17"/>
  <c r="S985" i="17"/>
  <c r="T985" i="17"/>
  <c r="R1010" i="17"/>
  <c r="S1010" i="17"/>
  <c r="T1010" i="17"/>
  <c r="R978" i="17"/>
  <c r="S978" i="17"/>
  <c r="T978" i="17"/>
  <c r="S1003" i="17"/>
  <c r="T1003" i="17"/>
  <c r="R1003" i="17"/>
  <c r="S971" i="17"/>
  <c r="R971" i="17"/>
  <c r="T971" i="17"/>
  <c r="R1012" i="17"/>
  <c r="S1012" i="17"/>
  <c r="T1012" i="17"/>
  <c r="R980" i="17"/>
  <c r="S980" i="17"/>
  <c r="T980" i="17"/>
  <c r="S1005" i="17"/>
  <c r="R1005" i="17"/>
  <c r="T1005" i="17"/>
  <c r="R973" i="17"/>
  <c r="S973" i="17"/>
  <c r="T973" i="17"/>
  <c r="R998" i="17"/>
  <c r="S998" i="17"/>
  <c r="T998" i="17"/>
  <c r="R966" i="17"/>
  <c r="S966" i="17"/>
  <c r="T966" i="17"/>
  <c r="S991" i="17"/>
  <c r="T991" i="17"/>
  <c r="R991" i="17"/>
  <c r="S992" i="17"/>
  <c r="T992" i="17"/>
  <c r="R992" i="17"/>
  <c r="R1000" i="17"/>
  <c r="S1000" i="17"/>
  <c r="T1000" i="17"/>
  <c r="R968" i="17"/>
  <c r="S968" i="17"/>
  <c r="T968" i="17"/>
  <c r="R993" i="17"/>
  <c r="S993" i="17"/>
  <c r="T993" i="17"/>
  <c r="R961" i="17"/>
  <c r="S961" i="17"/>
  <c r="T961" i="17"/>
  <c r="R986" i="17"/>
  <c r="S986" i="17"/>
  <c r="T986" i="17"/>
  <c r="R1011" i="17"/>
  <c r="S1011" i="17"/>
  <c r="T1011" i="17"/>
  <c r="T979" i="17"/>
  <c r="R979" i="17"/>
  <c r="S979" i="17"/>
  <c r="T953" i="17"/>
  <c r="R953" i="17"/>
  <c r="S953" i="17"/>
  <c r="R808" i="17"/>
  <c r="T808" i="17"/>
  <c r="S808" i="17"/>
  <c r="R828" i="17"/>
  <c r="S828" i="17"/>
  <c r="T828" i="17"/>
  <c r="R844" i="17"/>
  <c r="S844" i="17"/>
  <c r="T844" i="17"/>
  <c r="T939" i="17"/>
  <c r="S939" i="17"/>
  <c r="R939" i="17"/>
  <c r="R788" i="17"/>
  <c r="T788" i="17"/>
  <c r="S788" i="17"/>
  <c r="T623" i="17"/>
  <c r="R623" i="17"/>
  <c r="S623" i="17"/>
  <c r="S408" i="17"/>
  <c r="T408" i="17"/>
  <c r="R408" i="17"/>
  <c r="R419" i="17"/>
  <c r="T419" i="17"/>
  <c r="S419" i="17"/>
  <c r="S403" i="17"/>
  <c r="R403" i="17"/>
  <c r="T403" i="17"/>
  <c r="T162" i="17"/>
  <c r="R162" i="17"/>
  <c r="S162" i="17"/>
  <c r="T181" i="17"/>
  <c r="S181" i="17"/>
  <c r="R181" i="17"/>
  <c r="R198" i="17"/>
  <c r="S198" i="17"/>
  <c r="T198" i="17"/>
  <c r="T96" i="17"/>
  <c r="S96" i="17"/>
  <c r="R96" i="17"/>
  <c r="R32" i="17"/>
  <c r="S32" i="17"/>
  <c r="T32" i="17"/>
  <c r="S931" i="17"/>
  <c r="R931" i="17"/>
  <c r="T931" i="17"/>
  <c r="R896" i="17"/>
  <c r="T896" i="17"/>
  <c r="S896" i="17"/>
  <c r="R486" i="17"/>
  <c r="S486" i="17"/>
  <c r="T486" i="17"/>
  <c r="T602" i="17"/>
  <c r="S602" i="17"/>
  <c r="R602" i="17"/>
  <c r="R778" i="17"/>
  <c r="T778" i="17"/>
  <c r="S778" i="17"/>
  <c r="T845" i="17"/>
  <c r="S845" i="17"/>
  <c r="R845" i="17"/>
  <c r="T295" i="17"/>
  <c r="R295" i="17"/>
  <c r="S295" i="17"/>
  <c r="T369" i="17"/>
  <c r="S369" i="17"/>
  <c r="R369" i="17"/>
  <c r="S274" i="17"/>
  <c r="T274" i="17"/>
  <c r="R274" i="17"/>
  <c r="T364" i="17"/>
  <c r="S364" i="17"/>
  <c r="R364" i="17"/>
  <c r="T136" i="17"/>
  <c r="S136" i="17"/>
  <c r="R136" i="17"/>
  <c r="T130" i="17"/>
  <c r="R130" i="17"/>
  <c r="S130" i="17"/>
  <c r="T945" i="17"/>
  <c r="R945" i="17"/>
  <c r="S945" i="17"/>
  <c r="R744" i="17"/>
  <c r="T744" i="17"/>
  <c r="S744" i="17"/>
  <c r="R862" i="17"/>
  <c r="T862" i="17"/>
  <c r="S862" i="17"/>
  <c r="S707" i="17"/>
  <c r="T707" i="17"/>
  <c r="R707" i="17"/>
  <c r="R786" i="17"/>
  <c r="T786" i="17"/>
  <c r="S786" i="17"/>
  <c r="R724" i="17"/>
  <c r="T724" i="17"/>
  <c r="S724" i="17"/>
  <c r="R521" i="17"/>
  <c r="S521" i="17"/>
  <c r="T521" i="17"/>
  <c r="R517" i="17"/>
  <c r="S517" i="17"/>
  <c r="T517" i="17"/>
  <c r="S390" i="17"/>
  <c r="R390" i="17"/>
  <c r="T390" i="17"/>
  <c r="R259" i="17"/>
  <c r="S259" i="17"/>
  <c r="T259" i="17"/>
  <c r="R339" i="17"/>
  <c r="S339" i="17"/>
  <c r="T339" i="17"/>
  <c r="R298" i="17"/>
  <c r="S298" i="17"/>
  <c r="T298" i="17"/>
  <c r="R271" i="17"/>
  <c r="S271" i="17"/>
  <c r="T271" i="17"/>
  <c r="R716" i="17"/>
  <c r="T716" i="17"/>
  <c r="S716" i="17"/>
  <c r="S821" i="17"/>
  <c r="T821" i="17"/>
  <c r="R821" i="17"/>
  <c r="T775" i="17"/>
  <c r="R775" i="17"/>
  <c r="S775" i="17"/>
  <c r="T773" i="17"/>
  <c r="R773" i="17"/>
  <c r="S773" i="17"/>
  <c r="T610" i="17"/>
  <c r="S610" i="17"/>
  <c r="R610" i="17"/>
  <c r="T609" i="17"/>
  <c r="R609" i="17"/>
  <c r="S609" i="17"/>
  <c r="R470" i="17"/>
  <c r="S470" i="17"/>
  <c r="T470" i="17"/>
  <c r="R482" i="17"/>
  <c r="S482" i="17"/>
  <c r="T482" i="17"/>
  <c r="T859" i="17"/>
  <c r="R859" i="17"/>
  <c r="S859" i="17"/>
  <c r="R596" i="17"/>
  <c r="S596" i="17"/>
  <c r="T596" i="17"/>
  <c r="R341" i="17"/>
  <c r="S341" i="17"/>
  <c r="T341" i="17"/>
  <c r="R171" i="17"/>
  <c r="S171" i="17"/>
  <c r="T171" i="17"/>
  <c r="R135" i="17"/>
  <c r="S135" i="17"/>
  <c r="T135" i="17"/>
  <c r="S163" i="17"/>
  <c r="R163" i="17"/>
  <c r="T163" i="17"/>
  <c r="T166" i="17"/>
  <c r="R166" i="17"/>
  <c r="S166" i="17"/>
  <c r="R42" i="17"/>
  <c r="S42" i="17"/>
  <c r="T42" i="17"/>
  <c r="R806" i="17"/>
  <c r="T806" i="17"/>
  <c r="S806" i="17"/>
  <c r="R854" i="17"/>
  <c r="S854" i="17"/>
  <c r="T854" i="17"/>
  <c r="T873" i="17"/>
  <c r="R873" i="17"/>
  <c r="S873" i="17"/>
  <c r="T4" i="17"/>
  <c r="R4" i="17"/>
  <c r="S4" i="17"/>
  <c r="S814" i="17"/>
  <c r="R814" i="17"/>
  <c r="T814" i="17"/>
  <c r="R743" i="17"/>
  <c r="S743" i="17"/>
  <c r="T743" i="17"/>
  <c r="S819" i="17"/>
  <c r="T819" i="17"/>
  <c r="R819" i="17"/>
  <c r="R784" i="17"/>
  <c r="T784" i="17"/>
  <c r="S784" i="17"/>
  <c r="S758" i="17"/>
  <c r="R758" i="17"/>
  <c r="T758" i="17"/>
  <c r="S692" i="17"/>
  <c r="T692" i="17"/>
  <c r="R692" i="17"/>
  <c r="S320" i="17"/>
  <c r="R320" i="17"/>
  <c r="T320" i="17"/>
  <c r="T367" i="17"/>
  <c r="R367" i="17"/>
  <c r="S367" i="17"/>
  <c r="R485" i="17"/>
  <c r="S485" i="17"/>
  <c r="T485" i="17"/>
  <c r="R101" i="17"/>
  <c r="S101" i="17"/>
  <c r="T101" i="17"/>
  <c r="R202" i="17"/>
  <c r="S202" i="17"/>
  <c r="T202" i="17"/>
  <c r="S67" i="17"/>
  <c r="T67" i="17"/>
  <c r="R67" i="17"/>
  <c r="R245" i="17"/>
  <c r="S245" i="17"/>
  <c r="T245" i="17"/>
  <c r="T118" i="17"/>
  <c r="R118" i="17"/>
  <c r="S118" i="17"/>
  <c r="R24" i="17"/>
  <c r="S24" i="17"/>
  <c r="T24" i="17"/>
  <c r="R34" i="17"/>
  <c r="S34" i="17"/>
  <c r="T34" i="17"/>
  <c r="T928" i="17"/>
  <c r="R928" i="17"/>
  <c r="S928" i="17"/>
  <c r="R646" i="17"/>
  <c r="T646" i="17"/>
  <c r="S646" i="17"/>
  <c r="T437" i="17"/>
  <c r="R437" i="17"/>
  <c r="S437" i="17"/>
  <c r="R497" i="17"/>
  <c r="S497" i="17"/>
  <c r="T497" i="17"/>
  <c r="S498" i="17"/>
  <c r="T498" i="17"/>
  <c r="R498" i="17"/>
  <c r="S428" i="17"/>
  <c r="T428" i="17"/>
  <c r="R428" i="17"/>
  <c r="S396" i="17"/>
  <c r="R396" i="17"/>
  <c r="T396" i="17"/>
  <c r="R360" i="17"/>
  <c r="S360" i="17"/>
  <c r="T360" i="17"/>
  <c r="S326" i="17"/>
  <c r="R326" i="17"/>
  <c r="T326" i="17"/>
  <c r="R146" i="17"/>
  <c r="T146" i="17"/>
  <c r="S146" i="17"/>
  <c r="R12" i="17"/>
  <c r="S12" i="17"/>
  <c r="T12" i="17"/>
  <c r="S129" i="17"/>
  <c r="R129" i="17"/>
  <c r="T129" i="17"/>
  <c r="T943" i="17"/>
  <c r="S943" i="17"/>
  <c r="R943" i="17"/>
  <c r="T801" i="17"/>
  <c r="R801" i="17"/>
  <c r="S801" i="17"/>
  <c r="T483" i="17"/>
  <c r="S483" i="17"/>
  <c r="R483" i="17"/>
  <c r="R537" i="17"/>
  <c r="S537" i="17"/>
  <c r="T537" i="17"/>
  <c r="S527" i="17"/>
  <c r="T527" i="17"/>
  <c r="R527" i="17"/>
  <c r="S312" i="17"/>
  <c r="R312" i="17"/>
  <c r="T312" i="17"/>
  <c r="R17" i="17"/>
  <c r="T17" i="17"/>
  <c r="S17" i="17"/>
  <c r="S138" i="17"/>
  <c r="T138" i="17"/>
  <c r="R138" i="17"/>
  <c r="S92" i="17"/>
  <c r="T92" i="17"/>
  <c r="R92" i="17"/>
  <c r="R27" i="17"/>
  <c r="T27" i="17"/>
  <c r="S27" i="17"/>
  <c r="S878" i="17"/>
  <c r="T878" i="17"/>
  <c r="R878" i="17"/>
  <c r="T823" i="17"/>
  <c r="R823" i="17"/>
  <c r="S823" i="17"/>
  <c r="T839" i="17"/>
  <c r="R839" i="17"/>
  <c r="S839" i="17"/>
  <c r="T911" i="17"/>
  <c r="S911" i="17"/>
  <c r="R911" i="17"/>
  <c r="R948" i="17"/>
  <c r="T948" i="17"/>
  <c r="S948" i="17"/>
  <c r="R926" i="17"/>
  <c r="T926" i="17"/>
  <c r="S926" i="17"/>
  <c r="T929" i="17"/>
  <c r="R929" i="17"/>
  <c r="S929" i="17"/>
  <c r="T726" i="17"/>
  <c r="S726" i="17"/>
  <c r="R726" i="17"/>
  <c r="S622" i="17"/>
  <c r="R622" i="17"/>
  <c r="T622" i="17"/>
  <c r="T658" i="17"/>
  <c r="S658" i="17"/>
  <c r="R658" i="17"/>
  <c r="T590" i="17"/>
  <c r="S590" i="17"/>
  <c r="R590" i="17"/>
  <c r="S612" i="17"/>
  <c r="T612" i="17"/>
  <c r="R612" i="17"/>
  <c r="S322" i="17"/>
  <c r="R322" i="17"/>
  <c r="T322" i="17"/>
  <c r="R319" i="17"/>
  <c r="S319" i="17"/>
  <c r="T319" i="17"/>
  <c r="T59" i="17"/>
  <c r="S59" i="17"/>
  <c r="R59" i="17"/>
  <c r="R7" i="17"/>
  <c r="S7" i="17"/>
  <c r="T7" i="17"/>
  <c r="T935" i="17"/>
  <c r="S935" i="17"/>
  <c r="R935" i="17"/>
  <c r="R864" i="17"/>
  <c r="S864" i="17"/>
  <c r="T864" i="17"/>
  <c r="S8" i="17"/>
  <c r="R8" i="17"/>
  <c r="T8" i="17"/>
  <c r="S618" i="17"/>
  <c r="T618" i="17"/>
  <c r="R618" i="17"/>
  <c r="S637" i="17"/>
  <c r="R637" i="17"/>
  <c r="T637" i="17"/>
  <c r="T634" i="17"/>
  <c r="S634" i="17"/>
  <c r="R634" i="17"/>
  <c r="R377" i="17"/>
  <c r="T377" i="17"/>
  <c r="S377" i="17"/>
  <c r="S374" i="17"/>
  <c r="R374" i="17"/>
  <c r="T374" i="17"/>
  <c r="S222" i="17"/>
  <c r="R222" i="17"/>
  <c r="T222" i="17"/>
  <c r="R74" i="17"/>
  <c r="T74" i="17"/>
  <c r="S74" i="17"/>
  <c r="R51" i="17"/>
  <c r="S51" i="17"/>
  <c r="T51" i="17"/>
  <c r="T201" i="17"/>
  <c r="R201" i="17"/>
  <c r="S201" i="17"/>
  <c r="R820" i="17"/>
  <c r="S820" i="17"/>
  <c r="T820" i="17"/>
  <c r="R641" i="17"/>
  <c r="S641" i="17"/>
  <c r="T641" i="17"/>
  <c r="R333" i="17"/>
  <c r="S333" i="17"/>
  <c r="T333" i="17"/>
  <c r="T268" i="17"/>
  <c r="S268" i="17"/>
  <c r="R268" i="17"/>
  <c r="S376" i="17"/>
  <c r="R376" i="17"/>
  <c r="T376" i="17"/>
  <c r="R11" i="17"/>
  <c r="S11" i="17"/>
  <c r="T11" i="17"/>
  <c r="R109" i="17"/>
  <c r="S109" i="17"/>
  <c r="T109" i="17"/>
  <c r="R276" i="17"/>
  <c r="S276" i="17"/>
  <c r="T276" i="17"/>
  <c r="T249" i="17"/>
  <c r="R249" i="17"/>
  <c r="S249" i="17"/>
  <c r="R48" i="17"/>
  <c r="S48" i="17"/>
  <c r="T48" i="17"/>
  <c r="S826" i="17"/>
  <c r="R826" i="17"/>
  <c r="T826" i="17"/>
  <c r="R881" i="17"/>
  <c r="T881" i="17"/>
  <c r="S881" i="17"/>
  <c r="R709" i="17"/>
  <c r="T709" i="17"/>
  <c r="S709" i="17"/>
  <c r="S675" i="17"/>
  <c r="R675" i="17"/>
  <c r="T675" i="17"/>
  <c r="S690" i="17"/>
  <c r="R690" i="17"/>
  <c r="T690" i="17"/>
  <c r="S721" i="17"/>
  <c r="T721" i="17"/>
  <c r="R721" i="17"/>
  <c r="R525" i="17"/>
  <c r="S525" i="17"/>
  <c r="T525" i="17"/>
  <c r="R505" i="17"/>
  <c r="S505" i="17"/>
  <c r="T505" i="17"/>
  <c r="T632" i="17"/>
  <c r="R632" i="17"/>
  <c r="S632" i="17"/>
  <c r="S554" i="17"/>
  <c r="R554" i="17"/>
  <c r="T554" i="17"/>
  <c r="T415" i="17"/>
  <c r="R415" i="17"/>
  <c r="S415" i="17"/>
  <c r="T381" i="17"/>
  <c r="S381" i="17"/>
  <c r="R381" i="17"/>
  <c r="S260" i="17"/>
  <c r="T260" i="17"/>
  <c r="R260" i="17"/>
  <c r="R452" i="17"/>
  <c r="T452" i="17"/>
  <c r="S452" i="17"/>
  <c r="T310" i="17"/>
  <c r="R310" i="17"/>
  <c r="S310" i="17"/>
  <c r="S165" i="17"/>
  <c r="T165" i="17"/>
  <c r="R165" i="17"/>
  <c r="S115" i="17"/>
  <c r="R115" i="17"/>
  <c r="T115" i="17"/>
  <c r="R78" i="17"/>
  <c r="T78" i="17"/>
  <c r="S78" i="17"/>
  <c r="T927" i="17"/>
  <c r="S927" i="17"/>
  <c r="R927" i="17"/>
  <c r="T884" i="17"/>
  <c r="R884" i="17"/>
  <c r="S884" i="17"/>
  <c r="T951" i="17"/>
  <c r="S951" i="17"/>
  <c r="R951" i="17"/>
  <c r="R742" i="17"/>
  <c r="T742" i="17"/>
  <c r="S742" i="17"/>
  <c r="R583" i="17"/>
  <c r="T583" i="17"/>
  <c r="S583" i="17"/>
  <c r="R799" i="17"/>
  <c r="S799" i="17"/>
  <c r="T799" i="17"/>
  <c r="T805" i="17"/>
  <c r="R805" i="17"/>
  <c r="S805" i="17"/>
  <c r="S555" i="17"/>
  <c r="T555" i="17"/>
  <c r="R555" i="17"/>
  <c r="R464" i="17"/>
  <c r="T464" i="17"/>
  <c r="S464" i="17"/>
  <c r="S587" i="17"/>
  <c r="R587" i="17"/>
  <c r="T587" i="17"/>
  <c r="R476" i="17"/>
  <c r="S476" i="17"/>
  <c r="T476" i="17"/>
  <c r="T556" i="17"/>
  <c r="R556" i="17"/>
  <c r="S556" i="17"/>
  <c r="S579" i="17"/>
  <c r="R579" i="17"/>
  <c r="T579" i="17"/>
  <c r="S401" i="17"/>
  <c r="R401" i="17"/>
  <c r="T401" i="17"/>
  <c r="S466" i="17"/>
  <c r="R466" i="17"/>
  <c r="T466" i="17"/>
  <c r="S395" i="17"/>
  <c r="R395" i="17"/>
  <c r="T395" i="17"/>
  <c r="T511" i="17"/>
  <c r="R511" i="17"/>
  <c r="S511" i="17"/>
  <c r="S406" i="17"/>
  <c r="R406" i="17"/>
  <c r="T406" i="17"/>
  <c r="R404" i="17"/>
  <c r="S404" i="17"/>
  <c r="T404" i="17"/>
  <c r="R314" i="17"/>
  <c r="S314" i="17"/>
  <c r="T314" i="17"/>
  <c r="S108" i="17"/>
  <c r="T108" i="17"/>
  <c r="R108" i="17"/>
  <c r="T13" i="17"/>
  <c r="S13" i="17"/>
  <c r="R13" i="17"/>
  <c r="T151" i="17"/>
  <c r="R151" i="17"/>
  <c r="S151" i="17"/>
  <c r="S352" i="17"/>
  <c r="T352" i="17"/>
  <c r="R352" i="17"/>
  <c r="T205" i="17"/>
  <c r="R205" i="17"/>
  <c r="S205" i="17"/>
  <c r="R900" i="17"/>
  <c r="S900" i="17"/>
  <c r="T900" i="17"/>
  <c r="S702" i="17"/>
  <c r="T702" i="17"/>
  <c r="R702" i="17"/>
  <c r="S706" i="17"/>
  <c r="R706" i="17"/>
  <c r="T706" i="17"/>
  <c r="T648" i="17"/>
  <c r="S648" i="17"/>
  <c r="R648" i="17"/>
  <c r="R489" i="17"/>
  <c r="S489" i="17"/>
  <c r="T489" i="17"/>
  <c r="R284" i="17"/>
  <c r="S284" i="17"/>
  <c r="T284" i="17"/>
  <c r="R327" i="17"/>
  <c r="S327" i="17"/>
  <c r="T327" i="17"/>
  <c r="T225" i="17"/>
  <c r="R225" i="17"/>
  <c r="S225" i="17"/>
  <c r="T213" i="17"/>
  <c r="S213" i="17"/>
  <c r="R213" i="17"/>
  <c r="T334" i="17"/>
  <c r="R334" i="17"/>
  <c r="S334" i="17"/>
  <c r="T795" i="17"/>
  <c r="R795" i="17"/>
  <c r="S795" i="17"/>
  <c r="T723" i="17"/>
  <c r="R723" i="17"/>
  <c r="S723" i="17"/>
  <c r="S714" i="17"/>
  <c r="T714" i="17"/>
  <c r="R714" i="17"/>
  <c r="S698" i="17"/>
  <c r="R698" i="17"/>
  <c r="T698" i="17"/>
  <c r="T680" i="17"/>
  <c r="R680" i="17"/>
  <c r="S680" i="17"/>
  <c r="T691" i="17"/>
  <c r="R691" i="17"/>
  <c r="S691" i="17"/>
  <c r="T710" i="17"/>
  <c r="S710" i="17"/>
  <c r="R710" i="17"/>
  <c r="R344" i="17"/>
  <c r="S344" i="17"/>
  <c r="T344" i="17"/>
  <c r="S410" i="17"/>
  <c r="R410" i="17"/>
  <c r="T410" i="17"/>
  <c r="S384" i="17"/>
  <c r="R384" i="17"/>
  <c r="T384" i="17"/>
  <c r="S383" i="17"/>
  <c r="T383" i="17"/>
  <c r="R383" i="17"/>
  <c r="R346" i="17"/>
  <c r="S346" i="17"/>
  <c r="T346" i="17"/>
  <c r="T192" i="17"/>
  <c r="S192" i="17"/>
  <c r="R192" i="17"/>
  <c r="R66" i="17"/>
  <c r="S66" i="17"/>
  <c r="T66" i="17"/>
  <c r="R178" i="17"/>
  <c r="S178" i="17"/>
  <c r="T178" i="17"/>
  <c r="T211" i="17"/>
  <c r="R211" i="17"/>
  <c r="S211" i="17"/>
  <c r="R140" i="17"/>
  <c r="S140" i="17"/>
  <c r="T140" i="17"/>
  <c r="T871" i="17"/>
  <c r="R871" i="17"/>
  <c r="S871" i="17"/>
  <c r="S673" i="17"/>
  <c r="T673" i="17"/>
  <c r="R673" i="17"/>
  <c r="T745" i="17"/>
  <c r="R745" i="17"/>
  <c r="S745" i="17"/>
  <c r="T766" i="17"/>
  <c r="S766" i="17"/>
  <c r="R766" i="17"/>
  <c r="T665" i="17"/>
  <c r="R665" i="17"/>
  <c r="S665" i="17"/>
  <c r="S388" i="17"/>
  <c r="T388" i="17"/>
  <c r="R388" i="17"/>
  <c r="R335" i="17"/>
  <c r="S335" i="17"/>
  <c r="T335" i="17"/>
  <c r="T258" i="17"/>
  <c r="R258" i="17"/>
  <c r="S258" i="17"/>
  <c r="S26" i="17"/>
  <c r="T26" i="17"/>
  <c r="R26" i="17"/>
  <c r="T168" i="17"/>
  <c r="S168" i="17"/>
  <c r="R168" i="17"/>
  <c r="S418" i="17"/>
  <c r="T418" i="17"/>
  <c r="R418" i="17"/>
  <c r="R52" i="17"/>
  <c r="T52" i="17"/>
  <c r="S52" i="17"/>
  <c r="T849" i="17"/>
  <c r="R849" i="17"/>
  <c r="S849" i="17"/>
  <c r="S669" i="17"/>
  <c r="R669" i="17"/>
  <c r="T669" i="17"/>
  <c r="R481" i="17"/>
  <c r="S481" i="17"/>
  <c r="T481" i="17"/>
  <c r="S567" i="17"/>
  <c r="R567" i="17"/>
  <c r="T567" i="17"/>
  <c r="T750" i="17"/>
  <c r="S750" i="17"/>
  <c r="R750" i="17"/>
  <c r="T501" i="17"/>
  <c r="R501" i="17"/>
  <c r="S501" i="17"/>
  <c r="R457" i="17"/>
  <c r="T457" i="17"/>
  <c r="S457" i="17"/>
  <c r="R318" i="17"/>
  <c r="S318" i="17"/>
  <c r="T318" i="17"/>
  <c r="T250" i="17"/>
  <c r="R250" i="17"/>
  <c r="S250" i="17"/>
  <c r="T471" i="17"/>
  <c r="S471" i="17"/>
  <c r="R471" i="17"/>
  <c r="R103" i="17"/>
  <c r="S103" i="17"/>
  <c r="T103" i="17"/>
  <c r="S196" i="17"/>
  <c r="T196" i="17"/>
  <c r="R196" i="17"/>
  <c r="S150" i="17"/>
  <c r="T150" i="17"/>
  <c r="R150" i="17"/>
  <c r="R304" i="17"/>
  <c r="S304" i="17"/>
  <c r="T304" i="17"/>
  <c r="R278" i="17"/>
  <c r="S278" i="17"/>
  <c r="T278" i="17"/>
  <c r="R617" i="17"/>
  <c r="T617" i="17"/>
  <c r="S617" i="17"/>
  <c r="T417" i="17"/>
  <c r="S417" i="17"/>
  <c r="R417" i="17"/>
  <c r="R508" i="17"/>
  <c r="S508" i="17"/>
  <c r="T508" i="17"/>
  <c r="T544" i="17"/>
  <c r="R544" i="17"/>
  <c r="S544" i="17"/>
  <c r="R633" i="17"/>
  <c r="T633" i="17"/>
  <c r="S633" i="17"/>
  <c r="R492" i="17"/>
  <c r="S492" i="17"/>
  <c r="T492" i="17"/>
  <c r="T546" i="17"/>
  <c r="S546" i="17"/>
  <c r="R546" i="17"/>
  <c r="S246" i="17"/>
  <c r="R246" i="17"/>
  <c r="T246" i="17"/>
  <c r="S409" i="17"/>
  <c r="T409" i="17"/>
  <c r="R409" i="17"/>
  <c r="T170" i="17"/>
  <c r="R170" i="17"/>
  <c r="S170" i="17"/>
  <c r="R90" i="17"/>
  <c r="S90" i="17"/>
  <c r="T90" i="17"/>
  <c r="T156" i="17"/>
  <c r="S156" i="17"/>
  <c r="R156" i="17"/>
  <c r="R76" i="17"/>
  <c r="S76" i="17"/>
  <c r="T76" i="17"/>
  <c r="R798" i="17"/>
  <c r="T798" i="17"/>
  <c r="S798" i="17"/>
  <c r="S651" i="17"/>
  <c r="T651" i="17"/>
  <c r="R651" i="17"/>
  <c r="T676" i="17"/>
  <c r="R676" i="17"/>
  <c r="S676" i="17"/>
  <c r="T629" i="17"/>
  <c r="S629" i="17"/>
  <c r="R629" i="17"/>
  <c r="R569" i="17"/>
  <c r="T569" i="17"/>
  <c r="S569" i="17"/>
  <c r="R581" i="17"/>
  <c r="T581" i="17"/>
  <c r="S581" i="17"/>
  <c r="T628" i="17"/>
  <c r="R628" i="17"/>
  <c r="S628" i="17"/>
  <c r="T441" i="17"/>
  <c r="R441" i="17"/>
  <c r="S441" i="17"/>
  <c r="T193" i="17"/>
  <c r="R193" i="17"/>
  <c r="S193" i="17"/>
  <c r="S125" i="17"/>
  <c r="R125" i="17"/>
  <c r="T125" i="17"/>
  <c r="R86" i="17"/>
  <c r="T86" i="17"/>
  <c r="S86" i="17"/>
  <c r="T850" i="17"/>
  <c r="R850" i="17"/>
  <c r="S850" i="17"/>
  <c r="T893" i="17"/>
  <c r="S893" i="17"/>
  <c r="R893" i="17"/>
  <c r="S687" i="17"/>
  <c r="R687" i="17"/>
  <c r="T687" i="17"/>
  <c r="R866" i="17"/>
  <c r="T866" i="17"/>
  <c r="S866" i="17"/>
  <c r="S674" i="17"/>
  <c r="R674" i="17"/>
  <c r="T674" i="17"/>
  <c r="S825" i="17"/>
  <c r="T825" i="17"/>
  <c r="R825" i="17"/>
  <c r="T503" i="17"/>
  <c r="R503" i="17"/>
  <c r="S503" i="17"/>
  <c r="R340" i="17"/>
  <c r="S340" i="17"/>
  <c r="T340" i="17"/>
  <c r="S380" i="17"/>
  <c r="R380" i="17"/>
  <c r="T380" i="17"/>
  <c r="S102" i="17"/>
  <c r="R102" i="17"/>
  <c r="T102" i="17"/>
  <c r="R99" i="17"/>
  <c r="S99" i="17"/>
  <c r="T99" i="17"/>
  <c r="T172" i="17"/>
  <c r="S172" i="17"/>
  <c r="R172" i="17"/>
  <c r="T210" i="17"/>
  <c r="R210" i="17"/>
  <c r="S210" i="17"/>
  <c r="R44" i="17"/>
  <c r="S44" i="17"/>
  <c r="T44" i="17"/>
  <c r="R82" i="17"/>
  <c r="T82" i="17"/>
  <c r="S82" i="17"/>
  <c r="R31" i="17"/>
  <c r="T31" i="17"/>
  <c r="S31" i="17"/>
  <c r="R846" i="17"/>
  <c r="T846" i="17"/>
  <c r="S846" i="17"/>
  <c r="T818" i="17"/>
  <c r="R818" i="17"/>
  <c r="S818" i="17"/>
  <c r="T749" i="17"/>
  <c r="R749" i="17"/>
  <c r="S749" i="17"/>
  <c r="T591" i="17"/>
  <c r="S591" i="17"/>
  <c r="R591" i="17"/>
  <c r="S703" i="17"/>
  <c r="R703" i="17"/>
  <c r="T703" i="17"/>
  <c r="R504" i="17"/>
  <c r="S504" i="17"/>
  <c r="T504" i="17"/>
  <c r="T495" i="17"/>
  <c r="R495" i="17"/>
  <c r="S495" i="17"/>
  <c r="T447" i="17"/>
  <c r="S447" i="17"/>
  <c r="R447" i="17"/>
  <c r="S389" i="17"/>
  <c r="T389" i="17"/>
  <c r="R389" i="17"/>
  <c r="T261" i="17"/>
  <c r="R261" i="17"/>
  <c r="S261" i="17"/>
  <c r="S152" i="17"/>
  <c r="T152" i="17"/>
  <c r="R152" i="17"/>
  <c r="R206" i="17"/>
  <c r="S206" i="17"/>
  <c r="T206" i="17"/>
  <c r="R39" i="17"/>
  <c r="T39" i="17"/>
  <c r="S39" i="17"/>
  <c r="R902" i="17"/>
  <c r="T902" i="17"/>
  <c r="S902" i="17"/>
  <c r="S712" i="17"/>
  <c r="R712" i="17"/>
  <c r="T712" i="17"/>
  <c r="S671" i="17"/>
  <c r="R671" i="17"/>
  <c r="T671" i="17"/>
  <c r="R913" i="17"/>
  <c r="S913" i="17"/>
  <c r="T913" i="17"/>
  <c r="T662" i="17"/>
  <c r="S662" i="17"/>
  <c r="R662" i="17"/>
  <c r="R488" i="17"/>
  <c r="S488" i="17"/>
  <c r="T488" i="17"/>
  <c r="R460" i="17"/>
  <c r="S460" i="17"/>
  <c r="T460" i="17"/>
  <c r="T351" i="17"/>
  <c r="R351" i="17"/>
  <c r="S351" i="17"/>
  <c r="R282" i="17"/>
  <c r="S282" i="17"/>
  <c r="T282" i="17"/>
  <c r="S361" i="17"/>
  <c r="R361" i="17"/>
  <c r="T361" i="17"/>
  <c r="T187" i="17"/>
  <c r="R187" i="17"/>
  <c r="S187" i="17"/>
  <c r="R47" i="17"/>
  <c r="S47" i="17"/>
  <c r="T47" i="17"/>
  <c r="R708" i="17"/>
  <c r="S708" i="17"/>
  <c r="T708" i="17"/>
  <c r="R924" i="17"/>
  <c r="S924" i="17"/>
  <c r="T924" i="17"/>
  <c r="R810" i="17"/>
  <c r="T810" i="17"/>
  <c r="S810" i="17"/>
  <c r="R9" i="17"/>
  <c r="S9" i="17"/>
  <c r="T9" i="17"/>
  <c r="R543" i="17"/>
  <c r="S543" i="17"/>
  <c r="T543" i="17"/>
  <c r="R365" i="17"/>
  <c r="T365" i="17"/>
  <c r="S365" i="17"/>
  <c r="T120" i="17"/>
  <c r="S120" i="17"/>
  <c r="R120" i="17"/>
  <c r="T68" i="17"/>
  <c r="R68" i="17"/>
  <c r="S68" i="17"/>
  <c r="S95" i="17"/>
  <c r="T95" i="17"/>
  <c r="R95" i="17"/>
  <c r="S760" i="17"/>
  <c r="R760" i="17"/>
  <c r="T760" i="17"/>
  <c r="T885" i="17"/>
  <c r="R885" i="17"/>
  <c r="S885" i="17"/>
  <c r="R790" i="17"/>
  <c r="T790" i="17"/>
  <c r="S790" i="17"/>
  <c r="T807" i="17"/>
  <c r="R807" i="17"/>
  <c r="S807" i="17"/>
  <c r="R450" i="17"/>
  <c r="S450" i="17"/>
  <c r="T450" i="17"/>
  <c r="S595" i="17"/>
  <c r="T595" i="17"/>
  <c r="R595" i="17"/>
  <c r="T530" i="17"/>
  <c r="R530" i="17"/>
  <c r="S530" i="17"/>
  <c r="S431" i="17"/>
  <c r="T431" i="17"/>
  <c r="R431" i="17"/>
  <c r="S290" i="17"/>
  <c r="T290" i="17"/>
  <c r="R290" i="17"/>
  <c r="R342" i="17"/>
  <c r="S342" i="17"/>
  <c r="T342" i="17"/>
  <c r="R292" i="17"/>
  <c r="S292" i="17"/>
  <c r="T292" i="17"/>
  <c r="S269" i="17"/>
  <c r="T269" i="17"/>
  <c r="R269" i="17"/>
  <c r="T215" i="17"/>
  <c r="S215" i="17"/>
  <c r="R215" i="17"/>
  <c r="T175" i="17"/>
  <c r="R175" i="17"/>
  <c r="S175" i="17"/>
  <c r="R148" i="17"/>
  <c r="S148" i="17"/>
  <c r="T148" i="17"/>
  <c r="S910" i="17"/>
  <c r="R910" i="17"/>
  <c r="T910" i="17"/>
  <c r="S905" i="17"/>
  <c r="T905" i="17"/>
  <c r="R905" i="17"/>
  <c r="R960" i="17"/>
  <c r="S960" i="17"/>
  <c r="T960" i="17"/>
  <c r="S699" i="17"/>
  <c r="T699" i="17"/>
  <c r="R699" i="17"/>
  <c r="T765" i="17"/>
  <c r="R765" i="17"/>
  <c r="S765" i="17"/>
  <c r="S688" i="17"/>
  <c r="R688" i="17"/>
  <c r="T688" i="17"/>
  <c r="S594" i="17"/>
  <c r="R594" i="17"/>
  <c r="T594" i="17"/>
  <c r="T660" i="17"/>
  <c r="R660" i="17"/>
  <c r="S660" i="17"/>
  <c r="T262" i="17"/>
  <c r="R262" i="17"/>
  <c r="S262" i="17"/>
  <c r="S392" i="17"/>
  <c r="R392" i="17"/>
  <c r="T392" i="17"/>
  <c r="R368" i="17"/>
  <c r="T368" i="17"/>
  <c r="S368" i="17"/>
  <c r="T477" i="17"/>
  <c r="R477" i="17"/>
  <c r="S477" i="17"/>
  <c r="R359" i="17"/>
  <c r="T359" i="17"/>
  <c r="S359" i="17"/>
  <c r="S242" i="17"/>
  <c r="R242" i="17"/>
  <c r="T242" i="17"/>
  <c r="R29" i="17"/>
  <c r="T29" i="17"/>
  <c r="S29" i="17"/>
  <c r="R142" i="17"/>
  <c r="S142" i="17"/>
  <c r="T142" i="17"/>
  <c r="T204" i="17"/>
  <c r="R204" i="17"/>
  <c r="S204" i="17"/>
  <c r="T822" i="17"/>
  <c r="R822" i="17"/>
  <c r="S822" i="17"/>
  <c r="R705" i="17"/>
  <c r="S705" i="17"/>
  <c r="T705" i="17"/>
  <c r="R923" i="17"/>
  <c r="T923" i="17"/>
  <c r="S923" i="17"/>
  <c r="R946" i="17"/>
  <c r="S946" i="17"/>
  <c r="T946" i="17"/>
  <c r="T865" i="17"/>
  <c r="R865" i="17"/>
  <c r="S865" i="17"/>
  <c r="T769" i="17"/>
  <c r="R769" i="17"/>
  <c r="S769" i="17"/>
  <c r="R785" i="17"/>
  <c r="S785" i="17"/>
  <c r="T785" i="17"/>
  <c r="T630" i="17"/>
  <c r="S630" i="17"/>
  <c r="R630" i="17"/>
  <c r="R355" i="17"/>
  <c r="T355" i="17"/>
  <c r="S355" i="17"/>
  <c r="R315" i="17"/>
  <c r="S315" i="17"/>
  <c r="T315" i="17"/>
  <c r="R264" i="17"/>
  <c r="S264" i="17"/>
  <c r="T264" i="17"/>
  <c r="S328" i="17"/>
  <c r="R328" i="17"/>
  <c r="T328" i="17"/>
  <c r="T126" i="17"/>
  <c r="R126" i="17"/>
  <c r="S126" i="17"/>
  <c r="S89" i="17"/>
  <c r="R89" i="17"/>
  <c r="T89" i="17"/>
  <c r="T132" i="17"/>
  <c r="S132" i="17"/>
  <c r="R132" i="17"/>
  <c r="R300" i="17"/>
  <c r="S300" i="17"/>
  <c r="T300" i="17"/>
  <c r="T957" i="17"/>
  <c r="R957" i="17"/>
  <c r="S957" i="17"/>
  <c r="T872" i="17"/>
  <c r="S872" i="17"/>
  <c r="R872" i="17"/>
  <c r="T694" i="17"/>
  <c r="R694" i="17"/>
  <c r="S694" i="17"/>
  <c r="S756" i="17"/>
  <c r="R756" i="17"/>
  <c r="T756" i="17"/>
  <c r="R868" i="17"/>
  <c r="S868" i="17"/>
  <c r="T868" i="17"/>
  <c r="S783" i="17"/>
  <c r="T783" i="17"/>
  <c r="R783" i="17"/>
  <c r="T514" i="17"/>
  <c r="R514" i="17"/>
  <c r="S514" i="17"/>
  <c r="S642" i="17"/>
  <c r="R642" i="17"/>
  <c r="T642" i="17"/>
  <c r="T620" i="17"/>
  <c r="R620" i="17"/>
  <c r="S620" i="17"/>
  <c r="S571" i="17"/>
  <c r="R571" i="17"/>
  <c r="T571" i="17"/>
  <c r="S560" i="17"/>
  <c r="T560" i="17"/>
  <c r="R560" i="17"/>
  <c r="T370" i="17"/>
  <c r="R370" i="17"/>
  <c r="S370" i="17"/>
  <c r="R325" i="17"/>
  <c r="S325" i="17"/>
  <c r="T325" i="17"/>
  <c r="R288" i="17"/>
  <c r="S288" i="17"/>
  <c r="T288" i="17"/>
  <c r="S97" i="17"/>
  <c r="R97" i="17"/>
  <c r="T97" i="17"/>
  <c r="S252" i="17"/>
  <c r="T252" i="17"/>
  <c r="R252" i="17"/>
  <c r="S93" i="17"/>
  <c r="R93" i="17"/>
  <c r="T93" i="17"/>
  <c r="T771" i="17"/>
  <c r="R771" i="17"/>
  <c r="S771" i="17"/>
  <c r="R914" i="17"/>
  <c r="S914" i="17"/>
  <c r="T914" i="17"/>
  <c r="T727" i="17"/>
  <c r="R727" i="17"/>
  <c r="S727" i="17"/>
  <c r="R711" i="17"/>
  <c r="T711" i="17"/>
  <c r="S711" i="17"/>
  <c r="R585" i="17"/>
  <c r="T585" i="17"/>
  <c r="S585" i="17"/>
  <c r="T532" i="17"/>
  <c r="R532" i="17"/>
  <c r="S532" i="17"/>
  <c r="T895" i="17"/>
  <c r="S895" i="17"/>
  <c r="R895" i="17"/>
  <c r="T461" i="17"/>
  <c r="R461" i="17"/>
  <c r="S461" i="17"/>
  <c r="S438" i="17"/>
  <c r="T438" i="17"/>
  <c r="R438" i="17"/>
  <c r="T576" i="17"/>
  <c r="R576" i="17"/>
  <c r="S576" i="17"/>
  <c r="R234" i="17"/>
  <c r="T234" i="17"/>
  <c r="S234" i="17"/>
  <c r="S80" i="17"/>
  <c r="T80" i="17"/>
  <c r="R80" i="17"/>
  <c r="S244" i="17"/>
  <c r="T244" i="17"/>
  <c r="R244" i="17"/>
  <c r="R421" i="17"/>
  <c r="S421" i="17"/>
  <c r="T421" i="17"/>
  <c r="S119" i="17"/>
  <c r="R119" i="17"/>
  <c r="T119" i="17"/>
  <c r="T240" i="17"/>
  <c r="S240" i="17"/>
  <c r="R240" i="17"/>
  <c r="T889" i="17"/>
  <c r="R889" i="17"/>
  <c r="S889" i="17"/>
  <c r="R772" i="17"/>
  <c r="T772" i="17"/>
  <c r="S772" i="17"/>
  <c r="R804" i="17"/>
  <c r="T804" i="17"/>
  <c r="S804" i="17"/>
  <c r="R701" i="17"/>
  <c r="T701" i="17"/>
  <c r="S701" i="17"/>
  <c r="T604" i="17"/>
  <c r="R604" i="17"/>
  <c r="S604" i="17"/>
  <c r="R493" i="17"/>
  <c r="S493" i="17"/>
  <c r="T493" i="17"/>
  <c r="R500" i="17"/>
  <c r="S500" i="17"/>
  <c r="T500" i="17"/>
  <c r="S448" i="17"/>
  <c r="T448" i="17"/>
  <c r="R448" i="17"/>
  <c r="T536" i="17"/>
  <c r="R536" i="17"/>
  <c r="S536" i="17"/>
  <c r="T375" i="17"/>
  <c r="S375" i="17"/>
  <c r="R375" i="17"/>
  <c r="R366" i="17"/>
  <c r="S366" i="17"/>
  <c r="T366" i="17"/>
  <c r="R317" i="17"/>
  <c r="S317" i="17"/>
  <c r="T317" i="17"/>
  <c r="R184" i="17"/>
  <c r="S184" i="17"/>
  <c r="T184" i="17"/>
  <c r="T55" i="17"/>
  <c r="R55" i="17"/>
  <c r="S55" i="17"/>
  <c r="R280" i="17"/>
  <c r="S280" i="17"/>
  <c r="T280" i="17"/>
  <c r="R83" i="17"/>
  <c r="T83" i="17"/>
  <c r="S83" i="17"/>
  <c r="R179" i="17"/>
  <c r="S179" i="17"/>
  <c r="T179" i="17"/>
  <c r="R254" i="17"/>
  <c r="T254" i="17"/>
  <c r="S254" i="17"/>
  <c r="R273" i="17"/>
  <c r="S273" i="17"/>
  <c r="T273" i="17"/>
  <c r="T959" i="17"/>
  <c r="S959" i="17"/>
  <c r="R959" i="17"/>
  <c r="R852" i="17"/>
  <c r="S852" i="17"/>
  <c r="T852" i="17"/>
  <c r="R695" i="17"/>
  <c r="T695" i="17"/>
  <c r="S695" i="17"/>
  <c r="T572" i="17"/>
  <c r="R572" i="17"/>
  <c r="S572" i="17"/>
  <c r="S523" i="17"/>
  <c r="T523" i="17"/>
  <c r="R523" i="17"/>
  <c r="S426" i="17"/>
  <c r="T426" i="17"/>
  <c r="R426" i="17"/>
  <c r="T644" i="17"/>
  <c r="R644" i="17"/>
  <c r="S644" i="17"/>
  <c r="R635" i="17"/>
  <c r="S635" i="17"/>
  <c r="T635" i="17"/>
  <c r="T358" i="17"/>
  <c r="S358" i="17"/>
  <c r="R358" i="17"/>
  <c r="R337" i="17"/>
  <c r="S337" i="17"/>
  <c r="T337" i="17"/>
  <c r="S427" i="17"/>
  <c r="R427" i="17"/>
  <c r="T427" i="17"/>
  <c r="S386" i="17"/>
  <c r="R386" i="17"/>
  <c r="T386" i="17"/>
  <c r="R98" i="17"/>
  <c r="S98" i="17"/>
  <c r="T98" i="17"/>
  <c r="T153" i="17"/>
  <c r="S153" i="17"/>
  <c r="R153" i="17"/>
  <c r="S247" i="17"/>
  <c r="R247" i="17"/>
  <c r="T247" i="17"/>
  <c r="S180" i="17"/>
  <c r="R180" i="17"/>
  <c r="T180" i="17"/>
  <c r="R25" i="17"/>
  <c r="T25" i="17"/>
  <c r="S25" i="17"/>
  <c r="R23" i="17"/>
  <c r="T23" i="17"/>
  <c r="S23" i="17"/>
  <c r="R45" i="17"/>
  <c r="T45" i="17"/>
  <c r="S45" i="17"/>
  <c r="R892" i="17"/>
  <c r="T892" i="17"/>
  <c r="S892" i="17"/>
  <c r="R858" i="17"/>
  <c r="S858" i="17"/>
  <c r="T858" i="17"/>
  <c r="T781" i="17"/>
  <c r="R781" i="17"/>
  <c r="S781" i="17"/>
  <c r="S563" i="17"/>
  <c r="R563" i="17"/>
  <c r="T563" i="17"/>
  <c r="T568" i="17"/>
  <c r="R568" i="17"/>
  <c r="S568" i="17"/>
  <c r="T809" i="17"/>
  <c r="R809" i="17"/>
  <c r="S809" i="17"/>
  <c r="R631" i="17"/>
  <c r="S631" i="17"/>
  <c r="T631" i="17"/>
  <c r="T725" i="17"/>
  <c r="R725" i="17"/>
  <c r="S725" i="17"/>
  <c r="S400" i="17"/>
  <c r="R400" i="17"/>
  <c r="T400" i="17"/>
  <c r="R281" i="17"/>
  <c r="S281" i="17"/>
  <c r="T281" i="17"/>
  <c r="T195" i="17"/>
  <c r="R195" i="17"/>
  <c r="S195" i="17"/>
  <c r="T255" i="17"/>
  <c r="S255" i="17"/>
  <c r="R255" i="17"/>
  <c r="R357" i="17"/>
  <c r="S357" i="17"/>
  <c r="T357" i="17"/>
  <c r="R199" i="17"/>
  <c r="S199" i="17"/>
  <c r="T199" i="17"/>
  <c r="T20" i="17"/>
  <c r="S20" i="17"/>
  <c r="R20" i="17"/>
  <c r="T63" i="17"/>
  <c r="R63" i="17"/>
  <c r="S63" i="17"/>
  <c r="T253" i="17"/>
  <c r="R253" i="17"/>
  <c r="S253" i="17"/>
  <c r="R922" i="17"/>
  <c r="T922" i="17"/>
  <c r="S922" i="17"/>
  <c r="T947" i="17"/>
  <c r="S947" i="17"/>
  <c r="R947" i="17"/>
  <c r="T717" i="17"/>
  <c r="R717" i="17"/>
  <c r="S717" i="17"/>
  <c r="T757" i="17"/>
  <c r="R757" i="17"/>
  <c r="S757" i="17"/>
  <c r="T647" i="17"/>
  <c r="S647" i="17"/>
  <c r="R647" i="17"/>
  <c r="S506" i="17"/>
  <c r="T506" i="17"/>
  <c r="R506" i="17"/>
  <c r="S474" i="17"/>
  <c r="T474" i="17"/>
  <c r="R474" i="17"/>
  <c r="T570" i="17"/>
  <c r="S570" i="17"/>
  <c r="R570" i="17"/>
  <c r="T797" i="17"/>
  <c r="R797" i="17"/>
  <c r="S797" i="17"/>
  <c r="R272" i="17"/>
  <c r="S272" i="17"/>
  <c r="T272" i="17"/>
  <c r="R601" i="17"/>
  <c r="T601" i="17"/>
  <c r="S601" i="17"/>
  <c r="T653" i="17"/>
  <c r="R653" i="17"/>
  <c r="S653" i="17"/>
  <c r="R413" i="17"/>
  <c r="S413" i="17"/>
  <c r="T413" i="17"/>
  <c r="S348" i="17"/>
  <c r="R348" i="17"/>
  <c r="T348" i="17"/>
  <c r="R336" i="17"/>
  <c r="S336" i="17"/>
  <c r="T336" i="17"/>
  <c r="R124" i="17"/>
  <c r="S124" i="17"/>
  <c r="T124" i="17"/>
  <c r="R223" i="17"/>
  <c r="S223" i="17"/>
  <c r="T223" i="17"/>
  <c r="S189" i="17"/>
  <c r="T189" i="17"/>
  <c r="R189" i="17"/>
  <c r="R43" i="17"/>
  <c r="T43" i="17"/>
  <c r="S43" i="17"/>
  <c r="T21" i="17"/>
  <c r="S21" i="17"/>
  <c r="R21" i="17"/>
  <c r="T934" i="17"/>
  <c r="S934" i="17"/>
  <c r="R934" i="17"/>
  <c r="R898" i="17"/>
  <c r="S898" i="17"/>
  <c r="T898" i="17"/>
  <c r="R768" i="17"/>
  <c r="T768" i="17"/>
  <c r="S768" i="17"/>
  <c r="R679" i="17"/>
  <c r="S679" i="17"/>
  <c r="T679" i="17"/>
  <c r="R876" i="17"/>
  <c r="S876" i="17"/>
  <c r="T876" i="17"/>
  <c r="R840" i="17"/>
  <c r="T840" i="17"/>
  <c r="S840" i="17"/>
  <c r="S615" i="17"/>
  <c r="R615" i="17"/>
  <c r="T615" i="17"/>
  <c r="R682" i="17"/>
  <c r="S682" i="17"/>
  <c r="T682" i="17"/>
  <c r="R764" i="17"/>
  <c r="T764" i="17"/>
  <c r="S764" i="17"/>
  <c r="R812" i="17"/>
  <c r="S812" i="17"/>
  <c r="T812" i="17"/>
  <c r="T475" i="17"/>
  <c r="S475" i="17"/>
  <c r="R475" i="17"/>
  <c r="T558" i="17"/>
  <c r="S558" i="17"/>
  <c r="R558" i="17"/>
  <c r="T449" i="17"/>
  <c r="R449" i="17"/>
  <c r="S449" i="17"/>
  <c r="S343" i="17"/>
  <c r="T343" i="17"/>
  <c r="R343" i="17"/>
  <c r="S182" i="17"/>
  <c r="T182" i="17"/>
  <c r="R182" i="17"/>
  <c r="T112" i="17"/>
  <c r="R112" i="17"/>
  <c r="S112" i="17"/>
  <c r="S104" i="17"/>
  <c r="R104" i="17"/>
  <c r="T104" i="17"/>
  <c r="T134" i="17"/>
  <c r="S134" i="17"/>
  <c r="R134" i="17"/>
  <c r="R285" i="17"/>
  <c r="S285" i="17"/>
  <c r="T285" i="17"/>
  <c r="S122" i="17"/>
  <c r="T122" i="17"/>
  <c r="R122" i="17"/>
  <c r="T237" i="17"/>
  <c r="R237" i="17"/>
  <c r="S237" i="17"/>
  <c r="S114" i="17"/>
  <c r="T114" i="17"/>
  <c r="R114" i="17"/>
  <c r="R908" i="17"/>
  <c r="S908" i="17"/>
  <c r="T908" i="17"/>
  <c r="R890" i="17"/>
  <c r="S890" i="17"/>
  <c r="T890" i="17"/>
  <c r="R657" i="17"/>
  <c r="S657" i="17"/>
  <c r="T657" i="17"/>
  <c r="R732" i="17"/>
  <c r="T732" i="17"/>
  <c r="S732" i="17"/>
  <c r="S626" i="17"/>
  <c r="R626" i="17"/>
  <c r="T626" i="17"/>
  <c r="T791" i="17"/>
  <c r="R791" i="17"/>
  <c r="S791" i="17"/>
  <c r="S589" i="17"/>
  <c r="R589" i="17"/>
  <c r="T589" i="17"/>
  <c r="R605" i="17"/>
  <c r="T605" i="17"/>
  <c r="S605" i="17"/>
  <c r="T616" i="17"/>
  <c r="R616" i="17"/>
  <c r="S616" i="17"/>
  <c r="T469" i="17"/>
  <c r="R469" i="17"/>
  <c r="S469" i="17"/>
  <c r="T468" i="17"/>
  <c r="R468" i="17"/>
  <c r="S468" i="17"/>
  <c r="S433" i="17"/>
  <c r="T433" i="17"/>
  <c r="R433" i="17"/>
  <c r="R353" i="17"/>
  <c r="S353" i="17"/>
  <c r="T353" i="17"/>
  <c r="T167" i="17"/>
  <c r="S167" i="17"/>
  <c r="R167" i="17"/>
  <c r="R212" i="17"/>
  <c r="T212" i="17"/>
  <c r="S212" i="17"/>
  <c r="S37" i="17"/>
  <c r="R37" i="17"/>
  <c r="T37" i="17"/>
  <c r="R848" i="17"/>
  <c r="S848" i="17"/>
  <c r="T848" i="17"/>
  <c r="T817" i="17"/>
  <c r="R817" i="17"/>
  <c r="S817" i="17"/>
  <c r="T847" i="17"/>
  <c r="S847" i="17"/>
  <c r="R847" i="17"/>
  <c r="S499" i="17"/>
  <c r="T499" i="17"/>
  <c r="R499" i="17"/>
  <c r="T545" i="17"/>
  <c r="R545" i="17"/>
  <c r="S545" i="17"/>
  <c r="S515" i="17"/>
  <c r="T515" i="17"/>
  <c r="R515" i="17"/>
  <c r="R552" i="17"/>
  <c r="S552" i="17"/>
  <c r="T552" i="17"/>
  <c r="S307" i="17"/>
  <c r="T307" i="17"/>
  <c r="R307" i="17"/>
  <c r="R289" i="17"/>
  <c r="S289" i="17"/>
  <c r="T289" i="17"/>
  <c r="T584" i="17"/>
  <c r="R584" i="17"/>
  <c r="S584" i="17"/>
  <c r="S263" i="17"/>
  <c r="T263" i="17"/>
  <c r="R263" i="17"/>
  <c r="T79" i="17"/>
  <c r="S79" i="17"/>
  <c r="R79" i="17"/>
  <c r="R154" i="17"/>
  <c r="T154" i="17"/>
  <c r="S154" i="17"/>
  <c r="R241" i="17"/>
  <c r="S241" i="17"/>
  <c r="T241" i="17"/>
  <c r="T161" i="17"/>
  <c r="R161" i="17"/>
  <c r="S161" i="17"/>
  <c r="R111" i="17"/>
  <c r="T111" i="17"/>
  <c r="S111" i="17"/>
  <c r="S236" i="17"/>
  <c r="T236" i="17"/>
  <c r="R236" i="17"/>
  <c r="R882" i="17"/>
  <c r="T882" i="17"/>
  <c r="S882" i="17"/>
  <c r="T942" i="17"/>
  <c r="S942" i="17"/>
  <c r="R942" i="17"/>
  <c r="T800" i="17"/>
  <c r="S800" i="17"/>
  <c r="R800" i="17"/>
  <c r="R792" i="17"/>
  <c r="T792" i="17"/>
  <c r="S792" i="17"/>
  <c r="T650" i="17"/>
  <c r="R650" i="17"/>
  <c r="S650" i="17"/>
  <c r="T531" i="17"/>
  <c r="R531" i="17"/>
  <c r="S531" i="17"/>
  <c r="R789" i="17"/>
  <c r="S789" i="17"/>
  <c r="T789" i="17"/>
  <c r="R557" i="17"/>
  <c r="T557" i="17"/>
  <c r="S557" i="17"/>
  <c r="S297" i="17"/>
  <c r="T297" i="17"/>
  <c r="R297" i="17"/>
  <c r="T516" i="17"/>
  <c r="R516" i="17"/>
  <c r="S516" i="17"/>
  <c r="R144" i="17"/>
  <c r="S144" i="17"/>
  <c r="T144" i="17"/>
  <c r="T71" i="17"/>
  <c r="R71" i="17"/>
  <c r="S71" i="17"/>
  <c r="R267" i="17"/>
  <c r="S267" i="17"/>
  <c r="T267" i="17"/>
  <c r="R16" i="17"/>
  <c r="S16" i="17"/>
  <c r="T16" i="17"/>
  <c r="T919" i="17"/>
  <c r="S919" i="17"/>
  <c r="R919" i="17"/>
  <c r="R770" i="17"/>
  <c r="T770" i="17"/>
  <c r="S770" i="17"/>
  <c r="S664" i="17"/>
  <c r="T664" i="17"/>
  <c r="R664" i="17"/>
  <c r="R875" i="17"/>
  <c r="S875" i="17"/>
  <c r="T875" i="17"/>
  <c r="T550" i="17"/>
  <c r="R550" i="17"/>
  <c r="S550" i="17"/>
  <c r="T564" i="17"/>
  <c r="R564" i="17"/>
  <c r="S564" i="17"/>
  <c r="S549" i="17"/>
  <c r="R549" i="17"/>
  <c r="T549" i="17"/>
  <c r="R494" i="17"/>
  <c r="S494" i="17"/>
  <c r="T494" i="17"/>
  <c r="T526" i="17"/>
  <c r="R526" i="17"/>
  <c r="S526" i="17"/>
  <c r="T354" i="17"/>
  <c r="R354" i="17"/>
  <c r="S354" i="17"/>
  <c r="S378" i="17"/>
  <c r="R378" i="17"/>
  <c r="T378" i="17"/>
  <c r="R329" i="17"/>
  <c r="S329" i="17"/>
  <c r="T329" i="17"/>
  <c r="R176" i="17"/>
  <c r="T176" i="17"/>
  <c r="S176" i="17"/>
  <c r="T128" i="17"/>
  <c r="R128" i="17"/>
  <c r="S128" i="17"/>
  <c r="T54" i="17"/>
  <c r="R54" i="17"/>
  <c r="S54" i="17"/>
  <c r="S248" i="17"/>
  <c r="R248" i="17"/>
  <c r="T248" i="17"/>
  <c r="T145" i="17"/>
  <c r="R145" i="17"/>
  <c r="S145" i="17"/>
  <c r="R888" i="17"/>
  <c r="S888" i="17"/>
  <c r="T888" i="17"/>
  <c r="T747" i="17"/>
  <c r="R747" i="17"/>
  <c r="S747" i="17"/>
  <c r="R832" i="17"/>
  <c r="S832" i="17"/>
  <c r="T832" i="17"/>
  <c r="S937" i="17"/>
  <c r="T937" i="17"/>
  <c r="R937" i="17"/>
  <c r="T729" i="17"/>
  <c r="R729" i="17"/>
  <c r="S729" i="17"/>
  <c r="T718" i="17"/>
  <c r="S718" i="17"/>
  <c r="R718" i="17"/>
  <c r="S519" i="17"/>
  <c r="T519" i="17"/>
  <c r="R519" i="17"/>
  <c r="T580" i="17"/>
  <c r="R580" i="17"/>
  <c r="S580" i="17"/>
  <c r="R512" i="17"/>
  <c r="S512" i="17"/>
  <c r="T512" i="17"/>
  <c r="T542" i="17"/>
  <c r="R542" i="17"/>
  <c r="S542" i="17"/>
  <c r="T600" i="17"/>
  <c r="R600" i="17"/>
  <c r="S600" i="17"/>
  <c r="R350" i="17"/>
  <c r="S350" i="17"/>
  <c r="T350" i="17"/>
  <c r="S397" i="17"/>
  <c r="R397" i="17"/>
  <c r="T397" i="17"/>
  <c r="S416" i="17"/>
  <c r="R416" i="17"/>
  <c r="T416" i="17"/>
  <c r="R321" i="17"/>
  <c r="S321" i="17"/>
  <c r="T321" i="17"/>
  <c r="S133" i="17"/>
  <c r="R133" i="17"/>
  <c r="T133" i="17"/>
  <c r="T87" i="17"/>
  <c r="R87" i="17"/>
  <c r="S87" i="17"/>
  <c r="T855" i="17"/>
  <c r="S855" i="17"/>
  <c r="R855" i="17"/>
  <c r="R686" i="17"/>
  <c r="S686" i="17"/>
  <c r="T686" i="17"/>
  <c r="R738" i="17"/>
  <c r="T738" i="17"/>
  <c r="S738" i="17"/>
  <c r="R649" i="17"/>
  <c r="T649" i="17"/>
  <c r="S649" i="17"/>
  <c r="R454" i="17"/>
  <c r="S454" i="17"/>
  <c r="T454" i="17"/>
  <c r="R668" i="17"/>
  <c r="T668" i="17"/>
  <c r="S668" i="17"/>
  <c r="T733" i="17"/>
  <c r="R733" i="17"/>
  <c r="S733" i="17"/>
  <c r="T843" i="17"/>
  <c r="R843" i="17"/>
  <c r="S843" i="17"/>
  <c r="T332" i="17"/>
  <c r="S332" i="17"/>
  <c r="R332" i="17"/>
  <c r="R411" i="17"/>
  <c r="T411" i="17"/>
  <c r="S411" i="17"/>
  <c r="R293" i="17"/>
  <c r="S293" i="17"/>
  <c r="T293" i="17"/>
  <c r="S330" i="17"/>
  <c r="R330" i="17"/>
  <c r="T330" i="17"/>
  <c r="S106" i="17"/>
  <c r="R106" i="17"/>
  <c r="T106" i="17"/>
  <c r="S214" i="17"/>
  <c r="T214" i="17"/>
  <c r="R214" i="17"/>
  <c r="S117" i="17"/>
  <c r="T117" i="17"/>
  <c r="R117" i="17"/>
  <c r="T185" i="17"/>
  <c r="R185" i="17"/>
  <c r="S185" i="17"/>
  <c r="T157" i="17"/>
  <c r="R157" i="17"/>
  <c r="S157" i="17"/>
  <c r="R265" i="17"/>
  <c r="S265" i="17"/>
  <c r="T265" i="17"/>
  <c r="R842" i="17"/>
  <c r="S842" i="17"/>
  <c r="T842" i="17"/>
  <c r="T897" i="17"/>
  <c r="S897" i="17"/>
  <c r="R897" i="17"/>
  <c r="S696" i="17"/>
  <c r="R696" i="17"/>
  <c r="T696" i="17"/>
  <c r="T851" i="17"/>
  <c r="R851" i="17"/>
  <c r="S851" i="17"/>
  <c r="S619" i="17"/>
  <c r="R619" i="17"/>
  <c r="T619" i="17"/>
  <c r="T661" i="17"/>
  <c r="R661" i="17"/>
  <c r="S661" i="17"/>
  <c r="T524" i="17"/>
  <c r="R524" i="17"/>
  <c r="S524" i="17"/>
  <c r="T422" i="17"/>
  <c r="S422" i="17"/>
  <c r="R422" i="17"/>
  <c r="S467" i="17"/>
  <c r="R467" i="17"/>
  <c r="T467" i="17"/>
  <c r="T257" i="17"/>
  <c r="R257" i="17"/>
  <c r="S257" i="17"/>
  <c r="T217" i="17"/>
  <c r="S217" i="17"/>
  <c r="R217" i="17"/>
  <c r="R64" i="17"/>
  <c r="S64" i="17"/>
  <c r="T64" i="17"/>
  <c r="T88" i="17"/>
  <c r="R88" i="17"/>
  <c r="S88" i="17"/>
  <c r="R920" i="17"/>
  <c r="S920" i="17"/>
  <c r="T920" i="17"/>
  <c r="T917" i="17"/>
  <c r="R917" i="17"/>
  <c r="S917" i="17"/>
  <c r="T777" i="17"/>
  <c r="R777" i="17"/>
  <c r="S777" i="17"/>
  <c r="R621" i="17"/>
  <c r="S621" i="17"/>
  <c r="T621" i="17"/>
  <c r="R509" i="17"/>
  <c r="S509" i="17"/>
  <c r="T509" i="17"/>
  <c r="T491" i="17"/>
  <c r="R491" i="17"/>
  <c r="S491" i="17"/>
  <c r="R573" i="17"/>
  <c r="T573" i="17"/>
  <c r="S573" i="17"/>
  <c r="T562" i="17"/>
  <c r="S562" i="17"/>
  <c r="R562" i="17"/>
  <c r="S762" i="17"/>
  <c r="T762" i="17"/>
  <c r="R762" i="17"/>
  <c r="S412" i="17"/>
  <c r="R412" i="17"/>
  <c r="T412" i="17"/>
  <c r="R286" i="17"/>
  <c r="S286" i="17"/>
  <c r="T286" i="17"/>
  <c r="T915" i="17"/>
  <c r="R915" i="17"/>
  <c r="S915" i="17"/>
  <c r="T458" i="17"/>
  <c r="S458" i="17"/>
  <c r="R458" i="17"/>
  <c r="T459" i="17"/>
  <c r="S459" i="17"/>
  <c r="R459" i="17"/>
  <c r="S188" i="17"/>
  <c r="T188" i="17"/>
  <c r="R188" i="17"/>
  <c r="R28" i="17"/>
  <c r="S28" i="17"/>
  <c r="T28" i="17"/>
  <c r="S462" i="17"/>
  <c r="T462" i="17"/>
  <c r="R462" i="17"/>
  <c r="T203" i="17"/>
  <c r="R203" i="17"/>
  <c r="S203" i="17"/>
  <c r="R35" i="17"/>
  <c r="T35" i="17"/>
  <c r="S35" i="17"/>
  <c r="R944" i="17"/>
  <c r="S944" i="17"/>
  <c r="T944" i="17"/>
  <c r="T787" i="17"/>
  <c r="R787" i="17"/>
  <c r="S787" i="17"/>
  <c r="T731" i="17"/>
  <c r="R731" i="17"/>
  <c r="S731" i="17"/>
  <c r="R667" i="17"/>
  <c r="T667" i="17"/>
  <c r="S667" i="17"/>
  <c r="S693" i="17"/>
  <c r="T693" i="17"/>
  <c r="R693" i="17"/>
  <c r="S759" i="17"/>
  <c r="T759" i="17"/>
  <c r="R759" i="17"/>
  <c r="R827" i="17"/>
  <c r="S827" i="17"/>
  <c r="T827" i="17"/>
  <c r="S553" i="17"/>
  <c r="T553" i="17"/>
  <c r="R553" i="17"/>
  <c r="T566" i="17"/>
  <c r="S566" i="17"/>
  <c r="R566" i="17"/>
  <c r="S445" i="17"/>
  <c r="T445" i="17"/>
  <c r="R445" i="17"/>
  <c r="S453" i="17"/>
  <c r="T453" i="17"/>
  <c r="R453" i="17"/>
  <c r="R208" i="17"/>
  <c r="S208" i="17"/>
  <c r="T208" i="17"/>
  <c r="R473" i="17"/>
  <c r="T473" i="17"/>
  <c r="S473" i="17"/>
  <c r="T141" i="17"/>
  <c r="R141" i="17"/>
  <c r="S141" i="17"/>
  <c r="R239" i="17"/>
  <c r="S239" i="17"/>
  <c r="T239" i="17"/>
  <c r="T147" i="17"/>
  <c r="R147" i="17"/>
  <c r="S147" i="17"/>
  <c r="R932" i="17"/>
  <c r="S932" i="17"/>
  <c r="T932" i="17"/>
  <c r="T860" i="17"/>
  <c r="S860" i="17"/>
  <c r="R860" i="17"/>
  <c r="T831" i="17"/>
  <c r="R831" i="17"/>
  <c r="S831" i="17"/>
  <c r="S779" i="17"/>
  <c r="T779" i="17"/>
  <c r="R779" i="17"/>
  <c r="T663" i="17"/>
  <c r="R663" i="17"/>
  <c r="S663" i="17"/>
  <c r="R287" i="17"/>
  <c r="S287" i="17"/>
  <c r="T287" i="17"/>
  <c r="R270" i="17"/>
  <c r="S270" i="17"/>
  <c r="T270" i="17"/>
  <c r="S230" i="17"/>
  <c r="T230" i="17"/>
  <c r="R230" i="17"/>
  <c r="R186" i="17"/>
  <c r="S186" i="17"/>
  <c r="T186" i="17"/>
  <c r="R393" i="17"/>
  <c r="T393" i="17"/>
  <c r="S393" i="17"/>
  <c r="T191" i="17"/>
  <c r="R191" i="17"/>
  <c r="S191" i="17"/>
  <c r="T933" i="17"/>
  <c r="R933" i="17"/>
  <c r="S933" i="17"/>
  <c r="R713" i="17"/>
  <c r="T713" i="17"/>
  <c r="S713" i="17"/>
  <c r="S907" i="17"/>
  <c r="R907" i="17"/>
  <c r="T907" i="17"/>
  <c r="R916" i="17"/>
  <c r="S916" i="17"/>
  <c r="T916" i="17"/>
  <c r="R815" i="17"/>
  <c r="S815" i="17"/>
  <c r="T815" i="17"/>
  <c r="S782" i="17"/>
  <c r="R782" i="17"/>
  <c r="T782" i="17"/>
  <c r="R774" i="17"/>
  <c r="T774" i="17"/>
  <c r="S774" i="17"/>
  <c r="T534" i="17"/>
  <c r="R534" i="17"/>
  <c r="S534" i="17"/>
  <c r="T841" i="17"/>
  <c r="R841" i="17"/>
  <c r="S841" i="17"/>
  <c r="R302" i="17"/>
  <c r="S302" i="17"/>
  <c r="T302" i="17"/>
  <c r="S420" i="17"/>
  <c r="R420" i="17"/>
  <c r="T420" i="17"/>
  <c r="S345" i="17"/>
  <c r="T345" i="17"/>
  <c r="R345" i="17"/>
  <c r="R62" i="17"/>
  <c r="S62" i="17"/>
  <c r="T62" i="17"/>
  <c r="T158" i="17"/>
  <c r="S158" i="17"/>
  <c r="R158" i="17"/>
  <c r="T218" i="17"/>
  <c r="S218" i="17"/>
  <c r="R218" i="17"/>
  <c r="T238" i="17"/>
  <c r="R238" i="17"/>
  <c r="S238" i="17"/>
  <c r="T85" i="17"/>
  <c r="S85" i="17"/>
  <c r="R85" i="17"/>
  <c r="R40" i="17"/>
  <c r="S40" i="17"/>
  <c r="T40" i="17"/>
  <c r="T918" i="17"/>
  <c r="S918" i="17"/>
  <c r="R918" i="17"/>
  <c r="T857" i="17"/>
  <c r="R857" i="17"/>
  <c r="S857" i="17"/>
  <c r="T755" i="17"/>
  <c r="R755" i="17"/>
  <c r="S755" i="17"/>
  <c r="S740" i="17"/>
  <c r="R740" i="17"/>
  <c r="T740" i="17"/>
  <c r="T659" i="17"/>
  <c r="S659" i="17"/>
  <c r="R659" i="17"/>
  <c r="S424" i="17"/>
  <c r="T424" i="17"/>
  <c r="R424" i="17"/>
  <c r="T608" i="17"/>
  <c r="R608" i="17"/>
  <c r="S608" i="17"/>
  <c r="R502" i="17"/>
  <c r="S502" i="17"/>
  <c r="T502" i="17"/>
  <c r="R444" i="17"/>
  <c r="S444" i="17"/>
  <c r="T444" i="17"/>
  <c r="R331" i="17"/>
  <c r="S331" i="17"/>
  <c r="T331" i="17"/>
  <c r="T324" i="17"/>
  <c r="S324" i="17"/>
  <c r="R324" i="17"/>
  <c r="S306" i="17"/>
  <c r="T306" i="17"/>
  <c r="R306" i="17"/>
  <c r="T173" i="17"/>
  <c r="S173" i="17"/>
  <c r="R173" i="17"/>
  <c r="S160" i="17"/>
  <c r="T160" i="17"/>
  <c r="R160" i="17"/>
  <c r="R84" i="17"/>
  <c r="T84" i="17"/>
  <c r="S84" i="17"/>
  <c r="R30" i="17"/>
  <c r="S30" i="17"/>
  <c r="T30" i="17"/>
  <c r="R921" i="17"/>
  <c r="S921" i="17"/>
  <c r="T921" i="17"/>
  <c r="T879" i="17"/>
  <c r="R879" i="17"/>
  <c r="S879" i="17"/>
  <c r="T751" i="17"/>
  <c r="R751" i="17"/>
  <c r="S751" i="17"/>
  <c r="T479" i="17"/>
  <c r="S479" i="17"/>
  <c r="R479" i="17"/>
  <c r="T561" i="17"/>
  <c r="R561" i="17"/>
  <c r="S561" i="17"/>
  <c r="S578" i="17"/>
  <c r="R578" i="17"/>
  <c r="T578" i="17"/>
  <c r="S387" i="17"/>
  <c r="R387" i="17"/>
  <c r="T387" i="17"/>
  <c r="S121" i="17"/>
  <c r="T121" i="17"/>
  <c r="R121" i="17"/>
  <c r="T834" i="17"/>
  <c r="R834" i="17"/>
  <c r="S834" i="17"/>
  <c r="R904" i="17"/>
  <c r="S904" i="17"/>
  <c r="T904" i="17"/>
  <c r="R722" i="17"/>
  <c r="T722" i="17"/>
  <c r="S722" i="17"/>
  <c r="R830" i="17"/>
  <c r="S830" i="17"/>
  <c r="T830" i="17"/>
  <c r="S533" i="17"/>
  <c r="T533" i="17"/>
  <c r="R533" i="17"/>
  <c r="T802" i="17"/>
  <c r="S802" i="17"/>
  <c r="R802" i="17"/>
  <c r="R794" i="17"/>
  <c r="T794" i="17"/>
  <c r="S794" i="17"/>
  <c r="S490" i="17"/>
  <c r="T490" i="17"/>
  <c r="R490" i="17"/>
  <c r="T582" i="17"/>
  <c r="S582" i="17"/>
  <c r="R582" i="17"/>
  <c r="R535" i="17"/>
  <c r="S535" i="17"/>
  <c r="T535" i="17"/>
  <c r="T522" i="17"/>
  <c r="R522" i="17"/>
  <c r="S522" i="17"/>
  <c r="R432" i="17"/>
  <c r="S432" i="17"/>
  <c r="T432" i="17"/>
  <c r="R283" i="17"/>
  <c r="S283" i="17"/>
  <c r="T283" i="17"/>
  <c r="R14" i="17"/>
  <c r="S14" i="17"/>
  <c r="T14" i="17"/>
  <c r="T227" i="17"/>
  <c r="R227" i="17"/>
  <c r="S227" i="17"/>
  <c r="T861" i="17"/>
  <c r="R861" i="17"/>
  <c r="S861" i="17"/>
  <c r="T853" i="17"/>
  <c r="R853" i="17"/>
  <c r="S853" i="17"/>
  <c r="T678" i="17"/>
  <c r="S678" i="17"/>
  <c r="R678" i="17"/>
  <c r="T829" i="17"/>
  <c r="R829" i="17"/>
  <c r="S829" i="17"/>
  <c r="R746" i="17"/>
  <c r="T746" i="17"/>
  <c r="S746" i="17"/>
  <c r="T528" i="17"/>
  <c r="R528" i="17"/>
  <c r="S528" i="17"/>
  <c r="T456" i="17"/>
  <c r="S456" i="17"/>
  <c r="R456" i="17"/>
  <c r="R323" i="17"/>
  <c r="S323" i="17"/>
  <c r="T323" i="17"/>
  <c r="T251" i="17"/>
  <c r="S251" i="17"/>
  <c r="R251" i="17"/>
  <c r="R107" i="17"/>
  <c r="S107" i="17"/>
  <c r="T107" i="17"/>
  <c r="R303" i="17"/>
  <c r="S303" i="17"/>
  <c r="T303" i="17"/>
  <c r="T190" i="17"/>
  <c r="R190" i="17"/>
  <c r="S190" i="17"/>
  <c r="S73" i="17"/>
  <c r="T73" i="17"/>
  <c r="R73" i="17"/>
  <c r="S127" i="17"/>
  <c r="R127" i="17"/>
  <c r="T127" i="17"/>
  <c r="R870" i="17"/>
  <c r="S870" i="17"/>
  <c r="T870" i="17"/>
  <c r="T909" i="17"/>
  <c r="R909" i="17"/>
  <c r="S909" i="17"/>
  <c r="S480" i="17"/>
  <c r="T480" i="17"/>
  <c r="R480" i="17"/>
  <c r="R510" i="17"/>
  <c r="S510" i="17"/>
  <c r="T510" i="17"/>
  <c r="S586" i="17"/>
  <c r="R586" i="17"/>
  <c r="T586" i="17"/>
  <c r="T652" i="17"/>
  <c r="R652" i="17"/>
  <c r="S652" i="17"/>
  <c r="R719" i="17"/>
  <c r="S719" i="17"/>
  <c r="T719" i="17"/>
  <c r="T593" i="17"/>
  <c r="R593" i="17"/>
  <c r="S593" i="17"/>
  <c r="R541" i="17"/>
  <c r="S541" i="17"/>
  <c r="T541" i="17"/>
  <c r="S430" i="17"/>
  <c r="R430" i="17"/>
  <c r="T430" i="17"/>
  <c r="S349" i="17"/>
  <c r="T349" i="17"/>
  <c r="R349" i="17"/>
  <c r="S216" i="17"/>
  <c r="T216" i="17"/>
  <c r="R216" i="17"/>
  <c r="R50" i="17"/>
  <c r="S50" i="17"/>
  <c r="T50" i="17"/>
  <c r="R94" i="17"/>
  <c r="S94" i="17"/>
  <c r="T94" i="17"/>
  <c r="R906" i="17"/>
  <c r="T906" i="17"/>
  <c r="S906" i="17"/>
  <c r="T930" i="17"/>
  <c r="S930" i="17"/>
  <c r="R930" i="17"/>
  <c r="T880" i="17"/>
  <c r="R880" i="17"/>
  <c r="S880" i="17"/>
  <c r="R689" i="17"/>
  <c r="S689" i="17"/>
  <c r="T689" i="17"/>
  <c r="T574" i="17"/>
  <c r="S574" i="17"/>
  <c r="R574" i="17"/>
  <c r="R442" i="17"/>
  <c r="S442" i="17"/>
  <c r="T442" i="17"/>
  <c r="T592" i="17"/>
  <c r="R592" i="17"/>
  <c r="S592" i="17"/>
  <c r="T463" i="17"/>
  <c r="R463" i="17"/>
  <c r="S463" i="17"/>
  <c r="R434" i="17"/>
  <c r="S434" i="17"/>
  <c r="T434" i="17"/>
  <c r="R309" i="17"/>
  <c r="S309" i="17"/>
  <c r="T309" i="17"/>
  <c r="T446" i="17"/>
  <c r="R446" i="17"/>
  <c r="S446" i="17"/>
  <c r="R294" i="17"/>
  <c r="S294" i="17"/>
  <c r="T294" i="17"/>
  <c r="S382" i="17"/>
  <c r="R382" i="17"/>
  <c r="T382" i="17"/>
  <c r="S41" i="17"/>
  <c r="R41" i="17"/>
  <c r="T41" i="17"/>
  <c r="T220" i="17"/>
  <c r="R220" i="17"/>
  <c r="S220" i="17"/>
  <c r="S19" i="17"/>
  <c r="T19" i="17"/>
  <c r="R19" i="17"/>
  <c r="R194" i="17"/>
  <c r="S194" i="17"/>
  <c r="T194" i="17"/>
  <c r="S685" i="17"/>
  <c r="R685" i="17"/>
  <c r="T685" i="17"/>
  <c r="S938" i="17"/>
  <c r="R938" i="17"/>
  <c r="T938" i="17"/>
  <c r="T739" i="17"/>
  <c r="S739" i="17"/>
  <c r="R739" i="17"/>
  <c r="T793" i="17"/>
  <c r="R793" i="17"/>
  <c r="S793" i="17"/>
  <c r="R720" i="17"/>
  <c r="T720" i="17"/>
  <c r="S720" i="17"/>
  <c r="R811" i="17"/>
  <c r="S811" i="17"/>
  <c r="T811" i="17"/>
  <c r="R484" i="17"/>
  <c r="S484" i="17"/>
  <c r="T484" i="17"/>
  <c r="S539" i="17"/>
  <c r="T539" i="17"/>
  <c r="R539" i="17"/>
  <c r="S548" i="17"/>
  <c r="T548" i="17"/>
  <c r="R548" i="17"/>
  <c r="R565" i="17"/>
  <c r="T565" i="17"/>
  <c r="S565" i="17"/>
  <c r="S356" i="17"/>
  <c r="T356" i="17"/>
  <c r="R356" i="17"/>
  <c r="S301" i="17"/>
  <c r="T301" i="17"/>
  <c r="R301" i="17"/>
  <c r="R379" i="17"/>
  <c r="T379" i="17"/>
  <c r="S379" i="17"/>
  <c r="S373" i="17"/>
  <c r="T373" i="17"/>
  <c r="R373" i="17"/>
  <c r="S305" i="17"/>
  <c r="T305" i="17"/>
  <c r="R305" i="17"/>
  <c r="T221" i="17"/>
  <c r="R221" i="17"/>
  <c r="S221" i="17"/>
  <c r="T65" i="17"/>
  <c r="R65" i="17"/>
  <c r="S65" i="17"/>
  <c r="T958" i="17"/>
  <c r="R958" i="17"/>
  <c r="S958" i="17"/>
  <c r="S925" i="17"/>
  <c r="T925" i="17"/>
  <c r="R925" i="17"/>
  <c r="R954" i="17"/>
  <c r="T954" i="17"/>
  <c r="S954" i="17"/>
  <c r="T575" i="17"/>
  <c r="S575" i="17"/>
  <c r="R575" i="17"/>
  <c r="S455" i="17"/>
  <c r="T455" i="17"/>
  <c r="R455" i="17"/>
  <c r="R748" i="17"/>
  <c r="T748" i="17"/>
  <c r="S748" i="17"/>
  <c r="S737" i="17"/>
  <c r="T737" i="17"/>
  <c r="R737" i="17"/>
  <c r="R277" i="17"/>
  <c r="S277" i="17"/>
  <c r="T277" i="17"/>
  <c r="S398" i="17"/>
  <c r="R398" i="17"/>
  <c r="T398" i="17"/>
  <c r="R131" i="17"/>
  <c r="S131" i="17"/>
  <c r="T131" i="17"/>
  <c r="R58" i="17"/>
  <c r="S58" i="17"/>
  <c r="T58" i="17"/>
  <c r="T877" i="17"/>
  <c r="R877" i="17"/>
  <c r="S877" i="17"/>
  <c r="T941" i="17"/>
  <c r="R941" i="17"/>
  <c r="S941" i="17"/>
  <c r="R5" i="17"/>
  <c r="S5" i="17"/>
  <c r="T5" i="17"/>
  <c r="T869" i="17"/>
  <c r="R869" i="17"/>
  <c r="S869" i="17"/>
  <c r="R734" i="17"/>
  <c r="T734" i="17"/>
  <c r="S734" i="17"/>
  <c r="R754" i="17"/>
  <c r="T754" i="17"/>
  <c r="S754" i="17"/>
  <c r="S559" i="17"/>
  <c r="R559" i="17"/>
  <c r="T559" i="17"/>
  <c r="R684" i="17"/>
  <c r="T684" i="17"/>
  <c r="S684" i="17"/>
  <c r="R308" i="17"/>
  <c r="S308" i="17"/>
  <c r="T308" i="17"/>
  <c r="T472" i="17"/>
  <c r="R472" i="17"/>
  <c r="S472" i="17"/>
  <c r="T197" i="17"/>
  <c r="R197" i="17"/>
  <c r="S197" i="17"/>
  <c r="R100" i="17"/>
  <c r="S100" i="17"/>
  <c r="T100" i="17"/>
  <c r="R70" i="17"/>
  <c r="S70" i="17"/>
  <c r="T70" i="17"/>
  <c r="S233" i="17"/>
  <c r="R233" i="17"/>
  <c r="T233" i="17"/>
  <c r="T949" i="17"/>
  <c r="R949" i="17"/>
  <c r="S949" i="17"/>
  <c r="R936" i="17"/>
  <c r="S936" i="17"/>
  <c r="T936" i="17"/>
  <c r="R836" i="17"/>
  <c r="S836" i="17"/>
  <c r="T836" i="17"/>
  <c r="S715" i="17"/>
  <c r="R715" i="17"/>
  <c r="T715" i="17"/>
  <c r="T903" i="17"/>
  <c r="S903" i="17"/>
  <c r="R903" i="17"/>
  <c r="S611" i="17"/>
  <c r="R611" i="17"/>
  <c r="T611" i="17"/>
  <c r="T955" i="17"/>
  <c r="R955" i="17"/>
  <c r="S955" i="17"/>
  <c r="R597" i="17"/>
  <c r="T597" i="17"/>
  <c r="S597" i="17"/>
  <c r="T538" i="17"/>
  <c r="R538" i="17"/>
  <c r="S538" i="17"/>
  <c r="R624" i="17"/>
  <c r="S624" i="17"/>
  <c r="T624" i="17"/>
  <c r="S414" i="17"/>
  <c r="T414" i="17"/>
  <c r="R414" i="17"/>
  <c r="R311" i="17"/>
  <c r="S311" i="17"/>
  <c r="T311" i="17"/>
  <c r="T183" i="17"/>
  <c r="R183" i="17"/>
  <c r="S183" i="17"/>
  <c r="S33" i="17"/>
  <c r="R33" i="17"/>
  <c r="T33" i="17"/>
  <c r="R56" i="17"/>
  <c r="S56" i="17"/>
  <c r="T56" i="17"/>
  <c r="R886" i="17"/>
  <c r="S886" i="17"/>
  <c r="T886" i="17"/>
  <c r="T863" i="17"/>
  <c r="S863" i="17"/>
  <c r="R863" i="17"/>
  <c r="R796" i="17"/>
  <c r="T796" i="17"/>
  <c r="S796" i="17"/>
  <c r="T761" i="17"/>
  <c r="R761" i="17"/>
  <c r="S761" i="17"/>
  <c r="T518" i="17"/>
  <c r="R518" i="17"/>
  <c r="S518" i="17"/>
  <c r="S639" i="17"/>
  <c r="T639" i="17"/>
  <c r="R639" i="17"/>
  <c r="R405" i="17"/>
  <c r="S405" i="17"/>
  <c r="T405" i="17"/>
  <c r="R22" i="17"/>
  <c r="S22" i="17"/>
  <c r="T22" i="17"/>
  <c r="T149" i="17"/>
  <c r="R149" i="17"/>
  <c r="S149" i="17"/>
  <c r="S123" i="17"/>
  <c r="T123" i="17"/>
  <c r="R123" i="17"/>
  <c r="T164" i="17"/>
  <c r="R164" i="17"/>
  <c r="S164" i="17"/>
  <c r="S235" i="17"/>
  <c r="T235" i="17"/>
  <c r="R235" i="17"/>
  <c r="T887" i="17"/>
  <c r="R887" i="17"/>
  <c r="S887" i="17"/>
  <c r="R950" i="17"/>
  <c r="T950" i="17"/>
  <c r="S950" i="17"/>
  <c r="T883" i="17"/>
  <c r="S883" i="17"/>
  <c r="R883" i="17"/>
  <c r="R763" i="17"/>
  <c r="S763" i="17"/>
  <c r="T763" i="17"/>
  <c r="T599" i="17"/>
  <c r="S599" i="17"/>
  <c r="R599" i="17"/>
  <c r="S824" i="17"/>
  <c r="R824" i="17"/>
  <c r="T824" i="17"/>
  <c r="R655" i="17"/>
  <c r="T655" i="17"/>
  <c r="S655" i="17"/>
  <c r="T899" i="17"/>
  <c r="R899" i="17"/>
  <c r="S899" i="17"/>
  <c r="T645" i="17"/>
  <c r="R645" i="17"/>
  <c r="S645" i="17"/>
  <c r="T478" i="17"/>
  <c r="R478" i="17"/>
  <c r="S478" i="17"/>
  <c r="R362" i="17"/>
  <c r="T362" i="17"/>
  <c r="S362" i="17"/>
  <c r="S399" i="17"/>
  <c r="T399" i="17"/>
  <c r="R399" i="17"/>
  <c r="S372" i="17"/>
  <c r="R372" i="17"/>
  <c r="T372" i="17"/>
  <c r="R169" i="17"/>
  <c r="S169" i="17"/>
  <c r="T169" i="17"/>
  <c r="S38" i="17"/>
  <c r="T38" i="17"/>
  <c r="R38" i="17"/>
  <c r="T69" i="17"/>
  <c r="R69" i="17"/>
  <c r="S69" i="17"/>
  <c r="S81" i="17"/>
  <c r="T81" i="17"/>
  <c r="R81" i="17"/>
  <c r="R912" i="17"/>
  <c r="S912" i="17"/>
  <c r="T912" i="17"/>
  <c r="T672" i="17"/>
  <c r="S672" i="17"/>
  <c r="R672" i="17"/>
  <c r="R547" i="17"/>
  <c r="T547" i="17"/>
  <c r="S547" i="17"/>
  <c r="T735" i="17"/>
  <c r="R735" i="17"/>
  <c r="S735" i="17"/>
  <c r="R638" i="17"/>
  <c r="S638" i="17"/>
  <c r="T638" i="17"/>
  <c r="S666" i="17"/>
  <c r="T666" i="17"/>
  <c r="R666" i="17"/>
  <c r="R681" i="17"/>
  <c r="T681" i="17"/>
  <c r="S681" i="17"/>
  <c r="S607" i="17"/>
  <c r="R607" i="17"/>
  <c r="T607" i="17"/>
  <c r="T439" i="17"/>
  <c r="R439" i="17"/>
  <c r="S439" i="17"/>
  <c r="T465" i="17"/>
  <c r="R465" i="17"/>
  <c r="S465" i="17"/>
  <c r="R105" i="17"/>
  <c r="S105" i="17"/>
  <c r="T105" i="17"/>
  <c r="R139" i="17"/>
  <c r="S139" i="17"/>
  <c r="T139" i="17"/>
  <c r="R36" i="17"/>
  <c r="T36" i="17"/>
  <c r="S36" i="17"/>
  <c r="T243" i="17"/>
  <c r="S243" i="17"/>
  <c r="R243" i="17"/>
  <c r="S159" i="17"/>
  <c r="R159" i="17"/>
  <c r="T159" i="17"/>
  <c r="T91" i="17"/>
  <c r="R91" i="17"/>
  <c r="S91" i="17"/>
  <c r="R75" i="17"/>
  <c r="T75" i="17"/>
  <c r="S75" i="17"/>
  <c r="R174" i="17"/>
  <c r="S174" i="17"/>
  <c r="T174" i="17"/>
  <c r="R816" i="17"/>
  <c r="S816" i="17"/>
  <c r="T816" i="17"/>
  <c r="S856" i="17"/>
  <c r="T856" i="17"/>
  <c r="R856" i="17"/>
  <c r="S603" i="17"/>
  <c r="T603" i="17"/>
  <c r="R603" i="17"/>
  <c r="T753" i="17"/>
  <c r="R753" i="17"/>
  <c r="S753" i="17"/>
  <c r="S551" i="17"/>
  <c r="R551" i="17"/>
  <c r="T551" i="17"/>
  <c r="R10" i="17"/>
  <c r="T10" i="17"/>
  <c r="S10" i="17"/>
  <c r="T891" i="17"/>
  <c r="S891" i="17"/>
  <c r="R891" i="17"/>
  <c r="T625" i="17"/>
  <c r="R625" i="17"/>
  <c r="S625" i="17"/>
  <c r="T614" i="17"/>
  <c r="S614" i="17"/>
  <c r="R614" i="17"/>
  <c r="R613" i="17"/>
  <c r="T613" i="17"/>
  <c r="S613" i="17"/>
  <c r="R752" i="17"/>
  <c r="T752" i="17"/>
  <c r="S752" i="17"/>
  <c r="R363" i="17"/>
  <c r="S363" i="17"/>
  <c r="T363" i="17"/>
  <c r="S394" i="17"/>
  <c r="T394" i="17"/>
  <c r="R394" i="17"/>
  <c r="S296" i="17"/>
  <c r="T296" i="17"/>
  <c r="R296" i="17"/>
  <c r="S226" i="17"/>
  <c r="T226" i="17"/>
  <c r="R226" i="17"/>
  <c r="R72" i="17"/>
  <c r="S72" i="17"/>
  <c r="T72" i="17"/>
  <c r="S53" i="17"/>
  <c r="T53" i="17"/>
  <c r="R53" i="17"/>
  <c r="R46" i="17"/>
  <c r="S46" i="17"/>
  <c r="T46" i="17"/>
  <c r="T837" i="17"/>
  <c r="R837" i="17"/>
  <c r="S837" i="17"/>
  <c r="T6" i="17"/>
  <c r="R6" i="17"/>
  <c r="S6" i="17"/>
  <c r="T606" i="17"/>
  <c r="S606" i="17"/>
  <c r="R606" i="17"/>
  <c r="T588" i="17"/>
  <c r="R588" i="17"/>
  <c r="S588" i="17"/>
  <c r="S683" i="17"/>
  <c r="T683" i="17"/>
  <c r="R683" i="17"/>
  <c r="R496" i="17"/>
  <c r="S496" i="17"/>
  <c r="T496" i="17"/>
  <c r="R371" i="17"/>
  <c r="T371" i="17"/>
  <c r="S371" i="17"/>
  <c r="R347" i="17"/>
  <c r="S347" i="17"/>
  <c r="T347" i="17"/>
  <c r="S275" i="17"/>
  <c r="T275" i="17"/>
  <c r="R275" i="17"/>
  <c r="R60" i="17"/>
  <c r="S60" i="17"/>
  <c r="T60" i="17"/>
  <c r="R15" i="17"/>
  <c r="T15" i="17"/>
  <c r="S15" i="17"/>
  <c r="T232" i="17"/>
  <c r="R232" i="17"/>
  <c r="S232" i="17"/>
  <c r="R110" i="17"/>
  <c r="S110" i="17"/>
  <c r="T110" i="17"/>
  <c r="T231" i="17"/>
  <c r="S231" i="17"/>
  <c r="R231" i="17"/>
  <c r="S209" i="17"/>
  <c r="T209" i="17"/>
  <c r="R209" i="17"/>
  <c r="T813" i="17"/>
  <c r="R813" i="17"/>
  <c r="S813" i="17"/>
  <c r="R736" i="17"/>
  <c r="T736" i="17"/>
  <c r="S736" i="17"/>
  <c r="R874" i="17"/>
  <c r="S874" i="17"/>
  <c r="T874" i="17"/>
  <c r="S598" i="17"/>
  <c r="R598" i="17"/>
  <c r="T598" i="17"/>
  <c r="T507" i="17"/>
  <c r="R507" i="17"/>
  <c r="S507" i="17"/>
  <c r="R513" i="17"/>
  <c r="S513" i="17"/>
  <c r="T513" i="17"/>
  <c r="R429" i="17"/>
  <c r="T429" i="17"/>
  <c r="S429" i="17"/>
  <c r="R266" i="17"/>
  <c r="S266" i="17"/>
  <c r="T266" i="17"/>
  <c r="R256" i="17"/>
  <c r="S256" i="17"/>
  <c r="T256" i="17"/>
  <c r="T18" i="17"/>
  <c r="S18" i="17"/>
  <c r="R18" i="17"/>
  <c r="T391" i="17"/>
  <c r="S391" i="17"/>
  <c r="R391" i="17"/>
  <c r="R700" i="17"/>
  <c r="T700" i="17"/>
  <c r="S700" i="17"/>
  <c r="R697" i="17"/>
  <c r="T697" i="17"/>
  <c r="S697" i="17"/>
  <c r="T741" i="17"/>
  <c r="R741" i="17"/>
  <c r="S741" i="17"/>
  <c r="T577" i="17"/>
  <c r="R577" i="17"/>
  <c r="S577" i="17"/>
  <c r="R627" i="17"/>
  <c r="S627" i="17"/>
  <c r="T627" i="17"/>
  <c r="R529" i="17"/>
  <c r="S529" i="17"/>
  <c r="T529" i="17"/>
  <c r="S730" i="17"/>
  <c r="R730" i="17"/>
  <c r="T730" i="17"/>
  <c r="T656" i="17"/>
  <c r="R656" i="17"/>
  <c r="S656" i="17"/>
  <c r="R407" i="17"/>
  <c r="S407" i="17"/>
  <c r="T407" i="17"/>
  <c r="R436" i="17"/>
  <c r="S436" i="17"/>
  <c r="T436" i="17"/>
  <c r="R443" i="17"/>
  <c r="T443" i="17"/>
  <c r="S443" i="17"/>
  <c r="S316" i="17"/>
  <c r="R316" i="17"/>
  <c r="T316" i="17"/>
  <c r="R113" i="17"/>
  <c r="S113" i="17"/>
  <c r="T113" i="17"/>
  <c r="S956" i="17"/>
  <c r="T956" i="17"/>
  <c r="R956" i="17"/>
  <c r="R803" i="17"/>
  <c r="S803" i="17"/>
  <c r="T803" i="17"/>
  <c r="R867" i="17"/>
  <c r="T867" i="17"/>
  <c r="S867" i="17"/>
  <c r="R728" i="17"/>
  <c r="T728" i="17"/>
  <c r="S728" i="17"/>
  <c r="S643" i="17"/>
  <c r="T643" i="17"/>
  <c r="R643" i="17"/>
  <c r="T520" i="17"/>
  <c r="R520" i="17"/>
  <c r="S520" i="17"/>
  <c r="T423" i="17"/>
  <c r="S423" i="17"/>
  <c r="R423" i="17"/>
  <c r="T3" i="17"/>
  <c r="R3" i="17"/>
  <c r="S3" i="17"/>
  <c r="T654" i="17"/>
  <c r="R654" i="17"/>
  <c r="S654" i="17"/>
  <c r="R670" i="17"/>
  <c r="S670" i="17"/>
  <c r="T670" i="17"/>
  <c r="S451" i="17"/>
  <c r="R451" i="17"/>
  <c r="T451" i="17"/>
  <c r="T435" i="17"/>
  <c r="S435" i="17"/>
  <c r="R435" i="17"/>
  <c r="T425" i="17"/>
  <c r="R425" i="17"/>
  <c r="S425" i="17"/>
  <c r="R291" i="17"/>
  <c r="S291" i="17"/>
  <c r="T291" i="17"/>
  <c r="R49" i="17"/>
  <c r="S49" i="17"/>
  <c r="T49" i="17"/>
  <c r="R229" i="17"/>
  <c r="T229" i="17"/>
  <c r="S229" i="17"/>
  <c r="T77" i="17"/>
  <c r="R77" i="17"/>
  <c r="S77" i="17"/>
  <c r="R177" i="17"/>
  <c r="T177" i="17"/>
  <c r="S177" i="17"/>
  <c r="R228" i="17"/>
  <c r="T228" i="17"/>
  <c r="S228" i="17"/>
  <c r="T143" i="17"/>
  <c r="S143" i="17"/>
  <c r="R143" i="17"/>
  <c r="S57" i="17"/>
  <c r="T57" i="17"/>
  <c r="R57" i="17"/>
  <c r="R137" i="17"/>
  <c r="T137" i="17"/>
  <c r="S137" i="17"/>
  <c r="R838" i="17"/>
  <c r="S838" i="17"/>
  <c r="T838" i="17"/>
  <c r="R894" i="17"/>
  <c r="T894" i="17"/>
  <c r="S894" i="17"/>
  <c r="T833" i="17"/>
  <c r="R833" i="17"/>
  <c r="S833" i="17"/>
  <c r="T835" i="17"/>
  <c r="R835" i="17"/>
  <c r="S835" i="17"/>
  <c r="R540" i="17"/>
  <c r="S540" i="17"/>
  <c r="T540" i="17"/>
  <c r="T636" i="17"/>
  <c r="R636" i="17"/>
  <c r="S636" i="17"/>
  <c r="T440" i="17"/>
  <c r="S440" i="17"/>
  <c r="R440" i="17"/>
  <c r="S402" i="17"/>
  <c r="R402" i="17"/>
  <c r="T402" i="17"/>
  <c r="R279" i="17"/>
  <c r="S279" i="17"/>
  <c r="T279" i="17"/>
  <c r="R299" i="17"/>
  <c r="S299" i="17"/>
  <c r="T299" i="17"/>
  <c r="S385" i="17"/>
  <c r="R385" i="17"/>
  <c r="T385" i="17"/>
  <c r="R224" i="17"/>
  <c r="S224" i="17"/>
  <c r="T224" i="17"/>
  <c r="R155" i="17"/>
  <c r="S155" i="17"/>
  <c r="T155" i="17"/>
  <c r="R200" i="17"/>
  <c r="T200" i="17"/>
  <c r="S200" i="17"/>
  <c r="T116" i="17"/>
  <c r="R116" i="17"/>
  <c r="S116" i="17"/>
  <c r="R940" i="17"/>
  <c r="S940" i="17"/>
  <c r="T940" i="17"/>
  <c r="R952" i="17"/>
  <c r="S952" i="17"/>
  <c r="T952" i="17"/>
  <c r="T901" i="17"/>
  <c r="R901" i="17"/>
  <c r="S901" i="17"/>
  <c r="R704" i="17"/>
  <c r="T704" i="17"/>
  <c r="S704" i="17"/>
  <c r="T767" i="17"/>
  <c r="R767" i="17"/>
  <c r="S767" i="17"/>
  <c r="T677" i="17"/>
  <c r="R677" i="17"/>
  <c r="S677" i="17"/>
  <c r="R780" i="17"/>
  <c r="T780" i="17"/>
  <c r="S780" i="17"/>
  <c r="R776" i="17"/>
  <c r="T776" i="17"/>
  <c r="S776" i="17"/>
  <c r="T640" i="17"/>
  <c r="R640" i="17"/>
  <c r="S640" i="17"/>
  <c r="T487" i="17"/>
  <c r="R487" i="17"/>
  <c r="S487" i="17"/>
  <c r="T338" i="17"/>
  <c r="R338" i="17"/>
  <c r="S338" i="17"/>
  <c r="S313" i="17"/>
  <c r="T313" i="17"/>
  <c r="R313" i="17"/>
  <c r="T219" i="17"/>
  <c r="R219" i="17"/>
  <c r="S219" i="17"/>
  <c r="T61" i="17"/>
  <c r="R61" i="17"/>
  <c r="S61" i="17"/>
  <c r="T207" i="17"/>
  <c r="R207" i="17"/>
  <c r="S207" i="17"/>
  <c r="S2" i="17"/>
  <c r="T2" i="17"/>
  <c r="R2" i="17"/>
  <c r="O961" i="17"/>
  <c r="O962" i="17"/>
  <c r="O963" i="17"/>
  <c r="O964" i="17"/>
  <c r="O965" i="17"/>
  <c r="O966" i="17"/>
  <c r="O967" i="17"/>
  <c r="O968" i="17"/>
  <c r="O969" i="17"/>
  <c r="O970" i="17"/>
  <c r="O971" i="17"/>
  <c r="O972" i="17"/>
  <c r="O973" i="17"/>
  <c r="O974" i="17"/>
  <c r="O975" i="17"/>
  <c r="O976" i="17"/>
  <c r="O977" i="17"/>
  <c r="O978" i="17"/>
  <c r="O979" i="17"/>
  <c r="O980" i="17"/>
  <c r="O981" i="17"/>
  <c r="O982" i="17"/>
  <c r="O983" i="17"/>
  <c r="O984" i="17"/>
  <c r="O985" i="17"/>
  <c r="O986" i="17"/>
  <c r="O987" i="17"/>
  <c r="O988" i="17"/>
  <c r="O989" i="17"/>
  <c r="O990" i="17"/>
  <c r="O991" i="17"/>
  <c r="O992" i="17"/>
  <c r="O993" i="17"/>
  <c r="O994" i="17"/>
  <c r="O995" i="17"/>
  <c r="O996" i="17"/>
  <c r="O997" i="17"/>
  <c r="O998" i="17"/>
  <c r="O999" i="17"/>
  <c r="O1000" i="17"/>
  <c r="O1001" i="17"/>
  <c r="O1002" i="17"/>
  <c r="O1003" i="17"/>
  <c r="O1004" i="17"/>
  <c r="O1005" i="17"/>
  <c r="O1006" i="17"/>
  <c r="O1007" i="17"/>
  <c r="O1008" i="17"/>
  <c r="O1009" i="17"/>
  <c r="O1010" i="17"/>
  <c r="O1011" i="17"/>
  <c r="O1012" i="17"/>
  <c r="O1013" i="17"/>
  <c r="O1014" i="17"/>
  <c r="O1015" i="17"/>
  <c r="O1016" i="17"/>
  <c r="O1017" i="17"/>
  <c r="O1018" i="17"/>
  <c r="O1019" i="17"/>
  <c r="O1020" i="17"/>
  <c r="O1021" i="17"/>
  <c r="O1022" i="17"/>
  <c r="D2" i="17"/>
  <c r="C2" i="17"/>
  <c r="K2" i="17" l="1"/>
  <c r="U2" i="17" s="1"/>
  <c r="G961" i="17"/>
  <c r="F961" i="17" s="1"/>
  <c r="G962" i="17"/>
  <c r="F962" i="17" s="1"/>
  <c r="G963" i="17"/>
  <c r="F963" i="17" s="1"/>
  <c r="G964" i="17"/>
  <c r="F964" i="17" s="1"/>
  <c r="G965" i="17"/>
  <c r="F965" i="17" s="1"/>
  <c r="G966" i="17"/>
  <c r="F966" i="17" s="1"/>
  <c r="G967" i="17"/>
  <c r="F967" i="17" s="1"/>
  <c r="G968" i="17"/>
  <c r="F968" i="17" s="1"/>
  <c r="G969" i="17"/>
  <c r="F969" i="17" s="1"/>
  <c r="G970" i="17"/>
  <c r="F970" i="17" s="1"/>
  <c r="G971" i="17"/>
  <c r="F971" i="17" s="1"/>
  <c r="G972" i="17"/>
  <c r="F972" i="17" s="1"/>
  <c r="G973" i="17"/>
  <c r="F973" i="17" s="1"/>
  <c r="G974" i="17"/>
  <c r="F974" i="17" s="1"/>
  <c r="G975" i="17"/>
  <c r="F975" i="17" s="1"/>
  <c r="G976" i="17"/>
  <c r="F976" i="17" s="1"/>
  <c r="G977" i="17"/>
  <c r="F977" i="17" s="1"/>
  <c r="G978" i="17"/>
  <c r="F978" i="17" s="1"/>
  <c r="G979" i="17"/>
  <c r="F979" i="17" s="1"/>
  <c r="G980" i="17"/>
  <c r="F980" i="17" s="1"/>
  <c r="G981" i="17"/>
  <c r="F981" i="17" s="1"/>
  <c r="G982" i="17"/>
  <c r="F982" i="17" s="1"/>
  <c r="G983" i="17"/>
  <c r="F983" i="17" s="1"/>
  <c r="G984" i="17"/>
  <c r="F984" i="17" s="1"/>
  <c r="G985" i="17"/>
  <c r="F985" i="17" s="1"/>
  <c r="G986" i="17"/>
  <c r="F986" i="17" s="1"/>
  <c r="G987" i="17"/>
  <c r="F987" i="17" s="1"/>
  <c r="G988" i="17"/>
  <c r="F988" i="17" s="1"/>
  <c r="G989" i="17"/>
  <c r="F989" i="17" s="1"/>
  <c r="G990" i="17"/>
  <c r="F990" i="17" s="1"/>
  <c r="G991" i="17"/>
  <c r="F991" i="17" s="1"/>
  <c r="G992" i="17"/>
  <c r="F992" i="17" s="1"/>
  <c r="G993" i="17"/>
  <c r="F993" i="17" s="1"/>
  <c r="G994" i="17"/>
  <c r="F994" i="17" s="1"/>
  <c r="G995" i="17"/>
  <c r="F995" i="17" s="1"/>
  <c r="G996" i="17"/>
  <c r="F996" i="17" s="1"/>
  <c r="G997" i="17"/>
  <c r="F997" i="17" s="1"/>
  <c r="G998" i="17"/>
  <c r="F998" i="17" s="1"/>
  <c r="G999" i="17"/>
  <c r="F999" i="17" s="1"/>
  <c r="G1000" i="17"/>
  <c r="F1000" i="17" s="1"/>
  <c r="G1001" i="17"/>
  <c r="F1001" i="17" s="1"/>
  <c r="G1002" i="17"/>
  <c r="F1002" i="17" s="1"/>
  <c r="G1003" i="17"/>
  <c r="F1003" i="17" s="1"/>
  <c r="G1004" i="17"/>
  <c r="F1004" i="17" s="1"/>
  <c r="G1005" i="17"/>
  <c r="F1005" i="17" s="1"/>
  <c r="G1006" i="17"/>
  <c r="F1006" i="17" s="1"/>
  <c r="G1007" i="17"/>
  <c r="F1007" i="17" s="1"/>
  <c r="G1008" i="17"/>
  <c r="F1008" i="17" s="1"/>
  <c r="G1009" i="17"/>
  <c r="F1009" i="17" s="1"/>
  <c r="G1010" i="17"/>
  <c r="F1010" i="17" s="1"/>
  <c r="G1011" i="17"/>
  <c r="F1011" i="17" s="1"/>
  <c r="G1012" i="17"/>
  <c r="F1012" i="17" s="1"/>
  <c r="G1013" i="17"/>
  <c r="F1013" i="17" s="1"/>
  <c r="G1014" i="17"/>
  <c r="F1014" i="17" s="1"/>
  <c r="G1015" i="17"/>
  <c r="F1015" i="17" s="1"/>
  <c r="G1016" i="17"/>
  <c r="F1016" i="17" s="1"/>
  <c r="G1017" i="17"/>
  <c r="F1017" i="17" s="1"/>
  <c r="O2" i="17"/>
  <c r="G2" i="17"/>
  <c r="G1021" i="17"/>
  <c r="F1021" i="17" s="1"/>
  <c r="G1019" i="17"/>
  <c r="F1019" i="17" s="1"/>
  <c r="G1022" i="17"/>
  <c r="F1022" i="17" s="1"/>
  <c r="G1020" i="17"/>
  <c r="F1020" i="17" s="1"/>
  <c r="G1018" i="17"/>
  <c r="F1018" i="17" s="1"/>
  <c r="E2" i="17"/>
  <c r="F2" i="17" l="1"/>
  <c r="I2" i="9" l="1"/>
  <c r="M558" i="9" l="1"/>
  <c r="M588" i="9"/>
  <c r="M599" i="9"/>
  <c r="M642" i="9"/>
  <c r="M643" i="9"/>
  <c r="M753" i="9"/>
  <c r="M459" i="9"/>
  <c r="M463" i="9"/>
  <c r="M481" i="9"/>
  <c r="M490" i="9"/>
  <c r="M492" i="9"/>
  <c r="M493" i="9"/>
  <c r="M604" i="9"/>
  <c r="M605" i="9"/>
  <c r="M609" i="9"/>
  <c r="M611" i="9"/>
  <c r="M613" i="9"/>
  <c r="M614" i="9"/>
  <c r="M623" i="9"/>
  <c r="M626" i="9"/>
  <c r="M627" i="9"/>
  <c r="M630" i="9"/>
  <c r="M631" i="9"/>
  <c r="M634" i="9"/>
  <c r="M635" i="9"/>
  <c r="M639" i="9"/>
  <c r="M655" i="9"/>
  <c r="M658" i="9"/>
  <c r="M695" i="9"/>
  <c r="M698" i="9"/>
  <c r="M699" i="9"/>
  <c r="M702" i="9"/>
  <c r="M703" i="9"/>
  <c r="M706" i="9"/>
  <c r="M707" i="9"/>
  <c r="M710" i="9"/>
  <c r="M713" i="9"/>
  <c r="M714" i="9"/>
  <c r="M715" i="9"/>
  <c r="M722" i="9"/>
  <c r="M723" i="9"/>
  <c r="M485" i="9"/>
  <c r="M502" i="9"/>
  <c r="M507" i="9"/>
  <c r="M511" i="9"/>
  <c r="M574" i="9"/>
  <c r="M651" i="9"/>
  <c r="M659" i="9"/>
  <c r="M662" i="9"/>
  <c r="M663" i="9"/>
  <c r="M664" i="9"/>
  <c r="M693" i="9"/>
  <c r="M718" i="9"/>
  <c r="M571" i="9"/>
  <c r="M671" i="9"/>
  <c r="M672" i="9"/>
  <c r="M769" i="9"/>
  <c r="M882" i="9"/>
  <c r="M885" i="9"/>
  <c r="M983" i="9"/>
  <c r="M515" i="9"/>
  <c r="M754" i="9"/>
  <c r="M766" i="9"/>
  <c r="M767" i="9"/>
  <c r="M906" i="9"/>
  <c r="M907" i="9"/>
  <c r="M18" i="9"/>
  <c r="M28" i="9"/>
  <c r="M503" i="9"/>
  <c r="M666" i="9"/>
  <c r="M777" i="9"/>
  <c r="M778" i="9"/>
  <c r="M779" i="9"/>
  <c r="M780" i="9"/>
  <c r="M822" i="9"/>
  <c r="M898" i="9"/>
  <c r="M918" i="9"/>
  <c r="M919" i="9"/>
  <c r="M920" i="9"/>
  <c r="M962" i="9"/>
  <c r="M979" i="9"/>
  <c r="M980" i="9"/>
  <c r="M6" i="9"/>
  <c r="M29" i="9"/>
  <c r="M750" i="9"/>
  <c r="M837" i="9"/>
  <c r="M862" i="9"/>
  <c r="M863" i="9"/>
  <c r="M870" i="9"/>
  <c r="M871" i="9"/>
  <c r="M873" i="9"/>
  <c r="M878" i="9"/>
  <c r="M902" i="9"/>
  <c r="M910" i="9"/>
  <c r="M911" i="9"/>
  <c r="M915" i="9"/>
  <c r="M957" i="9"/>
  <c r="M958" i="9"/>
  <c r="M960" i="9"/>
  <c r="M762" i="9"/>
  <c r="M803" i="9"/>
  <c r="M804" i="9"/>
  <c r="M818" i="9"/>
  <c r="M819" i="9"/>
  <c r="M745" i="9"/>
  <c r="M746" i="9"/>
  <c r="M747" i="9"/>
  <c r="M798" i="9"/>
  <c r="M799" i="9"/>
  <c r="M801" i="9"/>
  <c r="M890" i="9"/>
  <c r="M953" i="9"/>
  <c r="O1000" i="9"/>
  <c r="M58" i="9"/>
  <c r="M486" i="9"/>
  <c r="M759" i="9"/>
  <c r="M793" i="9"/>
  <c r="M814" i="9"/>
  <c r="M928" i="9"/>
  <c r="M991" i="9"/>
  <c r="M994" i="9"/>
  <c r="M995" i="9"/>
  <c r="M15" i="9"/>
  <c r="M79" i="9"/>
  <c r="M80" i="9"/>
  <c r="M97" i="9"/>
  <c r="M162" i="9"/>
  <c r="M166" i="9"/>
  <c r="M167" i="9"/>
  <c r="M223" i="9"/>
  <c r="G452" i="9"/>
  <c r="M35" i="9"/>
  <c r="M77" i="9"/>
  <c r="M219" i="9"/>
  <c r="M945" i="9"/>
  <c r="M947" i="9"/>
  <c r="M949" i="9"/>
  <c r="M75" i="9"/>
  <c r="M575" i="9"/>
  <c r="M576" i="9"/>
  <c r="M577" i="9"/>
  <c r="M939" i="9"/>
  <c r="M940" i="9"/>
  <c r="M941" i="9"/>
  <c r="M71" i="9"/>
  <c r="M73" i="9"/>
  <c r="M90" i="9"/>
  <c r="M91" i="9"/>
  <c r="M273" i="9"/>
  <c r="M275" i="9"/>
  <c r="M277" i="9"/>
  <c r="M382" i="9"/>
  <c r="M384" i="9"/>
  <c r="M394" i="9"/>
  <c r="M395" i="9"/>
  <c r="M397" i="9"/>
  <c r="M406" i="9"/>
  <c r="M407" i="9"/>
  <c r="M427" i="9"/>
  <c r="M438" i="9"/>
  <c r="M521" i="9"/>
  <c r="M522" i="9"/>
  <c r="M523" i="9"/>
  <c r="M741" i="9"/>
  <c r="M742" i="9"/>
  <c r="M88" i="9"/>
  <c r="M187" i="9"/>
  <c r="M250" i="9"/>
  <c r="M254" i="9"/>
  <c r="M256" i="9"/>
  <c r="M264" i="9"/>
  <c r="M265" i="9"/>
  <c r="M266" i="9"/>
  <c r="M267" i="9"/>
  <c r="M316" i="9"/>
  <c r="M322" i="9"/>
  <c r="M324" i="9"/>
  <c r="M326" i="9"/>
  <c r="M327" i="9"/>
  <c r="M330" i="9"/>
  <c r="M23" i="9"/>
  <c r="M86" i="9"/>
  <c r="M299" i="9"/>
  <c r="M305" i="9"/>
  <c r="M347" i="9"/>
  <c r="M351" i="9"/>
  <c r="M352" i="9"/>
  <c r="M354" i="9"/>
  <c r="M360" i="9"/>
  <c r="M61" i="9"/>
  <c r="M83" i="9"/>
  <c r="M119" i="9"/>
  <c r="M340" i="9"/>
  <c r="M790" i="9"/>
  <c r="M791" i="9"/>
  <c r="M929" i="9"/>
  <c r="M931" i="9"/>
  <c r="M62" i="9"/>
  <c r="M178" i="9"/>
  <c r="M182" i="9"/>
  <c r="M183" i="9"/>
  <c r="M204" i="9"/>
  <c r="M431" i="9"/>
  <c r="M247" i="9"/>
  <c r="M100" i="9"/>
  <c r="M176" i="9"/>
  <c r="M104" i="9"/>
  <c r="M309" i="9"/>
  <c r="M436" i="9"/>
  <c r="M258" i="9"/>
  <c r="M369" i="9"/>
  <c r="M171" i="9"/>
  <c r="M370" i="9"/>
  <c r="M36" i="9"/>
  <c r="M313" i="9"/>
  <c r="M64" i="9"/>
  <c r="M206" i="9"/>
  <c r="M345" i="9"/>
  <c r="M756" i="9"/>
  <c r="M336" i="9"/>
  <c r="M934" i="9"/>
  <c r="M226" i="9"/>
  <c r="M855" i="9"/>
  <c r="M54" i="9"/>
  <c r="M556" i="9"/>
  <c r="M125" i="9"/>
  <c r="M831" i="9"/>
  <c r="M393" i="9"/>
  <c r="M235" i="9"/>
  <c r="M850" i="9"/>
  <c r="M284" i="9"/>
  <c r="M57" i="9"/>
  <c r="G449" i="9"/>
  <c r="M287" i="9"/>
  <c r="M145" i="9"/>
  <c r="M788" i="9"/>
  <c r="J936" i="9"/>
  <c r="M598" i="9"/>
  <c r="M487" i="9"/>
  <c r="M990" i="9"/>
  <c r="M731" i="9"/>
  <c r="M527" i="9"/>
  <c r="M120" i="9"/>
  <c r="M473" i="9"/>
  <c r="M893" i="9"/>
  <c r="M586" i="9"/>
  <c r="M964" i="9"/>
  <c r="M782" i="9"/>
  <c r="M512" i="9"/>
  <c r="M738" i="9"/>
  <c r="M516" i="9"/>
  <c r="M554" i="9"/>
  <c r="M652" i="9"/>
  <c r="M751" i="9"/>
  <c r="J993" i="9"/>
  <c r="M579" i="9"/>
  <c r="J992" i="9"/>
  <c r="G975" i="9"/>
  <c r="M959" i="9"/>
  <c r="J944" i="9"/>
  <c r="J924" i="9"/>
  <c r="O999" i="9"/>
  <c r="O976" i="9"/>
  <c r="O946" i="9"/>
  <c r="G923" i="9"/>
  <c r="O994" i="9"/>
  <c r="G973" i="9"/>
  <c r="O957" i="9"/>
  <c r="J928" i="9"/>
  <c r="J988" i="9"/>
  <c r="G971" i="9"/>
  <c r="M951" i="9"/>
  <c r="M999" i="9"/>
  <c r="M986" i="9"/>
  <c r="O956" i="9"/>
  <c r="O916" i="9"/>
  <c r="M419" i="9"/>
  <c r="M212" i="9"/>
  <c r="M66" i="9"/>
  <c r="M158" i="9"/>
  <c r="M449" i="9"/>
  <c r="M301" i="9"/>
  <c r="M423" i="9"/>
  <c r="M199" i="9"/>
  <c r="M335" i="9"/>
  <c r="M149" i="9"/>
  <c r="M356" i="9"/>
  <c r="M416" i="9"/>
  <c r="M181" i="9"/>
  <c r="M213" i="9"/>
  <c r="M174" i="9"/>
  <c r="M240" i="9"/>
  <c r="M729" i="9"/>
  <c r="M297" i="9"/>
  <c r="M900" i="9"/>
  <c r="M185" i="9"/>
  <c r="M838" i="9"/>
  <c r="M9" i="9"/>
  <c r="M555" i="9"/>
  <c r="M92" i="9"/>
  <c r="M823" i="9"/>
  <c r="M387" i="9"/>
  <c r="M189" i="9"/>
  <c r="M841" i="9"/>
  <c r="M236" i="9"/>
  <c r="M49" i="9"/>
  <c r="M447" i="9"/>
  <c r="M239" i="9"/>
  <c r="M96" i="9"/>
  <c r="M677" i="9"/>
  <c r="M846" i="9"/>
  <c r="M596" i="9"/>
  <c r="M484" i="9"/>
  <c r="J989" i="9"/>
  <c r="M681" i="9"/>
  <c r="M472" i="9"/>
  <c r="M82" i="9"/>
  <c r="M46" i="9"/>
  <c r="M875" i="9"/>
  <c r="M563" i="9"/>
  <c r="M956" i="9"/>
  <c r="M764" i="9"/>
  <c r="M501" i="9"/>
  <c r="M689" i="9"/>
  <c r="M165" i="9"/>
  <c r="M538" i="9"/>
  <c r="M510" i="9"/>
  <c r="M743" i="9"/>
  <c r="M984" i="9"/>
  <c r="M562" i="9"/>
  <c r="O988" i="9"/>
  <c r="J974" i="9"/>
  <c r="J955" i="9"/>
  <c r="G943" i="9"/>
  <c r="M924" i="9"/>
  <c r="G996" i="9"/>
  <c r="O974" i="9"/>
  <c r="O944" i="9"/>
  <c r="O923" i="9"/>
  <c r="O989" i="9"/>
  <c r="M973" i="9"/>
  <c r="O954" i="9"/>
  <c r="G924" i="9"/>
  <c r="O984" i="9"/>
  <c r="J970" i="9"/>
  <c r="G941" i="9"/>
  <c r="O452" i="9"/>
  <c r="G981" i="9"/>
  <c r="J950" i="9"/>
  <c r="J451" i="9"/>
  <c r="O985" i="9"/>
  <c r="J964" i="9"/>
  <c r="G946" i="9"/>
  <c r="G919" i="9"/>
  <c r="J977" i="9"/>
  <c r="J958" i="9"/>
  <c r="G933" i="9"/>
  <c r="G921" i="9"/>
  <c r="O902" i="9"/>
  <c r="M403" i="9"/>
  <c r="M207" i="9"/>
  <c r="M41" i="9"/>
  <c r="M142" i="9"/>
  <c r="M435" i="9"/>
  <c r="M144" i="9"/>
  <c r="M365" i="9"/>
  <c r="M170" i="9"/>
  <c r="M311" i="9"/>
  <c r="M133" i="9"/>
  <c r="M320" i="9"/>
  <c r="M401" i="9"/>
  <c r="M153" i="9"/>
  <c r="M454" i="9"/>
  <c r="M99" i="9"/>
  <c r="M51" i="9"/>
  <c r="M469" i="9"/>
  <c r="M243" i="9"/>
  <c r="M854" i="9"/>
  <c r="M24" i="9"/>
  <c r="M333" i="9"/>
  <c r="M998" i="9"/>
  <c r="M539" i="9"/>
  <c r="M55" i="9"/>
  <c r="M815" i="9"/>
  <c r="M386" i="9"/>
  <c r="M128" i="9"/>
  <c r="M786" i="9"/>
  <c r="M214" i="9"/>
  <c r="M39" i="9"/>
  <c r="M444" i="9"/>
  <c r="M215" i="9"/>
  <c r="M50" i="9"/>
  <c r="M12" i="9"/>
  <c r="M795" i="9"/>
  <c r="M582" i="9"/>
  <c r="M470" i="9"/>
  <c r="M988" i="9"/>
  <c r="M617" i="9"/>
  <c r="M231" i="9"/>
  <c r="M954" i="9"/>
  <c r="J999" i="9"/>
  <c r="M869" i="9"/>
  <c r="M547" i="9"/>
  <c r="M912" i="9"/>
  <c r="M726" i="9"/>
  <c r="M480" i="9"/>
  <c r="M668" i="9"/>
  <c r="M161" i="9"/>
  <c r="M518" i="9"/>
  <c r="M506" i="9"/>
  <c r="M640" i="9"/>
  <c r="J957" i="9"/>
  <c r="M471" i="9"/>
  <c r="O986" i="9"/>
  <c r="J971" i="9"/>
  <c r="O955" i="9"/>
  <c r="O941" i="9"/>
  <c r="J914" i="9"/>
  <c r="O995" i="9"/>
  <c r="O969" i="9"/>
  <c r="M944" i="9"/>
  <c r="M923" i="9"/>
  <c r="G986" i="9"/>
  <c r="J968" i="9"/>
  <c r="O950" i="9"/>
  <c r="G920" i="9"/>
  <c r="O982" i="9"/>
  <c r="J967" i="9"/>
  <c r="J941" i="9"/>
  <c r="O429" i="9"/>
  <c r="M981" i="9"/>
  <c r="J947" i="9"/>
  <c r="J436" i="9"/>
  <c r="M392" i="9"/>
  <c r="M175" i="9"/>
  <c r="M434" i="9"/>
  <c r="M84" i="9"/>
  <c r="M422" i="9"/>
  <c r="M129" i="9"/>
  <c r="M344" i="9"/>
  <c r="M146" i="9"/>
  <c r="M303" i="9"/>
  <c r="M132" i="9"/>
  <c r="M304" i="9"/>
  <c r="M389" i="9"/>
  <c r="M151" i="9"/>
  <c r="M418" i="9"/>
  <c r="M65" i="9"/>
  <c r="M932" i="9"/>
  <c r="M448" i="9"/>
  <c r="M225" i="9"/>
  <c r="J444" i="9"/>
  <c r="M971" i="9"/>
  <c r="M328" i="9"/>
  <c r="M972" i="9"/>
  <c r="M525" i="9"/>
  <c r="M47" i="9"/>
  <c r="M615" i="9"/>
  <c r="M383" i="9"/>
  <c r="M56" i="9"/>
  <c r="O448" i="9"/>
  <c r="M190" i="9"/>
  <c r="M17" i="9"/>
  <c r="M442" i="9"/>
  <c r="M208" i="9"/>
  <c r="M976" i="9"/>
  <c r="M987" i="9"/>
  <c r="M792" i="9"/>
  <c r="M557" i="9"/>
  <c r="M59" i="9"/>
  <c r="G952" i="9"/>
  <c r="M601" i="9"/>
  <c r="M229" i="9"/>
  <c r="M774" i="9"/>
  <c r="J973" i="9"/>
  <c r="M763" i="9"/>
  <c r="M475" i="9"/>
  <c r="M904" i="9"/>
  <c r="M688" i="9"/>
  <c r="M479" i="9"/>
  <c r="M647" i="9"/>
  <c r="J982" i="9"/>
  <c r="M514" i="9"/>
  <c r="M735" i="9"/>
  <c r="M608" i="9"/>
  <c r="M593" i="9"/>
  <c r="M466" i="9"/>
  <c r="J985" i="9"/>
  <c r="G965" i="9"/>
  <c r="M955" i="9"/>
  <c r="J938" i="9"/>
  <c r="G873" i="9"/>
  <c r="G995" i="9"/>
  <c r="G964" i="9"/>
  <c r="G944" i="9"/>
  <c r="G918" i="9"/>
  <c r="G984" i="9"/>
  <c r="O964" i="9"/>
  <c r="O948" i="9"/>
  <c r="O909" i="9"/>
  <c r="J981" i="9"/>
  <c r="G961" i="9"/>
  <c r="O939" i="9"/>
  <c r="G994" i="9"/>
  <c r="J976" i="9"/>
  <c r="O947" i="9"/>
  <c r="O421" i="9"/>
  <c r="G980" i="9"/>
  <c r="J954" i="9"/>
  <c r="G945" i="9"/>
  <c r="J995" i="9"/>
  <c r="G970" i="9"/>
  <c r="J951" i="9"/>
  <c r="G925" i="9"/>
  <c r="M391" i="9"/>
  <c r="M155" i="9"/>
  <c r="M350" i="9"/>
  <c r="M67" i="9"/>
  <c r="M380" i="9"/>
  <c r="M105" i="9"/>
  <c r="M334" i="9"/>
  <c r="M108" i="9"/>
  <c r="M294" i="9"/>
  <c r="M111" i="9"/>
  <c r="M268" i="9"/>
  <c r="M374" i="9"/>
  <c r="M137" i="9"/>
  <c r="M402" i="9"/>
  <c r="M40" i="9"/>
  <c r="M909" i="9"/>
  <c r="M358" i="9"/>
  <c r="M169" i="9"/>
  <c r="M332" i="9"/>
  <c r="M963" i="9"/>
  <c r="M317" i="9"/>
  <c r="M936" i="9"/>
  <c r="M396" i="9"/>
  <c r="M11" i="9"/>
  <c r="M595" i="9"/>
  <c r="M381" i="9"/>
  <c r="M38" i="9"/>
  <c r="M430" i="9"/>
  <c r="M159" i="9"/>
  <c r="M975" i="9"/>
  <c r="M432" i="9"/>
  <c r="M195" i="9"/>
  <c r="M926" i="9"/>
  <c r="G979" i="9"/>
  <c r="M771" i="9"/>
  <c r="M542" i="9"/>
  <c r="M22" i="9"/>
  <c r="M847" i="9"/>
  <c r="M584" i="9"/>
  <c r="M228" i="9"/>
  <c r="M684" i="9"/>
  <c r="O972" i="9"/>
  <c r="M685" i="9"/>
  <c r="M474" i="9"/>
  <c r="M903" i="9"/>
  <c r="M667" i="9"/>
  <c r="J962" i="9"/>
  <c r="M591" i="9"/>
  <c r="M739" i="9"/>
  <c r="M482" i="9"/>
  <c r="M656" i="9"/>
  <c r="M606" i="9"/>
  <c r="M561" i="9"/>
  <c r="O409" i="9"/>
  <c r="O981" i="9"/>
  <c r="M965" i="9"/>
  <c r="G955" i="9"/>
  <c r="G938" i="9"/>
  <c r="G443" i="9"/>
  <c r="J991" i="9"/>
  <c r="O963" i="9"/>
  <c r="O943" i="9"/>
  <c r="J885" i="9"/>
  <c r="O983" i="9"/>
  <c r="O962" i="9"/>
  <c r="J945" i="9"/>
  <c r="J998" i="9"/>
  <c r="O977" i="9"/>
  <c r="M961" i="9"/>
  <c r="G936" i="9"/>
  <c r="M377" i="9"/>
  <c r="M139" i="9"/>
  <c r="M341" i="9"/>
  <c r="M446" i="9"/>
  <c r="M379" i="9"/>
  <c r="M94" i="9"/>
  <c r="M318" i="9"/>
  <c r="M289" i="9"/>
  <c r="M259" i="9"/>
  <c r="M415" i="9"/>
  <c r="M202" i="9"/>
  <c r="M373" i="9"/>
  <c r="M135" i="9"/>
  <c r="M390" i="9"/>
  <c r="M26" i="9"/>
  <c r="M827" i="9"/>
  <c r="M295" i="9"/>
  <c r="M63" i="9"/>
  <c r="M312" i="9"/>
  <c r="M935" i="9"/>
  <c r="M271" i="9"/>
  <c r="M922" i="9"/>
  <c r="M329" i="9"/>
  <c r="M943" i="9"/>
  <c r="M578" i="9"/>
  <c r="M283" i="9"/>
  <c r="M1000" i="9"/>
  <c r="M410" i="9"/>
  <c r="M147" i="9"/>
  <c r="M967" i="9"/>
  <c r="G412" i="9"/>
  <c r="M163" i="9"/>
  <c r="M834" i="9"/>
  <c r="M950" i="9"/>
  <c r="M758" i="9"/>
  <c r="M526" i="9"/>
  <c r="M14" i="9"/>
  <c r="M772" i="9"/>
  <c r="M543" i="9"/>
  <c r="M221" i="9"/>
  <c r="M585" i="9"/>
  <c r="J969" i="9"/>
  <c r="M619" i="9"/>
  <c r="G1000" i="9"/>
  <c r="M897" i="9"/>
  <c r="M564" i="9"/>
  <c r="O925" i="9"/>
  <c r="M565" i="9"/>
  <c r="M690" i="9"/>
  <c r="M468" i="9"/>
  <c r="M618" i="9"/>
  <c r="M602" i="9"/>
  <c r="M560" i="9"/>
  <c r="J408" i="9"/>
  <c r="G978" i="9"/>
  <c r="J960" i="9"/>
  <c r="G954" i="9"/>
  <c r="O938" i="9"/>
  <c r="G440" i="9"/>
  <c r="G985" i="9"/>
  <c r="G963" i="9"/>
  <c r="J940" i="9"/>
  <c r="J1000" i="9"/>
  <c r="G983" i="9"/>
  <c r="J961" i="9"/>
  <c r="G940" i="9"/>
  <c r="O997" i="9"/>
  <c r="G974" i="9"/>
  <c r="G960" i="9"/>
  <c r="G917" i="9"/>
  <c r="O991" i="9"/>
  <c r="O965" i="9"/>
  <c r="J922" i="9"/>
  <c r="G348" i="9"/>
  <c r="J975" i="9"/>
  <c r="J952" i="9"/>
  <c r="M937" i="9"/>
  <c r="M989" i="9"/>
  <c r="O967" i="9"/>
  <c r="O951" i="9"/>
  <c r="M921" i="9"/>
  <c r="J917" i="9"/>
  <c r="G915" i="9"/>
  <c r="M331" i="9"/>
  <c r="M101" i="9"/>
  <c r="M192" i="9"/>
  <c r="M362" i="9"/>
  <c r="M343" i="9"/>
  <c r="M450" i="9"/>
  <c r="M291" i="9"/>
  <c r="M411" i="9"/>
  <c r="M201" i="9"/>
  <c r="M400" i="9"/>
  <c r="M112" i="9"/>
  <c r="M337" i="9"/>
  <c r="M98" i="9"/>
  <c r="M285" i="9"/>
  <c r="M357" i="9"/>
  <c r="M789" i="9"/>
  <c r="M346" i="9"/>
  <c r="M970" i="9"/>
  <c r="M244" i="9"/>
  <c r="M865" i="9"/>
  <c r="M69" i="9"/>
  <c r="M830" i="9"/>
  <c r="M232" i="9"/>
  <c r="M886" i="9"/>
  <c r="G426" i="9"/>
  <c r="M279" i="9"/>
  <c r="M858" i="9"/>
  <c r="M286" i="9"/>
  <c r="M134" i="9"/>
  <c r="M842" i="9"/>
  <c r="M290" i="9"/>
  <c r="M148" i="9"/>
  <c r="M810" i="9"/>
  <c r="J946" i="9"/>
  <c r="M680" i="9"/>
  <c r="M488" i="9"/>
  <c r="J990" i="9"/>
  <c r="M734" i="9"/>
  <c r="M528" i="9"/>
  <c r="M216" i="9"/>
  <c r="M531" i="9"/>
  <c r="M894" i="9"/>
  <c r="M587" i="9"/>
  <c r="G966" i="9"/>
  <c r="M784" i="9"/>
  <c r="M536" i="9"/>
  <c r="M765" i="9"/>
  <c r="M537" i="9"/>
  <c r="M648" i="9"/>
  <c r="M660" i="9"/>
  <c r="M460" i="9"/>
  <c r="J994" i="9"/>
  <c r="M594" i="9"/>
  <c r="M997" i="9"/>
  <c r="O975" i="9"/>
  <c r="G959" i="9"/>
  <c r="O949" i="9"/>
  <c r="G931" i="9"/>
  <c r="G424" i="9"/>
  <c r="J980" i="9"/>
  <c r="G953" i="9"/>
  <c r="J923" i="9"/>
  <c r="O996" i="9"/>
  <c r="M978" i="9"/>
  <c r="G957" i="9"/>
  <c r="O931" i="9"/>
  <c r="M993" i="9"/>
  <c r="O971" i="9"/>
  <c r="O952" i="9"/>
  <c r="J453" i="9"/>
  <c r="J987" i="9"/>
  <c r="O960" i="9"/>
  <c r="O922" i="9"/>
  <c r="O992" i="9"/>
  <c r="G969" i="9"/>
  <c r="G948" i="9"/>
  <c r="O937" i="9"/>
  <c r="O980" i="9"/>
  <c r="J966" i="9"/>
  <c r="O945" i="9"/>
  <c r="O911" i="9"/>
  <c r="M361" i="9"/>
  <c r="M251" i="9"/>
  <c r="M292" i="9"/>
  <c r="M428" i="9"/>
  <c r="M826" i="9"/>
  <c r="M546" i="9"/>
  <c r="M676" i="9"/>
  <c r="G976" i="9"/>
  <c r="G999" i="9"/>
  <c r="G992" i="9"/>
  <c r="O990" i="9"/>
  <c r="M948" i="9"/>
  <c r="O978" i="9"/>
  <c r="J942" i="9"/>
  <c r="J920" i="9"/>
  <c r="G932" i="9"/>
  <c r="J997" i="9"/>
  <c r="J983" i="9"/>
  <c r="O961" i="9"/>
  <c r="J906" i="9"/>
  <c r="G916" i="9"/>
  <c r="M899" i="9"/>
  <c r="O919" i="9"/>
  <c r="M887" i="9"/>
  <c r="O910" i="9"/>
  <c r="M888" i="9"/>
  <c r="J877" i="9"/>
  <c r="G887" i="9"/>
  <c r="J904" i="9"/>
  <c r="J892" i="9"/>
  <c r="O913" i="9"/>
  <c r="G882" i="9"/>
  <c r="O868" i="9"/>
  <c r="O898" i="9"/>
  <c r="M930" i="9"/>
  <c r="O905" i="9"/>
  <c r="J867" i="9"/>
  <c r="O848" i="9"/>
  <c r="O874" i="9"/>
  <c r="O845" i="9"/>
  <c r="J857" i="9"/>
  <c r="J817" i="9"/>
  <c r="J863" i="9"/>
  <c r="J851" i="9"/>
  <c r="G847" i="9"/>
  <c r="J843" i="9"/>
  <c r="O840" i="9"/>
  <c r="G835" i="9"/>
  <c r="J876" i="9"/>
  <c r="O864" i="9"/>
  <c r="G878" i="9"/>
  <c r="M861" i="9"/>
  <c r="M881" i="9"/>
  <c r="O847" i="9"/>
  <c r="O825" i="9"/>
  <c r="G791" i="9"/>
  <c r="G862" i="9"/>
  <c r="O838" i="9"/>
  <c r="G800" i="9"/>
  <c r="O833" i="9"/>
  <c r="J811" i="9"/>
  <c r="O795" i="9"/>
  <c r="M844" i="9"/>
  <c r="G821" i="9"/>
  <c r="J790" i="9"/>
  <c r="M775" i="9"/>
  <c r="J732" i="9"/>
  <c r="J813" i="9"/>
  <c r="G778" i="9"/>
  <c r="G829" i="9"/>
  <c r="M813" i="9"/>
  <c r="G817" i="9"/>
  <c r="O804" i="9"/>
  <c r="G756" i="9"/>
  <c r="M860" i="9"/>
  <c r="G824" i="9"/>
  <c r="G802" i="9"/>
  <c r="G798" i="9"/>
  <c r="G779" i="9"/>
  <c r="O755" i="9"/>
  <c r="J702" i="9"/>
  <c r="G788" i="9"/>
  <c r="O757" i="9"/>
  <c r="G742" i="9"/>
  <c r="J800" i="9"/>
  <c r="M116" i="9"/>
  <c r="M414" i="9"/>
  <c r="M27" i="9"/>
  <c r="M280" i="9"/>
  <c r="J948" i="9"/>
  <c r="M968" i="9"/>
  <c r="M719" i="9"/>
  <c r="J959" i="9"/>
  <c r="J979" i="9"/>
  <c r="G991" i="9"/>
  <c r="G982" i="9"/>
  <c r="M946" i="9"/>
  <c r="O973" i="9"/>
  <c r="O932" i="9"/>
  <c r="G928" i="9"/>
  <c r="G929" i="9"/>
  <c r="O993" i="9"/>
  <c r="M982" i="9"/>
  <c r="J956" i="9"/>
  <c r="G942" i="9"/>
  <c r="G910" i="9"/>
  <c r="O892" i="9"/>
  <c r="M917" i="9"/>
  <c r="J852" i="9"/>
  <c r="O906" i="9"/>
  <c r="J888" i="9"/>
  <c r="G900" i="9"/>
  <c r="O880" i="9"/>
  <c r="G904" i="9"/>
  <c r="G875" i="9"/>
  <c r="G906" i="9"/>
  <c r="O882" i="9"/>
  <c r="J870" i="9"/>
  <c r="G898" i="9"/>
  <c r="M927" i="9"/>
  <c r="O904" i="9"/>
  <c r="O863" i="9"/>
  <c r="G787" i="9"/>
  <c r="G874" i="9"/>
  <c r="J845" i="9"/>
  <c r="G855" i="9"/>
  <c r="J890" i="9"/>
  <c r="M859" i="9"/>
  <c r="M851" i="9"/>
  <c r="G845" i="9"/>
  <c r="M843" i="9"/>
  <c r="G846" i="9"/>
  <c r="O835" i="9"/>
  <c r="J875" i="9"/>
  <c r="G850" i="9"/>
  <c r="G876" i="9"/>
  <c r="O860" i="9"/>
  <c r="M879" i="9"/>
  <c r="M845" i="9"/>
  <c r="G818" i="9"/>
  <c r="O782" i="9"/>
  <c r="O854" i="9"/>
  <c r="O837" i="9"/>
  <c r="J798" i="9"/>
  <c r="G826" i="9"/>
  <c r="J807" i="9"/>
  <c r="J794" i="9"/>
  <c r="G841" i="9"/>
  <c r="M821" i="9"/>
  <c r="J786" i="9"/>
  <c r="O801" i="9"/>
  <c r="G828" i="9"/>
  <c r="J810" i="9"/>
  <c r="O810" i="9"/>
  <c r="M829" i="9"/>
  <c r="O813" i="9"/>
  <c r="M817" i="9"/>
  <c r="J802" i="9"/>
  <c r="G892" i="9"/>
  <c r="M857" i="9"/>
  <c r="M824" i="9"/>
  <c r="M802" i="9"/>
  <c r="J795" i="9"/>
  <c r="O777" i="9"/>
  <c r="G755" i="9"/>
  <c r="O811" i="9"/>
  <c r="M781" i="9"/>
  <c r="O753" i="9"/>
  <c r="O735" i="9"/>
  <c r="O799" i="9"/>
  <c r="J768" i="9"/>
  <c r="G738" i="9"/>
  <c r="M194" i="9"/>
  <c r="M150" i="9"/>
  <c r="M310" i="9"/>
  <c r="M966" i="9"/>
  <c r="M730" i="9"/>
  <c r="M603" i="9"/>
  <c r="M616" i="9"/>
  <c r="G950" i="9"/>
  <c r="O958" i="9"/>
  <c r="O970" i="9"/>
  <c r="O979" i="9"/>
  <c r="M938" i="9"/>
  <c r="G968" i="9"/>
  <c r="O924" i="9"/>
  <c r="O928" i="9"/>
  <c r="O929" i="9"/>
  <c r="M992" i="9"/>
  <c r="G977" i="9"/>
  <c r="G949" i="9"/>
  <c r="O940" i="9"/>
  <c r="J908" i="9"/>
  <c r="G891" i="9"/>
  <c r="J913" i="9"/>
  <c r="J930" i="9"/>
  <c r="J905" i="9"/>
  <c r="O888" i="9"/>
  <c r="G899" i="9"/>
  <c r="J864" i="9"/>
  <c r="O897" i="9"/>
  <c r="O842" i="9"/>
  <c r="J903" i="9"/>
  <c r="O884" i="9"/>
  <c r="J884" i="9"/>
  <c r="G890" i="9"/>
  <c r="O926" i="9"/>
  <c r="M901" i="9"/>
  <c r="G863" i="9"/>
  <c r="G896" i="9"/>
  <c r="G868" i="9"/>
  <c r="G786" i="9"/>
  <c r="J854" i="9"/>
  <c r="G886" i="9"/>
  <c r="J859" i="9"/>
  <c r="O849" i="9"/>
  <c r="J809" i="9"/>
  <c r="G843" i="9"/>
  <c r="J829" i="9"/>
  <c r="O886" i="9"/>
  <c r="O869" i="9"/>
  <c r="G839" i="9"/>
  <c r="M876" i="9"/>
  <c r="O855" i="9"/>
  <c r="G877" i="9"/>
  <c r="J833" i="9"/>
  <c r="G815" i="9"/>
  <c r="G770" i="9"/>
  <c r="G852" i="9"/>
  <c r="G832" i="9"/>
  <c r="J784" i="9"/>
  <c r="J821" i="9"/>
  <c r="G807" i="9"/>
  <c r="M794" i="9"/>
  <c r="G836" i="9"/>
  <c r="O821" i="9"/>
  <c r="O783" i="9"/>
  <c r="G803" i="9"/>
  <c r="M828" i="9"/>
  <c r="G808" i="9"/>
  <c r="J767" i="9"/>
  <c r="O829" i="9"/>
  <c r="G801" i="9"/>
  <c r="O817" i="9"/>
  <c r="O796" i="9"/>
  <c r="M892" i="9"/>
  <c r="G857" i="9"/>
  <c r="J824" i="9"/>
  <c r="M787" i="9"/>
  <c r="J793" i="9"/>
  <c r="J776" i="9"/>
  <c r="J743" i="9"/>
  <c r="G810" i="9"/>
  <c r="J778" i="9"/>
  <c r="J753" i="9"/>
  <c r="O733" i="9"/>
  <c r="G790" i="9"/>
  <c r="M378" i="9"/>
  <c r="M371" i="9"/>
  <c r="M874" i="9"/>
  <c r="M388" i="9"/>
  <c r="M489" i="9"/>
  <c r="J978" i="9"/>
  <c r="M494" i="9"/>
  <c r="O934" i="9"/>
  <c r="G939" i="9"/>
  <c r="G962" i="9"/>
  <c r="M974" i="9"/>
  <c r="G937" i="9"/>
  <c r="G967" i="9"/>
  <c r="G911" i="9"/>
  <c r="G907" i="9"/>
  <c r="O953" i="9"/>
  <c r="G990" i="9"/>
  <c r="M977" i="9"/>
  <c r="O942" i="9"/>
  <c r="J939" i="9"/>
  <c r="M908" i="9"/>
  <c r="O890" i="9"/>
  <c r="G903" i="9"/>
  <c r="M914" i="9"/>
  <c r="M905" i="9"/>
  <c r="J887" i="9"/>
  <c r="J897" i="9"/>
  <c r="J926" i="9"/>
  <c r="G897" i="9"/>
  <c r="J935" i="9"/>
  <c r="O901" i="9"/>
  <c r="G885" i="9"/>
  <c r="G869" i="9"/>
  <c r="G438" i="9"/>
  <c r="G926" i="9"/>
  <c r="G895" i="9"/>
  <c r="O861" i="9"/>
  <c r="M896" i="9"/>
  <c r="M868" i="9"/>
  <c r="G879" i="9"/>
  <c r="M853" i="9"/>
  <c r="O885" i="9"/>
  <c r="G856" i="9"/>
  <c r="G849" i="9"/>
  <c r="G861" i="9"/>
  <c r="O843" i="9"/>
  <c r="G834" i="9"/>
  <c r="G894" i="9"/>
  <c r="J869" i="9"/>
  <c r="O839" i="9"/>
  <c r="O875" i="9"/>
  <c r="G851" i="9"/>
  <c r="J873" i="9"/>
  <c r="O832" i="9"/>
  <c r="O812" i="9"/>
  <c r="O711" i="9"/>
  <c r="M852" i="9"/>
  <c r="M832" i="9"/>
  <c r="G784" i="9"/>
  <c r="G820" i="9"/>
  <c r="O807" i="9"/>
  <c r="G794" i="9"/>
  <c r="M836" i="9"/>
  <c r="G812" i="9"/>
  <c r="O830" i="9"/>
  <c r="G775" i="9"/>
  <c r="J828" i="9"/>
  <c r="J805" i="9"/>
  <c r="J759" i="9"/>
  <c r="G822" i="9"/>
  <c r="G799" i="9"/>
  <c r="J814" i="9"/>
  <c r="G785" i="9"/>
  <c r="J882" i="9"/>
  <c r="J850" i="9"/>
  <c r="J823" i="9"/>
  <c r="O787" i="9"/>
  <c r="G792" i="9"/>
  <c r="M770" i="9"/>
  <c r="O740" i="9"/>
  <c r="J804" i="9"/>
  <c r="G777" i="9"/>
  <c r="G753" i="9"/>
  <c r="M363" i="9"/>
  <c r="M113" i="9"/>
  <c r="M227" i="9"/>
  <c r="M143" i="9"/>
  <c r="M996" i="9"/>
  <c r="M895" i="9"/>
  <c r="M597" i="9"/>
  <c r="J439" i="9"/>
  <c r="G993" i="9"/>
  <c r="J925" i="9"/>
  <c r="M969" i="9"/>
  <c r="J933" i="9"/>
  <c r="J963" i="9"/>
  <c r="O912" i="9"/>
  <c r="G908" i="9"/>
  <c r="O891" i="9"/>
  <c r="G988" i="9"/>
  <c r="J972" i="9"/>
  <c r="G935" i="9"/>
  <c r="O936" i="9"/>
  <c r="O908" i="9"/>
  <c r="M942" i="9"/>
  <c r="G901" i="9"/>
  <c r="O914" i="9"/>
  <c r="O903" i="9"/>
  <c r="O883" i="9"/>
  <c r="O889" i="9"/>
  <c r="J916" i="9"/>
  <c r="J895" i="9"/>
  <c r="O930" i="9"/>
  <c r="J896" i="9"/>
  <c r="J886" i="9"/>
  <c r="O870" i="9"/>
  <c r="G406" i="9"/>
  <c r="O917" i="9"/>
  <c r="G893" i="9"/>
  <c r="J861" i="9"/>
  <c r="M891" i="9"/>
  <c r="J866" i="9"/>
  <c r="O876" i="9"/>
  <c r="J849" i="9"/>
  <c r="G872" i="9"/>
  <c r="M856" i="9"/>
  <c r="M849" i="9"/>
  <c r="J858" i="9"/>
  <c r="O894" i="9"/>
  <c r="M835" i="9"/>
  <c r="O827" i="9"/>
  <c r="O866" i="9"/>
  <c r="J839" i="9"/>
  <c r="O871" i="9"/>
  <c r="O850" i="9"/>
  <c r="G871" i="9"/>
  <c r="O846" i="9"/>
  <c r="J803" i="9"/>
  <c r="G884" i="9"/>
  <c r="J842" i="9"/>
  <c r="J832" i="9"/>
  <c r="O784" i="9"/>
  <c r="M820" i="9"/>
  <c r="G806" i="9"/>
  <c r="O794" i="9"/>
  <c r="J836" i="9"/>
  <c r="G809" i="9"/>
  <c r="G774" i="9"/>
  <c r="G814" i="9"/>
  <c r="J827" i="9"/>
  <c r="O805" i="9"/>
  <c r="J779" i="9"/>
  <c r="G816" i="9"/>
  <c r="M16" i="9"/>
  <c r="M338" i="9"/>
  <c r="M866" i="9"/>
  <c r="M925" i="9"/>
  <c r="M760" i="9"/>
  <c r="M550" i="9"/>
  <c r="M985" i="9"/>
  <c r="G972" i="9"/>
  <c r="G922" i="9"/>
  <c r="O959" i="9"/>
  <c r="O998" i="9"/>
  <c r="J953" i="9"/>
  <c r="O921" i="9"/>
  <c r="G909" i="9"/>
  <c r="J443" i="9"/>
  <c r="O987" i="9"/>
  <c r="O968" i="9"/>
  <c r="G934" i="9"/>
  <c r="J934" i="9"/>
  <c r="J907" i="9"/>
  <c r="O935" i="9"/>
  <c r="J900" i="9"/>
  <c r="J912" i="9"/>
  <c r="G902" i="9"/>
  <c r="M883" i="9"/>
  <c r="G889" i="9"/>
  <c r="M916" i="9"/>
  <c r="J894" i="9"/>
  <c r="G930" i="9"/>
  <c r="G880" i="9"/>
  <c r="O878" i="9"/>
  <c r="J909" i="9"/>
  <c r="J943" i="9"/>
  <c r="J915" i="9"/>
  <c r="O887" i="9"/>
  <c r="O859" i="9"/>
  <c r="J891" i="9"/>
  <c r="J865" i="9"/>
  <c r="J872" i="9"/>
  <c r="J847" i="9"/>
  <c r="M872" i="9"/>
  <c r="J856" i="9"/>
  <c r="G848" i="9"/>
  <c r="O853" i="9"/>
  <c r="O819" i="9"/>
  <c r="G854" i="9"/>
  <c r="J834" i="9"/>
  <c r="G866" i="9"/>
  <c r="M839" i="9"/>
  <c r="M867" i="9"/>
  <c r="J841" i="9"/>
  <c r="G859" i="9"/>
  <c r="G827" i="9"/>
  <c r="J796" i="9"/>
  <c r="M884" i="9"/>
  <c r="G840" i="9"/>
  <c r="J831" i="9"/>
  <c r="J742" i="9"/>
  <c r="J820" i="9"/>
  <c r="M805" i="9"/>
  <c r="G789" i="9"/>
  <c r="O834" i="9"/>
  <c r="M809" i="9"/>
  <c r="J775" i="9"/>
  <c r="O815" i="9"/>
  <c r="O824" i="9"/>
  <c r="O802" i="9"/>
  <c r="G837" i="9"/>
  <c r="M816" i="9"/>
  <c r="J783" i="9"/>
  <c r="O808" i="9"/>
  <c r="M785" i="9"/>
  <c r="G870" i="9"/>
  <c r="O836" i="9"/>
  <c r="M807" i="9"/>
  <c r="O771" i="9"/>
  <c r="M783" i="9"/>
  <c r="G763" i="9"/>
  <c r="O734" i="9"/>
  <c r="J791" i="9"/>
  <c r="J772" i="9"/>
  <c r="J749" i="9"/>
  <c r="J724" i="9"/>
  <c r="J774" i="9"/>
  <c r="O759" i="9"/>
  <c r="O776" i="9"/>
  <c r="M424" i="9"/>
  <c r="M811" i="9"/>
  <c r="J937" i="9"/>
  <c r="M160" i="9"/>
  <c r="M217" i="9"/>
  <c r="M551" i="9"/>
  <c r="G997" i="9"/>
  <c r="J932" i="9"/>
  <c r="O895" i="9"/>
  <c r="J996" i="9"/>
  <c r="J949" i="9"/>
  <c r="J984" i="9"/>
  <c r="G947" i="9"/>
  <c r="O927" i="9"/>
  <c r="J921" i="9"/>
  <c r="G998" i="9"/>
  <c r="J986" i="9"/>
  <c r="J965" i="9"/>
  <c r="J899" i="9"/>
  <c r="J918" i="9"/>
  <c r="J901" i="9"/>
  <c r="J927" i="9"/>
  <c r="O896" i="9"/>
  <c r="J911" i="9"/>
  <c r="G888" i="9"/>
  <c r="J883" i="9"/>
  <c r="J889" i="9"/>
  <c r="O907" i="9"/>
  <c r="J893" i="9"/>
  <c r="G914" i="9"/>
  <c r="J880" i="9"/>
  <c r="O867" i="9"/>
  <c r="O899" i="9"/>
  <c r="J931" i="9"/>
  <c r="J910" i="9"/>
  <c r="J868" i="9"/>
  <c r="O852" i="9"/>
  <c r="M877" i="9"/>
  <c r="J846" i="9"/>
  <c r="J860" i="9"/>
  <c r="J838" i="9"/>
  <c r="G867" i="9"/>
  <c r="O851" i="9"/>
  <c r="J848" i="9"/>
  <c r="O844" i="9"/>
  <c r="J835" i="9"/>
  <c r="J844" i="9"/>
  <c r="O877" i="9"/>
  <c r="M864" i="9"/>
  <c r="J881" i="9"/>
  <c r="J862" i="9"/>
  <c r="G881" i="9"/>
  <c r="G853" i="9"/>
  <c r="M825" i="9"/>
  <c r="M796" i="9"/>
  <c r="O865" i="9"/>
  <c r="J840" i="9"/>
  <c r="J822" i="9"/>
  <c r="M833" i="9"/>
  <c r="O816" i="9"/>
  <c r="O797" i="9"/>
  <c r="G844" i="9"/>
  <c r="O823" i="9"/>
  <c r="J799" i="9"/>
  <c r="G780" i="9"/>
  <c r="J812" i="9"/>
  <c r="J815" i="9"/>
  <c r="O785" i="9"/>
  <c r="G831" i="9"/>
  <c r="G813" i="9"/>
  <c r="G819" i="9"/>
  <c r="G805" i="9"/>
  <c r="O781" i="9"/>
  <c r="G860" i="9"/>
  <c r="J825" i="9"/>
  <c r="O806" i="9"/>
  <c r="J808" i="9"/>
  <c r="G781" i="9"/>
  <c r="J756" i="9"/>
  <c r="J719" i="9"/>
  <c r="J789" i="9"/>
  <c r="G760" i="9"/>
  <c r="J744" i="9"/>
  <c r="J704" i="9"/>
  <c r="G771" i="9"/>
  <c r="M302" i="9"/>
  <c r="G956" i="9"/>
  <c r="G987" i="9"/>
  <c r="J898" i="9"/>
  <c r="G905" i="9"/>
  <c r="G842" i="9"/>
  <c r="G864" i="9"/>
  <c r="M840" i="9"/>
  <c r="G797" i="9"/>
  <c r="G811" i="9"/>
  <c r="O820" i="9"/>
  <c r="G735" i="9"/>
  <c r="J733" i="9"/>
  <c r="J764" i="9"/>
  <c r="M773" i="9"/>
  <c r="J758" i="9"/>
  <c r="G743" i="9"/>
  <c r="O793" i="9"/>
  <c r="J766" i="9"/>
  <c r="M740" i="9"/>
  <c r="J712" i="9"/>
  <c r="J788" i="9"/>
  <c r="G759" i="9"/>
  <c r="J727" i="9"/>
  <c r="G750" i="9"/>
  <c r="G713" i="9"/>
  <c r="J769" i="9"/>
  <c r="O750" i="9"/>
  <c r="G730" i="9"/>
  <c r="O818" i="9"/>
  <c r="J765" i="9"/>
  <c r="M749" i="9"/>
  <c r="J720" i="9"/>
  <c r="M716" i="9"/>
  <c r="J672" i="9"/>
  <c r="G699" i="9"/>
  <c r="G728" i="9"/>
  <c r="J696" i="9"/>
  <c r="O716" i="9"/>
  <c r="G697" i="9"/>
  <c r="M724" i="9"/>
  <c r="O691" i="9"/>
  <c r="J682" i="9"/>
  <c r="G698" i="9"/>
  <c r="J689" i="9"/>
  <c r="O731" i="9"/>
  <c r="O712" i="9"/>
  <c r="G709" i="9"/>
  <c r="M691" i="9"/>
  <c r="O682" i="9"/>
  <c r="M675" i="9"/>
  <c r="G685" i="9"/>
  <c r="O646" i="9"/>
  <c r="M673" i="9"/>
  <c r="J651" i="9"/>
  <c r="J655" i="9"/>
  <c r="G642" i="9"/>
  <c r="J622" i="9"/>
  <c r="O676" i="9"/>
  <c r="J665" i="9"/>
  <c r="G679" i="9"/>
  <c r="M696" i="9"/>
  <c r="O669" i="9"/>
  <c r="O658" i="9"/>
  <c r="O639" i="9"/>
  <c r="J653" i="9"/>
  <c r="J625" i="9"/>
  <c r="G665" i="9"/>
  <c r="M644" i="9"/>
  <c r="G649" i="9"/>
  <c r="J629" i="9"/>
  <c r="O617" i="9"/>
  <c r="J639" i="9"/>
  <c r="J608" i="9"/>
  <c r="O611" i="9"/>
  <c r="M636" i="9"/>
  <c r="G612" i="9"/>
  <c r="O634" i="9"/>
  <c r="G625" i="9"/>
  <c r="G615" i="9"/>
  <c r="M633" i="9"/>
  <c r="M445" i="9"/>
  <c r="J420" i="9"/>
  <c r="O966" i="9"/>
  <c r="G883" i="9"/>
  <c r="O933" i="9"/>
  <c r="O872" i="9"/>
  <c r="G823" i="9"/>
  <c r="O828" i="9"/>
  <c r="O775" i="9"/>
  <c r="J806" i="9"/>
  <c r="M806" i="9"/>
  <c r="G727" i="9"/>
  <c r="M733" i="9"/>
  <c r="O763" i="9"/>
  <c r="J770" i="9"/>
  <c r="M757" i="9"/>
  <c r="J740" i="9"/>
  <c r="J792" i="9"/>
  <c r="O762" i="9"/>
  <c r="M737" i="9"/>
  <c r="J718" i="9"/>
  <c r="M776" i="9"/>
  <c r="J755" i="9"/>
  <c r="O721" i="9"/>
  <c r="O718" i="9"/>
  <c r="J715" i="9"/>
  <c r="G768" i="9"/>
  <c r="G745" i="9"/>
  <c r="J728" i="9"/>
  <c r="O814" i="9"/>
  <c r="J763" i="9"/>
  <c r="O746" i="9"/>
  <c r="J716" i="9"/>
  <c r="O710" i="9"/>
  <c r="M711" i="9"/>
  <c r="J690" i="9"/>
  <c r="M728" i="9"/>
  <c r="O692" i="9"/>
  <c r="J711" i="9"/>
  <c r="M697" i="9"/>
  <c r="J710" i="9"/>
  <c r="G674" i="9"/>
  <c r="J688" i="9"/>
  <c r="G656" i="9"/>
  <c r="G694" i="9"/>
  <c r="O729" i="9"/>
  <c r="J699" i="9"/>
  <c r="M709" i="9"/>
  <c r="J691" i="9"/>
  <c r="O680" i="9"/>
  <c r="O675" i="9"/>
  <c r="J680" i="9"/>
  <c r="J646" i="9"/>
  <c r="J673" i="9"/>
  <c r="O657" i="9"/>
  <c r="O671" i="9"/>
  <c r="G644" i="9"/>
  <c r="G686" i="9"/>
  <c r="G672" i="9"/>
  <c r="O664" i="9"/>
  <c r="M679" i="9"/>
  <c r="J693" i="9"/>
  <c r="J661" i="9"/>
  <c r="G628" i="9"/>
  <c r="G640" i="9"/>
  <c r="O659" i="9"/>
  <c r="J621" i="9"/>
  <c r="M665" i="9"/>
  <c r="J624" i="9"/>
  <c r="M649" i="9"/>
  <c r="G619" i="9"/>
  <c r="O619" i="9"/>
  <c r="O610" i="9"/>
  <c r="J595" i="9"/>
  <c r="G608" i="9"/>
  <c r="J634" i="9"/>
  <c r="O612" i="9"/>
  <c r="G624" i="9"/>
  <c r="M625" i="9"/>
  <c r="O614" i="9"/>
  <c r="O633" i="9"/>
  <c r="J587" i="9"/>
  <c r="G584" i="9"/>
  <c r="O591" i="9"/>
  <c r="J613" i="9"/>
  <c r="O585" i="9"/>
  <c r="O583" i="9"/>
  <c r="G602" i="9"/>
  <c r="G593" i="9"/>
  <c r="M255" i="9"/>
  <c r="M952" i="9"/>
  <c r="J929" i="9"/>
  <c r="M889" i="9"/>
  <c r="M913" i="9"/>
  <c r="O856" i="9"/>
  <c r="G865" i="9"/>
  <c r="G833" i="9"/>
  <c r="J818" i="9"/>
  <c r="J785" i="9"/>
  <c r="J787" i="9"/>
  <c r="O803" i="9"/>
  <c r="G723" i="9"/>
  <c r="M755" i="9"/>
  <c r="G769" i="9"/>
  <c r="O754" i="9"/>
  <c r="J739" i="9"/>
  <c r="O791" i="9"/>
  <c r="O756" i="9"/>
  <c r="J735" i="9"/>
  <c r="M812" i="9"/>
  <c r="O774" i="9"/>
  <c r="G749" i="9"/>
  <c r="J721" i="9"/>
  <c r="J726" i="9"/>
  <c r="O720" i="9"/>
  <c r="G764" i="9"/>
  <c r="G741" i="9"/>
  <c r="G725" i="9"/>
  <c r="M800" i="9"/>
  <c r="O761" i="9"/>
  <c r="G746" i="9"/>
  <c r="J734" i="9"/>
  <c r="G708" i="9"/>
  <c r="G710" i="9"/>
  <c r="G690" i="9"/>
  <c r="O722" i="9"/>
  <c r="J692" i="9"/>
  <c r="O707" i="9"/>
  <c r="G696" i="9"/>
  <c r="O708" i="9"/>
  <c r="M674" i="9"/>
  <c r="G689" i="9"/>
  <c r="J674" i="9"/>
  <c r="O647" i="9"/>
  <c r="J729" i="9"/>
  <c r="J722" i="9"/>
  <c r="O703" i="9"/>
  <c r="J707" i="9"/>
  <c r="O684" i="9"/>
  <c r="O672" i="9"/>
  <c r="G671" i="9"/>
  <c r="M646" i="9"/>
  <c r="M670" i="9"/>
  <c r="G662" i="9"/>
  <c r="G659" i="9"/>
  <c r="O651" i="9"/>
  <c r="M686" i="9"/>
  <c r="J671" i="9"/>
  <c r="O661" i="9"/>
  <c r="O679" i="9"/>
  <c r="J684" i="9"/>
  <c r="O654" i="9"/>
  <c r="M628" i="9"/>
  <c r="J632" i="9"/>
  <c r="G630" i="9"/>
  <c r="O662" i="9"/>
  <c r="O665" i="9"/>
  <c r="J660" i="9"/>
  <c r="J649" i="9"/>
  <c r="J610" i="9"/>
  <c r="J620" i="9"/>
  <c r="J615" i="9"/>
  <c r="G629" i="9"/>
  <c r="J607" i="9"/>
  <c r="O632" i="9"/>
  <c r="O666" i="9"/>
  <c r="M624" i="9"/>
  <c r="O625" i="9"/>
  <c r="O590" i="9"/>
  <c r="O630" i="9"/>
  <c r="O601" i="9"/>
  <c r="M367" i="9"/>
  <c r="G989" i="9"/>
  <c r="O920" i="9"/>
  <c r="G913" i="9"/>
  <c r="J879" i="9"/>
  <c r="M848" i="9"/>
  <c r="O881" i="9"/>
  <c r="J819" i="9"/>
  <c r="G793" i="9"/>
  <c r="G783" i="9"/>
  <c r="O779" i="9"/>
  <c r="O790" i="9"/>
  <c r="O786" i="9"/>
  <c r="J751" i="9"/>
  <c r="G767" i="9"/>
  <c r="G754" i="9"/>
  <c r="O736" i="9"/>
  <c r="G782" i="9"/>
  <c r="J748" i="9"/>
  <c r="G733" i="9"/>
  <c r="M808" i="9"/>
  <c r="J773" i="9"/>
  <c r="G748" i="9"/>
  <c r="J708" i="9"/>
  <c r="G719" i="9"/>
  <c r="O742" i="9"/>
  <c r="J760" i="9"/>
  <c r="G739" i="9"/>
  <c r="O724" i="9"/>
  <c r="O798" i="9"/>
  <c r="G761" i="9"/>
  <c r="O739" i="9"/>
  <c r="G732" i="9"/>
  <c r="M708" i="9"/>
  <c r="O705" i="9"/>
  <c r="O690" i="9"/>
  <c r="J714" i="9"/>
  <c r="G692" i="9"/>
  <c r="G707" i="9"/>
  <c r="O694" i="9"/>
  <c r="G706" i="9"/>
  <c r="O674" i="9"/>
  <c r="G684" i="9"/>
  <c r="O698" i="9"/>
  <c r="O747" i="9"/>
  <c r="O728" i="9"/>
  <c r="G720" i="9"/>
  <c r="G703" i="9"/>
  <c r="J706" i="9"/>
  <c r="G678" i="9"/>
  <c r="G670" i="9"/>
  <c r="J667" i="9"/>
  <c r="G646" i="9"/>
  <c r="G664" i="9"/>
  <c r="J666" i="9"/>
  <c r="J664" i="9"/>
  <c r="G660" i="9"/>
  <c r="G683" i="9"/>
  <c r="O649" i="9"/>
  <c r="G655" i="9"/>
  <c r="J669" i="9"/>
  <c r="J678" i="9"/>
  <c r="G654" i="9"/>
  <c r="G639" i="9"/>
  <c r="G635" i="9"/>
  <c r="J636" i="9"/>
  <c r="J662" i="9"/>
  <c r="O638" i="9"/>
  <c r="G658" i="9"/>
  <c r="J648" i="9"/>
  <c r="O607" i="9"/>
  <c r="M610" i="9"/>
  <c r="J617" i="9"/>
  <c r="M629" i="9"/>
  <c r="G657" i="9"/>
  <c r="O627" i="9"/>
  <c r="G653" i="9"/>
  <c r="G623" i="9"/>
  <c r="G617" i="9"/>
  <c r="G641" i="9"/>
  <c r="G621" i="9"/>
  <c r="O595" i="9"/>
  <c r="M620" i="9"/>
  <c r="O589" i="9"/>
  <c r="M530" i="9"/>
  <c r="G951" i="9"/>
  <c r="J902" i="9"/>
  <c r="O893" i="9"/>
  <c r="O858" i="9"/>
  <c r="J853" i="9"/>
  <c r="G858" i="9"/>
  <c r="J801" i="9"/>
  <c r="O831" i="9"/>
  <c r="O873" i="9"/>
  <c r="O788" i="9"/>
  <c r="O773" i="9"/>
  <c r="O780" i="9"/>
  <c r="J750" i="9"/>
  <c r="O765" i="9"/>
  <c r="G752" i="9"/>
  <c r="G729" i="9"/>
  <c r="O778" i="9"/>
  <c r="G747" i="9"/>
  <c r="M727" i="9"/>
  <c r="G804" i="9"/>
  <c r="G772" i="9"/>
  <c r="M748" i="9"/>
  <c r="G711" i="9"/>
  <c r="O719" i="9"/>
  <c r="G714" i="9"/>
  <c r="J757" i="9"/>
  <c r="O737" i="9"/>
  <c r="J723" i="9"/>
  <c r="O792" i="9"/>
  <c r="O758" i="9"/>
  <c r="J738" i="9"/>
  <c r="M732" i="9"/>
  <c r="G687" i="9"/>
  <c r="J705" i="9"/>
  <c r="O681" i="9"/>
  <c r="G712" i="9"/>
  <c r="M692" i="9"/>
  <c r="G704" i="9"/>
  <c r="O693" i="9"/>
  <c r="O701" i="9"/>
  <c r="J681" i="9"/>
  <c r="J685" i="9"/>
  <c r="O702" i="9"/>
  <c r="O745" i="9"/>
  <c r="G718" i="9"/>
  <c r="M720" i="9"/>
  <c r="G700" i="9"/>
  <c r="O704" i="9"/>
  <c r="M678" i="9"/>
  <c r="O668" i="9"/>
  <c r="O650" i="9"/>
  <c r="J694" i="9"/>
  <c r="J658" i="9"/>
  <c r="J644" i="9"/>
  <c r="G666" i="9"/>
  <c r="J628" i="9"/>
  <c r="M683" i="9"/>
  <c r="J641" i="9"/>
  <c r="O688" i="9"/>
  <c r="O667" i="9"/>
  <c r="J675" i="9"/>
  <c r="M654" i="9"/>
  <c r="O643" i="9"/>
  <c r="O635" i="9"/>
  <c r="O641" i="9"/>
  <c r="O660" i="9"/>
  <c r="J638" i="9"/>
  <c r="J642" i="9"/>
  <c r="G648" i="9"/>
  <c r="G609" i="9"/>
  <c r="G610" i="9"/>
  <c r="O918" i="9"/>
  <c r="G927" i="9"/>
  <c r="M933" i="9"/>
  <c r="J919" i="9"/>
  <c r="J878" i="9"/>
  <c r="J826" i="9"/>
  <c r="G825" i="9"/>
  <c r="O857" i="9"/>
  <c r="J816" i="9"/>
  <c r="O862" i="9"/>
  <c r="J782" i="9"/>
  <c r="O760" i="9"/>
  <c r="G773" i="9"/>
  <c r="O727" i="9"/>
  <c r="G765" i="9"/>
  <c r="M752" i="9"/>
  <c r="G726" i="9"/>
  <c r="J777" i="9"/>
  <c r="O741" i="9"/>
  <c r="O725" i="9"/>
  <c r="O800" i="9"/>
  <c r="O768" i="9"/>
  <c r="O743" i="9"/>
  <c r="M721" i="9"/>
  <c r="G722" i="9"/>
  <c r="J700" i="9"/>
  <c r="G757" i="9"/>
  <c r="J737" i="9"/>
  <c r="G717" i="9"/>
  <c r="J780" i="9"/>
  <c r="G758" i="9"/>
  <c r="G736" i="9"/>
  <c r="O726" i="9"/>
  <c r="M687" i="9"/>
  <c r="G705" i="9"/>
  <c r="G744" i="9"/>
  <c r="M712" i="9"/>
  <c r="J686" i="9"/>
  <c r="M704" i="9"/>
  <c r="J668" i="9"/>
  <c r="J701" i="9"/>
  <c r="J698" i="9"/>
  <c r="G693" i="9"/>
  <c r="O706" i="9"/>
  <c r="J745" i="9"/>
  <c r="O715" i="9"/>
  <c r="O714" i="9"/>
  <c r="M700" i="9"/>
  <c r="O696" i="9"/>
  <c r="J677" i="9"/>
  <c r="J659" i="9"/>
  <c r="J650" i="9"/>
  <c r="G681" i="9"/>
  <c r="G645" i="9"/>
  <c r="J652" i="9"/>
  <c r="J656" i="9"/>
  <c r="G631" i="9"/>
  <c r="O683" i="9"/>
  <c r="O670" i="9"/>
  <c r="G682" i="9"/>
  <c r="J663" i="9"/>
  <c r="O673" i="9"/>
  <c r="J654" i="9"/>
  <c r="G651" i="9"/>
  <c r="O655" i="9"/>
  <c r="G613" i="9"/>
  <c r="O652" i="9"/>
  <c r="M638" i="9"/>
  <c r="O636" i="9"/>
  <c r="O648" i="9"/>
  <c r="G611" i="9"/>
  <c r="J627" i="9"/>
  <c r="O603" i="9"/>
  <c r="O626" i="9"/>
  <c r="G652" i="9"/>
  <c r="G618" i="9"/>
  <c r="J643" i="9"/>
  <c r="O605" i="9"/>
  <c r="G632" i="9"/>
  <c r="O637" i="9"/>
  <c r="O621" i="9"/>
  <c r="O593" i="9"/>
  <c r="G614" i="9"/>
  <c r="J582" i="9"/>
  <c r="J599" i="9"/>
  <c r="J609" i="9"/>
  <c r="J605" i="9"/>
  <c r="O597" i="9"/>
  <c r="J588" i="9"/>
  <c r="J614" i="9"/>
  <c r="G958" i="9"/>
  <c r="G418" i="9"/>
  <c r="G912" i="9"/>
  <c r="O879" i="9"/>
  <c r="J871" i="9"/>
  <c r="J837" i="9"/>
  <c r="J874" i="9"/>
  <c r="O809" i="9"/>
  <c r="J781" i="9"/>
  <c r="G830" i="9"/>
  <c r="J762" i="9"/>
  <c r="O748" i="9"/>
  <c r="O767" i="9"/>
  <c r="G702" i="9"/>
  <c r="M761" i="9"/>
  <c r="J747" i="9"/>
  <c r="G795" i="9"/>
  <c r="O772" i="9"/>
  <c r="G740" i="9"/>
  <c r="M725" i="9"/>
  <c r="O789" i="9"/>
  <c r="G762" i="9"/>
  <c r="J731" i="9"/>
  <c r="G721" i="9"/>
  <c r="J746" i="9"/>
  <c r="O770" i="9"/>
  <c r="G751" i="9"/>
  <c r="G731" i="9"/>
  <c r="O822" i="9"/>
  <c r="O766" i="9"/>
  <c r="O751" i="9"/>
  <c r="J736" i="9"/>
  <c r="G716" i="9"/>
  <c r="J687" i="9"/>
  <c r="O699" i="9"/>
  <c r="J730" i="9"/>
  <c r="O700" i="9"/>
  <c r="J717" i="9"/>
  <c r="J697" i="9"/>
  <c r="G724" i="9"/>
  <c r="M701" i="9"/>
  <c r="J679" i="9"/>
  <c r="O695" i="9"/>
  <c r="O686" i="9"/>
  <c r="G734" i="9"/>
  <c r="J713" i="9"/>
  <c r="J709" i="9"/>
  <c r="G691" i="9"/>
  <c r="J683" i="9"/>
  <c r="G675" i="9"/>
  <c r="M694" i="9"/>
  <c r="M650" i="9"/>
  <c r="G673" i="9"/>
  <c r="J645" i="9"/>
  <c r="O645" i="9"/>
  <c r="O663" i="9"/>
  <c r="G647" i="9"/>
  <c r="O677" i="9"/>
  <c r="G667" i="9"/>
  <c r="G680" i="9"/>
  <c r="J633" i="9"/>
  <c r="M669" i="9"/>
  <c r="J580" i="9"/>
  <c r="O628" i="9"/>
  <c r="J647" i="9"/>
  <c r="O620" i="9"/>
  <c r="O624" i="9"/>
  <c r="O631" i="9"/>
  <c r="M661" i="9"/>
  <c r="O642" i="9"/>
  <c r="O623" i="9"/>
  <c r="J635" i="9"/>
  <c r="G607" i="9"/>
  <c r="G620" i="9"/>
  <c r="G636" i="9"/>
  <c r="M612" i="9"/>
  <c r="M637" i="9"/>
  <c r="G626" i="9"/>
  <c r="J630" i="9"/>
  <c r="G633" i="9"/>
  <c r="O609" i="9"/>
  <c r="O587" i="9"/>
  <c r="J604" i="9"/>
  <c r="J623" i="9"/>
  <c r="O594" i="9"/>
  <c r="J797" i="9"/>
  <c r="O723" i="9"/>
  <c r="O738" i="9"/>
  <c r="M717" i="9"/>
  <c r="G701" i="9"/>
  <c r="G688" i="9"/>
  <c r="G643" i="9"/>
  <c r="G663" i="9"/>
  <c r="G603" i="9"/>
  <c r="M653" i="9"/>
  <c r="M621" i="9"/>
  <c r="M607" i="9"/>
  <c r="O600" i="9"/>
  <c r="G585" i="9"/>
  <c r="M600" i="9"/>
  <c r="G587" i="9"/>
  <c r="G601" i="9"/>
  <c r="J590" i="9"/>
  <c r="G576" i="9"/>
  <c r="O588" i="9"/>
  <c r="M559" i="9"/>
  <c r="O543" i="9"/>
  <c r="G547" i="9"/>
  <c r="J556" i="9"/>
  <c r="J576" i="9"/>
  <c r="M570" i="9"/>
  <c r="M572" i="9"/>
  <c r="J578" i="9"/>
  <c r="O569" i="9"/>
  <c r="G535" i="9"/>
  <c r="O544" i="9"/>
  <c r="O563" i="9"/>
  <c r="J560" i="9"/>
  <c r="O554" i="9"/>
  <c r="O536" i="9"/>
  <c r="O532" i="9"/>
  <c r="M544" i="9"/>
  <c r="G560" i="9"/>
  <c r="M532" i="9"/>
  <c r="M552" i="9"/>
  <c r="G531" i="9"/>
  <c r="O538" i="9"/>
  <c r="O518" i="9"/>
  <c r="O527" i="9"/>
  <c r="G514" i="9"/>
  <c r="J524" i="9"/>
  <c r="J483" i="9"/>
  <c r="J523" i="9"/>
  <c r="O509" i="9"/>
  <c r="G480" i="9"/>
  <c r="J514" i="9"/>
  <c r="O528" i="9"/>
  <c r="G510" i="9"/>
  <c r="G495" i="9"/>
  <c r="G475" i="9"/>
  <c r="G490" i="9"/>
  <c r="G502" i="9"/>
  <c r="O523" i="9"/>
  <c r="O499" i="9"/>
  <c r="J490" i="9"/>
  <c r="M477" i="9"/>
  <c r="O492" i="9"/>
  <c r="J476" i="9"/>
  <c r="G465" i="9"/>
  <c r="J466" i="9"/>
  <c r="G467" i="9"/>
  <c r="J473" i="9"/>
  <c r="J461" i="9"/>
  <c r="O465" i="9"/>
  <c r="J468" i="9"/>
  <c r="J479" i="9"/>
  <c r="O915" i="9"/>
  <c r="O841" i="9"/>
  <c r="G776" i="9"/>
  <c r="J771" i="9"/>
  <c r="O687" i="9"/>
  <c r="G677" i="9"/>
  <c r="G676" i="9"/>
  <c r="O678" i="9"/>
  <c r="J616" i="9"/>
  <c r="G605" i="9"/>
  <c r="G637" i="9"/>
  <c r="J619" i="9"/>
  <c r="G600" i="9"/>
  <c r="J598" i="9"/>
  <c r="J583" i="9"/>
  <c r="J597" i="9"/>
  <c r="G580" i="9"/>
  <c r="J600" i="9"/>
  <c r="G583" i="9"/>
  <c r="O567" i="9"/>
  <c r="J566" i="9"/>
  <c r="G559" i="9"/>
  <c r="G546" i="9"/>
  <c r="O547" i="9"/>
  <c r="G551" i="9"/>
  <c r="M568" i="9"/>
  <c r="G570" i="9"/>
  <c r="M566" i="9"/>
  <c r="J577" i="9"/>
  <c r="O535" i="9"/>
  <c r="O584" i="9"/>
  <c r="G578" i="9"/>
  <c r="J555" i="9"/>
  <c r="J558" i="9"/>
  <c r="J545" i="9"/>
  <c r="J571" i="9"/>
  <c r="G512" i="9"/>
  <c r="O542" i="9"/>
  <c r="O558" i="9"/>
  <c r="J530" i="9"/>
  <c r="O550" i="9"/>
  <c r="J494" i="9"/>
  <c r="G537" i="9"/>
  <c r="J525" i="9"/>
  <c r="O522" i="9"/>
  <c r="M509" i="9"/>
  <c r="G522" i="9"/>
  <c r="O483" i="9"/>
  <c r="O521" i="9"/>
  <c r="J506" i="9"/>
  <c r="G520" i="9"/>
  <c r="G511" i="9"/>
  <c r="J527" i="9"/>
  <c r="J507" i="9"/>
  <c r="M495" i="9"/>
  <c r="O476" i="9"/>
  <c r="G491" i="9"/>
  <c r="O477" i="9"/>
  <c r="G523" i="9"/>
  <c r="O494" i="9"/>
  <c r="O468" i="9"/>
  <c r="G477" i="9"/>
  <c r="O490" i="9"/>
  <c r="O471" i="9"/>
  <c r="G466" i="9"/>
  <c r="J465" i="9"/>
  <c r="M462" i="9"/>
  <c r="J472" i="9"/>
  <c r="J460" i="9"/>
  <c r="O464" i="9"/>
  <c r="O463" i="9"/>
  <c r="O473" i="9"/>
  <c r="O900" i="9"/>
  <c r="G766" i="9"/>
  <c r="J741" i="9"/>
  <c r="J754" i="9"/>
  <c r="M705" i="9"/>
  <c r="O689" i="9"/>
  <c r="G695" i="9"/>
  <c r="J670" i="9"/>
  <c r="J640" i="9"/>
  <c r="O629" i="9"/>
  <c r="O615" i="9"/>
  <c r="G604" i="9"/>
  <c r="G591" i="9"/>
  <c r="O592" i="9"/>
  <c r="M583" i="9"/>
  <c r="J596" i="9"/>
  <c r="O580" i="9"/>
  <c r="O599" i="9"/>
  <c r="O582" i="9"/>
  <c r="J606" i="9"/>
  <c r="O574" i="9"/>
  <c r="O559" i="9"/>
  <c r="J550" i="9"/>
  <c r="O562" i="9"/>
  <c r="O551" i="9"/>
  <c r="G568" i="9"/>
  <c r="G561" i="9"/>
  <c r="G565" i="9"/>
  <c r="G577" i="9"/>
  <c r="O568" i="9"/>
  <c r="J584" i="9"/>
  <c r="O575" i="9"/>
  <c r="J548" i="9"/>
  <c r="G548" i="9"/>
  <c r="G545" i="9"/>
  <c r="J565" i="9"/>
  <c r="J561" i="9"/>
  <c r="J529" i="9"/>
  <c r="J557" i="9"/>
  <c r="O525" i="9"/>
  <c r="J538" i="9"/>
  <c r="J549" i="9"/>
  <c r="G532" i="9"/>
  <c r="J518" i="9"/>
  <c r="O520" i="9"/>
  <c r="O507" i="9"/>
  <c r="J521" i="9"/>
  <c r="G483" i="9"/>
  <c r="M519" i="9"/>
  <c r="M504" i="9"/>
  <c r="M520" i="9"/>
  <c r="J505" i="9"/>
  <c r="O526" i="9"/>
  <c r="G501" i="9"/>
  <c r="M478" i="9"/>
  <c r="O478" i="9"/>
  <c r="G481" i="9"/>
  <c r="G486" i="9"/>
  <c r="J513" i="9"/>
  <c r="O469" i="9"/>
  <c r="J470" i="9"/>
  <c r="O479" i="9"/>
  <c r="G503" i="9"/>
  <c r="O474" i="9"/>
  <c r="J474" i="9"/>
  <c r="J464" i="9"/>
  <c r="M461" i="9"/>
  <c r="O467" i="9"/>
  <c r="J481" i="9"/>
  <c r="G463" i="9"/>
  <c r="J459" i="9"/>
  <c r="O472" i="9"/>
  <c r="O462" i="9"/>
  <c r="J334" i="9"/>
  <c r="G442" i="9"/>
  <c r="G430" i="9"/>
  <c r="O402" i="9"/>
  <c r="O411" i="9"/>
  <c r="G439" i="9"/>
  <c r="O419" i="9"/>
  <c r="G394" i="9"/>
  <c r="M880" i="9"/>
  <c r="O749" i="9"/>
  <c r="J725" i="9"/>
  <c r="G737" i="9"/>
  <c r="M744" i="9"/>
  <c r="O685" i="9"/>
  <c r="G650" i="9"/>
  <c r="M682" i="9"/>
  <c r="G638" i="9"/>
  <c r="G622" i="9"/>
  <c r="O613" i="9"/>
  <c r="G594" i="9"/>
  <c r="O586" i="9"/>
  <c r="M580" i="9"/>
  <c r="J618" i="9"/>
  <c r="J594" i="9"/>
  <c r="G586" i="9"/>
  <c r="G596" i="9"/>
  <c r="J581" i="9"/>
  <c r="O598" i="9"/>
  <c r="J569" i="9"/>
  <c r="J544" i="9"/>
  <c r="J551" i="9"/>
  <c r="G533" i="9"/>
  <c r="J554" i="9"/>
  <c r="G567" i="9"/>
  <c r="G556" i="9"/>
  <c r="G558" i="9"/>
  <c r="O577" i="9"/>
  <c r="G566" i="9"/>
  <c r="J579" i="9"/>
  <c r="G573" i="9"/>
  <c r="M534" i="9"/>
  <c r="M548" i="9"/>
  <c r="M545" i="9"/>
  <c r="O564" i="9"/>
  <c r="O560" i="9"/>
  <c r="M529" i="9"/>
  <c r="O548" i="9"/>
  <c r="J498" i="9"/>
  <c r="J537" i="9"/>
  <c r="G549" i="9"/>
  <c r="J532" i="9"/>
  <c r="O508" i="9"/>
  <c r="O519" i="9"/>
  <c r="G506" i="9"/>
  <c r="J516" i="9"/>
  <c r="M483" i="9"/>
  <c r="O511" i="9"/>
  <c r="J504" i="9"/>
  <c r="J519" i="9"/>
  <c r="O505" i="9"/>
  <c r="J522" i="9"/>
  <c r="J500" i="9"/>
  <c r="G478" i="9"/>
  <c r="O481" i="9"/>
  <c r="O486" i="9"/>
  <c r="G487" i="9"/>
  <c r="M513" i="9"/>
  <c r="J496" i="9"/>
  <c r="J497" i="9"/>
  <c r="G462" i="9"/>
  <c r="O496" i="9"/>
  <c r="G474" i="9"/>
  <c r="G488" i="9"/>
  <c r="O459" i="9"/>
  <c r="G458" i="9"/>
  <c r="J463" i="9"/>
  <c r="J480" i="9"/>
  <c r="M458" i="9"/>
  <c r="G457" i="9"/>
  <c r="G471" i="9"/>
  <c r="O461" i="9"/>
  <c r="O301" i="9"/>
  <c r="M440" i="9"/>
  <c r="G420" i="9"/>
  <c r="O401" i="9"/>
  <c r="G397" i="9"/>
  <c r="J435" i="9"/>
  <c r="G419" i="9"/>
  <c r="J855" i="9"/>
  <c r="O769" i="9"/>
  <c r="M797" i="9"/>
  <c r="O826" i="9"/>
  <c r="J703" i="9"/>
  <c r="O744" i="9"/>
  <c r="J676" i="9"/>
  <c r="O656" i="9"/>
  <c r="G661" i="9"/>
  <c r="M657" i="9"/>
  <c r="G599" i="9"/>
  <c r="G592" i="9"/>
  <c r="O579" i="9"/>
  <c r="O572" i="9"/>
  <c r="O604" i="9"/>
  <c r="J593" i="9"/>
  <c r="G571" i="9"/>
  <c r="O596" i="9"/>
  <c r="G581" i="9"/>
  <c r="G598" i="9"/>
  <c r="G569" i="9"/>
  <c r="J533" i="9"/>
  <c r="J552" i="9"/>
  <c r="G555" i="9"/>
  <c r="G563" i="9"/>
  <c r="J547" i="9"/>
  <c r="O553" i="9"/>
  <c r="O557" i="9"/>
  <c r="J575" i="9"/>
  <c r="O566" i="9"/>
  <c r="O576" i="9"/>
  <c r="O570" i="9"/>
  <c r="J534" i="9"/>
  <c r="O546" i="9"/>
  <c r="O545" i="9"/>
  <c r="J543" i="9"/>
  <c r="J553" i="9"/>
  <c r="G529" i="9"/>
  <c r="J541" i="9"/>
  <c r="J585" i="9"/>
  <c r="J536" i="9"/>
  <c r="M549" i="9"/>
  <c r="J528" i="9"/>
  <c r="G505" i="9"/>
  <c r="G519" i="9"/>
  <c r="O504" i="9"/>
  <c r="J511" i="9"/>
  <c r="O482" i="9"/>
  <c r="J508" i="9"/>
  <c r="O500" i="9"/>
  <c r="G517" i="9"/>
  <c r="M505" i="9"/>
  <c r="G521" i="9"/>
  <c r="G500" i="9"/>
  <c r="J478" i="9"/>
  <c r="O489" i="9"/>
  <c r="O487" i="9"/>
  <c r="O503" i="9"/>
  <c r="G513" i="9"/>
  <c r="M496" i="9"/>
  <c r="M497" i="9"/>
  <c r="G494" i="9"/>
  <c r="O493" i="9"/>
  <c r="O484" i="9"/>
  <c r="G489" i="9"/>
  <c r="O455" i="9"/>
  <c r="J456" i="9"/>
  <c r="G838" i="9"/>
  <c r="G715" i="9"/>
  <c r="O764" i="9"/>
  <c r="M768" i="9"/>
  <c r="O717" i="9"/>
  <c r="O713" i="9"/>
  <c r="M645" i="9"/>
  <c r="G669" i="9"/>
  <c r="O644" i="9"/>
  <c r="J637" i="9"/>
  <c r="M632" i="9"/>
  <c r="J586" i="9"/>
  <c r="G616" i="9"/>
  <c r="O622" i="9"/>
  <c r="J603" i="9"/>
  <c r="J589" i="9"/>
  <c r="G574" i="9"/>
  <c r="G582" i="9"/>
  <c r="M581" i="9"/>
  <c r="G597" i="9"/>
  <c r="J568" i="9"/>
  <c r="M533" i="9"/>
  <c r="O556" i="9"/>
  <c r="G550" i="9"/>
  <c r="J539" i="9"/>
  <c r="J540" i="9"/>
  <c r="O531" i="9"/>
  <c r="J546" i="9"/>
  <c r="J573" i="9"/>
  <c r="J562" i="9"/>
  <c r="G572" i="9"/>
  <c r="J567" i="9"/>
  <c r="O534" i="9"/>
  <c r="G538" i="9"/>
  <c r="O539" i="9"/>
  <c r="J542" i="9"/>
  <c r="G553" i="9"/>
  <c r="G527" i="9"/>
  <c r="G541" i="9"/>
  <c r="O565" i="9"/>
  <c r="J535" i="9"/>
  <c r="O549" i="9"/>
  <c r="J520" i="9"/>
  <c r="G485" i="9"/>
  <c r="J517" i="9"/>
  <c r="J499" i="9"/>
  <c r="J510" i="9"/>
  <c r="J526" i="9"/>
  <c r="G525" i="9"/>
  <c r="M498" i="9"/>
  <c r="O516" i="9"/>
  <c r="O497" i="9"/>
  <c r="O517" i="9"/>
  <c r="M500" i="9"/>
  <c r="J502" i="9"/>
  <c r="O491" i="9"/>
  <c r="O502" i="9"/>
  <c r="G507" i="9"/>
  <c r="J512" i="9"/>
  <c r="J492" i="9"/>
  <c r="J493" i="9"/>
  <c r="O457" i="9"/>
  <c r="M491" i="9"/>
  <c r="O485" i="9"/>
  <c r="G468" i="9"/>
  <c r="J485" i="9"/>
  <c r="G456" i="9"/>
  <c r="J455" i="9"/>
  <c r="J471" i="9"/>
  <c r="G473" i="9"/>
  <c r="J457" i="9"/>
  <c r="M464" i="9"/>
  <c r="G459" i="9"/>
  <c r="G417" i="9"/>
  <c r="M437" i="9"/>
  <c r="J415" i="9"/>
  <c r="O390" i="9"/>
  <c r="J454" i="9"/>
  <c r="J434" i="9"/>
  <c r="G408" i="9"/>
  <c r="J376" i="9"/>
  <c r="J830" i="9"/>
  <c r="J752" i="9"/>
  <c r="O730" i="9"/>
  <c r="M736" i="9"/>
  <c r="O640" i="9"/>
  <c r="J695" i="9"/>
  <c r="J657" i="9"/>
  <c r="O653" i="9"/>
  <c r="J631" i="9"/>
  <c r="J612" i="9"/>
  <c r="G634" i="9"/>
  <c r="O616" i="9"/>
  <c r="O606" i="9"/>
  <c r="G606" i="9"/>
  <c r="O602" i="9"/>
  <c r="G589" i="9"/>
  <c r="J601" i="9"/>
  <c r="J592" i="9"/>
  <c r="O578" i="9"/>
  <c r="M590" i="9"/>
  <c r="J559" i="9"/>
  <c r="G543" i="9"/>
  <c r="J563" i="9"/>
  <c r="O555" i="9"/>
  <c r="G579" i="9"/>
  <c r="J570" i="9"/>
  <c r="J572" i="9"/>
  <c r="J591" i="9"/>
  <c r="O573" i="9"/>
  <c r="G542" i="9"/>
  <c r="G557" i="9"/>
  <c r="J564" i="9"/>
  <c r="O512" i="9"/>
  <c r="O529" i="9"/>
  <c r="O537" i="9"/>
  <c r="G536" i="9"/>
  <c r="G544" i="9"/>
  <c r="G508" i="9"/>
  <c r="O541" i="9"/>
  <c r="G552" i="9"/>
  <c r="J531" i="9"/>
  <c r="M540" i="9"/>
  <c r="O513" i="9"/>
  <c r="O456" i="9"/>
  <c r="O514" i="9"/>
  <c r="M499" i="9"/>
  <c r="O506" i="9"/>
  <c r="M524" i="9"/>
  <c r="G509" i="9"/>
  <c r="O498" i="9"/>
  <c r="J515" i="9"/>
  <c r="G530" i="9"/>
  <c r="O515" i="9"/>
  <c r="O495" i="9"/>
  <c r="J503" i="9"/>
  <c r="O488" i="9"/>
  <c r="O501" i="9"/>
  <c r="O524" i="9"/>
  <c r="G504" i="9"/>
  <c r="J491" i="9"/>
  <c r="J477" i="9"/>
  <c r="G497" i="9"/>
  <c r="J486" i="9"/>
  <c r="G484" i="9"/>
  <c r="G470" i="9"/>
  <c r="J475" i="9"/>
  <c r="G476" i="9"/>
  <c r="J462" i="9"/>
  <c r="O466" i="9"/>
  <c r="J469" i="9"/>
  <c r="J488" i="9"/>
  <c r="G460" i="9"/>
  <c r="G455" i="9"/>
  <c r="J417" i="9"/>
  <c r="O445" i="9"/>
  <c r="O432" i="9"/>
  <c r="J414" i="9"/>
  <c r="G380" i="9"/>
  <c r="M425" i="9"/>
  <c r="M398" i="9"/>
  <c r="O433" i="9"/>
  <c r="G359" i="9"/>
  <c r="G796" i="9"/>
  <c r="O618" i="9"/>
  <c r="M622" i="9"/>
  <c r="G588" i="9"/>
  <c r="G534" i="9"/>
  <c r="M535" i="9"/>
  <c r="J509" i="9"/>
  <c r="O480" i="9"/>
  <c r="G469" i="9"/>
  <c r="G472" i="9"/>
  <c r="M455" i="9"/>
  <c r="G448" i="9"/>
  <c r="O414" i="9"/>
  <c r="O453" i="9"/>
  <c r="J398" i="9"/>
  <c r="G403" i="9"/>
  <c r="J450" i="9"/>
  <c r="J423" i="9"/>
  <c r="G407" i="9"/>
  <c r="J449" i="9"/>
  <c r="G451" i="9"/>
  <c r="O427" i="9"/>
  <c r="J410" i="9"/>
  <c r="J375" i="9"/>
  <c r="J426" i="9"/>
  <c r="J442" i="9"/>
  <c r="G421" i="9"/>
  <c r="O405" i="9"/>
  <c r="J392" i="9"/>
  <c r="O450" i="9"/>
  <c r="J419" i="9"/>
  <c r="O403" i="9"/>
  <c r="O385" i="9"/>
  <c r="G429" i="9"/>
  <c r="J407" i="9"/>
  <c r="J364" i="9"/>
  <c r="O361" i="9"/>
  <c r="O339" i="9"/>
  <c r="G377" i="9"/>
  <c r="G370" i="9"/>
  <c r="O349" i="9"/>
  <c r="O400" i="9"/>
  <c r="J355" i="9"/>
  <c r="G374" i="9"/>
  <c r="J399" i="9"/>
  <c r="O357" i="9"/>
  <c r="J395" i="9"/>
  <c r="J337" i="9"/>
  <c r="O314" i="9"/>
  <c r="J371" i="9"/>
  <c r="J348" i="9"/>
  <c r="G330" i="9"/>
  <c r="M353" i="9"/>
  <c r="O344" i="9"/>
  <c r="O391" i="9"/>
  <c r="O307" i="9"/>
  <c r="O337" i="9"/>
  <c r="G334" i="9"/>
  <c r="J325" i="9"/>
  <c r="G298" i="9"/>
  <c r="G327" i="9"/>
  <c r="G317" i="9"/>
  <c r="G333" i="9"/>
  <c r="G277" i="9"/>
  <c r="J296" i="9"/>
  <c r="O351" i="9"/>
  <c r="G304" i="9"/>
  <c r="O311" i="9"/>
  <c r="G276" i="9"/>
  <c r="M220" i="9"/>
  <c r="O280" i="9"/>
  <c r="G271" i="9"/>
  <c r="O282" i="9"/>
  <c r="J238" i="9"/>
  <c r="O289" i="9"/>
  <c r="O330" i="9"/>
  <c r="G308" i="9"/>
  <c r="O317" i="9"/>
  <c r="G274" i="9"/>
  <c r="M282" i="9"/>
  <c r="M278" i="9"/>
  <c r="O287" i="9"/>
  <c r="M272" i="9"/>
  <c r="J761" i="9"/>
  <c r="G627" i="9"/>
  <c r="M592" i="9"/>
  <c r="O571" i="9"/>
  <c r="O530" i="9"/>
  <c r="G540" i="9"/>
  <c r="G498" i="9"/>
  <c r="G528" i="9"/>
  <c r="J484" i="9"/>
  <c r="M457" i="9"/>
  <c r="G445" i="9"/>
  <c r="M405" i="9"/>
  <c r="M443" i="9"/>
  <c r="G398" i="9"/>
  <c r="O389" i="9"/>
  <c r="O449" i="9"/>
  <c r="O422" i="9"/>
  <c r="G405" i="9"/>
  <c r="J428" i="9"/>
  <c r="O447" i="9"/>
  <c r="G427" i="9"/>
  <c r="O404" i="9"/>
  <c r="M375" i="9"/>
  <c r="O412" i="9"/>
  <c r="M441" i="9"/>
  <c r="M421" i="9"/>
  <c r="J402" i="9"/>
  <c r="O378" i="9"/>
  <c r="J445" i="9"/>
  <c r="O418" i="9"/>
  <c r="O399" i="9"/>
  <c r="O371" i="9"/>
  <c r="M429" i="9"/>
  <c r="O406" i="9"/>
  <c r="J339" i="9"/>
  <c r="G362" i="9"/>
  <c r="O343" i="9"/>
  <c r="O386" i="9"/>
  <c r="J372" i="9"/>
  <c r="G354" i="9"/>
  <c r="G402" i="9"/>
  <c r="G356" i="9"/>
  <c r="G376" i="9"/>
  <c r="J386" i="9"/>
  <c r="M355" i="9"/>
  <c r="O381" i="9"/>
  <c r="O327" i="9"/>
  <c r="G314" i="9"/>
  <c r="O369" i="9"/>
  <c r="M348" i="9"/>
  <c r="O312" i="9"/>
  <c r="O353" i="9"/>
  <c r="G338" i="9"/>
  <c r="J379" i="9"/>
  <c r="M298" i="9"/>
  <c r="O340" i="9"/>
  <c r="O286" i="9"/>
  <c r="G326" i="9"/>
  <c r="G299" i="9"/>
  <c r="G328" i="9"/>
  <c r="G322" i="9"/>
  <c r="G323" i="9"/>
  <c r="O270" i="9"/>
  <c r="M296" i="9"/>
  <c r="O329" i="9"/>
  <c r="J301" i="9"/>
  <c r="O305" i="9"/>
  <c r="J323" i="9"/>
  <c r="G220" i="9"/>
  <c r="G287" i="9"/>
  <c r="J274" i="9"/>
  <c r="G285" i="9"/>
  <c r="J256" i="9"/>
  <c r="J290" i="9"/>
  <c r="J327" i="9"/>
  <c r="G306" i="9"/>
  <c r="O732" i="9"/>
  <c r="M641" i="9"/>
  <c r="O581" i="9"/>
  <c r="J574" i="9"/>
  <c r="G539" i="9"/>
  <c r="G518" i="9"/>
  <c r="G516" i="9"/>
  <c r="O510" i="9"/>
  <c r="M456" i="9"/>
  <c r="J489" i="9"/>
  <c r="O442" i="9"/>
  <c r="J405" i="9"/>
  <c r="O439" i="9"/>
  <c r="O398" i="9"/>
  <c r="M359" i="9"/>
  <c r="J446" i="9"/>
  <c r="J422" i="9"/>
  <c r="G371" i="9"/>
  <c r="G411" i="9"/>
  <c r="J440" i="9"/>
  <c r="M420" i="9"/>
  <c r="J400" i="9"/>
  <c r="G375" i="9"/>
  <c r="O454" i="9"/>
  <c r="O437" i="9"/>
  <c r="J421" i="9"/>
  <c r="G401" i="9"/>
  <c r="O352" i="9"/>
  <c r="O436" i="9"/>
  <c r="J418" i="9"/>
  <c r="O392" i="9"/>
  <c r="O443" i="9"/>
  <c r="J429" i="9"/>
  <c r="J406" i="9"/>
  <c r="M339" i="9"/>
  <c r="O363" i="9"/>
  <c r="J351" i="9"/>
  <c r="O388" i="9"/>
  <c r="G379" i="9"/>
  <c r="O358" i="9"/>
  <c r="G342" i="9"/>
  <c r="O356" i="9"/>
  <c r="J377" i="9"/>
  <c r="J384" i="9"/>
  <c r="G355" i="9"/>
  <c r="G364" i="9"/>
  <c r="J315" i="9"/>
  <c r="G297" i="9"/>
  <c r="J352" i="9"/>
  <c r="J346" i="9"/>
  <c r="J383" i="9"/>
  <c r="G351" i="9"/>
  <c r="O338" i="9"/>
  <c r="G369" i="9"/>
  <c r="O298" i="9"/>
  <c r="G301" i="9"/>
  <c r="J308" i="9"/>
  <c r="J330" i="9"/>
  <c r="O306" i="9"/>
  <c r="O328" i="9"/>
  <c r="O322" i="9"/>
  <c r="J320" i="9"/>
  <c r="G261" i="9"/>
  <c r="G296" i="9"/>
  <c r="J319" i="9"/>
  <c r="J361" i="9"/>
  <c r="J305" i="9"/>
  <c r="M323" i="9"/>
  <c r="O220" i="9"/>
  <c r="G290" i="9"/>
  <c r="J276" i="9"/>
  <c r="J258" i="9"/>
  <c r="O259" i="9"/>
  <c r="G294" i="9"/>
  <c r="G325" i="9"/>
  <c r="J306" i="9"/>
  <c r="G305" i="9"/>
  <c r="M308" i="9"/>
  <c r="O278" i="9"/>
  <c r="J260" i="9"/>
  <c r="J279" i="9"/>
  <c r="M269" i="9"/>
  <c r="O752" i="9"/>
  <c r="G575" i="9"/>
  <c r="G590" i="9"/>
  <c r="G595" i="9"/>
  <c r="O540" i="9"/>
  <c r="O470" i="9"/>
  <c r="G496" i="9"/>
  <c r="G492" i="9"/>
  <c r="O458" i="9"/>
  <c r="M465" i="9"/>
  <c r="J441" i="9"/>
  <c r="G437" i="9"/>
  <c r="J394" i="9"/>
  <c r="O434" i="9"/>
  <c r="O394" i="9"/>
  <c r="J359" i="9"/>
  <c r="O441" i="9"/>
  <c r="G413" i="9"/>
  <c r="G366" i="9"/>
  <c r="G392" i="9"/>
  <c r="M439" i="9"/>
  <c r="O417" i="9"/>
  <c r="J396" i="9"/>
  <c r="O375" i="9"/>
  <c r="M451" i="9"/>
  <c r="G436" i="9"/>
  <c r="O416" i="9"/>
  <c r="G399" i="9"/>
  <c r="G347" i="9"/>
  <c r="O435" i="9"/>
  <c r="G409" i="9"/>
  <c r="J388" i="9"/>
  <c r="G450" i="9"/>
  <c r="O424" i="9"/>
  <c r="J404" i="9"/>
  <c r="G352" i="9"/>
  <c r="O382" i="9"/>
  <c r="O355" i="9"/>
  <c r="G390" i="9"/>
  <c r="J380" i="9"/>
  <c r="G365" i="9"/>
  <c r="J343" i="9"/>
  <c r="G358" i="9"/>
  <c r="O383" i="9"/>
  <c r="G383" i="9"/>
  <c r="O346" i="9"/>
  <c r="O364" i="9"/>
  <c r="O315" i="9"/>
  <c r="J391" i="9"/>
  <c r="O323" i="9"/>
  <c r="G346" i="9"/>
  <c r="G368" i="9"/>
  <c r="J349" i="9"/>
  <c r="J338" i="9"/>
  <c r="M364" i="9"/>
  <c r="J298" i="9"/>
  <c r="J302" i="9"/>
  <c r="J310" i="9"/>
  <c r="G331" i="9"/>
  <c r="O308" i="9"/>
  <c r="G329" i="9"/>
  <c r="O325" i="9"/>
  <c r="G310" i="9"/>
  <c r="J233" i="9"/>
  <c r="O294" i="9"/>
  <c r="G319" i="9"/>
  <c r="O341" i="9"/>
  <c r="O295" i="9"/>
  <c r="J307" i="9"/>
  <c r="O273" i="9"/>
  <c r="O290" i="9"/>
  <c r="J286" i="9"/>
  <c r="O285" i="9"/>
  <c r="G263" i="9"/>
  <c r="J297" i="9"/>
  <c r="M325" i="9"/>
  <c r="O697" i="9"/>
  <c r="J611" i="9"/>
  <c r="G564" i="9"/>
  <c r="M573" i="9"/>
  <c r="M553" i="9"/>
  <c r="M517" i="9"/>
  <c r="G515" i="9"/>
  <c r="G493" i="9"/>
  <c r="G464" i="9"/>
  <c r="G461" i="9"/>
  <c r="M417" i="9"/>
  <c r="J437" i="9"/>
  <c r="G382" i="9"/>
  <c r="G425" i="9"/>
  <c r="G393" i="9"/>
  <c r="O359" i="9"/>
  <c r="G441" i="9"/>
  <c r="M413" i="9"/>
  <c r="O366" i="9"/>
  <c r="J390" i="9"/>
  <c r="G433" i="9"/>
  <c r="G416" i="9"/>
  <c r="G396" i="9"/>
  <c r="O374" i="9"/>
  <c r="J448" i="9"/>
  <c r="J432" i="9"/>
  <c r="O415" i="9"/>
  <c r="O397" i="9"/>
  <c r="G435" i="9"/>
  <c r="M409" i="9"/>
  <c r="O387" i="9"/>
  <c r="O446" i="9"/>
  <c r="O423" i="9"/>
  <c r="J393" i="9"/>
  <c r="J370" i="9"/>
  <c r="O384" i="9"/>
  <c r="J356" i="9"/>
  <c r="G343" i="9"/>
  <c r="J382" i="9"/>
  <c r="O365" i="9"/>
  <c r="J344" i="9"/>
  <c r="G360" i="9"/>
  <c r="G387" i="9"/>
  <c r="M376" i="9"/>
  <c r="G344" i="9"/>
  <c r="J626" i="9"/>
  <c r="M589" i="9"/>
  <c r="O552" i="9"/>
  <c r="M567" i="9"/>
  <c r="G554" i="9"/>
  <c r="G524" i="9"/>
  <c r="G479" i="9"/>
  <c r="J482" i="9"/>
  <c r="M476" i="9"/>
  <c r="O460" i="9"/>
  <c r="M452" i="9"/>
  <c r="J416" i="9"/>
  <c r="O376" i="9"/>
  <c r="M412" i="9"/>
  <c r="G410" i="9"/>
  <c r="O451" i="9"/>
  <c r="J424" i="9"/>
  <c r="O407" i="9"/>
  <c r="J342" i="9"/>
  <c r="J452" i="9"/>
  <c r="O428" i="9"/>
  <c r="O410" i="9"/>
  <c r="J381" i="9"/>
  <c r="O426" i="9"/>
  <c r="G444" i="9"/>
  <c r="J430" i="9"/>
  <c r="M408" i="9"/>
  <c r="O393" i="9"/>
  <c r="G454" i="9"/>
  <c r="O425" i="9"/>
  <c r="J403" i="9"/>
  <c r="G385" i="9"/>
  <c r="J438" i="9"/>
  <c r="O413" i="9"/>
  <c r="G378" i="9"/>
  <c r="G361" i="9"/>
  <c r="J389" i="9"/>
  <c r="J374" i="9"/>
  <c r="J369" i="9"/>
  <c r="G339" i="9"/>
  <c r="G389" i="9"/>
  <c r="G353" i="9"/>
  <c r="J373" i="9"/>
  <c r="G307" i="9"/>
  <c r="O367" i="9"/>
  <c r="J272" i="9"/>
  <c r="O345" i="9"/>
  <c r="M314" i="9"/>
  <c r="M372" i="9"/>
  <c r="J350" i="9"/>
  <c r="O331" i="9"/>
  <c r="J353" i="9"/>
  <c r="J347" i="9"/>
  <c r="G395" i="9"/>
  <c r="J336" i="9"/>
  <c r="G337" i="9"/>
  <c r="J329" i="9"/>
  <c r="O320" i="9"/>
  <c r="O297" i="9"/>
  <c r="G316" i="9"/>
  <c r="O309" i="9"/>
  <c r="O333" i="9"/>
  <c r="G281" i="9"/>
  <c r="O300" i="9"/>
  <c r="J365" i="9"/>
  <c r="J304" i="9"/>
  <c r="J311" i="9"/>
  <c r="J288" i="9"/>
  <c r="J220" i="9"/>
  <c r="O279" i="9"/>
  <c r="J270" i="9"/>
  <c r="G267" i="9"/>
  <c r="G309" i="9"/>
  <c r="G289" i="9"/>
  <c r="O336" i="9"/>
  <c r="J309" i="9"/>
  <c r="J250" i="9"/>
  <c r="G295" i="9"/>
  <c r="O283" i="9"/>
  <c r="J280" i="9"/>
  <c r="J287" i="9"/>
  <c r="O253" i="9"/>
  <c r="G249" i="9"/>
  <c r="O709" i="9"/>
  <c r="G526" i="9"/>
  <c r="O475" i="9"/>
  <c r="G404" i="9"/>
  <c r="J362" i="9"/>
  <c r="J366" i="9"/>
  <c r="O396" i="9"/>
  <c r="G415" i="9"/>
  <c r="J409" i="9"/>
  <c r="G384" i="9"/>
  <c r="G324" i="9"/>
  <c r="J363" i="9"/>
  <c r="O362" i="9"/>
  <c r="G372" i="9"/>
  <c r="J367" i="9"/>
  <c r="O360" i="9"/>
  <c r="J328" i="9"/>
  <c r="J312" i="9"/>
  <c r="J281" i="9"/>
  <c r="J289" i="9"/>
  <c r="G288" i="9"/>
  <c r="J294" i="9"/>
  <c r="G303" i="9"/>
  <c r="M321" i="9"/>
  <c r="G302" i="9"/>
  <c r="J282" i="9"/>
  <c r="O260" i="9"/>
  <c r="J269" i="9"/>
  <c r="M248" i="9"/>
  <c r="M262" i="9"/>
  <c r="O274" i="9"/>
  <c r="J303" i="9"/>
  <c r="G257" i="9"/>
  <c r="J236" i="9"/>
  <c r="G244" i="9"/>
  <c r="J226" i="9"/>
  <c r="G258" i="9"/>
  <c r="G251" i="9"/>
  <c r="O275" i="9"/>
  <c r="J254" i="9"/>
  <c r="G238" i="9"/>
  <c r="J263" i="9"/>
  <c r="M237" i="9"/>
  <c r="G183" i="9"/>
  <c r="G199" i="9"/>
  <c r="O215" i="9"/>
  <c r="G225" i="9"/>
  <c r="G219" i="9"/>
  <c r="G191" i="9"/>
  <c r="M252" i="9"/>
  <c r="G228" i="9"/>
  <c r="O246" i="9"/>
  <c r="O193" i="9"/>
  <c r="G259" i="9"/>
  <c r="J218" i="9"/>
  <c r="J198" i="9"/>
  <c r="J202" i="9"/>
  <c r="J200" i="9"/>
  <c r="O221" i="9"/>
  <c r="O196" i="9"/>
  <c r="G155" i="9"/>
  <c r="O172" i="9"/>
  <c r="O179" i="9"/>
  <c r="G156" i="9"/>
  <c r="J227" i="9"/>
  <c r="O202" i="9"/>
  <c r="M188" i="9"/>
  <c r="O195" i="9"/>
  <c r="M184" i="9"/>
  <c r="J167" i="9"/>
  <c r="J175" i="9"/>
  <c r="J160" i="9"/>
  <c r="G87" i="9"/>
  <c r="G125" i="9"/>
  <c r="O125" i="9"/>
  <c r="J121" i="9"/>
  <c r="J106" i="9"/>
  <c r="O132" i="9"/>
  <c r="J129" i="9"/>
  <c r="O149" i="9"/>
  <c r="G173" i="9"/>
  <c r="G187" i="9"/>
  <c r="G169" i="9"/>
  <c r="J165" i="9"/>
  <c r="O131" i="9"/>
  <c r="O143" i="9"/>
  <c r="J119" i="9"/>
  <c r="J166" i="9"/>
  <c r="O136" i="9"/>
  <c r="J143" i="9"/>
  <c r="G117" i="9"/>
  <c r="M136" i="9"/>
  <c r="O134" i="9"/>
  <c r="J142" i="9"/>
  <c r="M122" i="9"/>
  <c r="M93" i="9"/>
  <c r="G88" i="9"/>
  <c r="O94" i="9"/>
  <c r="J89" i="9"/>
  <c r="J104" i="9"/>
  <c r="O81" i="9"/>
  <c r="G103" i="9"/>
  <c r="O107" i="9"/>
  <c r="M124" i="9"/>
  <c r="G113" i="9"/>
  <c r="J58" i="9"/>
  <c r="J67" i="9"/>
  <c r="O79" i="9"/>
  <c r="O61" i="9"/>
  <c r="O43" i="9"/>
  <c r="G66" i="9"/>
  <c r="J80" i="9"/>
  <c r="G62" i="9"/>
  <c r="M68" i="9"/>
  <c r="G83" i="9"/>
  <c r="G76" i="9"/>
  <c r="O62" i="9"/>
  <c r="J59" i="9"/>
  <c r="M31" i="9"/>
  <c r="G35" i="9"/>
  <c r="J21" i="9"/>
  <c r="J49" i="9"/>
  <c r="G56" i="9"/>
  <c r="J41" i="9"/>
  <c r="J8" i="9"/>
  <c r="O33" i="9"/>
  <c r="G14" i="9"/>
  <c r="O27" i="9"/>
  <c r="G38" i="9"/>
  <c r="J40" i="9"/>
  <c r="J34" i="9"/>
  <c r="O30" i="9"/>
  <c r="G19" i="9"/>
  <c r="O42" i="9"/>
  <c r="J28" i="9"/>
  <c r="J16" i="9"/>
  <c r="G18" i="9"/>
  <c r="J14" i="9"/>
  <c r="M4" i="9"/>
  <c r="O46" i="9"/>
  <c r="G33" i="9"/>
  <c r="O28" i="9"/>
  <c r="O40" i="9"/>
  <c r="G30" i="9"/>
  <c r="G42" i="9"/>
  <c r="M13" i="9"/>
  <c r="O3" i="9"/>
  <c r="J91" i="9"/>
  <c r="M123" i="9"/>
  <c r="J85" i="9"/>
  <c r="J72" i="9"/>
  <c r="M60" i="9"/>
  <c r="G46" i="9"/>
  <c r="G77" i="9"/>
  <c r="O57" i="9"/>
  <c r="G59" i="9"/>
  <c r="O9" i="9"/>
  <c r="O8" i="9"/>
  <c r="O29" i="9"/>
  <c r="J32" i="9"/>
  <c r="J39" i="9"/>
  <c r="G668" i="9"/>
  <c r="M541" i="9"/>
  <c r="M467" i="9"/>
  <c r="J368" i="9"/>
  <c r="J427" i="9"/>
  <c r="M366" i="9"/>
  <c r="G391" i="9"/>
  <c r="G414" i="9"/>
  <c r="M404" i="9"/>
  <c r="O380" i="9"/>
  <c r="O354" i="9"/>
  <c r="G367" i="9"/>
  <c r="J345" i="9"/>
  <c r="J387" i="9"/>
  <c r="J358" i="9"/>
  <c r="M342" i="9"/>
  <c r="G313" i="9"/>
  <c r="J313" i="9"/>
  <c r="O281" i="9"/>
  <c r="M319" i="9"/>
  <c r="O288" i="9"/>
  <c r="O257" i="9"/>
  <c r="J266" i="9"/>
  <c r="J316" i="9"/>
  <c r="O296" i="9"/>
  <c r="O272" i="9"/>
  <c r="J293" i="9"/>
  <c r="G268" i="9"/>
  <c r="G248" i="9"/>
  <c r="G262" i="9"/>
  <c r="M274" i="9"/>
  <c r="O284" i="9"/>
  <c r="G197" i="9"/>
  <c r="O206" i="9"/>
  <c r="O244" i="9"/>
  <c r="G235" i="9"/>
  <c r="J261" i="9"/>
  <c r="O258" i="9"/>
  <c r="G224" i="9"/>
  <c r="O266" i="9"/>
  <c r="M238" i="9"/>
  <c r="O252" i="9"/>
  <c r="G158" i="9"/>
  <c r="J192" i="9"/>
  <c r="G202" i="9"/>
  <c r="O216" i="9"/>
  <c r="O181" i="9"/>
  <c r="O219" i="9"/>
  <c r="J194" i="9"/>
  <c r="O250" i="9"/>
  <c r="O228" i="9"/>
  <c r="O242" i="9"/>
  <c r="J186" i="9"/>
  <c r="O255" i="9"/>
  <c r="M218" i="9"/>
  <c r="O178" i="9"/>
  <c r="J173" i="9"/>
  <c r="J199" i="9"/>
  <c r="G216" i="9"/>
  <c r="G196" i="9"/>
  <c r="G170" i="9"/>
  <c r="O174" i="9"/>
  <c r="O151" i="9"/>
  <c r="G166" i="9"/>
  <c r="O226" i="9"/>
  <c r="O199" i="9"/>
  <c r="G188" i="9"/>
  <c r="M177" i="9"/>
  <c r="G184" i="9"/>
  <c r="G161" i="9"/>
  <c r="J168" i="9"/>
  <c r="J140" i="9"/>
  <c r="O87" i="9"/>
  <c r="O106" i="9"/>
  <c r="G101" i="9"/>
  <c r="J125" i="9"/>
  <c r="G129" i="9"/>
  <c r="O189" i="9"/>
  <c r="G133" i="9"/>
  <c r="G146" i="9"/>
  <c r="J171" i="9"/>
  <c r="O185" i="9"/>
  <c r="O163" i="9"/>
  <c r="J138" i="9"/>
  <c r="J130" i="9"/>
  <c r="G143" i="9"/>
  <c r="J109" i="9"/>
  <c r="M156" i="9"/>
  <c r="G136" i="9"/>
  <c r="G121" i="9"/>
  <c r="O117" i="9"/>
  <c r="O128" i="9"/>
  <c r="G134" i="9"/>
  <c r="J123" i="9"/>
  <c r="G122" i="9"/>
  <c r="G93" i="9"/>
  <c r="O88" i="9"/>
  <c r="O104" i="9"/>
  <c r="J97" i="9"/>
  <c r="J108" i="9"/>
  <c r="O124" i="9"/>
  <c r="M103" i="9"/>
  <c r="J92" i="9"/>
  <c r="O85" i="9"/>
  <c r="G98" i="9"/>
  <c r="O82" i="9"/>
  <c r="M106" i="9"/>
  <c r="J77" i="9"/>
  <c r="J60" i="9"/>
  <c r="G43" i="9"/>
  <c r="G44" i="9"/>
  <c r="M78" i="9"/>
  <c r="J53" i="9"/>
  <c r="O68" i="9"/>
  <c r="O77" i="9"/>
  <c r="O75" i="9"/>
  <c r="O23" i="9"/>
  <c r="J57" i="9"/>
  <c r="O31" i="9"/>
  <c r="G12" i="9"/>
  <c r="J88" i="9"/>
  <c r="G55" i="9"/>
  <c r="G24" i="9"/>
  <c r="M8" i="9"/>
  <c r="O15" i="9"/>
  <c r="G7" i="9"/>
  <c r="M34" i="9"/>
  <c r="J10" i="9"/>
  <c r="J27" i="9"/>
  <c r="J15" i="9"/>
  <c r="G6" i="9"/>
  <c r="O97" i="9"/>
  <c r="O103" i="9"/>
  <c r="O91" i="9"/>
  <c r="M102" i="9"/>
  <c r="J66" i="9"/>
  <c r="M53" i="9"/>
  <c r="J48" i="9"/>
  <c r="G75" i="9"/>
  <c r="G64" i="9"/>
  <c r="G22" i="9"/>
  <c r="O16" i="9"/>
  <c r="G40" i="9"/>
  <c r="M10" i="9"/>
  <c r="O608" i="9"/>
  <c r="G499" i="9"/>
  <c r="J458" i="9"/>
  <c r="O431" i="9"/>
  <c r="G453" i="9"/>
  <c r="O348" i="9"/>
  <c r="O372" i="9"/>
  <c r="J397" i="9"/>
  <c r="J385" i="9"/>
  <c r="J354" i="9"/>
  <c r="G400" i="9"/>
  <c r="J333" i="9"/>
  <c r="G345" i="9"/>
  <c r="J357" i="9"/>
  <c r="M349" i="9"/>
  <c r="O342" i="9"/>
  <c r="O313" i="9"/>
  <c r="O335" i="9"/>
  <c r="M281" i="9"/>
  <c r="J318" i="9"/>
  <c r="M307" i="9"/>
  <c r="O267" i="9"/>
  <c r="O277" i="9"/>
  <c r="M306" i="9"/>
  <c r="J295" i="9"/>
  <c r="J242" i="9"/>
  <c r="G282" i="9"/>
  <c r="O268" i="9"/>
  <c r="O248" i="9"/>
  <c r="O262" i="9"/>
  <c r="O271" i="9"/>
  <c r="G284" i="9"/>
  <c r="O197" i="9"/>
  <c r="G223" i="9"/>
  <c r="J224" i="9"/>
  <c r="G236" i="9"/>
  <c r="G206" i="9"/>
  <c r="G264" i="9"/>
  <c r="J225" i="9"/>
  <c r="J273" i="9"/>
  <c r="O233" i="9"/>
  <c r="G252" i="9"/>
  <c r="J259" i="9"/>
  <c r="G201" i="9"/>
  <c r="G203" i="9"/>
  <c r="G194" i="9"/>
  <c r="G192" i="9"/>
  <c r="J189" i="9"/>
  <c r="O212" i="9"/>
  <c r="O234" i="9"/>
  <c r="G233" i="9"/>
  <c r="G242" i="9"/>
  <c r="G186" i="9"/>
  <c r="J251" i="9"/>
  <c r="J204" i="9"/>
  <c r="G177" i="9"/>
  <c r="O155" i="9"/>
  <c r="J195" i="9"/>
  <c r="O209" i="9"/>
  <c r="M196" i="9"/>
  <c r="G181" i="9"/>
  <c r="J201" i="9"/>
  <c r="G154" i="9"/>
  <c r="O171" i="9"/>
  <c r="G213" i="9"/>
  <c r="O198" i="9"/>
  <c r="O188" i="9"/>
  <c r="O177" i="9"/>
  <c r="O184" i="9"/>
  <c r="J156" i="9"/>
  <c r="M168" i="9"/>
  <c r="O127" i="9"/>
  <c r="J87" i="9"/>
  <c r="O116" i="9"/>
  <c r="G108" i="9"/>
  <c r="G112" i="9"/>
  <c r="O129" i="9"/>
  <c r="O89" i="9"/>
  <c r="O133" i="9"/>
  <c r="O146" i="9"/>
  <c r="J170" i="9"/>
  <c r="J183" i="9"/>
  <c r="G157" i="9"/>
  <c r="M138" i="9"/>
  <c r="M130" i="9"/>
  <c r="M141" i="9"/>
  <c r="M109" i="9"/>
  <c r="O152" i="9"/>
  <c r="J134" i="9"/>
  <c r="G118" i="9"/>
  <c r="J178" i="9"/>
  <c r="J107" i="9"/>
  <c r="J126" i="9"/>
  <c r="O115" i="9"/>
  <c r="G119" i="9"/>
  <c r="J78" i="9"/>
  <c r="J99" i="9"/>
  <c r="G114" i="9"/>
  <c r="G92" i="9"/>
  <c r="J105" i="9"/>
  <c r="G78" i="9"/>
  <c r="J5" i="9"/>
  <c r="G31" i="9"/>
  <c r="J54" i="9"/>
  <c r="J20" i="9"/>
  <c r="J17" i="9"/>
  <c r="O26" i="9"/>
  <c r="J602" i="9"/>
  <c r="M508" i="9"/>
  <c r="J467" i="9"/>
  <c r="G431" i="9"/>
  <c r="M453" i="9"/>
  <c r="G432" i="9"/>
  <c r="O395" i="9"/>
  <c r="M385" i="9"/>
  <c r="J360" i="9"/>
  <c r="J401" i="9"/>
  <c r="J321" i="9"/>
  <c r="G315" i="9"/>
  <c r="G357" i="9"/>
  <c r="G349" i="9"/>
  <c r="G312" i="9"/>
  <c r="G320" i="9"/>
  <c r="G286" i="9"/>
  <c r="O321" i="9"/>
  <c r="O304" i="9"/>
  <c r="G300" i="9"/>
  <c r="O229" i="9"/>
  <c r="J284" i="9"/>
  <c r="G292" i="9"/>
  <c r="J331" i="9"/>
  <c r="O187" i="9"/>
  <c r="G279" i="9"/>
  <c r="J252" i="9"/>
  <c r="J230" i="9"/>
  <c r="J237" i="9"/>
  <c r="M270" i="9"/>
  <c r="G269" i="9"/>
  <c r="M197" i="9"/>
  <c r="O225" i="9"/>
  <c r="O245" i="9"/>
  <c r="O236" i="9"/>
  <c r="O207" i="9"/>
  <c r="J217" i="9"/>
  <c r="G239" i="9"/>
  <c r="J267" i="9"/>
  <c r="O230" i="9"/>
  <c r="M246" i="9"/>
  <c r="O200" i="9"/>
  <c r="G214" i="9"/>
  <c r="G204" i="9"/>
  <c r="J206" i="9"/>
  <c r="O192" i="9"/>
  <c r="G211" i="9"/>
  <c r="O213" i="9"/>
  <c r="G234" i="9"/>
  <c r="M233" i="9"/>
  <c r="M242" i="9"/>
  <c r="M186" i="9"/>
  <c r="G250" i="9"/>
  <c r="M224" i="9"/>
  <c r="O112" i="9"/>
  <c r="J145" i="9"/>
  <c r="G195" i="9"/>
  <c r="M209" i="9"/>
  <c r="G171" i="9"/>
  <c r="J148" i="9"/>
  <c r="G140" i="9"/>
  <c r="O158" i="9"/>
  <c r="G172" i="9"/>
  <c r="J211" i="9"/>
  <c r="J191" i="9"/>
  <c r="O182" i="9"/>
  <c r="J177" i="9"/>
  <c r="J179" i="9"/>
  <c r="J152" i="9"/>
  <c r="G168" i="9"/>
  <c r="J159" i="9"/>
  <c r="M87" i="9"/>
  <c r="G97" i="9"/>
  <c r="O108" i="9"/>
  <c r="O123" i="9"/>
  <c r="G150" i="9"/>
  <c r="O126" i="9"/>
  <c r="G139" i="9"/>
  <c r="G162" i="9"/>
  <c r="M164" i="9"/>
  <c r="M179" i="9"/>
  <c r="O157" i="9"/>
  <c r="G138" i="9"/>
  <c r="O130" i="9"/>
  <c r="O137" i="9"/>
  <c r="O109" i="9"/>
  <c r="G152" i="9"/>
  <c r="J127" i="9"/>
  <c r="M118" i="9"/>
  <c r="J162" i="9"/>
  <c r="J155" i="9"/>
  <c r="G124" i="9"/>
  <c r="J115" i="9"/>
  <c r="G106" i="9"/>
  <c r="G80" i="9"/>
  <c r="G99" i="9"/>
  <c r="G79" i="9"/>
  <c r="O80" i="9"/>
  <c r="M114" i="9"/>
  <c r="G123" i="9"/>
  <c r="G95" i="9"/>
  <c r="O92" i="9"/>
  <c r="M85" i="9"/>
  <c r="G81" i="9"/>
  <c r="M72" i="9"/>
  <c r="J101" i="9"/>
  <c r="O98" i="9"/>
  <c r="G60" i="9"/>
  <c r="G65" i="9"/>
  <c r="O47" i="9"/>
  <c r="J75" i="9"/>
  <c r="G53" i="9"/>
  <c r="M48" i="9"/>
  <c r="O67" i="9"/>
  <c r="J73" i="9"/>
  <c r="J50" i="9"/>
  <c r="J52" i="9"/>
  <c r="O38" i="9"/>
  <c r="J61" i="9"/>
  <c r="G58" i="9"/>
  <c r="G11" i="9"/>
  <c r="O52" i="9"/>
  <c r="J3" i="9"/>
  <c r="G8" i="9"/>
  <c r="M20" i="9"/>
  <c r="O17" i="9"/>
  <c r="O7" i="9"/>
  <c r="O11" i="9"/>
  <c r="G36" i="9"/>
  <c r="M32" i="9"/>
  <c r="O24" i="9"/>
  <c r="O10" i="9"/>
  <c r="O39" i="9"/>
  <c r="J18" i="9"/>
  <c r="G50" i="9"/>
  <c r="G5" i="9"/>
  <c r="J11" i="9"/>
  <c r="G3" i="9"/>
  <c r="M249" i="9"/>
  <c r="G229" i="9"/>
  <c r="G222" i="9"/>
  <c r="G240" i="9"/>
  <c r="O227" i="9"/>
  <c r="M180" i="9"/>
  <c r="J235" i="9"/>
  <c r="G210" i="9"/>
  <c r="G212" i="9"/>
  <c r="M234" i="9"/>
  <c r="M230" i="9"/>
  <c r="O186" i="9"/>
  <c r="J221" i="9"/>
  <c r="G205" i="9"/>
  <c r="J190" i="9"/>
  <c r="J154" i="9"/>
  <c r="G189" i="9"/>
  <c r="O161" i="9"/>
  <c r="M211" i="9"/>
  <c r="M191" i="9"/>
  <c r="J223" i="9"/>
  <c r="M173" i="9"/>
  <c r="O140" i="9"/>
  <c r="G159" i="9"/>
  <c r="O533" i="9"/>
  <c r="J495" i="9"/>
  <c r="O377" i="9"/>
  <c r="O438" i="9"/>
  <c r="M433" i="9"/>
  <c r="G447" i="9"/>
  <c r="G446" i="9"/>
  <c r="G386" i="9"/>
  <c r="O370" i="9"/>
  <c r="O373" i="9"/>
  <c r="M315" i="9"/>
  <c r="J332" i="9"/>
  <c r="O347" i="9"/>
  <c r="O318" i="9"/>
  <c r="J324" i="9"/>
  <c r="J300" i="9"/>
  <c r="G321" i="9"/>
  <c r="G341" i="9"/>
  <c r="J278" i="9"/>
  <c r="J264" i="9"/>
  <c r="O303" i="9"/>
  <c r="G283" i="9"/>
  <c r="J299" i="9"/>
  <c r="G280" i="9"/>
  <c r="G253" i="9"/>
  <c r="J292" i="9"/>
  <c r="G218" i="9"/>
  <c r="G270" i="9"/>
  <c r="G265" i="9"/>
  <c r="J197" i="9"/>
  <c r="G247" i="9"/>
  <c r="J240" i="9"/>
  <c r="J232" i="9"/>
  <c r="M261" i="9"/>
  <c r="G245" i="9"/>
  <c r="O204" i="9"/>
  <c r="G198" i="9"/>
  <c r="O235" i="9"/>
  <c r="O224" i="9"/>
  <c r="G241" i="9"/>
  <c r="J208" i="9"/>
  <c r="J207" i="9"/>
  <c r="G163" i="9"/>
  <c r="G179" i="9"/>
  <c r="G165" i="9"/>
  <c r="O168" i="9"/>
  <c r="G562" i="9"/>
  <c r="G482" i="9"/>
  <c r="J447" i="9"/>
  <c r="G428" i="9"/>
  <c r="J433" i="9"/>
  <c r="O444" i="9"/>
  <c r="O440" i="9"/>
  <c r="G388" i="9"/>
  <c r="O379" i="9"/>
  <c r="O368" i="9"/>
  <c r="J314" i="9"/>
  <c r="G332" i="9"/>
  <c r="O324" i="9"/>
  <c r="O319" i="9"/>
  <c r="O326" i="9"/>
  <c r="J326" i="9"/>
  <c r="M300" i="9"/>
  <c r="G340" i="9"/>
  <c r="G255" i="9"/>
  <c r="O265" i="9"/>
  <c r="G275" i="9"/>
  <c r="J268" i="9"/>
  <c r="M293" i="9"/>
  <c r="J271" i="9"/>
  <c r="M253" i="9"/>
  <c r="J249" i="9"/>
  <c r="J283" i="9"/>
  <c r="O293" i="9"/>
  <c r="O261" i="9"/>
  <c r="J265" i="9"/>
  <c r="G221" i="9"/>
  <c r="O237" i="9"/>
  <c r="G254" i="9"/>
  <c r="O247" i="9"/>
  <c r="J228" i="9"/>
  <c r="O251" i="9"/>
  <c r="O240" i="9"/>
  <c r="J247" i="9"/>
  <c r="O222" i="9"/>
  <c r="M245" i="9"/>
  <c r="G180" i="9"/>
  <c r="J239" i="9"/>
  <c r="J212" i="9"/>
  <c r="O210" i="9"/>
  <c r="J209" i="9"/>
  <c r="O223" i="9"/>
  <c r="O239" i="9"/>
  <c r="J231" i="9"/>
  <c r="G230" i="9"/>
  <c r="G193" i="9"/>
  <c r="G178" i="9"/>
  <c r="M241" i="9"/>
  <c r="J216" i="9"/>
  <c r="J203" i="9"/>
  <c r="O201" i="9"/>
  <c r="O190" i="9"/>
  <c r="G207" i="9"/>
  <c r="M154" i="9"/>
  <c r="O156" i="9"/>
  <c r="J164" i="9"/>
  <c r="O165" i="9"/>
  <c r="G182" i="9"/>
  <c r="M210" i="9"/>
  <c r="O191" i="9"/>
  <c r="J219" i="9"/>
  <c r="G141" i="9"/>
  <c r="J172" i="9"/>
  <c r="J137" i="9"/>
  <c r="J163" i="9"/>
  <c r="O159" i="9"/>
  <c r="G105" i="9"/>
  <c r="O102" i="9"/>
  <c r="G120" i="9"/>
  <c r="J120" i="9"/>
  <c r="G90" i="9"/>
  <c r="G135" i="9"/>
  <c r="G142" i="9"/>
  <c r="J169" i="9"/>
  <c r="O164" i="9"/>
  <c r="O176" i="9"/>
  <c r="M157" i="9"/>
  <c r="J131" i="9"/>
  <c r="O153" i="9"/>
  <c r="J135" i="9"/>
  <c r="J103" i="9"/>
  <c r="J144" i="9"/>
  <c r="M127" i="9"/>
  <c r="O118" i="9"/>
  <c r="O148" i="9"/>
  <c r="G147" i="9"/>
  <c r="J174" i="9"/>
  <c r="G115" i="9"/>
  <c r="J95" i="9"/>
  <c r="O74" i="9"/>
  <c r="O71" i="9"/>
  <c r="G84" i="9"/>
  <c r="G91" i="9"/>
  <c r="O111" i="9"/>
  <c r="G110" i="9"/>
  <c r="J122" i="9"/>
  <c r="J81" i="9"/>
  <c r="G73" i="9"/>
  <c r="M121" i="9"/>
  <c r="J71" i="9"/>
  <c r="O90" i="9"/>
  <c r="J76" i="9"/>
  <c r="O58" i="9"/>
  <c r="G54" i="9"/>
  <c r="M89" i="9"/>
  <c r="J69" i="9"/>
  <c r="O70" i="9"/>
  <c r="G48" i="9"/>
  <c r="G34" i="9"/>
  <c r="O63" i="9"/>
  <c r="O4" i="9"/>
  <c r="G37" i="9"/>
  <c r="O37" i="9"/>
  <c r="J47" i="9"/>
  <c r="J55" i="9"/>
  <c r="J84" i="9"/>
  <c r="G45" i="9"/>
  <c r="M21" i="9"/>
  <c r="M44" i="9"/>
  <c r="G20" i="9"/>
  <c r="G16" i="9"/>
  <c r="G27" i="9"/>
  <c r="J65" i="9"/>
  <c r="J25" i="9"/>
  <c r="G32" i="9"/>
  <c r="J19" i="9"/>
  <c r="O5" i="9"/>
  <c r="G25" i="9"/>
  <c r="O12" i="9"/>
  <c r="J36" i="9"/>
  <c r="J46" i="9"/>
  <c r="J22" i="9"/>
  <c r="M193" i="9"/>
  <c r="G174" i="9"/>
  <c r="G190" i="9"/>
  <c r="J215" i="9"/>
  <c r="M172" i="9"/>
  <c r="G160" i="9"/>
  <c r="O110" i="9"/>
  <c r="J116" i="9"/>
  <c r="J124" i="9"/>
  <c r="O135" i="9"/>
  <c r="J149" i="9"/>
  <c r="J176" i="9"/>
  <c r="J114" i="9"/>
  <c r="G153" i="9"/>
  <c r="J70" i="9"/>
  <c r="G102" i="9"/>
  <c r="O141" i="9"/>
  <c r="M126" i="9"/>
  <c r="J74" i="9"/>
  <c r="O84" i="9"/>
  <c r="J94" i="9"/>
  <c r="M110" i="9"/>
  <c r="O76" i="9"/>
  <c r="O114" i="9"/>
  <c r="M70" i="9"/>
  <c r="G86" i="9"/>
  <c r="O54" i="9"/>
  <c r="G67" i="9"/>
  <c r="O561" i="9"/>
  <c r="J501" i="9"/>
  <c r="J425" i="9"/>
  <c r="J413" i="9"/>
  <c r="J412" i="9"/>
  <c r="J431" i="9"/>
  <c r="G434" i="9"/>
  <c r="G423" i="9"/>
  <c r="G363" i="9"/>
  <c r="G350" i="9"/>
  <c r="J340" i="9"/>
  <c r="G381" i="9"/>
  <c r="O332" i="9"/>
  <c r="O269" i="9"/>
  <c r="J317" i="9"/>
  <c r="G335" i="9"/>
  <c r="J341" i="9"/>
  <c r="G293" i="9"/>
  <c r="O334" i="9"/>
  <c r="G273" i="9"/>
  <c r="O291" i="9"/>
  <c r="J285" i="9"/>
  <c r="G311" i="9"/>
  <c r="J291" i="9"/>
  <c r="M260" i="9"/>
  <c r="J253" i="9"/>
  <c r="O249" i="9"/>
  <c r="G278" i="9"/>
  <c r="O276" i="9"/>
  <c r="J246" i="9"/>
  <c r="J257" i="9"/>
  <c r="G232" i="9"/>
  <c r="J241" i="9"/>
  <c r="G256" i="9"/>
  <c r="O254" i="9"/>
  <c r="J234" i="9"/>
  <c r="O264" i="9"/>
  <c r="J244" i="9"/>
  <c r="G246" i="9"/>
  <c r="J222" i="9"/>
  <c r="J243" i="9"/>
  <c r="O180" i="9"/>
  <c r="G185" i="9"/>
  <c r="J213" i="9"/>
  <c r="G217" i="9"/>
  <c r="O211" i="9"/>
  <c r="G227" i="9"/>
  <c r="O243" i="9"/>
  <c r="G231" i="9"/>
  <c r="G226" i="9"/>
  <c r="J275" i="9"/>
  <c r="O231" i="9"/>
  <c r="J210" i="9"/>
  <c r="O203" i="9"/>
  <c r="M200" i="9"/>
  <c r="J187" i="9"/>
  <c r="O205" i="9"/>
  <c r="O145" i="9"/>
  <c r="J161" i="9"/>
  <c r="O166" i="9"/>
  <c r="O214" i="9"/>
  <c r="G208" i="9"/>
  <c r="G209" i="9"/>
  <c r="O122" i="9"/>
  <c r="G144" i="9"/>
  <c r="J112" i="9"/>
  <c r="G128" i="9"/>
  <c r="O142" i="9"/>
  <c r="J153" i="9"/>
  <c r="G131" i="9"/>
  <c r="J111" i="9"/>
  <c r="J141" i="9"/>
  <c r="J117" i="9"/>
  <c r="G148" i="9"/>
  <c r="J158" i="9"/>
  <c r="M95" i="9"/>
  <c r="O72" i="9"/>
  <c r="O101" i="9"/>
  <c r="G107" i="9"/>
  <c r="G94" i="9"/>
  <c r="M76" i="9"/>
  <c r="J43" i="9"/>
  <c r="O83" i="9"/>
  <c r="J68" i="9"/>
  <c r="M569" i="9"/>
  <c r="G422" i="9"/>
  <c r="O310" i="9"/>
  <c r="G291" i="9"/>
  <c r="O232" i="9"/>
  <c r="M222" i="9"/>
  <c r="J255" i="9"/>
  <c r="G200" i="9"/>
  <c r="M205" i="9"/>
  <c r="J102" i="9"/>
  <c r="O150" i="9"/>
  <c r="G164" i="9"/>
  <c r="G130" i="9"/>
  <c r="G127" i="9"/>
  <c r="G100" i="9"/>
  <c r="G104" i="9"/>
  <c r="O120" i="9"/>
  <c r="O55" i="9"/>
  <c r="O60" i="9"/>
  <c r="O53" i="9"/>
  <c r="G70" i="9"/>
  <c r="J31" i="9"/>
  <c r="G52" i="9"/>
  <c r="O41" i="9"/>
  <c r="M7" i="9"/>
  <c r="O51" i="9"/>
  <c r="G23" i="9"/>
  <c r="M37" i="9"/>
  <c r="J26" i="9"/>
  <c r="G4" i="9"/>
  <c r="J335" i="9"/>
  <c r="G167" i="9"/>
  <c r="J96" i="9"/>
  <c r="O14" i="9"/>
  <c r="J487" i="9"/>
  <c r="G373" i="9"/>
  <c r="G336" i="9"/>
  <c r="G260" i="9"/>
  <c r="G243" i="9"/>
  <c r="G237" i="9"/>
  <c r="J229" i="9"/>
  <c r="O170" i="9"/>
  <c r="J188" i="9"/>
  <c r="G116" i="9"/>
  <c r="G132" i="9"/>
  <c r="J132" i="9"/>
  <c r="J151" i="9"/>
  <c r="G69" i="9"/>
  <c r="O144" i="9"/>
  <c r="M74" i="9"/>
  <c r="O105" i="9"/>
  <c r="O93" i="9"/>
  <c r="M43" i="9"/>
  <c r="G68" i="9"/>
  <c r="G63" i="9"/>
  <c r="O49" i="9"/>
  <c r="O50" i="9"/>
  <c r="O21" i="9"/>
  <c r="G15" i="9"/>
  <c r="G51" i="9"/>
  <c r="M19" i="9"/>
  <c r="O22" i="9"/>
  <c r="G9" i="9"/>
  <c r="M3" i="9"/>
  <c r="M198" i="9"/>
  <c r="O119" i="9"/>
  <c r="J113" i="9"/>
  <c r="O45" i="9"/>
  <c r="G39" i="9"/>
  <c r="O350" i="9"/>
  <c r="O292" i="9"/>
  <c r="G272" i="9"/>
  <c r="O263" i="9"/>
  <c r="J180" i="9"/>
  <c r="J205" i="9"/>
  <c r="J196" i="9"/>
  <c r="O208" i="9"/>
  <c r="J98" i="9"/>
  <c r="J128" i="9"/>
  <c r="G176" i="9"/>
  <c r="G137" i="9"/>
  <c r="J118" i="9"/>
  <c r="M115" i="9"/>
  <c r="J83" i="9"/>
  <c r="J86" i="9"/>
  <c r="G72" i="9"/>
  <c r="J45" i="9"/>
  <c r="O48" i="9"/>
  <c r="J63" i="9"/>
  <c r="O25" i="9"/>
  <c r="J9" i="9"/>
  <c r="G21" i="9"/>
  <c r="G17" i="9"/>
  <c r="O35" i="9"/>
  <c r="O19" i="9"/>
  <c r="O13" i="9"/>
  <c r="M5" i="9"/>
  <c r="O430" i="9"/>
  <c r="O147" i="9"/>
  <c r="M52" i="9"/>
  <c r="G29" i="9"/>
  <c r="O420" i="9"/>
  <c r="O316" i="9"/>
  <c r="M288" i="9"/>
  <c r="J248" i="9"/>
  <c r="O256" i="9"/>
  <c r="O194" i="9"/>
  <c r="J193" i="9"/>
  <c r="O154" i="9"/>
  <c r="J184" i="9"/>
  <c r="O121" i="9"/>
  <c r="G145" i="9"/>
  <c r="O173" i="9"/>
  <c r="J147" i="9"/>
  <c r="M117" i="9"/>
  <c r="G126" i="9"/>
  <c r="O86" i="9"/>
  <c r="M107" i="9"/>
  <c r="O69" i="9"/>
  <c r="J56" i="9"/>
  <c r="O34" i="9"/>
  <c r="O36" i="9"/>
  <c r="J33" i="9"/>
  <c r="O59" i="9"/>
  <c r="J44" i="9"/>
  <c r="G26" i="9"/>
  <c r="J13" i="9"/>
  <c r="G10" i="9"/>
  <c r="J38" i="9"/>
  <c r="J24" i="9"/>
  <c r="M399" i="9"/>
  <c r="O162" i="9"/>
  <c r="G71" i="9"/>
  <c r="G41" i="9"/>
  <c r="O408" i="9"/>
  <c r="J378" i="9"/>
  <c r="J277" i="9"/>
  <c r="J262" i="9"/>
  <c r="O241" i="9"/>
  <c r="G215" i="9"/>
  <c r="M263" i="9"/>
  <c r="O167" i="9"/>
  <c r="O169" i="9"/>
  <c r="G111" i="9"/>
  <c r="O139" i="9"/>
  <c r="J157" i="9"/>
  <c r="G109" i="9"/>
  <c r="M152" i="9"/>
  <c r="O95" i="9"/>
  <c r="J90" i="9"/>
  <c r="G82" i="9"/>
  <c r="O96" i="9"/>
  <c r="G89" i="9"/>
  <c r="J100" i="9"/>
  <c r="O64" i="9"/>
  <c r="G61" i="9"/>
  <c r="O56" i="9"/>
  <c r="O44" i="9"/>
  <c r="O18" i="9"/>
  <c r="J37" i="9"/>
  <c r="J42" i="9"/>
  <c r="M25" i="9"/>
  <c r="J23" i="9"/>
  <c r="J322" i="9"/>
  <c r="O160" i="9"/>
  <c r="G74" i="9"/>
  <c r="O20" i="9"/>
  <c r="J411" i="9"/>
  <c r="M368" i="9"/>
  <c r="O299" i="9"/>
  <c r="M276" i="9"/>
  <c r="G266" i="9"/>
  <c r="O217" i="9"/>
  <c r="O218" i="9"/>
  <c r="G175" i="9"/>
  <c r="J185" i="9"/>
  <c r="J110" i="9"/>
  <c r="G149" i="9"/>
  <c r="O175" i="9"/>
  <c r="J182" i="9"/>
  <c r="J146" i="9"/>
  <c r="J93" i="9"/>
  <c r="O100" i="9"/>
  <c r="O65" i="9"/>
  <c r="M81" i="9"/>
  <c r="J82" i="9"/>
  <c r="G49" i="9"/>
  <c r="J64" i="9"/>
  <c r="M45" i="9"/>
  <c r="G47" i="9"/>
  <c r="M33" i="9"/>
  <c r="G28" i="9"/>
  <c r="O32" i="9"/>
  <c r="M42" i="9"/>
  <c r="J6" i="9"/>
  <c r="J12" i="9"/>
  <c r="J245" i="9"/>
  <c r="J150" i="9"/>
  <c r="G85" i="9"/>
  <c r="J30" i="9"/>
  <c r="M426" i="9"/>
  <c r="G318" i="9"/>
  <c r="O302" i="9"/>
  <c r="M257" i="9"/>
  <c r="O238" i="9"/>
  <c r="O183" i="9"/>
  <c r="M203" i="9"/>
  <c r="G151" i="9"/>
  <c r="J136" i="9"/>
  <c r="J133" i="9"/>
  <c r="J181" i="9"/>
  <c r="M131" i="9"/>
  <c r="M140" i="9"/>
  <c r="J139" i="9"/>
  <c r="J79" i="9"/>
  <c r="O99" i="9"/>
  <c r="O113" i="9"/>
  <c r="O73" i="9"/>
  <c r="O66" i="9"/>
  <c r="O78" i="9"/>
  <c r="J62" i="9"/>
  <c r="G57" i="9"/>
  <c r="J51" i="9"/>
  <c r="J7" i="9"/>
  <c r="J29" i="9"/>
  <c r="M30" i="9"/>
  <c r="G13" i="9"/>
  <c r="J35" i="9"/>
  <c r="J4" i="9"/>
  <c r="J214" i="9"/>
  <c r="O138" i="9"/>
  <c r="G96" i="9"/>
  <c r="O6" i="9"/>
  <c r="M2" i="9"/>
  <c r="G2" i="9"/>
  <c r="J2" i="9"/>
  <c r="H422" i="9" l="1"/>
  <c r="K422" i="9"/>
  <c r="L422" i="9"/>
  <c r="F422" i="9"/>
  <c r="H174" i="9"/>
  <c r="F174" i="9"/>
  <c r="L174" i="9"/>
  <c r="K174" i="9"/>
  <c r="H141" i="9"/>
  <c r="F141" i="9"/>
  <c r="K141" i="9"/>
  <c r="L141" i="9"/>
  <c r="F241" i="9"/>
  <c r="H241" i="9"/>
  <c r="K241" i="9"/>
  <c r="L241" i="9"/>
  <c r="F89" i="9"/>
  <c r="L89" i="9"/>
  <c r="H89" i="9"/>
  <c r="K89" i="9"/>
  <c r="F137" i="9"/>
  <c r="H137" i="9"/>
  <c r="K137" i="9"/>
  <c r="L137" i="9"/>
  <c r="H217" i="9"/>
  <c r="F217" i="9"/>
  <c r="K217" i="9"/>
  <c r="L217" i="9"/>
  <c r="F32" i="9"/>
  <c r="L32" i="9"/>
  <c r="H32" i="9"/>
  <c r="K32" i="9"/>
  <c r="F45" i="9"/>
  <c r="L45" i="9"/>
  <c r="H45" i="9"/>
  <c r="K45" i="9"/>
  <c r="H34" i="9"/>
  <c r="K34" i="9"/>
  <c r="L34" i="9"/>
  <c r="F34" i="9"/>
  <c r="F91" i="9"/>
  <c r="H91" i="9"/>
  <c r="K91" i="9"/>
  <c r="L91" i="9"/>
  <c r="K120" i="9"/>
  <c r="L120" i="9"/>
  <c r="F120" i="9"/>
  <c r="H120" i="9"/>
  <c r="L207" i="9"/>
  <c r="H207" i="9"/>
  <c r="K207" i="9"/>
  <c r="F207" i="9"/>
  <c r="F230" i="9"/>
  <c r="K230" i="9"/>
  <c r="H230" i="9"/>
  <c r="L230" i="9"/>
  <c r="K180" i="9"/>
  <c r="F180" i="9"/>
  <c r="H180" i="9"/>
  <c r="L180" i="9"/>
  <c r="L254" i="9"/>
  <c r="H254" i="9"/>
  <c r="K254" i="9"/>
  <c r="F254" i="9"/>
  <c r="H562" i="9"/>
  <c r="K562" i="9"/>
  <c r="L562" i="9"/>
  <c r="F562" i="9"/>
  <c r="L247" i="9"/>
  <c r="F247" i="9"/>
  <c r="H247" i="9"/>
  <c r="K247" i="9"/>
  <c r="F446" i="9"/>
  <c r="L446" i="9"/>
  <c r="H446" i="9"/>
  <c r="K446" i="9"/>
  <c r="H36" i="9"/>
  <c r="K36" i="9"/>
  <c r="F36" i="9"/>
  <c r="L36" i="9"/>
  <c r="H11" i="9"/>
  <c r="F11" i="9"/>
  <c r="L11" i="9"/>
  <c r="K11" i="9"/>
  <c r="H79" i="9"/>
  <c r="K79" i="9"/>
  <c r="L79" i="9"/>
  <c r="F79" i="9"/>
  <c r="K97" i="9"/>
  <c r="F97" i="9"/>
  <c r="H97" i="9"/>
  <c r="L97" i="9"/>
  <c r="F195" i="9"/>
  <c r="K195" i="9"/>
  <c r="L195" i="9"/>
  <c r="H195" i="9"/>
  <c r="F234" i="9"/>
  <c r="H234" i="9"/>
  <c r="K234" i="9"/>
  <c r="L234" i="9"/>
  <c r="L286" i="9"/>
  <c r="K286" i="9"/>
  <c r="F286" i="9"/>
  <c r="H286" i="9"/>
  <c r="K112" i="9"/>
  <c r="L112" i="9"/>
  <c r="F112" i="9"/>
  <c r="H112" i="9"/>
  <c r="H242" i="9"/>
  <c r="L242" i="9"/>
  <c r="K242" i="9"/>
  <c r="F242" i="9"/>
  <c r="H201" i="9"/>
  <c r="F201" i="9"/>
  <c r="K201" i="9"/>
  <c r="L201" i="9"/>
  <c r="K236" i="9"/>
  <c r="F236" i="9"/>
  <c r="L236" i="9"/>
  <c r="H236" i="9"/>
  <c r="H64" i="9"/>
  <c r="F64" i="9"/>
  <c r="K64" i="9"/>
  <c r="L64" i="9"/>
  <c r="F196" i="9"/>
  <c r="L196" i="9"/>
  <c r="H196" i="9"/>
  <c r="K196" i="9"/>
  <c r="K235" i="9"/>
  <c r="L235" i="9"/>
  <c r="F235" i="9"/>
  <c r="H235" i="9"/>
  <c r="F268" i="9"/>
  <c r="L268" i="9"/>
  <c r="H268" i="9"/>
  <c r="K268" i="9"/>
  <c r="H367" i="9"/>
  <c r="K367" i="9"/>
  <c r="L367" i="9"/>
  <c r="F367" i="9"/>
  <c r="K33" i="9"/>
  <c r="F33" i="9"/>
  <c r="L33" i="9"/>
  <c r="H33" i="9"/>
  <c r="F19" i="9"/>
  <c r="L19" i="9"/>
  <c r="K19" i="9"/>
  <c r="H19" i="9"/>
  <c r="F155" i="9"/>
  <c r="L155" i="9"/>
  <c r="K155" i="9"/>
  <c r="H155" i="9"/>
  <c r="H199" i="9"/>
  <c r="F199" i="9"/>
  <c r="K199" i="9"/>
  <c r="L199" i="9"/>
  <c r="K258" i="9"/>
  <c r="F258" i="9"/>
  <c r="H258" i="9"/>
  <c r="L258" i="9"/>
  <c r="H288" i="9"/>
  <c r="F288" i="9"/>
  <c r="K288" i="9"/>
  <c r="L288" i="9"/>
  <c r="K267" i="9"/>
  <c r="L267" i="9"/>
  <c r="F267" i="9"/>
  <c r="H267" i="9"/>
  <c r="L337" i="9"/>
  <c r="K337" i="9"/>
  <c r="H337" i="9"/>
  <c r="F337" i="9"/>
  <c r="F339" i="9"/>
  <c r="H339" i="9"/>
  <c r="K339" i="9"/>
  <c r="L339" i="9"/>
  <c r="H385" i="9"/>
  <c r="K385" i="9"/>
  <c r="L385" i="9"/>
  <c r="F385" i="9"/>
  <c r="K344" i="9"/>
  <c r="L344" i="9"/>
  <c r="F344" i="9"/>
  <c r="H344" i="9"/>
  <c r="H435" i="9"/>
  <c r="K435" i="9"/>
  <c r="F435" i="9"/>
  <c r="L435" i="9"/>
  <c r="K433" i="9"/>
  <c r="L433" i="9"/>
  <c r="H433" i="9"/>
  <c r="F433" i="9"/>
  <c r="F382" i="9"/>
  <c r="H382" i="9"/>
  <c r="K382" i="9"/>
  <c r="L382" i="9"/>
  <c r="F365" i="9"/>
  <c r="H365" i="9"/>
  <c r="K365" i="9"/>
  <c r="L365" i="9"/>
  <c r="H450" i="9"/>
  <c r="K450" i="9"/>
  <c r="F450" i="9"/>
  <c r="L450" i="9"/>
  <c r="L325" i="9"/>
  <c r="H325" i="9"/>
  <c r="F325" i="9"/>
  <c r="K325" i="9"/>
  <c r="L401" i="9"/>
  <c r="H401" i="9"/>
  <c r="K401" i="9"/>
  <c r="F401" i="9"/>
  <c r="H411" i="9"/>
  <c r="F411" i="9"/>
  <c r="L411" i="9"/>
  <c r="K411" i="9"/>
  <c r="H498" i="9"/>
  <c r="F498" i="9"/>
  <c r="L498" i="9"/>
  <c r="K498" i="9"/>
  <c r="H334" i="9"/>
  <c r="F334" i="9"/>
  <c r="K334" i="9"/>
  <c r="L334" i="9"/>
  <c r="K429" i="9"/>
  <c r="L429" i="9"/>
  <c r="F429" i="9"/>
  <c r="H429" i="9"/>
  <c r="F472" i="9"/>
  <c r="L472" i="9"/>
  <c r="H472" i="9"/>
  <c r="K472" i="9"/>
  <c r="F530" i="9"/>
  <c r="K530" i="9"/>
  <c r="L530" i="9"/>
  <c r="H530" i="9"/>
  <c r="F536" i="9"/>
  <c r="L536" i="9"/>
  <c r="K536" i="9"/>
  <c r="H536" i="9"/>
  <c r="L553" i="9"/>
  <c r="F553" i="9"/>
  <c r="K553" i="9"/>
  <c r="H553" i="9"/>
  <c r="H616" i="9"/>
  <c r="K616" i="9"/>
  <c r="F616" i="9"/>
  <c r="L616" i="9"/>
  <c r="H555" i="9"/>
  <c r="K555" i="9"/>
  <c r="L555" i="9"/>
  <c r="F555" i="9"/>
  <c r="F419" i="9"/>
  <c r="L419" i="9"/>
  <c r="H419" i="9"/>
  <c r="K419" i="9"/>
  <c r="H471" i="9"/>
  <c r="F471" i="9"/>
  <c r="L471" i="9"/>
  <c r="K471" i="9"/>
  <c r="H474" i="9"/>
  <c r="F474" i="9"/>
  <c r="L474" i="9"/>
  <c r="K474" i="9"/>
  <c r="K573" i="9"/>
  <c r="L573" i="9"/>
  <c r="H573" i="9"/>
  <c r="F573" i="9"/>
  <c r="H533" i="9"/>
  <c r="F533" i="9"/>
  <c r="K533" i="9"/>
  <c r="L533" i="9"/>
  <c r="L394" i="9"/>
  <c r="K394" i="9"/>
  <c r="F394" i="9"/>
  <c r="H394" i="9"/>
  <c r="L481" i="9"/>
  <c r="H481" i="9"/>
  <c r="K481" i="9"/>
  <c r="F481" i="9"/>
  <c r="L466" i="9"/>
  <c r="K466" i="9"/>
  <c r="F466" i="9"/>
  <c r="H466" i="9"/>
  <c r="H491" i="9"/>
  <c r="F491" i="9"/>
  <c r="K491" i="9"/>
  <c r="L491" i="9"/>
  <c r="H551" i="9"/>
  <c r="K551" i="9"/>
  <c r="L551" i="9"/>
  <c r="F551" i="9"/>
  <c r="K580" i="9"/>
  <c r="L580" i="9"/>
  <c r="F580" i="9"/>
  <c r="H580" i="9"/>
  <c r="F465" i="9"/>
  <c r="L465" i="9"/>
  <c r="H465" i="9"/>
  <c r="K465" i="9"/>
  <c r="L490" i="9"/>
  <c r="K490" i="9"/>
  <c r="F490" i="9"/>
  <c r="H490" i="9"/>
  <c r="H587" i="9"/>
  <c r="K587" i="9"/>
  <c r="L587" i="9"/>
  <c r="F587" i="9"/>
  <c r="K663" i="9"/>
  <c r="L663" i="9"/>
  <c r="H663" i="9"/>
  <c r="F663" i="9"/>
  <c r="F673" i="9"/>
  <c r="H673" i="9"/>
  <c r="K673" i="9"/>
  <c r="L673" i="9"/>
  <c r="F734" i="9"/>
  <c r="L734" i="9"/>
  <c r="H734" i="9"/>
  <c r="K734" i="9"/>
  <c r="K632" i="9"/>
  <c r="F632" i="9"/>
  <c r="L632" i="9"/>
  <c r="H632" i="9"/>
  <c r="F611" i="9"/>
  <c r="L611" i="9"/>
  <c r="K611" i="9"/>
  <c r="H611" i="9"/>
  <c r="F758" i="9"/>
  <c r="L758" i="9"/>
  <c r="H758" i="9"/>
  <c r="K758" i="9"/>
  <c r="K765" i="9"/>
  <c r="F765" i="9"/>
  <c r="H765" i="9"/>
  <c r="L765" i="9"/>
  <c r="F825" i="9"/>
  <c r="L825" i="9"/>
  <c r="K825" i="9"/>
  <c r="H825" i="9"/>
  <c r="K609" i="9"/>
  <c r="L609" i="9"/>
  <c r="F609" i="9"/>
  <c r="H609" i="9"/>
  <c r="H704" i="9"/>
  <c r="L704" i="9"/>
  <c r="F704" i="9"/>
  <c r="K704" i="9"/>
  <c r="H858" i="9"/>
  <c r="K858" i="9"/>
  <c r="L858" i="9"/>
  <c r="F858" i="9"/>
  <c r="F657" i="9"/>
  <c r="H657" i="9"/>
  <c r="K657" i="9"/>
  <c r="L657" i="9"/>
  <c r="L670" i="9"/>
  <c r="H670" i="9"/>
  <c r="K670" i="9"/>
  <c r="F670" i="9"/>
  <c r="K684" i="9"/>
  <c r="F684" i="9"/>
  <c r="L684" i="9"/>
  <c r="H684" i="9"/>
  <c r="F725" i="9"/>
  <c r="H725" i="9"/>
  <c r="L725" i="9"/>
  <c r="K725" i="9"/>
  <c r="L723" i="9"/>
  <c r="F723" i="9"/>
  <c r="H723" i="9"/>
  <c r="K723" i="9"/>
  <c r="L624" i="9"/>
  <c r="H624" i="9"/>
  <c r="F624" i="9"/>
  <c r="K624" i="9"/>
  <c r="K625" i="9"/>
  <c r="L625" i="9"/>
  <c r="F625" i="9"/>
  <c r="H625" i="9"/>
  <c r="L759" i="9"/>
  <c r="F759" i="9"/>
  <c r="K759" i="9"/>
  <c r="H759" i="9"/>
  <c r="K864" i="9"/>
  <c r="L864" i="9"/>
  <c r="F864" i="9"/>
  <c r="H864" i="9"/>
  <c r="F881" i="9"/>
  <c r="H881" i="9"/>
  <c r="K881" i="9"/>
  <c r="L881" i="9"/>
  <c r="K889" i="9"/>
  <c r="F889" i="9"/>
  <c r="H889" i="9"/>
  <c r="L889" i="9"/>
  <c r="H934" i="9"/>
  <c r="L934" i="9"/>
  <c r="F934" i="9"/>
  <c r="K934" i="9"/>
  <c r="F809" i="9"/>
  <c r="L809" i="9"/>
  <c r="H809" i="9"/>
  <c r="K809" i="9"/>
  <c r="H884" i="9"/>
  <c r="L884" i="9"/>
  <c r="F884" i="9"/>
  <c r="K884" i="9"/>
  <c r="L753" i="9"/>
  <c r="F753" i="9"/>
  <c r="H753" i="9"/>
  <c r="K753" i="9"/>
  <c r="H784" i="9"/>
  <c r="F784" i="9"/>
  <c r="L784" i="9"/>
  <c r="K784" i="9"/>
  <c r="H856" i="9"/>
  <c r="F856" i="9"/>
  <c r="K856" i="9"/>
  <c r="L856" i="9"/>
  <c r="K926" i="9"/>
  <c r="H926" i="9"/>
  <c r="F926" i="9"/>
  <c r="L926" i="9"/>
  <c r="L770" i="9"/>
  <c r="F770" i="9"/>
  <c r="K770" i="9"/>
  <c r="H770" i="9"/>
  <c r="H786" i="9"/>
  <c r="L786" i="9"/>
  <c r="F786" i="9"/>
  <c r="K786" i="9"/>
  <c r="L950" i="9"/>
  <c r="H950" i="9"/>
  <c r="K950" i="9"/>
  <c r="F950" i="9"/>
  <c r="F738" i="9"/>
  <c r="L738" i="9"/>
  <c r="K738" i="9"/>
  <c r="H738" i="9"/>
  <c r="H841" i="9"/>
  <c r="L841" i="9"/>
  <c r="K841" i="9"/>
  <c r="F841" i="9"/>
  <c r="H818" i="9"/>
  <c r="K818" i="9"/>
  <c r="L818" i="9"/>
  <c r="F818" i="9"/>
  <c r="K846" i="9"/>
  <c r="F846" i="9"/>
  <c r="H846" i="9"/>
  <c r="L846" i="9"/>
  <c r="L874" i="9"/>
  <c r="H874" i="9"/>
  <c r="K874" i="9"/>
  <c r="F874" i="9"/>
  <c r="L906" i="9"/>
  <c r="F906" i="9"/>
  <c r="K906" i="9"/>
  <c r="H906" i="9"/>
  <c r="L928" i="9"/>
  <c r="H928" i="9"/>
  <c r="K928" i="9"/>
  <c r="F928" i="9"/>
  <c r="F742" i="9"/>
  <c r="L742" i="9"/>
  <c r="H742" i="9"/>
  <c r="K742" i="9"/>
  <c r="K824" i="9"/>
  <c r="L824" i="9"/>
  <c r="F824" i="9"/>
  <c r="H824" i="9"/>
  <c r="H887" i="9"/>
  <c r="F887" i="9"/>
  <c r="L887" i="9"/>
  <c r="K887" i="9"/>
  <c r="H953" i="9"/>
  <c r="K953" i="9"/>
  <c r="L953" i="9"/>
  <c r="F953" i="9"/>
  <c r="K983" i="9"/>
  <c r="L983" i="9"/>
  <c r="F983" i="9"/>
  <c r="H983" i="9"/>
  <c r="F936" i="9"/>
  <c r="L936" i="9"/>
  <c r="H936" i="9"/>
  <c r="K936" i="9"/>
  <c r="F970" i="9"/>
  <c r="K970" i="9"/>
  <c r="L970" i="9"/>
  <c r="H970" i="9"/>
  <c r="F994" i="9"/>
  <c r="K994" i="9"/>
  <c r="L994" i="9"/>
  <c r="H994" i="9"/>
  <c r="L918" i="9"/>
  <c r="F918" i="9"/>
  <c r="H918" i="9"/>
  <c r="K918" i="9"/>
  <c r="F996" i="9"/>
  <c r="L996" i="9"/>
  <c r="K996" i="9"/>
  <c r="H996" i="9"/>
  <c r="L318" i="9"/>
  <c r="K318" i="9"/>
  <c r="H318" i="9"/>
  <c r="F318" i="9"/>
  <c r="F28" i="9"/>
  <c r="L28" i="9"/>
  <c r="H28" i="9"/>
  <c r="K28" i="9"/>
  <c r="F272" i="9"/>
  <c r="L272" i="9"/>
  <c r="H272" i="9"/>
  <c r="K272" i="9"/>
  <c r="F69" i="9"/>
  <c r="L69" i="9"/>
  <c r="K69" i="9"/>
  <c r="H69" i="9"/>
  <c r="L237" i="9"/>
  <c r="H237" i="9"/>
  <c r="F237" i="9"/>
  <c r="K237" i="9"/>
  <c r="K167" i="9"/>
  <c r="H167" i="9"/>
  <c r="F167" i="9"/>
  <c r="L167" i="9"/>
  <c r="F104" i="9"/>
  <c r="H104" i="9"/>
  <c r="K104" i="9"/>
  <c r="L104" i="9"/>
  <c r="K200" i="9"/>
  <c r="F200" i="9"/>
  <c r="L200" i="9"/>
  <c r="H200" i="9"/>
  <c r="F278" i="9"/>
  <c r="K278" i="9"/>
  <c r="H278" i="9"/>
  <c r="L278" i="9"/>
  <c r="H273" i="9"/>
  <c r="L273" i="9"/>
  <c r="F273" i="9"/>
  <c r="K273" i="9"/>
  <c r="F381" i="9"/>
  <c r="H381" i="9"/>
  <c r="K381" i="9"/>
  <c r="L381" i="9"/>
  <c r="K102" i="9"/>
  <c r="F102" i="9"/>
  <c r="L102" i="9"/>
  <c r="H102" i="9"/>
  <c r="F48" i="9"/>
  <c r="L48" i="9"/>
  <c r="H48" i="9"/>
  <c r="K48" i="9"/>
  <c r="K84" i="9"/>
  <c r="L84" i="9"/>
  <c r="F84" i="9"/>
  <c r="H84" i="9"/>
  <c r="F388" i="9"/>
  <c r="L388" i="9"/>
  <c r="H388" i="9"/>
  <c r="K388" i="9"/>
  <c r="K283" i="9"/>
  <c r="L283" i="9"/>
  <c r="F283" i="9"/>
  <c r="H283" i="9"/>
  <c r="H447" i="9"/>
  <c r="F447" i="9"/>
  <c r="K447" i="9"/>
  <c r="L447" i="9"/>
  <c r="H205" i="9"/>
  <c r="L205" i="9"/>
  <c r="F205" i="9"/>
  <c r="K205" i="9"/>
  <c r="F5" i="9"/>
  <c r="L5" i="9"/>
  <c r="H5" i="9"/>
  <c r="K5" i="9"/>
  <c r="H58" i="9"/>
  <c r="F58" i="9"/>
  <c r="L58" i="9"/>
  <c r="K58" i="9"/>
  <c r="F53" i="9"/>
  <c r="L53" i="9"/>
  <c r="H53" i="9"/>
  <c r="K53" i="9"/>
  <c r="F81" i="9"/>
  <c r="L81" i="9"/>
  <c r="H81" i="9"/>
  <c r="K81" i="9"/>
  <c r="H99" i="9"/>
  <c r="K99" i="9"/>
  <c r="L99" i="9"/>
  <c r="F99" i="9"/>
  <c r="K320" i="9"/>
  <c r="F320" i="9"/>
  <c r="H320" i="9"/>
  <c r="L320" i="9"/>
  <c r="K92" i="9"/>
  <c r="L92" i="9"/>
  <c r="H92" i="9"/>
  <c r="F92" i="9"/>
  <c r="L157" i="9"/>
  <c r="H157" i="9"/>
  <c r="F157" i="9"/>
  <c r="K157" i="9"/>
  <c r="L108" i="9"/>
  <c r="F108" i="9"/>
  <c r="H108" i="9"/>
  <c r="K108" i="9"/>
  <c r="H233" i="9"/>
  <c r="K233" i="9"/>
  <c r="L233" i="9"/>
  <c r="F233" i="9"/>
  <c r="L282" i="9"/>
  <c r="H282" i="9"/>
  <c r="K282" i="9"/>
  <c r="F282" i="9"/>
  <c r="K400" i="9"/>
  <c r="F400" i="9"/>
  <c r="L400" i="9"/>
  <c r="H400" i="9"/>
  <c r="H75" i="9"/>
  <c r="K75" i="9"/>
  <c r="L75" i="9"/>
  <c r="F75" i="9"/>
  <c r="H6" i="9"/>
  <c r="F6" i="9"/>
  <c r="K6" i="9"/>
  <c r="L6" i="9"/>
  <c r="K24" i="9"/>
  <c r="F24" i="9"/>
  <c r="H24" i="9"/>
  <c r="L24" i="9"/>
  <c r="K101" i="9"/>
  <c r="F101" i="9"/>
  <c r="H101" i="9"/>
  <c r="L101" i="9"/>
  <c r="F188" i="9"/>
  <c r="L188" i="9"/>
  <c r="H188" i="9"/>
  <c r="K188" i="9"/>
  <c r="F216" i="9"/>
  <c r="L216" i="9"/>
  <c r="H216" i="9"/>
  <c r="K216" i="9"/>
  <c r="K158" i="9"/>
  <c r="L158" i="9"/>
  <c r="F158" i="9"/>
  <c r="H158" i="9"/>
  <c r="H59" i="9"/>
  <c r="F59" i="9"/>
  <c r="K59" i="9"/>
  <c r="L59" i="9"/>
  <c r="K76" i="9"/>
  <c r="L76" i="9"/>
  <c r="H76" i="9"/>
  <c r="F76" i="9"/>
  <c r="F183" i="9"/>
  <c r="L183" i="9"/>
  <c r="K183" i="9"/>
  <c r="H183" i="9"/>
  <c r="F404" i="9"/>
  <c r="L404" i="9"/>
  <c r="K404" i="9"/>
  <c r="H404" i="9"/>
  <c r="K281" i="9"/>
  <c r="H281" i="9"/>
  <c r="L281" i="9"/>
  <c r="F281" i="9"/>
  <c r="F410" i="9"/>
  <c r="L410" i="9"/>
  <c r="H410" i="9"/>
  <c r="K410" i="9"/>
  <c r="H479" i="9"/>
  <c r="K479" i="9"/>
  <c r="L479" i="9"/>
  <c r="F479" i="9"/>
  <c r="H492" i="9"/>
  <c r="K492" i="9"/>
  <c r="L492" i="9"/>
  <c r="F492" i="9"/>
  <c r="K294" i="9"/>
  <c r="F294" i="9"/>
  <c r="L294" i="9"/>
  <c r="H294" i="9"/>
  <c r="F371" i="9"/>
  <c r="K371" i="9"/>
  <c r="H371" i="9"/>
  <c r="L371" i="9"/>
  <c r="H287" i="9"/>
  <c r="F287" i="9"/>
  <c r="K287" i="9"/>
  <c r="L287" i="9"/>
  <c r="F323" i="9"/>
  <c r="L323" i="9"/>
  <c r="K323" i="9"/>
  <c r="H323" i="9"/>
  <c r="K398" i="9"/>
  <c r="F398" i="9"/>
  <c r="H398" i="9"/>
  <c r="L398" i="9"/>
  <c r="K540" i="9"/>
  <c r="L540" i="9"/>
  <c r="F540" i="9"/>
  <c r="H540" i="9"/>
  <c r="H469" i="9"/>
  <c r="K469" i="9"/>
  <c r="L469" i="9"/>
  <c r="F469" i="9"/>
  <c r="K796" i="9"/>
  <c r="L796" i="9"/>
  <c r="H796" i="9"/>
  <c r="F796" i="9"/>
  <c r="K476" i="9"/>
  <c r="H476" i="9"/>
  <c r="L476" i="9"/>
  <c r="F476" i="9"/>
  <c r="L504" i="9"/>
  <c r="F504" i="9"/>
  <c r="H504" i="9"/>
  <c r="K504" i="9"/>
  <c r="K634" i="9"/>
  <c r="F634" i="9"/>
  <c r="L634" i="9"/>
  <c r="H634" i="9"/>
  <c r="F485" i="9"/>
  <c r="L485" i="9"/>
  <c r="H485" i="9"/>
  <c r="K485" i="9"/>
  <c r="K597" i="9"/>
  <c r="F597" i="9"/>
  <c r="L597" i="9"/>
  <c r="H597" i="9"/>
  <c r="H457" i="9"/>
  <c r="K457" i="9"/>
  <c r="L457" i="9"/>
  <c r="F457" i="9"/>
  <c r="F478" i="9"/>
  <c r="L478" i="9"/>
  <c r="K478" i="9"/>
  <c r="H478" i="9"/>
  <c r="H650" i="9"/>
  <c r="K650" i="9"/>
  <c r="L650" i="9"/>
  <c r="F650" i="9"/>
  <c r="K483" i="9"/>
  <c r="L483" i="9"/>
  <c r="F483" i="9"/>
  <c r="H483" i="9"/>
  <c r="K578" i="9"/>
  <c r="H578" i="9"/>
  <c r="L578" i="9"/>
  <c r="F578" i="9"/>
  <c r="H475" i="9"/>
  <c r="L475" i="9"/>
  <c r="F475" i="9"/>
  <c r="K475" i="9"/>
  <c r="K547" i="9"/>
  <c r="L547" i="9"/>
  <c r="F547" i="9"/>
  <c r="H547" i="9"/>
  <c r="K643" i="9"/>
  <c r="L643" i="9"/>
  <c r="H643" i="9"/>
  <c r="F643" i="9"/>
  <c r="H680" i="9"/>
  <c r="K680" i="9"/>
  <c r="L680" i="9"/>
  <c r="F680" i="9"/>
  <c r="K731" i="9"/>
  <c r="H731" i="9"/>
  <c r="F731" i="9"/>
  <c r="L731" i="9"/>
  <c r="K645" i="9"/>
  <c r="L645" i="9"/>
  <c r="F645" i="9"/>
  <c r="H645" i="9"/>
  <c r="H648" i="9"/>
  <c r="L648" i="9"/>
  <c r="F648" i="9"/>
  <c r="K648" i="9"/>
  <c r="F718" i="9"/>
  <c r="L718" i="9"/>
  <c r="K718" i="9"/>
  <c r="H718" i="9"/>
  <c r="L772" i="9"/>
  <c r="F772" i="9"/>
  <c r="H772" i="9"/>
  <c r="K772" i="9"/>
  <c r="H683" i="9"/>
  <c r="L683" i="9"/>
  <c r="F683" i="9"/>
  <c r="K683" i="9"/>
  <c r="F678" i="9"/>
  <c r="H678" i="9"/>
  <c r="L678" i="9"/>
  <c r="K678" i="9"/>
  <c r="H782" i="9"/>
  <c r="K782" i="9"/>
  <c r="F782" i="9"/>
  <c r="L782" i="9"/>
  <c r="F783" i="9"/>
  <c r="H783" i="9"/>
  <c r="L783" i="9"/>
  <c r="K783" i="9"/>
  <c r="H989" i="9"/>
  <c r="F989" i="9"/>
  <c r="L989" i="9"/>
  <c r="K989" i="9"/>
  <c r="H671" i="9"/>
  <c r="F671" i="9"/>
  <c r="L671" i="9"/>
  <c r="K671" i="9"/>
  <c r="K690" i="9"/>
  <c r="L690" i="9"/>
  <c r="H690" i="9"/>
  <c r="F690" i="9"/>
  <c r="L741" i="9"/>
  <c r="H741" i="9"/>
  <c r="F741" i="9"/>
  <c r="K741" i="9"/>
  <c r="F694" i="9"/>
  <c r="L694" i="9"/>
  <c r="H694" i="9"/>
  <c r="K694" i="9"/>
  <c r="F649" i="9"/>
  <c r="H649" i="9"/>
  <c r="L649" i="9"/>
  <c r="K649" i="9"/>
  <c r="F842" i="9"/>
  <c r="L842" i="9"/>
  <c r="H842" i="9"/>
  <c r="K842" i="9"/>
  <c r="K870" i="9"/>
  <c r="L870" i="9"/>
  <c r="F870" i="9"/>
  <c r="H870" i="9"/>
  <c r="F922" i="9"/>
  <c r="H922" i="9"/>
  <c r="L922" i="9"/>
  <c r="K922" i="9"/>
  <c r="F901" i="9"/>
  <c r="L901" i="9"/>
  <c r="K901" i="9"/>
  <c r="H901" i="9"/>
  <c r="K908" i="9"/>
  <c r="L908" i="9"/>
  <c r="H908" i="9"/>
  <c r="F908" i="9"/>
  <c r="K777" i="9"/>
  <c r="H777" i="9"/>
  <c r="L777" i="9"/>
  <c r="F777" i="9"/>
  <c r="K775" i="9"/>
  <c r="L775" i="9"/>
  <c r="F775" i="9"/>
  <c r="H775" i="9"/>
  <c r="K438" i="9"/>
  <c r="H438" i="9"/>
  <c r="F438" i="9"/>
  <c r="L438" i="9"/>
  <c r="H962" i="9"/>
  <c r="L962" i="9"/>
  <c r="F962" i="9"/>
  <c r="K962" i="9"/>
  <c r="L801" i="9"/>
  <c r="K801" i="9"/>
  <c r="H801" i="9"/>
  <c r="F801" i="9"/>
  <c r="F836" i="9"/>
  <c r="K836" i="9"/>
  <c r="L836" i="9"/>
  <c r="H836" i="9"/>
  <c r="K815" i="9"/>
  <c r="H815" i="9"/>
  <c r="L815" i="9"/>
  <c r="F815" i="9"/>
  <c r="F868" i="9"/>
  <c r="K868" i="9"/>
  <c r="L868" i="9"/>
  <c r="H868" i="9"/>
  <c r="F787" i="9"/>
  <c r="H787" i="9"/>
  <c r="K787" i="9"/>
  <c r="L787" i="9"/>
  <c r="H875" i="9"/>
  <c r="F875" i="9"/>
  <c r="L875" i="9"/>
  <c r="K875" i="9"/>
  <c r="K800" i="9"/>
  <c r="L800" i="9"/>
  <c r="H800" i="9"/>
  <c r="F800" i="9"/>
  <c r="F878" i="9"/>
  <c r="H878" i="9"/>
  <c r="L878" i="9"/>
  <c r="K878" i="9"/>
  <c r="F948" i="9"/>
  <c r="L948" i="9"/>
  <c r="H948" i="9"/>
  <c r="K948" i="9"/>
  <c r="H966" i="9"/>
  <c r="K966" i="9"/>
  <c r="L966" i="9"/>
  <c r="F966" i="9"/>
  <c r="H978" i="9"/>
  <c r="K978" i="9"/>
  <c r="L978" i="9"/>
  <c r="F978" i="9"/>
  <c r="F412" i="9"/>
  <c r="L412" i="9"/>
  <c r="K412" i="9"/>
  <c r="H412" i="9"/>
  <c r="L944" i="9"/>
  <c r="H944" i="9"/>
  <c r="K944" i="9"/>
  <c r="F944" i="9"/>
  <c r="F952" i="9"/>
  <c r="L952" i="9"/>
  <c r="K952" i="9"/>
  <c r="H952" i="9"/>
  <c r="H986" i="9"/>
  <c r="K986" i="9"/>
  <c r="L986" i="9"/>
  <c r="F986" i="9"/>
  <c r="F924" i="9"/>
  <c r="L924" i="9"/>
  <c r="K924" i="9"/>
  <c r="H924" i="9"/>
  <c r="F971" i="9"/>
  <c r="H971" i="9"/>
  <c r="L971" i="9"/>
  <c r="K971" i="9"/>
  <c r="H149" i="9"/>
  <c r="K149" i="9"/>
  <c r="L149" i="9"/>
  <c r="F149" i="9"/>
  <c r="F151" i="9"/>
  <c r="L151" i="9"/>
  <c r="K151" i="9"/>
  <c r="H151" i="9"/>
  <c r="F10" i="9"/>
  <c r="H10" i="9"/>
  <c r="L10" i="9"/>
  <c r="K10" i="9"/>
  <c r="F176" i="9"/>
  <c r="L176" i="9"/>
  <c r="H176" i="9"/>
  <c r="K176" i="9"/>
  <c r="F85" i="9"/>
  <c r="L85" i="9"/>
  <c r="H85" i="9"/>
  <c r="K85" i="9"/>
  <c r="F175" i="9"/>
  <c r="L175" i="9"/>
  <c r="H175" i="9"/>
  <c r="K175" i="9"/>
  <c r="K82" i="9"/>
  <c r="H82" i="9"/>
  <c r="F82" i="9"/>
  <c r="L82" i="9"/>
  <c r="F9" i="9"/>
  <c r="L9" i="9"/>
  <c r="H9" i="9"/>
  <c r="K9" i="9"/>
  <c r="H63" i="9"/>
  <c r="L63" i="9"/>
  <c r="K63" i="9"/>
  <c r="F63" i="9"/>
  <c r="F243" i="9"/>
  <c r="H243" i="9"/>
  <c r="K243" i="9"/>
  <c r="L243" i="9"/>
  <c r="F52" i="9"/>
  <c r="H52" i="9"/>
  <c r="K52" i="9"/>
  <c r="L52" i="9"/>
  <c r="L100" i="9"/>
  <c r="F100" i="9"/>
  <c r="H100" i="9"/>
  <c r="K100" i="9"/>
  <c r="F128" i="9"/>
  <c r="L128" i="9"/>
  <c r="H128" i="9"/>
  <c r="K128" i="9"/>
  <c r="K185" i="9"/>
  <c r="L185" i="9"/>
  <c r="H185" i="9"/>
  <c r="F185" i="9"/>
  <c r="K105" i="9"/>
  <c r="F105" i="9"/>
  <c r="L105" i="9"/>
  <c r="H105" i="9"/>
  <c r="H221" i="9"/>
  <c r="L221" i="9"/>
  <c r="F221" i="9"/>
  <c r="K221" i="9"/>
  <c r="H165" i="9"/>
  <c r="L165" i="9"/>
  <c r="F165" i="9"/>
  <c r="K165" i="9"/>
  <c r="H198" i="9"/>
  <c r="L198" i="9"/>
  <c r="F198" i="9"/>
  <c r="K198" i="9"/>
  <c r="F265" i="9"/>
  <c r="H265" i="9"/>
  <c r="L265" i="9"/>
  <c r="K265" i="9"/>
  <c r="K50" i="9"/>
  <c r="L50" i="9"/>
  <c r="H50" i="9"/>
  <c r="F50" i="9"/>
  <c r="F80" i="9"/>
  <c r="K80" i="9"/>
  <c r="L80" i="9"/>
  <c r="H80" i="9"/>
  <c r="K152" i="9"/>
  <c r="L152" i="9"/>
  <c r="F152" i="9"/>
  <c r="H152" i="9"/>
  <c r="H162" i="9"/>
  <c r="L162" i="9"/>
  <c r="K162" i="9"/>
  <c r="F162" i="9"/>
  <c r="F172" i="9"/>
  <c r="L172" i="9"/>
  <c r="H172" i="9"/>
  <c r="K172" i="9"/>
  <c r="F211" i="9"/>
  <c r="K211" i="9"/>
  <c r="L211" i="9"/>
  <c r="H211" i="9"/>
  <c r="L269" i="9"/>
  <c r="H269" i="9"/>
  <c r="F269" i="9"/>
  <c r="K269" i="9"/>
  <c r="H292" i="9"/>
  <c r="L292" i="9"/>
  <c r="F292" i="9"/>
  <c r="K292" i="9"/>
  <c r="H312" i="9"/>
  <c r="F312" i="9"/>
  <c r="L312" i="9"/>
  <c r="K312" i="9"/>
  <c r="K114" i="9"/>
  <c r="F114" i="9"/>
  <c r="H114" i="9"/>
  <c r="L114" i="9"/>
  <c r="F118" i="9"/>
  <c r="L118" i="9"/>
  <c r="K118" i="9"/>
  <c r="H118" i="9"/>
  <c r="L252" i="9"/>
  <c r="H252" i="9"/>
  <c r="K252" i="9"/>
  <c r="F252" i="9"/>
  <c r="H223" i="9"/>
  <c r="L223" i="9"/>
  <c r="K223" i="9"/>
  <c r="F223" i="9"/>
  <c r="F499" i="9"/>
  <c r="L499" i="9"/>
  <c r="K499" i="9"/>
  <c r="H499" i="9"/>
  <c r="H55" i="9"/>
  <c r="K55" i="9"/>
  <c r="L55" i="9"/>
  <c r="F55" i="9"/>
  <c r="H121" i="9"/>
  <c r="K121" i="9"/>
  <c r="F121" i="9"/>
  <c r="L121" i="9"/>
  <c r="L56" i="9"/>
  <c r="H56" i="9"/>
  <c r="K56" i="9"/>
  <c r="F56" i="9"/>
  <c r="L83" i="9"/>
  <c r="H83" i="9"/>
  <c r="F83" i="9"/>
  <c r="K83" i="9"/>
  <c r="H117" i="9"/>
  <c r="K117" i="9"/>
  <c r="F117" i="9"/>
  <c r="L117" i="9"/>
  <c r="K169" i="9"/>
  <c r="L169" i="9"/>
  <c r="H169" i="9"/>
  <c r="F169" i="9"/>
  <c r="K228" i="9"/>
  <c r="F228" i="9"/>
  <c r="L228" i="9"/>
  <c r="H228" i="9"/>
  <c r="H244" i="9"/>
  <c r="K244" i="9"/>
  <c r="F244" i="9"/>
  <c r="L244" i="9"/>
  <c r="F324" i="9"/>
  <c r="L324" i="9"/>
  <c r="H324" i="9"/>
  <c r="K324" i="9"/>
  <c r="H295" i="9"/>
  <c r="L295" i="9"/>
  <c r="K295" i="9"/>
  <c r="F295" i="9"/>
  <c r="L395" i="9"/>
  <c r="K395" i="9"/>
  <c r="F395" i="9"/>
  <c r="H395" i="9"/>
  <c r="F524" i="9"/>
  <c r="L524" i="9"/>
  <c r="H524" i="9"/>
  <c r="K524" i="9"/>
  <c r="K387" i="9"/>
  <c r="L387" i="9"/>
  <c r="F387" i="9"/>
  <c r="H387" i="9"/>
  <c r="H564" i="9"/>
  <c r="K564" i="9"/>
  <c r="F564" i="9"/>
  <c r="L564" i="9"/>
  <c r="H310" i="9"/>
  <c r="F310" i="9"/>
  <c r="L310" i="9"/>
  <c r="K310" i="9"/>
  <c r="L390" i="9"/>
  <c r="F390" i="9"/>
  <c r="H390" i="9"/>
  <c r="K390" i="9"/>
  <c r="K409" i="9"/>
  <c r="L409" i="9"/>
  <c r="H409" i="9"/>
  <c r="F409" i="9"/>
  <c r="F496" i="9"/>
  <c r="L496" i="9"/>
  <c r="K496" i="9"/>
  <c r="H496" i="9"/>
  <c r="H342" i="9"/>
  <c r="L342" i="9"/>
  <c r="F342" i="9"/>
  <c r="K342" i="9"/>
  <c r="K220" i="9"/>
  <c r="H220" i="9"/>
  <c r="F220" i="9"/>
  <c r="L220" i="9"/>
  <c r="K322" i="9"/>
  <c r="L322" i="9"/>
  <c r="F322" i="9"/>
  <c r="H322" i="9"/>
  <c r="L338" i="9"/>
  <c r="H338" i="9"/>
  <c r="K338" i="9"/>
  <c r="F338" i="9"/>
  <c r="F427" i="9"/>
  <c r="L427" i="9"/>
  <c r="H427" i="9"/>
  <c r="K427" i="9"/>
  <c r="K271" i="9"/>
  <c r="F271" i="9"/>
  <c r="H271" i="9"/>
  <c r="L271" i="9"/>
  <c r="H277" i="9"/>
  <c r="K277" i="9"/>
  <c r="L277" i="9"/>
  <c r="F277" i="9"/>
  <c r="H370" i="9"/>
  <c r="K370" i="9"/>
  <c r="F370" i="9"/>
  <c r="L370" i="9"/>
  <c r="L403" i="9"/>
  <c r="H403" i="9"/>
  <c r="K403" i="9"/>
  <c r="F403" i="9"/>
  <c r="H359" i="9"/>
  <c r="L359" i="9"/>
  <c r="F359" i="9"/>
  <c r="K359" i="9"/>
  <c r="K456" i="9"/>
  <c r="F456" i="9"/>
  <c r="L456" i="9"/>
  <c r="H456" i="9"/>
  <c r="H494" i="9"/>
  <c r="F494" i="9"/>
  <c r="L494" i="9"/>
  <c r="K494" i="9"/>
  <c r="F500" i="9"/>
  <c r="L500" i="9"/>
  <c r="H500" i="9"/>
  <c r="K500" i="9"/>
  <c r="H529" i="9"/>
  <c r="K529" i="9"/>
  <c r="F529" i="9"/>
  <c r="L529" i="9"/>
  <c r="L397" i="9"/>
  <c r="F397" i="9"/>
  <c r="K397" i="9"/>
  <c r="H397" i="9"/>
  <c r="L462" i="9"/>
  <c r="K462" i="9"/>
  <c r="F462" i="9"/>
  <c r="H462" i="9"/>
  <c r="F506" i="9"/>
  <c r="L506" i="9"/>
  <c r="K506" i="9"/>
  <c r="H506" i="9"/>
  <c r="K566" i="9"/>
  <c r="H566" i="9"/>
  <c r="L566" i="9"/>
  <c r="F566" i="9"/>
  <c r="F439" i="9"/>
  <c r="L439" i="9"/>
  <c r="H439" i="9"/>
  <c r="K439" i="9"/>
  <c r="K503" i="9"/>
  <c r="L503" i="9"/>
  <c r="F503" i="9"/>
  <c r="H503" i="9"/>
  <c r="K695" i="9"/>
  <c r="L695" i="9"/>
  <c r="F695" i="9"/>
  <c r="H695" i="9"/>
  <c r="L522" i="9"/>
  <c r="F522" i="9"/>
  <c r="H522" i="9"/>
  <c r="K522" i="9"/>
  <c r="L546" i="9"/>
  <c r="K546" i="9"/>
  <c r="H546" i="9"/>
  <c r="F546" i="9"/>
  <c r="L676" i="9"/>
  <c r="K676" i="9"/>
  <c r="F676" i="9"/>
  <c r="H676" i="9"/>
  <c r="K495" i="9"/>
  <c r="L495" i="9"/>
  <c r="F495" i="9"/>
  <c r="H495" i="9"/>
  <c r="F560" i="9"/>
  <c r="H560" i="9"/>
  <c r="K560" i="9"/>
  <c r="L560" i="9"/>
  <c r="K535" i="9"/>
  <c r="F535" i="9"/>
  <c r="L535" i="9"/>
  <c r="H535" i="9"/>
  <c r="K585" i="9"/>
  <c r="L585" i="9"/>
  <c r="H585" i="9"/>
  <c r="F585" i="9"/>
  <c r="L688" i="9"/>
  <c r="H688" i="9"/>
  <c r="F688" i="9"/>
  <c r="K688" i="9"/>
  <c r="K636" i="9"/>
  <c r="F636" i="9"/>
  <c r="L636" i="9"/>
  <c r="H636" i="9"/>
  <c r="F667" i="9"/>
  <c r="L667" i="9"/>
  <c r="H667" i="9"/>
  <c r="K667" i="9"/>
  <c r="H751" i="9"/>
  <c r="F751" i="9"/>
  <c r="L751" i="9"/>
  <c r="K751" i="9"/>
  <c r="K740" i="9"/>
  <c r="F740" i="9"/>
  <c r="H740" i="9"/>
  <c r="L740" i="9"/>
  <c r="L912" i="9"/>
  <c r="F912" i="9"/>
  <c r="H912" i="9"/>
  <c r="K912" i="9"/>
  <c r="K681" i="9"/>
  <c r="L681" i="9"/>
  <c r="F681" i="9"/>
  <c r="H681" i="9"/>
  <c r="H717" i="9"/>
  <c r="K717" i="9"/>
  <c r="F717" i="9"/>
  <c r="L717" i="9"/>
  <c r="F773" i="9"/>
  <c r="L773" i="9"/>
  <c r="K773" i="9"/>
  <c r="H773" i="9"/>
  <c r="F712" i="9"/>
  <c r="H712" i="9"/>
  <c r="K712" i="9"/>
  <c r="L712" i="9"/>
  <c r="F804" i="9"/>
  <c r="H804" i="9"/>
  <c r="K804" i="9"/>
  <c r="L804" i="9"/>
  <c r="L621" i="9"/>
  <c r="H621" i="9"/>
  <c r="F621" i="9"/>
  <c r="K621" i="9"/>
  <c r="K635" i="9"/>
  <c r="F635" i="9"/>
  <c r="L635" i="9"/>
  <c r="H635" i="9"/>
  <c r="K660" i="9"/>
  <c r="L660" i="9"/>
  <c r="F660" i="9"/>
  <c r="H660" i="9"/>
  <c r="F706" i="9"/>
  <c r="L706" i="9"/>
  <c r="K706" i="9"/>
  <c r="H706" i="9"/>
  <c r="L732" i="9"/>
  <c r="H732" i="9"/>
  <c r="F732" i="9"/>
  <c r="K732" i="9"/>
  <c r="K719" i="9"/>
  <c r="H719" i="9"/>
  <c r="F719" i="9"/>
  <c r="L719" i="9"/>
  <c r="F793" i="9"/>
  <c r="L793" i="9"/>
  <c r="K793" i="9"/>
  <c r="H793" i="9"/>
  <c r="L689" i="9"/>
  <c r="H689" i="9"/>
  <c r="F689" i="9"/>
  <c r="K689" i="9"/>
  <c r="F710" i="9"/>
  <c r="L710" i="9"/>
  <c r="K710" i="9"/>
  <c r="H710" i="9"/>
  <c r="F764" i="9"/>
  <c r="H764" i="9"/>
  <c r="K764" i="9"/>
  <c r="L764" i="9"/>
  <c r="K656" i="9"/>
  <c r="L656" i="9"/>
  <c r="F656" i="9"/>
  <c r="H656" i="9"/>
  <c r="K745" i="9"/>
  <c r="L745" i="9"/>
  <c r="H745" i="9"/>
  <c r="F745" i="9"/>
  <c r="K727" i="9"/>
  <c r="H727" i="9"/>
  <c r="F727" i="9"/>
  <c r="L727" i="9"/>
  <c r="K883" i="9"/>
  <c r="H883" i="9"/>
  <c r="L883" i="9"/>
  <c r="F883" i="9"/>
  <c r="H612" i="9"/>
  <c r="L612" i="9"/>
  <c r="F612" i="9"/>
  <c r="K612" i="9"/>
  <c r="K679" i="9"/>
  <c r="L679" i="9"/>
  <c r="H679" i="9"/>
  <c r="F679" i="9"/>
  <c r="L728" i="9"/>
  <c r="H728" i="9"/>
  <c r="K728" i="9"/>
  <c r="F728" i="9"/>
  <c r="F730" i="9"/>
  <c r="L730" i="9"/>
  <c r="K730" i="9"/>
  <c r="H730" i="9"/>
  <c r="F905" i="9"/>
  <c r="L905" i="9"/>
  <c r="H905" i="9"/>
  <c r="K905" i="9"/>
  <c r="F760" i="9"/>
  <c r="H760" i="9"/>
  <c r="L760" i="9"/>
  <c r="K760" i="9"/>
  <c r="F860" i="9"/>
  <c r="H860" i="9"/>
  <c r="K860" i="9"/>
  <c r="L860" i="9"/>
  <c r="K867" i="9"/>
  <c r="L867" i="9"/>
  <c r="H867" i="9"/>
  <c r="F867" i="9"/>
  <c r="L840" i="9"/>
  <c r="F840" i="9"/>
  <c r="H840" i="9"/>
  <c r="K840" i="9"/>
  <c r="H866" i="9"/>
  <c r="F866" i="9"/>
  <c r="K866" i="9"/>
  <c r="L866" i="9"/>
  <c r="L902" i="9"/>
  <c r="F902" i="9"/>
  <c r="K902" i="9"/>
  <c r="H902" i="9"/>
  <c r="F972" i="9"/>
  <c r="L972" i="9"/>
  <c r="H972" i="9"/>
  <c r="K972" i="9"/>
  <c r="L816" i="9"/>
  <c r="F816" i="9"/>
  <c r="H816" i="9"/>
  <c r="K816" i="9"/>
  <c r="F785" i="9"/>
  <c r="L785" i="9"/>
  <c r="K785" i="9"/>
  <c r="H785" i="9"/>
  <c r="K869" i="9"/>
  <c r="L869" i="9"/>
  <c r="F869" i="9"/>
  <c r="H869" i="9"/>
  <c r="H990" i="9"/>
  <c r="K990" i="9"/>
  <c r="L990" i="9"/>
  <c r="F990" i="9"/>
  <c r="K939" i="9"/>
  <c r="F939" i="9"/>
  <c r="L939" i="9"/>
  <c r="H939" i="9"/>
  <c r="H843" i="9"/>
  <c r="L843" i="9"/>
  <c r="F843" i="9"/>
  <c r="K843" i="9"/>
  <c r="H896" i="9"/>
  <c r="K896" i="9"/>
  <c r="L896" i="9"/>
  <c r="F896" i="9"/>
  <c r="F891" i="9"/>
  <c r="H891" i="9"/>
  <c r="L891" i="9"/>
  <c r="K891" i="9"/>
  <c r="H845" i="9"/>
  <c r="K845" i="9"/>
  <c r="L845" i="9"/>
  <c r="F845" i="9"/>
  <c r="H904" i="9"/>
  <c r="K904" i="9"/>
  <c r="L904" i="9"/>
  <c r="F904" i="9"/>
  <c r="L910" i="9"/>
  <c r="F910" i="9"/>
  <c r="K910" i="9"/>
  <c r="H910" i="9"/>
  <c r="K788" i="9"/>
  <c r="F788" i="9"/>
  <c r="H788" i="9"/>
  <c r="L788" i="9"/>
  <c r="L756" i="9"/>
  <c r="F756" i="9"/>
  <c r="H756" i="9"/>
  <c r="K756" i="9"/>
  <c r="F992" i="9"/>
  <c r="L992" i="9"/>
  <c r="K992" i="9"/>
  <c r="H992" i="9"/>
  <c r="H969" i="9"/>
  <c r="F969" i="9"/>
  <c r="L969" i="9"/>
  <c r="K969" i="9"/>
  <c r="H424" i="9"/>
  <c r="L424" i="9"/>
  <c r="F424" i="9"/>
  <c r="K424" i="9"/>
  <c r="H917" i="9"/>
  <c r="L917" i="9"/>
  <c r="F917" i="9"/>
  <c r="K917" i="9"/>
  <c r="H945" i="9"/>
  <c r="K945" i="9"/>
  <c r="F945" i="9"/>
  <c r="L945" i="9"/>
  <c r="L961" i="9"/>
  <c r="K961" i="9"/>
  <c r="F961" i="9"/>
  <c r="H961" i="9"/>
  <c r="K964" i="9"/>
  <c r="H964" i="9"/>
  <c r="L964" i="9"/>
  <c r="F964" i="9"/>
  <c r="H921" i="9"/>
  <c r="K921" i="9"/>
  <c r="L921" i="9"/>
  <c r="F921" i="9"/>
  <c r="L943" i="9"/>
  <c r="H943" i="9"/>
  <c r="K943" i="9"/>
  <c r="F943" i="9"/>
  <c r="H145" i="9"/>
  <c r="L145" i="9"/>
  <c r="F145" i="9"/>
  <c r="K145" i="9"/>
  <c r="K41" i="9"/>
  <c r="F41" i="9"/>
  <c r="L41" i="9"/>
  <c r="H41" i="9"/>
  <c r="H26" i="9"/>
  <c r="K26" i="9"/>
  <c r="L26" i="9"/>
  <c r="F26" i="9"/>
  <c r="F72" i="9"/>
  <c r="L72" i="9"/>
  <c r="H72" i="9"/>
  <c r="K72" i="9"/>
  <c r="L68" i="9"/>
  <c r="F68" i="9"/>
  <c r="H68" i="9"/>
  <c r="K68" i="9"/>
  <c r="F260" i="9"/>
  <c r="L260" i="9"/>
  <c r="H260" i="9"/>
  <c r="K260" i="9"/>
  <c r="L4" i="9"/>
  <c r="H4" i="9"/>
  <c r="K4" i="9"/>
  <c r="F4" i="9"/>
  <c r="K127" i="9"/>
  <c r="F127" i="9"/>
  <c r="L127" i="9"/>
  <c r="H127" i="9"/>
  <c r="K148" i="9"/>
  <c r="L148" i="9"/>
  <c r="F148" i="9"/>
  <c r="H148" i="9"/>
  <c r="F226" i="9"/>
  <c r="H226" i="9"/>
  <c r="K226" i="9"/>
  <c r="L226" i="9"/>
  <c r="H256" i="9"/>
  <c r="F256" i="9"/>
  <c r="L256" i="9"/>
  <c r="K256" i="9"/>
  <c r="H293" i="9"/>
  <c r="K293" i="9"/>
  <c r="F293" i="9"/>
  <c r="L293" i="9"/>
  <c r="F350" i="9"/>
  <c r="L350" i="9"/>
  <c r="K350" i="9"/>
  <c r="H350" i="9"/>
  <c r="K153" i="9"/>
  <c r="H153" i="9"/>
  <c r="F153" i="9"/>
  <c r="L153" i="9"/>
  <c r="F160" i="9"/>
  <c r="L160" i="9"/>
  <c r="H160" i="9"/>
  <c r="K160" i="9"/>
  <c r="F27" i="9"/>
  <c r="L27" i="9"/>
  <c r="H27" i="9"/>
  <c r="K27" i="9"/>
  <c r="F73" i="9"/>
  <c r="L73" i="9"/>
  <c r="K73" i="9"/>
  <c r="H73" i="9"/>
  <c r="F182" i="9"/>
  <c r="H182" i="9"/>
  <c r="L182" i="9"/>
  <c r="K182" i="9"/>
  <c r="K179" i="9"/>
  <c r="F179" i="9"/>
  <c r="H179" i="9"/>
  <c r="L179" i="9"/>
  <c r="F270" i="9"/>
  <c r="K270" i="9"/>
  <c r="L270" i="9"/>
  <c r="H270" i="9"/>
  <c r="K240" i="9"/>
  <c r="F240" i="9"/>
  <c r="L240" i="9"/>
  <c r="H240" i="9"/>
  <c r="L106" i="9"/>
  <c r="H106" i="9"/>
  <c r="K106" i="9"/>
  <c r="F106" i="9"/>
  <c r="H139" i="9"/>
  <c r="F139" i="9"/>
  <c r="L139" i="9"/>
  <c r="K139" i="9"/>
  <c r="K168" i="9"/>
  <c r="F168" i="9"/>
  <c r="L168" i="9"/>
  <c r="H168" i="9"/>
  <c r="K239" i="9"/>
  <c r="L239" i="9"/>
  <c r="F239" i="9"/>
  <c r="H239" i="9"/>
  <c r="F349" i="9"/>
  <c r="K349" i="9"/>
  <c r="L349" i="9"/>
  <c r="H349" i="9"/>
  <c r="K432" i="9"/>
  <c r="H432" i="9"/>
  <c r="L432" i="9"/>
  <c r="F432" i="9"/>
  <c r="H213" i="9"/>
  <c r="L213" i="9"/>
  <c r="K213" i="9"/>
  <c r="F213" i="9"/>
  <c r="H98" i="9"/>
  <c r="K98" i="9"/>
  <c r="L98" i="9"/>
  <c r="F98" i="9"/>
  <c r="F136" i="9"/>
  <c r="L136" i="9"/>
  <c r="H136" i="9"/>
  <c r="K136" i="9"/>
  <c r="K197" i="9"/>
  <c r="L197" i="9"/>
  <c r="F197" i="9"/>
  <c r="H197" i="9"/>
  <c r="H313" i="9"/>
  <c r="F313" i="9"/>
  <c r="K313" i="9"/>
  <c r="L313" i="9"/>
  <c r="K668" i="9"/>
  <c r="H668" i="9"/>
  <c r="F668" i="9"/>
  <c r="L668" i="9"/>
  <c r="F77" i="9"/>
  <c r="L77" i="9"/>
  <c r="H77" i="9"/>
  <c r="K77" i="9"/>
  <c r="H187" i="9"/>
  <c r="F187" i="9"/>
  <c r="L187" i="9"/>
  <c r="K187" i="9"/>
  <c r="L125" i="9"/>
  <c r="H125" i="9"/>
  <c r="K125" i="9"/>
  <c r="F125" i="9"/>
  <c r="K384" i="9"/>
  <c r="F384" i="9"/>
  <c r="H384" i="9"/>
  <c r="L384" i="9"/>
  <c r="L526" i="9"/>
  <c r="F526" i="9"/>
  <c r="K526" i="9"/>
  <c r="H526" i="9"/>
  <c r="K454" i="9"/>
  <c r="F454" i="9"/>
  <c r="H454" i="9"/>
  <c r="L454" i="9"/>
  <c r="F554" i="9"/>
  <c r="L554" i="9"/>
  <c r="H554" i="9"/>
  <c r="K554" i="9"/>
  <c r="H360" i="9"/>
  <c r="K360" i="9"/>
  <c r="L360" i="9"/>
  <c r="F360" i="9"/>
  <c r="F461" i="9"/>
  <c r="L461" i="9"/>
  <c r="H461" i="9"/>
  <c r="K461" i="9"/>
  <c r="F296" i="9"/>
  <c r="L296" i="9"/>
  <c r="H296" i="9"/>
  <c r="K296" i="9"/>
  <c r="H301" i="9"/>
  <c r="L301" i="9"/>
  <c r="K301" i="9"/>
  <c r="F301" i="9"/>
  <c r="H297" i="9"/>
  <c r="F297" i="9"/>
  <c r="L297" i="9"/>
  <c r="K297" i="9"/>
  <c r="F306" i="9"/>
  <c r="K306" i="9"/>
  <c r="L306" i="9"/>
  <c r="H306" i="9"/>
  <c r="F328" i="9"/>
  <c r="L328" i="9"/>
  <c r="K328" i="9"/>
  <c r="H328" i="9"/>
  <c r="F362" i="9"/>
  <c r="L362" i="9"/>
  <c r="H362" i="9"/>
  <c r="K362" i="9"/>
  <c r="H274" i="9"/>
  <c r="L274" i="9"/>
  <c r="F274" i="9"/>
  <c r="K274" i="9"/>
  <c r="H333" i="9"/>
  <c r="L333" i="9"/>
  <c r="K333" i="9"/>
  <c r="F333" i="9"/>
  <c r="H377" i="9"/>
  <c r="L377" i="9"/>
  <c r="F377" i="9"/>
  <c r="K377" i="9"/>
  <c r="L455" i="9"/>
  <c r="H455" i="9"/>
  <c r="F455" i="9"/>
  <c r="K455" i="9"/>
  <c r="L470" i="9"/>
  <c r="K470" i="9"/>
  <c r="F470" i="9"/>
  <c r="H470" i="9"/>
  <c r="K509" i="9"/>
  <c r="L509" i="9"/>
  <c r="F509" i="9"/>
  <c r="H509" i="9"/>
  <c r="H579" i="9"/>
  <c r="F579" i="9"/>
  <c r="L579" i="9"/>
  <c r="K579" i="9"/>
  <c r="H417" i="9"/>
  <c r="K417" i="9"/>
  <c r="F417" i="9"/>
  <c r="L417" i="9"/>
  <c r="H507" i="9"/>
  <c r="K507" i="9"/>
  <c r="L507" i="9"/>
  <c r="F507" i="9"/>
  <c r="L538" i="9"/>
  <c r="H538" i="9"/>
  <c r="K538" i="9"/>
  <c r="F538" i="9"/>
  <c r="F582" i="9"/>
  <c r="L582" i="9"/>
  <c r="K582" i="9"/>
  <c r="H582" i="9"/>
  <c r="F715" i="9"/>
  <c r="L715" i="9"/>
  <c r="H715" i="9"/>
  <c r="K715" i="9"/>
  <c r="H521" i="9"/>
  <c r="F521" i="9"/>
  <c r="K521" i="9"/>
  <c r="L521" i="9"/>
  <c r="F519" i="9"/>
  <c r="H519" i="9"/>
  <c r="L519" i="9"/>
  <c r="K519" i="9"/>
  <c r="K569" i="9"/>
  <c r="L569" i="9"/>
  <c r="F569" i="9"/>
  <c r="H569" i="9"/>
  <c r="H463" i="9"/>
  <c r="F463" i="9"/>
  <c r="K463" i="9"/>
  <c r="L463" i="9"/>
  <c r="F501" i="9"/>
  <c r="L501" i="9"/>
  <c r="H501" i="9"/>
  <c r="K501" i="9"/>
  <c r="H477" i="9"/>
  <c r="K477" i="9"/>
  <c r="L477" i="9"/>
  <c r="F477" i="9"/>
  <c r="H559" i="9"/>
  <c r="K559" i="9"/>
  <c r="L559" i="9"/>
  <c r="F559" i="9"/>
  <c r="K677" i="9"/>
  <c r="L677" i="9"/>
  <c r="F677" i="9"/>
  <c r="H677" i="9"/>
  <c r="F510" i="9"/>
  <c r="L510" i="9"/>
  <c r="K510" i="9"/>
  <c r="H510" i="9"/>
  <c r="F514" i="9"/>
  <c r="L514" i="9"/>
  <c r="K514" i="9"/>
  <c r="H514" i="9"/>
  <c r="K701" i="9"/>
  <c r="L701" i="9"/>
  <c r="F701" i="9"/>
  <c r="H701" i="9"/>
  <c r="K620" i="9"/>
  <c r="F620" i="9"/>
  <c r="L620" i="9"/>
  <c r="H620" i="9"/>
  <c r="L675" i="9"/>
  <c r="F675" i="9"/>
  <c r="H675" i="9"/>
  <c r="K675" i="9"/>
  <c r="H830" i="9"/>
  <c r="K830" i="9"/>
  <c r="F830" i="9"/>
  <c r="L830" i="9"/>
  <c r="L418" i="9"/>
  <c r="H418" i="9"/>
  <c r="K418" i="9"/>
  <c r="F418" i="9"/>
  <c r="K618" i="9"/>
  <c r="L618" i="9"/>
  <c r="F618" i="9"/>
  <c r="H618" i="9"/>
  <c r="K682" i="9"/>
  <c r="L682" i="9"/>
  <c r="H682" i="9"/>
  <c r="F682" i="9"/>
  <c r="F744" i="9"/>
  <c r="K744" i="9"/>
  <c r="H744" i="9"/>
  <c r="L744" i="9"/>
  <c r="L641" i="9"/>
  <c r="F641" i="9"/>
  <c r="H641" i="9"/>
  <c r="K641" i="9"/>
  <c r="H639" i="9"/>
  <c r="K639" i="9"/>
  <c r="L639" i="9"/>
  <c r="F639" i="9"/>
  <c r="K703" i="9"/>
  <c r="H703" i="9"/>
  <c r="F703" i="9"/>
  <c r="L703" i="9"/>
  <c r="K754" i="9"/>
  <c r="H754" i="9"/>
  <c r="L754" i="9"/>
  <c r="F754" i="9"/>
  <c r="L629" i="9"/>
  <c r="F629" i="9"/>
  <c r="K629" i="9"/>
  <c r="H629" i="9"/>
  <c r="L630" i="9"/>
  <c r="F630" i="9"/>
  <c r="H630" i="9"/>
  <c r="K630" i="9"/>
  <c r="K708" i="9"/>
  <c r="L708" i="9"/>
  <c r="F708" i="9"/>
  <c r="H708" i="9"/>
  <c r="H584" i="9"/>
  <c r="L584" i="9"/>
  <c r="F584" i="9"/>
  <c r="K584" i="9"/>
  <c r="H608" i="9"/>
  <c r="K608" i="9"/>
  <c r="F608" i="9"/>
  <c r="L608" i="9"/>
  <c r="H672" i="9"/>
  <c r="F672" i="9"/>
  <c r="L672" i="9"/>
  <c r="K672" i="9"/>
  <c r="K768" i="9"/>
  <c r="L768" i="9"/>
  <c r="H768" i="9"/>
  <c r="F768" i="9"/>
  <c r="H665" i="9"/>
  <c r="F665" i="9"/>
  <c r="K665" i="9"/>
  <c r="L665" i="9"/>
  <c r="H685" i="9"/>
  <c r="F685" i="9"/>
  <c r="L685" i="9"/>
  <c r="K685" i="9"/>
  <c r="F698" i="9"/>
  <c r="L698" i="9"/>
  <c r="K698" i="9"/>
  <c r="H698" i="9"/>
  <c r="K699" i="9"/>
  <c r="H699" i="9"/>
  <c r="L699" i="9"/>
  <c r="F699" i="9"/>
  <c r="K735" i="9"/>
  <c r="H735" i="9"/>
  <c r="F735" i="9"/>
  <c r="L735" i="9"/>
  <c r="H780" i="9"/>
  <c r="K780" i="9"/>
  <c r="F780" i="9"/>
  <c r="L780" i="9"/>
  <c r="H888" i="9"/>
  <c r="K888" i="9"/>
  <c r="F888" i="9"/>
  <c r="L888" i="9"/>
  <c r="K806" i="9"/>
  <c r="L806" i="9"/>
  <c r="F806" i="9"/>
  <c r="H806" i="9"/>
  <c r="K871" i="9"/>
  <c r="H871" i="9"/>
  <c r="L871" i="9"/>
  <c r="F871" i="9"/>
  <c r="K812" i="9"/>
  <c r="F812" i="9"/>
  <c r="H812" i="9"/>
  <c r="L812" i="9"/>
  <c r="K894" i="9"/>
  <c r="F894" i="9"/>
  <c r="L894" i="9"/>
  <c r="H894" i="9"/>
  <c r="K879" i="9"/>
  <c r="F879" i="9"/>
  <c r="H879" i="9"/>
  <c r="L879" i="9"/>
  <c r="H885" i="9"/>
  <c r="F885" i="9"/>
  <c r="L885" i="9"/>
  <c r="K885" i="9"/>
  <c r="H790" i="9"/>
  <c r="K790" i="9"/>
  <c r="L790" i="9"/>
  <c r="F790" i="9"/>
  <c r="H807" i="9"/>
  <c r="F807" i="9"/>
  <c r="L807" i="9"/>
  <c r="K807" i="9"/>
  <c r="H877" i="9"/>
  <c r="K877" i="9"/>
  <c r="L877" i="9"/>
  <c r="F877" i="9"/>
  <c r="K863" i="9"/>
  <c r="L863" i="9"/>
  <c r="F863" i="9"/>
  <c r="H863" i="9"/>
  <c r="F968" i="9"/>
  <c r="L968" i="9"/>
  <c r="K968" i="9"/>
  <c r="H968" i="9"/>
  <c r="H826" i="9"/>
  <c r="K826" i="9"/>
  <c r="F826" i="9"/>
  <c r="L826" i="9"/>
  <c r="H942" i="9"/>
  <c r="F942" i="9"/>
  <c r="K942" i="9"/>
  <c r="L942" i="9"/>
  <c r="L862" i="9"/>
  <c r="F862" i="9"/>
  <c r="H862" i="9"/>
  <c r="K862" i="9"/>
  <c r="F999" i="9"/>
  <c r="H999" i="9"/>
  <c r="L999" i="9"/>
  <c r="K999" i="9"/>
  <c r="F931" i="9"/>
  <c r="L931" i="9"/>
  <c r="K931" i="9"/>
  <c r="H931" i="9"/>
  <c r="K960" i="9"/>
  <c r="H960" i="9"/>
  <c r="L960" i="9"/>
  <c r="F960" i="9"/>
  <c r="K963" i="9"/>
  <c r="L963" i="9"/>
  <c r="F963" i="9"/>
  <c r="H963" i="9"/>
  <c r="K443" i="9"/>
  <c r="F443" i="9"/>
  <c r="L443" i="9"/>
  <c r="H443" i="9"/>
  <c r="F995" i="9"/>
  <c r="H995" i="9"/>
  <c r="L995" i="9"/>
  <c r="K995" i="9"/>
  <c r="H933" i="9"/>
  <c r="F933" i="9"/>
  <c r="L933" i="9"/>
  <c r="K933" i="9"/>
  <c r="F131" i="9"/>
  <c r="L131" i="9"/>
  <c r="H131" i="9"/>
  <c r="K131" i="9"/>
  <c r="F111" i="9"/>
  <c r="K111" i="9"/>
  <c r="H111" i="9"/>
  <c r="L111" i="9"/>
  <c r="H47" i="9"/>
  <c r="F47" i="9"/>
  <c r="K47" i="9"/>
  <c r="L47" i="9"/>
  <c r="L71" i="9"/>
  <c r="K71" i="9"/>
  <c r="F71" i="9"/>
  <c r="H71" i="9"/>
  <c r="F29" i="9"/>
  <c r="L29" i="9"/>
  <c r="H29" i="9"/>
  <c r="K29" i="9"/>
  <c r="K39" i="9"/>
  <c r="F39" i="9"/>
  <c r="L39" i="9"/>
  <c r="H39" i="9"/>
  <c r="F132" i="9"/>
  <c r="L132" i="9"/>
  <c r="H132" i="9"/>
  <c r="K132" i="9"/>
  <c r="F336" i="9"/>
  <c r="L336" i="9"/>
  <c r="H336" i="9"/>
  <c r="K336" i="9"/>
  <c r="H70" i="9"/>
  <c r="K70" i="9"/>
  <c r="L70" i="9"/>
  <c r="F70" i="9"/>
  <c r="K130" i="9"/>
  <c r="F130" i="9"/>
  <c r="H130" i="9"/>
  <c r="L130" i="9"/>
  <c r="F144" i="9"/>
  <c r="L144" i="9"/>
  <c r="H144" i="9"/>
  <c r="K144" i="9"/>
  <c r="K231" i="9"/>
  <c r="L231" i="9"/>
  <c r="F231" i="9"/>
  <c r="H231" i="9"/>
  <c r="F363" i="9"/>
  <c r="H363" i="9"/>
  <c r="K363" i="9"/>
  <c r="L363" i="9"/>
  <c r="H16" i="9"/>
  <c r="K16" i="9"/>
  <c r="F16" i="9"/>
  <c r="L16" i="9"/>
  <c r="K142" i="9"/>
  <c r="L142" i="9"/>
  <c r="F142" i="9"/>
  <c r="H142" i="9"/>
  <c r="F275" i="9"/>
  <c r="H275" i="9"/>
  <c r="K275" i="9"/>
  <c r="L275" i="9"/>
  <c r="F163" i="9"/>
  <c r="L163" i="9"/>
  <c r="H163" i="9"/>
  <c r="K163" i="9"/>
  <c r="K245" i="9"/>
  <c r="H245" i="9"/>
  <c r="L245" i="9"/>
  <c r="F245" i="9"/>
  <c r="H218" i="9"/>
  <c r="K218" i="9"/>
  <c r="L218" i="9"/>
  <c r="F218" i="9"/>
  <c r="K222" i="9"/>
  <c r="H222" i="9"/>
  <c r="L222" i="9"/>
  <c r="F222" i="9"/>
  <c r="H65" i="9"/>
  <c r="L65" i="9"/>
  <c r="F65" i="9"/>
  <c r="K65" i="9"/>
  <c r="H95" i="9"/>
  <c r="K95" i="9"/>
  <c r="L95" i="9"/>
  <c r="F95" i="9"/>
  <c r="K140" i="9"/>
  <c r="F140" i="9"/>
  <c r="L140" i="9"/>
  <c r="H140" i="9"/>
  <c r="L250" i="9"/>
  <c r="F250" i="9"/>
  <c r="K250" i="9"/>
  <c r="H250" i="9"/>
  <c r="K357" i="9"/>
  <c r="L357" i="9"/>
  <c r="F357" i="9"/>
  <c r="H357" i="9"/>
  <c r="H177" i="9"/>
  <c r="L177" i="9"/>
  <c r="F177" i="9"/>
  <c r="K177" i="9"/>
  <c r="F284" i="9"/>
  <c r="L284" i="9"/>
  <c r="H284" i="9"/>
  <c r="K284" i="9"/>
  <c r="F12" i="9"/>
  <c r="L12" i="9"/>
  <c r="H12" i="9"/>
  <c r="K12" i="9"/>
  <c r="F93" i="9"/>
  <c r="L93" i="9"/>
  <c r="K93" i="9"/>
  <c r="H93" i="9"/>
  <c r="H146" i="9"/>
  <c r="L146" i="9"/>
  <c r="F146" i="9"/>
  <c r="K146" i="9"/>
  <c r="L166" i="9"/>
  <c r="F166" i="9"/>
  <c r="H166" i="9"/>
  <c r="K166" i="9"/>
  <c r="F414" i="9"/>
  <c r="L414" i="9"/>
  <c r="H414" i="9"/>
  <c r="K414" i="9"/>
  <c r="H46" i="9"/>
  <c r="K46" i="9"/>
  <c r="L46" i="9"/>
  <c r="F46" i="9"/>
  <c r="H42" i="9"/>
  <c r="F42" i="9"/>
  <c r="K42" i="9"/>
  <c r="L42" i="9"/>
  <c r="H18" i="9"/>
  <c r="F18" i="9"/>
  <c r="L18" i="9"/>
  <c r="K18" i="9"/>
  <c r="H38" i="9"/>
  <c r="K38" i="9"/>
  <c r="F38" i="9"/>
  <c r="L38" i="9"/>
  <c r="F62" i="9"/>
  <c r="L62" i="9"/>
  <c r="H62" i="9"/>
  <c r="K62" i="9"/>
  <c r="L113" i="9"/>
  <c r="F113" i="9"/>
  <c r="K113" i="9"/>
  <c r="H113" i="9"/>
  <c r="H88" i="9"/>
  <c r="K88" i="9"/>
  <c r="L88" i="9"/>
  <c r="F88" i="9"/>
  <c r="H173" i="9"/>
  <c r="F173" i="9"/>
  <c r="K173" i="9"/>
  <c r="L173" i="9"/>
  <c r="H87" i="9"/>
  <c r="K87" i="9"/>
  <c r="L87" i="9"/>
  <c r="F87" i="9"/>
  <c r="F191" i="9"/>
  <c r="H191" i="9"/>
  <c r="K191" i="9"/>
  <c r="L191" i="9"/>
  <c r="K238" i="9"/>
  <c r="L238" i="9"/>
  <c r="F238" i="9"/>
  <c r="H238" i="9"/>
  <c r="H257" i="9"/>
  <c r="K257" i="9"/>
  <c r="L257" i="9"/>
  <c r="F257" i="9"/>
  <c r="H302" i="9"/>
  <c r="K302" i="9"/>
  <c r="L302" i="9"/>
  <c r="F302" i="9"/>
  <c r="F316" i="9"/>
  <c r="L316" i="9"/>
  <c r="K316" i="9"/>
  <c r="H316" i="9"/>
  <c r="K307" i="9"/>
  <c r="L307" i="9"/>
  <c r="F307" i="9"/>
  <c r="H307" i="9"/>
  <c r="K361" i="9"/>
  <c r="F361" i="9"/>
  <c r="H361" i="9"/>
  <c r="L361" i="9"/>
  <c r="K441" i="9"/>
  <c r="L441" i="9"/>
  <c r="F441" i="9"/>
  <c r="H441" i="9"/>
  <c r="K464" i="9"/>
  <c r="H464" i="9"/>
  <c r="L464" i="9"/>
  <c r="F464" i="9"/>
  <c r="H329" i="9"/>
  <c r="F329" i="9"/>
  <c r="L329" i="9"/>
  <c r="K329" i="9"/>
  <c r="F383" i="9"/>
  <c r="H383" i="9"/>
  <c r="L383" i="9"/>
  <c r="K383" i="9"/>
  <c r="H347" i="9"/>
  <c r="K347" i="9"/>
  <c r="L347" i="9"/>
  <c r="F347" i="9"/>
  <c r="H261" i="9"/>
  <c r="K261" i="9"/>
  <c r="L261" i="9"/>
  <c r="F261" i="9"/>
  <c r="K379" i="9"/>
  <c r="L379" i="9"/>
  <c r="F379" i="9"/>
  <c r="H379" i="9"/>
  <c r="K375" i="9"/>
  <c r="L375" i="9"/>
  <c r="H375" i="9"/>
  <c r="F375" i="9"/>
  <c r="H516" i="9"/>
  <c r="K516" i="9"/>
  <c r="L516" i="9"/>
  <c r="F516" i="9"/>
  <c r="K299" i="9"/>
  <c r="H299" i="9"/>
  <c r="L299" i="9"/>
  <c r="F299" i="9"/>
  <c r="F376" i="9"/>
  <c r="L376" i="9"/>
  <c r="K376" i="9"/>
  <c r="H376" i="9"/>
  <c r="K445" i="9"/>
  <c r="L445" i="9"/>
  <c r="H445" i="9"/>
  <c r="F445" i="9"/>
  <c r="L317" i="9"/>
  <c r="F317" i="9"/>
  <c r="H317" i="9"/>
  <c r="K317" i="9"/>
  <c r="F460" i="9"/>
  <c r="L460" i="9"/>
  <c r="H460" i="9"/>
  <c r="K460" i="9"/>
  <c r="F484" i="9"/>
  <c r="L484" i="9"/>
  <c r="H484" i="9"/>
  <c r="K484" i="9"/>
  <c r="F552" i="9"/>
  <c r="H552" i="9"/>
  <c r="L552" i="9"/>
  <c r="K552" i="9"/>
  <c r="H589" i="9"/>
  <c r="K589" i="9"/>
  <c r="F589" i="9"/>
  <c r="L589" i="9"/>
  <c r="L459" i="9"/>
  <c r="F459" i="9"/>
  <c r="K459" i="9"/>
  <c r="H459" i="9"/>
  <c r="F468" i="9"/>
  <c r="L468" i="9"/>
  <c r="K468" i="9"/>
  <c r="H468" i="9"/>
  <c r="L525" i="9"/>
  <c r="F525" i="9"/>
  <c r="K525" i="9"/>
  <c r="H525" i="9"/>
  <c r="F574" i="9"/>
  <c r="L574" i="9"/>
  <c r="K574" i="9"/>
  <c r="H574" i="9"/>
  <c r="H838" i="9"/>
  <c r="K838" i="9"/>
  <c r="F838" i="9"/>
  <c r="L838" i="9"/>
  <c r="H505" i="9"/>
  <c r="F505" i="9"/>
  <c r="L505" i="9"/>
  <c r="K505" i="9"/>
  <c r="F598" i="9"/>
  <c r="L598" i="9"/>
  <c r="H598" i="9"/>
  <c r="K598" i="9"/>
  <c r="K592" i="9"/>
  <c r="L592" i="9"/>
  <c r="H592" i="9"/>
  <c r="F592" i="9"/>
  <c r="K420" i="9"/>
  <c r="H420" i="9"/>
  <c r="L420" i="9"/>
  <c r="F420" i="9"/>
  <c r="F558" i="9"/>
  <c r="L558" i="9"/>
  <c r="K558" i="9"/>
  <c r="H558" i="9"/>
  <c r="K594" i="9"/>
  <c r="H594" i="9"/>
  <c r="L594" i="9"/>
  <c r="F594" i="9"/>
  <c r="K737" i="9"/>
  <c r="L737" i="9"/>
  <c r="F737" i="9"/>
  <c r="H737" i="9"/>
  <c r="L577" i="9"/>
  <c r="H577" i="9"/>
  <c r="F577" i="9"/>
  <c r="K577" i="9"/>
  <c r="H591" i="9"/>
  <c r="K591" i="9"/>
  <c r="L591" i="9"/>
  <c r="F591" i="9"/>
  <c r="L512" i="9"/>
  <c r="F512" i="9"/>
  <c r="H512" i="9"/>
  <c r="K512" i="9"/>
  <c r="K600" i="9"/>
  <c r="L600" i="9"/>
  <c r="H600" i="9"/>
  <c r="F600" i="9"/>
  <c r="F607" i="9"/>
  <c r="L607" i="9"/>
  <c r="H607" i="9"/>
  <c r="K607" i="9"/>
  <c r="H647" i="9"/>
  <c r="K647" i="9"/>
  <c r="L647" i="9"/>
  <c r="F647" i="9"/>
  <c r="F716" i="9"/>
  <c r="H716" i="9"/>
  <c r="L716" i="9"/>
  <c r="K716" i="9"/>
  <c r="K795" i="9"/>
  <c r="F795" i="9"/>
  <c r="H795" i="9"/>
  <c r="L795" i="9"/>
  <c r="K958" i="9"/>
  <c r="L958" i="9"/>
  <c r="F958" i="9"/>
  <c r="H958" i="9"/>
  <c r="K614" i="9"/>
  <c r="L614" i="9"/>
  <c r="F614" i="9"/>
  <c r="H614" i="9"/>
  <c r="K652" i="9"/>
  <c r="F652" i="9"/>
  <c r="L652" i="9"/>
  <c r="H652" i="9"/>
  <c r="L693" i="9"/>
  <c r="F693" i="9"/>
  <c r="H693" i="9"/>
  <c r="K693" i="9"/>
  <c r="L705" i="9"/>
  <c r="F705" i="9"/>
  <c r="H705" i="9"/>
  <c r="K705" i="9"/>
  <c r="K757" i="9"/>
  <c r="L757" i="9"/>
  <c r="F757" i="9"/>
  <c r="H757" i="9"/>
  <c r="F747" i="9"/>
  <c r="L747" i="9"/>
  <c r="H747" i="9"/>
  <c r="K747" i="9"/>
  <c r="L617" i="9"/>
  <c r="H617" i="9"/>
  <c r="K617" i="9"/>
  <c r="F617" i="9"/>
  <c r="K654" i="9"/>
  <c r="H654" i="9"/>
  <c r="L654" i="9"/>
  <c r="F654" i="9"/>
  <c r="K720" i="9"/>
  <c r="L720" i="9"/>
  <c r="F720" i="9"/>
  <c r="H720" i="9"/>
  <c r="L707" i="9"/>
  <c r="F707" i="9"/>
  <c r="H707" i="9"/>
  <c r="K707" i="9"/>
  <c r="K761" i="9"/>
  <c r="L761" i="9"/>
  <c r="H761" i="9"/>
  <c r="F761" i="9"/>
  <c r="F748" i="9"/>
  <c r="K748" i="9"/>
  <c r="H748" i="9"/>
  <c r="L748" i="9"/>
  <c r="K767" i="9"/>
  <c r="L767" i="9"/>
  <c r="F767" i="9"/>
  <c r="H767" i="9"/>
  <c r="K686" i="9"/>
  <c r="H686" i="9"/>
  <c r="F686" i="9"/>
  <c r="L686" i="9"/>
  <c r="H674" i="9"/>
  <c r="L674" i="9"/>
  <c r="F674" i="9"/>
  <c r="K674" i="9"/>
  <c r="H987" i="9"/>
  <c r="K987" i="9"/>
  <c r="F987" i="9"/>
  <c r="L987" i="9"/>
  <c r="F805" i="9"/>
  <c r="L805" i="9"/>
  <c r="H805" i="9"/>
  <c r="K805" i="9"/>
  <c r="H998" i="9"/>
  <c r="K998" i="9"/>
  <c r="L998" i="9"/>
  <c r="F998" i="9"/>
  <c r="K763" i="9"/>
  <c r="L763" i="9"/>
  <c r="F763" i="9"/>
  <c r="H763" i="9"/>
  <c r="F854" i="9"/>
  <c r="H854" i="9"/>
  <c r="K854" i="9"/>
  <c r="L854" i="9"/>
  <c r="H880" i="9"/>
  <c r="F880" i="9"/>
  <c r="K880" i="9"/>
  <c r="L880" i="9"/>
  <c r="F909" i="9"/>
  <c r="L909" i="9"/>
  <c r="H909" i="9"/>
  <c r="K909" i="9"/>
  <c r="F893" i="9"/>
  <c r="L893" i="9"/>
  <c r="H893" i="9"/>
  <c r="K893" i="9"/>
  <c r="L799" i="9"/>
  <c r="H799" i="9"/>
  <c r="F799" i="9"/>
  <c r="K799" i="9"/>
  <c r="K834" i="9"/>
  <c r="F834" i="9"/>
  <c r="L834" i="9"/>
  <c r="H834" i="9"/>
  <c r="K903" i="9"/>
  <c r="F903" i="9"/>
  <c r="L903" i="9"/>
  <c r="H903" i="9"/>
  <c r="F907" i="9"/>
  <c r="H907" i="9"/>
  <c r="K907" i="9"/>
  <c r="L907" i="9"/>
  <c r="K808" i="9"/>
  <c r="F808" i="9"/>
  <c r="H808" i="9"/>
  <c r="L808" i="9"/>
  <c r="L828" i="9"/>
  <c r="F828" i="9"/>
  <c r="H828" i="9"/>
  <c r="K828" i="9"/>
  <c r="K876" i="9"/>
  <c r="H876" i="9"/>
  <c r="L876" i="9"/>
  <c r="F876" i="9"/>
  <c r="H900" i="9"/>
  <c r="L900" i="9"/>
  <c r="F900" i="9"/>
  <c r="K900" i="9"/>
  <c r="H982" i="9"/>
  <c r="F982" i="9"/>
  <c r="K982" i="9"/>
  <c r="L982" i="9"/>
  <c r="L817" i="9"/>
  <c r="K817" i="9"/>
  <c r="H817" i="9"/>
  <c r="F817" i="9"/>
  <c r="F821" i="9"/>
  <c r="L821" i="9"/>
  <c r="K821" i="9"/>
  <c r="H821" i="9"/>
  <c r="L791" i="9"/>
  <c r="H791" i="9"/>
  <c r="K791" i="9"/>
  <c r="F791" i="9"/>
  <c r="K835" i="9"/>
  <c r="F835" i="9"/>
  <c r="L835" i="9"/>
  <c r="H835" i="9"/>
  <c r="H882" i="9"/>
  <c r="K882" i="9"/>
  <c r="L882" i="9"/>
  <c r="F882" i="9"/>
  <c r="F932" i="9"/>
  <c r="L932" i="9"/>
  <c r="H932" i="9"/>
  <c r="K932" i="9"/>
  <c r="F976" i="9"/>
  <c r="L976" i="9"/>
  <c r="H976" i="9"/>
  <c r="K976" i="9"/>
  <c r="F957" i="9"/>
  <c r="K957" i="9"/>
  <c r="L957" i="9"/>
  <c r="H957" i="9"/>
  <c r="L426" i="9"/>
  <c r="H426" i="9"/>
  <c r="F426" i="9"/>
  <c r="K426" i="9"/>
  <c r="H974" i="9"/>
  <c r="K974" i="9"/>
  <c r="L974" i="9"/>
  <c r="F974" i="9"/>
  <c r="H985" i="9"/>
  <c r="F985" i="9"/>
  <c r="L985" i="9"/>
  <c r="K985" i="9"/>
  <c r="F1000" i="9"/>
  <c r="L1000" i="9"/>
  <c r="K1000" i="9"/>
  <c r="H1000" i="9"/>
  <c r="K938" i="9"/>
  <c r="L938" i="9"/>
  <c r="F938" i="9"/>
  <c r="H938" i="9"/>
  <c r="F979" i="9"/>
  <c r="H979" i="9"/>
  <c r="L979" i="9"/>
  <c r="K979" i="9"/>
  <c r="K980" i="9"/>
  <c r="H980" i="9"/>
  <c r="L980" i="9"/>
  <c r="F980" i="9"/>
  <c r="K873" i="9"/>
  <c r="F873" i="9"/>
  <c r="H873" i="9"/>
  <c r="L873" i="9"/>
  <c r="H981" i="9"/>
  <c r="F981" i="9"/>
  <c r="L981" i="9"/>
  <c r="K981" i="9"/>
  <c r="K96" i="9"/>
  <c r="F96" i="9"/>
  <c r="H96" i="9"/>
  <c r="L96" i="9"/>
  <c r="L57" i="9"/>
  <c r="H57" i="9"/>
  <c r="F57" i="9"/>
  <c r="K57" i="9"/>
  <c r="F74" i="9"/>
  <c r="H74" i="9"/>
  <c r="L74" i="9"/>
  <c r="K74" i="9"/>
  <c r="F17" i="9"/>
  <c r="L17" i="9"/>
  <c r="H17" i="9"/>
  <c r="K17" i="9"/>
  <c r="K266" i="9"/>
  <c r="F266" i="9"/>
  <c r="L266" i="9"/>
  <c r="H266" i="9"/>
  <c r="K61" i="9"/>
  <c r="L61" i="9"/>
  <c r="F61" i="9"/>
  <c r="H61" i="9"/>
  <c r="L215" i="9"/>
  <c r="F215" i="9"/>
  <c r="H215" i="9"/>
  <c r="K215" i="9"/>
  <c r="K126" i="9"/>
  <c r="F126" i="9"/>
  <c r="L126" i="9"/>
  <c r="H126" i="9"/>
  <c r="H21" i="9"/>
  <c r="K21" i="9"/>
  <c r="L21" i="9"/>
  <c r="F21" i="9"/>
  <c r="L51" i="9"/>
  <c r="F51" i="9"/>
  <c r="H51" i="9"/>
  <c r="K51" i="9"/>
  <c r="H116" i="9"/>
  <c r="K116" i="9"/>
  <c r="L116" i="9"/>
  <c r="F116" i="9"/>
  <c r="H373" i="9"/>
  <c r="L373" i="9"/>
  <c r="F373" i="9"/>
  <c r="K373" i="9"/>
  <c r="F164" i="9"/>
  <c r="L164" i="9"/>
  <c r="H164" i="9"/>
  <c r="K164" i="9"/>
  <c r="H291" i="9"/>
  <c r="K291" i="9"/>
  <c r="F291" i="9"/>
  <c r="L291" i="9"/>
  <c r="H94" i="9"/>
  <c r="L94" i="9"/>
  <c r="F94" i="9"/>
  <c r="K94" i="9"/>
  <c r="K232" i="9"/>
  <c r="F232" i="9"/>
  <c r="L232" i="9"/>
  <c r="H232" i="9"/>
  <c r="L335" i="9"/>
  <c r="K335" i="9"/>
  <c r="F335" i="9"/>
  <c r="H335" i="9"/>
  <c r="F423" i="9"/>
  <c r="L423" i="9"/>
  <c r="K423" i="9"/>
  <c r="H423" i="9"/>
  <c r="F67" i="9"/>
  <c r="K67" i="9"/>
  <c r="H67" i="9"/>
  <c r="L67" i="9"/>
  <c r="F25" i="9"/>
  <c r="L25" i="9"/>
  <c r="H25" i="9"/>
  <c r="K25" i="9"/>
  <c r="K20" i="9"/>
  <c r="L20" i="9"/>
  <c r="F20" i="9"/>
  <c r="H20" i="9"/>
  <c r="F37" i="9"/>
  <c r="L37" i="9"/>
  <c r="H37" i="9"/>
  <c r="K37" i="9"/>
  <c r="F54" i="9"/>
  <c r="L54" i="9"/>
  <c r="K54" i="9"/>
  <c r="H54" i="9"/>
  <c r="F115" i="9"/>
  <c r="H115" i="9"/>
  <c r="K115" i="9"/>
  <c r="L115" i="9"/>
  <c r="F135" i="9"/>
  <c r="L135" i="9"/>
  <c r="K135" i="9"/>
  <c r="H135" i="9"/>
  <c r="H332" i="9"/>
  <c r="F332" i="9"/>
  <c r="L332" i="9"/>
  <c r="K332" i="9"/>
  <c r="K428" i="9"/>
  <c r="H428" i="9"/>
  <c r="L428" i="9"/>
  <c r="F428" i="9"/>
  <c r="H341" i="9"/>
  <c r="L341" i="9"/>
  <c r="F341" i="9"/>
  <c r="K341" i="9"/>
  <c r="L229" i="9"/>
  <c r="H229" i="9"/>
  <c r="K229" i="9"/>
  <c r="F229" i="9"/>
  <c r="F8" i="9"/>
  <c r="L8" i="9"/>
  <c r="H8" i="9"/>
  <c r="K8" i="9"/>
  <c r="K60" i="9"/>
  <c r="L60" i="9"/>
  <c r="F60" i="9"/>
  <c r="H60" i="9"/>
  <c r="K123" i="9"/>
  <c r="F123" i="9"/>
  <c r="L123" i="9"/>
  <c r="H123" i="9"/>
  <c r="K124" i="9"/>
  <c r="F124" i="9"/>
  <c r="L124" i="9"/>
  <c r="H124" i="9"/>
  <c r="F150" i="9"/>
  <c r="H150" i="9"/>
  <c r="K150" i="9"/>
  <c r="L150" i="9"/>
  <c r="H204" i="9"/>
  <c r="F204" i="9"/>
  <c r="L204" i="9"/>
  <c r="K204" i="9"/>
  <c r="H300" i="9"/>
  <c r="F300" i="9"/>
  <c r="L300" i="9"/>
  <c r="K300" i="9"/>
  <c r="F315" i="9"/>
  <c r="H315" i="9"/>
  <c r="K315" i="9"/>
  <c r="L315" i="9"/>
  <c r="F431" i="9"/>
  <c r="L431" i="9"/>
  <c r="H431" i="9"/>
  <c r="K431" i="9"/>
  <c r="H31" i="9"/>
  <c r="L31" i="9"/>
  <c r="F31" i="9"/>
  <c r="K31" i="9"/>
  <c r="H119" i="9"/>
  <c r="K119" i="9"/>
  <c r="L119" i="9"/>
  <c r="F119" i="9"/>
  <c r="L154" i="9"/>
  <c r="F154" i="9"/>
  <c r="H154" i="9"/>
  <c r="K154" i="9"/>
  <c r="F192" i="9"/>
  <c r="L192" i="9"/>
  <c r="K192" i="9"/>
  <c r="H192" i="9"/>
  <c r="K40" i="9"/>
  <c r="L40" i="9"/>
  <c r="F40" i="9"/>
  <c r="H40" i="9"/>
  <c r="F44" i="9"/>
  <c r="L44" i="9"/>
  <c r="H44" i="9"/>
  <c r="K44" i="9"/>
  <c r="K122" i="9"/>
  <c r="F122" i="9"/>
  <c r="L122" i="9"/>
  <c r="H122" i="9"/>
  <c r="F133" i="9"/>
  <c r="H133" i="9"/>
  <c r="L133" i="9"/>
  <c r="K133" i="9"/>
  <c r="K224" i="9"/>
  <c r="F224" i="9"/>
  <c r="L224" i="9"/>
  <c r="H224" i="9"/>
  <c r="F391" i="9"/>
  <c r="H391" i="9"/>
  <c r="L391" i="9"/>
  <c r="K391" i="9"/>
  <c r="H30" i="9"/>
  <c r="F30" i="9"/>
  <c r="K30" i="9"/>
  <c r="L30" i="9"/>
  <c r="H35" i="9"/>
  <c r="F35" i="9"/>
  <c r="K35" i="9"/>
  <c r="L35" i="9"/>
  <c r="F156" i="9"/>
  <c r="L156" i="9"/>
  <c r="H156" i="9"/>
  <c r="K156" i="9"/>
  <c r="K219" i="9"/>
  <c r="L219" i="9"/>
  <c r="F219" i="9"/>
  <c r="H219" i="9"/>
  <c r="H415" i="9"/>
  <c r="K415" i="9"/>
  <c r="F415" i="9"/>
  <c r="L415" i="9"/>
  <c r="H249" i="9"/>
  <c r="K249" i="9"/>
  <c r="L249" i="9"/>
  <c r="F249" i="9"/>
  <c r="F378" i="9"/>
  <c r="H378" i="9"/>
  <c r="L378" i="9"/>
  <c r="K378" i="9"/>
  <c r="L493" i="9"/>
  <c r="H493" i="9"/>
  <c r="K493" i="9"/>
  <c r="F493" i="9"/>
  <c r="F368" i="9"/>
  <c r="L368" i="9"/>
  <c r="K368" i="9"/>
  <c r="H368" i="9"/>
  <c r="K352" i="9"/>
  <c r="F352" i="9"/>
  <c r="L352" i="9"/>
  <c r="H352" i="9"/>
  <c r="F399" i="9"/>
  <c r="H399" i="9"/>
  <c r="L399" i="9"/>
  <c r="K399" i="9"/>
  <c r="F392" i="9"/>
  <c r="L392" i="9"/>
  <c r="K392" i="9"/>
  <c r="H392" i="9"/>
  <c r="L437" i="9"/>
  <c r="F437" i="9"/>
  <c r="K437" i="9"/>
  <c r="H437" i="9"/>
  <c r="L595" i="9"/>
  <c r="F595" i="9"/>
  <c r="K595" i="9"/>
  <c r="H595" i="9"/>
  <c r="K290" i="9"/>
  <c r="F290" i="9"/>
  <c r="H290" i="9"/>
  <c r="L290" i="9"/>
  <c r="H369" i="9"/>
  <c r="K369" i="9"/>
  <c r="L369" i="9"/>
  <c r="F369" i="9"/>
  <c r="H364" i="9"/>
  <c r="F364" i="9"/>
  <c r="K364" i="9"/>
  <c r="L364" i="9"/>
  <c r="L518" i="9"/>
  <c r="H518" i="9"/>
  <c r="K518" i="9"/>
  <c r="F518" i="9"/>
  <c r="L326" i="9"/>
  <c r="F326" i="9"/>
  <c r="H326" i="9"/>
  <c r="K326" i="9"/>
  <c r="F356" i="9"/>
  <c r="H356" i="9"/>
  <c r="L356" i="9"/>
  <c r="K356" i="9"/>
  <c r="H405" i="9"/>
  <c r="F405" i="9"/>
  <c r="L405" i="9"/>
  <c r="K405" i="9"/>
  <c r="F627" i="9"/>
  <c r="H627" i="9"/>
  <c r="L627" i="9"/>
  <c r="K627" i="9"/>
  <c r="F308" i="9"/>
  <c r="L308" i="9"/>
  <c r="K308" i="9"/>
  <c r="H308" i="9"/>
  <c r="F276" i="9"/>
  <c r="L276" i="9"/>
  <c r="H276" i="9"/>
  <c r="K276" i="9"/>
  <c r="L327" i="9"/>
  <c r="K327" i="9"/>
  <c r="F327" i="9"/>
  <c r="H327" i="9"/>
  <c r="K451" i="9"/>
  <c r="H451" i="9"/>
  <c r="F451" i="9"/>
  <c r="L451" i="9"/>
  <c r="F534" i="9"/>
  <c r="K534" i="9"/>
  <c r="L534" i="9"/>
  <c r="H534" i="9"/>
  <c r="L557" i="9"/>
  <c r="F557" i="9"/>
  <c r="H557" i="9"/>
  <c r="K557" i="9"/>
  <c r="K408" i="9"/>
  <c r="H408" i="9"/>
  <c r="L408" i="9"/>
  <c r="F408" i="9"/>
  <c r="F550" i="9"/>
  <c r="L550" i="9"/>
  <c r="H550" i="9"/>
  <c r="K550" i="9"/>
  <c r="F669" i="9"/>
  <c r="H669" i="9"/>
  <c r="K669" i="9"/>
  <c r="L669" i="9"/>
  <c r="F513" i="9"/>
  <c r="K513" i="9"/>
  <c r="L513" i="9"/>
  <c r="H513" i="9"/>
  <c r="L517" i="9"/>
  <c r="F517" i="9"/>
  <c r="H517" i="9"/>
  <c r="K517" i="9"/>
  <c r="F581" i="9"/>
  <c r="L581" i="9"/>
  <c r="H581" i="9"/>
  <c r="K581" i="9"/>
  <c r="H599" i="9"/>
  <c r="F599" i="9"/>
  <c r="K599" i="9"/>
  <c r="L599" i="9"/>
  <c r="L458" i="9"/>
  <c r="K458" i="9"/>
  <c r="F458" i="9"/>
  <c r="H458" i="9"/>
  <c r="F556" i="9"/>
  <c r="L556" i="9"/>
  <c r="K556" i="9"/>
  <c r="H556" i="9"/>
  <c r="K430" i="9"/>
  <c r="F430" i="9"/>
  <c r="L430" i="9"/>
  <c r="H430" i="9"/>
  <c r="H565" i="9"/>
  <c r="L565" i="9"/>
  <c r="F565" i="9"/>
  <c r="K565" i="9"/>
  <c r="H604" i="9"/>
  <c r="L604" i="9"/>
  <c r="K604" i="9"/>
  <c r="F604" i="9"/>
  <c r="K511" i="9"/>
  <c r="L511" i="9"/>
  <c r="F511" i="9"/>
  <c r="H511" i="9"/>
  <c r="K576" i="9"/>
  <c r="L576" i="9"/>
  <c r="H576" i="9"/>
  <c r="F576" i="9"/>
  <c r="H633" i="9"/>
  <c r="K633" i="9"/>
  <c r="F633" i="9"/>
  <c r="L633" i="9"/>
  <c r="L691" i="9"/>
  <c r="F691" i="9"/>
  <c r="K691" i="9"/>
  <c r="H691" i="9"/>
  <c r="H724" i="9"/>
  <c r="K724" i="9"/>
  <c r="F724" i="9"/>
  <c r="L724" i="9"/>
  <c r="F721" i="9"/>
  <c r="H721" i="9"/>
  <c r="K721" i="9"/>
  <c r="L721" i="9"/>
  <c r="F613" i="9"/>
  <c r="H613" i="9"/>
  <c r="K613" i="9"/>
  <c r="L613" i="9"/>
  <c r="F927" i="9"/>
  <c r="L927" i="9"/>
  <c r="H927" i="9"/>
  <c r="K927" i="9"/>
  <c r="F687" i="9"/>
  <c r="H687" i="9"/>
  <c r="K687" i="9"/>
  <c r="L687" i="9"/>
  <c r="H714" i="9"/>
  <c r="K714" i="9"/>
  <c r="L714" i="9"/>
  <c r="F714" i="9"/>
  <c r="L951" i="9"/>
  <c r="F951" i="9"/>
  <c r="K951" i="9"/>
  <c r="H951" i="9"/>
  <c r="K623" i="9"/>
  <c r="F623" i="9"/>
  <c r="H623" i="9"/>
  <c r="L623" i="9"/>
  <c r="K664" i="9"/>
  <c r="L664" i="9"/>
  <c r="H664" i="9"/>
  <c r="F664" i="9"/>
  <c r="K692" i="9"/>
  <c r="H692" i="9"/>
  <c r="L692" i="9"/>
  <c r="F692" i="9"/>
  <c r="K659" i="9"/>
  <c r="L659" i="9"/>
  <c r="F659" i="9"/>
  <c r="H659" i="9"/>
  <c r="H696" i="9"/>
  <c r="K696" i="9"/>
  <c r="F696" i="9"/>
  <c r="L696" i="9"/>
  <c r="H746" i="9"/>
  <c r="K746" i="9"/>
  <c r="L746" i="9"/>
  <c r="F746" i="9"/>
  <c r="F833" i="9"/>
  <c r="L833" i="9"/>
  <c r="H833" i="9"/>
  <c r="K833" i="9"/>
  <c r="L593" i="9"/>
  <c r="F593" i="9"/>
  <c r="H593" i="9"/>
  <c r="K593" i="9"/>
  <c r="K640" i="9"/>
  <c r="F640" i="9"/>
  <c r="H640" i="9"/>
  <c r="L640" i="9"/>
  <c r="L644" i="9"/>
  <c r="H644" i="9"/>
  <c r="F644" i="9"/>
  <c r="K644" i="9"/>
  <c r="K713" i="9"/>
  <c r="L713" i="9"/>
  <c r="H713" i="9"/>
  <c r="F713" i="9"/>
  <c r="H811" i="9"/>
  <c r="L811" i="9"/>
  <c r="F811" i="9"/>
  <c r="K811" i="9"/>
  <c r="F956" i="9"/>
  <c r="L956" i="9"/>
  <c r="K956" i="9"/>
  <c r="H956" i="9"/>
  <c r="K819" i="9"/>
  <c r="F819" i="9"/>
  <c r="H819" i="9"/>
  <c r="L819" i="9"/>
  <c r="F997" i="9"/>
  <c r="K997" i="9"/>
  <c r="L997" i="9"/>
  <c r="H997" i="9"/>
  <c r="F789" i="9"/>
  <c r="L789" i="9"/>
  <c r="H789" i="9"/>
  <c r="K789" i="9"/>
  <c r="K827" i="9"/>
  <c r="H827" i="9"/>
  <c r="F827" i="9"/>
  <c r="L827" i="9"/>
  <c r="F930" i="9"/>
  <c r="H930" i="9"/>
  <c r="L930" i="9"/>
  <c r="K930" i="9"/>
  <c r="F935" i="9"/>
  <c r="L935" i="9"/>
  <c r="H935" i="9"/>
  <c r="K935" i="9"/>
  <c r="F792" i="9"/>
  <c r="K792" i="9"/>
  <c r="L792" i="9"/>
  <c r="H792" i="9"/>
  <c r="H822" i="9"/>
  <c r="L822" i="9"/>
  <c r="F822" i="9"/>
  <c r="K822" i="9"/>
  <c r="H794" i="9"/>
  <c r="K794" i="9"/>
  <c r="F794" i="9"/>
  <c r="L794" i="9"/>
  <c r="K911" i="9"/>
  <c r="F911" i="9"/>
  <c r="H911" i="9"/>
  <c r="L911" i="9"/>
  <c r="H857" i="9"/>
  <c r="L857" i="9"/>
  <c r="F857" i="9"/>
  <c r="K857" i="9"/>
  <c r="L899" i="9"/>
  <c r="F899" i="9"/>
  <c r="H899" i="9"/>
  <c r="K899" i="9"/>
  <c r="H949" i="9"/>
  <c r="K949" i="9"/>
  <c r="L949" i="9"/>
  <c r="F949" i="9"/>
  <c r="F892" i="9"/>
  <c r="H892" i="9"/>
  <c r="L892" i="9"/>
  <c r="K892" i="9"/>
  <c r="K850" i="9"/>
  <c r="L850" i="9"/>
  <c r="F850" i="9"/>
  <c r="H850" i="9"/>
  <c r="H898" i="9"/>
  <c r="K898" i="9"/>
  <c r="F898" i="9"/>
  <c r="L898" i="9"/>
  <c r="F991" i="9"/>
  <c r="H991" i="9"/>
  <c r="K991" i="9"/>
  <c r="L991" i="9"/>
  <c r="H779" i="9"/>
  <c r="K779" i="9"/>
  <c r="L779" i="9"/>
  <c r="F779" i="9"/>
  <c r="L959" i="9"/>
  <c r="F959" i="9"/>
  <c r="K959" i="9"/>
  <c r="H959" i="9"/>
  <c r="H915" i="9"/>
  <c r="F915" i="9"/>
  <c r="L915" i="9"/>
  <c r="K915" i="9"/>
  <c r="K440" i="9"/>
  <c r="L440" i="9"/>
  <c r="H440" i="9"/>
  <c r="F440" i="9"/>
  <c r="K955" i="9"/>
  <c r="L955" i="9"/>
  <c r="F955" i="9"/>
  <c r="H955" i="9"/>
  <c r="L973" i="9"/>
  <c r="K973" i="9"/>
  <c r="F973" i="9"/>
  <c r="H973" i="9"/>
  <c r="H452" i="9"/>
  <c r="F452" i="9"/>
  <c r="L452" i="9"/>
  <c r="K452" i="9"/>
  <c r="F13" i="9"/>
  <c r="L13" i="9"/>
  <c r="K13" i="9"/>
  <c r="H13" i="9"/>
  <c r="H49" i="9"/>
  <c r="K49" i="9"/>
  <c r="F49" i="9"/>
  <c r="L49" i="9"/>
  <c r="H109" i="9"/>
  <c r="K109" i="9"/>
  <c r="L109" i="9"/>
  <c r="F109" i="9"/>
  <c r="F15" i="9"/>
  <c r="L15" i="9"/>
  <c r="H15" i="9"/>
  <c r="K15" i="9"/>
  <c r="F23" i="9"/>
  <c r="L23" i="9"/>
  <c r="H23" i="9"/>
  <c r="K23" i="9"/>
  <c r="K107" i="9"/>
  <c r="L107" i="9"/>
  <c r="F107" i="9"/>
  <c r="H107" i="9"/>
  <c r="L209" i="9"/>
  <c r="H209" i="9"/>
  <c r="F209" i="9"/>
  <c r="K209" i="9"/>
  <c r="K227" i="9"/>
  <c r="H227" i="9"/>
  <c r="L227" i="9"/>
  <c r="F227" i="9"/>
  <c r="K246" i="9"/>
  <c r="L246" i="9"/>
  <c r="F246" i="9"/>
  <c r="H246" i="9"/>
  <c r="H311" i="9"/>
  <c r="K311" i="9"/>
  <c r="L311" i="9"/>
  <c r="F311" i="9"/>
  <c r="F434" i="9"/>
  <c r="L434" i="9"/>
  <c r="H434" i="9"/>
  <c r="K434" i="9"/>
  <c r="L190" i="9"/>
  <c r="F190" i="9"/>
  <c r="K190" i="9"/>
  <c r="H190" i="9"/>
  <c r="F110" i="9"/>
  <c r="L110" i="9"/>
  <c r="H110" i="9"/>
  <c r="K110" i="9"/>
  <c r="H90" i="9"/>
  <c r="L90" i="9"/>
  <c r="F90" i="9"/>
  <c r="K90" i="9"/>
  <c r="F178" i="9"/>
  <c r="L178" i="9"/>
  <c r="H178" i="9"/>
  <c r="K178" i="9"/>
  <c r="H255" i="9"/>
  <c r="K255" i="9"/>
  <c r="L255" i="9"/>
  <c r="F255" i="9"/>
  <c r="H253" i="9"/>
  <c r="K253" i="9"/>
  <c r="L253" i="9"/>
  <c r="F253" i="9"/>
  <c r="H321" i="9"/>
  <c r="L321" i="9"/>
  <c r="F321" i="9"/>
  <c r="K321" i="9"/>
  <c r="K189" i="9"/>
  <c r="H189" i="9"/>
  <c r="F189" i="9"/>
  <c r="L189" i="9"/>
  <c r="H212" i="9"/>
  <c r="F212" i="9"/>
  <c r="K212" i="9"/>
  <c r="L212" i="9"/>
  <c r="L138" i="9"/>
  <c r="F138" i="9"/>
  <c r="H138" i="9"/>
  <c r="K138" i="9"/>
  <c r="F171" i="9"/>
  <c r="L171" i="9"/>
  <c r="K171" i="9"/>
  <c r="H171" i="9"/>
  <c r="H214" i="9"/>
  <c r="F214" i="9"/>
  <c r="K214" i="9"/>
  <c r="L214" i="9"/>
  <c r="K194" i="9"/>
  <c r="H194" i="9"/>
  <c r="F194" i="9"/>
  <c r="L194" i="9"/>
  <c r="F264" i="9"/>
  <c r="L264" i="9"/>
  <c r="K264" i="9"/>
  <c r="H264" i="9"/>
  <c r="F7" i="9"/>
  <c r="L7" i="9"/>
  <c r="H7" i="9"/>
  <c r="K7" i="9"/>
  <c r="H43" i="9"/>
  <c r="F43" i="9"/>
  <c r="K43" i="9"/>
  <c r="L43" i="9"/>
  <c r="H143" i="9"/>
  <c r="K143" i="9"/>
  <c r="F143" i="9"/>
  <c r="L143" i="9"/>
  <c r="K161" i="9"/>
  <c r="H161" i="9"/>
  <c r="F161" i="9"/>
  <c r="L161" i="9"/>
  <c r="H262" i="9"/>
  <c r="K262" i="9"/>
  <c r="L262" i="9"/>
  <c r="F262" i="9"/>
  <c r="H14" i="9"/>
  <c r="K14" i="9"/>
  <c r="L14" i="9"/>
  <c r="F14" i="9"/>
  <c r="F66" i="9"/>
  <c r="H66" i="9"/>
  <c r="K66" i="9"/>
  <c r="L66" i="9"/>
  <c r="H225" i="9"/>
  <c r="K225" i="9"/>
  <c r="L225" i="9"/>
  <c r="F225" i="9"/>
  <c r="H303" i="9"/>
  <c r="L303" i="9"/>
  <c r="F303" i="9"/>
  <c r="K303" i="9"/>
  <c r="H289" i="9"/>
  <c r="K289" i="9"/>
  <c r="L289" i="9"/>
  <c r="F289" i="9"/>
  <c r="K353" i="9"/>
  <c r="L353" i="9"/>
  <c r="F353" i="9"/>
  <c r="H353" i="9"/>
  <c r="F396" i="9"/>
  <c r="L396" i="9"/>
  <c r="H396" i="9"/>
  <c r="K396" i="9"/>
  <c r="L393" i="9"/>
  <c r="H393" i="9"/>
  <c r="K393" i="9"/>
  <c r="F393" i="9"/>
  <c r="L515" i="9"/>
  <c r="F515" i="9"/>
  <c r="K515" i="9"/>
  <c r="H515" i="9"/>
  <c r="K331" i="9"/>
  <c r="F331" i="9"/>
  <c r="H331" i="9"/>
  <c r="L331" i="9"/>
  <c r="K346" i="9"/>
  <c r="H346" i="9"/>
  <c r="F346" i="9"/>
  <c r="L346" i="9"/>
  <c r="F358" i="9"/>
  <c r="L358" i="9"/>
  <c r="K358" i="9"/>
  <c r="H358" i="9"/>
  <c r="F366" i="9"/>
  <c r="L366" i="9"/>
  <c r="K366" i="9"/>
  <c r="H366" i="9"/>
  <c r="F590" i="9"/>
  <c r="L590" i="9"/>
  <c r="H590" i="9"/>
  <c r="K590" i="9"/>
  <c r="F305" i="9"/>
  <c r="H305" i="9"/>
  <c r="L305" i="9"/>
  <c r="K305" i="9"/>
  <c r="K355" i="9"/>
  <c r="H355" i="9"/>
  <c r="L355" i="9"/>
  <c r="F355" i="9"/>
  <c r="H539" i="9"/>
  <c r="K539" i="9"/>
  <c r="F539" i="9"/>
  <c r="L539" i="9"/>
  <c r="L402" i="9"/>
  <c r="K402" i="9"/>
  <c r="H402" i="9"/>
  <c r="F402" i="9"/>
  <c r="H298" i="9"/>
  <c r="K298" i="9"/>
  <c r="L298" i="9"/>
  <c r="F298" i="9"/>
  <c r="H330" i="9"/>
  <c r="K330" i="9"/>
  <c r="L330" i="9"/>
  <c r="F330" i="9"/>
  <c r="K374" i="9"/>
  <c r="L374" i="9"/>
  <c r="F374" i="9"/>
  <c r="H374" i="9"/>
  <c r="H448" i="9"/>
  <c r="K448" i="9"/>
  <c r="L448" i="9"/>
  <c r="F448" i="9"/>
  <c r="F588" i="9"/>
  <c r="H588" i="9"/>
  <c r="K588" i="9"/>
  <c r="L588" i="9"/>
  <c r="F380" i="9"/>
  <c r="L380" i="9"/>
  <c r="H380" i="9"/>
  <c r="K380" i="9"/>
  <c r="F497" i="9"/>
  <c r="L497" i="9"/>
  <c r="H497" i="9"/>
  <c r="K497" i="9"/>
  <c r="H508" i="9"/>
  <c r="F508" i="9"/>
  <c r="L508" i="9"/>
  <c r="K508" i="9"/>
  <c r="F542" i="9"/>
  <c r="L542" i="9"/>
  <c r="H542" i="9"/>
  <c r="K542" i="9"/>
  <c r="L543" i="9"/>
  <c r="F543" i="9"/>
  <c r="K543" i="9"/>
  <c r="H543" i="9"/>
  <c r="L606" i="9"/>
  <c r="F606" i="9"/>
  <c r="H606" i="9"/>
  <c r="K606" i="9"/>
  <c r="L541" i="9"/>
  <c r="F541" i="9"/>
  <c r="H541" i="9"/>
  <c r="K541" i="9"/>
  <c r="L572" i="9"/>
  <c r="F572" i="9"/>
  <c r="H572" i="9"/>
  <c r="K572" i="9"/>
  <c r="H487" i="9"/>
  <c r="L487" i="9"/>
  <c r="K487" i="9"/>
  <c r="F487" i="9"/>
  <c r="L549" i="9"/>
  <c r="F549" i="9"/>
  <c r="H549" i="9"/>
  <c r="K549" i="9"/>
  <c r="H567" i="9"/>
  <c r="K567" i="9"/>
  <c r="F567" i="9"/>
  <c r="L567" i="9"/>
  <c r="H596" i="9"/>
  <c r="F596" i="9"/>
  <c r="K596" i="9"/>
  <c r="L596" i="9"/>
  <c r="H622" i="9"/>
  <c r="L622" i="9"/>
  <c r="K622" i="9"/>
  <c r="F622" i="9"/>
  <c r="H442" i="9"/>
  <c r="K442" i="9"/>
  <c r="L442" i="9"/>
  <c r="F442" i="9"/>
  <c r="F532" i="9"/>
  <c r="L532" i="9"/>
  <c r="K532" i="9"/>
  <c r="H532" i="9"/>
  <c r="F545" i="9"/>
  <c r="H545" i="9"/>
  <c r="K545" i="9"/>
  <c r="L545" i="9"/>
  <c r="K561" i="9"/>
  <c r="L561" i="9"/>
  <c r="F561" i="9"/>
  <c r="H561" i="9"/>
  <c r="L523" i="9"/>
  <c r="F523" i="9"/>
  <c r="H523" i="9"/>
  <c r="K523" i="9"/>
  <c r="F520" i="9"/>
  <c r="L520" i="9"/>
  <c r="H520" i="9"/>
  <c r="K520" i="9"/>
  <c r="H537" i="9"/>
  <c r="L537" i="9"/>
  <c r="K537" i="9"/>
  <c r="F537" i="9"/>
  <c r="L570" i="9"/>
  <c r="H570" i="9"/>
  <c r="K570" i="9"/>
  <c r="F570" i="9"/>
  <c r="H583" i="9"/>
  <c r="L583" i="9"/>
  <c r="F583" i="9"/>
  <c r="K583" i="9"/>
  <c r="H637" i="9"/>
  <c r="F637" i="9"/>
  <c r="K637" i="9"/>
  <c r="L637" i="9"/>
  <c r="F776" i="9"/>
  <c r="H776" i="9"/>
  <c r="L776" i="9"/>
  <c r="K776" i="9"/>
  <c r="H467" i="9"/>
  <c r="K467" i="9"/>
  <c r="L467" i="9"/>
  <c r="F467" i="9"/>
  <c r="F480" i="9"/>
  <c r="L480" i="9"/>
  <c r="H480" i="9"/>
  <c r="K480" i="9"/>
  <c r="L631" i="9"/>
  <c r="F631" i="9"/>
  <c r="H631" i="9"/>
  <c r="K631" i="9"/>
  <c r="K722" i="9"/>
  <c r="H722" i="9"/>
  <c r="L722" i="9"/>
  <c r="F722" i="9"/>
  <c r="F726" i="9"/>
  <c r="L726" i="9"/>
  <c r="K726" i="9"/>
  <c r="H726" i="9"/>
  <c r="H729" i="9"/>
  <c r="L729" i="9"/>
  <c r="K729" i="9"/>
  <c r="F729" i="9"/>
  <c r="H653" i="9"/>
  <c r="K653" i="9"/>
  <c r="F653" i="9"/>
  <c r="L653" i="9"/>
  <c r="L658" i="9"/>
  <c r="H658" i="9"/>
  <c r="F658" i="9"/>
  <c r="K658" i="9"/>
  <c r="K646" i="9"/>
  <c r="H646" i="9"/>
  <c r="L646" i="9"/>
  <c r="F646" i="9"/>
  <c r="H662" i="9"/>
  <c r="F662" i="9"/>
  <c r="L662" i="9"/>
  <c r="K662" i="9"/>
  <c r="K749" i="9"/>
  <c r="F749" i="9"/>
  <c r="H749" i="9"/>
  <c r="L749" i="9"/>
  <c r="F769" i="9"/>
  <c r="L769" i="9"/>
  <c r="K769" i="9"/>
  <c r="H769" i="9"/>
  <c r="H865" i="9"/>
  <c r="L865" i="9"/>
  <c r="F865" i="9"/>
  <c r="K865" i="9"/>
  <c r="F602" i="9"/>
  <c r="L602" i="9"/>
  <c r="H602" i="9"/>
  <c r="K602" i="9"/>
  <c r="F628" i="9"/>
  <c r="L628" i="9"/>
  <c r="H628" i="9"/>
  <c r="K628" i="9"/>
  <c r="K642" i="9"/>
  <c r="H642" i="9"/>
  <c r="L642" i="9"/>
  <c r="F642" i="9"/>
  <c r="F750" i="9"/>
  <c r="L750" i="9"/>
  <c r="H750" i="9"/>
  <c r="K750" i="9"/>
  <c r="K743" i="9"/>
  <c r="H743" i="9"/>
  <c r="F743" i="9"/>
  <c r="L743" i="9"/>
  <c r="F797" i="9"/>
  <c r="L797" i="9"/>
  <c r="H797" i="9"/>
  <c r="K797" i="9"/>
  <c r="F781" i="9"/>
  <c r="L781" i="9"/>
  <c r="H781" i="9"/>
  <c r="K781" i="9"/>
  <c r="K813" i="9"/>
  <c r="F813" i="9"/>
  <c r="L813" i="9"/>
  <c r="H813" i="9"/>
  <c r="F844" i="9"/>
  <c r="K844" i="9"/>
  <c r="L844" i="9"/>
  <c r="H844" i="9"/>
  <c r="L914" i="9"/>
  <c r="K914" i="9"/>
  <c r="F914" i="9"/>
  <c r="H914" i="9"/>
  <c r="K837" i="9"/>
  <c r="H837" i="9"/>
  <c r="L837" i="9"/>
  <c r="F837" i="9"/>
  <c r="K859" i="9"/>
  <c r="F859" i="9"/>
  <c r="H859" i="9"/>
  <c r="L859" i="9"/>
  <c r="H814" i="9"/>
  <c r="K814" i="9"/>
  <c r="L814" i="9"/>
  <c r="F814" i="9"/>
  <c r="H872" i="9"/>
  <c r="L872" i="9"/>
  <c r="K872" i="9"/>
  <c r="F872" i="9"/>
  <c r="L406" i="9"/>
  <c r="H406" i="9"/>
  <c r="F406" i="9"/>
  <c r="K406" i="9"/>
  <c r="F861" i="9"/>
  <c r="L861" i="9"/>
  <c r="K861" i="9"/>
  <c r="H861" i="9"/>
  <c r="K897" i="9"/>
  <c r="L897" i="9"/>
  <c r="H897" i="9"/>
  <c r="F897" i="9"/>
  <c r="F967" i="9"/>
  <c r="H967" i="9"/>
  <c r="K967" i="9"/>
  <c r="L967" i="9"/>
  <c r="K803" i="9"/>
  <c r="H803" i="9"/>
  <c r="L803" i="9"/>
  <c r="F803" i="9"/>
  <c r="H832" i="9"/>
  <c r="L832" i="9"/>
  <c r="F832" i="9"/>
  <c r="K832" i="9"/>
  <c r="K839" i="9"/>
  <c r="L839" i="9"/>
  <c r="H839" i="9"/>
  <c r="F839" i="9"/>
  <c r="K886" i="9"/>
  <c r="L886" i="9"/>
  <c r="H886" i="9"/>
  <c r="F886" i="9"/>
  <c r="H890" i="9"/>
  <c r="L890" i="9"/>
  <c r="F890" i="9"/>
  <c r="K890" i="9"/>
  <c r="L977" i="9"/>
  <c r="K977" i="9"/>
  <c r="F977" i="9"/>
  <c r="H977" i="9"/>
  <c r="F855" i="9"/>
  <c r="H855" i="9"/>
  <c r="L855" i="9"/>
  <c r="K855" i="9"/>
  <c r="L798" i="9"/>
  <c r="F798" i="9"/>
  <c r="K798" i="9"/>
  <c r="H798" i="9"/>
  <c r="K829" i="9"/>
  <c r="H829" i="9"/>
  <c r="L829" i="9"/>
  <c r="F829" i="9"/>
  <c r="H348" i="9"/>
  <c r="L348" i="9"/>
  <c r="K348" i="9"/>
  <c r="F348" i="9"/>
  <c r="F940" i="9"/>
  <c r="L940" i="9"/>
  <c r="H940" i="9"/>
  <c r="K940" i="9"/>
  <c r="F925" i="9"/>
  <c r="L925" i="9"/>
  <c r="K925" i="9"/>
  <c r="H925" i="9"/>
  <c r="H920" i="9"/>
  <c r="K920" i="9"/>
  <c r="L920" i="9"/>
  <c r="F920" i="9"/>
  <c r="F919" i="9"/>
  <c r="L919" i="9"/>
  <c r="K919" i="9"/>
  <c r="H919" i="9"/>
  <c r="H941" i="9"/>
  <c r="L941" i="9"/>
  <c r="K941" i="9"/>
  <c r="F941" i="9"/>
  <c r="H975" i="9"/>
  <c r="K975" i="9"/>
  <c r="L975" i="9"/>
  <c r="F975" i="9"/>
  <c r="F208" i="9"/>
  <c r="L208" i="9"/>
  <c r="H208" i="9"/>
  <c r="K208" i="9"/>
  <c r="H86" i="9"/>
  <c r="K86" i="9"/>
  <c r="L86" i="9"/>
  <c r="F86" i="9"/>
  <c r="F147" i="9"/>
  <c r="L147" i="9"/>
  <c r="H147" i="9"/>
  <c r="K147" i="9"/>
  <c r="H193" i="9"/>
  <c r="L193" i="9"/>
  <c r="K193" i="9"/>
  <c r="F193" i="9"/>
  <c r="K340" i="9"/>
  <c r="F340" i="9"/>
  <c r="L340" i="9"/>
  <c r="H340" i="9"/>
  <c r="L482" i="9"/>
  <c r="K482" i="9"/>
  <c r="F482" i="9"/>
  <c r="H482" i="9"/>
  <c r="F280" i="9"/>
  <c r="L280" i="9"/>
  <c r="H280" i="9"/>
  <c r="K280" i="9"/>
  <c r="F386" i="9"/>
  <c r="H386" i="9"/>
  <c r="K386" i="9"/>
  <c r="L386" i="9"/>
  <c r="F159" i="9"/>
  <c r="L159" i="9"/>
  <c r="H159" i="9"/>
  <c r="K159" i="9"/>
  <c r="K210" i="9"/>
  <c r="L210" i="9"/>
  <c r="H210" i="9"/>
  <c r="F210" i="9"/>
  <c r="H3" i="9"/>
  <c r="K3" i="9"/>
  <c r="F3" i="9"/>
  <c r="L3" i="9"/>
  <c r="F279" i="9"/>
  <c r="H279" i="9"/>
  <c r="K279" i="9"/>
  <c r="L279" i="9"/>
  <c r="H78" i="9"/>
  <c r="F78" i="9"/>
  <c r="K78" i="9"/>
  <c r="L78" i="9"/>
  <c r="H181" i="9"/>
  <c r="L181" i="9"/>
  <c r="F181" i="9"/>
  <c r="K181" i="9"/>
  <c r="L186" i="9"/>
  <c r="F186" i="9"/>
  <c r="H186" i="9"/>
  <c r="K186" i="9"/>
  <c r="H203" i="9"/>
  <c r="F203" i="9"/>
  <c r="K203" i="9"/>
  <c r="L203" i="9"/>
  <c r="L206" i="9"/>
  <c r="F206" i="9"/>
  <c r="K206" i="9"/>
  <c r="H206" i="9"/>
  <c r="K345" i="9"/>
  <c r="H345" i="9"/>
  <c r="F345" i="9"/>
  <c r="L345" i="9"/>
  <c r="F453" i="9"/>
  <c r="H453" i="9"/>
  <c r="L453" i="9"/>
  <c r="K453" i="9"/>
  <c r="H22" i="9"/>
  <c r="K22" i="9"/>
  <c r="L22" i="9"/>
  <c r="F22" i="9"/>
  <c r="F134" i="9"/>
  <c r="H134" i="9"/>
  <c r="K134" i="9"/>
  <c r="L134" i="9"/>
  <c r="H129" i="9"/>
  <c r="F129" i="9"/>
  <c r="K129" i="9"/>
  <c r="L129" i="9"/>
  <c r="F184" i="9"/>
  <c r="L184" i="9"/>
  <c r="H184" i="9"/>
  <c r="K184" i="9"/>
  <c r="L170" i="9"/>
  <c r="F170" i="9"/>
  <c r="H170" i="9"/>
  <c r="K170" i="9"/>
  <c r="L202" i="9"/>
  <c r="F202" i="9"/>
  <c r="H202" i="9"/>
  <c r="K202" i="9"/>
  <c r="K248" i="9"/>
  <c r="F248" i="9"/>
  <c r="L248" i="9"/>
  <c r="H248" i="9"/>
  <c r="K103" i="9"/>
  <c r="H103" i="9"/>
  <c r="L103" i="9"/>
  <c r="F103" i="9"/>
  <c r="K259" i="9"/>
  <c r="L259" i="9"/>
  <c r="H259" i="9"/>
  <c r="F259" i="9"/>
  <c r="K251" i="9"/>
  <c r="L251" i="9"/>
  <c r="F251" i="9"/>
  <c r="H251" i="9"/>
  <c r="F372" i="9"/>
  <c r="L372" i="9"/>
  <c r="H372" i="9"/>
  <c r="K372" i="9"/>
  <c r="H309" i="9"/>
  <c r="K309" i="9"/>
  <c r="L309" i="9"/>
  <c r="F309" i="9"/>
  <c r="H389" i="9"/>
  <c r="K389" i="9"/>
  <c r="L389" i="9"/>
  <c r="F389" i="9"/>
  <c r="H444" i="9"/>
  <c r="F444" i="9"/>
  <c r="L444" i="9"/>
  <c r="K444" i="9"/>
  <c r="H343" i="9"/>
  <c r="F343" i="9"/>
  <c r="K343" i="9"/>
  <c r="L343" i="9"/>
  <c r="K416" i="9"/>
  <c r="H416" i="9"/>
  <c r="F416" i="9"/>
  <c r="L416" i="9"/>
  <c r="F425" i="9"/>
  <c r="H425" i="9"/>
  <c r="L425" i="9"/>
  <c r="K425" i="9"/>
  <c r="F263" i="9"/>
  <c r="H263" i="9"/>
  <c r="K263" i="9"/>
  <c r="L263" i="9"/>
  <c r="L319" i="9"/>
  <c r="H319" i="9"/>
  <c r="F319" i="9"/>
  <c r="K319" i="9"/>
  <c r="K436" i="9"/>
  <c r="H436" i="9"/>
  <c r="F436" i="9"/>
  <c r="L436" i="9"/>
  <c r="L413" i="9"/>
  <c r="F413" i="9"/>
  <c r="H413" i="9"/>
  <c r="K413" i="9"/>
  <c r="H575" i="9"/>
  <c r="F575" i="9"/>
  <c r="K575" i="9"/>
  <c r="L575" i="9"/>
  <c r="H351" i="9"/>
  <c r="K351" i="9"/>
  <c r="L351" i="9"/>
  <c r="F351" i="9"/>
  <c r="L285" i="9"/>
  <c r="F285" i="9"/>
  <c r="H285" i="9"/>
  <c r="K285" i="9"/>
  <c r="L314" i="9"/>
  <c r="K314" i="9"/>
  <c r="F314" i="9"/>
  <c r="H314" i="9"/>
  <c r="K354" i="9"/>
  <c r="H354" i="9"/>
  <c r="L354" i="9"/>
  <c r="F354" i="9"/>
  <c r="H528" i="9"/>
  <c r="K528" i="9"/>
  <c r="L528" i="9"/>
  <c r="F528" i="9"/>
  <c r="K304" i="9"/>
  <c r="F304" i="9"/>
  <c r="H304" i="9"/>
  <c r="L304" i="9"/>
  <c r="H421" i="9"/>
  <c r="F421" i="9"/>
  <c r="K421" i="9"/>
  <c r="L421" i="9"/>
  <c r="F407" i="9"/>
  <c r="L407" i="9"/>
  <c r="H407" i="9"/>
  <c r="K407" i="9"/>
  <c r="K544" i="9"/>
  <c r="F544" i="9"/>
  <c r="H544" i="9"/>
  <c r="L544" i="9"/>
  <c r="F473" i="9"/>
  <c r="L473" i="9"/>
  <c r="H473" i="9"/>
  <c r="K473" i="9"/>
  <c r="F527" i="9"/>
  <c r="H527" i="9"/>
  <c r="K527" i="9"/>
  <c r="L527" i="9"/>
  <c r="L489" i="9"/>
  <c r="H489" i="9"/>
  <c r="K489" i="9"/>
  <c r="F489" i="9"/>
  <c r="L563" i="9"/>
  <c r="F563" i="9"/>
  <c r="K563" i="9"/>
  <c r="H563" i="9"/>
  <c r="H571" i="9"/>
  <c r="F571" i="9"/>
  <c r="K571" i="9"/>
  <c r="L571" i="9"/>
  <c r="K661" i="9"/>
  <c r="L661" i="9"/>
  <c r="H661" i="9"/>
  <c r="F661" i="9"/>
  <c r="L488" i="9"/>
  <c r="K488" i="9"/>
  <c r="H488" i="9"/>
  <c r="F488" i="9"/>
  <c r="F586" i="9"/>
  <c r="L586" i="9"/>
  <c r="H586" i="9"/>
  <c r="K586" i="9"/>
  <c r="H638" i="9"/>
  <c r="L638" i="9"/>
  <c r="F638" i="9"/>
  <c r="K638" i="9"/>
  <c r="H486" i="9"/>
  <c r="F486" i="9"/>
  <c r="L486" i="9"/>
  <c r="K486" i="9"/>
  <c r="F548" i="9"/>
  <c r="H548" i="9"/>
  <c r="L548" i="9"/>
  <c r="K548" i="9"/>
  <c r="F568" i="9"/>
  <c r="K568" i="9"/>
  <c r="L568" i="9"/>
  <c r="H568" i="9"/>
  <c r="K766" i="9"/>
  <c r="L766" i="9"/>
  <c r="F766" i="9"/>
  <c r="H766" i="9"/>
  <c r="H605" i="9"/>
  <c r="K605" i="9"/>
  <c r="F605" i="9"/>
  <c r="L605" i="9"/>
  <c r="H502" i="9"/>
  <c r="F502" i="9"/>
  <c r="L502" i="9"/>
  <c r="K502" i="9"/>
  <c r="L531" i="9"/>
  <c r="K531" i="9"/>
  <c r="F531" i="9"/>
  <c r="H531" i="9"/>
  <c r="L601" i="9"/>
  <c r="F601" i="9"/>
  <c r="K601" i="9"/>
  <c r="H601" i="9"/>
  <c r="H603" i="9"/>
  <c r="L603" i="9"/>
  <c r="K603" i="9"/>
  <c r="F603" i="9"/>
  <c r="F626" i="9"/>
  <c r="H626" i="9"/>
  <c r="K626" i="9"/>
  <c r="L626" i="9"/>
  <c r="F762" i="9"/>
  <c r="L762" i="9"/>
  <c r="K762" i="9"/>
  <c r="H762" i="9"/>
  <c r="F702" i="9"/>
  <c r="L702" i="9"/>
  <c r="H702" i="9"/>
  <c r="K702" i="9"/>
  <c r="F651" i="9"/>
  <c r="H651" i="9"/>
  <c r="L651" i="9"/>
  <c r="K651" i="9"/>
  <c r="H736" i="9"/>
  <c r="K736" i="9"/>
  <c r="L736" i="9"/>
  <c r="F736" i="9"/>
  <c r="L610" i="9"/>
  <c r="F610" i="9"/>
  <c r="H610" i="9"/>
  <c r="K610" i="9"/>
  <c r="K666" i="9"/>
  <c r="F666" i="9"/>
  <c r="L666" i="9"/>
  <c r="H666" i="9"/>
  <c r="K700" i="9"/>
  <c r="L700" i="9"/>
  <c r="F700" i="9"/>
  <c r="H700" i="9"/>
  <c r="K711" i="9"/>
  <c r="H711" i="9"/>
  <c r="L711" i="9"/>
  <c r="F711" i="9"/>
  <c r="F752" i="9"/>
  <c r="H752" i="9"/>
  <c r="K752" i="9"/>
  <c r="L752" i="9"/>
  <c r="K655" i="9"/>
  <c r="L655" i="9"/>
  <c r="F655" i="9"/>
  <c r="H655" i="9"/>
  <c r="K739" i="9"/>
  <c r="H739" i="9"/>
  <c r="F739" i="9"/>
  <c r="L739" i="9"/>
  <c r="F733" i="9"/>
  <c r="L733" i="9"/>
  <c r="K733" i="9"/>
  <c r="H733" i="9"/>
  <c r="K913" i="9"/>
  <c r="H913" i="9"/>
  <c r="L913" i="9"/>
  <c r="F913" i="9"/>
  <c r="F619" i="9"/>
  <c r="L619" i="9"/>
  <c r="H619" i="9"/>
  <c r="K619" i="9"/>
  <c r="K823" i="9"/>
  <c r="L823" i="9"/>
  <c r="F823" i="9"/>
  <c r="H823" i="9"/>
  <c r="F615" i="9"/>
  <c r="L615" i="9"/>
  <c r="H615" i="9"/>
  <c r="K615" i="9"/>
  <c r="F709" i="9"/>
  <c r="H709" i="9"/>
  <c r="L709" i="9"/>
  <c r="K709" i="9"/>
  <c r="K697" i="9"/>
  <c r="F697" i="9"/>
  <c r="L697" i="9"/>
  <c r="H697" i="9"/>
  <c r="K771" i="9"/>
  <c r="L771" i="9"/>
  <c r="F771" i="9"/>
  <c r="H771" i="9"/>
  <c r="K831" i="9"/>
  <c r="H831" i="9"/>
  <c r="F831" i="9"/>
  <c r="L831" i="9"/>
  <c r="H853" i="9"/>
  <c r="F853" i="9"/>
  <c r="L853" i="9"/>
  <c r="K853" i="9"/>
  <c r="H947" i="9"/>
  <c r="F947" i="9"/>
  <c r="K947" i="9"/>
  <c r="L947" i="9"/>
  <c r="L848" i="9"/>
  <c r="F848" i="9"/>
  <c r="H848" i="9"/>
  <c r="K848" i="9"/>
  <c r="K774" i="9"/>
  <c r="L774" i="9"/>
  <c r="F774" i="9"/>
  <c r="H774" i="9"/>
  <c r="F988" i="9"/>
  <c r="L988" i="9"/>
  <c r="K988" i="9"/>
  <c r="H988" i="9"/>
  <c r="L993" i="9"/>
  <c r="K993" i="9"/>
  <c r="F993" i="9"/>
  <c r="H993" i="9"/>
  <c r="K820" i="9"/>
  <c r="F820" i="9"/>
  <c r="H820" i="9"/>
  <c r="L820" i="9"/>
  <c r="K851" i="9"/>
  <c r="H851" i="9"/>
  <c r="L851" i="9"/>
  <c r="F851" i="9"/>
  <c r="K849" i="9"/>
  <c r="F849" i="9"/>
  <c r="H849" i="9"/>
  <c r="L849" i="9"/>
  <c r="L895" i="9"/>
  <c r="H895" i="9"/>
  <c r="F895" i="9"/>
  <c r="K895" i="9"/>
  <c r="L937" i="9"/>
  <c r="F937" i="9"/>
  <c r="K937" i="9"/>
  <c r="H937" i="9"/>
  <c r="H810" i="9"/>
  <c r="K810" i="9"/>
  <c r="L810" i="9"/>
  <c r="F810" i="9"/>
  <c r="K852" i="9"/>
  <c r="H852" i="9"/>
  <c r="L852" i="9"/>
  <c r="F852" i="9"/>
  <c r="H755" i="9"/>
  <c r="K755" i="9"/>
  <c r="L755" i="9"/>
  <c r="F755" i="9"/>
  <c r="H929" i="9"/>
  <c r="K929" i="9"/>
  <c r="L929" i="9"/>
  <c r="F929" i="9"/>
  <c r="H802" i="9"/>
  <c r="K802" i="9"/>
  <c r="L802" i="9"/>
  <c r="F802" i="9"/>
  <c r="K778" i="9"/>
  <c r="F778" i="9"/>
  <c r="L778" i="9"/>
  <c r="H778" i="9"/>
  <c r="L847" i="9"/>
  <c r="F847" i="9"/>
  <c r="H847" i="9"/>
  <c r="K847" i="9"/>
  <c r="H916" i="9"/>
  <c r="L916" i="9"/>
  <c r="F916" i="9"/>
  <c r="K916" i="9"/>
  <c r="L954" i="9"/>
  <c r="K954" i="9"/>
  <c r="H954" i="9"/>
  <c r="F954" i="9"/>
  <c r="F984" i="9"/>
  <c r="L984" i="9"/>
  <c r="K984" i="9"/>
  <c r="H984" i="9"/>
  <c r="H965" i="9"/>
  <c r="F965" i="9"/>
  <c r="L965" i="9"/>
  <c r="K965" i="9"/>
  <c r="L946" i="9"/>
  <c r="F946" i="9"/>
  <c r="K946" i="9"/>
  <c r="H946" i="9"/>
  <c r="F923" i="9"/>
  <c r="L923" i="9"/>
  <c r="K923" i="9"/>
  <c r="H923" i="9"/>
  <c r="F449" i="9"/>
  <c r="H449" i="9"/>
  <c r="K449" i="9"/>
  <c r="L449" i="9"/>
  <c r="Q475" i="9"/>
  <c r="Q493" i="9"/>
  <c r="Q489" i="9"/>
  <c r="Q488" i="9"/>
  <c r="Q501" i="9"/>
  <c r="Q514" i="9"/>
  <c r="Q511" i="9"/>
  <c r="Q521" i="9"/>
  <c r="Q485" i="9"/>
  <c r="Q506" i="9"/>
  <c r="Q523" i="9"/>
  <c r="Q536" i="9"/>
  <c r="Q574" i="9"/>
  <c r="Q555" i="9"/>
  <c r="Q579" i="9"/>
  <c r="Q591" i="9"/>
  <c r="Q603" i="9"/>
  <c r="Q584" i="9"/>
  <c r="Q585" i="9"/>
  <c r="Q594" i="9"/>
  <c r="Q596" i="9"/>
  <c r="Q614" i="9"/>
  <c r="Q656" i="9"/>
  <c r="Q666" i="9"/>
  <c r="Q652" i="9"/>
  <c r="Q747" i="9"/>
  <c r="Q745" i="9"/>
  <c r="Q729" i="9"/>
  <c r="Q713" i="9"/>
  <c r="Q723" i="9"/>
  <c r="Q731" i="9"/>
  <c r="Q754" i="9"/>
  <c r="Q788" i="9"/>
  <c r="Q789" i="9"/>
  <c r="Q804" i="9"/>
  <c r="Q777" i="9"/>
  <c r="Q855" i="9"/>
  <c r="Q865" i="9"/>
  <c r="Q841" i="9"/>
  <c r="Q885" i="9"/>
  <c r="Q990" i="9"/>
  <c r="Q920" i="9"/>
  <c r="Q950" i="9"/>
  <c r="Q966" i="9"/>
  <c r="Q962" i="9"/>
  <c r="Q954" i="9"/>
  <c r="Q970" i="9"/>
  <c r="Q910" i="9"/>
  <c r="Q915" i="9"/>
  <c r="Q871" i="9"/>
  <c r="Q819" i="9"/>
  <c r="Q818" i="9"/>
  <c r="Q751" i="9"/>
  <c r="Q795" i="9"/>
  <c r="Q756" i="9"/>
  <c r="Q792" i="9"/>
  <c r="Q730" i="9"/>
  <c r="Q710" i="9"/>
  <c r="Q695" i="9"/>
  <c r="Q684" i="9"/>
  <c r="Q677" i="9"/>
  <c r="Q648" i="9"/>
  <c r="Q599" i="9"/>
  <c r="Q582" i="9"/>
  <c r="Q595" i="9"/>
  <c r="Q565" i="9"/>
  <c r="Q551" i="9"/>
  <c r="Q530" i="9"/>
  <c r="Q538" i="9"/>
  <c r="Q528" i="9"/>
  <c r="Q503" i="9"/>
  <c r="Q486" i="9"/>
  <c r="Q956" i="9"/>
  <c r="Q964" i="9"/>
  <c r="Q932" i="9"/>
  <c r="Q947" i="9"/>
  <c r="Q928" i="9"/>
  <c r="Q904" i="9"/>
  <c r="Q922" i="9"/>
  <c r="Q983" i="9"/>
  <c r="Q931" i="9"/>
  <c r="Q909" i="9"/>
  <c r="Q873" i="9"/>
  <c r="Q882" i="9"/>
  <c r="Q830" i="9"/>
  <c r="Q780" i="9"/>
  <c r="Q810" i="9"/>
  <c r="Q779" i="9"/>
  <c r="Q854" i="9"/>
  <c r="Q774" i="9"/>
  <c r="Q741" i="9"/>
  <c r="Q831" i="9"/>
  <c r="Q791" i="9"/>
  <c r="Q739" i="9"/>
  <c r="Q746" i="9"/>
  <c r="Q689" i="9"/>
  <c r="Q658" i="9"/>
  <c r="Q663" i="9"/>
  <c r="Q619" i="9"/>
  <c r="Q651" i="9"/>
  <c r="Q577" i="9"/>
  <c r="Q578" i="9"/>
  <c r="Q557" i="9"/>
  <c r="Q550" i="9"/>
  <c r="Q527" i="9"/>
  <c r="Q537" i="9"/>
  <c r="Q525" i="9"/>
  <c r="Q507" i="9"/>
  <c r="Q490" i="9"/>
  <c r="Q460" i="9"/>
  <c r="Q481" i="9"/>
  <c r="Q936" i="9"/>
  <c r="Q957" i="9"/>
  <c r="Q987" i="9"/>
  <c r="Q934" i="9"/>
  <c r="Q903" i="9"/>
  <c r="Q943" i="9"/>
  <c r="Q935" i="9"/>
  <c r="Q893" i="9"/>
  <c r="Q918" i="9"/>
  <c r="Q926" i="9"/>
  <c r="Q911" i="9"/>
  <c r="Q847" i="9"/>
  <c r="Q886" i="9"/>
  <c r="Q878" i="9"/>
  <c r="Q801" i="9"/>
  <c r="Q793" i="9"/>
  <c r="Q743" i="9"/>
  <c r="Q803" i="9"/>
  <c r="Q703" i="9"/>
  <c r="Q726" i="9"/>
  <c r="Q668" i="9"/>
  <c r="Q659" i="9"/>
  <c r="Q630" i="9"/>
  <c r="Q510" i="9"/>
  <c r="Q526" i="9"/>
  <c r="Q531" i="9"/>
  <c r="Q469" i="9"/>
  <c r="Q473" i="9"/>
  <c r="Q492" i="9"/>
  <c r="Q518" i="9"/>
  <c r="Q470" i="9"/>
  <c r="Q1000" i="9"/>
  <c r="Q902" i="9"/>
  <c r="Q958" i="9"/>
  <c r="Q912" i="9"/>
  <c r="Q898" i="9"/>
  <c r="Q875" i="9"/>
  <c r="Q863" i="9"/>
  <c r="Q814" i="9"/>
  <c r="Q822" i="9"/>
  <c r="Q771" i="9"/>
  <c r="Q750" i="9"/>
  <c r="Q702" i="9"/>
  <c r="Q685" i="9"/>
  <c r="Q722" i="9"/>
  <c r="Q688" i="9"/>
  <c r="Q660" i="9"/>
  <c r="Q676" i="9"/>
  <c r="Q680" i="9"/>
  <c r="Q655" i="9"/>
  <c r="Q647" i="9"/>
  <c r="Q642" i="9"/>
  <c r="Q597" i="9"/>
  <c r="Q626" i="9"/>
  <c r="Q623" i="9"/>
  <c r="Q587" i="9"/>
  <c r="Q576" i="9"/>
  <c r="Q561" i="9"/>
  <c r="Q515" i="9"/>
  <c r="Q484" i="9"/>
  <c r="Q522" i="9"/>
  <c r="Q459" i="9"/>
  <c r="Q994" i="9"/>
  <c r="Q941" i="9"/>
  <c r="Q949" i="9"/>
  <c r="Q895" i="9"/>
  <c r="Q929" i="9"/>
  <c r="Q842" i="9"/>
  <c r="Q846" i="9"/>
  <c r="Q799" i="9"/>
  <c r="Q769" i="9"/>
  <c r="Q760" i="9"/>
  <c r="Q826" i="9"/>
  <c r="Q766" i="9"/>
  <c r="Q823" i="9"/>
  <c r="Q719" i="9"/>
  <c r="Q738" i="9"/>
  <c r="Q707" i="9"/>
  <c r="Q667" i="9"/>
  <c r="Q681" i="9"/>
  <c r="Q634" i="9"/>
  <c r="Q643" i="9"/>
  <c r="Q640" i="9"/>
  <c r="Q613" i="9"/>
  <c r="Q627" i="9"/>
  <c r="Q606" i="9"/>
  <c r="Q601" i="9"/>
  <c r="Q562" i="9"/>
  <c r="Q571" i="9"/>
  <c r="Q482" i="9"/>
  <c r="Q472" i="9"/>
  <c r="Q487" i="9"/>
  <c r="Q988" i="9"/>
  <c r="Q998" i="9"/>
  <c r="Q940" i="9"/>
  <c r="Q967" i="9"/>
  <c r="Q971" i="9"/>
  <c r="Q939" i="9"/>
  <c r="Q991" i="9"/>
  <c r="Q907" i="9"/>
  <c r="Q869" i="9"/>
  <c r="Q906" i="9"/>
  <c r="Q837" i="9"/>
  <c r="Q811" i="9"/>
  <c r="Q762" i="9"/>
  <c r="Q862" i="9"/>
  <c r="Q838" i="9"/>
  <c r="Q767" i="9"/>
  <c r="Q834" i="9"/>
  <c r="Q763" i="9"/>
  <c r="Q870" i="9"/>
  <c r="Q715" i="9"/>
  <c r="Q690" i="9"/>
  <c r="Q742" i="9"/>
  <c r="Q706" i="9"/>
  <c r="Q672" i="9"/>
  <c r="Q671" i="9"/>
  <c r="Q616" i="9"/>
  <c r="Q693" i="9"/>
  <c r="Q664" i="9"/>
  <c r="Q602" i="9"/>
  <c r="Q639" i="9"/>
  <c r="Q631" i="9"/>
  <c r="Q615" i="9"/>
  <c r="Q611" i="9"/>
  <c r="Q605" i="9"/>
  <c r="Q635" i="9"/>
  <c r="Q563" i="9"/>
  <c r="Q560" i="9"/>
  <c r="Q512" i="9"/>
  <c r="Q516" i="9"/>
  <c r="Q502" i="9"/>
  <c r="Q468" i="9"/>
  <c r="Q466" i="9"/>
  <c r="Q976" i="9"/>
  <c r="Q984" i="9"/>
  <c r="Q996" i="9"/>
  <c r="Q945" i="9"/>
  <c r="Q897" i="9"/>
  <c r="Q925" i="9"/>
  <c r="Q953" i="9"/>
  <c r="Q919" i="9"/>
  <c r="Q960" i="9"/>
  <c r="Q979" i="9"/>
  <c r="Q850" i="9"/>
  <c r="Q894" i="9"/>
  <c r="Q858" i="9"/>
  <c r="Q874" i="9"/>
  <c r="Q827" i="9"/>
  <c r="Q815" i="9"/>
  <c r="Q790" i="9"/>
  <c r="Q753" i="9"/>
  <c r="Q782" i="9"/>
  <c r="Q759" i="9"/>
  <c r="Q758" i="9"/>
  <c r="Q772" i="9"/>
  <c r="Q764" i="9"/>
  <c r="Q714" i="9"/>
  <c r="Q699" i="9"/>
  <c r="Q718" i="9"/>
  <c r="Q662" i="9"/>
  <c r="Q608" i="9"/>
  <c r="Q618" i="9"/>
  <c r="Q617" i="9"/>
  <c r="Q593" i="9"/>
  <c r="Q604" i="9"/>
  <c r="Q588" i="9"/>
  <c r="Q556" i="9"/>
  <c r="Q558" i="9"/>
  <c r="Q564" i="9"/>
  <c r="Q543" i="9"/>
  <c r="Q547" i="9"/>
  <c r="Q479" i="9"/>
  <c r="Q463" i="9"/>
  <c r="Q474" i="9"/>
  <c r="Q968" i="9"/>
  <c r="Q972" i="9"/>
  <c r="Q980" i="9"/>
  <c r="Q975" i="9"/>
  <c r="Q963" i="9"/>
  <c r="Q995" i="9"/>
  <c r="Q890" i="9"/>
  <c r="Q900" i="9"/>
  <c r="Q866" i="9"/>
  <c r="Q784" i="9"/>
  <c r="Q786" i="9"/>
  <c r="Q735" i="9"/>
  <c r="Q778" i="9"/>
  <c r="Q765" i="9"/>
  <c r="Q798" i="9"/>
  <c r="Q734" i="9"/>
  <c r="Q698" i="9"/>
  <c r="Q609" i="9"/>
  <c r="Q586" i="9"/>
  <c r="Q598" i="9"/>
  <c r="Q554" i="9"/>
  <c r="Q575" i="9"/>
  <c r="Q542" i="9"/>
  <c r="Q539" i="9"/>
  <c r="Q546" i="9"/>
  <c r="Q494" i="9"/>
  <c r="Q480" i="9"/>
  <c r="Q471" i="9"/>
  <c r="Q541" i="9"/>
  <c r="Q638" i="9"/>
  <c r="Q549" i="9"/>
  <c r="Q800" i="9"/>
  <c r="Q802" i="9"/>
  <c r="Q465" i="9"/>
  <c r="Q509" i="9"/>
  <c r="Q704" i="9"/>
  <c r="Q775" i="9"/>
  <c r="Q896" i="9"/>
  <c r="Q923" i="9"/>
  <c r="Q508" i="9"/>
  <c r="Q548" i="9"/>
  <c r="Q887" i="9"/>
  <c r="Q641" i="9"/>
  <c r="Q673" i="9"/>
  <c r="Q783" i="9"/>
  <c r="Q942" i="9"/>
  <c r="Q477" i="9"/>
  <c r="Q533" i="9"/>
  <c r="Q683" i="9"/>
  <c r="Q797" i="9"/>
  <c r="Q807" i="9"/>
  <c r="Q820" i="9"/>
  <c r="Q583" i="9"/>
  <c r="Q654" i="9"/>
  <c r="Q728" i="9"/>
  <c r="Q839" i="9"/>
  <c r="Q880" i="9"/>
  <c r="Q513" i="9"/>
  <c r="Q986" i="9"/>
  <c r="Q625" i="9"/>
  <c r="Q817" i="9"/>
  <c r="Q937" i="9"/>
  <c r="Q464" i="9"/>
  <c r="Q675" i="9"/>
  <c r="Q809" i="9"/>
  <c r="Q999" i="9"/>
  <c r="Q535" i="9"/>
  <c r="Q716" i="9"/>
  <c r="Q889" i="9"/>
  <c r="Q985" i="9"/>
  <c r="Q458" i="9"/>
  <c r="Q924" i="9"/>
  <c r="Q499" i="9"/>
  <c r="Q653" i="9"/>
  <c r="Q646" i="9"/>
  <c r="Q806" i="9"/>
  <c r="Q796" i="9"/>
  <c r="Q497" i="9"/>
  <c r="Q645" i="9"/>
  <c r="Q757" i="9"/>
  <c r="Q867" i="9"/>
  <c r="Q905" i="9"/>
  <c r="Q993" i="9"/>
  <c r="Q708" i="9"/>
  <c r="Q864" i="9"/>
  <c r="Q888" i="9"/>
  <c r="Q821" i="9"/>
  <c r="Q951" i="9"/>
  <c r="Q496" i="9"/>
  <c r="Q636" i="9"/>
  <c r="Q816" i="9"/>
  <c r="Q467" i="9"/>
  <c r="Q701" i="9"/>
  <c r="Q933" i="9"/>
  <c r="Q505" i="9"/>
  <c r="Q825" i="9"/>
  <c r="Q908" i="9"/>
  <c r="Q495" i="9"/>
  <c r="Q529" i="9"/>
  <c r="Q553" i="9"/>
  <c r="Q589" i="9"/>
  <c r="Q657" i="9"/>
  <c r="Q697" i="9"/>
  <c r="Q768" i="9"/>
  <c r="Q844" i="9"/>
  <c r="Q877" i="9"/>
  <c r="Q517" i="9"/>
  <c r="Q724" i="9"/>
  <c r="Q781" i="9"/>
  <c r="Q843" i="9"/>
  <c r="Q917" i="9"/>
  <c r="Q973" i="9"/>
  <c r="Q700" i="9"/>
  <c r="Q749" i="9"/>
  <c r="Q914" i="9"/>
  <c r="Q520" i="9"/>
  <c r="Q725" i="9"/>
  <c r="Q881" i="9"/>
  <c r="Q948" i="9"/>
  <c r="Q955" i="9"/>
  <c r="Q498" i="9"/>
  <c r="Q732" i="9"/>
  <c r="Q761" i="9"/>
  <c r="Q491" i="9"/>
  <c r="Q519" i="9"/>
  <c r="Q845" i="9"/>
  <c r="Q622" i="9"/>
  <c r="Q744" i="9"/>
  <c r="Q901" i="9"/>
  <c r="Q981" i="9"/>
  <c r="Q461" i="9"/>
  <c r="Q600" i="9"/>
  <c r="Q669" i="9"/>
  <c r="Q705" i="9"/>
  <c r="Q794" i="9"/>
  <c r="Q569" i="9"/>
  <c r="Q899" i="9"/>
  <c r="Q524" i="9"/>
  <c r="Q674" i="9"/>
  <c r="Q737" i="9"/>
  <c r="Q828" i="9"/>
  <c r="Q977" i="9"/>
  <c r="Q661" i="9"/>
  <c r="Q872" i="9"/>
  <c r="Q969" i="9"/>
  <c r="Q965" i="9"/>
  <c r="Q476" i="9"/>
  <c r="Q580" i="9"/>
  <c r="Q736" i="9"/>
  <c r="Q773" i="9"/>
  <c r="Q876" i="9"/>
  <c r="Q989" i="9"/>
  <c r="Q650" i="9"/>
  <c r="Q859" i="9"/>
  <c r="Q938" i="9"/>
  <c r="Q670" i="9"/>
  <c r="Q620" i="9"/>
  <c r="Q721" i="9"/>
  <c r="Q944" i="9"/>
  <c r="Q504" i="9"/>
  <c r="Q559" i="9"/>
  <c r="Q711" i="9"/>
  <c r="Q833" i="9"/>
  <c r="Q853" i="9"/>
  <c r="Q961" i="9"/>
  <c r="Q540" i="9"/>
  <c r="Q755" i="9"/>
  <c r="Q832" i="9"/>
  <c r="Q607" i="9"/>
  <c r="Q694" i="9"/>
  <c r="Q785" i="9"/>
  <c r="Q868" i="9"/>
  <c r="Q456" i="9"/>
  <c r="Q567" i="9"/>
  <c r="Q686" i="9"/>
  <c r="Q808" i="9"/>
  <c r="Q851" i="9"/>
  <c r="Q637" i="9"/>
  <c r="Q776" i="9"/>
  <c r="Q883" i="9"/>
  <c r="Q478" i="9"/>
  <c r="Q691" i="9"/>
  <c r="Q805" i="9"/>
  <c r="Q552" i="9"/>
  <c r="Q566" i="9"/>
  <c r="Q610" i="9"/>
  <c r="Q840" i="9"/>
  <c r="Q952" i="9"/>
  <c r="Q590" i="9"/>
  <c r="Q717" i="9"/>
  <c r="Q921" i="9"/>
  <c r="Q649" i="9"/>
  <c r="Q857" i="9"/>
  <c r="Q455" i="9"/>
  <c r="Q532" i="9"/>
  <c r="Q632" i="9"/>
  <c r="Q678" i="9"/>
  <c r="Q860" i="9"/>
  <c r="Q852" i="9"/>
  <c r="Q500" i="9"/>
  <c r="Q633" i="9"/>
  <c r="Q692" i="9"/>
  <c r="Q930" i="9"/>
  <c r="Q581" i="9"/>
  <c r="Q712" i="9"/>
  <c r="Q740" i="9"/>
  <c r="Q891" i="9"/>
  <c r="Q628" i="9"/>
  <c r="Q812" i="9"/>
  <c r="Q861" i="9"/>
  <c r="Q978" i="9"/>
  <c r="Q544" i="9"/>
  <c r="Q709" i="9"/>
  <c r="Q727" i="9"/>
  <c r="Q570" i="9"/>
  <c r="Q644" i="9"/>
  <c r="Q848" i="9"/>
  <c r="Q974" i="9"/>
  <c r="Q959" i="9"/>
  <c r="Q946" i="9"/>
  <c r="Q696" i="9"/>
  <c r="Q813" i="9"/>
  <c r="Q457" i="9"/>
  <c r="Q572" i="9"/>
  <c r="Q624" i="9"/>
  <c r="Q892" i="9"/>
  <c r="Q884" i="9"/>
  <c r="Q856" i="9"/>
  <c r="Q612" i="9"/>
  <c r="Q592" i="9"/>
  <c r="Q629" i="9"/>
  <c r="Q836" i="9"/>
  <c r="Q913" i="9"/>
  <c r="Q679" i="9"/>
  <c r="Q687" i="9"/>
  <c r="Q752" i="9"/>
  <c r="Q835" i="9"/>
  <c r="Q992" i="9"/>
  <c r="Q997" i="9"/>
  <c r="Q621" i="9"/>
  <c r="Q720" i="9"/>
  <c r="Q824" i="9"/>
  <c r="Q982" i="9"/>
  <c r="Q483" i="9"/>
  <c r="Q545" i="9"/>
  <c r="Q573" i="9"/>
  <c r="Q770" i="9"/>
  <c r="Q916" i="9"/>
  <c r="Q462" i="9"/>
  <c r="Q682" i="9"/>
  <c r="Q748" i="9"/>
  <c r="Q787" i="9"/>
  <c r="Q829" i="9"/>
  <c r="Q849" i="9"/>
  <c r="Q568" i="9"/>
  <c r="Q665" i="9"/>
  <c r="Q879" i="9"/>
  <c r="Q927" i="9"/>
  <c r="Q534" i="9"/>
  <c r="Q733" i="9"/>
  <c r="Q23" i="9"/>
  <c r="Q36" i="9"/>
  <c r="Q46" i="9"/>
  <c r="Q35" i="9"/>
  <c r="Q49" i="9"/>
  <c r="Q91" i="9"/>
  <c r="Q54" i="9"/>
  <c r="Q47" i="9"/>
  <c r="Q90" i="9"/>
  <c r="Q65" i="9"/>
  <c r="Q97" i="9"/>
  <c r="Q100" i="9"/>
  <c r="Q135" i="9"/>
  <c r="Q150" i="9"/>
  <c r="Q162" i="9"/>
  <c r="Q167" i="9"/>
  <c r="Q151" i="9"/>
  <c r="Q166" i="9"/>
  <c r="Q178" i="9"/>
  <c r="Q183" i="9"/>
  <c r="Q185" i="9"/>
  <c r="Q174" i="9"/>
  <c r="Q204" i="9"/>
  <c r="Q215" i="9"/>
  <c r="Q165" i="9"/>
  <c r="Q217" i="9"/>
  <c r="Q161" i="9"/>
  <c r="Q192" i="9"/>
  <c r="Q223" i="9"/>
  <c r="Q284" i="9"/>
  <c r="Q264" i="9"/>
  <c r="Q311" i="9"/>
  <c r="Q312" i="9"/>
  <c r="Q318" i="9"/>
  <c r="Q291" i="9"/>
  <c r="Q299" i="9"/>
  <c r="Q329" i="9"/>
  <c r="Q335" i="9"/>
  <c r="Q341" i="9"/>
  <c r="Q350" i="9"/>
  <c r="Q337" i="9"/>
  <c r="Q371" i="9"/>
  <c r="Q374" i="9"/>
  <c r="Q340" i="9"/>
  <c r="Q334" i="9"/>
  <c r="Q347" i="9"/>
  <c r="Q379" i="9"/>
  <c r="Q400" i="9"/>
  <c r="Q367" i="9"/>
  <c r="Q424" i="9"/>
  <c r="Q446" i="9"/>
  <c r="Q394" i="9"/>
  <c r="Q360" i="9"/>
  <c r="Q310" i="9"/>
  <c r="Q418" i="9"/>
  <c r="Q438" i="9"/>
  <c r="Q444" i="9"/>
  <c r="Q434" i="9"/>
  <c r="Q358" i="9"/>
  <c r="Q403" i="9"/>
  <c r="Q386" i="9"/>
  <c r="Q381" i="9"/>
  <c r="Q316" i="9"/>
  <c r="Q351" i="9"/>
  <c r="Q331" i="9"/>
  <c r="Q265" i="9"/>
  <c r="Q279" i="9"/>
  <c r="Q231" i="9"/>
  <c r="Q212" i="9"/>
  <c r="Q216" i="9"/>
  <c r="Q171" i="9"/>
  <c r="Q194" i="9"/>
  <c r="Q113" i="9"/>
  <c r="Q125" i="9"/>
  <c r="Q57" i="9"/>
  <c r="Q51" i="9"/>
  <c r="Q11" i="9"/>
  <c r="Q22" i="9"/>
  <c r="Q17" i="9"/>
  <c r="Q56" i="9"/>
  <c r="Q26" i="9"/>
  <c r="Q448" i="9"/>
  <c r="Q423" i="9"/>
  <c r="Q338" i="9"/>
  <c r="Q389" i="9"/>
  <c r="Q415" i="9"/>
  <c r="Q377" i="9"/>
  <c r="Q305" i="9"/>
  <c r="Q182" i="9"/>
  <c r="Q287" i="9"/>
  <c r="Q225" i="9"/>
  <c r="Q229" i="9"/>
  <c r="Q208" i="9"/>
  <c r="Q207" i="9"/>
  <c r="Q243" i="9"/>
  <c r="Q143" i="9"/>
  <c r="Q120" i="9"/>
  <c r="Q116" i="9"/>
  <c r="Q112" i="9"/>
  <c r="Q86" i="9"/>
  <c r="Q84" i="9"/>
  <c r="Q108" i="9"/>
  <c r="Q75" i="9"/>
  <c r="Q64" i="9"/>
  <c r="Q50" i="9"/>
  <c r="Q55" i="9"/>
  <c r="Q6" i="9"/>
  <c r="Q158" i="9"/>
  <c r="Q14" i="9"/>
  <c r="Q447" i="9"/>
  <c r="Q332" i="9"/>
  <c r="Q402" i="9"/>
  <c r="Q369" i="9"/>
  <c r="Q395" i="9"/>
  <c r="Q302" i="9"/>
  <c r="Q324" i="9"/>
  <c r="Q283" i="9"/>
  <c r="Q268" i="9"/>
  <c r="Q326" i="9"/>
  <c r="Q313" i="9"/>
  <c r="Q259" i="9"/>
  <c r="Q213" i="9"/>
  <c r="Q187" i="9"/>
  <c r="Q134" i="9"/>
  <c r="Q169" i="9"/>
  <c r="Q142" i="9"/>
  <c r="Q137" i="9"/>
  <c r="Q83" i="9"/>
  <c r="Q82" i="9"/>
  <c r="Q98" i="9"/>
  <c r="Q62" i="9"/>
  <c r="Q24" i="9"/>
  <c r="Q12" i="9"/>
  <c r="Q39" i="9"/>
  <c r="Q29" i="9"/>
  <c r="Q9" i="9"/>
  <c r="Q129" i="9"/>
  <c r="Q430" i="9"/>
  <c r="Q442" i="9"/>
  <c r="Q383" i="9"/>
  <c r="Q373" i="9"/>
  <c r="Q431" i="9"/>
  <c r="Q401" i="9"/>
  <c r="Q378" i="9"/>
  <c r="Q328" i="9"/>
  <c r="Q354" i="9"/>
  <c r="Q309" i="9"/>
  <c r="Q280" i="9"/>
  <c r="Q277" i="9"/>
  <c r="Q285" i="9"/>
  <c r="Q201" i="9"/>
  <c r="Q240" i="9"/>
  <c r="Q195" i="9"/>
  <c r="Q251" i="9"/>
  <c r="Q199" i="9"/>
  <c r="Q236" i="9"/>
  <c r="Q206" i="9"/>
  <c r="Q170" i="9"/>
  <c r="Q133" i="9"/>
  <c r="Q145" i="9"/>
  <c r="Q176" i="9"/>
  <c r="Q139" i="9"/>
  <c r="Q96" i="9"/>
  <c r="Q101" i="9"/>
  <c r="Q77" i="9"/>
  <c r="Q71" i="9"/>
  <c r="Q58" i="9"/>
  <c r="Q38" i="9"/>
  <c r="Q228" i="9"/>
  <c r="Q397" i="9"/>
  <c r="Q422" i="9"/>
  <c r="Q406" i="9"/>
  <c r="Q416" i="9"/>
  <c r="Q387" i="9"/>
  <c r="Q336" i="9"/>
  <c r="Q427" i="9"/>
  <c r="Q384" i="9"/>
  <c r="Q330" i="9"/>
  <c r="Q295" i="9"/>
  <c r="Q370" i="9"/>
  <c r="Q343" i="9"/>
  <c r="Q294" i="9"/>
  <c r="Q255" i="9"/>
  <c r="Q267" i="9"/>
  <c r="Q181" i="9"/>
  <c r="Q190" i="9"/>
  <c r="Q160" i="9"/>
  <c r="Q144" i="9"/>
  <c r="Q155" i="9"/>
  <c r="Q104" i="9"/>
  <c r="Q73" i="9"/>
  <c r="Q69" i="9"/>
  <c r="Q40" i="9"/>
  <c r="Q27" i="9"/>
  <c r="Q18" i="9"/>
  <c r="Q235" i="9"/>
  <c r="Q146" i="9"/>
  <c r="Q391" i="9"/>
  <c r="Q414" i="9"/>
  <c r="Q436" i="9"/>
  <c r="Q450" i="9"/>
  <c r="Q410" i="9"/>
  <c r="Q363" i="9"/>
  <c r="Q382" i="9"/>
  <c r="Q392" i="9"/>
  <c r="Q407" i="9"/>
  <c r="Q390" i="9"/>
  <c r="Q388" i="9"/>
  <c r="Q345" i="9"/>
  <c r="Q327" i="9"/>
  <c r="Q271" i="9"/>
  <c r="Q275" i="9"/>
  <c r="Q292" i="9"/>
  <c r="Q256" i="9"/>
  <c r="Q286" i="9"/>
  <c r="Q266" i="9"/>
  <c r="Q232" i="9"/>
  <c r="Q202" i="9"/>
  <c r="Q163" i="9"/>
  <c r="Q226" i="9"/>
  <c r="Q189" i="9"/>
  <c r="Q247" i="9"/>
  <c r="Q128" i="9"/>
  <c r="Q159" i="9"/>
  <c r="Q147" i="9"/>
  <c r="Q153" i="9"/>
  <c r="Q132" i="9"/>
  <c r="Q148" i="9"/>
  <c r="Q92" i="9"/>
  <c r="Q111" i="9"/>
  <c r="Q99" i="9"/>
  <c r="Q105" i="9"/>
  <c r="Q59" i="9"/>
  <c r="Q63" i="9"/>
  <c r="Q67" i="9"/>
  <c r="Q80" i="9"/>
  <c r="Q88" i="9"/>
  <c r="Q41" i="9"/>
  <c r="Q16" i="9"/>
  <c r="Q304" i="9"/>
  <c r="Q214" i="9"/>
  <c r="Q303" i="9"/>
  <c r="Q244" i="9"/>
  <c r="Q28" i="9"/>
  <c r="Q346" i="9"/>
  <c r="Q396" i="9"/>
  <c r="Q428" i="9"/>
  <c r="Q357" i="9"/>
  <c r="Q393" i="9"/>
  <c r="Q411" i="9"/>
  <c r="Q361" i="9"/>
  <c r="Q435" i="9"/>
  <c r="Q317" i="9"/>
  <c r="Q380" i="9"/>
  <c r="Q344" i="9"/>
  <c r="Q333" i="9"/>
  <c r="Q365" i="9"/>
  <c r="Q290" i="9"/>
  <c r="Q301" i="9"/>
  <c r="Q322" i="9"/>
  <c r="Q258" i="9"/>
  <c r="Q297" i="9"/>
  <c r="Q254" i="9"/>
  <c r="Q239" i="9"/>
  <c r="Q221" i="9"/>
  <c r="Q227" i="9"/>
  <c r="Q119" i="9"/>
  <c r="Q175" i="9"/>
  <c r="Q149" i="9"/>
  <c r="Q79" i="9"/>
  <c r="Q66" i="9"/>
  <c r="Q15" i="9"/>
  <c r="Q289" i="9"/>
  <c r="Q273" i="9"/>
  <c r="Q219" i="9"/>
  <c r="Q61" i="9"/>
  <c r="Q432" i="9"/>
  <c r="Q454" i="9"/>
  <c r="Q445" i="9"/>
  <c r="Q449" i="9"/>
  <c r="Q362" i="9"/>
  <c r="Q419" i="9"/>
  <c r="Q320" i="9"/>
  <c r="Q352" i="9"/>
  <c r="Q356" i="9"/>
  <c r="Q250" i="9"/>
  <c r="Q94" i="9"/>
  <c r="Q404" i="9"/>
  <c r="Q20" i="9"/>
  <c r="Q306" i="9"/>
  <c r="Q443" i="9"/>
  <c r="Q10" i="9"/>
  <c r="Q109" i="9"/>
  <c r="Q426" i="9"/>
  <c r="Q359" i="9"/>
  <c r="Q224" i="9"/>
  <c r="Q127" i="9"/>
  <c r="Q25" i="9"/>
  <c r="Q141" i="9"/>
  <c r="Q93" i="9"/>
  <c r="Q252" i="9"/>
  <c r="Q257" i="9"/>
  <c r="Q298" i="9"/>
  <c r="Q45" i="9"/>
  <c r="Q211" i="9"/>
  <c r="Q242" i="9"/>
  <c r="Q249" i="9"/>
  <c r="Q376" i="9"/>
  <c r="Q276" i="9"/>
  <c r="Q453" i="9"/>
  <c r="Q44" i="9"/>
  <c r="Q188" i="9"/>
  <c r="Q342" i="9"/>
  <c r="Q421" i="9"/>
  <c r="Q412" i="9"/>
  <c r="Q68" i="9"/>
  <c r="Q164" i="9"/>
  <c r="Q413" i="9"/>
  <c r="Q184" i="9"/>
  <c r="Q437" i="9"/>
  <c r="Q60" i="9"/>
  <c r="Q4" i="9"/>
  <c r="Q118" i="9"/>
  <c r="Q399" i="9"/>
  <c r="Q3" i="9"/>
  <c r="Q233" i="9"/>
  <c r="Q323" i="9"/>
  <c r="Q5" i="9"/>
  <c r="Q173" i="9"/>
  <c r="Q339" i="9"/>
  <c r="Q300" i="9"/>
  <c r="Q321" i="9"/>
  <c r="Q269" i="9"/>
  <c r="Q375" i="9"/>
  <c r="Q43" i="9"/>
  <c r="Q200" i="9"/>
  <c r="Q248" i="9"/>
  <c r="Q52" i="9"/>
  <c r="Q122" i="9"/>
  <c r="Q138" i="9"/>
  <c r="Q168" i="9"/>
  <c r="Q296" i="9"/>
  <c r="Q34" i="9"/>
  <c r="Q274" i="9"/>
  <c r="Q319" i="9"/>
  <c r="Q30" i="9"/>
  <c r="Q364" i="9"/>
  <c r="Q348" i="9"/>
  <c r="Q417" i="9"/>
  <c r="Q70" i="9"/>
  <c r="Q131" i="9"/>
  <c r="Q420" i="9"/>
  <c r="Q278" i="9"/>
  <c r="Q439" i="9"/>
  <c r="Q325" i="9"/>
  <c r="Q408" i="9"/>
  <c r="Q76" i="9"/>
  <c r="Q136" i="9"/>
  <c r="Q263" i="9"/>
  <c r="Q13" i="9"/>
  <c r="Q8" i="9"/>
  <c r="Q102" i="9"/>
  <c r="Q172" i="9"/>
  <c r="Q281" i="9"/>
  <c r="Q429" i="9"/>
  <c r="Q260" i="9"/>
  <c r="Q19" i="9"/>
  <c r="Q353" i="9"/>
  <c r="Q433" i="9"/>
  <c r="Q234" i="9"/>
  <c r="Q152" i="9"/>
  <c r="Q157" i="9"/>
  <c r="Q293" i="9"/>
  <c r="Q245" i="9"/>
  <c r="Q349" i="9"/>
  <c r="Q451" i="9"/>
  <c r="Q72" i="9"/>
  <c r="Q238" i="9"/>
  <c r="Q307" i="9"/>
  <c r="Q32" i="9"/>
  <c r="Q48" i="9"/>
  <c r="Q191" i="9"/>
  <c r="Q441" i="9"/>
  <c r="Q126" i="9"/>
  <c r="Q282" i="9"/>
  <c r="Q366" i="9"/>
  <c r="Q121" i="9"/>
  <c r="Q87" i="9"/>
  <c r="Q117" i="9"/>
  <c r="Q288" i="9"/>
  <c r="Q78" i="9"/>
  <c r="Q21" i="9"/>
  <c r="Q205" i="9"/>
  <c r="Q81" i="9"/>
  <c r="Q261" i="9"/>
  <c r="Q368" i="9"/>
  <c r="Q7" i="9"/>
  <c r="Q124" i="9"/>
  <c r="Q270" i="9"/>
  <c r="Q53" i="9"/>
  <c r="Q210" i="9"/>
  <c r="Q246" i="9"/>
  <c r="Q308" i="9"/>
  <c r="Q398" i="9"/>
  <c r="Q106" i="9"/>
  <c r="Q130" i="9"/>
  <c r="Q196" i="9"/>
  <c r="Q440" i="9"/>
  <c r="Q107" i="9"/>
  <c r="Q220" i="9"/>
  <c r="Q425" i="9"/>
  <c r="Q31" i="9"/>
  <c r="Q156" i="9"/>
  <c r="Q186" i="9"/>
  <c r="Q314" i="9"/>
  <c r="Q110" i="9"/>
  <c r="Q355" i="9"/>
  <c r="Q114" i="9"/>
  <c r="Q315" i="9"/>
  <c r="Q198" i="9"/>
  <c r="Q272" i="9"/>
  <c r="Q42" i="9"/>
  <c r="Q89" i="9"/>
  <c r="Q218" i="9"/>
  <c r="Q222" i="9"/>
  <c r="Q372" i="9"/>
  <c r="Q405" i="9"/>
  <c r="Q123" i="9"/>
  <c r="Q179" i="9"/>
  <c r="Q209" i="9"/>
  <c r="Q103" i="9"/>
  <c r="Q237" i="9"/>
  <c r="Q452" i="9"/>
  <c r="Q154" i="9"/>
  <c r="Q180" i="9"/>
  <c r="Q37" i="9"/>
  <c r="Q140" i="9"/>
  <c r="Q409" i="9"/>
  <c r="Q203" i="9"/>
  <c r="Q115" i="9"/>
  <c r="Q241" i="9"/>
  <c r="Q85" i="9"/>
  <c r="Q253" i="9"/>
  <c r="Q230" i="9"/>
  <c r="Q197" i="9"/>
  <c r="Q33" i="9"/>
  <c r="Q74" i="9"/>
  <c r="Q177" i="9"/>
  <c r="Q193" i="9"/>
  <c r="Q385" i="9"/>
  <c r="Q95" i="9"/>
  <c r="Q262" i="9"/>
  <c r="O2" i="9"/>
  <c r="Q2" i="9"/>
  <c r="H2" i="9"/>
  <c r="L2" i="9"/>
  <c r="A2" i="9"/>
  <c r="U5" i="9" l="1"/>
  <c r="U25" i="17" s="1"/>
  <c r="U11" i="9"/>
  <c r="U31" i="17" s="1"/>
  <c r="U10" i="9"/>
  <c r="U30" i="17" s="1"/>
  <c r="U3" i="9"/>
  <c r="U23" i="17" s="1"/>
  <c r="U7" i="9"/>
  <c r="U27" i="17" s="1"/>
  <c r="U8" i="9"/>
  <c r="U28" i="17" s="1"/>
  <c r="U6" i="9"/>
  <c r="U26" i="17" s="1"/>
  <c r="U4" i="9"/>
  <c r="U24" i="17" s="1"/>
  <c r="U9" i="9"/>
  <c r="U29" i="17" s="1"/>
  <c r="S449" i="9"/>
  <c r="T449" i="9"/>
  <c r="R449" i="9"/>
  <c r="T849" i="9"/>
  <c r="R849" i="9"/>
  <c r="S849" i="9"/>
  <c r="S820" i="9"/>
  <c r="R820" i="9"/>
  <c r="T820" i="9"/>
  <c r="T739" i="9"/>
  <c r="R739" i="9"/>
  <c r="S739" i="9"/>
  <c r="S752" i="9"/>
  <c r="R752" i="9"/>
  <c r="T752" i="9"/>
  <c r="R605" i="9"/>
  <c r="S605" i="9"/>
  <c r="T605" i="9"/>
  <c r="R527" i="9"/>
  <c r="S527" i="9"/>
  <c r="T527" i="9"/>
  <c r="S544" i="9"/>
  <c r="R544" i="9"/>
  <c r="T544" i="9"/>
  <c r="R421" i="9"/>
  <c r="S421" i="9"/>
  <c r="T421" i="9"/>
  <c r="T343" i="9"/>
  <c r="R343" i="9"/>
  <c r="S343" i="9"/>
  <c r="S129" i="9"/>
  <c r="R129" i="9"/>
  <c r="T129" i="9"/>
  <c r="R345" i="9"/>
  <c r="T345" i="9"/>
  <c r="S345" i="9"/>
  <c r="R203" i="9"/>
  <c r="S203" i="9"/>
  <c r="T203" i="9"/>
  <c r="R279" i="9"/>
  <c r="S279" i="9"/>
  <c r="T279" i="9"/>
  <c r="R386" i="9"/>
  <c r="S386" i="9"/>
  <c r="T386" i="9"/>
  <c r="R967" i="9"/>
  <c r="S967" i="9"/>
  <c r="T967" i="9"/>
  <c r="S859" i="9"/>
  <c r="T859" i="9"/>
  <c r="R859" i="9"/>
  <c r="R749" i="9"/>
  <c r="T749" i="9"/>
  <c r="S749" i="9"/>
  <c r="S653" i="9"/>
  <c r="T653" i="9"/>
  <c r="R653" i="9"/>
  <c r="S637" i="9"/>
  <c r="T637" i="9"/>
  <c r="R637" i="9"/>
  <c r="R567" i="9"/>
  <c r="S567" i="9"/>
  <c r="T567" i="9"/>
  <c r="R331" i="9"/>
  <c r="T331" i="9"/>
  <c r="S331" i="9"/>
  <c r="S66" i="9"/>
  <c r="T66" i="9"/>
  <c r="R66" i="9"/>
  <c r="R143" i="9"/>
  <c r="T143" i="9"/>
  <c r="S143" i="9"/>
  <c r="S194" i="9"/>
  <c r="R194" i="9"/>
  <c r="T194" i="9"/>
  <c r="T212" i="9"/>
  <c r="R212" i="9"/>
  <c r="S212" i="9"/>
  <c r="T49" i="9"/>
  <c r="R49" i="9"/>
  <c r="S49" i="9"/>
  <c r="S898" i="9"/>
  <c r="R898" i="9"/>
  <c r="T898" i="9"/>
  <c r="T911" i="9"/>
  <c r="R911" i="9"/>
  <c r="S911" i="9"/>
  <c r="S827" i="9"/>
  <c r="T827" i="9"/>
  <c r="R827" i="9"/>
  <c r="S640" i="9"/>
  <c r="R640" i="9"/>
  <c r="T640" i="9"/>
  <c r="S696" i="9"/>
  <c r="R696" i="9"/>
  <c r="T696" i="9"/>
  <c r="R623" i="9"/>
  <c r="S623" i="9"/>
  <c r="T623" i="9"/>
  <c r="R721" i="9"/>
  <c r="S721" i="9"/>
  <c r="T721" i="9"/>
  <c r="S451" i="9"/>
  <c r="R451" i="9"/>
  <c r="T451" i="9"/>
  <c r="R35" i="9"/>
  <c r="T35" i="9"/>
  <c r="S35" i="9"/>
  <c r="R150" i="9"/>
  <c r="S150" i="9"/>
  <c r="T150" i="9"/>
  <c r="T115" i="9"/>
  <c r="R115" i="9"/>
  <c r="S115" i="9"/>
  <c r="R291" i="9"/>
  <c r="S291" i="9"/>
  <c r="T291" i="9"/>
  <c r="R907" i="9"/>
  <c r="T907" i="9"/>
  <c r="S907" i="9"/>
  <c r="S880" i="9"/>
  <c r="R880" i="9"/>
  <c r="T880" i="9"/>
  <c r="S795" i="9"/>
  <c r="R795" i="9"/>
  <c r="T795" i="9"/>
  <c r="R589" i="9"/>
  <c r="S589" i="9"/>
  <c r="T589" i="9"/>
  <c r="S363" i="9"/>
  <c r="T363" i="9"/>
  <c r="R363" i="9"/>
  <c r="T47" i="9"/>
  <c r="S47" i="9"/>
  <c r="R47" i="9"/>
  <c r="S826" i="9"/>
  <c r="R826" i="9"/>
  <c r="T826" i="9"/>
  <c r="S888" i="9"/>
  <c r="T888" i="9"/>
  <c r="R888" i="9"/>
  <c r="S735" i="9"/>
  <c r="R735" i="9"/>
  <c r="T735" i="9"/>
  <c r="R665" i="9"/>
  <c r="T665" i="9"/>
  <c r="S665" i="9"/>
  <c r="T744" i="9"/>
  <c r="S744" i="9"/>
  <c r="R744" i="9"/>
  <c r="S830" i="9"/>
  <c r="T830" i="9"/>
  <c r="R830" i="9"/>
  <c r="R463" i="9"/>
  <c r="S463" i="9"/>
  <c r="T463" i="9"/>
  <c r="R417" i="9"/>
  <c r="T417" i="9"/>
  <c r="S417" i="9"/>
  <c r="T313" i="9"/>
  <c r="R313" i="9"/>
  <c r="S313" i="9"/>
  <c r="R153" i="9"/>
  <c r="T153" i="9"/>
  <c r="S153" i="9"/>
  <c r="R293" i="9"/>
  <c r="S293" i="9"/>
  <c r="T293" i="9"/>
  <c r="T226" i="9"/>
  <c r="R226" i="9"/>
  <c r="S226" i="9"/>
  <c r="S945" i="9"/>
  <c r="R945" i="9"/>
  <c r="T945" i="9"/>
  <c r="R788" i="9"/>
  <c r="S788" i="9"/>
  <c r="T788" i="9"/>
  <c r="T866" i="9"/>
  <c r="S866" i="9"/>
  <c r="R866" i="9"/>
  <c r="R764" i="9"/>
  <c r="S764" i="9"/>
  <c r="T764" i="9"/>
  <c r="T719" i="9"/>
  <c r="R719" i="9"/>
  <c r="S719" i="9"/>
  <c r="S804" i="9"/>
  <c r="T804" i="9"/>
  <c r="R804" i="9"/>
  <c r="S740" i="9"/>
  <c r="T740" i="9"/>
  <c r="R740" i="9"/>
  <c r="R117" i="9"/>
  <c r="S117" i="9"/>
  <c r="T117" i="9"/>
  <c r="S243" i="9"/>
  <c r="T243" i="9"/>
  <c r="R243" i="9"/>
  <c r="R787" i="9"/>
  <c r="S787" i="9"/>
  <c r="T787" i="9"/>
  <c r="R438" i="9"/>
  <c r="T438" i="9"/>
  <c r="S438" i="9"/>
  <c r="S731" i="9"/>
  <c r="R731" i="9"/>
  <c r="T731" i="9"/>
  <c r="R398" i="9"/>
  <c r="S398" i="9"/>
  <c r="T398" i="9"/>
  <c r="R287" i="9"/>
  <c r="S287" i="9"/>
  <c r="T287" i="9"/>
  <c r="T59" i="9"/>
  <c r="R59" i="9"/>
  <c r="S59" i="9"/>
  <c r="R101" i="9"/>
  <c r="S101" i="9"/>
  <c r="T101" i="9"/>
  <c r="R6" i="9"/>
  <c r="T6" i="9"/>
  <c r="S6" i="9"/>
  <c r="T320" i="9"/>
  <c r="S320" i="9"/>
  <c r="R320" i="9"/>
  <c r="R167" i="9"/>
  <c r="T167" i="9"/>
  <c r="S167" i="9"/>
  <c r="R926" i="9"/>
  <c r="S926" i="9"/>
  <c r="T926" i="9"/>
  <c r="R881" i="9"/>
  <c r="T881" i="9"/>
  <c r="S881" i="9"/>
  <c r="R765" i="9"/>
  <c r="S765" i="9"/>
  <c r="T765" i="9"/>
  <c r="R491" i="9"/>
  <c r="S491" i="9"/>
  <c r="T491" i="9"/>
  <c r="S533" i="9"/>
  <c r="T533" i="9"/>
  <c r="R533" i="9"/>
  <c r="R616" i="9"/>
  <c r="T616" i="9"/>
  <c r="S616" i="9"/>
  <c r="R334" i="9"/>
  <c r="S334" i="9"/>
  <c r="T334" i="9"/>
  <c r="S365" i="9"/>
  <c r="T365" i="9"/>
  <c r="R365" i="9"/>
  <c r="R339" i="9"/>
  <c r="S339" i="9"/>
  <c r="T339" i="9"/>
  <c r="S258" i="9"/>
  <c r="R258" i="9"/>
  <c r="T258" i="9"/>
  <c r="S36" i="9"/>
  <c r="R36" i="9"/>
  <c r="T36" i="9"/>
  <c r="S230" i="9"/>
  <c r="R230" i="9"/>
  <c r="T230" i="9"/>
  <c r="R137" i="9"/>
  <c r="S137" i="9"/>
  <c r="T137" i="9"/>
  <c r="S241" i="9"/>
  <c r="T241" i="9"/>
  <c r="R241" i="9"/>
  <c r="S778" i="9"/>
  <c r="R778" i="9"/>
  <c r="T778" i="9"/>
  <c r="R929" i="9"/>
  <c r="T929" i="9"/>
  <c r="S929" i="9"/>
  <c r="T852" i="9"/>
  <c r="R852" i="9"/>
  <c r="S852" i="9"/>
  <c r="S853" i="9"/>
  <c r="R853" i="9"/>
  <c r="T853" i="9"/>
  <c r="T709" i="9"/>
  <c r="S709" i="9"/>
  <c r="R709" i="9"/>
  <c r="T913" i="9"/>
  <c r="S913" i="9"/>
  <c r="R913" i="9"/>
  <c r="S651" i="9"/>
  <c r="T651" i="9"/>
  <c r="R651" i="9"/>
  <c r="T568" i="9"/>
  <c r="S568" i="9"/>
  <c r="R568" i="9"/>
  <c r="T486" i="9"/>
  <c r="R486" i="9"/>
  <c r="S486" i="9"/>
  <c r="T528" i="9"/>
  <c r="R528" i="9"/>
  <c r="S528" i="9"/>
  <c r="S351" i="9"/>
  <c r="T351" i="9"/>
  <c r="R351" i="9"/>
  <c r="R425" i="9"/>
  <c r="S425" i="9"/>
  <c r="T425" i="9"/>
  <c r="R389" i="9"/>
  <c r="S389" i="9"/>
  <c r="T389" i="9"/>
  <c r="T248" i="9"/>
  <c r="S248" i="9"/>
  <c r="R248" i="9"/>
  <c r="T22" i="9"/>
  <c r="S22" i="9"/>
  <c r="R22" i="9"/>
  <c r="S86" i="9"/>
  <c r="R86" i="9"/>
  <c r="T86" i="9"/>
  <c r="T975" i="9"/>
  <c r="S975" i="9"/>
  <c r="R975" i="9"/>
  <c r="S813" i="9"/>
  <c r="T813" i="9"/>
  <c r="R813" i="9"/>
  <c r="T646" i="9"/>
  <c r="R646" i="9"/>
  <c r="S646" i="9"/>
  <c r="R467" i="9"/>
  <c r="S467" i="9"/>
  <c r="T467" i="9"/>
  <c r="S508" i="9"/>
  <c r="R508" i="9"/>
  <c r="T508" i="9"/>
  <c r="R448" i="9"/>
  <c r="S448" i="9"/>
  <c r="T448" i="9"/>
  <c r="S330" i="9"/>
  <c r="T330" i="9"/>
  <c r="R330" i="9"/>
  <c r="R355" i="9"/>
  <c r="T355" i="9"/>
  <c r="S355" i="9"/>
  <c r="R262" i="9"/>
  <c r="T262" i="9"/>
  <c r="S262" i="9"/>
  <c r="R255" i="9"/>
  <c r="S255" i="9"/>
  <c r="T255" i="9"/>
  <c r="R311" i="9"/>
  <c r="S311" i="9"/>
  <c r="T311" i="9"/>
  <c r="R227" i="9"/>
  <c r="S227" i="9"/>
  <c r="T227" i="9"/>
  <c r="R452" i="9"/>
  <c r="S452" i="9"/>
  <c r="T452" i="9"/>
  <c r="R915" i="9"/>
  <c r="S915" i="9"/>
  <c r="T915" i="9"/>
  <c r="R779" i="9"/>
  <c r="S779" i="9"/>
  <c r="T779" i="9"/>
  <c r="R892" i="9"/>
  <c r="S892" i="9"/>
  <c r="T892" i="9"/>
  <c r="S997" i="9"/>
  <c r="T997" i="9"/>
  <c r="R997" i="9"/>
  <c r="S692" i="9"/>
  <c r="T692" i="9"/>
  <c r="R692" i="9"/>
  <c r="T714" i="9"/>
  <c r="R714" i="9"/>
  <c r="S714" i="9"/>
  <c r="T430" i="9"/>
  <c r="S430" i="9"/>
  <c r="R430" i="9"/>
  <c r="T513" i="9"/>
  <c r="S513" i="9"/>
  <c r="R513" i="9"/>
  <c r="R627" i="9"/>
  <c r="T627" i="9"/>
  <c r="S627" i="9"/>
  <c r="R356" i="9"/>
  <c r="T356" i="9"/>
  <c r="S356" i="9"/>
  <c r="R369" i="9"/>
  <c r="S369" i="9"/>
  <c r="T369" i="9"/>
  <c r="S352" i="9"/>
  <c r="R352" i="9"/>
  <c r="T352" i="9"/>
  <c r="S249" i="9"/>
  <c r="T249" i="9"/>
  <c r="R249" i="9"/>
  <c r="S391" i="9"/>
  <c r="R391" i="9"/>
  <c r="T391" i="9"/>
  <c r="R133" i="9"/>
  <c r="S133" i="9"/>
  <c r="T133" i="9"/>
  <c r="R119" i="9"/>
  <c r="S119" i="9"/>
  <c r="T119" i="9"/>
  <c r="S300" i="9"/>
  <c r="T300" i="9"/>
  <c r="R300" i="9"/>
  <c r="R123" i="9"/>
  <c r="S123" i="9"/>
  <c r="T123" i="9"/>
  <c r="R332" i="9"/>
  <c r="T332" i="9"/>
  <c r="S332" i="9"/>
  <c r="S232" i="9"/>
  <c r="R232" i="9"/>
  <c r="T232" i="9"/>
  <c r="T126" i="9"/>
  <c r="R126" i="9"/>
  <c r="S126" i="9"/>
  <c r="T981" i="9"/>
  <c r="R981" i="9"/>
  <c r="S981" i="9"/>
  <c r="T980" i="9"/>
  <c r="R980" i="9"/>
  <c r="S980" i="9"/>
  <c r="T985" i="9"/>
  <c r="R985" i="9"/>
  <c r="S985" i="9"/>
  <c r="S882" i="9"/>
  <c r="R882" i="9"/>
  <c r="T882" i="9"/>
  <c r="T834" i="9"/>
  <c r="R834" i="9"/>
  <c r="S834" i="9"/>
  <c r="R647" i="9"/>
  <c r="S647" i="9"/>
  <c r="T647" i="9"/>
  <c r="R591" i="9"/>
  <c r="S591" i="9"/>
  <c r="T591" i="9"/>
  <c r="T505" i="9"/>
  <c r="R505" i="9"/>
  <c r="S505" i="9"/>
  <c r="R516" i="9"/>
  <c r="T516" i="9"/>
  <c r="S516" i="9"/>
  <c r="S347" i="9"/>
  <c r="T347" i="9"/>
  <c r="R347" i="9"/>
  <c r="T329" i="9"/>
  <c r="S329" i="9"/>
  <c r="R329" i="9"/>
  <c r="R302" i="9"/>
  <c r="T302" i="9"/>
  <c r="S302" i="9"/>
  <c r="S87" i="9"/>
  <c r="T87" i="9"/>
  <c r="R87" i="9"/>
  <c r="S88" i="9"/>
  <c r="T88" i="9"/>
  <c r="R88" i="9"/>
  <c r="R18" i="9"/>
  <c r="S18" i="9"/>
  <c r="T18" i="9"/>
  <c r="R46" i="9"/>
  <c r="T46" i="9"/>
  <c r="S46" i="9"/>
  <c r="T140" i="9"/>
  <c r="R140" i="9"/>
  <c r="S140" i="9"/>
  <c r="S218" i="9"/>
  <c r="T218" i="9"/>
  <c r="R218" i="9"/>
  <c r="R70" i="9"/>
  <c r="S70" i="9"/>
  <c r="T70" i="9"/>
  <c r="S995" i="9"/>
  <c r="T995" i="9"/>
  <c r="R995" i="9"/>
  <c r="R807" i="9"/>
  <c r="S807" i="9"/>
  <c r="T807" i="9"/>
  <c r="T885" i="9"/>
  <c r="R885" i="9"/>
  <c r="S885" i="9"/>
  <c r="T894" i="9"/>
  <c r="S894" i="9"/>
  <c r="R894" i="9"/>
  <c r="S871" i="9"/>
  <c r="R871" i="9"/>
  <c r="T871" i="9"/>
  <c r="S672" i="9"/>
  <c r="R672" i="9"/>
  <c r="T672" i="9"/>
  <c r="S754" i="9"/>
  <c r="R754" i="9"/>
  <c r="T754" i="9"/>
  <c r="R639" i="9"/>
  <c r="S639" i="9"/>
  <c r="T639" i="9"/>
  <c r="R620" i="9"/>
  <c r="S620" i="9"/>
  <c r="T620" i="9"/>
  <c r="T477" i="9"/>
  <c r="R477" i="9"/>
  <c r="S477" i="9"/>
  <c r="T519" i="9"/>
  <c r="R519" i="9"/>
  <c r="S519" i="9"/>
  <c r="R306" i="9"/>
  <c r="S306" i="9"/>
  <c r="T306" i="9"/>
  <c r="R349" i="9"/>
  <c r="S349" i="9"/>
  <c r="T349" i="9"/>
  <c r="S168" i="9"/>
  <c r="R168" i="9"/>
  <c r="T168" i="9"/>
  <c r="R270" i="9"/>
  <c r="S270" i="9"/>
  <c r="T270" i="9"/>
  <c r="S182" i="9"/>
  <c r="R182" i="9"/>
  <c r="T182" i="9"/>
  <c r="R127" i="9"/>
  <c r="T127" i="9"/>
  <c r="S127" i="9"/>
  <c r="T41" i="9"/>
  <c r="R41" i="9"/>
  <c r="S41" i="9"/>
  <c r="S964" i="9"/>
  <c r="R964" i="9"/>
  <c r="T964" i="9"/>
  <c r="R904" i="9"/>
  <c r="S904" i="9"/>
  <c r="T904" i="9"/>
  <c r="S891" i="9"/>
  <c r="T891" i="9"/>
  <c r="R891" i="9"/>
  <c r="R990" i="9"/>
  <c r="S990" i="9"/>
  <c r="T990" i="9"/>
  <c r="S760" i="9"/>
  <c r="T760" i="9"/>
  <c r="R760" i="9"/>
  <c r="S883" i="9"/>
  <c r="R883" i="9"/>
  <c r="T883" i="9"/>
  <c r="T635" i="9"/>
  <c r="S635" i="9"/>
  <c r="R635" i="9"/>
  <c r="R535" i="9"/>
  <c r="S535" i="9"/>
  <c r="T535" i="9"/>
  <c r="R456" i="9"/>
  <c r="S456" i="9"/>
  <c r="T456" i="9"/>
  <c r="T277" i="9"/>
  <c r="S277" i="9"/>
  <c r="R277" i="9"/>
  <c r="T310" i="9"/>
  <c r="R310" i="9"/>
  <c r="S310" i="9"/>
  <c r="T228" i="9"/>
  <c r="S228" i="9"/>
  <c r="R228" i="9"/>
  <c r="R55" i="9"/>
  <c r="S55" i="9"/>
  <c r="T55" i="9"/>
  <c r="T312" i="9"/>
  <c r="R312" i="9"/>
  <c r="S312" i="9"/>
  <c r="R971" i="9"/>
  <c r="S971" i="9"/>
  <c r="T971" i="9"/>
  <c r="S986" i="9"/>
  <c r="T986" i="9"/>
  <c r="R986" i="9"/>
  <c r="R978" i="9"/>
  <c r="S978" i="9"/>
  <c r="T978" i="9"/>
  <c r="S815" i="9"/>
  <c r="R815" i="9"/>
  <c r="T815" i="9"/>
  <c r="T777" i="9"/>
  <c r="S777" i="9"/>
  <c r="R777" i="9"/>
  <c r="R649" i="9"/>
  <c r="T649" i="9"/>
  <c r="S649" i="9"/>
  <c r="T671" i="9"/>
  <c r="R671" i="9"/>
  <c r="S671" i="9"/>
  <c r="T783" i="9"/>
  <c r="R783" i="9"/>
  <c r="S783" i="9"/>
  <c r="S678" i="9"/>
  <c r="R678" i="9"/>
  <c r="T678" i="9"/>
  <c r="T597" i="9"/>
  <c r="S597" i="9"/>
  <c r="R597" i="9"/>
  <c r="R634" i="9"/>
  <c r="S634" i="9"/>
  <c r="T634" i="9"/>
  <c r="R476" i="9"/>
  <c r="T476" i="9"/>
  <c r="S476" i="9"/>
  <c r="T469" i="9"/>
  <c r="R469" i="9"/>
  <c r="S469" i="9"/>
  <c r="S294" i="9"/>
  <c r="T294" i="9"/>
  <c r="R294" i="9"/>
  <c r="R479" i="9"/>
  <c r="S479" i="9"/>
  <c r="T479" i="9"/>
  <c r="R281" i="9"/>
  <c r="S281" i="9"/>
  <c r="T281" i="9"/>
  <c r="T400" i="9"/>
  <c r="R400" i="9"/>
  <c r="S400" i="9"/>
  <c r="T233" i="9"/>
  <c r="R233" i="9"/>
  <c r="S233" i="9"/>
  <c r="R58" i="9"/>
  <c r="S58" i="9"/>
  <c r="T58" i="9"/>
  <c r="S102" i="9"/>
  <c r="T102" i="9"/>
  <c r="R102" i="9"/>
  <c r="T200" i="9"/>
  <c r="S200" i="9"/>
  <c r="R200" i="9"/>
  <c r="R994" i="9"/>
  <c r="S994" i="9"/>
  <c r="T994" i="9"/>
  <c r="S953" i="9"/>
  <c r="T953" i="9"/>
  <c r="R953" i="9"/>
  <c r="R818" i="9"/>
  <c r="S818" i="9"/>
  <c r="T818" i="9"/>
  <c r="S784" i="9"/>
  <c r="R784" i="9"/>
  <c r="T784" i="9"/>
  <c r="R725" i="9"/>
  <c r="S725" i="9"/>
  <c r="T725" i="9"/>
  <c r="R858" i="9"/>
  <c r="T858" i="9"/>
  <c r="S858" i="9"/>
  <c r="T474" i="9"/>
  <c r="S474" i="9"/>
  <c r="R474" i="9"/>
  <c r="T411" i="9"/>
  <c r="S411" i="9"/>
  <c r="R411" i="9"/>
  <c r="T33" i="9"/>
  <c r="R33" i="9"/>
  <c r="S33" i="9"/>
  <c r="S236" i="9"/>
  <c r="T236" i="9"/>
  <c r="R236" i="9"/>
  <c r="R195" i="9"/>
  <c r="S195" i="9"/>
  <c r="T195" i="9"/>
  <c r="T79" i="9"/>
  <c r="R79" i="9"/>
  <c r="S79" i="9"/>
  <c r="R34" i="9"/>
  <c r="T34" i="9"/>
  <c r="S34" i="9"/>
  <c r="T174" i="9"/>
  <c r="R174" i="9"/>
  <c r="S174" i="9"/>
  <c r="R984" i="9"/>
  <c r="S984" i="9"/>
  <c r="T984" i="9"/>
  <c r="R916" i="9"/>
  <c r="T916" i="9"/>
  <c r="S916" i="9"/>
  <c r="T988" i="9"/>
  <c r="R988" i="9"/>
  <c r="S988" i="9"/>
  <c r="R771" i="9"/>
  <c r="S771" i="9"/>
  <c r="T771" i="9"/>
  <c r="T823" i="9"/>
  <c r="R823" i="9"/>
  <c r="S823" i="9"/>
  <c r="R700" i="9"/>
  <c r="T700" i="9"/>
  <c r="S700" i="9"/>
  <c r="T762" i="9"/>
  <c r="R762" i="9"/>
  <c r="S762" i="9"/>
  <c r="T603" i="9"/>
  <c r="R603" i="9"/>
  <c r="S603" i="9"/>
  <c r="T586" i="9"/>
  <c r="R586" i="9"/>
  <c r="S586" i="9"/>
  <c r="S661" i="9"/>
  <c r="R661" i="9"/>
  <c r="T661" i="9"/>
  <c r="S372" i="9"/>
  <c r="T372" i="9"/>
  <c r="R372" i="9"/>
  <c r="R259" i="9"/>
  <c r="T259" i="9"/>
  <c r="S259" i="9"/>
  <c r="R181" i="9"/>
  <c r="T181" i="9"/>
  <c r="S181" i="9"/>
  <c r="R210" i="9"/>
  <c r="S210" i="9"/>
  <c r="T210" i="9"/>
  <c r="S193" i="9"/>
  <c r="T193" i="9"/>
  <c r="R193" i="9"/>
  <c r="R919" i="9"/>
  <c r="T919" i="9"/>
  <c r="S919" i="9"/>
  <c r="S925" i="9"/>
  <c r="T925" i="9"/>
  <c r="R925" i="9"/>
  <c r="S348" i="9"/>
  <c r="T348" i="9"/>
  <c r="R348" i="9"/>
  <c r="R886" i="9"/>
  <c r="S886" i="9"/>
  <c r="T886" i="9"/>
  <c r="S832" i="9"/>
  <c r="R832" i="9"/>
  <c r="T832" i="9"/>
  <c r="S861" i="9"/>
  <c r="T861" i="9"/>
  <c r="R861" i="9"/>
  <c r="R872" i="9"/>
  <c r="T872" i="9"/>
  <c r="S872" i="9"/>
  <c r="T797" i="9"/>
  <c r="S797" i="9"/>
  <c r="R797" i="9"/>
  <c r="T750" i="9"/>
  <c r="R750" i="9"/>
  <c r="S750" i="9"/>
  <c r="R628" i="9"/>
  <c r="T628" i="9"/>
  <c r="S628" i="9"/>
  <c r="T865" i="9"/>
  <c r="R865" i="9"/>
  <c r="S865" i="9"/>
  <c r="S726" i="9"/>
  <c r="T726" i="9"/>
  <c r="R726" i="9"/>
  <c r="T520" i="9"/>
  <c r="R520" i="9"/>
  <c r="S520" i="9"/>
  <c r="R561" i="9"/>
  <c r="S561" i="9"/>
  <c r="T561" i="9"/>
  <c r="S532" i="9"/>
  <c r="R532" i="9"/>
  <c r="T532" i="9"/>
  <c r="R622" i="9"/>
  <c r="T622" i="9"/>
  <c r="S622" i="9"/>
  <c r="R487" i="9"/>
  <c r="S487" i="9"/>
  <c r="T487" i="9"/>
  <c r="T380" i="9"/>
  <c r="S380" i="9"/>
  <c r="R380" i="9"/>
  <c r="T590" i="9"/>
  <c r="S590" i="9"/>
  <c r="R590" i="9"/>
  <c r="T358" i="9"/>
  <c r="S358" i="9"/>
  <c r="R358" i="9"/>
  <c r="S353" i="9"/>
  <c r="T353" i="9"/>
  <c r="R353" i="9"/>
  <c r="R303" i="9"/>
  <c r="S303" i="9"/>
  <c r="T303" i="9"/>
  <c r="R7" i="9"/>
  <c r="T7" i="9"/>
  <c r="S7" i="9"/>
  <c r="R171" i="9"/>
  <c r="T171" i="9"/>
  <c r="S171" i="9"/>
  <c r="R321" i="9"/>
  <c r="S321" i="9"/>
  <c r="T321" i="9"/>
  <c r="R90" i="9"/>
  <c r="S90" i="9"/>
  <c r="T90" i="9"/>
  <c r="R107" i="9"/>
  <c r="T107" i="9"/>
  <c r="S107" i="9"/>
  <c r="R15" i="9"/>
  <c r="S15" i="9"/>
  <c r="T15" i="9"/>
  <c r="R955" i="9"/>
  <c r="S955" i="9"/>
  <c r="T955" i="9"/>
  <c r="R822" i="9"/>
  <c r="T822" i="9"/>
  <c r="S822" i="9"/>
  <c r="R935" i="9"/>
  <c r="T935" i="9"/>
  <c r="S935" i="9"/>
  <c r="R956" i="9"/>
  <c r="S956" i="9"/>
  <c r="T956" i="9"/>
  <c r="R713" i="9"/>
  <c r="S713" i="9"/>
  <c r="T713" i="9"/>
  <c r="S833" i="9"/>
  <c r="R833" i="9"/>
  <c r="T833" i="9"/>
  <c r="T927" i="9"/>
  <c r="S927" i="9"/>
  <c r="R927" i="9"/>
  <c r="R576" i="9"/>
  <c r="T576" i="9"/>
  <c r="S576" i="9"/>
  <c r="T604" i="9"/>
  <c r="R604" i="9"/>
  <c r="S604" i="9"/>
  <c r="R581" i="9"/>
  <c r="T581" i="9"/>
  <c r="S581" i="9"/>
  <c r="S550" i="9"/>
  <c r="R550" i="9"/>
  <c r="T550" i="9"/>
  <c r="T276" i="9"/>
  <c r="S276" i="9"/>
  <c r="R276" i="9"/>
  <c r="T392" i="9"/>
  <c r="S392" i="9"/>
  <c r="R392" i="9"/>
  <c r="R219" i="9"/>
  <c r="T219" i="9"/>
  <c r="S219" i="9"/>
  <c r="R44" i="9"/>
  <c r="S44" i="9"/>
  <c r="T44" i="9"/>
  <c r="T192" i="9"/>
  <c r="R192" i="9"/>
  <c r="S192" i="9"/>
  <c r="S431" i="9"/>
  <c r="T431" i="9"/>
  <c r="R431" i="9"/>
  <c r="R8" i="9"/>
  <c r="T8" i="9"/>
  <c r="S8" i="9"/>
  <c r="T341" i="9"/>
  <c r="R341" i="9"/>
  <c r="S341" i="9"/>
  <c r="T37" i="9"/>
  <c r="R37" i="9"/>
  <c r="S37" i="9"/>
  <c r="T25" i="9"/>
  <c r="R25" i="9"/>
  <c r="S25" i="9"/>
  <c r="S423" i="9"/>
  <c r="T423" i="9"/>
  <c r="R423" i="9"/>
  <c r="R373" i="9"/>
  <c r="T373" i="9"/>
  <c r="S373" i="9"/>
  <c r="T61" i="9"/>
  <c r="R61" i="9"/>
  <c r="S61" i="9"/>
  <c r="T17" i="9"/>
  <c r="R17" i="9"/>
  <c r="S17" i="9"/>
  <c r="R938" i="9"/>
  <c r="S938" i="9"/>
  <c r="T938" i="9"/>
  <c r="T976" i="9"/>
  <c r="R976" i="9"/>
  <c r="S976" i="9"/>
  <c r="R900" i="9"/>
  <c r="S900" i="9"/>
  <c r="T900" i="9"/>
  <c r="S893" i="9"/>
  <c r="R893" i="9"/>
  <c r="T893" i="9"/>
  <c r="S763" i="9"/>
  <c r="T763" i="9"/>
  <c r="R763" i="9"/>
  <c r="T805" i="9"/>
  <c r="S805" i="9"/>
  <c r="R805" i="9"/>
  <c r="S674" i="9"/>
  <c r="R674" i="9"/>
  <c r="T674" i="9"/>
  <c r="R767" i="9"/>
  <c r="T767" i="9"/>
  <c r="S767" i="9"/>
  <c r="R761" i="9"/>
  <c r="T761" i="9"/>
  <c r="S761" i="9"/>
  <c r="R720" i="9"/>
  <c r="S720" i="9"/>
  <c r="T720" i="9"/>
  <c r="R757" i="9"/>
  <c r="S757" i="9"/>
  <c r="T757" i="9"/>
  <c r="R614" i="9"/>
  <c r="S614" i="9"/>
  <c r="T614" i="9"/>
  <c r="S600" i="9"/>
  <c r="R600" i="9"/>
  <c r="T600" i="9"/>
  <c r="T737" i="9"/>
  <c r="R737" i="9"/>
  <c r="S737" i="9"/>
  <c r="R558" i="9"/>
  <c r="S558" i="9"/>
  <c r="T558" i="9"/>
  <c r="R592" i="9"/>
  <c r="T592" i="9"/>
  <c r="S592" i="9"/>
  <c r="T574" i="9"/>
  <c r="R574" i="9"/>
  <c r="S574" i="9"/>
  <c r="R468" i="9"/>
  <c r="T468" i="9"/>
  <c r="S468" i="9"/>
  <c r="R484" i="9"/>
  <c r="T484" i="9"/>
  <c r="S484" i="9"/>
  <c r="T376" i="9"/>
  <c r="R376" i="9"/>
  <c r="S376" i="9"/>
  <c r="R379" i="9"/>
  <c r="S379" i="9"/>
  <c r="T379" i="9"/>
  <c r="R441" i="9"/>
  <c r="T441" i="9"/>
  <c r="S441" i="9"/>
  <c r="R307" i="9"/>
  <c r="S307" i="9"/>
  <c r="T307" i="9"/>
  <c r="S238" i="9"/>
  <c r="R238" i="9"/>
  <c r="T238" i="9"/>
  <c r="T62" i="9"/>
  <c r="S62" i="9"/>
  <c r="R62" i="9"/>
  <c r="T93" i="9"/>
  <c r="S93" i="9"/>
  <c r="R93" i="9"/>
  <c r="R284" i="9"/>
  <c r="S284" i="9"/>
  <c r="T284" i="9"/>
  <c r="R357" i="9"/>
  <c r="T357" i="9"/>
  <c r="S357" i="9"/>
  <c r="R65" i="9"/>
  <c r="S65" i="9"/>
  <c r="T65" i="9"/>
  <c r="R163" i="9"/>
  <c r="T163" i="9"/>
  <c r="S163" i="9"/>
  <c r="R142" i="9"/>
  <c r="S142" i="9"/>
  <c r="T142" i="9"/>
  <c r="S144" i="9"/>
  <c r="T144" i="9"/>
  <c r="R144" i="9"/>
  <c r="T132" i="9"/>
  <c r="R132" i="9"/>
  <c r="S132" i="9"/>
  <c r="T29" i="9"/>
  <c r="R29" i="9"/>
  <c r="S29" i="9"/>
  <c r="T131" i="9"/>
  <c r="S131" i="9"/>
  <c r="R131" i="9"/>
  <c r="T963" i="9"/>
  <c r="S963" i="9"/>
  <c r="R963" i="9"/>
  <c r="R931" i="9"/>
  <c r="T931" i="9"/>
  <c r="S931" i="9"/>
  <c r="S863" i="9"/>
  <c r="R863" i="9"/>
  <c r="T863" i="9"/>
  <c r="S698" i="9"/>
  <c r="R698" i="9"/>
  <c r="T698" i="9"/>
  <c r="S584" i="9"/>
  <c r="T584" i="9"/>
  <c r="R584" i="9"/>
  <c r="R618" i="9"/>
  <c r="S618" i="9"/>
  <c r="T618" i="9"/>
  <c r="T514" i="9"/>
  <c r="R514" i="9"/>
  <c r="S514" i="9"/>
  <c r="R677" i="9"/>
  <c r="S677" i="9"/>
  <c r="T677" i="9"/>
  <c r="S715" i="9"/>
  <c r="R715" i="9"/>
  <c r="T715" i="9"/>
  <c r="R509" i="9"/>
  <c r="S509" i="9"/>
  <c r="T509" i="9"/>
  <c r="T333" i="9"/>
  <c r="R333" i="9"/>
  <c r="S333" i="9"/>
  <c r="R362" i="9"/>
  <c r="T362" i="9"/>
  <c r="S362" i="9"/>
  <c r="S301" i="9"/>
  <c r="T301" i="9"/>
  <c r="R301" i="9"/>
  <c r="T461" i="9"/>
  <c r="R461" i="9"/>
  <c r="S461" i="9"/>
  <c r="T554" i="9"/>
  <c r="S554" i="9"/>
  <c r="R554" i="9"/>
  <c r="T77" i="9"/>
  <c r="R77" i="9"/>
  <c r="S77" i="9"/>
  <c r="R136" i="9"/>
  <c r="T136" i="9"/>
  <c r="S136" i="9"/>
  <c r="R213" i="9"/>
  <c r="S213" i="9"/>
  <c r="T213" i="9"/>
  <c r="R27" i="9"/>
  <c r="S27" i="9"/>
  <c r="T27" i="9"/>
  <c r="T260" i="9"/>
  <c r="S260" i="9"/>
  <c r="R260" i="9"/>
  <c r="S72" i="9"/>
  <c r="T72" i="9"/>
  <c r="R72" i="9"/>
  <c r="S424" i="9"/>
  <c r="R424" i="9"/>
  <c r="T424" i="9"/>
  <c r="T992" i="9"/>
  <c r="R992" i="9"/>
  <c r="S992" i="9"/>
  <c r="R843" i="9"/>
  <c r="T843" i="9"/>
  <c r="S843" i="9"/>
  <c r="S785" i="9"/>
  <c r="R785" i="9"/>
  <c r="T785" i="9"/>
  <c r="T972" i="9"/>
  <c r="R972" i="9"/>
  <c r="S972" i="9"/>
  <c r="R867" i="9"/>
  <c r="S867" i="9"/>
  <c r="T867" i="9"/>
  <c r="T730" i="9"/>
  <c r="R730" i="9"/>
  <c r="S730" i="9"/>
  <c r="T679" i="9"/>
  <c r="S679" i="9"/>
  <c r="R679" i="9"/>
  <c r="R745" i="9"/>
  <c r="T745" i="9"/>
  <c r="S745" i="9"/>
  <c r="T706" i="9"/>
  <c r="R706" i="9"/>
  <c r="S706" i="9"/>
  <c r="T773" i="9"/>
  <c r="R773" i="9"/>
  <c r="S773" i="9"/>
  <c r="S681" i="9"/>
  <c r="T681" i="9"/>
  <c r="R681" i="9"/>
  <c r="R667" i="9"/>
  <c r="S667" i="9"/>
  <c r="T667" i="9"/>
  <c r="S495" i="9"/>
  <c r="T495" i="9"/>
  <c r="R495" i="9"/>
  <c r="R695" i="9"/>
  <c r="T695" i="9"/>
  <c r="S695" i="9"/>
  <c r="T439" i="9"/>
  <c r="R439" i="9"/>
  <c r="S439" i="9"/>
  <c r="T506" i="9"/>
  <c r="R506" i="9"/>
  <c r="S506" i="9"/>
  <c r="R500" i="9"/>
  <c r="T500" i="9"/>
  <c r="S500" i="9"/>
  <c r="T427" i="9"/>
  <c r="R427" i="9"/>
  <c r="S427" i="9"/>
  <c r="R322" i="9"/>
  <c r="S322" i="9"/>
  <c r="T322" i="9"/>
  <c r="T342" i="9"/>
  <c r="R342" i="9"/>
  <c r="S342" i="9"/>
  <c r="R409" i="9"/>
  <c r="S409" i="9"/>
  <c r="T409" i="9"/>
  <c r="T387" i="9"/>
  <c r="R387" i="9"/>
  <c r="S387" i="9"/>
  <c r="T324" i="9"/>
  <c r="R324" i="9"/>
  <c r="S324" i="9"/>
  <c r="R223" i="9"/>
  <c r="S223" i="9"/>
  <c r="T223" i="9"/>
  <c r="T118" i="9"/>
  <c r="R118" i="9"/>
  <c r="S118" i="9"/>
  <c r="T172" i="9"/>
  <c r="S172" i="9"/>
  <c r="R172" i="9"/>
  <c r="T152" i="9"/>
  <c r="R152" i="9"/>
  <c r="S152" i="9"/>
  <c r="R50" i="9"/>
  <c r="T50" i="9"/>
  <c r="S50" i="9"/>
  <c r="R198" i="9"/>
  <c r="S198" i="9"/>
  <c r="T198" i="9"/>
  <c r="T221" i="9"/>
  <c r="R221" i="9"/>
  <c r="S221" i="9"/>
  <c r="R185" i="9"/>
  <c r="T185" i="9"/>
  <c r="S185" i="9"/>
  <c r="R9" i="9"/>
  <c r="S9" i="9"/>
  <c r="T9" i="9"/>
  <c r="R175" i="9"/>
  <c r="T175" i="9"/>
  <c r="S175" i="9"/>
  <c r="T176" i="9"/>
  <c r="S176" i="9"/>
  <c r="R176" i="9"/>
  <c r="R151" i="9"/>
  <c r="T151" i="9"/>
  <c r="S151" i="9"/>
  <c r="T948" i="9"/>
  <c r="R948" i="9"/>
  <c r="S948" i="9"/>
  <c r="T800" i="9"/>
  <c r="R800" i="9"/>
  <c r="S800" i="9"/>
  <c r="S901" i="9"/>
  <c r="R901" i="9"/>
  <c r="T901" i="9"/>
  <c r="T870" i="9"/>
  <c r="R870" i="9"/>
  <c r="S870" i="9"/>
  <c r="S648" i="9"/>
  <c r="T648" i="9"/>
  <c r="R648" i="9"/>
  <c r="S643" i="9"/>
  <c r="T643" i="9"/>
  <c r="R643" i="9"/>
  <c r="R475" i="9"/>
  <c r="S475" i="9"/>
  <c r="T475" i="9"/>
  <c r="T483" i="9"/>
  <c r="S483" i="9"/>
  <c r="R483" i="9"/>
  <c r="R478" i="9"/>
  <c r="S478" i="9"/>
  <c r="T478" i="9"/>
  <c r="R183" i="9"/>
  <c r="T183" i="9"/>
  <c r="S183" i="9"/>
  <c r="T216" i="9"/>
  <c r="S216" i="9"/>
  <c r="R216" i="9"/>
  <c r="T81" i="9"/>
  <c r="R81" i="9"/>
  <c r="S81" i="9"/>
  <c r="T205" i="9"/>
  <c r="R205" i="9"/>
  <c r="S205" i="9"/>
  <c r="R283" i="9"/>
  <c r="S283" i="9"/>
  <c r="T283" i="9"/>
  <c r="R84" i="9"/>
  <c r="S84" i="9"/>
  <c r="T84" i="9"/>
  <c r="R273" i="9"/>
  <c r="T273" i="9"/>
  <c r="S273" i="9"/>
  <c r="S69" i="9"/>
  <c r="R69" i="9"/>
  <c r="T69" i="9"/>
  <c r="S28" i="9"/>
  <c r="R28" i="9"/>
  <c r="T28" i="9"/>
  <c r="T996" i="9"/>
  <c r="S996" i="9"/>
  <c r="R996" i="9"/>
  <c r="T936" i="9"/>
  <c r="R936" i="9"/>
  <c r="S936" i="9"/>
  <c r="S824" i="9"/>
  <c r="R824" i="9"/>
  <c r="T824" i="9"/>
  <c r="T738" i="9"/>
  <c r="R738" i="9"/>
  <c r="S738" i="9"/>
  <c r="R786" i="9"/>
  <c r="T786" i="9"/>
  <c r="S786" i="9"/>
  <c r="R884" i="9"/>
  <c r="S884" i="9"/>
  <c r="T884" i="9"/>
  <c r="R934" i="9"/>
  <c r="T934" i="9"/>
  <c r="S934" i="9"/>
  <c r="R609" i="9"/>
  <c r="S609" i="9"/>
  <c r="T609" i="9"/>
  <c r="T611" i="9"/>
  <c r="R611" i="9"/>
  <c r="S611" i="9"/>
  <c r="T734" i="9"/>
  <c r="R734" i="9"/>
  <c r="S734" i="9"/>
  <c r="T663" i="9"/>
  <c r="S663" i="9"/>
  <c r="R663" i="9"/>
  <c r="S580" i="9"/>
  <c r="R580" i="9"/>
  <c r="T580" i="9"/>
  <c r="R419" i="9"/>
  <c r="T419" i="9"/>
  <c r="S419" i="9"/>
  <c r="T536" i="9"/>
  <c r="R536" i="9"/>
  <c r="S536" i="9"/>
  <c r="S472" i="9"/>
  <c r="R472" i="9"/>
  <c r="T472" i="9"/>
  <c r="S433" i="9"/>
  <c r="T433" i="9"/>
  <c r="R433" i="9"/>
  <c r="S344" i="9"/>
  <c r="T344" i="9"/>
  <c r="R344" i="9"/>
  <c r="T267" i="9"/>
  <c r="S267" i="9"/>
  <c r="R267" i="9"/>
  <c r="R155" i="9"/>
  <c r="T155" i="9"/>
  <c r="S155" i="9"/>
  <c r="T268" i="9"/>
  <c r="R268" i="9"/>
  <c r="S268" i="9"/>
  <c r="T196" i="9"/>
  <c r="S196" i="9"/>
  <c r="R196" i="9"/>
  <c r="R242" i="9"/>
  <c r="S242" i="9"/>
  <c r="T242" i="9"/>
  <c r="S120" i="9"/>
  <c r="T120" i="9"/>
  <c r="R120" i="9"/>
  <c r="S32" i="9"/>
  <c r="R32" i="9"/>
  <c r="T32" i="9"/>
  <c r="T946" i="9"/>
  <c r="R946" i="9"/>
  <c r="S946" i="9"/>
  <c r="R937" i="9"/>
  <c r="S937" i="9"/>
  <c r="T937" i="9"/>
  <c r="T848" i="9"/>
  <c r="R848" i="9"/>
  <c r="S848" i="9"/>
  <c r="R610" i="9"/>
  <c r="T610" i="9"/>
  <c r="S610" i="9"/>
  <c r="R531" i="9"/>
  <c r="T531" i="9"/>
  <c r="S531" i="9"/>
  <c r="T563" i="9"/>
  <c r="S563" i="9"/>
  <c r="R563" i="9"/>
  <c r="T314" i="9"/>
  <c r="S314" i="9"/>
  <c r="R314" i="9"/>
  <c r="R413" i="9"/>
  <c r="T413" i="9"/>
  <c r="S413" i="9"/>
  <c r="S319" i="9"/>
  <c r="T319" i="9"/>
  <c r="R319" i="9"/>
  <c r="S170" i="9"/>
  <c r="T170" i="9"/>
  <c r="R170" i="9"/>
  <c r="R482" i="9"/>
  <c r="S482" i="9"/>
  <c r="T482" i="9"/>
  <c r="S798" i="9"/>
  <c r="T798" i="9"/>
  <c r="R798" i="9"/>
  <c r="T977" i="9"/>
  <c r="S977" i="9"/>
  <c r="R977" i="9"/>
  <c r="S914" i="9"/>
  <c r="T914" i="9"/>
  <c r="R914" i="9"/>
  <c r="S631" i="9"/>
  <c r="T631" i="9"/>
  <c r="R631" i="9"/>
  <c r="T570" i="9"/>
  <c r="S570" i="9"/>
  <c r="R570" i="9"/>
  <c r="R541" i="9"/>
  <c r="T541" i="9"/>
  <c r="S541" i="9"/>
  <c r="T543" i="9"/>
  <c r="R543" i="9"/>
  <c r="S543" i="9"/>
  <c r="T402" i="9"/>
  <c r="S402" i="9"/>
  <c r="R402" i="9"/>
  <c r="S393" i="9"/>
  <c r="T393" i="9"/>
  <c r="R393" i="9"/>
  <c r="T190" i="9"/>
  <c r="S190" i="9"/>
  <c r="R190" i="9"/>
  <c r="T899" i="9"/>
  <c r="S899" i="9"/>
  <c r="R899" i="9"/>
  <c r="R691" i="9"/>
  <c r="T691" i="9"/>
  <c r="S691" i="9"/>
  <c r="S458" i="9"/>
  <c r="R458" i="9"/>
  <c r="T458" i="9"/>
  <c r="R557" i="9"/>
  <c r="S557" i="9"/>
  <c r="T557" i="9"/>
  <c r="T518" i="9"/>
  <c r="S518" i="9"/>
  <c r="R518" i="9"/>
  <c r="T595" i="9"/>
  <c r="R595" i="9"/>
  <c r="S595" i="9"/>
  <c r="S493" i="9"/>
  <c r="T493" i="9"/>
  <c r="R493" i="9"/>
  <c r="S51" i="9"/>
  <c r="T51" i="9"/>
  <c r="R51" i="9"/>
  <c r="R57" i="9"/>
  <c r="S57" i="9"/>
  <c r="T57" i="9"/>
  <c r="R426" i="9"/>
  <c r="T426" i="9"/>
  <c r="S426" i="9"/>
  <c r="T791" i="9"/>
  <c r="R791" i="9"/>
  <c r="S791" i="9"/>
  <c r="T817" i="9"/>
  <c r="S817" i="9"/>
  <c r="R817" i="9"/>
  <c r="R828" i="9"/>
  <c r="T828" i="9"/>
  <c r="S828" i="9"/>
  <c r="T617" i="9"/>
  <c r="R617" i="9"/>
  <c r="S617" i="9"/>
  <c r="S693" i="9"/>
  <c r="T693" i="9"/>
  <c r="R693" i="9"/>
  <c r="R317" i="9"/>
  <c r="T317" i="9"/>
  <c r="S317" i="9"/>
  <c r="T166" i="9"/>
  <c r="R166" i="9"/>
  <c r="S166" i="9"/>
  <c r="S862" i="9"/>
  <c r="T862" i="9"/>
  <c r="R862" i="9"/>
  <c r="S630" i="9"/>
  <c r="R630" i="9"/>
  <c r="T630" i="9"/>
  <c r="T538" i="9"/>
  <c r="R538" i="9"/>
  <c r="S538" i="9"/>
  <c r="R455" i="9"/>
  <c r="T455" i="9"/>
  <c r="S455" i="9"/>
  <c r="R526" i="9"/>
  <c r="S526" i="9"/>
  <c r="T526" i="9"/>
  <c r="R125" i="9"/>
  <c r="S125" i="9"/>
  <c r="T125" i="9"/>
  <c r="S106" i="9"/>
  <c r="T106" i="9"/>
  <c r="R106" i="9"/>
  <c r="S943" i="9"/>
  <c r="T943" i="9"/>
  <c r="R943" i="9"/>
  <c r="T689" i="9"/>
  <c r="R689" i="9"/>
  <c r="S689" i="9"/>
  <c r="R688" i="9"/>
  <c r="S688" i="9"/>
  <c r="T688" i="9"/>
  <c r="S546" i="9"/>
  <c r="R546" i="9"/>
  <c r="T546" i="9"/>
  <c r="R397" i="9"/>
  <c r="S397" i="9"/>
  <c r="T397" i="9"/>
  <c r="S403" i="9"/>
  <c r="R403" i="9"/>
  <c r="T403" i="9"/>
  <c r="S395" i="9"/>
  <c r="T395" i="9"/>
  <c r="R395" i="9"/>
  <c r="T56" i="9"/>
  <c r="R56" i="9"/>
  <c r="S56" i="9"/>
  <c r="R269" i="9"/>
  <c r="S269" i="9"/>
  <c r="T269" i="9"/>
  <c r="S100" i="9"/>
  <c r="R100" i="9"/>
  <c r="T100" i="9"/>
  <c r="T944" i="9"/>
  <c r="R944" i="9"/>
  <c r="S944" i="9"/>
  <c r="T801" i="9"/>
  <c r="R801" i="9"/>
  <c r="S801" i="9"/>
  <c r="T741" i="9"/>
  <c r="S741" i="9"/>
  <c r="R741" i="9"/>
  <c r="R772" i="9"/>
  <c r="S772" i="9"/>
  <c r="T772" i="9"/>
  <c r="R157" i="9"/>
  <c r="T157" i="9"/>
  <c r="S157" i="9"/>
  <c r="R928" i="9"/>
  <c r="S928" i="9"/>
  <c r="T928" i="9"/>
  <c r="S874" i="9"/>
  <c r="R874" i="9"/>
  <c r="T874" i="9"/>
  <c r="R759" i="9"/>
  <c r="S759" i="9"/>
  <c r="T759" i="9"/>
  <c r="S624" i="9"/>
  <c r="T624" i="9"/>
  <c r="R624" i="9"/>
  <c r="R670" i="9"/>
  <c r="S670" i="9"/>
  <c r="T670" i="9"/>
  <c r="T490" i="9"/>
  <c r="S490" i="9"/>
  <c r="R490" i="9"/>
  <c r="T481" i="9"/>
  <c r="R481" i="9"/>
  <c r="S481" i="9"/>
  <c r="R325" i="9"/>
  <c r="S325" i="9"/>
  <c r="T325" i="9"/>
  <c r="R286" i="9"/>
  <c r="S286" i="9"/>
  <c r="T286" i="9"/>
  <c r="R247" i="9"/>
  <c r="S247" i="9"/>
  <c r="T247" i="9"/>
  <c r="S254" i="9"/>
  <c r="T254" i="9"/>
  <c r="R254" i="9"/>
  <c r="R947" i="9"/>
  <c r="S947" i="9"/>
  <c r="T947" i="9"/>
  <c r="R831" i="9"/>
  <c r="T831" i="9"/>
  <c r="S831" i="9"/>
  <c r="R626" i="9"/>
  <c r="S626" i="9"/>
  <c r="T626" i="9"/>
  <c r="R571" i="9"/>
  <c r="S571" i="9"/>
  <c r="T571" i="9"/>
  <c r="S304" i="9"/>
  <c r="R304" i="9"/>
  <c r="T304" i="9"/>
  <c r="T575" i="9"/>
  <c r="R575" i="9"/>
  <c r="S575" i="9"/>
  <c r="T436" i="9"/>
  <c r="S436" i="9"/>
  <c r="R436" i="9"/>
  <c r="R263" i="9"/>
  <c r="T263" i="9"/>
  <c r="S263" i="9"/>
  <c r="S416" i="9"/>
  <c r="R416" i="9"/>
  <c r="T416" i="9"/>
  <c r="R134" i="9"/>
  <c r="S134" i="9"/>
  <c r="T134" i="9"/>
  <c r="R78" i="9"/>
  <c r="S78" i="9"/>
  <c r="T78" i="9"/>
  <c r="R3" i="9"/>
  <c r="S3" i="9"/>
  <c r="T3" i="9"/>
  <c r="S743" i="9"/>
  <c r="R743" i="9"/>
  <c r="T743" i="9"/>
  <c r="R545" i="9"/>
  <c r="T545" i="9"/>
  <c r="S545" i="9"/>
  <c r="T596" i="9"/>
  <c r="R596" i="9"/>
  <c r="S596" i="9"/>
  <c r="R588" i="9"/>
  <c r="S588" i="9"/>
  <c r="T588" i="9"/>
  <c r="S539" i="9"/>
  <c r="T539" i="9"/>
  <c r="R539" i="9"/>
  <c r="T346" i="9"/>
  <c r="S346" i="9"/>
  <c r="R346" i="9"/>
  <c r="T161" i="9"/>
  <c r="R161" i="9"/>
  <c r="S161" i="9"/>
  <c r="R43" i="9"/>
  <c r="S43" i="9"/>
  <c r="T43" i="9"/>
  <c r="T214" i="9"/>
  <c r="R214" i="9"/>
  <c r="S214" i="9"/>
  <c r="R189" i="9"/>
  <c r="S189" i="9"/>
  <c r="T189" i="9"/>
  <c r="R991" i="9"/>
  <c r="S991" i="9"/>
  <c r="T991" i="9"/>
  <c r="R794" i="9"/>
  <c r="S794" i="9"/>
  <c r="T794" i="9"/>
  <c r="S819" i="9"/>
  <c r="R819" i="9"/>
  <c r="T819" i="9"/>
  <c r="R687" i="9"/>
  <c r="T687" i="9"/>
  <c r="S687" i="9"/>
  <c r="R613" i="9"/>
  <c r="T613" i="9"/>
  <c r="S613" i="9"/>
  <c r="R724" i="9"/>
  <c r="T724" i="9"/>
  <c r="S724" i="9"/>
  <c r="S633" i="9"/>
  <c r="T633" i="9"/>
  <c r="R633" i="9"/>
  <c r="R599" i="9"/>
  <c r="S599" i="9"/>
  <c r="T599" i="9"/>
  <c r="T669" i="9"/>
  <c r="R669" i="9"/>
  <c r="S669" i="9"/>
  <c r="R364" i="9"/>
  <c r="S364" i="9"/>
  <c r="T364" i="9"/>
  <c r="S290" i="9"/>
  <c r="R290" i="9"/>
  <c r="T290" i="9"/>
  <c r="T415" i="9"/>
  <c r="R415" i="9"/>
  <c r="S415" i="9"/>
  <c r="R30" i="9"/>
  <c r="S30" i="9"/>
  <c r="T30" i="9"/>
  <c r="R315" i="9"/>
  <c r="S315" i="9"/>
  <c r="T315" i="9"/>
  <c r="S67" i="9"/>
  <c r="R67" i="9"/>
  <c r="T67" i="9"/>
  <c r="R96" i="9"/>
  <c r="S96" i="9"/>
  <c r="T96" i="9"/>
  <c r="T873" i="9"/>
  <c r="S873" i="9"/>
  <c r="R873" i="9"/>
  <c r="R982" i="9"/>
  <c r="S982" i="9"/>
  <c r="T982" i="9"/>
  <c r="T808" i="9"/>
  <c r="S808" i="9"/>
  <c r="R808" i="9"/>
  <c r="R854" i="9"/>
  <c r="S854" i="9"/>
  <c r="T854" i="9"/>
  <c r="R987" i="9"/>
  <c r="S987" i="9"/>
  <c r="T987" i="9"/>
  <c r="S686" i="9"/>
  <c r="R686" i="9"/>
  <c r="T686" i="9"/>
  <c r="R748" i="9"/>
  <c r="S748" i="9"/>
  <c r="T748" i="9"/>
  <c r="R838" i="9"/>
  <c r="T838" i="9"/>
  <c r="S838" i="9"/>
  <c r="R361" i="9"/>
  <c r="S361" i="9"/>
  <c r="T361" i="9"/>
  <c r="R191" i="9"/>
  <c r="S191" i="9"/>
  <c r="T191" i="9"/>
  <c r="S173" i="9"/>
  <c r="R173" i="9"/>
  <c r="T173" i="9"/>
  <c r="R38" i="9"/>
  <c r="S38" i="9"/>
  <c r="T38" i="9"/>
  <c r="R42" i="9"/>
  <c r="T42" i="9"/>
  <c r="S42" i="9"/>
  <c r="R275" i="9"/>
  <c r="S275" i="9"/>
  <c r="T275" i="9"/>
  <c r="R16" i="9"/>
  <c r="T16" i="9"/>
  <c r="S16" i="9"/>
  <c r="R130" i="9"/>
  <c r="S130" i="9"/>
  <c r="T130" i="9"/>
  <c r="R111" i="9"/>
  <c r="S111" i="9"/>
  <c r="T111" i="9"/>
  <c r="T942" i="9"/>
  <c r="R942" i="9"/>
  <c r="S942" i="9"/>
  <c r="S879" i="9"/>
  <c r="R879" i="9"/>
  <c r="T879" i="9"/>
  <c r="S812" i="9"/>
  <c r="R812" i="9"/>
  <c r="T812" i="9"/>
  <c r="R780" i="9"/>
  <c r="S780" i="9"/>
  <c r="T780" i="9"/>
  <c r="T608" i="9"/>
  <c r="R608" i="9"/>
  <c r="S608" i="9"/>
  <c r="S703" i="9"/>
  <c r="R703" i="9"/>
  <c r="T703" i="9"/>
  <c r="R521" i="9"/>
  <c r="T521" i="9"/>
  <c r="S521" i="9"/>
  <c r="S454" i="9"/>
  <c r="T454" i="9"/>
  <c r="R454" i="9"/>
  <c r="T384" i="9"/>
  <c r="R384" i="9"/>
  <c r="S384" i="9"/>
  <c r="S668" i="9"/>
  <c r="T668" i="9"/>
  <c r="R668" i="9"/>
  <c r="R179" i="9"/>
  <c r="T179" i="9"/>
  <c r="S179" i="9"/>
  <c r="R860" i="9"/>
  <c r="S860" i="9"/>
  <c r="T860" i="9"/>
  <c r="S727" i="9"/>
  <c r="T727" i="9"/>
  <c r="R727" i="9"/>
  <c r="R712" i="9"/>
  <c r="T712" i="9"/>
  <c r="S712" i="9"/>
  <c r="R717" i="9"/>
  <c r="S717" i="9"/>
  <c r="T717" i="9"/>
  <c r="S560" i="9"/>
  <c r="T560" i="9"/>
  <c r="R560" i="9"/>
  <c r="R529" i="9"/>
  <c r="S529" i="9"/>
  <c r="T529" i="9"/>
  <c r="R370" i="9"/>
  <c r="S370" i="9"/>
  <c r="T370" i="9"/>
  <c r="R271" i="9"/>
  <c r="T271" i="9"/>
  <c r="S271" i="9"/>
  <c r="S220" i="9"/>
  <c r="R220" i="9"/>
  <c r="T220" i="9"/>
  <c r="T564" i="9"/>
  <c r="R564" i="9"/>
  <c r="S564" i="9"/>
  <c r="S244" i="9"/>
  <c r="T244" i="9"/>
  <c r="R244" i="9"/>
  <c r="S121" i="9"/>
  <c r="T121" i="9"/>
  <c r="R121" i="9"/>
  <c r="T114" i="9"/>
  <c r="R114" i="9"/>
  <c r="S114" i="9"/>
  <c r="S52" i="9"/>
  <c r="T52" i="9"/>
  <c r="R52" i="9"/>
  <c r="T82" i="9"/>
  <c r="R82" i="9"/>
  <c r="S82" i="9"/>
  <c r="S782" i="9"/>
  <c r="R782" i="9"/>
  <c r="T782" i="9"/>
  <c r="R371" i="9"/>
  <c r="S371" i="9"/>
  <c r="T371" i="9"/>
  <c r="T24" i="9"/>
  <c r="S24" i="9"/>
  <c r="R24" i="9"/>
  <c r="T447" i="9"/>
  <c r="R447" i="9"/>
  <c r="S447" i="9"/>
  <c r="T381" i="9"/>
  <c r="R381" i="9"/>
  <c r="S381" i="9"/>
  <c r="S278" i="9"/>
  <c r="R278" i="9"/>
  <c r="T278" i="9"/>
  <c r="T104" i="9"/>
  <c r="R104" i="9"/>
  <c r="S104" i="9"/>
  <c r="T846" i="9"/>
  <c r="R846" i="9"/>
  <c r="S846" i="9"/>
  <c r="S856" i="9"/>
  <c r="R856" i="9"/>
  <c r="T856" i="9"/>
  <c r="T889" i="9"/>
  <c r="R889" i="9"/>
  <c r="S889" i="9"/>
  <c r="R657" i="9"/>
  <c r="S657" i="9"/>
  <c r="T657" i="9"/>
  <c r="T673" i="9"/>
  <c r="R673" i="9"/>
  <c r="S673" i="9"/>
  <c r="R450" i="9"/>
  <c r="S450" i="9"/>
  <c r="T450" i="9"/>
  <c r="R382" i="9"/>
  <c r="S382" i="9"/>
  <c r="T382" i="9"/>
  <c r="T435" i="9"/>
  <c r="R435" i="9"/>
  <c r="S435" i="9"/>
  <c r="T288" i="9"/>
  <c r="R288" i="9"/>
  <c r="S288" i="9"/>
  <c r="R199" i="9"/>
  <c r="S199" i="9"/>
  <c r="T199" i="9"/>
  <c r="R64" i="9"/>
  <c r="T64" i="9"/>
  <c r="S64" i="9"/>
  <c r="S201" i="9"/>
  <c r="T201" i="9"/>
  <c r="R201" i="9"/>
  <c r="R234" i="9"/>
  <c r="S234" i="9"/>
  <c r="T234" i="9"/>
  <c r="R97" i="9"/>
  <c r="T97" i="9"/>
  <c r="S97" i="9"/>
  <c r="T180" i="9"/>
  <c r="R180" i="9"/>
  <c r="S180" i="9"/>
  <c r="S91" i="9"/>
  <c r="R91" i="9"/>
  <c r="T91" i="9"/>
  <c r="T217" i="9"/>
  <c r="R217" i="9"/>
  <c r="S217" i="9"/>
  <c r="R141" i="9"/>
  <c r="S141" i="9"/>
  <c r="T141" i="9"/>
  <c r="T965" i="9"/>
  <c r="R965" i="9"/>
  <c r="S965" i="9"/>
  <c r="S802" i="9"/>
  <c r="T802" i="9"/>
  <c r="R802" i="9"/>
  <c r="R755" i="9"/>
  <c r="S755" i="9"/>
  <c r="T755" i="9"/>
  <c r="R810" i="9"/>
  <c r="S810" i="9"/>
  <c r="T810" i="9"/>
  <c r="T851" i="9"/>
  <c r="R851" i="9"/>
  <c r="S851" i="9"/>
  <c r="R697" i="9"/>
  <c r="S697" i="9"/>
  <c r="T697" i="9"/>
  <c r="S711" i="9"/>
  <c r="R711" i="9"/>
  <c r="T711" i="9"/>
  <c r="R666" i="9"/>
  <c r="S666" i="9"/>
  <c r="T666" i="9"/>
  <c r="S736" i="9"/>
  <c r="T736" i="9"/>
  <c r="R736" i="9"/>
  <c r="T502" i="9"/>
  <c r="R502" i="9"/>
  <c r="S502" i="9"/>
  <c r="S548" i="9"/>
  <c r="R548" i="9"/>
  <c r="T548" i="9"/>
  <c r="T354" i="9"/>
  <c r="R354" i="9"/>
  <c r="S354" i="9"/>
  <c r="T444" i="9"/>
  <c r="R444" i="9"/>
  <c r="S444" i="9"/>
  <c r="S309" i="9"/>
  <c r="T309" i="9"/>
  <c r="R309" i="9"/>
  <c r="S103" i="9"/>
  <c r="R103" i="9"/>
  <c r="T103" i="9"/>
  <c r="S453" i="9"/>
  <c r="T453" i="9"/>
  <c r="R453" i="9"/>
  <c r="T340" i="9"/>
  <c r="R340" i="9"/>
  <c r="S340" i="9"/>
  <c r="T920" i="9"/>
  <c r="S920" i="9"/>
  <c r="R920" i="9"/>
  <c r="T829" i="9"/>
  <c r="R829" i="9"/>
  <c r="S829" i="9"/>
  <c r="S855" i="9"/>
  <c r="R855" i="9"/>
  <c r="T855" i="9"/>
  <c r="R803" i="9"/>
  <c r="T803" i="9"/>
  <c r="S803" i="9"/>
  <c r="S814" i="9"/>
  <c r="T814" i="9"/>
  <c r="R814" i="9"/>
  <c r="T837" i="9"/>
  <c r="R837" i="9"/>
  <c r="S837" i="9"/>
  <c r="R844" i="9"/>
  <c r="T844" i="9"/>
  <c r="S844" i="9"/>
  <c r="T642" i="9"/>
  <c r="R642" i="9"/>
  <c r="S642" i="9"/>
  <c r="S662" i="9"/>
  <c r="R662" i="9"/>
  <c r="T662" i="9"/>
  <c r="T722" i="9"/>
  <c r="R722" i="9"/>
  <c r="S722" i="9"/>
  <c r="R776" i="9"/>
  <c r="T776" i="9"/>
  <c r="S776" i="9"/>
  <c r="S442" i="9"/>
  <c r="R442" i="9"/>
  <c r="T442" i="9"/>
  <c r="T298" i="9"/>
  <c r="R298" i="9"/>
  <c r="S298" i="9"/>
  <c r="S305" i="9"/>
  <c r="R305" i="9"/>
  <c r="T305" i="9"/>
  <c r="R289" i="9"/>
  <c r="S289" i="9"/>
  <c r="T289" i="9"/>
  <c r="S225" i="9"/>
  <c r="T225" i="9"/>
  <c r="R225" i="9"/>
  <c r="R14" i="9"/>
  <c r="S14" i="9"/>
  <c r="T14" i="9"/>
  <c r="S253" i="9"/>
  <c r="T253" i="9"/>
  <c r="R253" i="9"/>
  <c r="T109" i="9"/>
  <c r="R109" i="9"/>
  <c r="S109" i="9"/>
  <c r="R949" i="9"/>
  <c r="S949" i="9"/>
  <c r="T949" i="9"/>
  <c r="S792" i="9"/>
  <c r="T792" i="9"/>
  <c r="R792" i="9"/>
  <c r="T930" i="9"/>
  <c r="R930" i="9"/>
  <c r="S930" i="9"/>
  <c r="T746" i="9"/>
  <c r="R746" i="9"/>
  <c r="S746" i="9"/>
  <c r="S408" i="9"/>
  <c r="T408" i="9"/>
  <c r="R408" i="9"/>
  <c r="R534" i="9"/>
  <c r="S534" i="9"/>
  <c r="T534" i="9"/>
  <c r="R405" i="9"/>
  <c r="S405" i="9"/>
  <c r="T405" i="9"/>
  <c r="R399" i="9"/>
  <c r="S399" i="9"/>
  <c r="T399" i="9"/>
  <c r="T378" i="9"/>
  <c r="R378" i="9"/>
  <c r="S378" i="9"/>
  <c r="T224" i="9"/>
  <c r="R224" i="9"/>
  <c r="S224" i="9"/>
  <c r="R122" i="9"/>
  <c r="S122" i="9"/>
  <c r="T122" i="9"/>
  <c r="R204" i="9"/>
  <c r="S204" i="9"/>
  <c r="T204" i="9"/>
  <c r="S124" i="9"/>
  <c r="T124" i="9"/>
  <c r="R124" i="9"/>
  <c r="T428" i="9"/>
  <c r="R428" i="9"/>
  <c r="S428" i="9"/>
  <c r="T116" i="9"/>
  <c r="R116" i="9"/>
  <c r="S116" i="9"/>
  <c r="T21" i="9"/>
  <c r="S21" i="9"/>
  <c r="R21" i="9"/>
  <c r="T266" i="9"/>
  <c r="R266" i="9"/>
  <c r="S266" i="9"/>
  <c r="T74" i="9"/>
  <c r="R74" i="9"/>
  <c r="S74" i="9"/>
  <c r="R979" i="9"/>
  <c r="S979" i="9"/>
  <c r="T979" i="9"/>
  <c r="R974" i="9"/>
  <c r="S974" i="9"/>
  <c r="T974" i="9"/>
  <c r="R957" i="9"/>
  <c r="S957" i="9"/>
  <c r="T957" i="9"/>
  <c r="S835" i="9"/>
  <c r="T835" i="9"/>
  <c r="R835" i="9"/>
  <c r="T876" i="9"/>
  <c r="R876" i="9"/>
  <c r="S876" i="9"/>
  <c r="S903" i="9"/>
  <c r="R903" i="9"/>
  <c r="T903" i="9"/>
  <c r="R998" i="9"/>
  <c r="S998" i="9"/>
  <c r="T998" i="9"/>
  <c r="R654" i="9"/>
  <c r="S654" i="9"/>
  <c r="T654" i="9"/>
  <c r="S652" i="9"/>
  <c r="R652" i="9"/>
  <c r="T652" i="9"/>
  <c r="T716" i="9"/>
  <c r="R716" i="9"/>
  <c r="S716" i="9"/>
  <c r="R594" i="9"/>
  <c r="S594" i="9"/>
  <c r="T594" i="9"/>
  <c r="T420" i="9"/>
  <c r="R420" i="9"/>
  <c r="S420" i="9"/>
  <c r="S552" i="9"/>
  <c r="R552" i="9"/>
  <c r="T552" i="9"/>
  <c r="T299" i="9"/>
  <c r="S299" i="9"/>
  <c r="R299" i="9"/>
  <c r="R261" i="9"/>
  <c r="S261" i="9"/>
  <c r="T261" i="9"/>
  <c r="R383" i="9"/>
  <c r="S383" i="9"/>
  <c r="T383" i="9"/>
  <c r="R464" i="9"/>
  <c r="T464" i="9"/>
  <c r="S464" i="9"/>
  <c r="R257" i="9"/>
  <c r="S257" i="9"/>
  <c r="T257" i="9"/>
  <c r="T95" i="9"/>
  <c r="R95" i="9"/>
  <c r="S95" i="9"/>
  <c r="S222" i="9"/>
  <c r="R222" i="9"/>
  <c r="T222" i="9"/>
  <c r="S245" i="9"/>
  <c r="R245" i="9"/>
  <c r="T245" i="9"/>
  <c r="R39" i="9"/>
  <c r="T39" i="9"/>
  <c r="S39" i="9"/>
  <c r="S933" i="9"/>
  <c r="T933" i="9"/>
  <c r="R933" i="9"/>
  <c r="T443" i="9"/>
  <c r="R443" i="9"/>
  <c r="S443" i="9"/>
  <c r="T960" i="9"/>
  <c r="S960" i="9"/>
  <c r="R960" i="9"/>
  <c r="T999" i="9"/>
  <c r="S999" i="9"/>
  <c r="R999" i="9"/>
  <c r="S877" i="9"/>
  <c r="T877" i="9"/>
  <c r="R877" i="9"/>
  <c r="S790" i="9"/>
  <c r="T790" i="9"/>
  <c r="R790" i="9"/>
  <c r="T699" i="9"/>
  <c r="S699" i="9"/>
  <c r="R699" i="9"/>
  <c r="S685" i="9"/>
  <c r="R685" i="9"/>
  <c r="T685" i="9"/>
  <c r="R559" i="9"/>
  <c r="S559" i="9"/>
  <c r="T559" i="9"/>
  <c r="R507" i="9"/>
  <c r="S507" i="9"/>
  <c r="T507" i="9"/>
  <c r="R579" i="9"/>
  <c r="T579" i="9"/>
  <c r="S579" i="9"/>
  <c r="R297" i="9"/>
  <c r="T297" i="9"/>
  <c r="S297" i="9"/>
  <c r="R360" i="9"/>
  <c r="S360" i="9"/>
  <c r="T360" i="9"/>
  <c r="R187" i="9"/>
  <c r="S187" i="9"/>
  <c r="T187" i="9"/>
  <c r="S98" i="9"/>
  <c r="T98" i="9"/>
  <c r="R98" i="9"/>
  <c r="S432" i="9"/>
  <c r="R432" i="9"/>
  <c r="T432" i="9"/>
  <c r="R139" i="9"/>
  <c r="T139" i="9"/>
  <c r="S139" i="9"/>
  <c r="R240" i="9"/>
  <c r="S240" i="9"/>
  <c r="T240" i="9"/>
  <c r="T256" i="9"/>
  <c r="R256" i="9"/>
  <c r="S256" i="9"/>
  <c r="R26" i="9"/>
  <c r="S26" i="9"/>
  <c r="T26" i="9"/>
  <c r="S921" i="9"/>
  <c r="T921" i="9"/>
  <c r="R921" i="9"/>
  <c r="T969" i="9"/>
  <c r="R969" i="9"/>
  <c r="S969" i="9"/>
  <c r="T845" i="9"/>
  <c r="R845" i="9"/>
  <c r="S845" i="9"/>
  <c r="R896" i="9"/>
  <c r="T896" i="9"/>
  <c r="S896" i="9"/>
  <c r="R939" i="9"/>
  <c r="S939" i="9"/>
  <c r="T939" i="9"/>
  <c r="S751" i="9"/>
  <c r="R751" i="9"/>
  <c r="T751" i="9"/>
  <c r="S636" i="9"/>
  <c r="T636" i="9"/>
  <c r="R636" i="9"/>
  <c r="R566" i="9"/>
  <c r="S566" i="9"/>
  <c r="T566" i="9"/>
  <c r="S494" i="9"/>
  <c r="R494" i="9"/>
  <c r="T494" i="9"/>
  <c r="R211" i="9"/>
  <c r="T211" i="9"/>
  <c r="S211" i="9"/>
  <c r="S80" i="9"/>
  <c r="T80" i="9"/>
  <c r="R80" i="9"/>
  <c r="R265" i="9"/>
  <c r="S265" i="9"/>
  <c r="T265" i="9"/>
  <c r="R105" i="9"/>
  <c r="S105" i="9"/>
  <c r="T105" i="9"/>
  <c r="T10" i="9"/>
  <c r="S10" i="9"/>
  <c r="R10" i="9"/>
  <c r="T149" i="9"/>
  <c r="S149" i="9"/>
  <c r="R149" i="9"/>
  <c r="R966" i="9"/>
  <c r="S966" i="9"/>
  <c r="T966" i="9"/>
  <c r="T878" i="9"/>
  <c r="R878" i="9"/>
  <c r="S878" i="9"/>
  <c r="S875" i="9"/>
  <c r="T875" i="9"/>
  <c r="R875" i="9"/>
  <c r="T868" i="9"/>
  <c r="S868" i="9"/>
  <c r="R868" i="9"/>
  <c r="S836" i="9"/>
  <c r="T836" i="9"/>
  <c r="R836" i="9"/>
  <c r="R922" i="9"/>
  <c r="T922" i="9"/>
  <c r="S922" i="9"/>
  <c r="T989" i="9"/>
  <c r="R989" i="9"/>
  <c r="S989" i="9"/>
  <c r="R680" i="9"/>
  <c r="T680" i="9"/>
  <c r="S680" i="9"/>
  <c r="T578" i="9"/>
  <c r="S578" i="9"/>
  <c r="R578" i="9"/>
  <c r="S650" i="9"/>
  <c r="R650" i="9"/>
  <c r="T650" i="9"/>
  <c r="R457" i="9"/>
  <c r="S457" i="9"/>
  <c r="T457" i="9"/>
  <c r="R492" i="9"/>
  <c r="T492" i="9"/>
  <c r="S492" i="9"/>
  <c r="R75" i="9"/>
  <c r="S75" i="9"/>
  <c r="T75" i="9"/>
  <c r="T99" i="9"/>
  <c r="R99" i="9"/>
  <c r="S99" i="9"/>
  <c r="R970" i="9"/>
  <c r="S970" i="9"/>
  <c r="T970" i="9"/>
  <c r="T887" i="9"/>
  <c r="R887" i="9"/>
  <c r="S887" i="9"/>
  <c r="T684" i="9"/>
  <c r="R684" i="9"/>
  <c r="S684" i="9"/>
  <c r="S632" i="9"/>
  <c r="T632" i="9"/>
  <c r="R632" i="9"/>
  <c r="R587" i="9"/>
  <c r="T587" i="9"/>
  <c r="S587" i="9"/>
  <c r="S551" i="9"/>
  <c r="R551" i="9"/>
  <c r="T551" i="9"/>
  <c r="R471" i="9"/>
  <c r="S471" i="9"/>
  <c r="T471" i="9"/>
  <c r="R555" i="9"/>
  <c r="T555" i="9"/>
  <c r="S555" i="9"/>
  <c r="S530" i="9"/>
  <c r="R530" i="9"/>
  <c r="T530" i="9"/>
  <c r="S498" i="9"/>
  <c r="R498" i="9"/>
  <c r="T498" i="9"/>
  <c r="R385" i="9"/>
  <c r="S385" i="9"/>
  <c r="T385" i="9"/>
  <c r="T367" i="9"/>
  <c r="R367" i="9"/>
  <c r="S367" i="9"/>
  <c r="S11" i="9"/>
  <c r="R11" i="9"/>
  <c r="T11" i="9"/>
  <c r="S562" i="9"/>
  <c r="R562" i="9"/>
  <c r="T562" i="9"/>
  <c r="R422" i="9"/>
  <c r="T422" i="9"/>
  <c r="S422" i="9"/>
  <c r="R923" i="9"/>
  <c r="T923" i="9"/>
  <c r="S923" i="9"/>
  <c r="S774" i="9"/>
  <c r="T774" i="9"/>
  <c r="R774" i="9"/>
  <c r="S615" i="9"/>
  <c r="T615" i="9"/>
  <c r="R615" i="9"/>
  <c r="R619" i="9"/>
  <c r="S619" i="9"/>
  <c r="T619" i="9"/>
  <c r="R733" i="9"/>
  <c r="S733" i="9"/>
  <c r="T733" i="9"/>
  <c r="R655" i="9"/>
  <c r="T655" i="9"/>
  <c r="S655" i="9"/>
  <c r="R702" i="9"/>
  <c r="S702" i="9"/>
  <c r="T702" i="9"/>
  <c r="R766" i="9"/>
  <c r="S766" i="9"/>
  <c r="T766" i="9"/>
  <c r="S638" i="9"/>
  <c r="T638" i="9"/>
  <c r="R638" i="9"/>
  <c r="S473" i="9"/>
  <c r="R473" i="9"/>
  <c r="T473" i="9"/>
  <c r="T407" i="9"/>
  <c r="S407" i="9"/>
  <c r="R407" i="9"/>
  <c r="R251" i="9"/>
  <c r="T251" i="9"/>
  <c r="S251" i="9"/>
  <c r="T184" i="9"/>
  <c r="S184" i="9"/>
  <c r="R184" i="9"/>
  <c r="R159" i="9"/>
  <c r="T159" i="9"/>
  <c r="S159" i="9"/>
  <c r="T280" i="9"/>
  <c r="S280" i="9"/>
  <c r="R280" i="9"/>
  <c r="R147" i="9"/>
  <c r="T147" i="9"/>
  <c r="S147" i="9"/>
  <c r="T208" i="9"/>
  <c r="S208" i="9"/>
  <c r="R208" i="9"/>
  <c r="T941" i="9"/>
  <c r="R941" i="9"/>
  <c r="S941" i="9"/>
  <c r="T940" i="9"/>
  <c r="R940" i="9"/>
  <c r="S940" i="9"/>
  <c r="S890" i="9"/>
  <c r="R890" i="9"/>
  <c r="T890" i="9"/>
  <c r="S839" i="9"/>
  <c r="T839" i="9"/>
  <c r="R839" i="9"/>
  <c r="T897" i="9"/>
  <c r="R897" i="9"/>
  <c r="S897" i="9"/>
  <c r="R781" i="9"/>
  <c r="S781" i="9"/>
  <c r="T781" i="9"/>
  <c r="T602" i="9"/>
  <c r="S602" i="9"/>
  <c r="R602" i="9"/>
  <c r="T769" i="9"/>
  <c r="R769" i="9"/>
  <c r="S769" i="9"/>
  <c r="T729" i="9"/>
  <c r="S729" i="9"/>
  <c r="R729" i="9"/>
  <c r="R480" i="9"/>
  <c r="T480" i="9"/>
  <c r="S480" i="9"/>
  <c r="T583" i="9"/>
  <c r="S583" i="9"/>
  <c r="R583" i="9"/>
  <c r="T537" i="9"/>
  <c r="S537" i="9"/>
  <c r="R537" i="9"/>
  <c r="T542" i="9"/>
  <c r="R542" i="9"/>
  <c r="S542" i="9"/>
  <c r="T497" i="9"/>
  <c r="R497" i="9"/>
  <c r="S497" i="9"/>
  <c r="R374" i="9"/>
  <c r="S374" i="9"/>
  <c r="T374" i="9"/>
  <c r="T366" i="9"/>
  <c r="R366" i="9"/>
  <c r="S366" i="9"/>
  <c r="S396" i="9"/>
  <c r="R396" i="9"/>
  <c r="T396" i="9"/>
  <c r="T264" i="9"/>
  <c r="R264" i="9"/>
  <c r="S264" i="9"/>
  <c r="S178" i="9"/>
  <c r="T178" i="9"/>
  <c r="R178" i="9"/>
  <c r="R110" i="9"/>
  <c r="S110" i="9"/>
  <c r="T110" i="9"/>
  <c r="S434" i="9"/>
  <c r="R434" i="9"/>
  <c r="T434" i="9"/>
  <c r="R246" i="9"/>
  <c r="S246" i="9"/>
  <c r="T246" i="9"/>
  <c r="S23" i="9"/>
  <c r="R23" i="9"/>
  <c r="T23" i="9"/>
  <c r="T13" i="9"/>
  <c r="R13" i="9"/>
  <c r="S13" i="9"/>
  <c r="S440" i="9"/>
  <c r="T440" i="9"/>
  <c r="R440" i="9"/>
  <c r="R850" i="9"/>
  <c r="T850" i="9"/>
  <c r="S850" i="9"/>
  <c r="S857" i="9"/>
  <c r="T857" i="9"/>
  <c r="R857" i="9"/>
  <c r="T789" i="9"/>
  <c r="R789" i="9"/>
  <c r="S789" i="9"/>
  <c r="R811" i="9"/>
  <c r="T811" i="9"/>
  <c r="S811" i="9"/>
  <c r="R659" i="9"/>
  <c r="S659" i="9"/>
  <c r="T659" i="9"/>
  <c r="S664" i="9"/>
  <c r="R664" i="9"/>
  <c r="T664" i="9"/>
  <c r="R511" i="9"/>
  <c r="S511" i="9"/>
  <c r="T511" i="9"/>
  <c r="R565" i="9"/>
  <c r="S565" i="9"/>
  <c r="T565" i="9"/>
  <c r="R556" i="9"/>
  <c r="S556" i="9"/>
  <c r="T556" i="9"/>
  <c r="T308" i="9"/>
  <c r="R308" i="9"/>
  <c r="S308" i="9"/>
  <c r="T368" i="9"/>
  <c r="R368" i="9"/>
  <c r="S368" i="9"/>
  <c r="R156" i="9"/>
  <c r="S156" i="9"/>
  <c r="T156" i="9"/>
  <c r="R40" i="9"/>
  <c r="T40" i="9"/>
  <c r="S40" i="9"/>
  <c r="R31" i="9"/>
  <c r="T31" i="9"/>
  <c r="S31" i="9"/>
  <c r="R60" i="9"/>
  <c r="S60" i="9"/>
  <c r="T60" i="9"/>
  <c r="R135" i="9"/>
  <c r="T135" i="9"/>
  <c r="S135" i="9"/>
  <c r="T54" i="9"/>
  <c r="S54" i="9"/>
  <c r="R54" i="9"/>
  <c r="T20" i="9"/>
  <c r="S20" i="9"/>
  <c r="R20" i="9"/>
  <c r="R94" i="9"/>
  <c r="T94" i="9"/>
  <c r="S94" i="9"/>
  <c r="T164" i="9"/>
  <c r="S164" i="9"/>
  <c r="R164" i="9"/>
  <c r="R1000" i="9"/>
  <c r="S1000" i="9"/>
  <c r="T1000" i="9"/>
  <c r="T932" i="9"/>
  <c r="R932" i="9"/>
  <c r="S932" i="9"/>
  <c r="T821" i="9"/>
  <c r="R821" i="9"/>
  <c r="S821" i="9"/>
  <c r="T909" i="9"/>
  <c r="S909" i="9"/>
  <c r="R909" i="9"/>
  <c r="T747" i="9"/>
  <c r="R747" i="9"/>
  <c r="S747" i="9"/>
  <c r="S958" i="9"/>
  <c r="R958" i="9"/>
  <c r="T958" i="9"/>
  <c r="T607" i="9"/>
  <c r="R607" i="9"/>
  <c r="S607" i="9"/>
  <c r="T598" i="9"/>
  <c r="S598" i="9"/>
  <c r="R598" i="9"/>
  <c r="R460" i="9"/>
  <c r="T460" i="9"/>
  <c r="S460" i="9"/>
  <c r="R445" i="9"/>
  <c r="S445" i="9"/>
  <c r="T445" i="9"/>
  <c r="R375" i="9"/>
  <c r="T375" i="9"/>
  <c r="S375" i="9"/>
  <c r="T316" i="9"/>
  <c r="S316" i="9"/>
  <c r="R316" i="9"/>
  <c r="T414" i="9"/>
  <c r="S414" i="9"/>
  <c r="R414" i="9"/>
  <c r="R146" i="9"/>
  <c r="S146" i="9"/>
  <c r="T146" i="9"/>
  <c r="R12" i="9"/>
  <c r="T12" i="9"/>
  <c r="S12" i="9"/>
  <c r="T177" i="9"/>
  <c r="S177" i="9"/>
  <c r="R177" i="9"/>
  <c r="R231" i="9"/>
  <c r="S231" i="9"/>
  <c r="T231" i="9"/>
  <c r="S336" i="9"/>
  <c r="T336" i="9"/>
  <c r="R336" i="9"/>
  <c r="T968" i="9"/>
  <c r="R968" i="9"/>
  <c r="S968" i="9"/>
  <c r="S806" i="9"/>
  <c r="T806" i="9"/>
  <c r="R806" i="9"/>
  <c r="R768" i="9"/>
  <c r="S768" i="9"/>
  <c r="T768" i="9"/>
  <c r="S708" i="9"/>
  <c r="R708" i="9"/>
  <c r="T708" i="9"/>
  <c r="S682" i="9"/>
  <c r="R682" i="9"/>
  <c r="T682" i="9"/>
  <c r="S701" i="9"/>
  <c r="T701" i="9"/>
  <c r="R701" i="9"/>
  <c r="T510" i="9"/>
  <c r="S510" i="9"/>
  <c r="R510" i="9"/>
  <c r="T501" i="9"/>
  <c r="R501" i="9"/>
  <c r="S501" i="9"/>
  <c r="S569" i="9"/>
  <c r="T569" i="9"/>
  <c r="R569" i="9"/>
  <c r="T582" i="9"/>
  <c r="S582" i="9"/>
  <c r="R582" i="9"/>
  <c r="T377" i="9"/>
  <c r="R377" i="9"/>
  <c r="S377" i="9"/>
  <c r="R274" i="9"/>
  <c r="T274" i="9"/>
  <c r="S274" i="9"/>
  <c r="T328" i="9"/>
  <c r="S328" i="9"/>
  <c r="R328" i="9"/>
  <c r="T296" i="9"/>
  <c r="R296" i="9"/>
  <c r="S296" i="9"/>
  <c r="R197" i="9"/>
  <c r="S197" i="9"/>
  <c r="T197" i="9"/>
  <c r="R239" i="9"/>
  <c r="S239" i="9"/>
  <c r="T239" i="9"/>
  <c r="T73" i="9"/>
  <c r="R73" i="9"/>
  <c r="S73" i="9"/>
  <c r="T160" i="9"/>
  <c r="S160" i="9"/>
  <c r="R160" i="9"/>
  <c r="R350" i="9"/>
  <c r="T350" i="9"/>
  <c r="S350" i="9"/>
  <c r="T148" i="9"/>
  <c r="R148" i="9"/>
  <c r="S148" i="9"/>
  <c r="R145" i="9"/>
  <c r="T145" i="9"/>
  <c r="S145" i="9"/>
  <c r="R917" i="9"/>
  <c r="T917" i="9"/>
  <c r="S917" i="9"/>
  <c r="T869" i="9"/>
  <c r="R869" i="9"/>
  <c r="S869" i="9"/>
  <c r="T905" i="9"/>
  <c r="S905" i="9"/>
  <c r="R905" i="9"/>
  <c r="R612" i="9"/>
  <c r="T612" i="9"/>
  <c r="S612" i="9"/>
  <c r="S656" i="9"/>
  <c r="R656" i="9"/>
  <c r="T656" i="9"/>
  <c r="T710" i="9"/>
  <c r="R710" i="9"/>
  <c r="S710" i="9"/>
  <c r="T793" i="9"/>
  <c r="R793" i="9"/>
  <c r="S793" i="9"/>
  <c r="S660" i="9"/>
  <c r="R660" i="9"/>
  <c r="T660" i="9"/>
  <c r="T585" i="9"/>
  <c r="R585" i="9"/>
  <c r="S585" i="9"/>
  <c r="R503" i="9"/>
  <c r="S503" i="9"/>
  <c r="T503" i="9"/>
  <c r="T359" i="9"/>
  <c r="R359" i="9"/>
  <c r="S359" i="9"/>
  <c r="S496" i="9"/>
  <c r="T496" i="9"/>
  <c r="R496" i="9"/>
  <c r="T524" i="9"/>
  <c r="R524" i="9"/>
  <c r="S524" i="9"/>
  <c r="T295" i="9"/>
  <c r="S295" i="9"/>
  <c r="R295" i="9"/>
  <c r="T169" i="9"/>
  <c r="R169" i="9"/>
  <c r="S169" i="9"/>
  <c r="T499" i="9"/>
  <c r="S499" i="9"/>
  <c r="R499" i="9"/>
  <c r="T292" i="9"/>
  <c r="S292" i="9"/>
  <c r="R292" i="9"/>
  <c r="T162" i="9"/>
  <c r="R162" i="9"/>
  <c r="S162" i="9"/>
  <c r="R165" i="9"/>
  <c r="T165" i="9"/>
  <c r="S165" i="9"/>
  <c r="T128" i="9"/>
  <c r="R128" i="9"/>
  <c r="S128" i="9"/>
  <c r="T63" i="9"/>
  <c r="R63" i="9"/>
  <c r="S63" i="9"/>
  <c r="T85" i="9"/>
  <c r="R85" i="9"/>
  <c r="S85" i="9"/>
  <c r="R924" i="9"/>
  <c r="S924" i="9"/>
  <c r="T924" i="9"/>
  <c r="T952" i="9"/>
  <c r="S952" i="9"/>
  <c r="R952" i="9"/>
  <c r="S412" i="9"/>
  <c r="R412" i="9"/>
  <c r="T412" i="9"/>
  <c r="R962" i="9"/>
  <c r="S962" i="9"/>
  <c r="T962" i="9"/>
  <c r="T775" i="9"/>
  <c r="S775" i="9"/>
  <c r="R775" i="9"/>
  <c r="R908" i="9"/>
  <c r="S908" i="9"/>
  <c r="T908" i="9"/>
  <c r="R842" i="9"/>
  <c r="S842" i="9"/>
  <c r="T842" i="9"/>
  <c r="S694" i="9"/>
  <c r="R694" i="9"/>
  <c r="T694" i="9"/>
  <c r="S690" i="9"/>
  <c r="T690" i="9"/>
  <c r="R690" i="9"/>
  <c r="R683" i="9"/>
  <c r="S683" i="9"/>
  <c r="T683" i="9"/>
  <c r="T718" i="9"/>
  <c r="R718" i="9"/>
  <c r="S718" i="9"/>
  <c r="S645" i="9"/>
  <c r="R645" i="9"/>
  <c r="T645" i="9"/>
  <c r="R547" i="9"/>
  <c r="T547" i="9"/>
  <c r="S547" i="9"/>
  <c r="T485" i="9"/>
  <c r="R485" i="9"/>
  <c r="S485" i="9"/>
  <c r="T796" i="9"/>
  <c r="S796" i="9"/>
  <c r="R796" i="9"/>
  <c r="T540" i="9"/>
  <c r="R540" i="9"/>
  <c r="S540" i="9"/>
  <c r="S323" i="9"/>
  <c r="T323" i="9"/>
  <c r="R323" i="9"/>
  <c r="R410" i="9"/>
  <c r="T410" i="9"/>
  <c r="S410" i="9"/>
  <c r="T404" i="9"/>
  <c r="R404" i="9"/>
  <c r="S404" i="9"/>
  <c r="R76" i="9"/>
  <c r="S76" i="9"/>
  <c r="T76" i="9"/>
  <c r="S158" i="9"/>
  <c r="T158" i="9"/>
  <c r="R158" i="9"/>
  <c r="T188" i="9"/>
  <c r="S188" i="9"/>
  <c r="R188" i="9"/>
  <c r="R92" i="9"/>
  <c r="T92" i="9"/>
  <c r="S92" i="9"/>
  <c r="T53" i="9"/>
  <c r="R53" i="9"/>
  <c r="S53" i="9"/>
  <c r="T5" i="9"/>
  <c r="R5" i="9"/>
  <c r="S5" i="9"/>
  <c r="T388" i="9"/>
  <c r="R388" i="9"/>
  <c r="S388" i="9"/>
  <c r="T48" i="9"/>
  <c r="S48" i="9"/>
  <c r="R48" i="9"/>
  <c r="T272" i="9"/>
  <c r="R272" i="9"/>
  <c r="S272" i="9"/>
  <c r="S983" i="9"/>
  <c r="T983" i="9"/>
  <c r="R983" i="9"/>
  <c r="T742" i="9"/>
  <c r="S742" i="9"/>
  <c r="R742" i="9"/>
  <c r="R841" i="9"/>
  <c r="T841" i="9"/>
  <c r="S841" i="9"/>
  <c r="S809" i="9"/>
  <c r="T809" i="9"/>
  <c r="R809" i="9"/>
  <c r="R864" i="9"/>
  <c r="S864" i="9"/>
  <c r="T864" i="9"/>
  <c r="R625" i="9"/>
  <c r="S625" i="9"/>
  <c r="T625" i="9"/>
  <c r="S704" i="9"/>
  <c r="R704" i="9"/>
  <c r="T704" i="9"/>
  <c r="R825" i="9"/>
  <c r="S825" i="9"/>
  <c r="T825" i="9"/>
  <c r="T758" i="9"/>
  <c r="R758" i="9"/>
  <c r="S758" i="9"/>
  <c r="S465" i="9"/>
  <c r="T465" i="9"/>
  <c r="R465" i="9"/>
  <c r="R573" i="9"/>
  <c r="S573" i="9"/>
  <c r="T573" i="9"/>
  <c r="R429" i="9"/>
  <c r="T429" i="9"/>
  <c r="S429" i="9"/>
  <c r="S19" i="9"/>
  <c r="T19" i="9"/>
  <c r="R19" i="9"/>
  <c r="R235" i="9"/>
  <c r="T235" i="9"/>
  <c r="S235" i="9"/>
  <c r="R112" i="9"/>
  <c r="S112" i="9"/>
  <c r="T112" i="9"/>
  <c r="T446" i="9"/>
  <c r="R446" i="9"/>
  <c r="S446" i="9"/>
  <c r="S45" i="9"/>
  <c r="R45" i="9"/>
  <c r="T45" i="9"/>
  <c r="S89" i="9"/>
  <c r="R89" i="9"/>
  <c r="T89" i="9"/>
  <c r="T954" i="9"/>
  <c r="R954" i="9"/>
  <c r="S954" i="9"/>
  <c r="S847" i="9"/>
  <c r="R847" i="9"/>
  <c r="T847" i="9"/>
  <c r="S895" i="9"/>
  <c r="R895" i="9"/>
  <c r="T895" i="9"/>
  <c r="T993" i="9"/>
  <c r="R993" i="9"/>
  <c r="S993" i="9"/>
  <c r="T601" i="9"/>
  <c r="R601" i="9"/>
  <c r="S601" i="9"/>
  <c r="R488" i="9"/>
  <c r="T488" i="9"/>
  <c r="S488" i="9"/>
  <c r="T489" i="9"/>
  <c r="R489" i="9"/>
  <c r="S489" i="9"/>
  <c r="T285" i="9"/>
  <c r="S285" i="9"/>
  <c r="R285" i="9"/>
  <c r="T202" i="9"/>
  <c r="R202" i="9"/>
  <c r="S202" i="9"/>
  <c r="R206" i="9"/>
  <c r="T206" i="9"/>
  <c r="S206" i="9"/>
  <c r="R186" i="9"/>
  <c r="S186" i="9"/>
  <c r="T186" i="9"/>
  <c r="S406" i="9"/>
  <c r="R406" i="9"/>
  <c r="T406" i="9"/>
  <c r="T658" i="9"/>
  <c r="R658" i="9"/>
  <c r="S658" i="9"/>
  <c r="R523" i="9"/>
  <c r="S523" i="9"/>
  <c r="T523" i="9"/>
  <c r="R549" i="9"/>
  <c r="S549" i="9"/>
  <c r="T549" i="9"/>
  <c r="R572" i="9"/>
  <c r="T572" i="9"/>
  <c r="S572" i="9"/>
  <c r="R606" i="9"/>
  <c r="S606" i="9"/>
  <c r="T606" i="9"/>
  <c r="R515" i="9"/>
  <c r="S515" i="9"/>
  <c r="T515" i="9"/>
  <c r="R138" i="9"/>
  <c r="T138" i="9"/>
  <c r="S138" i="9"/>
  <c r="R209" i="9"/>
  <c r="S209" i="9"/>
  <c r="T209" i="9"/>
  <c r="T973" i="9"/>
  <c r="R973" i="9"/>
  <c r="S973" i="9"/>
  <c r="R959" i="9"/>
  <c r="T959" i="9"/>
  <c r="S959" i="9"/>
  <c r="S644" i="9"/>
  <c r="R644" i="9"/>
  <c r="T644" i="9"/>
  <c r="R593" i="9"/>
  <c r="T593" i="9"/>
  <c r="S593" i="9"/>
  <c r="R951" i="9"/>
  <c r="S951" i="9"/>
  <c r="T951" i="9"/>
  <c r="R517" i="9"/>
  <c r="S517" i="9"/>
  <c r="T517" i="9"/>
  <c r="R327" i="9"/>
  <c r="T327" i="9"/>
  <c r="S327" i="9"/>
  <c r="S326" i="9"/>
  <c r="T326" i="9"/>
  <c r="R326" i="9"/>
  <c r="T437" i="9"/>
  <c r="S437" i="9"/>
  <c r="R437" i="9"/>
  <c r="R154" i="9"/>
  <c r="T154" i="9"/>
  <c r="S154" i="9"/>
  <c r="R229" i="9"/>
  <c r="T229" i="9"/>
  <c r="S229" i="9"/>
  <c r="R335" i="9"/>
  <c r="S335" i="9"/>
  <c r="T335" i="9"/>
  <c r="R215" i="9"/>
  <c r="S215" i="9"/>
  <c r="T215" i="9"/>
  <c r="R799" i="9"/>
  <c r="T799" i="9"/>
  <c r="S799" i="9"/>
  <c r="R707" i="9"/>
  <c r="T707" i="9"/>
  <c r="S707" i="9"/>
  <c r="R705" i="9"/>
  <c r="S705" i="9"/>
  <c r="T705" i="9"/>
  <c r="S512" i="9"/>
  <c r="T512" i="9"/>
  <c r="R512" i="9"/>
  <c r="R577" i="9"/>
  <c r="S577" i="9"/>
  <c r="T577" i="9"/>
  <c r="S525" i="9"/>
  <c r="T525" i="9"/>
  <c r="R525" i="9"/>
  <c r="R459" i="9"/>
  <c r="T459" i="9"/>
  <c r="S459" i="9"/>
  <c r="S113" i="9"/>
  <c r="T113" i="9"/>
  <c r="R113" i="9"/>
  <c r="S250" i="9"/>
  <c r="T250" i="9"/>
  <c r="R250" i="9"/>
  <c r="S71" i="9"/>
  <c r="T71" i="9"/>
  <c r="R71" i="9"/>
  <c r="S629" i="9"/>
  <c r="T629" i="9"/>
  <c r="R629" i="9"/>
  <c r="T641" i="9"/>
  <c r="S641" i="9"/>
  <c r="R641" i="9"/>
  <c r="R418" i="9"/>
  <c r="T418" i="9"/>
  <c r="S418" i="9"/>
  <c r="T675" i="9"/>
  <c r="R675" i="9"/>
  <c r="S675" i="9"/>
  <c r="T470" i="9"/>
  <c r="R470" i="9"/>
  <c r="S470" i="9"/>
  <c r="R4" i="9"/>
  <c r="S4" i="9"/>
  <c r="T4" i="9"/>
  <c r="R68" i="9"/>
  <c r="S68" i="9"/>
  <c r="T68" i="9"/>
  <c r="S961" i="9"/>
  <c r="R961" i="9"/>
  <c r="T961" i="9"/>
  <c r="S756" i="9"/>
  <c r="R756" i="9"/>
  <c r="T756" i="9"/>
  <c r="R910" i="9"/>
  <c r="T910" i="9"/>
  <c r="S910" i="9"/>
  <c r="T816" i="9"/>
  <c r="R816" i="9"/>
  <c r="S816" i="9"/>
  <c r="S902" i="9"/>
  <c r="T902" i="9"/>
  <c r="R902" i="9"/>
  <c r="R840" i="9"/>
  <c r="S840" i="9"/>
  <c r="T840" i="9"/>
  <c r="T728" i="9"/>
  <c r="S728" i="9"/>
  <c r="R728" i="9"/>
  <c r="S732" i="9"/>
  <c r="T732" i="9"/>
  <c r="R732" i="9"/>
  <c r="S621" i="9"/>
  <c r="T621" i="9"/>
  <c r="R621" i="9"/>
  <c r="T912" i="9"/>
  <c r="S912" i="9"/>
  <c r="R912" i="9"/>
  <c r="T676" i="9"/>
  <c r="R676" i="9"/>
  <c r="S676" i="9"/>
  <c r="R522" i="9"/>
  <c r="T522" i="9"/>
  <c r="S522" i="9"/>
  <c r="T462" i="9"/>
  <c r="R462" i="9"/>
  <c r="S462" i="9"/>
  <c r="T338" i="9"/>
  <c r="R338" i="9"/>
  <c r="S338" i="9"/>
  <c r="T390" i="9"/>
  <c r="R390" i="9"/>
  <c r="S390" i="9"/>
  <c r="R83" i="9"/>
  <c r="S83" i="9"/>
  <c r="T83" i="9"/>
  <c r="S252" i="9"/>
  <c r="T252" i="9"/>
  <c r="R252" i="9"/>
  <c r="T504" i="9"/>
  <c r="R504" i="9"/>
  <c r="S504" i="9"/>
  <c r="R282" i="9"/>
  <c r="T282" i="9"/>
  <c r="S282" i="9"/>
  <c r="S108" i="9"/>
  <c r="T108" i="9"/>
  <c r="R108" i="9"/>
  <c r="S237" i="9"/>
  <c r="R237" i="9"/>
  <c r="T237" i="9"/>
  <c r="S318" i="9"/>
  <c r="R318" i="9"/>
  <c r="T318" i="9"/>
  <c r="R918" i="9"/>
  <c r="T918" i="9"/>
  <c r="S918" i="9"/>
  <c r="T906" i="9"/>
  <c r="S906" i="9"/>
  <c r="R906" i="9"/>
  <c r="S950" i="9"/>
  <c r="T950" i="9"/>
  <c r="R950" i="9"/>
  <c r="T770" i="9"/>
  <c r="S770" i="9"/>
  <c r="R770" i="9"/>
  <c r="S753" i="9"/>
  <c r="T753" i="9"/>
  <c r="R753" i="9"/>
  <c r="R723" i="9"/>
  <c r="T723" i="9"/>
  <c r="S723" i="9"/>
  <c r="T466" i="9"/>
  <c r="R466" i="9"/>
  <c r="S466" i="9"/>
  <c r="S394" i="9"/>
  <c r="R394" i="9"/>
  <c r="T394" i="9"/>
  <c r="R553" i="9"/>
  <c r="S553" i="9"/>
  <c r="T553" i="9"/>
  <c r="S401" i="9"/>
  <c r="R401" i="9"/>
  <c r="T401" i="9"/>
  <c r="S337" i="9"/>
  <c r="R337" i="9"/>
  <c r="T337" i="9"/>
  <c r="R207" i="9"/>
  <c r="S207" i="9"/>
  <c r="T207" i="9"/>
  <c r="R2" i="9"/>
  <c r="S2" i="9"/>
  <c r="T2" i="9"/>
  <c r="B2" i="9"/>
  <c r="D2" i="9" l="1"/>
  <c r="C2" i="9"/>
  <c r="K2" i="9" l="1"/>
  <c r="U2" i="9" s="1"/>
  <c r="U22" i="17" s="1"/>
  <c r="E2" i="9"/>
  <c r="F2" i="9" l="1"/>
</calcChain>
</file>

<file path=xl/sharedStrings.xml><?xml version="1.0" encoding="utf-8"?>
<sst xmlns="http://schemas.openxmlformats.org/spreadsheetml/2006/main" count="125" uniqueCount="91">
  <si>
    <t>א</t>
  </si>
  <si>
    <t>כתובת</t>
  </si>
  <si>
    <t>בניין</t>
  </si>
  <si>
    <t>שרה</t>
  </si>
  <si>
    <t>יוסף</t>
  </si>
  <si>
    <t>ב</t>
  </si>
  <si>
    <t>כהן</t>
  </si>
  <si>
    <t>לוי</t>
  </si>
  <si>
    <t>ג</t>
  </si>
  <si>
    <t>ראובן</t>
  </si>
  <si>
    <t>משפחה</t>
  </si>
  <si>
    <t>כניסה</t>
  </si>
  <si>
    <t>טלפון 1 מהטבלה</t>
  </si>
  <si>
    <t>טלפון 2 מהטבלה</t>
  </si>
  <si>
    <t>טלפון 3 מהטבלה</t>
  </si>
  <si>
    <t>שם מומר לגימטריה</t>
  </si>
  <si>
    <t>הטור להעתקה לקובץ IdListMessage</t>
  </si>
  <si>
    <t>שם משפחה ואם צריך גם שם הבעל</t>
  </si>
  <si>
    <t>מסנן כפולים משפחה ושם</t>
  </si>
  <si>
    <t>מפעיל לכפולים</t>
  </si>
  <si>
    <t>משפחה ופרטיים לכולם</t>
  </si>
  <si>
    <t>מונה כפולי גמטריה עם פרטי כולם</t>
  </si>
  <si>
    <t>דירה</t>
  </si>
  <si>
    <t>מסנן כפולי משפחה</t>
  </si>
  <si>
    <t>מספר שורה לזוג דומה</t>
  </si>
  <si>
    <t xml:space="preserve"> </t>
  </si>
  <si>
    <t>רות</t>
  </si>
  <si>
    <t>בעל</t>
  </si>
  <si>
    <t>אשה</t>
  </si>
  <si>
    <t>להדבקה שם מלא בעלים</t>
  </si>
  <si>
    <t>להדבקה שם מלא נשים</t>
  </si>
  <si>
    <t>מספר בית של שם כפול</t>
  </si>
  <si>
    <t>מספר בעל של שם כפול</t>
  </si>
  <si>
    <t>מספר אשה של שם כפול</t>
  </si>
  <si>
    <t>שורה שלי</t>
  </si>
  <si>
    <t>מאצ' מוצא שורה למקביל</t>
  </si>
  <si>
    <t>מיותר מזהה תואם</t>
  </si>
  <si>
    <t>עמודה של O:O</t>
  </si>
  <si>
    <t>מדרג  מיותר לגמרי</t>
  </si>
  <si>
    <t>לבעל 1</t>
  </si>
  <si>
    <t>לבעל 2</t>
  </si>
  <si>
    <t>לבעל 3</t>
  </si>
  <si>
    <t>לבעל 4</t>
  </si>
  <si>
    <t>לבית 1</t>
  </si>
  <si>
    <t>לבית 2</t>
  </si>
  <si>
    <t>לבית 3</t>
  </si>
  <si>
    <t>לבית 4</t>
  </si>
  <si>
    <t>לאשה 1</t>
  </si>
  <si>
    <t>לאשה 2</t>
  </si>
  <si>
    <t>לאשה 3</t>
  </si>
  <si>
    <t>לאשה 4</t>
  </si>
  <si>
    <t>טלפון בבית</t>
  </si>
  <si>
    <t>פלאפון בעל</t>
  </si>
  <si>
    <t>פלאפון אשה</t>
  </si>
  <si>
    <t>טלפון  בית</t>
  </si>
  <si>
    <t>טלפון בעל</t>
  </si>
  <si>
    <t>טלפון אשה</t>
  </si>
  <si>
    <t>להדבקה</t>
  </si>
  <si>
    <t>הרב כהן</t>
  </si>
  <si>
    <t>יוחאי</t>
  </si>
  <si>
    <t>הרב קוק</t>
  </si>
  <si>
    <t>לפי משפחה, ולכפולי משפחה לפי שם ומשפחה הטור להעתקה לקובץ IdListMessage</t>
  </si>
  <si>
    <t>שולזינגר</t>
  </si>
  <si>
    <t>בלה</t>
  </si>
  <si>
    <t>דסלר</t>
  </si>
  <si>
    <t>לבעל 5</t>
  </si>
  <si>
    <t>לבעל 6</t>
  </si>
  <si>
    <t>לבעל 7</t>
  </si>
  <si>
    <t>לאשה 5</t>
  </si>
  <si>
    <t>לאשה 6</t>
  </si>
  <si>
    <t>לאשה 7</t>
  </si>
  <si>
    <t>לבעל 8</t>
  </si>
  <si>
    <t>לבעל 9</t>
  </si>
  <si>
    <t>לבעל 10</t>
  </si>
  <si>
    <t>לבית 5</t>
  </si>
  <si>
    <t>לבית 6</t>
  </si>
  <si>
    <t>לבית 7</t>
  </si>
  <si>
    <t>לבית 8</t>
  </si>
  <si>
    <t>לבית 9</t>
  </si>
  <si>
    <t>לבית 10</t>
  </si>
  <si>
    <t>לאשה 8</t>
  </si>
  <si>
    <t>לאשה 9</t>
  </si>
  <si>
    <t>לאשה 10</t>
  </si>
  <si>
    <t>לפי טלפון</t>
  </si>
  <si>
    <r>
      <t>default</t>
    </r>
    <r>
      <rPr>
        <sz val="10"/>
        <color rgb="FF3C3836"/>
        <rFont val="Consolas"/>
        <family val="3"/>
      </rPr>
      <t>=t-הַמִסְפַּר שֶהֶקַשׁתַּ אינו מופיע במערכת.</t>
    </r>
  </si>
  <si>
    <t xml:space="preserve">
</t>
  </si>
  <si>
    <t>בודק ריקים</t>
  </si>
  <si>
    <t>פשוט לבחור את כל המשבצות הצבועות בצהוב  ולהדביק לקובץ IdListMessage.ini</t>
  </si>
  <si>
    <t>לפי שם הבעל ומשפחה</t>
  </si>
  <si>
    <t>לפי שם משפחה עם סינון לכפולים [משמיע "יש שתי משפחות עם שם זה, אנא נסו שנית עם שם האבא או האמא"</t>
  </si>
  <si>
    <t>לפי שם האשה והמשפחה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</si>
</sst>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Arial"/>
      <family val="2"/>
      <scheme val="minor"/>
    </font>
    <font>
      <sz val="8"/>
      <name val="Arial"/>
      <family val="2"/>
      <scheme val="minor"/>
    </font>
    <font>
      <sz val="11"/>
      <color theme="1"/>
      <name val="Arial"/>
      <family val="2"/>
    </font>
    <font>
      <sz val="10"/>
      <color rgb="FF3C3836"/>
      <name val="Consolas"/>
      <family val="3"/>
    </font>
    <font>
      <sz val="10"/>
      <color rgb="FFB57614"/>
      <name val="Consolas"/>
      <family val="3"/>
    </font>
    <font>
      <sz val="20"/>
      <color theme="1"/>
      <name val="Arial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">
    <border>
      <left/>
      <right/>
      <top/>
      <bottom/>
      <diagonal/>
    </border>
    <border>
      <left style="thick">
        <color auto="1"/>
      </left>
      <right/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2" borderId="0" xfId="0" applyFill="1" applyAlignment="1">
      <alignment horizontal="center" wrapText="1"/>
    </xf>
    <xf numFmtId="0" fontId="0" fillId="0" borderId="0" xfId="0" applyAlignment="1"/>
    <xf numFmtId="0" fontId="0" fillId="2" borderId="0" xfId="0" applyFont="1" applyFill="1" applyAlignment="1">
      <alignment horizontal="center" wrapText="1"/>
    </xf>
    <xf numFmtId="0" fontId="0" fillId="0" borderId="0" xfId="0" applyFont="1"/>
    <xf numFmtId="0" fontId="0" fillId="2" borderId="0" xfId="0" applyFill="1" applyAlignment="1" applyProtection="1">
      <alignment horizontal="center" wrapText="1"/>
      <protection locked="0"/>
    </xf>
    <xf numFmtId="0" fontId="0" fillId="0" borderId="0" xfId="0" applyAlignment="1">
      <alignment horizontal="center" wrapText="1"/>
    </xf>
    <xf numFmtId="0" fontId="0" fillId="2" borderId="0" xfId="0" applyFont="1" applyFill="1" applyAlignment="1" applyProtection="1">
      <alignment horizontal="center" wrapText="1"/>
      <protection locked="0"/>
    </xf>
    <xf numFmtId="0" fontId="0" fillId="0" borderId="0" xfId="0" applyFont="1" applyAlignment="1">
      <alignment horizontal="right"/>
    </xf>
    <xf numFmtId="0" fontId="0" fillId="0" borderId="1" xfId="0" applyBorder="1"/>
    <xf numFmtId="1" fontId="0" fillId="2" borderId="0" xfId="0" applyNumberFormat="1" applyFill="1" applyAlignment="1" applyProtection="1">
      <alignment horizontal="right" wrapText="1"/>
      <protection locked="0"/>
    </xf>
    <xf numFmtId="1" fontId="0" fillId="0" borderId="0" xfId="0" applyNumberFormat="1" applyAlignment="1">
      <alignment horizontal="right"/>
    </xf>
    <xf numFmtId="0" fontId="0" fillId="0" borderId="0" xfId="0" applyFont="1" applyAlignment="1">
      <alignment horizontal="right" indent="1" readingOrder="2"/>
    </xf>
    <xf numFmtId="0" fontId="0" fillId="4" borderId="0" xfId="0" applyFill="1" applyAlignment="1">
      <alignment horizontal="center" wrapText="1"/>
    </xf>
    <xf numFmtId="0" fontId="0" fillId="4" borderId="0" xfId="0" applyFill="1"/>
    <xf numFmtId="0" fontId="0" fillId="2" borderId="1" xfId="0" applyFill="1" applyBorder="1" applyAlignment="1" applyProtection="1">
      <alignment horizontal="center" wrapText="1"/>
      <protection locked="0"/>
    </xf>
    <xf numFmtId="0" fontId="0" fillId="0" borderId="1" xfId="0" applyFont="1" applyBorder="1" applyAlignment="1"/>
    <xf numFmtId="0" fontId="0" fillId="5" borderId="0" xfId="0" applyFill="1"/>
    <xf numFmtId="0" fontId="0" fillId="6" borderId="0" xfId="0" applyFill="1"/>
    <xf numFmtId="0" fontId="0" fillId="3" borderId="0" xfId="0" applyFill="1"/>
    <xf numFmtId="1" fontId="0" fillId="0" borderId="0" xfId="0" applyNumberFormat="1" applyFont="1" applyAlignment="1">
      <alignment horizontal="right"/>
    </xf>
    <xf numFmtId="0" fontId="2" fillId="0" borderId="0" xfId="0" applyFont="1" applyAlignment="1">
      <alignment horizontal="right" vertical="center" readingOrder="2"/>
    </xf>
    <xf numFmtId="0" fontId="0" fillId="7" borderId="0" xfId="0" applyFill="1"/>
    <xf numFmtId="0" fontId="4" fillId="3" borderId="0" xfId="0" applyFont="1" applyFill="1" applyAlignment="1">
      <alignment horizontal="left" vertical="center" readingOrder="1"/>
    </xf>
    <xf numFmtId="0" fontId="5" fillId="0" borderId="0" xfId="0" applyFont="1" applyAlignment="1"/>
  </cellXfs>
  <cellStyles count="1">
    <cellStyle name="Normal" xfId="0" builtinId="0"/>
  </cellStyles>
  <dxfs count="24"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ill>
        <patternFill patternType="solid">
          <fgColor indexed="64"/>
          <bgColor theme="4" tint="0.5999938962981048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alignment horizontal="general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numFmt numFmtId="1" formatCode="0"/>
      <alignment horizontal="right" vertical="bottom" textRotation="0" wrapText="0" indent="0" justifyLastLine="0" shrinkToFit="0" readingOrder="0"/>
    </dxf>
    <dxf>
      <alignment horizontal="center" vertical="bottom" textRotation="0" wrapText="1" indent="0" justifyLastLine="0" shrinkToFit="0" readingOrder="0"/>
    </dxf>
    <dxf>
      <font>
        <b val="0"/>
      </font>
      <numFmt numFmtId="1" formatCode="0"/>
      <alignment horizontal="right" vertical="bottom" textRotation="0" wrapText="0" indent="0" justifyLastLine="0" shrinkToFit="0" readingOrder="0"/>
    </dxf>
    <dxf>
      <font>
        <b val="0"/>
      </font>
      <numFmt numFmtId="1" formatCode="0"/>
      <alignment horizontal="right" vertical="bottom" textRotation="0" wrapText="0" indent="0" justifyLastLine="0" shrinkToFit="0" readingOrder="0"/>
    </dxf>
    <dxf>
      <font>
        <b val="0"/>
      </font>
      <numFmt numFmtId="1" formatCode="0"/>
      <alignment horizontal="right" vertical="bottom" textRotation="0" wrapText="0" indent="0" justifyLastLine="0" shrinkToFit="0" readingOrder="0"/>
    </dxf>
    <dxf>
      <font>
        <b val="0"/>
      </font>
      <alignment horizontal="right" vertical="bottom" textRotation="0" wrapText="0" indent="0" justifyLastLine="0" shrinkToFit="0" readingOrder="0"/>
    </dxf>
    <dxf>
      <font>
        <b val="0"/>
      </font>
      <alignment horizontal="right" vertical="bottom" textRotation="0" wrapText="0" indent="0" justifyLastLine="0" shrinkToFit="0" readingOrder="0"/>
    </dxf>
    <dxf>
      <font>
        <b val="0"/>
      </font>
      <alignment horizontal="right" vertical="bottom" textRotation="0" wrapText="0" indent="0" justifyLastLine="0" shrinkToFit="0" readingOrder="0"/>
    </dxf>
    <dxf>
      <font>
        <b val="0"/>
      </font>
      <alignment horizontal="right" vertical="bottom" textRotation="0" wrapText="0" indent="0" justifyLastLine="0" shrinkToFit="0" readingOrder="0"/>
    </dxf>
    <dxf>
      <font>
        <b val="0"/>
      </font>
      <alignment horizontal="right" vertical="bottom" textRotation="0" wrapText="0" indent="0" justifyLastLine="0" shrinkToFit="0" readingOrder="0"/>
    </dxf>
    <dxf>
      <font>
        <b val="0"/>
      </font>
      <alignment horizontal="right" vertical="bottom" textRotation="0" wrapText="0" indent="0" justifyLastLine="0" shrinkToFit="0" readingOrder="0"/>
    </dxf>
    <dxf>
      <font>
        <b val="0"/>
      </font>
      <alignment horizontal="right" vertical="bottom" textRotation="0" wrapText="0" indent="1" justifyLastLine="0" shrinkToFit="0" readingOrder="2"/>
    </dxf>
    <dxf>
      <font>
        <b val="0"/>
      </font>
    </dxf>
    <dxf>
      <font>
        <b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אלפוןראשי" displayName="אלפוןראשי" ref="A1:J4" totalsRowShown="0" headerRowDxfId="23" dataDxfId="22">
  <autoFilter ref="A1:J4" xr:uid="{00000000-0009-0000-0100-000002000000}"/>
  <sortState xmlns:xlrd2="http://schemas.microsoft.com/office/spreadsheetml/2017/richdata2" ref="A2:J2">
    <sortCondition ref="A1:A2"/>
  </sortState>
  <tableColumns count="10">
    <tableColumn id="1" xr3:uid="{00000000-0010-0000-0000-000001000000}" name="משפחה" dataDxfId="21"/>
    <tableColumn id="2" xr3:uid="{00000000-0010-0000-0000-000002000000}" name="בעל" dataDxfId="20"/>
    <tableColumn id="3" xr3:uid="{00000000-0010-0000-0000-000003000000}" name="אשה" dataDxfId="19"/>
    <tableColumn id="4" xr3:uid="{00000000-0010-0000-0000-000004000000}" name="כתובת" dataDxfId="18"/>
    <tableColumn id="5" xr3:uid="{00000000-0010-0000-0000-000005000000}" name="בניין" dataDxfId="17"/>
    <tableColumn id="6" xr3:uid="{00000000-0010-0000-0000-000006000000}" name="כניסה" dataDxfId="16"/>
    <tableColumn id="10" xr3:uid="{00000000-0010-0000-0000-00000A000000}" name="דירה" dataDxfId="15"/>
    <tableColumn id="7" xr3:uid="{00000000-0010-0000-0000-000007000000}" name="טלפון בבית" dataDxfId="14"/>
    <tableColumn id="8" xr3:uid="{00000000-0010-0000-0000-000008000000}" name="פלאפון בעל" dataDxfId="13"/>
    <tableColumn id="9" xr3:uid="{00000000-0010-0000-0000-000009000000}" name="פלאפון אשה" dataDxfId="12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153DEE4-2E20-429B-BF45-97E075F6C3BA}" name="טבלה16" displayName="טבלה16" ref="A1:T3000" totalsRowShown="0" headerRowDxfId="11">
  <autoFilter ref="A1:T3000" xr:uid="{2F4B08F7-65C3-4189-9B98-4B44A88F45AD}"/>
  <tableColumns count="20">
    <tableColumn id="1" xr3:uid="{7A7F11A8-D7DB-4731-8C0A-EE0378385056}" name="שם משפחה ואם צריך גם שם הבעל">
      <calculatedColumnFormula>IF( T('טבלת האלפון'!A2)="","",SUBSTITUTE(SUBSTITUTE('טבלת האלפון'!A2," ",""),"'",""))</calculatedColumnFormula>
    </tableColumn>
    <tableColumn id="2" xr3:uid="{162A690B-D5AC-4AAD-BBFF-ABA591889EF8}" name="טלפון 1 מהטבלה" dataDxfId="10">
      <calculatedColumnFormula>IF('טבלת האלפון'!H2&gt;1,VALUE(SUBSTITUTE('טבלת האלפון'!H2,"טל/פקס 0","")),"")</calculatedColumnFormula>
    </tableColumn>
    <tableColumn id="3" xr3:uid="{8D9D475A-D3FE-408E-8619-C91C60B21382}" name="טלפון 2 מהטבלה">
      <calculatedColumnFormula>IF('טבלת האלפון'!I2&gt;1,'טבלת האלפון'!I2,"")</calculatedColumnFormula>
    </tableColumn>
    <tableColumn id="4" xr3:uid="{818E55B2-412E-42B1-8CD8-2A57EFF773D9}" name="טלפון 3 מהטבלה">
      <calculatedColumnFormula>IF('טבלת האלפון'!J2&gt;1,'טבלת האלפון'!J2,"")</calculatedColumnFormula>
    </tableColumn>
    <tableColumn id="5" xr3:uid="{687A52D3-AA63-4754-B826-EE9E793F3214}" name="שם מומר לגימטריה">
      <calculatedColumnFormula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2,"ת",400),"ש",300),"ר",200),"ק",100),"ץ",90),"צ",90),"ף",80),"פ",80),"ע",70),"ס",60),"ן",50),"נ",50),"ם",40),"מ",40),"ל",30),"ך",20),"כ",20),"י",10),"ט",9),"ח",8),"ז",7),"ו",6),"ה",5),"ד",4),"ג",3),"ב",2),"א",1)</calculatedColumnFormula>
    </tableColumn>
    <tableColumn id="6" xr3:uid="{7774AF5C-1141-4470-A451-1FB6AC6C6810}" name="לפי משפחה, ולכפולי משפחה לפי שם ומשפחה הטור להעתקה לקובץ IdListMessage">
      <calculatedColumnFormula>IF(G2="b","",IF(T(A2)="","",IF(G2="y",E2&amp;"=t-יש יותר ממשפחה אחת כזאת, נסו שנית אם שם האבא או שם האמא",E2&amp;"=t-"&amp;IF(COUNT(B2:D2)=3,"יש שלוש מספרים, המספר הראשון הוא .d-0"&amp;B2&amp;".t-המספר השני הוא .d-0"&amp;C2&amp;".t-המספר השלישי הוא .d-0"&amp;D2,IF(COUNT(B2:D2)=2,"יש שתי מספרים, המספר הראשון הוא .d-0"&amp;IF(B2="",C2,B2)&amp;".t-המספר השני הוא .d-0"&amp;IF(D2="",C2,D2),"המספר הוא.d-0"&amp;B2&amp;C2&amp;D2))&amp;IF(T(A2)="","",".t-אני חוזר, "&amp;IF(COUNT(B2:D2)=3,"יש שלוש מספרים, המספר הראשון הוא .d-0"&amp;B2&amp;".t-המספר השני הוא .d-0"&amp;C2&amp;".t-המספר השלישי הוא .d-0"&amp;D2,IF(COUNT(B2:D2)=2,"יש שתי מספרים, המספר הראשון הוא .d-0"&amp;IF(B2="",C2,B2)&amp;".t-המספר השני הוא .d-0"&amp;IF(D2="",C2,D2),"המספר הוא.d-0"&amp;B2&amp;C2&amp;D2))))))</calculatedColumnFormula>
    </tableColumn>
    <tableColumn id="7" xr3:uid="{EDF466D2-021F-4830-A9EF-7CF3A216764C}" name="מסנן כפולי משפחה">
      <calculatedColumnFormula>IF(AND(T(A2)&lt;&gt;"",COUNTIF(A:A,A2)&gt;1),IF(A2=A1,"b","y"),"")</calculatedColumnFormula>
    </tableColumn>
    <tableColumn id="8" xr3:uid="{3C5533E4-400A-476E-8ACD-7690D2AF49F4}" name="מפעיל לכפולים" dataDxfId="9">
      <calculatedColumnFormula>IF(J2=2,"יש שני שמות עם אותו זיהוי, המערכת תשמיע את שניהם כעת,"&amp;'טבלת האלפון'!A2&amp;","&amp;'טבלת האלפון'!B2&amp;",ו"&amp;'טבלת האלפון'!C2&amp;","&amp;IF(COUNT(B2:D2)=3,"יש שלוש מספרים, המספר הראשון הוא .d-0"&amp;B2&amp;".t-המספר השני הוא .d-0"&amp;C2&amp;".t-המספר השלישי הוא .d-0"&amp;D2,IF(COUNT(B2:D2)=2,"יש שתי מספרים, המספר הראשון הוא .d-0"&amp;IF(B2="",C2,B2)&amp;".t-המספר השני הוא .d-0"&amp;IF(D2="",C2,D2),"המספר הוא.d-0"&amp;B2&amp;C2&amp;D2))&amp;",.t-וכן,"&amp;INDEX('טבלת האלפון'!A:A,L2)&amp;","&amp;INDEX('טבלת האלפון'!B:B,L2)&amp;",ו"&amp;INDEX('טבלת האלפון'!C:C,L2)&amp;","&amp;IF(COUNT(R2:T2)=3,"יש שלוש מספרים, המספר הראשון הוא .d-0"&amp;R2&amp;".t-המספר השני הוא .d-0"&amp;S2&amp;".t-המספר השלישי הוא .d-0"&amp;T2,IF(COUNT(R2:T2)=2,"יש שתי מספרים, המספר הראשון הוא .d-0"&amp;IF(R2="",S2,R2)&amp;".t-המספר השני הוא .d-0"&amp;IF(T2="",S2,T2),"המספר הוא.d-0"&amp;R2&amp;S2&amp;T2)),"")</calculatedColumnFormula>
    </tableColumn>
    <tableColumn id="11" xr3:uid="{63D98A1C-AC8C-4DB6-8E1E-C7151C828713}" name="משפחה ופרטיים לכולם">
      <calculatedColumnFormula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האלפון'!A2&amp;'טבלת האלפון'!B2,"'","")," ",""),"ת",400),"ש",300),"ר",200),"ק",100),"ץ",90),"צ",90),"ף",80),"פ",80),"ע",70),"ס",60),"ן",50),"נ",50),"ם",40),"מ",40),"ל",30),"ך",20),"כ",20),"י",10),"ט",9),"ח",8),"ז",7),"ו",6),"ה",5),"ד",4),"ג",3),"ב",2),"א",1)</calculatedColumnFormula>
    </tableColumn>
    <tableColumn id="12" xr3:uid="{7A5491C3-AD05-42E0-9753-A63E0D7A85D7}" name="מונה כפולי גמטריה עם פרטי כולם" dataDxfId="8">
      <calculatedColumnFormula>IF(COUNTIF(I:I,IF(I2&lt;&gt;"",I2,"a"))&gt;1,IF(I1=I2,2,"a"),"")</calculatedColumnFormula>
    </tableColumn>
    <tableColumn id="13" xr3:uid="{E8A8A8AF-3F06-4594-B185-7D60466C035B}" name="להדבקה שם מלא בעלים">
      <calculatedColumnFormula>IF(J2=2,"",IF( T(A2)="","",I2&amp;"=t-"&amp;IF(J2="a",H2,IF(COUNT(B2:D2)=3,"יש שלוש מספרים, המספר הראשון הוא .d-0"&amp;B2&amp;".t-המספר השני הוא .d-0"&amp;C2&amp;".t-המספר השלישי הוא .d-0"&amp;D2,IF(COUNT(B2:D2)=2,"יש שתי מספרים, המספר הראשון הוא .d-0"&amp; IF(B2="",C2,B2)&amp;".t-המספר השני הוא .d-0"&amp;IF(D2="",C2,D2),"המספר הוא.d-0"&amp;B2&amp;C2&amp;D2)))))&amp;IF(J2=2,"",IF( T(A2)="","",".t-אני חוזר, "&amp;IF(J2=2,H2,IF(COUNT(B2:D2)=3,"יש שלוש מספרים, המספר הראשון הוא .d-0"&amp;B2&amp;".t-המספר השני הוא .d-0"&amp;C2&amp;".t-המספר השלישי הוא .d-0"&amp;D2,IF(COUNT(B2:D2)=2,"יש שתי מספרים, המספר הראשון הוא .d-0"&amp; IF(B2="",C2,B2)&amp;".t-המספר השני הוא .d-0"&amp;IF(D2="",C2,D2),"המספר הוא.d-0"&amp;B2&amp;C2&amp;D2)))))</calculatedColumnFormula>
    </tableColumn>
    <tableColumn id="14" xr3:uid="{F9591E1D-E0BF-430A-ADAB-2F899881E80B}" name="מספר שורה לזוג דומה">
      <calculatedColumnFormula>IF(J2&lt;&gt;"",MATCH(I2,I:I,0),"")</calculatedColumnFormula>
    </tableColumn>
    <tableColumn id="15" xr3:uid="{988405BE-EE48-4527-BB7B-159E9A5788C9}" name="מאצ' מוצא שורה למקביל">
      <calculatedColumnFormula>MATCH(I2,I:I,0)</calculatedColumnFormula>
    </tableColumn>
    <tableColumn id="16" xr3:uid="{95461C6F-D30C-407D-B9EA-159E31EA4C08}" name="שורה שלי">
      <calculatedColumnFormula>ROW()</calculatedColumnFormula>
    </tableColumn>
    <tableColumn id="17" xr3:uid="{A04FBAD2-FDA3-43E9-8D93-825C85794A49}" name="מיותר מזהה תואם">
      <calculatedColumnFormula>IF(AND(T(A2)&lt;&gt;"",COUNTIF(I:I,I2)&gt;1),IF(N2=M2,"ראשוני","כפול"),"")</calculatedColumnFormula>
    </tableColumn>
    <tableColumn id="18" xr3:uid="{0A2355A5-C7B3-4FAA-A207-DE0DE54B8A8C}" name="עמודה של O:O"/>
    <tableColumn id="19" xr3:uid="{4FDE17F0-2FDE-4295-860E-0E57F0B6FBB8}" name="מדרג  מיותר לגמרי"/>
    <tableColumn id="20" xr3:uid="{6D912CD3-F95D-4ABB-BA2F-EBDABF730F21}" name="מספר בית של שם כפול">
      <calculatedColumnFormula>IFERROR(INDEX(B:B,$L2),"")</calculatedColumnFormula>
    </tableColumn>
    <tableColumn id="21" xr3:uid="{A93F870E-8AA6-4BE8-8191-963EACB10A3F}" name="מספר בעל של שם כפול">
      <calculatedColumnFormula>IFERROR(INDEX(C:C,$L2),"")</calculatedColumnFormula>
    </tableColumn>
    <tableColumn id="22" xr3:uid="{63B01007-FBE9-418C-B3FC-A9CF9603DDFF}" name="מספר אשה של שם כפול">
      <calculatedColumnFormula>IFERROR(INDEX(D:D,$L2),"")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E8EF2EF-8B4C-480B-89D4-E0E61D776042}" name="טבלה17" displayName="טבלה17" ref="A1:T1000" totalsRowShown="0" headerRowDxfId="7">
  <autoFilter ref="A1:T1000" xr:uid="{48D9E6B9-C920-4260-8916-9B3A651F86E9}"/>
  <tableColumns count="20">
    <tableColumn id="1" xr3:uid="{A67728DC-EA57-4930-8670-10B2910EB977}" name="שם משפחה ואם צריך גם שם הבעל">
      <calculatedColumnFormula>IF(COUNTIF('טבלת האלפון'!A:A,'טבלת האלפון'!A2)&gt;1,SUBSTITUTE(SUBSTITUTE('טבלת האלפון'!A2," ",""),"'","")&amp;SUBSTITUTE(SUBSTITUTE(SUBSTITUTE('טבלת האלפון'!C2,"'",""),"הרבנית","")," ",""),"")</calculatedColumnFormula>
    </tableColumn>
    <tableColumn id="2" xr3:uid="{8E058FB5-D031-49B9-B8EB-15D283F00D31}" name="טלפון 1 מהטבלה">
      <calculatedColumnFormula>IF('טבלת האלפון'!H2&gt;1,'טבלת האלפון'!H2,"")</calculatedColumnFormula>
    </tableColumn>
    <tableColumn id="3" xr3:uid="{3A379138-ECDF-443B-B8F8-592A490F63D1}" name="טלפון 2 מהטבלה">
      <calculatedColumnFormula>IF('טבלת האלפון'!I2&gt;1,'טבלת האלפון'!I2,"")</calculatedColumnFormula>
    </tableColumn>
    <tableColumn id="4" xr3:uid="{858FF35A-AD2F-4684-AA9E-AA9DBE4EFA12}" name="טלפון 3 מהטבלה">
      <calculatedColumnFormula>IF('טבלת האלפון'!J2&gt;1,'טבלת האלפון'!J2,"")</calculatedColumnFormula>
    </tableColumn>
    <tableColumn id="5" xr3:uid="{65A6B335-03A4-4B03-B8F7-5FA9193ED75C}" name="שם מומר לגימטריה">
      <calculatedColumnFormula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2,"ת",400),"ש",300),"ר",200),"ק",100),"ץ",90),"צ",90),"ף",80),"פ",80),"ע",70),"ס",60),"ן",50),"נ",50),"ם",40),"מ",40),"ל",30),"ך",20),"כ",20),"י",10),"ט",9),"ח",8),"ז",7),"ו",6),"ה",5),"ד",4),"ג",3),"ב",2),"א",1)</calculatedColumnFormula>
    </tableColumn>
    <tableColumn id="6" xr3:uid="{B40F5667-C9B3-41F0-BED0-3DB49312FB6C}" name="הטור להעתקה לקובץ IdListMessage">
      <calculatedColumnFormula>IF(G2=1,"",IF( T(A2)="","",E2&amp;"=t-"&amp;IF(G2=2,H2,IF(COUNT(B2:D2)=3,"יש שלוש מספרים, המספר הראשון הוא .d-0"&amp;B2&amp;".t-המספר השני הוא .d-0"&amp;C2&amp;".t-המספר השלישי הוא .d-0"&amp;D2,IF(COUNT(B2:D2)=2,"יש שתי מספרים, המספר הראשון הוא .d-0"&amp; IF(B2="",C2,B2)&amp;".t-המספר השני הוא .d-0"&amp;IF(D2="",C2,D2),"המספר הוא.d-0"&amp;B2&amp;C2&amp;D2)))))&amp;IF(G2=1,"",IF(T(A2)="","",".t-אני חוזר, "&amp;IF(G2=2,H2,IF(COUNT(B2:D2)=3,"יש שלוש מספרים, המספר הראשון הוא .d-0"&amp;B2&amp;".t-המספר השני הוא .d-0"&amp;C2&amp;".t-המספר השלישי הוא .d-0"&amp;D2,IF(COUNT(B2:D2)=2,"יש שתי מספרים, המספר הראשון הוא .d-0"&amp;IF(B2="",C2,B2)&amp;".t-המספר השני הוא .d-0"&amp;IF(D2="",C2,D2),"המספר הוא.d-0"&amp;B2&amp;C2&amp;D2)))))</calculatedColumnFormula>
    </tableColumn>
    <tableColumn id="7" xr3:uid="{C6E4F0C5-EA01-4974-809F-E209F260C6CC}" name="מסנן כפולים משפחה ושם" dataDxfId="6">
      <calculatedColumnFormula>IF(COUNTIF(I:I,IF(I2&lt;&gt;"",I2,"a"))&gt;1,IF(COUNTIF(I$1:I1,I2)&gt;0,2,"a"),"")</calculatedColumnFormula>
    </tableColumn>
    <tableColumn id="8" xr3:uid="{F6D71EC8-C4EC-40C6-B9D8-31194732DF7F}" name="מפעיל לכפולים" dataDxfId="5">
      <calculatedColumnFormula>IF(G2=2,"יש שני שמות עם אותו זיהוי, המערכת תשמיע את שניהם כעת,"&amp;'טבלת האלפון'!A2&amp;","&amp;'טבלת האלפון'!B2&amp;",ו"&amp;'טבלת האלפון'!C2&amp;","&amp;IF(COUNT(B2:D2)=3,"יש שלוש מספרים, המספר הראשון הוא .d-0"&amp;B2&amp;".t-המספר השני הוא .d-0"&amp;C2&amp;".t-המספר השלישי הוא .d-0"&amp;D2,IF(COUNT(B2:D2)=2,"יש שתי מספרים, המספר הראשון הוא .d-0"&amp;IF(B2="",C2,B2)&amp;".t-המספר השני הוא .d-0"&amp;IF(D2="",C2,D2),"המספר הוא.d-0"&amp;B2&amp;C2&amp;D2))&amp;",.t-וכן,"&amp;INDEX('טבלת האלפון'!A:A,L2)&amp;","&amp;INDEX('טבלת האלפון'!B:B,L2)&amp;",ו"&amp;INDEX('טבלת האלפון'!C:C,L2)&amp;","&amp;IF(COUNT(R2:T2)=3,"יש שלוש מספרים, המספר הראשון הוא .d-0"&amp;R2&amp;".t-המספר השני הוא .d-0"&amp;S2&amp;".t-המספר השלישי הוא .d-0"&amp;T2,IF(COUNT(R2:T2)=2,"יש שתי מספרים, המספר הראשון הוא .d-0"&amp;IF(R2="",S2,R2)&amp;".t-המספר השני הוא .d-0"&amp;IF(T2="",S2,T2),"המספר הוא.d-0"&amp;R2&amp;S2&amp;T2)),"")</calculatedColumnFormula>
    </tableColumn>
    <tableColumn id="11" xr3:uid="{533F0EC3-129D-4B1A-8B41-5E6C5209B996}" name="משפחה ופרטיים לכולם">
      <calculatedColumnFormula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האלפון'!A2&amp;'טבלת האלפון'!C2,"'","")," ",""),"ת",400),"ש",300),"ר",200),"ק",100),"ץ",90),"צ",90),"ף",80),"פ",80),"ע",70),"ס",60),"ן",50),"נ",50),"ם",40),"מ",40),"ל",30),"ך",20),"כ",20),"י",10),"ט",9),"ח",8),"ז",7),"ו",6),"ה",5),"ד",4),"ג",3),"ב",2),"א",1)</calculatedColumnFormula>
    </tableColumn>
    <tableColumn id="12" xr3:uid="{BCE7A7BF-0564-4190-8A8B-8E072C30ACBA}" name="מונה כפולי גמטריה עם פרטי כולם">
      <calculatedColumnFormula>IF(COUNTIF(I:I,IF(I2&lt;&gt;"",I2,a))=2,IF(J1=2,"a",2),IF(COUNTIF(I:I,IF(I2&lt;&gt;"",I2,a)=1),"",""))</calculatedColumnFormula>
    </tableColumn>
    <tableColumn id="13" xr3:uid="{7DD1299C-CC9F-49FE-8217-EBFC71476586}" name="להדבקה שם מלא נשים">
      <calculatedColumnFormula>IF(G2="a","",IF( T(I2)="","",IF(אלפוןראשי[[#This Row],[אשה]]="","",I2&amp;"=t-"&amp;IF(G2=2,H2,IF(COUNT(B2:D2)=3,"יש שלוש מספרים, המספר הראשון הוא .d-0"&amp;B2&amp;".t-המספר השני הוא .d-0"&amp;C2&amp;".t-המספר השלישי הוא .d-0"&amp;D2,IF(COUNT(B2:D2)=2,"יש שתי מספרים, המספר הראשון הוא .d-0"&amp; IF(B2="",C2,B2)&amp;".t-המספר השני הוא .d-0"&amp;IF(D2="",C2,D2),"המספר הוא.d-0"&amp;B2&amp;C2&amp;D2)))))&amp;IF(G2="a","",IF(T(I2)="","",IF(אלפוןראשי[[#This Row],[אשה]]="","",".t-אני חוזר, "&amp;IF(G2=2,H2,IF(COUNT(B2:D2)=3,"יש שלוש מספרים, המספר הראשון הוא .d-0"&amp;B2&amp;".t-המספר השני הוא .d-0"&amp;C2&amp;".t-המספר השלישי הוא .d-0"&amp;D2,IF(COUNT(B2:D2)=2,"יש שתי מספרים, המספר הראשון הוא .d-0"&amp;IF(B2="",C2,B2)&amp;".t-המספר השני הוא .d-0"&amp;IF(D2="",C2,D2),"המספר הוא.d-0"&amp;B2&amp;C2&amp;D2)))))))</calculatedColumnFormula>
    </tableColumn>
    <tableColumn id="14" xr3:uid="{2AACB53E-87EC-4409-8C7E-FD9B72FA918A}" name="מספר שורה לזוג דומה">
      <calculatedColumnFormula>IF(G2&lt;&gt;"",MATCH(I2,I:I,0),"")</calculatedColumnFormula>
    </tableColumn>
    <tableColumn id="15" xr3:uid="{538B44AC-6AC1-4494-8D0E-AF27EC999A7F}" name="מאצ' מוצא שורה למקביל" dataDxfId="4">
      <calculatedColumnFormula>MATCH(I2,I:I,0)</calculatedColumnFormula>
    </tableColumn>
    <tableColumn id="16" xr3:uid="{BA263621-4CFE-47B2-87FA-C6803B2A018A}" name="שורה שלי">
      <calculatedColumnFormula>ROW(I2)</calculatedColumnFormula>
    </tableColumn>
    <tableColumn id="17" xr3:uid="{709AE9E2-220B-42D7-956F-630AE7E06F9A}" name="מיותר מזהה תואם" dataDxfId="3">
      <calculatedColumnFormula>IF(AND(T(I2)&lt;&gt;"",COUNTIF(I:I,I2)&gt;1),IF(N2=M2,"ראשוני","כפול"),"")</calculatedColumnFormula>
    </tableColumn>
    <tableColumn id="18" xr3:uid="{296A8FE8-0C9D-4795-88DB-7F6A4E736D62}" name="עמודה של O:O" dataDxfId="2">
      <calculatedColumnFormula>COLUMN(M2)</calculatedColumnFormula>
    </tableColumn>
    <tableColumn id="19" xr3:uid="{7B5AB864-8548-45D2-8661-EA0D49B8C8A5}" name="מדרג  מיותר לגמרי" dataDxfId="1">
      <calculatedColumnFormula>_xlfn.RANK.EQ(M2,M:M,1)</calculatedColumnFormula>
    </tableColumn>
    <tableColumn id="20" xr3:uid="{1859515C-3A04-4C1F-94FF-3B2182C510C8}" name="מספר בית של שם כפול">
      <calculatedColumnFormula>IFERROR(INDEX(B:B,$L2),"")</calculatedColumnFormula>
    </tableColumn>
    <tableColumn id="21" xr3:uid="{A57EFE4F-1F02-4D79-B302-4A9BE320D176}" name="מספר בעל של שם כפול">
      <calculatedColumnFormula>IFERROR(INDEX(C:C,$L2),"")</calculatedColumnFormula>
    </tableColumn>
    <tableColumn id="22" xr3:uid="{976A37A0-98BB-4F1A-890E-8EC6640E6EBC}" name="מספר אשה של שם כפול">
      <calculatedColumnFormula>IFERROR(INDEX(D:D,$L2),"")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גיליון1">
    <pageSetUpPr fitToPage="1"/>
  </sheetPr>
  <dimension ref="A1:J213"/>
  <sheetViews>
    <sheetView rightToLeft="1" workbookViewId="0">
      <selection activeCell="A2" sqref="A2"/>
    </sheetView>
  </sheetViews>
  <sheetFormatPr defaultRowHeight="14.25" x14ac:dyDescent="0.2"/>
  <cols>
    <col min="1" max="1" width="11.75" style="12" customWidth="1"/>
    <col min="2" max="2" width="13.25" style="8" customWidth="1"/>
    <col min="3" max="3" width="11.875" style="8" customWidth="1"/>
    <col min="4" max="4" width="11.125" style="8" customWidth="1"/>
    <col min="5" max="5" width="9.625" style="8" customWidth="1"/>
    <col min="6" max="6" width="11" style="8" customWidth="1"/>
    <col min="7" max="7" width="11.375" style="8" customWidth="1"/>
    <col min="8" max="8" width="13.125" style="20" customWidth="1"/>
    <col min="9" max="10" width="12.375" style="20" customWidth="1"/>
    <col min="11" max="16384" width="9" style="4"/>
  </cols>
  <sheetData>
    <row r="1" spans="1:10" x14ac:dyDescent="0.2">
      <c r="A1" s="12" t="s">
        <v>10</v>
      </c>
      <c r="B1" s="8" t="s">
        <v>27</v>
      </c>
      <c r="C1" s="8" t="s">
        <v>28</v>
      </c>
      <c r="D1" s="8" t="s">
        <v>1</v>
      </c>
      <c r="E1" s="8" t="s">
        <v>2</v>
      </c>
      <c r="F1" s="8" t="s">
        <v>11</v>
      </c>
      <c r="G1" s="8" t="s">
        <v>22</v>
      </c>
      <c r="H1" s="20" t="s">
        <v>51</v>
      </c>
      <c r="I1" s="20" t="s">
        <v>52</v>
      </c>
      <c r="J1" s="20" t="s">
        <v>53</v>
      </c>
    </row>
    <row r="2" spans="1:10" x14ac:dyDescent="0.2">
      <c r="A2" s="12" t="s">
        <v>6</v>
      </c>
      <c r="B2" s="8" t="s">
        <v>4</v>
      </c>
      <c r="C2" s="8" t="s">
        <v>26</v>
      </c>
      <c r="D2" s="8" t="s">
        <v>58</v>
      </c>
      <c r="E2" s="8">
        <v>5</v>
      </c>
      <c r="F2" s="8" t="s">
        <v>0</v>
      </c>
      <c r="G2" s="8">
        <v>52</v>
      </c>
      <c r="H2" s="20">
        <v>583214569</v>
      </c>
      <c r="I2" s="20">
        <v>25421542</v>
      </c>
      <c r="J2" s="20">
        <v>547896333</v>
      </c>
    </row>
    <row r="3" spans="1:10" x14ac:dyDescent="0.2">
      <c r="A3" s="12" t="s">
        <v>7</v>
      </c>
      <c r="B3" s="8" t="s">
        <v>59</v>
      </c>
      <c r="C3" s="8" t="s">
        <v>3</v>
      </c>
      <c r="D3" s="8" t="s">
        <v>60</v>
      </c>
      <c r="E3" s="8">
        <v>4</v>
      </c>
      <c r="F3" s="8" t="s">
        <v>8</v>
      </c>
      <c r="G3" s="8">
        <v>4</v>
      </c>
      <c r="H3" s="20">
        <v>545644545</v>
      </c>
      <c r="I3" s="20">
        <v>55311123</v>
      </c>
      <c r="J3" s="20">
        <v>45644564</v>
      </c>
    </row>
    <row r="4" spans="1:10" x14ac:dyDescent="0.2">
      <c r="A4" s="12" t="s">
        <v>62</v>
      </c>
      <c r="B4" s="8" t="s">
        <v>9</v>
      </c>
      <c r="C4" s="8" t="s">
        <v>63</v>
      </c>
      <c r="D4" s="8" t="s">
        <v>64</v>
      </c>
      <c r="E4" s="8">
        <v>4</v>
      </c>
      <c r="F4" s="8" t="s">
        <v>5</v>
      </c>
      <c r="G4" s="8">
        <v>47</v>
      </c>
      <c r="H4" s="20">
        <v>548632147</v>
      </c>
      <c r="I4" s="20">
        <v>52687113</v>
      </c>
      <c r="J4" s="20">
        <v>541236987</v>
      </c>
    </row>
    <row r="213" spans="1:10" s="8" customFormat="1" x14ac:dyDescent="0.2">
      <c r="A213" s="12"/>
      <c r="H213" s="20"/>
      <c r="I213" s="20"/>
      <c r="J213" s="20"/>
    </row>
  </sheetData>
  <sortState xmlns:xlrd2="http://schemas.microsoft.com/office/spreadsheetml/2017/richdata2" ref="A2:I2">
    <sortCondition ref="A1"/>
  </sortState>
  <phoneticPr fontId="1" type="noConversion"/>
  <conditionalFormatting sqref="A1:J1048576">
    <cfRule type="containsText" dxfId="0" priority="11" operator="containsText" text="~?">
      <formula>NOT(ISERROR(SEARCH("~?",A1)))</formula>
    </cfRule>
  </conditionalFormatting>
  <pageMargins left="0.23622047244094488" right="0.23622047244094488" top="0.3543307086614173" bottom="0.3543307086614173" header="0.31496062992125984" footer="0.31496062992125984"/>
  <pageSetup paperSize="9" scale="29" fitToHeight="0"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0ACB9-0EE6-4066-AFB8-953B482B2495}">
  <dimension ref="A1:B35"/>
  <sheetViews>
    <sheetView rightToLeft="1" workbookViewId="0">
      <selection activeCell="A2" sqref="A2"/>
    </sheetView>
  </sheetViews>
  <sheetFormatPr defaultRowHeight="14.25" x14ac:dyDescent="0.2"/>
  <cols>
    <col min="1" max="1" width="24.75" customWidth="1"/>
  </cols>
  <sheetData>
    <row r="1" spans="1:2" ht="56.25" customHeight="1" x14ac:dyDescent="0.35">
      <c r="A1" s="24" t="s">
        <v>87</v>
      </c>
    </row>
    <row r="2" spans="1:2" x14ac:dyDescent="0.2">
      <c r="A2" s="23" t="s">
        <v>84</v>
      </c>
    </row>
    <row r="3" spans="1:2" x14ac:dyDescent="0.2">
      <c r="A3" s="19" t="str">
        <f>IF(LEN('לפי שם הבעל'!U1)&gt;120,'לפי שם הבעל'!U1,"")</f>
        <v xml:space="preserve">
0583214569=t-כהן יוסף ורות.
0545644545=t-לוי יוחאי ושרה.
0548632147=t-שולזינגר ראובן ובלה.
025421542=t-כהן יוסף.
055311123=t-לוי יוחאי.
052687113=t-שולזינגר ראובן.
0547896333=t-כהן רות.
045644564=t-לוי שרה.
0541236987=t-שולזינגר בלה.
</v>
      </c>
      <c r="B3" t="s">
        <v>83</v>
      </c>
    </row>
    <row r="4" spans="1:2" x14ac:dyDescent="0.2">
      <c r="A4" s="19" t="str">
        <f>IF(LEN('לפי שם הבעל'!U2)&gt;120,'לפי שם הבעל'!U2,"")</f>
        <v xml:space="preserve">
205501066080=t-יש שלוש מספרים, המספר הראשון הוא .d-0583214569.t-המספר השני הוא .d-025421542.t-המספר השלישי הוא .d-0547896333.t-אני חוזר, יש שלוש מספרים, המספר הראשון הוא .d-0583214569.t-המספר השני הוא .d-025421542.t-המספר השלישי הוא .d-0547896333
306101068110=t-יש שלוש מספרים, המספר הראשון הוא .d-0545644545.t-המספר השני הוא .d-055311123.t-המספר השלישי הוא .d-045644564.t-אני חוזר, יש שלוש מספרים, המספר הראשון הוא .d-0545644545.t-המספר השני הוא .d-055311123.t-המספר השלישי הוא .d-045644564
30063071050320020016250=t-יש שלוש מספרים, המספר הראשון הוא .d-0548632147.t-המספר השני הוא .d-052687113.t-המספר השלישי הוא .d-0541236987.t-אני חוזר, יש שלוש מספרים, המספר הראשון הוא .d-0548632147.t-המספר השני הוא .d-052687113.t-המספר השלישי הוא .d-0541236987
</v>
      </c>
      <c r="B4" t="s">
        <v>88</v>
      </c>
    </row>
    <row r="5" spans="1:2" x14ac:dyDescent="0.2">
      <c r="A5" s="19" t="str">
        <f>IF(LEN('לפי שם הבעל'!U3)&gt;120,'לפי שם הבעל'!U3,"")</f>
        <v/>
      </c>
    </row>
    <row r="6" spans="1:2" x14ac:dyDescent="0.2">
      <c r="A6" s="19" t="str">
        <f>IF(LEN('לפי שם הבעל'!U4)&gt;120,'לפי שם הבעל'!U4,"")</f>
        <v/>
      </c>
    </row>
    <row r="7" spans="1:2" x14ac:dyDescent="0.2">
      <c r="A7" s="19" t="str">
        <f>IF(LEN('לפי שם הבעל'!U5)&gt;120,'לפי שם הבעל'!U5,"")</f>
        <v/>
      </c>
    </row>
    <row r="8" spans="1:2" x14ac:dyDescent="0.2">
      <c r="A8" s="19" t="str">
        <f>IF(LEN('לפי שם הבעל'!U6)&gt;120,'לפי שם הבעל'!U6,"")</f>
        <v/>
      </c>
    </row>
    <row r="9" spans="1:2" x14ac:dyDescent="0.2">
      <c r="A9" s="19" t="str">
        <f>IF(LEN('לפי שם הבעל'!U7)&gt;120,'לפי שם הבעל'!U7,"")</f>
        <v/>
      </c>
    </row>
    <row r="10" spans="1:2" x14ac:dyDescent="0.2">
      <c r="A10" s="19" t="str">
        <f>IF(LEN('לפי שם הבעל'!U8)&gt;120,'לפי שם הבעל'!U8,"")</f>
        <v/>
      </c>
    </row>
    <row r="11" spans="1:2" x14ac:dyDescent="0.2">
      <c r="A11" s="19" t="str">
        <f>IF(LEN('לפי שם הבעל'!U9)&gt;120,'לפי שם הבעל'!U9,"")</f>
        <v/>
      </c>
    </row>
    <row r="12" spans="1:2" x14ac:dyDescent="0.2">
      <c r="A12" s="19" t="str">
        <f>IF(LEN('לפי שם הבעל'!U10)&gt;120,'לפי שם הבעל'!U10,"")</f>
        <v/>
      </c>
    </row>
    <row r="13" spans="1:2" x14ac:dyDescent="0.2">
      <c r="A13" s="19" t="str">
        <f>IF(LEN('לפי שם הבעל'!U11)&gt;120,'לפי שם הבעל'!U11,"")</f>
        <v/>
      </c>
    </row>
    <row r="14" spans="1:2" x14ac:dyDescent="0.2">
      <c r="A14" s="19" t="str">
        <f>IF(LEN('לפי שם הבעל'!U12)&gt;120,'לפי שם הבעל'!U12,"")</f>
        <v xml:space="preserve">
20550=t-יש שלוש מספרים, המספר הראשון הוא .d-0583214569.t-המספר השני הוא .d-025421542.t-המספר השלישי הוא .d-0547896333.t-אני חוזר, יש שלוש מספרים, המספר הראשון הוא .d-0583214569.t-המספר השני הוא .d-025421542.t-המספר השלישי הוא .d-0547896333
30610=t-יש שלוש מספרים, המספר הראשון הוא .d-0545644545.t-המספר השני הוא .d-055311123.t-המספר השלישי הוא .d-045644564.t-אני חוזר, יש שלוש מספרים, המספר הראשון הוא .d-0545644545.t-המספר השני הוא .d-055311123.t-המספר השלישי הוא .d-045644564
300630710503200=t-יש שלוש מספרים, המספר הראשון הוא .d-0548632147.t-המספר השני הוא .d-052687113.t-המספר השלישי הוא .d-0541236987.t-אני חוזר, יש שלוש מספרים, המספר הראשון הוא .d-0548632147.t-המספר השני הוא .d-052687113.t-המספר השלישי הוא .d-0541236987
</v>
      </c>
      <c r="B14" t="s">
        <v>89</v>
      </c>
    </row>
    <row r="15" spans="1:2" x14ac:dyDescent="0.2">
      <c r="A15" s="19" t="str">
        <f>IF(LEN('לפי שם הבעל'!U13)&gt;120,'לפי שם הבעל'!U13,"")</f>
        <v/>
      </c>
    </row>
    <row r="16" spans="1:2" x14ac:dyDescent="0.2">
      <c r="A16" s="19" t="str">
        <f>IF(LEN('לפי שם הבעל'!U14)&gt;120,'לפי שם הבעל'!U14,"")</f>
        <v/>
      </c>
    </row>
    <row r="17" spans="1:2" x14ac:dyDescent="0.2">
      <c r="A17" s="19" t="str">
        <f>IF(LEN('לפי שם הבעל'!U15)&gt;120,'לפי שם הבעל'!U15,"")</f>
        <v/>
      </c>
    </row>
    <row r="18" spans="1:2" x14ac:dyDescent="0.2">
      <c r="A18" s="19" t="str">
        <f>IF(LEN('לפי שם הבעל'!U16)&gt;120,'לפי שם הבעל'!U16,"")</f>
        <v/>
      </c>
    </row>
    <row r="19" spans="1:2" x14ac:dyDescent="0.2">
      <c r="A19" s="19" t="str">
        <f>IF(LEN('לפי שם הבעל'!U17)&gt;120,'לפי שם הבעל'!U17,"")</f>
        <v/>
      </c>
    </row>
    <row r="20" spans="1:2" x14ac:dyDescent="0.2">
      <c r="A20" s="19" t="str">
        <f>IF(LEN('לפי שם הבעל'!U18)&gt;120,'לפי שם הבעל'!U18,"")</f>
        <v/>
      </c>
    </row>
    <row r="21" spans="1:2" x14ac:dyDescent="0.2">
      <c r="A21" s="19" t="str">
        <f>IF(LEN('לפי שם הבעל'!U19)&gt;120,'לפי שם הבעל'!U19,"")</f>
        <v/>
      </c>
    </row>
    <row r="22" spans="1:2" x14ac:dyDescent="0.2">
      <c r="A22" s="19" t="str">
        <f>IF(LEN('לפי שם הבעל'!U20)&gt;120,'לפי שם הבעל'!U20,"")</f>
        <v/>
      </c>
    </row>
    <row r="23" spans="1:2" x14ac:dyDescent="0.2">
      <c r="A23" s="19" t="str">
        <f>IF(LEN('לפי שם הבעל'!U21)&gt;120,'לפי שם הבעל'!U21,"")</f>
        <v/>
      </c>
    </row>
    <row r="24" spans="1:2" x14ac:dyDescent="0.2">
      <c r="A24" s="19" t="str">
        <f>IF(LEN('לפי שם הבעל'!U22)&gt;120,'לפי שם הבעל'!U22,"")</f>
        <v xml:space="preserve">
205502006400=t-יש שלוש מספרים, המספר הראשון הוא .d-0583214569.t-המספר השני הוא .d-025421542.t-המספר השלישי הוא .d-0547896333.t-אני חוזר, יש שלוש מספרים, המספר הראשון הוא .d-0583214569.t-המספר השני הוא .d-025421542.t-המספר השלישי הוא .d-0547896333
306103002005=t-יש שלוש מספרים, המספר הראשון הוא .d-0545644545.t-המספר השני הוא .d-055311123.t-המספר השלישי הוא .d-045644564.t-אני חוזר, יש שלוש מספרים, המספר הראשון הוא .d-0545644545.t-המספר השני הוא .d-055311123.t-המספר השלישי הוא .d-045644564
3006307105032002305=t-יש שלוש מספרים, המספר הראשון הוא .d-0548632147.t-המספר השני הוא .d-052687113.t-המספר השלישי הוא .d-0541236987.t-אני חוזר, יש שלוש מספרים, המספר הראשון הוא .d-0548632147.t-המספר השני הוא .d-052687113.t-המספר השלישי הוא .d-0541236987
</v>
      </c>
      <c r="B24" t="s">
        <v>90</v>
      </c>
    </row>
    <row r="25" spans="1:2" x14ac:dyDescent="0.2">
      <c r="A25" s="19" t="str">
        <f>IF(LEN('לפי שם הבעל'!U23)&gt;120,'לפי שם הבעל'!U23,"")</f>
        <v/>
      </c>
    </row>
    <row r="26" spans="1:2" x14ac:dyDescent="0.2">
      <c r="A26" s="19" t="str">
        <f>IF(LEN('לפי שם הבעל'!U24)&gt;120,'לפי שם הבעל'!U24,"")</f>
        <v/>
      </c>
    </row>
    <row r="27" spans="1:2" x14ac:dyDescent="0.2">
      <c r="A27" s="19" t="str">
        <f>IF(LEN('לפי שם הבעל'!U25)&gt;120,'לפי שם הבעל'!U25,"")</f>
        <v/>
      </c>
    </row>
    <row r="28" spans="1:2" x14ac:dyDescent="0.2">
      <c r="A28" s="19" t="str">
        <f>IF(LEN('לפי שם הבעל'!U26)&gt;120,'לפי שם הבעל'!U26,"")</f>
        <v/>
      </c>
    </row>
    <row r="29" spans="1:2" x14ac:dyDescent="0.2">
      <c r="A29" s="19" t="str">
        <f>IF(LEN('לפי שם הבעל'!U27)&gt;120,'לפי שם הבעל'!U27,"")</f>
        <v/>
      </c>
    </row>
    <row r="30" spans="1:2" x14ac:dyDescent="0.2">
      <c r="A30" s="19" t="str">
        <f>IF(LEN('לפי שם הבעל'!U28)&gt;120,'לפי שם הבעל'!U28,"")</f>
        <v/>
      </c>
    </row>
    <row r="31" spans="1:2" x14ac:dyDescent="0.2">
      <c r="A31" s="19" t="str">
        <f>IF(LEN('לפי שם הבעל'!U29)&gt;120,'לפי שם הבעל'!U29,"")</f>
        <v/>
      </c>
    </row>
    <row r="32" spans="1:2" x14ac:dyDescent="0.2">
      <c r="A32" s="19" t="str">
        <f>IF(LEN('לפי שם הבעל'!U30)&gt;120,'לפי שם הבעל'!U30,"")</f>
        <v/>
      </c>
    </row>
    <row r="33" spans="1:1" x14ac:dyDescent="0.2">
      <c r="A33" s="19" t="str">
        <f>IF(LEN('לפי שם הבעל'!U31)&gt;120,'לפי שם הבעל'!U31,"")</f>
        <v/>
      </c>
    </row>
    <row r="34" spans="1:1" x14ac:dyDescent="0.2">
      <c r="A34" s="19" t="str">
        <f>IF(LEN('לפי שם הבעל'!U32)&gt;120,'לפי שם הבעל'!U32,"")</f>
        <v/>
      </c>
    </row>
    <row r="35" spans="1:1" x14ac:dyDescent="0.2">
      <c r="A35" s="19" t="str">
        <f>IF(LEN('לפי שם הבעל'!U33)&gt;120,'לפי שם הבעל'!U33,"")</f>
        <v/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גיליון2"/>
  <dimension ref="A1:AA3000"/>
  <sheetViews>
    <sheetView rightToLeft="1" topLeftCell="M1" workbookViewId="0">
      <pane ySplit="1" topLeftCell="A2" activePane="bottomLeft" state="frozen"/>
      <selection pane="bottomLeft" activeCell="AA1" sqref="AA1"/>
    </sheetView>
  </sheetViews>
  <sheetFormatPr defaultRowHeight="14.25" x14ac:dyDescent="0.2"/>
  <cols>
    <col min="1" max="1" width="29.375" customWidth="1"/>
    <col min="2" max="2" width="15.375" style="11" customWidth="1"/>
    <col min="3" max="4" width="15.375" customWidth="1"/>
    <col min="5" max="5" width="17.25" customWidth="1"/>
    <col min="6" max="6" width="32" customWidth="1"/>
    <col min="7" max="7" width="18.375" customWidth="1"/>
    <col min="8" max="8" width="13.75" style="9" customWidth="1"/>
    <col min="9" max="9" width="19.875" customWidth="1"/>
    <col min="10" max="10" width="27.625" style="4" customWidth="1"/>
    <col min="11" max="11" width="21" customWidth="1"/>
    <col min="12" max="12" width="19.5" customWidth="1"/>
    <col min="13" max="13" width="21.5" customWidth="1"/>
    <col min="14" max="14" width="10.25" customWidth="1"/>
    <col min="15" max="17" width="0" hidden="1" customWidth="1"/>
    <col min="18" max="18" width="20.375" customWidth="1"/>
    <col min="19" max="19" width="20.5" customWidth="1"/>
    <col min="20" max="20" width="21.25" customWidth="1"/>
  </cols>
  <sheetData>
    <row r="1" spans="1:27" ht="42.75" customHeight="1" x14ac:dyDescent="0.2">
      <c r="A1" s="5" t="s">
        <v>17</v>
      </c>
      <c r="B1" s="10" t="s">
        <v>12</v>
      </c>
      <c r="C1" s="5" t="s">
        <v>13</v>
      </c>
      <c r="D1" s="5" t="s">
        <v>14</v>
      </c>
      <c r="E1" s="5" t="s">
        <v>15</v>
      </c>
      <c r="F1" s="5" t="s">
        <v>61</v>
      </c>
      <c r="G1" s="5" t="s">
        <v>23</v>
      </c>
      <c r="H1" s="15" t="s">
        <v>19</v>
      </c>
      <c r="I1" s="5" t="s">
        <v>20</v>
      </c>
      <c r="J1" s="7" t="s">
        <v>21</v>
      </c>
      <c r="K1" s="5" t="s">
        <v>29</v>
      </c>
      <c r="L1" s="5" t="s">
        <v>24</v>
      </c>
      <c r="M1" s="6" t="s">
        <v>35</v>
      </c>
      <c r="N1" s="6" t="s">
        <v>34</v>
      </c>
      <c r="O1" s="6" t="s">
        <v>36</v>
      </c>
      <c r="P1" s="6" t="s">
        <v>37</v>
      </c>
      <c r="Q1" s="6" t="s">
        <v>38</v>
      </c>
      <c r="R1" s="6" t="s">
        <v>31</v>
      </c>
      <c r="S1" s="6" t="s">
        <v>32</v>
      </c>
      <c r="T1" s="6" t="s">
        <v>33</v>
      </c>
      <c r="U1" t="str">
        <f>'לחיפוש לפי טלפון'!R1</f>
        <v xml:space="preserve">
0583214569=t-כהן יוסף ורות.
0545644545=t-לוי יוחאי ושרה.
0548632147=t-שולזינגר ראובן ובלה.
025421542=t-כהן יוסף.
055311123=t-לוי יוחאי.
052687113=t-שולזינגר ראובן.
0547896333=t-כהן רות.
045644564=t-לוי שרה.
0541236987=t-שולזינגר בלה.
</v>
      </c>
      <c r="V1" t="s">
        <v>83</v>
      </c>
      <c r="AA1">
        <f>LEN(U1)</f>
        <v>3246</v>
      </c>
    </row>
    <row r="2" spans="1:27" x14ac:dyDescent="0.2">
      <c r="A2" t="str">
        <f>IF( T('טבלת האלפון'!A2)="","",SUBSTITUTE(SUBSTITUTE('טבלת האלפון'!A2," ",""),"'",""))</f>
        <v>כהן</v>
      </c>
      <c r="B2" s="11">
        <f>IF('טבלת האלפון'!H2&gt;1,VALUE(SUBSTITUTE('טבלת האלפון'!H2,"טל/פקס 0","")),"")</f>
        <v>583214569</v>
      </c>
      <c r="C2">
        <f>IF('טבלת האלפון'!I2&gt;1,'טבלת האלפון'!I2,"")</f>
        <v>25421542</v>
      </c>
      <c r="D2">
        <f>IF('טבלת האלפון'!J2&gt;1,'טבלת האלפון'!J2,"")</f>
        <v>547896333</v>
      </c>
      <c r="E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2,"ת",400),"ש",300),"ר",200),"ק",100),"ץ",90),"צ",90),"ף",80),"פ",80),"ע",70),"ס",60),"ן",50),"נ",50),"ם",40),"מ",40),"ל",30),"ך",20),"כ",20),"י",10),"ט",9),"ח",8),"ז",7),"ו",6),"ה",5),"ד",4),"ג",3),"ב",2),"א",1)</f>
        <v>20550</v>
      </c>
      <c r="F2" t="str">
        <f>IF(G2="b","",IF(T(A2)="","",IF(G2="y",E2&amp;"=t-יש יותר ממשפחה אחת כזאת, נסו שנית אם שם האבא או שם האמא",E2&amp;"=t-"&amp;IF(COUNT(B2:D2)=3,"יש שלוש מספרים, המספר הראשון הוא .d-0"&amp;B2&amp;".t-המספר השני הוא .d-0"&amp;C2&amp;".t-המספר השלישי הוא .d-0"&amp;D2,IF(COUNT(B2:D2)=2,"יש שתי מספרים, המספר הראשון הוא .d-0"&amp;IF(B2="",C2,B2)&amp;".t-המספר השני הוא .d-0"&amp;IF(D2="",C2,D2),"המספר הוא.d-0"&amp;B2&amp;C2&amp;D2))&amp;IF(T(A2)="","",".t-אני חוזר, "&amp;IF(COUNT(B2:D2)=3,"יש שלוש מספרים, המספר הראשון הוא .d-0"&amp;B2&amp;".t-המספר השני הוא .d-0"&amp;C2&amp;".t-המספר השלישי הוא .d-0"&amp;D2,IF(COUNT(B2:D2)=2,"יש שתי מספרים, המספר הראשון הוא .d-0"&amp;IF(B2="",C2,B2)&amp;".t-המספר השני הוא .d-0"&amp;IF(D2="",C2,D2),"המספר הוא.d-0"&amp;B2&amp;C2&amp;D2))))))</f>
        <v>20550=t-יש שלוש מספרים, המספר הראשון הוא .d-0583214569.t-המספר השני הוא .d-025421542.t-המספר השלישי הוא .d-0547896333.t-אני חוזר, יש שלוש מספרים, המספר הראשון הוא .d-0583214569.t-המספר השני הוא .d-025421542.t-המספר השלישי הוא .d-0547896333</v>
      </c>
      <c r="G2" t="str">
        <f>IF(AND(T(A2)&lt;&gt;"",COUNTIF(A:A,A2)&gt;1),IF(A2=A1,"b","y"),"")</f>
        <v/>
      </c>
      <c r="H2" s="16" t="str">
        <f>IF(J2=2,"יש שני שמות עם אותו זיהוי, המערכת תשמיע את שניהם כעת,"&amp;'טבלת האלפון'!A2&amp;","&amp;'טבלת האלפון'!B2&amp;",ו"&amp;'טבלת האלפון'!C2&amp;","&amp;IF(COUNT(B2:D2)=3,"יש שלוש מספרים, המספר הראשון הוא .d-0"&amp;B2&amp;".t-המספר השני הוא .d-0"&amp;C2&amp;".t-המספר השלישי הוא .d-0"&amp;D2,IF(COUNT(B2:D2)=2,"יש שתי מספרים, המספר הראשון הוא .d-0"&amp;IF(B2="",C2,B2)&amp;".t-המספר השני הוא .d-0"&amp;IF(D2="",C2,D2),"המספר הוא.d-0"&amp;B2&amp;C2&amp;D2))&amp;",.t-וכן,"&amp;INDEX('טבלת האלפון'!A:A,L2)&amp;","&amp;INDEX('טבלת האלפון'!B:B,L2)&amp;",ו"&amp;INDEX('טבלת האלפון'!C:C,L2)&amp;","&amp;IF(COUNT(R2:T2)=3,"יש שלוש מספרים, המספר הראשון הוא .d-0"&amp;R2&amp;".t-המספר השני הוא .d-0"&amp;S2&amp;".t-המספר השלישי הוא .d-0"&amp;T2,IF(COUNT(R2:T2)=2,"יש שתי מספרים, המספר הראשון הוא .d-0"&amp;IF(R2="",S2,R2)&amp;".t-המספר השני הוא .d-0"&amp;IF(T2="",S2,T2),"המספר הוא.d-0"&amp;R2&amp;S2&amp;T2)),"")</f>
        <v/>
      </c>
      <c r="I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האלפון'!A2&amp;'טבלת האלפון'!B2,"'","")," ",""),"ת",400),"ש",300),"ר",200),"ק",100),"ץ",90),"צ",90),"ף",80),"פ",80),"ע",70),"ס",60),"ן",50),"נ",50),"ם",40),"מ",40),"ל",30),"ך",20),"כ",20),"י",10),"ט",9),"ח",8),"ז",7),"ו",6),"ה",5),"ד",4),"ג",3),"ב",2),"א",1)</f>
        <v>205501066080</v>
      </c>
      <c r="J2" s="4" t="str">
        <f>IF(COUNTIF(I:I,IF(I2&lt;&gt;"",I2,"a"))&gt;1,IF(I1=I2,2,"a"),"")</f>
        <v/>
      </c>
      <c r="K2" t="str">
        <f t="shared" ref="K2:K65" si="0">IF(J2=2,"",IF( T(A2)="","",I2&amp;"=t-"&amp;IF(J2="a",H2,IF(COUNT(B2:D2)=3,"יש שלוש מספרים, המספר הראשון הוא .d-0"&amp;B2&amp;".t-המספר השני הוא .d-0"&amp;C2&amp;".t-המספר השלישי הוא .d-0"&amp;D2,IF(COUNT(B2:D2)=2,"יש שתי מספרים, המספר הראשון הוא .d-0"&amp; IF(B2="",C2,B2)&amp;".t-המספר השני הוא .d-0"&amp;IF(D2="",C2,D2),"המספר הוא.d-0"&amp;B2&amp;C2&amp;D2)))))&amp;IF(J2=2,"",IF( T(A2)="","",".t-אני חוזר, "&amp;IF(J2=2,H2,IF(COUNT(B2:D2)=3,"יש שלוש מספרים, המספר הראשון הוא .d-0"&amp;B2&amp;".t-המספר השני הוא .d-0"&amp;C2&amp;".t-המספר השלישי הוא .d-0"&amp;D2,IF(COUNT(B2:D2)=2,"יש שתי מספרים, המספר הראשון הוא .d-0"&amp; IF(B2="",C2,B2)&amp;".t-המספר השני הוא .d-0"&amp;IF(D2="",C2,D2),"המספר הוא.d-0"&amp;B2&amp;C2&amp;D2)))))</f>
        <v>205501066080=t-יש שלוש מספרים, המספר הראשון הוא .d-0583214569.t-המספר השני הוא .d-025421542.t-המספר השלישי הוא .d-0547896333.t-אני חוזר, יש שלוש מספרים, המספר הראשון הוא .d-0583214569.t-המספר השני הוא .d-025421542.t-המספר השלישי הוא .d-0547896333</v>
      </c>
      <c r="L2" t="str">
        <f>IF(J2&lt;&gt;"",MATCH(I2,I:I,0),"")</f>
        <v/>
      </c>
      <c r="M2">
        <f t="shared" ref="M2" si="1">MATCH(I2,I:I,0)</f>
        <v>2</v>
      </c>
      <c r="N2">
        <f>ROW()</f>
        <v>2</v>
      </c>
      <c r="O2" t="str">
        <f t="shared" ref="O2:O65" si="2">IF(AND(T(A2)&lt;&gt;"",COUNTIF(I:I,I2)&gt;1),IF(N2=M2,"ראשוני","כפול"),"")</f>
        <v/>
      </c>
      <c r="R2" t="str">
        <f t="shared" ref="R2:R65" si="3">IFERROR(INDEX(B:B,$L2),"")</f>
        <v/>
      </c>
      <c r="S2" t="str">
        <f t="shared" ref="S2:S65" si="4">IFERROR(INDEX(C:C,$L2),"")</f>
        <v/>
      </c>
      <c r="T2" t="str">
        <f t="shared" ref="T2:T65" si="5">IFERROR(INDEX(D:D,$L2),"")</f>
        <v/>
      </c>
      <c r="U2" s="17" t="str">
        <f>CHAR(10)&amp;K2&amp;CHAR(10)&amp;K3&amp;CHAR(10)&amp;K4&amp;CHAR(10)&amp;K5&amp;CHAR(10)&amp;K6&amp;CHAR(10)&amp;K7&amp;CHAR(10)&amp;K8&amp;CHAR(10)&amp;K9&amp;CHAR(10)&amp;K10&amp;CHAR(10)&amp;K11&amp;CHAR(10)&amp;K12&amp;CHAR(10)&amp;K13&amp;CHAR(10)&amp;K14&amp;CHAR(10)&amp;K15&amp;CHAR(10)&amp;K16&amp;CHAR(10)&amp;K17&amp;CHAR(10)&amp;K18&amp;CHAR(10)&amp;K19&amp;CHAR(10)&amp;K20&amp;CHAR(10)&amp;K21&amp;CHAR(10)&amp;K22&amp;CHAR(10)&amp;K23&amp;CHAR(10)&amp;K24&amp;CHAR(10)&amp;K25&amp;CHAR(10)&amp;K26&amp;CHAR(10)&amp;K27&amp;CHAR(10)&amp;K28&amp;CHAR(10)&amp;K29&amp;CHAR(10)&amp;K30&amp;CHAR(10)&amp;K31&amp;CHAR(10)&amp;K32&amp;CHAR(10)&amp;K33&amp;CHAR(10)&amp;K34&amp;CHAR(10)&amp;K35&amp;CHAR(10)&amp;K36&amp;CHAR(10)&amp;K37&amp;CHAR(10)&amp;K38&amp;CHAR(10)&amp;K39&amp;CHAR(10)&amp;K40&amp;CHAR(10)&amp;K41&amp;CHAR(10)&amp;K42&amp;CHAR(10)&amp;K43&amp;CHAR(10)&amp;K44&amp;CHAR(10)&amp;K45&amp;CHAR(10)&amp;K46&amp;CHAR(10)&amp;K47&amp;CHAR(10)&amp;K48&amp;CHAR(10)&amp;K49&amp;CHAR(10)&amp;K50&amp;CHAR(10)&amp;K51&amp;CHAR(10)&amp;K52&amp;CHAR(10)&amp;K53&amp;CHAR(10)&amp;K54&amp;CHAR(10)&amp;K55&amp;CHAR(10)&amp;K56&amp;CHAR(10)&amp;K57&amp;CHAR(10)&amp;K58&amp;CHAR(10)&amp;K59&amp;CHAR(10)&amp;K60&amp;CHAR(10)&amp;K61&amp;CHAR(10)&amp;K62&amp;CHAR(10)&amp;K63&amp;CHAR(10)&amp;K64&amp;CHAR(10)&amp;K65&amp;CHAR(10)&amp;K66&amp;CHAR(10)&amp;K67&amp;CHAR(10)&amp;K68&amp;CHAR(10)&amp;K69&amp;CHAR(10)&amp;K70&amp;CHAR(10)&amp;K71&amp;CHAR(10)&amp;K72&amp;CHAR(10)&amp;K73&amp;CHAR(10)&amp;K74&amp;CHAR(10)&amp;K75&amp;CHAR(10)&amp;K76&amp;CHAR(10)&amp;K77&amp;CHAR(10)&amp;K78&amp;CHAR(10)&amp;K79&amp;CHAR(10)&amp;K80&amp;CHAR(10)&amp;K81&amp;CHAR(10)&amp;K82&amp;CHAR(10)&amp;K83&amp;CHAR(10)&amp;K84&amp;CHAR(10)&amp;K85&amp;CHAR(10)&amp;K86&amp;CHAR(10)&amp;K87&amp;CHAR(10)&amp;K88&amp;CHAR(10)&amp;K89&amp;CHAR(10)&amp;K90&amp;CHAR(10)&amp;K91&amp;CHAR(10)&amp;K92&amp;CHAR(10)&amp;K93&amp;CHAR(10)&amp;K94&amp;CHAR(10)&amp;K95&amp;CHAR(10)&amp;K96&amp;CHAR(10)&amp;K97&amp;CHAR(10)&amp;K98&amp;CHAR(10)&amp;K99&amp;CHAR(10)&amp;K100&amp;CHAR(10)</f>
        <v xml:space="preserve">
205501066080=t-יש שלוש מספרים, המספר הראשון הוא .d-0583214569.t-המספר השני הוא .d-025421542.t-המספר השלישי הוא .d-0547896333.t-אני חוזר, יש שלוש מספרים, המספר הראשון הוא .d-0583214569.t-המספר השני הוא .d-025421542.t-המספר השלישי הוא .d-0547896333
306101068110=t-יש שלוש מספרים, המספר הראשון הוא .d-0545644545.t-המספר השני הוא .d-055311123.t-המספר השלישי הוא .d-045644564.t-אני חוזר, יש שלוש מספרים, המספר הראשון הוא .d-0545644545.t-המספר השני הוא .d-055311123.t-המספר השלישי הוא .d-045644564
30063071050320020016250=t-יש שלוש מספרים, המספר הראשון הוא .d-0548632147.t-המספר השני הוא .d-052687113.t-המספר השלישי הוא .d-0541236987.t-אני חוזר, יש שלוש מספרים, המספר הראשון הוא .d-0548632147.t-המספר השני הוא .d-052687113.t-המספר השלישי הוא .d-0541236987
</v>
      </c>
      <c r="V2" s="17" t="s">
        <v>39</v>
      </c>
      <c r="Y2" s="19" t="s">
        <v>85</v>
      </c>
      <c r="Z2" t="s">
        <v>86</v>
      </c>
      <c r="AA2">
        <f>LEN(U2)</f>
        <v>847</v>
      </c>
    </row>
    <row r="3" spans="1:27" x14ac:dyDescent="0.2">
      <c r="A3" t="str">
        <f>IF( T('טבלת האלפון'!A3)="","",SUBSTITUTE(SUBSTITUTE('טבלת האלפון'!A3," ",""),"'",""))</f>
        <v>לוי</v>
      </c>
      <c r="B3" s="11">
        <f>IF('טבלת האלפון'!H3&gt;1,VALUE(SUBSTITUTE('טבלת האלפון'!H3,"טל/פקס 0","")),"")</f>
        <v>545644545</v>
      </c>
      <c r="C3">
        <f>IF('טבלת האלפון'!I3&gt;1,'טבלת האלפון'!I3,"")</f>
        <v>55311123</v>
      </c>
      <c r="D3">
        <f>IF('טבלת האלפון'!J3&gt;1,'טבלת האלפון'!J3,"")</f>
        <v>45644564</v>
      </c>
      <c r="E3" t="str">
        <f t="shared" ref="E3:E11" si="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3,"ת",400),"ש",300),"ר",200),"ק",100),"ץ",90),"צ",90),"ף",80),"פ",80),"ע",70),"ס",60),"ן",50),"נ",50),"ם",40),"מ",40),"ל",30),"ך",20),"כ",20),"י",10),"ט",9),"ח",8),"ז",7),"ו",6),"ה",5),"ד",4),"ג",3),"ב",2),"א",1)</f>
        <v>30610</v>
      </c>
      <c r="F3" t="str">
        <f t="shared" ref="F3:F11" si="7">IF(G3="b","",IF(T(A3)="","",IF(G3="y",E3&amp;"=t-יש יותר ממשפחה אחת כזאת, נסו שנית אם שם האבא או שם האמא",E3&amp;"=t-"&amp;IF(COUNT(B3:D3)=3,"יש שלוש מספרים, המספר הראשון הוא .d-0"&amp;B3&amp;".t-המספר השני הוא .d-0"&amp;C3&amp;".t-המספר השלישי הוא .d-0"&amp;D3,IF(COUNT(B3:D3)=2,"יש שתי מספרים, המספר הראשון הוא .d-0"&amp;IF(B3="",C3,B3)&amp;".t-המספר השני הוא .d-0"&amp;IF(D3="",C3,D3),"המספר הוא.d-0"&amp;B3&amp;C3&amp;D3))&amp;IF(T(A3)="","",".t-אני חוזר, "&amp;IF(COUNT(B3:D3)=3,"יש שלוש מספרים, המספר הראשון הוא .d-0"&amp;B3&amp;".t-המספר השני הוא .d-0"&amp;C3&amp;".t-המספר השלישי הוא .d-0"&amp;D3,IF(COUNT(B3:D3)=2,"יש שתי מספרים, המספר הראשון הוא .d-0"&amp;IF(B3="",C3,B3)&amp;".t-המספר השני הוא .d-0"&amp;IF(D3="",C3,D3),"המספר הוא.d-0"&amp;B3&amp;C3&amp;D3))))))</f>
        <v>30610=t-יש שלוש מספרים, המספר הראשון הוא .d-0545644545.t-המספר השני הוא .d-055311123.t-המספר השלישי הוא .d-045644564.t-אני חוזר, יש שלוש מספרים, המספר הראשון הוא .d-0545644545.t-המספר השני הוא .d-055311123.t-המספר השלישי הוא .d-045644564</v>
      </c>
      <c r="G3" t="str">
        <f t="shared" ref="G3:G11" si="8">IF(AND(T(A3)&lt;&gt;"",COUNTIF(A:A,A3)&gt;1),IF(A3=A2,"b","y"),"")</f>
        <v/>
      </c>
      <c r="H3" s="16" t="str">
        <f>IF(J3=2,"יש שני שמות עם אותו זיהוי, המערכת תשמיע את שניהם כעת,"&amp;'טבלת האלפון'!A3&amp;","&amp;'טבלת האלפון'!B3&amp;",ו"&amp;'טבלת האלפון'!C3&amp;","&amp;IF(COUNT(B3:D3)=3,"יש שלוש מספרים, המספר הראשון הוא .d-0"&amp;B3&amp;".t-המספר השני הוא .d-0"&amp;C3&amp;".t-המספר השלישי הוא .d-0"&amp;D3,IF(COUNT(B3:D3)=2,"יש שתי מספרים, המספר הראשון הוא .d-0"&amp;IF(B3="",C3,B3)&amp;".t-המספר השני הוא .d-0"&amp;IF(D3="",C3,D3),"המספר הוא.d-0"&amp;B3&amp;C3&amp;D3))&amp;",.t-וכן,"&amp;INDEX('טבלת האלפון'!A:A,L3)&amp;","&amp;INDEX('טבלת האלפון'!B:B,L3)&amp;",ו"&amp;INDEX('טבלת האלפון'!C:C,L3)&amp;","&amp;IF(COUNT(R3:T3)=3,"יש שלוש מספרים, המספר הראשון הוא .d-0"&amp;R3&amp;".t-המספר השני הוא .d-0"&amp;S3&amp;".t-המספר השלישי הוא .d-0"&amp;T3,IF(COUNT(R3:T3)=2,"יש שתי מספרים, המספר הראשון הוא .d-0"&amp;IF(R3="",S3,R3)&amp;".t-המספר השני הוא .d-0"&amp;IF(T3="",S3,T3),"המספר הוא.d-0"&amp;R3&amp;S3&amp;T3)),"")</f>
        <v/>
      </c>
      <c r="I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האלפון'!A3&amp;'טבלת האלפון'!B3,"'","")," ",""),"ת",400),"ש",300),"ר",200),"ק",100),"ץ",90),"צ",90),"ף",80),"פ",80),"ע",70),"ס",60),"ן",50),"נ",50),"ם",40),"מ",40),"ל",30),"ך",20),"כ",20),"י",10),"ט",9),"ח",8),"ז",7),"ו",6),"ה",5),"ד",4),"ג",3),"ב",2),"א",1)</f>
        <v>306101068110</v>
      </c>
      <c r="J3" s="4" t="str">
        <f t="shared" ref="J3:J66" si="9">IF(COUNTIF(I:I,IF(I3&lt;&gt;"",I3,"a"))&gt;1,IF(I2=I3,2,"a"),"")</f>
        <v/>
      </c>
      <c r="K3" t="str">
        <f t="shared" si="0"/>
        <v>306101068110=t-יש שלוש מספרים, המספר הראשון הוא .d-0545644545.t-המספר השני הוא .d-055311123.t-המספר השלישי הוא .d-045644564.t-אני חוזר, יש שלוש מספרים, המספר הראשון הוא .d-0545644545.t-המספר השני הוא .d-055311123.t-המספר השלישי הוא .d-045644564</v>
      </c>
      <c r="L3" t="str">
        <f t="shared" ref="L3:L11" si="10">IF(J3&lt;&gt;"",MATCH(I3,I:I,0),"")</f>
        <v/>
      </c>
      <c r="M3">
        <f t="shared" ref="M3:M11" si="11">MATCH(I3,I:I,0)</f>
        <v>3</v>
      </c>
      <c r="N3">
        <f>ROW()</f>
        <v>3</v>
      </c>
      <c r="O3" t="str">
        <f t="shared" si="2"/>
        <v/>
      </c>
      <c r="R3" t="str">
        <f t="shared" si="3"/>
        <v/>
      </c>
      <c r="S3" t="str">
        <f t="shared" si="4"/>
        <v/>
      </c>
      <c r="T3" t="str">
        <f t="shared" si="5"/>
        <v/>
      </c>
      <c r="U3" s="17" t="str">
        <f>K101&amp;CHAR(10)&amp;K102&amp;CHAR(10)&amp;K103&amp;CHAR(10)&amp;K104&amp;CHAR(10)&amp;K105&amp;CHAR(10)&amp;K106&amp;CHAR(10)&amp;K107&amp;CHAR(10)&amp;K108&amp;CHAR(10)&amp;K109&amp;CHAR(10)&amp;K110&amp;CHAR(10)&amp;K111&amp;CHAR(10)&amp;K112&amp;CHAR(10)&amp;K113&amp;CHAR(10)&amp;K114&amp;CHAR(10)&amp;K115&amp;CHAR(10)&amp;K116&amp;CHAR(10)&amp;K117&amp;CHAR(10)&amp;K118&amp;CHAR(10)&amp;K119&amp;CHAR(10)&amp;K120&amp;CHAR(10)&amp;K121&amp;CHAR(10)&amp;K122&amp;CHAR(10)&amp;K123&amp;CHAR(10)&amp;K124&amp;CHAR(10)&amp;K125&amp;CHAR(10)&amp;K126&amp;CHAR(10)&amp;K127&amp;CHAR(10)&amp;K128&amp;CHAR(10)&amp;K129&amp;CHAR(10)&amp;K130&amp;CHAR(10)&amp;K131&amp;CHAR(10)&amp;K132&amp;CHAR(10)&amp;K133&amp;CHAR(10)&amp;K134&amp;CHAR(10)&amp;K135&amp;CHAR(10)&amp;K136&amp;CHAR(10)&amp;K137&amp;CHAR(10)&amp;K138&amp;CHAR(10)&amp;K139&amp;CHAR(10)&amp;K140&amp;CHAR(10)&amp;K141&amp;CHAR(10)&amp;K142&amp;CHAR(10)&amp;K143&amp;CHAR(10)&amp;K144&amp;CHAR(10)&amp;K145&amp;CHAR(10)&amp;K146&amp;CHAR(10)&amp;K147&amp;CHAR(10)&amp;K148&amp;CHAR(10)&amp;K149&amp;CHAR(10)&amp;K150&amp;CHAR(10)&amp;K151&amp;CHAR(10)&amp;K152&amp;CHAR(10)&amp;K153&amp;CHAR(10)&amp;K154&amp;CHAR(10)&amp;K155&amp;CHAR(10)&amp;K156&amp;CHAR(10)&amp;K157&amp;CHAR(10)&amp;K158&amp;CHAR(10)&amp;K159&amp;CHAR(10)&amp;K160&amp;CHAR(10)&amp;K161&amp;CHAR(10)&amp;K162&amp;CHAR(10)&amp;K163&amp;CHAR(10)&amp;K164&amp;CHAR(10)&amp;K165&amp;CHAR(10)&amp;K166&amp;CHAR(10)&amp;K167&amp;CHAR(10)&amp;K168&amp;CHAR(10)&amp;K169&amp;CHAR(10)&amp;K170&amp;CHAR(10)&amp;K171&amp;CHAR(10)&amp;K172&amp;CHAR(10)&amp;K173&amp;CHAR(10)&amp;K174&amp;CHAR(10)&amp;K175&amp;CHAR(10)&amp;K176&amp;CHAR(10)&amp;K177&amp;CHAR(10)&amp;K178&amp;CHAR(10)&amp;K179&amp;CHAR(10)&amp;K180&amp;CHAR(10)&amp;K181&amp;CHAR(10)&amp;K182&amp;CHAR(10)&amp;K183&amp;CHAR(10)&amp;K184&amp;CHAR(10)&amp;K185&amp;CHAR(10)&amp;K186&amp;CHAR(10)&amp;K187&amp;CHAR(10)&amp;K188&amp;CHAR(10)&amp;K189&amp;CHAR(10)&amp;K190&amp;CHAR(10)&amp;K191&amp;CHAR(10)&amp;K192&amp;CHAR(10)&amp;K193&amp;CHAR(10)&amp;K194&amp;CHAR(10)&amp;K195&amp;CHAR(10)&amp;K196&amp;CHAR(10)&amp;K197&amp;CHAR(10)&amp;K198&amp;CHAR(10)&amp;K199&amp;CHAR(10)&amp;K200</f>
        <v xml:space="preserve">
</v>
      </c>
      <c r="V3" s="17" t="s">
        <v>40</v>
      </c>
      <c r="AA3">
        <f>LEN(U3)</f>
        <v>99</v>
      </c>
    </row>
    <row r="4" spans="1:27" x14ac:dyDescent="0.2">
      <c r="A4" t="str">
        <f>IF( T('טבלת האלפון'!A4)="","",SUBSTITUTE(SUBSTITUTE('טבלת האלפון'!A4," ",""),"'",""))</f>
        <v>שולזינגר</v>
      </c>
      <c r="B4" s="11">
        <f>IF('טבלת האלפון'!H4&gt;1,VALUE(SUBSTITUTE('טבלת האלפון'!H4,"טל/פקס 0","")),"")</f>
        <v>548632147</v>
      </c>
      <c r="C4">
        <f>IF('טבלת האלפון'!I4&gt;1,'טבלת האלפון'!I4,"")</f>
        <v>52687113</v>
      </c>
      <c r="D4">
        <f>IF('טבלת האלפון'!J4&gt;1,'טבלת האלפון'!J4,"")</f>
        <v>541236987</v>
      </c>
      <c r="E4" t="str">
        <f t="shared" si="6"/>
        <v>300630710503200</v>
      </c>
      <c r="F4" t="str">
        <f t="shared" si="7"/>
        <v>300630710503200=t-יש שלוש מספרים, המספר הראשון הוא .d-0548632147.t-המספר השני הוא .d-052687113.t-המספר השלישי הוא .d-0541236987.t-אני חוזר, יש שלוש מספרים, המספר הראשון הוא .d-0548632147.t-המספר השני הוא .d-052687113.t-המספר השלישי הוא .d-0541236987</v>
      </c>
      <c r="G4" t="str">
        <f t="shared" si="8"/>
        <v/>
      </c>
      <c r="H4" s="16" t="str">
        <f>IF(J4=2,"יש שני שמות עם אותו זיהוי, המערכת תשמיע את שניהם כעת,"&amp;'טבלת האלפון'!A4&amp;","&amp;'טבלת האלפון'!B4&amp;",ו"&amp;'טבלת האלפון'!C4&amp;","&amp;IF(COUNT(B4:D4)=3,"יש שלוש מספרים, המספר הראשון הוא .d-0"&amp;B4&amp;".t-המספר השני הוא .d-0"&amp;C4&amp;".t-המספר השלישי הוא .d-0"&amp;D4,IF(COUNT(B4:D4)=2,"יש שתי מספרים, המספר הראשון הוא .d-0"&amp;IF(B4="",C4,B4)&amp;".t-המספר השני הוא .d-0"&amp;IF(D4="",C4,D4),"המספר הוא.d-0"&amp;B4&amp;C4&amp;D4))&amp;",.t-וכן,"&amp;INDEX('טבלת האלפון'!A:A,L4)&amp;","&amp;INDEX('טבלת האלפון'!B:B,L4)&amp;",ו"&amp;INDEX('טבלת האלפון'!C:C,L4)&amp;","&amp;IF(COUNT(R4:T4)=3,"יש שלוש מספרים, המספר הראשון הוא .d-0"&amp;R4&amp;".t-המספר השני הוא .d-0"&amp;S4&amp;".t-המספר השלישי הוא .d-0"&amp;T4,IF(COUNT(R4:T4)=2,"יש שתי מספרים, המספר הראשון הוא .d-0"&amp;IF(R4="",S4,R4)&amp;".t-המספר השני הוא .d-0"&amp;IF(T4="",S4,T4),"המספר הוא.d-0"&amp;R4&amp;S4&amp;T4)),"")</f>
        <v/>
      </c>
      <c r="I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האלפון'!A4&amp;'טבלת האלפון'!B4,"'","")," ",""),"ת",400),"ש",300),"ר",200),"ק",100),"ץ",90),"צ",90),"ף",80),"פ",80),"ע",70),"ס",60),"ן",50),"נ",50),"ם",40),"מ",40),"ל",30),"ך",20),"כ",20),"י",10),"ט",9),"ח",8),"ז",7),"ו",6),"ה",5),"ד",4),"ג",3),"ב",2),"א",1)</f>
        <v>30063071050320020016250</v>
      </c>
      <c r="J4" s="4" t="str">
        <f t="shared" si="9"/>
        <v/>
      </c>
      <c r="K4" t="str">
        <f t="shared" si="0"/>
        <v>30063071050320020016250=t-יש שלוש מספרים, המספר הראשון הוא .d-0548632147.t-המספר השני הוא .d-052687113.t-המספר השלישי הוא .d-0541236987.t-אני חוזר, יש שלוש מספרים, המספר הראשון הוא .d-0548632147.t-המספר השני הוא .d-052687113.t-המספר השלישי הוא .d-0541236987</v>
      </c>
      <c r="L4" t="str">
        <f t="shared" si="10"/>
        <v/>
      </c>
      <c r="M4">
        <f t="shared" si="11"/>
        <v>4</v>
      </c>
      <c r="N4">
        <f>ROW()</f>
        <v>4</v>
      </c>
      <c r="O4" t="str">
        <f t="shared" si="2"/>
        <v/>
      </c>
      <c r="R4" t="str">
        <f t="shared" si="3"/>
        <v/>
      </c>
      <c r="S4" t="str">
        <f t="shared" si="4"/>
        <v/>
      </c>
      <c r="T4" t="str">
        <f t="shared" si="5"/>
        <v/>
      </c>
      <c r="U4" s="17" t="str">
        <f>CHAR(10)&amp;K201&amp;CHAR(10)&amp;K202&amp;CHAR(10)&amp;K203&amp;CHAR(10)&amp;K204&amp;CHAR(10)&amp;K205&amp;CHAR(10)&amp;K206&amp;CHAR(10)&amp;K207&amp;CHAR(10)&amp;K208&amp;CHAR(10)&amp;K209&amp;CHAR(10)&amp;K210&amp;CHAR(10)&amp;K211&amp;CHAR(10)&amp;K212&amp;CHAR(10)&amp;K213&amp;CHAR(10)&amp;K214&amp;CHAR(10)&amp;K215&amp;CHAR(10)&amp;K216&amp;CHAR(10)&amp;K217&amp;CHAR(10)&amp;K218&amp;CHAR(10)&amp;K219&amp;CHAR(10)&amp;K220&amp;CHAR(10)&amp;K221&amp;CHAR(10)&amp;K222&amp;CHAR(10)&amp;K223&amp;CHAR(10)&amp;K224&amp;CHAR(10)&amp;K225&amp;CHAR(10)&amp;K226&amp;CHAR(10)&amp;K227&amp;CHAR(10)&amp;K228&amp;CHAR(10)&amp;K229&amp;CHAR(10)&amp;K230&amp;CHAR(10)&amp;K231&amp;CHAR(10)&amp;K232&amp;CHAR(10)&amp;K233&amp;CHAR(10)&amp;K234&amp;CHAR(10)&amp;K235&amp;CHAR(10)&amp;K236&amp;CHAR(10)&amp;K237&amp;CHAR(10)&amp;K238&amp;CHAR(10)&amp;K239&amp;CHAR(10)&amp;K240&amp;CHAR(10)&amp;K241&amp;CHAR(10)&amp;K242&amp;CHAR(10)&amp;K243&amp;CHAR(10)&amp;K244&amp;CHAR(10)&amp;K245&amp;CHAR(10)&amp;K246&amp;CHAR(10)&amp;K247&amp;CHAR(10)&amp;K248&amp;CHAR(10)&amp;K249&amp;CHAR(10)&amp;K250&amp;CHAR(10)&amp;K251&amp;CHAR(10)&amp;K252&amp;CHAR(10)&amp;K253&amp;CHAR(10)&amp;K254&amp;CHAR(10)&amp;K255&amp;CHAR(10)&amp;K256&amp;CHAR(10)&amp;K257&amp;CHAR(10)&amp;K258&amp;CHAR(10)&amp;K259&amp;CHAR(10)&amp;K260&amp;CHAR(10)&amp;K261&amp;CHAR(10)&amp;K262&amp;CHAR(10)&amp;K263&amp;CHAR(10)&amp;K264&amp;CHAR(10)&amp;K265&amp;CHAR(10)&amp;K266&amp;CHAR(10)&amp;K267&amp;CHAR(10)&amp;K268&amp;CHAR(10)&amp;K269&amp;CHAR(10)&amp;K270&amp;CHAR(10)&amp;K271&amp;CHAR(10)&amp;K272&amp;CHAR(10)&amp;K273&amp;CHAR(10)&amp;K274&amp;CHAR(10)&amp;K275&amp;CHAR(10)&amp;K276&amp;CHAR(10)&amp;K277&amp;CHAR(10)&amp;K278&amp;CHAR(10)&amp;K279&amp;CHAR(10)&amp;K280&amp;CHAR(10)&amp;K281&amp;CHAR(10)&amp;K282&amp;CHAR(10)&amp;K283&amp;CHAR(10)&amp;K284&amp;CHAR(10)&amp;K285&amp;CHAR(10)&amp;K286&amp;CHAR(10)&amp;K287&amp;CHAR(10)&amp;K288&amp;CHAR(10)&amp;K289&amp;CHAR(10)&amp;K290&amp;CHAR(10)&amp;K291&amp;CHAR(10)&amp;K292&amp;CHAR(10)&amp;K293&amp;CHAR(10)&amp;K294&amp;CHAR(10)&amp;K295&amp;CHAR(10)&amp;K296&amp;CHAR(10)&amp;K297&amp;CHAR(10)&amp;K298&amp;CHAR(10)&amp;K299&amp;CHAR(10)&amp;K300&amp;CHAR(10)</f>
        <v xml:space="preserve">
</v>
      </c>
      <c r="V4" s="17" t="s">
        <v>41</v>
      </c>
      <c r="AA4">
        <f t="shared" ref="AA4:AA31" si="12">LEN(U4)</f>
        <v>101</v>
      </c>
    </row>
    <row r="5" spans="1:27" x14ac:dyDescent="0.2">
      <c r="A5" t="str">
        <f>IF( T('טבלת האלפון'!A5)="","",SUBSTITUTE(SUBSTITUTE('טבלת האלפון'!A5," ",""),"'",""))</f>
        <v/>
      </c>
      <c r="B5" s="11" t="str">
        <f>IF('טבלת האלפון'!H5&gt;1,VALUE(SUBSTITUTE('טבלת האלפון'!H5,"טל/פקס 0","")),"")</f>
        <v/>
      </c>
      <c r="C5" t="str">
        <f>IF('טבלת האלפון'!I5&gt;1,'טבלת האלפון'!I5,"")</f>
        <v/>
      </c>
      <c r="D5" t="str">
        <f>IF('טבלת האלפון'!J5&gt;1,'טבלת האלפון'!J5,"")</f>
        <v/>
      </c>
      <c r="E5" t="str">
        <f t="shared" si="6"/>
        <v/>
      </c>
      <c r="F5" t="str">
        <f t="shared" si="7"/>
        <v/>
      </c>
      <c r="G5" t="str">
        <f t="shared" si="8"/>
        <v/>
      </c>
      <c r="H5" s="16" t="str">
        <f>IF(J5=2,"יש שני שמות עם אותו זיהוי, המערכת תשמיע את שניהם כעת,"&amp;'טבלת האלפון'!A5&amp;","&amp;'טבלת האלפון'!B5&amp;",ו"&amp;'טבלת האלפון'!C5&amp;","&amp;IF(COUNT(B5:D5)=3,"יש שלוש מספרים, המספר הראשון הוא .d-0"&amp;B5&amp;".t-המספר השני הוא .d-0"&amp;C5&amp;".t-המספר השלישי הוא .d-0"&amp;D5,IF(COUNT(B5:D5)=2,"יש שתי מספרים, המספר הראשון הוא .d-0"&amp;IF(B5="",C5,B5)&amp;".t-המספר השני הוא .d-0"&amp;IF(D5="",C5,D5),"המספר הוא.d-0"&amp;B5&amp;C5&amp;D5))&amp;",.t-וכן,"&amp;INDEX('טבלת האלפון'!A:A,L5)&amp;","&amp;INDEX('טבלת האלפון'!B:B,L5)&amp;",ו"&amp;INDEX('טבלת האלפון'!C:C,L5)&amp;","&amp;IF(COUNT(R5:T5)=3,"יש שלוש מספרים, המספר הראשון הוא .d-0"&amp;R5&amp;".t-המספר השני הוא .d-0"&amp;S5&amp;".t-המספר השלישי הוא .d-0"&amp;T5,IF(COUNT(R5:T5)=2,"יש שתי מספרים, המספר הראשון הוא .d-0"&amp;IF(R5="",S5,R5)&amp;".t-המספר השני הוא .d-0"&amp;IF(T5="",S5,T5),"המספר הוא.d-0"&amp;R5&amp;S5&amp;T5)),"")</f>
        <v/>
      </c>
      <c r="I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האלפון'!A5&amp;'טבלת האלפון'!B5,"'",""),"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" s="4" t="str">
        <f t="shared" si="9"/>
        <v/>
      </c>
      <c r="K5" t="str">
        <f t="shared" si="0"/>
        <v/>
      </c>
      <c r="L5" t="str">
        <f t="shared" si="10"/>
        <v/>
      </c>
      <c r="M5">
        <f t="shared" si="11"/>
        <v>5</v>
      </c>
      <c r="N5">
        <f>ROW()</f>
        <v>5</v>
      </c>
      <c r="O5" t="str">
        <f t="shared" si="2"/>
        <v/>
      </c>
      <c r="R5" t="str">
        <f t="shared" si="3"/>
        <v/>
      </c>
      <c r="S5" t="str">
        <f t="shared" si="4"/>
        <v/>
      </c>
      <c r="T5" t="str">
        <f t="shared" si="5"/>
        <v/>
      </c>
      <c r="U5" s="17" t="str">
        <f>CHAR(10)&amp;K301&amp;CHAR(10)&amp;K302&amp;CHAR(10)&amp;K303&amp;CHAR(10)&amp;K304&amp;CHAR(10)&amp;K305&amp;CHAR(10)&amp;K306&amp;CHAR(10)&amp;K307&amp;CHAR(10)&amp;K308&amp;CHAR(10)&amp;K309&amp;CHAR(10)&amp;K310&amp;CHAR(10)&amp;K311&amp;CHAR(10)&amp;K312&amp;CHAR(10)&amp;K313&amp;CHAR(10)&amp;K314&amp;CHAR(10)&amp;K315&amp;CHAR(10)&amp;K316&amp;CHAR(10)&amp;K317&amp;CHAR(10)&amp;K318&amp;CHAR(10)&amp;K319&amp;CHAR(10)&amp;K320&amp;CHAR(10)&amp;K321&amp;CHAR(10)&amp;K322&amp;CHAR(10)&amp;K323&amp;CHAR(10)&amp;K324&amp;CHAR(10)&amp;K325&amp;CHAR(10)&amp;K326&amp;CHAR(10)&amp;K327&amp;CHAR(10)&amp;K328&amp;CHAR(10)&amp;K329&amp;CHAR(10)&amp;K330&amp;CHAR(10)&amp;K331&amp;CHAR(10)&amp;K332&amp;CHAR(10)&amp;K333&amp;CHAR(10)&amp;K334&amp;CHAR(10)&amp;K335&amp;CHAR(10)&amp;K336&amp;CHAR(10)&amp;K337&amp;CHAR(10)&amp;K338&amp;CHAR(10)&amp;K339&amp;CHAR(10)&amp;K340&amp;CHAR(10)&amp;K341&amp;CHAR(10)&amp;K342&amp;CHAR(10)&amp;K343&amp;CHAR(10)&amp;K344&amp;CHAR(10)&amp;K345&amp;CHAR(10)&amp;K346&amp;CHAR(10)&amp;K347&amp;CHAR(10)&amp;K348&amp;CHAR(10)&amp;K349&amp;CHAR(10)&amp;K350&amp;CHAR(10)&amp;K351&amp;CHAR(10)&amp;K352&amp;CHAR(10)&amp;K353&amp;CHAR(10)&amp;K354&amp;CHAR(10)&amp;K355&amp;CHAR(10)&amp;K356&amp;CHAR(10)&amp;K357&amp;CHAR(10)&amp;K358&amp;CHAR(10)&amp;K359&amp;CHAR(10)&amp;K360&amp;CHAR(10)&amp;K361&amp;CHAR(10)&amp;K362&amp;CHAR(10)&amp;K363&amp;CHAR(10)&amp;K364&amp;CHAR(10)&amp;K365&amp;CHAR(10)&amp;K366&amp;CHAR(10)&amp;K367&amp;CHAR(10)&amp;K368&amp;CHAR(10)&amp;K369&amp;CHAR(10)&amp;K370&amp;CHAR(10)&amp;K371&amp;CHAR(10)&amp;K372&amp;CHAR(10)&amp;K373&amp;CHAR(10)&amp;K374&amp;CHAR(10)&amp;K375&amp;CHAR(10)&amp;K376&amp;CHAR(10)&amp;K377&amp;CHAR(10)&amp;K378&amp;CHAR(10)&amp;K379&amp;CHAR(10)&amp;K380&amp;CHAR(10)&amp;K381&amp;CHAR(10)&amp;K382&amp;CHAR(10)&amp;K383&amp;CHAR(10)&amp;K384&amp;CHAR(10)&amp;K385&amp;CHAR(10)&amp;K386&amp;CHAR(10)&amp;K387&amp;CHAR(10)&amp;K388&amp;CHAR(10)&amp;K389&amp;CHAR(10)&amp;K390&amp;CHAR(10)&amp;K391&amp;CHAR(10)&amp;K392&amp;CHAR(10)&amp;K393&amp;CHAR(10)&amp;K394&amp;CHAR(10)&amp;K395&amp;CHAR(10)&amp;K396&amp;CHAR(10)&amp;K397&amp;CHAR(10)&amp;K398&amp;CHAR(10)&amp;K399&amp;CHAR(10)&amp;K400&amp;CHAR(10)</f>
        <v xml:space="preserve">
</v>
      </c>
      <c r="V5" s="17" t="s">
        <v>42</v>
      </c>
      <c r="AA5">
        <f t="shared" si="12"/>
        <v>101</v>
      </c>
    </row>
    <row r="6" spans="1:27" x14ac:dyDescent="0.2">
      <c r="A6" t="str">
        <f>IF( T('טבלת האלפון'!A6)="","",SUBSTITUTE(SUBSTITUTE('טבלת האלפון'!A6," ",""),"'",""))</f>
        <v/>
      </c>
      <c r="B6" s="11" t="str">
        <f>IF('טבלת האלפון'!H6&gt;1,VALUE(SUBSTITUTE('טבלת האלפון'!H6,"טל/פקס 0","")),"")</f>
        <v/>
      </c>
      <c r="C6" t="str">
        <f>IF('טבלת האלפון'!I6&gt;1,'טבלת האלפון'!I6,"")</f>
        <v/>
      </c>
      <c r="D6" t="str">
        <f>IF('טבלת האלפון'!J6&gt;1,'טבלת האלפון'!J6,"")</f>
        <v/>
      </c>
      <c r="E6" t="str">
        <f t="shared" si="6"/>
        <v/>
      </c>
      <c r="F6" t="str">
        <f t="shared" si="7"/>
        <v/>
      </c>
      <c r="G6" t="str">
        <f t="shared" si="8"/>
        <v/>
      </c>
      <c r="H6" s="16" t="str">
        <f>IF(J6=2,"יש שני שמות עם אותו זיהוי, המערכת תשמיע את שניהם כעת,"&amp;'טבלת האלפון'!A6&amp;","&amp;'טבלת האלפון'!B6&amp;",ו"&amp;'טבלת האלפון'!C6&amp;","&amp;IF(COUNT(B6:D6)=3,"יש שלוש מספרים, המספר הראשון הוא .d-0"&amp;B6&amp;".t-המספר השני הוא .d-0"&amp;C6&amp;".t-המספר השלישי הוא .d-0"&amp;D6,IF(COUNT(B6:D6)=2,"יש שתי מספרים, המספר הראשון הוא .d-0"&amp;IF(B6="",C6,B6)&amp;".t-המספר השני הוא .d-0"&amp;IF(D6="",C6,D6),"המספר הוא.d-0"&amp;B6&amp;C6&amp;D6))&amp;",.t-וכן,"&amp;INDEX('טבלת האלפון'!A:A,L6)&amp;","&amp;INDEX('טבלת האלפון'!B:B,L6)&amp;",ו"&amp;INDEX('טבלת האלפון'!C:C,L6)&amp;","&amp;IF(COUNT(R6:T6)=3,"יש שלוש מספרים, המספר הראשון הוא .d-0"&amp;R6&amp;".t-המספר השני הוא .d-0"&amp;S6&amp;".t-המספר השלישי הוא .d-0"&amp;T6,IF(COUNT(R6:T6)=2,"יש שתי מספרים, המספר הראשון הוא .d-0"&amp;IF(R6="",S6,R6)&amp;".t-המספר השני הוא .d-0"&amp;IF(T6="",S6,T6),"המספר הוא.d-0"&amp;R6&amp;S6&amp;T6)),"")</f>
        <v/>
      </c>
      <c r="I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האלפון'!A6&amp;'טבלת האלפון'!B6,"'",""),"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" s="4" t="str">
        <f t="shared" si="9"/>
        <v/>
      </c>
      <c r="K6" t="str">
        <f t="shared" si="0"/>
        <v/>
      </c>
      <c r="L6" t="str">
        <f t="shared" si="10"/>
        <v/>
      </c>
      <c r="M6">
        <f t="shared" si="11"/>
        <v>5</v>
      </c>
      <c r="N6">
        <f>ROW()</f>
        <v>6</v>
      </c>
      <c r="O6" t="str">
        <f t="shared" si="2"/>
        <v/>
      </c>
      <c r="R6" t="str">
        <f t="shared" si="3"/>
        <v/>
      </c>
      <c r="S6" t="str">
        <f t="shared" si="4"/>
        <v/>
      </c>
      <c r="T6" t="str">
        <f t="shared" si="5"/>
        <v/>
      </c>
      <c r="U6" s="17" t="str">
        <f>CHAR(10)&amp;K401&amp;CHAR(10)&amp;K402&amp;CHAR(10)&amp;K403&amp;CHAR(10)&amp;K404&amp;CHAR(10)&amp;K405&amp;CHAR(10)&amp;K406&amp;CHAR(10)&amp;K407&amp;CHAR(10)&amp;K408&amp;CHAR(10)&amp;K409&amp;CHAR(10)&amp;K410&amp;CHAR(10)&amp;K411&amp;CHAR(10)&amp;K412&amp;CHAR(10)&amp;K413&amp;CHAR(10)&amp;K414&amp;CHAR(10)&amp;K415&amp;CHAR(10)&amp;K416&amp;CHAR(10)&amp;K417&amp;CHAR(10)&amp;K418&amp;CHAR(10)&amp;K419&amp;CHAR(10)&amp;K420&amp;CHAR(10)&amp;K421&amp;CHAR(10)&amp;K422&amp;CHAR(10)&amp;K423&amp;CHAR(10)&amp;K424&amp;CHAR(10)&amp;K425&amp;CHAR(10)&amp;K426&amp;CHAR(10)&amp;K427&amp;CHAR(10)&amp;K428&amp;CHAR(10)&amp;K429&amp;CHAR(10)&amp;K430&amp;CHAR(10)&amp;K431&amp;CHAR(10)&amp;K432&amp;CHAR(10)&amp;K433&amp;CHAR(10)&amp;K434&amp;CHAR(10)&amp;K435&amp;CHAR(10)&amp;K436&amp;CHAR(10)&amp;K437&amp;CHAR(10)&amp;K438&amp;CHAR(10)&amp;K439&amp;CHAR(10)&amp;K440&amp;CHAR(10)&amp;K441&amp;CHAR(10)&amp;K442&amp;CHAR(10)&amp;K443&amp;CHAR(10)&amp;K444&amp;CHAR(10)&amp;K445&amp;CHAR(10)&amp;K446&amp;CHAR(10)&amp;K447&amp;CHAR(10)&amp;K448&amp;CHAR(10)&amp;K449&amp;CHAR(10)&amp;K450&amp;CHAR(10)&amp;K451&amp;CHAR(10)&amp;K452&amp;CHAR(10)&amp;K453&amp;CHAR(10)&amp;K454&amp;CHAR(10)&amp;K455&amp;CHAR(10)&amp;K456&amp;CHAR(10)&amp;K457&amp;CHAR(10)&amp;K458&amp;CHAR(10)&amp;K459&amp;CHAR(10)&amp;K460&amp;CHAR(10)&amp;K461&amp;CHAR(10)&amp;K462&amp;CHAR(10)&amp;K463&amp;CHAR(10)&amp;K464&amp;CHAR(10)&amp;K465&amp;CHAR(10)&amp;K466&amp;CHAR(10)&amp;K467&amp;CHAR(10)&amp;K468&amp;CHAR(10)&amp;K469&amp;CHAR(10)&amp;K470&amp;CHAR(10)&amp;K471&amp;CHAR(10)&amp;K472&amp;CHAR(10)&amp;K473&amp;CHAR(10)&amp;K474&amp;CHAR(10)&amp;K475&amp;CHAR(10)&amp;K476&amp;CHAR(10)&amp;K477&amp;CHAR(10)&amp;K478&amp;CHAR(10)&amp;K479&amp;CHAR(10)&amp;K480&amp;CHAR(10)&amp;K481&amp;CHAR(10)&amp;K482&amp;CHAR(10)&amp;K483&amp;CHAR(10)&amp;K484&amp;CHAR(10)&amp;K485&amp;CHAR(10)&amp;K486&amp;CHAR(10)&amp;K487&amp;CHAR(10)&amp;K488&amp;CHAR(10)&amp;K489&amp;CHAR(10)&amp;K490&amp;CHAR(10)&amp;K491&amp;CHAR(10)&amp;K492&amp;CHAR(10)&amp;K493&amp;CHAR(10)&amp;K494&amp;CHAR(10)&amp;K495&amp;CHAR(10)&amp;K496&amp;CHAR(10)&amp;K497&amp;CHAR(10)&amp;K498&amp;CHAR(10)&amp;K499&amp;CHAR(10)&amp;K500&amp;CHAR(10)</f>
        <v xml:space="preserve">
</v>
      </c>
      <c r="V6" s="17" t="s">
        <v>65</v>
      </c>
      <c r="AA6">
        <f t="shared" si="12"/>
        <v>101</v>
      </c>
    </row>
    <row r="7" spans="1:27" x14ac:dyDescent="0.2">
      <c r="A7" t="str">
        <f>IF( T('טבלת האלפון'!A7)="","",SUBSTITUTE(SUBSTITUTE('טבלת האלפון'!A7," ",""),"'",""))</f>
        <v/>
      </c>
      <c r="B7" s="11" t="str">
        <f>IF('טבלת האלפון'!H7&gt;1,VALUE(SUBSTITUTE('טבלת האלפון'!H7,"טל/פקס 0","")),"")</f>
        <v/>
      </c>
      <c r="C7" t="str">
        <f>IF('טבלת האלפון'!I7&gt;1,'טבלת האלפון'!I7,"")</f>
        <v/>
      </c>
      <c r="D7" t="str">
        <f>IF('טבלת האלפון'!J7&gt;1,'טבלת האלפון'!J7,"")</f>
        <v/>
      </c>
      <c r="E7" t="str">
        <f t="shared" si="6"/>
        <v/>
      </c>
      <c r="F7" t="str">
        <f t="shared" si="7"/>
        <v/>
      </c>
      <c r="G7" t="str">
        <f t="shared" si="8"/>
        <v/>
      </c>
      <c r="H7" s="16" t="str">
        <f>IF(J7=2,"יש שני שמות עם אותו זיהוי, המערכת תשמיע את שניהם כעת,"&amp;'טבלת האלפון'!A7&amp;","&amp;'טבלת האלפון'!B7&amp;",ו"&amp;'טבלת האלפון'!C7&amp;","&amp;IF(COUNT(B7:D7)=3,"יש שלוש מספרים, המספר הראשון הוא .d-0"&amp;B7&amp;".t-המספר השני הוא .d-0"&amp;C7&amp;".t-המספר השלישי הוא .d-0"&amp;D7,IF(COUNT(B7:D7)=2,"יש שתי מספרים, המספר הראשון הוא .d-0"&amp;IF(B7="",C7,B7)&amp;".t-המספר השני הוא .d-0"&amp;IF(D7="",C7,D7),"המספר הוא.d-0"&amp;B7&amp;C7&amp;D7))&amp;",.t-וכן,"&amp;INDEX('טבלת האלפון'!A:A,L7)&amp;","&amp;INDEX('טבלת האלפון'!B:B,L7)&amp;",ו"&amp;INDEX('טבלת האלפון'!C:C,L7)&amp;","&amp;IF(COUNT(R7:T7)=3,"יש שלוש מספרים, המספר הראשון הוא .d-0"&amp;R7&amp;".t-המספר השני הוא .d-0"&amp;S7&amp;".t-המספר השלישי הוא .d-0"&amp;T7,IF(COUNT(R7:T7)=2,"יש שתי מספרים, המספר הראשון הוא .d-0"&amp;IF(R7="",S7,R7)&amp;".t-המספר השני הוא .d-0"&amp;IF(T7="",S7,T7),"המספר הוא.d-0"&amp;R7&amp;S7&amp;T7)),"")</f>
        <v/>
      </c>
      <c r="I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האלפון'!A7&amp;'טבלת האלפון'!B7,"'",""),"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" s="4" t="str">
        <f t="shared" si="9"/>
        <v/>
      </c>
      <c r="K7" t="str">
        <f t="shared" si="0"/>
        <v/>
      </c>
      <c r="L7" t="str">
        <f t="shared" si="10"/>
        <v/>
      </c>
      <c r="M7">
        <f t="shared" si="11"/>
        <v>5</v>
      </c>
      <c r="N7">
        <f>ROW()</f>
        <v>7</v>
      </c>
      <c r="O7" t="str">
        <f t="shared" si="2"/>
        <v/>
      </c>
      <c r="R7" t="str">
        <f t="shared" si="3"/>
        <v/>
      </c>
      <c r="S7" t="str">
        <f t="shared" si="4"/>
        <v/>
      </c>
      <c r="T7" t="str">
        <f t="shared" si="5"/>
        <v/>
      </c>
      <c r="U7" s="17" t="str">
        <f>CHAR(10)&amp;K501&amp;CHAR(10)&amp;K502&amp;CHAR(10)&amp;K503&amp;CHAR(10)&amp;K504&amp;CHAR(10)&amp;K505&amp;CHAR(10)&amp;K506&amp;CHAR(10)&amp;K507&amp;CHAR(10)&amp;K508&amp;CHAR(10)&amp;K509&amp;CHAR(10)&amp;K510&amp;CHAR(10)&amp;K511&amp;CHAR(10)&amp;K512&amp;CHAR(10)&amp;K513&amp;CHAR(10)&amp;K514&amp;CHAR(10)&amp;K515&amp;CHAR(10)&amp;K516&amp;CHAR(10)&amp;K517&amp;CHAR(10)&amp;K518&amp;CHAR(10)&amp;K519&amp;CHAR(10)&amp;K520&amp;CHAR(10)&amp;K521&amp;CHAR(10)&amp;K522&amp;CHAR(10)&amp;K523&amp;CHAR(10)&amp;K524&amp;CHAR(10)&amp;K525&amp;CHAR(10)&amp;K526&amp;CHAR(10)&amp;K527&amp;CHAR(10)&amp;K528&amp;CHAR(10)&amp;K529&amp;CHAR(10)&amp;K530&amp;CHAR(10)&amp;K531&amp;CHAR(10)&amp;K532&amp;CHAR(10)&amp;K533&amp;CHAR(10)&amp;K534&amp;CHAR(10)&amp;K535&amp;CHAR(10)&amp;K536&amp;CHAR(10)&amp;K537&amp;CHAR(10)&amp;K538&amp;CHAR(10)&amp;K539&amp;CHAR(10)&amp;K540&amp;CHAR(10)&amp;K541&amp;CHAR(10)&amp;K542&amp;CHAR(10)&amp;K543&amp;CHAR(10)&amp;K544&amp;CHAR(10)&amp;K545&amp;CHAR(10)&amp;K546&amp;CHAR(10)&amp;K547&amp;CHAR(10)&amp;K548&amp;CHAR(10)&amp;K549&amp;CHAR(10)&amp;K550&amp;CHAR(10)&amp;K551&amp;CHAR(10)&amp;K552&amp;CHAR(10)&amp;K553&amp;CHAR(10)&amp;K554&amp;CHAR(10)&amp;K555&amp;CHAR(10)&amp;K556&amp;CHAR(10)&amp;K557&amp;CHAR(10)&amp;K558&amp;CHAR(10)&amp;K559&amp;CHAR(10)&amp;K560&amp;CHAR(10)&amp;K561&amp;CHAR(10)&amp;K562&amp;CHAR(10)&amp;K563&amp;CHAR(10)&amp;K564&amp;CHAR(10)&amp;K565&amp;CHAR(10)&amp;K566&amp;CHAR(10)&amp;K567&amp;CHAR(10)&amp;K568&amp;CHAR(10)&amp;K569&amp;CHAR(10)&amp;K570&amp;CHAR(10)&amp;K571&amp;CHAR(10)&amp;K572&amp;CHAR(10)&amp;K573&amp;CHAR(10)&amp;K574&amp;CHAR(10)&amp;K575&amp;CHAR(10)&amp;K576&amp;CHAR(10)&amp;K577&amp;CHAR(10)&amp;K578&amp;CHAR(10)&amp;K579&amp;CHAR(10)&amp;K580&amp;CHAR(10)&amp;K581&amp;CHAR(10)&amp;K582&amp;CHAR(10)&amp;K583&amp;CHAR(10)&amp;K584&amp;CHAR(10)&amp;K585&amp;CHAR(10)&amp;K586&amp;CHAR(10)&amp;K587&amp;CHAR(10)&amp;K588&amp;CHAR(10)&amp;K589&amp;CHAR(10)&amp;K590&amp;CHAR(10)&amp;K591&amp;CHAR(10)&amp;K592&amp;CHAR(10)&amp;K593&amp;CHAR(10)&amp;K594&amp;CHAR(10)&amp;K595&amp;CHAR(10)&amp;K596&amp;CHAR(10)&amp;K597&amp;CHAR(10)&amp;K598&amp;CHAR(10)&amp;K599&amp;CHAR(10)&amp;K600&amp;CHAR(10)</f>
        <v xml:space="preserve">
</v>
      </c>
      <c r="V7" s="17" t="s">
        <v>66</v>
      </c>
      <c r="AA7">
        <f t="shared" si="12"/>
        <v>101</v>
      </c>
    </row>
    <row r="8" spans="1:27" x14ac:dyDescent="0.2">
      <c r="A8" t="str">
        <f>IF( T('טבלת האלפון'!A8)="","",SUBSTITUTE(SUBSTITUTE('טבלת האלפון'!A8," ",""),"'",""))</f>
        <v/>
      </c>
      <c r="B8" s="11" t="str">
        <f>IF('טבלת האלפון'!H8&gt;1,VALUE(SUBSTITUTE('טבלת האלפון'!H8,"טל/פקס 0","")),"")</f>
        <v/>
      </c>
      <c r="C8" t="str">
        <f>IF('טבלת האלפון'!I8&gt;1,'טבלת האלפון'!I8,"")</f>
        <v/>
      </c>
      <c r="D8" t="str">
        <f>IF('טבלת האלפון'!J8&gt;1,'טבלת האלפון'!J8,"")</f>
        <v/>
      </c>
      <c r="E8" t="str">
        <f t="shared" si="6"/>
        <v/>
      </c>
      <c r="F8" t="str">
        <f t="shared" si="7"/>
        <v/>
      </c>
      <c r="G8" t="str">
        <f t="shared" si="8"/>
        <v/>
      </c>
      <c r="H8" s="16" t="str">
        <f>IF(J8=2,"יש שני שמות עם אותו זיהוי, המערכת תשמיע את שניהם כעת,"&amp;'טבלת האלפון'!A8&amp;","&amp;'טבלת האלפון'!B8&amp;",ו"&amp;'טבלת האלפון'!C8&amp;","&amp;IF(COUNT(B8:D8)=3,"יש שלוש מספרים, המספר הראשון הוא .d-0"&amp;B8&amp;".t-המספר השני הוא .d-0"&amp;C8&amp;".t-המספר השלישי הוא .d-0"&amp;D8,IF(COUNT(B8:D8)=2,"יש שתי מספרים, המספר הראשון הוא .d-0"&amp;IF(B8="",C8,B8)&amp;".t-המספר השני הוא .d-0"&amp;IF(D8="",C8,D8),"המספר הוא.d-0"&amp;B8&amp;C8&amp;D8))&amp;",.t-וכן,"&amp;INDEX('טבלת האלפון'!A:A,L8)&amp;","&amp;INDEX('טבלת האלפון'!B:B,L8)&amp;",ו"&amp;INDEX('טבלת האלפון'!C:C,L8)&amp;","&amp;IF(COUNT(R8:T8)=3,"יש שלוש מספרים, המספר הראשון הוא .d-0"&amp;R8&amp;".t-המספר השני הוא .d-0"&amp;S8&amp;".t-המספר השלישי הוא .d-0"&amp;T8,IF(COUNT(R8:T8)=2,"יש שתי מספרים, המספר הראשון הוא .d-0"&amp;IF(R8="",S8,R8)&amp;".t-המספר השני הוא .d-0"&amp;IF(T8="",S8,T8),"המספר הוא.d-0"&amp;R8&amp;S8&amp;T8)),"")</f>
        <v/>
      </c>
      <c r="I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האלפון'!A8&amp;'טבלת האלפון'!B8,"'",""),"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" s="4" t="str">
        <f t="shared" si="9"/>
        <v/>
      </c>
      <c r="K8" t="str">
        <f t="shared" si="0"/>
        <v/>
      </c>
      <c r="L8" t="str">
        <f t="shared" si="10"/>
        <v/>
      </c>
      <c r="M8">
        <f t="shared" si="11"/>
        <v>5</v>
      </c>
      <c r="N8">
        <f>ROW()</f>
        <v>8</v>
      </c>
      <c r="O8" t="str">
        <f t="shared" si="2"/>
        <v/>
      </c>
      <c r="R8" t="str">
        <f t="shared" si="3"/>
        <v/>
      </c>
      <c r="S8" t="str">
        <f t="shared" si="4"/>
        <v/>
      </c>
      <c r="T8" t="str">
        <f t="shared" si="5"/>
        <v/>
      </c>
      <c r="U8" s="17" t="str">
        <f>CHAR(10)&amp;K601&amp;CHAR(10)&amp;K602&amp;CHAR(10)&amp;K603&amp;CHAR(10)&amp;K604&amp;CHAR(10)&amp;K605&amp;CHAR(10)&amp;K606&amp;CHAR(10)&amp;K607&amp;CHAR(10)&amp;K608&amp;CHAR(10)&amp;K609&amp;CHAR(10)&amp;K610&amp;CHAR(10)&amp;K611&amp;CHAR(10)&amp;K612&amp;CHAR(10)&amp;K613&amp;CHAR(10)&amp;K614&amp;CHAR(10)&amp;K615&amp;CHAR(10)&amp;K616&amp;CHAR(10)&amp;K617&amp;CHAR(10)&amp;K618&amp;CHAR(10)&amp;K619&amp;CHAR(10)&amp;K620&amp;CHAR(10)&amp;K621&amp;CHAR(10)&amp;K622&amp;CHAR(10)&amp;K623&amp;CHAR(10)&amp;K624&amp;CHAR(10)&amp;K625&amp;CHAR(10)&amp;K626&amp;CHAR(10)&amp;K627&amp;CHAR(10)&amp;K628&amp;CHAR(10)&amp;K629&amp;CHAR(10)&amp;K630&amp;CHAR(10)&amp;K631&amp;CHAR(10)&amp;K632&amp;CHAR(10)&amp;K633&amp;CHAR(10)&amp;K634&amp;CHAR(10)&amp;K635&amp;CHAR(10)&amp;K636&amp;CHAR(10)&amp;K637&amp;CHAR(10)&amp;K638&amp;CHAR(10)&amp;K639&amp;CHAR(10)&amp;K640&amp;CHAR(10)&amp;K641&amp;CHAR(10)&amp;K642&amp;CHAR(10)&amp;K643&amp;CHAR(10)&amp;K644&amp;CHAR(10)&amp;K645&amp;CHAR(10)&amp;K646&amp;CHAR(10)&amp;K647&amp;CHAR(10)&amp;K648&amp;CHAR(10)&amp;K649&amp;CHAR(10)&amp;K650&amp;CHAR(10)&amp;K651&amp;CHAR(10)&amp;K652&amp;CHAR(10)&amp;K653&amp;CHAR(10)&amp;K654&amp;CHAR(10)&amp;K655&amp;CHAR(10)&amp;K656&amp;CHAR(10)&amp;K657&amp;CHAR(10)&amp;K658&amp;CHAR(10)&amp;K659&amp;CHAR(10)&amp;K660&amp;CHAR(10)&amp;K661&amp;CHAR(10)&amp;K662&amp;CHAR(10)&amp;K663&amp;CHAR(10)&amp;K664&amp;CHAR(10)&amp;K665&amp;CHAR(10)&amp;K666&amp;CHAR(10)&amp;K667&amp;CHAR(10)&amp;K668&amp;CHAR(10)&amp;K669&amp;CHAR(10)&amp;K670&amp;CHAR(10)&amp;K671&amp;CHAR(10)&amp;K672&amp;CHAR(10)&amp;K673&amp;CHAR(10)&amp;K674&amp;CHAR(10)&amp;K675&amp;CHAR(10)&amp;K676&amp;CHAR(10)&amp;K677&amp;CHAR(10)&amp;K678&amp;CHAR(10)&amp;K679&amp;CHAR(10)&amp;K680&amp;CHAR(10)&amp;K681&amp;CHAR(10)&amp;K682&amp;CHAR(10)&amp;K683&amp;CHAR(10)&amp;K684&amp;CHAR(10)&amp;K685&amp;CHAR(10)&amp;K686&amp;CHAR(10)&amp;K687&amp;CHAR(10)&amp;K688&amp;CHAR(10)&amp;K689&amp;CHAR(10)&amp;K690&amp;CHAR(10)&amp;K691&amp;CHAR(10)&amp;K692&amp;CHAR(10)&amp;K693&amp;CHAR(10)&amp;K694&amp;CHAR(10)&amp;K695&amp;CHAR(10)&amp;K696&amp;CHAR(10)&amp;K697&amp;CHAR(10)&amp;K698&amp;CHAR(10)&amp;K699&amp;CHAR(10)&amp;K700&amp;CHAR(10)</f>
        <v xml:space="preserve">
</v>
      </c>
      <c r="V8" s="17" t="s">
        <v>67</v>
      </c>
      <c r="AA8">
        <f>LEN(U8)</f>
        <v>101</v>
      </c>
    </row>
    <row r="9" spans="1:27" x14ac:dyDescent="0.2">
      <c r="A9" t="str">
        <f>IF( T('טבלת האלפון'!A9)="","",SUBSTITUTE(SUBSTITUTE('טבלת האלפון'!A9," ",""),"'",""))</f>
        <v/>
      </c>
      <c r="B9" s="11" t="str">
        <f>IF('טבלת האלפון'!H9&gt;1,VALUE(SUBSTITUTE('טבלת האלפון'!H9,"טל/פקס 0","")),"")</f>
        <v/>
      </c>
      <c r="C9" t="str">
        <f>IF('טבלת האלפון'!I9&gt;1,'טבלת האלפון'!I9,"")</f>
        <v/>
      </c>
      <c r="D9" t="str">
        <f>IF('טבלת האלפון'!J9&gt;1,'טבלת האלפון'!J9,"")</f>
        <v/>
      </c>
      <c r="E9" t="str">
        <f t="shared" si="6"/>
        <v/>
      </c>
      <c r="F9" t="str">
        <f t="shared" si="7"/>
        <v/>
      </c>
      <c r="G9" t="str">
        <f t="shared" si="8"/>
        <v/>
      </c>
      <c r="H9" s="16" t="str">
        <f>IF(J9=2,"יש שני שמות עם אותו זיהוי, המערכת תשמיע את שניהם כעת,"&amp;'טבלת האלפון'!A9&amp;","&amp;'טבלת האלפון'!B9&amp;",ו"&amp;'טבלת האלפון'!C9&amp;","&amp;IF(COUNT(B9:D9)=3,"יש שלוש מספרים, המספר הראשון הוא .d-0"&amp;B9&amp;".t-המספר השני הוא .d-0"&amp;C9&amp;".t-המספר השלישי הוא .d-0"&amp;D9,IF(COUNT(B9:D9)=2,"יש שתי מספרים, המספר הראשון הוא .d-0"&amp;IF(B9="",C9,B9)&amp;".t-המספר השני הוא .d-0"&amp;IF(D9="",C9,D9),"המספר הוא.d-0"&amp;B9&amp;C9&amp;D9))&amp;",.t-וכן,"&amp;INDEX('טבלת האלפון'!A:A,L9)&amp;","&amp;INDEX('טבלת האלפון'!B:B,L9)&amp;",ו"&amp;INDEX('טבלת האלפון'!C:C,L9)&amp;","&amp;IF(COUNT(R9:T9)=3,"יש שלוש מספרים, המספר הראשון הוא .d-0"&amp;R9&amp;".t-המספר השני הוא .d-0"&amp;S9&amp;".t-המספר השלישי הוא .d-0"&amp;T9,IF(COUNT(R9:T9)=2,"יש שתי מספרים, המספר הראשון הוא .d-0"&amp;IF(R9="",S9,R9)&amp;".t-המספר השני הוא .d-0"&amp;IF(T9="",S9,T9),"המספר הוא.d-0"&amp;R9&amp;S9&amp;T9)),"")</f>
        <v/>
      </c>
      <c r="I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האלפון'!A9&amp;'טבלת האלפון'!B9,"'",""),"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" s="4" t="str">
        <f t="shared" si="9"/>
        <v/>
      </c>
      <c r="K9" t="str">
        <f t="shared" si="0"/>
        <v/>
      </c>
      <c r="L9" t="str">
        <f t="shared" si="10"/>
        <v/>
      </c>
      <c r="M9">
        <f t="shared" si="11"/>
        <v>5</v>
      </c>
      <c r="N9">
        <f>ROW()</f>
        <v>9</v>
      </c>
      <c r="O9" t="str">
        <f t="shared" si="2"/>
        <v/>
      </c>
      <c r="R9" t="str">
        <f t="shared" si="3"/>
        <v/>
      </c>
      <c r="S9" t="str">
        <f t="shared" si="4"/>
        <v/>
      </c>
      <c r="T9" t="str">
        <f t="shared" si="5"/>
        <v/>
      </c>
      <c r="U9" s="17" t="str">
        <f>CHAR(10)&amp;K701&amp;CHAR(10)&amp;K702&amp;CHAR(10)&amp;K703&amp;CHAR(10)&amp;K704&amp;CHAR(10)&amp;K705&amp;CHAR(10)&amp;K706&amp;CHAR(10)&amp;K707&amp;CHAR(10)&amp;K708&amp;CHAR(10)&amp;K709&amp;CHAR(10)&amp;K710&amp;CHAR(10)&amp;K711&amp;CHAR(10)&amp;K712&amp;CHAR(10)&amp;K713&amp;CHAR(10)&amp;K714&amp;CHAR(10)&amp;K715&amp;CHAR(10)&amp;K716&amp;CHAR(10)&amp;K717&amp;CHAR(10)&amp;K718&amp;CHAR(10)&amp;K719&amp;CHAR(10)&amp;K720&amp;CHAR(10)&amp;K721&amp;CHAR(10)&amp;K722&amp;CHAR(10)&amp;K723&amp;CHAR(10)&amp;K724&amp;CHAR(10)&amp;K725&amp;CHAR(10)&amp;K726&amp;CHAR(10)&amp;K727&amp;CHAR(10)&amp;K728&amp;CHAR(10)&amp;K729&amp;CHAR(10)&amp;K730&amp;CHAR(10)&amp;K731&amp;CHAR(10)&amp;K732&amp;CHAR(10)&amp;K733&amp;CHAR(10)&amp;K734&amp;CHAR(10)&amp;K735&amp;CHAR(10)&amp;K736&amp;CHAR(10)&amp;K737&amp;CHAR(10)&amp;K738&amp;CHAR(10)&amp;K739&amp;CHAR(10)&amp;K740&amp;CHAR(10)&amp;K741&amp;CHAR(10)&amp;K742&amp;CHAR(10)&amp;K743&amp;CHAR(10)&amp;K744&amp;CHAR(10)&amp;K745&amp;CHAR(10)&amp;K746&amp;CHAR(10)&amp;K747&amp;CHAR(10)&amp;K748&amp;CHAR(10)&amp;K749&amp;CHAR(10)&amp;K750&amp;CHAR(10)&amp;K751&amp;CHAR(10)&amp;K752&amp;CHAR(10)&amp;K753&amp;CHAR(10)&amp;K754&amp;CHAR(10)&amp;K755&amp;CHAR(10)&amp;K756&amp;CHAR(10)&amp;K757&amp;CHAR(10)&amp;K758&amp;CHAR(10)&amp;K759&amp;CHAR(10)&amp;K760&amp;CHAR(10)&amp;K761&amp;CHAR(10)&amp;K762&amp;CHAR(10)&amp;K763&amp;CHAR(10)&amp;K764&amp;CHAR(10)&amp;K765&amp;CHAR(10)&amp;K766&amp;CHAR(10)&amp;K767&amp;CHAR(10)&amp;K768&amp;CHAR(10)&amp;K769&amp;CHAR(10)&amp;K770&amp;CHAR(10)&amp;K771&amp;CHAR(10)&amp;K772&amp;CHAR(10)&amp;K773&amp;CHAR(10)&amp;K774&amp;CHAR(10)&amp;K775&amp;CHAR(10)&amp;K776&amp;CHAR(10)&amp;K777&amp;CHAR(10)&amp;K778&amp;CHAR(10)&amp;K779&amp;CHAR(10)&amp;K780&amp;CHAR(10)&amp;K781&amp;CHAR(10)&amp;K782&amp;CHAR(10)&amp;K783&amp;CHAR(10)&amp;K784&amp;CHAR(10)&amp;K785&amp;CHAR(10)&amp;K786&amp;CHAR(10)&amp;K787&amp;CHAR(10)&amp;K788&amp;CHAR(10)&amp;K789&amp;CHAR(10)&amp;K790&amp;CHAR(10)&amp;K791&amp;CHAR(10)&amp;K792&amp;CHAR(10)&amp;K793&amp;CHAR(10)&amp;K794&amp;CHAR(10)&amp;K795&amp;CHAR(10)&amp;K796&amp;CHAR(10)&amp;K797&amp;CHAR(10)&amp;K798&amp;CHAR(10)&amp;K799&amp;CHAR(10)&amp;K800&amp;CHAR(10)</f>
        <v xml:space="preserve">
</v>
      </c>
      <c r="V9" s="17" t="s">
        <v>71</v>
      </c>
      <c r="AA9">
        <f t="shared" si="12"/>
        <v>101</v>
      </c>
    </row>
    <row r="10" spans="1:27" x14ac:dyDescent="0.2">
      <c r="A10" t="str">
        <f>IF( T('טבלת האלפון'!A10)="","",SUBSTITUTE(SUBSTITUTE('טבלת האלפון'!A10," ",""),"'",""))</f>
        <v/>
      </c>
      <c r="B10" s="11" t="str">
        <f>IF('טבלת האלפון'!H10&gt;1,VALUE(SUBSTITUTE('טבלת האלפון'!H10,"טל/פקס 0","")),"")</f>
        <v/>
      </c>
      <c r="C10" t="str">
        <f>IF('טבלת האלפון'!I10&gt;1,'טבלת האלפון'!I10,"")</f>
        <v/>
      </c>
      <c r="D10" t="str">
        <f>IF('טבלת האלפון'!J10&gt;1,'טבלת האלפון'!J10,"")</f>
        <v/>
      </c>
      <c r="E10" t="str">
        <f t="shared" si="6"/>
        <v/>
      </c>
      <c r="F10" t="str">
        <f t="shared" si="7"/>
        <v/>
      </c>
      <c r="G10" t="str">
        <f t="shared" si="8"/>
        <v/>
      </c>
      <c r="H10" s="16" t="str">
        <f>IF(J10=2,"יש שני שמות עם אותו זיהוי, המערכת תשמיע את שניהם כעת,"&amp;'טבלת האלפון'!A10&amp;","&amp;'טבלת האלפון'!B10&amp;",ו"&amp;'טבלת האלפון'!C10&amp;","&amp;IF(COUNT(B10:D10)=3,"יש שלוש מספרים, המספר הראשון הוא .d-0"&amp;B10&amp;".t-המספר השני הוא .d-0"&amp;C10&amp;".t-המספר השלישי הוא .d-0"&amp;D10,IF(COUNT(B10:D10)=2,"יש שתי מספרים, המספר הראשון הוא .d-0"&amp;IF(B10="",C10,B10)&amp;".t-המספר השני הוא .d-0"&amp;IF(D10="",C10,D10),"המספר הוא.d-0"&amp;B10&amp;C10&amp;D10))&amp;",.t-וכן,"&amp;INDEX('טבלת האלפון'!A:A,L10)&amp;","&amp;INDEX('טבלת האלפון'!B:B,L10)&amp;",ו"&amp;INDEX('טבלת האלפון'!C:C,L10)&amp;","&amp;IF(COUNT(R10:T10)=3,"יש שלוש מספרים, המספר הראשון הוא .d-0"&amp;R10&amp;".t-המספר השני הוא .d-0"&amp;S10&amp;".t-המספר השלישי הוא .d-0"&amp;T10,IF(COUNT(R10:T10)=2,"יש שתי מספרים, המספר הראשון הוא .d-0"&amp;IF(R10="",S10,R10)&amp;".t-המספר השני הוא .d-0"&amp;IF(T10="",S10,T10),"המספר הוא.d-0"&amp;R10&amp;S10&amp;T10)),"")</f>
        <v/>
      </c>
      <c r="I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האלפון'!A10&amp;'טבלת האלפון'!B10,"'",""),"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" s="4" t="str">
        <f t="shared" si="9"/>
        <v/>
      </c>
      <c r="K10" t="str">
        <f t="shared" si="0"/>
        <v/>
      </c>
      <c r="L10" t="str">
        <f t="shared" si="10"/>
        <v/>
      </c>
      <c r="M10">
        <f t="shared" si="11"/>
        <v>5</v>
      </c>
      <c r="N10">
        <f>ROW()</f>
        <v>10</v>
      </c>
      <c r="O10" t="str">
        <f t="shared" si="2"/>
        <v/>
      </c>
      <c r="R10" t="str">
        <f t="shared" si="3"/>
        <v/>
      </c>
      <c r="S10" t="str">
        <f t="shared" si="4"/>
        <v/>
      </c>
      <c r="T10" t="str">
        <f t="shared" si="5"/>
        <v/>
      </c>
      <c r="U10" s="17" t="str">
        <f>CHAR(10)&amp;K801&amp;CHAR(10)&amp;K802&amp;CHAR(10)&amp;K803&amp;CHAR(10)&amp;K804&amp;CHAR(10)&amp;K805&amp;CHAR(10)&amp;K806&amp;CHAR(10)&amp;K807&amp;CHAR(10)&amp;K808&amp;CHAR(10)&amp;K809&amp;CHAR(10)&amp;K810&amp;CHAR(10)&amp;K811&amp;CHAR(10)&amp;K812&amp;CHAR(10)&amp;K813&amp;CHAR(10)&amp;K814&amp;CHAR(10)&amp;K815&amp;CHAR(10)&amp;K816&amp;CHAR(10)&amp;K817&amp;CHAR(10)&amp;K818&amp;CHAR(10)&amp;K819&amp;CHAR(10)&amp;K820&amp;CHAR(10)&amp;K821&amp;CHAR(10)&amp;K822&amp;CHAR(10)&amp;K823&amp;CHAR(10)&amp;K824&amp;CHAR(10)&amp;K825&amp;CHAR(10)&amp;K826&amp;CHAR(10)&amp;K827&amp;CHAR(10)&amp;K828&amp;CHAR(10)&amp;K829&amp;CHAR(10)&amp;K830&amp;CHAR(10)&amp;K831&amp;CHAR(10)&amp;K832&amp;CHAR(10)&amp;K833&amp;CHAR(10)&amp;K834&amp;CHAR(10)&amp;K835&amp;CHAR(10)&amp;K836&amp;CHAR(10)&amp;K837&amp;CHAR(10)&amp;K838&amp;CHAR(10)&amp;K839&amp;CHAR(10)&amp;K840&amp;CHAR(10)&amp;K841&amp;CHAR(10)&amp;K842&amp;CHAR(10)&amp;K843&amp;CHAR(10)&amp;K844&amp;CHAR(10)&amp;K845&amp;CHAR(10)&amp;K846&amp;CHAR(10)&amp;K847&amp;CHAR(10)&amp;K848&amp;CHAR(10)&amp;K849&amp;CHAR(10)&amp;K850&amp;CHAR(10)&amp;K851&amp;CHAR(10)&amp;K852&amp;CHAR(10)&amp;K853&amp;CHAR(10)&amp;K854&amp;CHAR(10)&amp;K855&amp;CHAR(10)&amp;K856&amp;CHAR(10)&amp;K857&amp;CHAR(10)&amp;K858&amp;CHAR(10)&amp;K859&amp;CHAR(10)&amp;K860&amp;CHAR(10)&amp;K861&amp;CHAR(10)&amp;K862&amp;CHAR(10)&amp;K863&amp;CHAR(10)&amp;K864&amp;CHAR(10)&amp;K865&amp;CHAR(10)&amp;K866&amp;CHAR(10)&amp;K867&amp;CHAR(10)&amp;K868&amp;CHAR(10)&amp;K869&amp;CHAR(10)&amp;K870&amp;CHAR(10)&amp;K871&amp;CHAR(10)&amp;K872&amp;CHAR(10)&amp;K873&amp;CHAR(10)&amp;K874&amp;CHAR(10)&amp;K875&amp;CHAR(10)&amp;K876&amp;CHAR(10)&amp;K877&amp;CHAR(10)&amp;K878&amp;CHAR(10)&amp;K879&amp;CHAR(10)&amp;K880&amp;CHAR(10)&amp;K881&amp;CHAR(10)&amp;K882&amp;CHAR(10)&amp;K883&amp;CHAR(10)&amp;K884&amp;CHAR(10)&amp;K885&amp;CHAR(10)&amp;K886&amp;CHAR(10)&amp;K887&amp;CHAR(10)&amp;K888&amp;CHAR(10)&amp;K889&amp;CHAR(10)&amp;K890&amp;CHAR(10)&amp;K891&amp;CHAR(10)&amp;K892&amp;CHAR(10)&amp;K893&amp;CHAR(10)&amp;K894&amp;CHAR(10)&amp;K895&amp;CHAR(10)&amp;K896&amp;CHAR(10)&amp;K897&amp;CHAR(10)&amp;K898&amp;CHAR(10)&amp;K899&amp;CHAR(10)&amp;K900&amp;CHAR(10)</f>
        <v xml:space="preserve">
</v>
      </c>
      <c r="V10" s="17" t="s">
        <v>72</v>
      </c>
      <c r="AA10">
        <f t="shared" si="12"/>
        <v>101</v>
      </c>
    </row>
    <row r="11" spans="1:27" x14ac:dyDescent="0.2">
      <c r="A11" t="str">
        <f>IF( T('טבלת האלפון'!A11)="","",SUBSTITUTE(SUBSTITUTE('טבלת האלפון'!A11," ",""),"'",""))</f>
        <v/>
      </c>
      <c r="B11" s="11" t="str">
        <f>IF('טבלת האלפון'!H11&gt;1,VALUE(SUBSTITUTE('טבלת האלפון'!H11,"טל/פקס 0","")),"")</f>
        <v/>
      </c>
      <c r="C11" t="str">
        <f>IF('טבלת האלפון'!I11&gt;1,'טבלת האלפון'!I11,"")</f>
        <v/>
      </c>
      <c r="D11" t="str">
        <f>IF('טבלת האלפון'!J11&gt;1,'טבלת האלפון'!J11,"")</f>
        <v/>
      </c>
      <c r="E11" t="str">
        <f t="shared" si="6"/>
        <v/>
      </c>
      <c r="F11" t="str">
        <f t="shared" si="7"/>
        <v/>
      </c>
      <c r="G11" t="str">
        <f t="shared" si="8"/>
        <v/>
      </c>
      <c r="H11" s="16" t="str">
        <f>IF(J11=2,"יש שני שמות עם אותו זיהוי, המערכת תשמיע את שניהם כעת,"&amp;'טבלת האלפון'!A11&amp;","&amp;'טבלת האלפון'!B11&amp;",ו"&amp;'טבלת האלפון'!C11&amp;","&amp;IF(COUNT(B11:D11)=3,"יש שלוש מספרים, המספר הראשון הוא .d-0"&amp;B11&amp;".t-המספר השני הוא .d-0"&amp;C11&amp;".t-המספר השלישי הוא .d-0"&amp;D11,IF(COUNT(B11:D11)=2,"יש שתי מספרים, המספר הראשון הוא .d-0"&amp;IF(B11="",C11,B11)&amp;".t-המספר השני הוא .d-0"&amp;IF(D11="",C11,D11),"המספר הוא.d-0"&amp;B11&amp;C11&amp;D11))&amp;",.t-וכן,"&amp;INDEX('טבלת האלפון'!A:A,L11)&amp;","&amp;INDEX('טבלת האלפון'!B:B,L11)&amp;",ו"&amp;INDEX('טבלת האלפון'!C:C,L11)&amp;","&amp;IF(COUNT(R11:T11)=3,"יש שלוש מספרים, המספר הראשון הוא .d-0"&amp;R11&amp;".t-המספר השני הוא .d-0"&amp;S11&amp;".t-המספר השלישי הוא .d-0"&amp;T11,IF(COUNT(R11:T11)=2,"יש שתי מספרים, המספר הראשון הוא .d-0"&amp;IF(R11="",S11,R11)&amp;".t-המספר השני הוא .d-0"&amp;IF(T11="",S11,T11),"המספר הוא.d-0"&amp;R11&amp;S11&amp;T11)),"")</f>
        <v/>
      </c>
      <c r="I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האלפון'!A11&amp;'טבלת האלפון'!B11,"'",""),"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" s="4" t="str">
        <f t="shared" si="9"/>
        <v/>
      </c>
      <c r="K11" t="str">
        <f t="shared" si="0"/>
        <v/>
      </c>
      <c r="L11" t="str">
        <f t="shared" si="10"/>
        <v/>
      </c>
      <c r="M11">
        <f t="shared" si="11"/>
        <v>5</v>
      </c>
      <c r="N11">
        <f>ROW()</f>
        <v>11</v>
      </c>
      <c r="O11" t="str">
        <f t="shared" si="2"/>
        <v/>
      </c>
      <c r="R11" t="str">
        <f t="shared" si="3"/>
        <v/>
      </c>
      <c r="S11" t="str">
        <f t="shared" si="4"/>
        <v/>
      </c>
      <c r="T11" t="str">
        <f t="shared" si="5"/>
        <v/>
      </c>
      <c r="U11" s="17" t="str">
        <f>CHAR(10)&amp;K901&amp;CHAR(10)&amp;K902&amp;CHAR(10)&amp;K903&amp;CHAR(10)&amp;K904&amp;CHAR(10)&amp;K905&amp;CHAR(10)&amp;K906&amp;CHAR(10)&amp;K907&amp;CHAR(10)&amp;K908&amp;CHAR(10)&amp;K909&amp;CHAR(10)&amp;K910&amp;CHAR(10)&amp;K911&amp;CHAR(10)&amp;K912&amp;CHAR(10)&amp;K913&amp;CHAR(10)&amp;K914&amp;CHAR(10)&amp;K915&amp;CHAR(10)&amp;K916&amp;CHAR(10)&amp;K917&amp;CHAR(10)&amp;K918&amp;CHAR(10)&amp;K919&amp;CHAR(10)&amp;K920&amp;CHAR(10)&amp;K921&amp;CHAR(10)&amp;K922&amp;CHAR(10)&amp;K923&amp;CHAR(10)&amp;K924&amp;CHAR(10)&amp;K925&amp;CHAR(10)&amp;K926&amp;CHAR(10)&amp;K927&amp;CHAR(10)&amp;K928&amp;CHAR(10)&amp;K929&amp;CHAR(10)&amp;K930&amp;CHAR(10)&amp;K931&amp;CHAR(10)&amp;K932&amp;CHAR(10)&amp;K933&amp;CHAR(10)&amp;K934&amp;CHAR(10)&amp;K935&amp;CHAR(10)&amp;K936&amp;CHAR(10)&amp;K937&amp;CHAR(10)&amp;K938&amp;CHAR(10)&amp;K939&amp;CHAR(10)&amp;K940&amp;CHAR(10)&amp;K941&amp;CHAR(10)&amp;K942&amp;CHAR(10)&amp;K943&amp;CHAR(10)&amp;K944&amp;CHAR(10)&amp;K945&amp;CHAR(10)&amp;K946&amp;CHAR(10)&amp;K947&amp;CHAR(10)&amp;K948&amp;CHAR(10)&amp;K949&amp;CHAR(10)&amp;K950&amp;CHAR(10)&amp;K951&amp;CHAR(10)&amp;K952&amp;CHAR(10)&amp;K953&amp;CHAR(10)&amp;K954&amp;CHAR(10)&amp;K955&amp;CHAR(10)&amp;K956&amp;CHAR(10)&amp;K957&amp;CHAR(10)&amp;K958&amp;CHAR(10)&amp;K959&amp;CHAR(10)&amp;K960&amp;CHAR(10)&amp;K961&amp;CHAR(10)&amp;K962&amp;CHAR(10)&amp;K963&amp;CHAR(10)&amp;K964&amp;CHAR(10)&amp;K965&amp;CHAR(10)&amp;K966&amp;CHAR(10)&amp;K967&amp;CHAR(10)&amp;K968&amp;CHAR(10)&amp;K969&amp;CHAR(10)&amp;K970&amp;CHAR(10)&amp;K971&amp;CHAR(10)&amp;K972&amp;CHAR(10)&amp;K973&amp;CHAR(10)&amp;K974&amp;CHAR(10)&amp;K975&amp;CHAR(10)&amp;K976&amp;CHAR(10)&amp;K977&amp;CHAR(10)&amp;K978&amp;CHAR(10)&amp;K979&amp;CHAR(10)&amp;K980&amp;CHAR(10)&amp;K981&amp;CHAR(10)&amp;K982&amp;CHAR(10)&amp;K983&amp;CHAR(10)&amp;K984&amp;CHAR(10)&amp;K985&amp;CHAR(10)&amp;K986&amp;CHAR(10)&amp;K987&amp;CHAR(10)&amp;K988&amp;CHAR(10)&amp;K989&amp;CHAR(10)&amp;K990&amp;CHAR(10)&amp;K991&amp;CHAR(10)&amp;K992&amp;CHAR(10)&amp;K993&amp;CHAR(10)&amp;K994&amp;CHAR(10)&amp;K995&amp;CHAR(10)&amp;K996&amp;CHAR(10)&amp;K997&amp;CHAR(10)&amp;K998&amp;CHAR(10)&amp;K999&amp;CHAR(10)&amp;K1000&amp;CHAR(10)</f>
        <v xml:space="preserve">
</v>
      </c>
      <c r="V11" s="17" t="s">
        <v>73</v>
      </c>
      <c r="AA11">
        <f t="shared" si="12"/>
        <v>101</v>
      </c>
    </row>
    <row r="12" spans="1:27" x14ac:dyDescent="0.2">
      <c r="A12" t="str">
        <f>IF( T('טבלת האלפון'!A12)="","",SUBSTITUTE(SUBSTITUTE('טבלת האלפון'!A12," ",""),"'",""))</f>
        <v/>
      </c>
      <c r="B12" s="11" t="str">
        <f>IF('טבלת האלפון'!H12&gt;1,VALUE(SUBSTITUTE('טבלת האלפון'!H12,"טל/פקס 0","")),"")</f>
        <v/>
      </c>
      <c r="C12" t="str">
        <f>IF('טבלת האלפון'!I12&gt;1,'טבלת האלפון'!I12,"")</f>
        <v/>
      </c>
      <c r="D12" t="str">
        <f>IF('טבלת האלפון'!J12&gt;1,'טבלת האלפון'!J12,"")</f>
        <v/>
      </c>
      <c r="E12" t="str">
        <f t="shared" ref="E12:E75" si="13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12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12" t="str">
        <f t="shared" ref="F12:F75" si="14">IF(G12="b","",IF(T(A12)="","",IF(G12="y",E12&amp;"=t-יש יותר ממשפחה אחת כזאת, נסו שנית אם שם האבא או שם האמא",E12&amp;"=t-"&amp;IF(COUNT(B12:D12)=3,"יש שלוש מספרים, המספר הראשון הוא .d-0"&amp;B12&amp;".t-המספר השני הוא .d-0"&amp;C12&amp;".t-המספר השלישי הוא .d-0"&amp;D12,IF(COUNT(B12:D12)=2,"יש שתי מספרים, המספר הראשון הוא .d-0"&amp;IF(B12="",C12,B12)&amp;".t-המספר השני הוא .d-0"&amp;IF(D12="",C12,D12),"המספר הוא.d-0"&amp;B12&amp;C12&amp;D12))&amp;IF(T(A12)="","",".t-אני חוזר, "&amp;IF(COUNT(B12:D12)=3,"יש שלוש מספרים, המספר הראשון הוא .d-0"&amp;B12&amp;".t-המספר השני הוא .d-0"&amp;C12&amp;".t-המספר השלישי הוא .d-0"&amp;D12,IF(COUNT(B12:D12)=2,"יש שתי מספרים, המספר הראשון הוא .d-0"&amp;IF(B12="",C12,B12)&amp;".t-המספר השני הוא .d-0"&amp;IF(D12="",C12,D12),"המספר הוא.d-0"&amp;B12&amp;C12&amp;D12))))))</f>
        <v/>
      </c>
      <c r="G12" t="str">
        <f t="shared" ref="G12:G75" si="15">IF(AND(T(A12)&lt;&gt;"",COUNTIF(A:A,A12)&gt;1),IF(A12=A11,"b","y"),"")</f>
        <v/>
      </c>
      <c r="H12" s="16" t="str">
        <f>IF(J12=2,"יש שני שמות עם אותו זיהוי, המערכת תשמיע את שניהם כעת,"&amp;'טבלת האלפון'!A12&amp;","&amp;'טבלת האלפון'!B12&amp;",ו"&amp;'טבלת האלפון'!C12&amp;","&amp;IF(COUNT(B12:D12)=3,"יש שלוש מספרים, המספר הראשון הוא .d-0"&amp;B12&amp;".t-המספר השני הוא .d-0"&amp;C12&amp;".t-המספר השלישי הוא .d-0"&amp;D12,IF(COUNT(B12:D12)=2,"יש שתי מספרים, המספר הראשון הוא .d-0"&amp;IF(B12="",C12,B12)&amp;".t-המספר השני הוא .d-0"&amp;IF(D12="",C12,D12),"המספר הוא.d-0"&amp;B12&amp;C12&amp;D12))&amp;",.t-וכן,"&amp;INDEX('טבלת האלפון'!A:A,L12)&amp;","&amp;INDEX('טבלת האלפון'!B:B,L12)&amp;",ו"&amp;INDEX('טבלת האלפון'!C:C,L12)&amp;","&amp;IF(COUNT(R12:T12)=3,"יש שלוש מספרים, המספר הראשון הוא .d-0"&amp;R12&amp;".t-המספר השני הוא .d-0"&amp;S12&amp;".t-המספר השלישי הוא .d-0"&amp;T12,IF(COUNT(R12:T12)=2,"יש שתי מספרים, המספר הראשון הוא .d-0"&amp;IF(R12="",S12,R12)&amp;".t-המספר השני הוא .d-0"&amp;IF(T12="",S12,T12),"המספר הוא.d-0"&amp;R12&amp;S12&amp;T12)),"")</f>
        <v/>
      </c>
      <c r="I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האלפון'!A12&amp;'טבלת האלפון'!B12,"'",""),"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" s="4" t="str">
        <f t="shared" si="9"/>
        <v/>
      </c>
      <c r="K12" t="str">
        <f t="shared" si="0"/>
        <v/>
      </c>
      <c r="L12" t="str">
        <f t="shared" ref="L12:L75" si="16">IF(J12&lt;&gt;"",MATCH(I12,I:I,0),"")</f>
        <v/>
      </c>
      <c r="M12">
        <f t="shared" ref="M12:M75" si="17">MATCH(I12,I:I,0)</f>
        <v>5</v>
      </c>
      <c r="N12">
        <f>ROW()</f>
        <v>12</v>
      </c>
      <c r="O12" t="str">
        <f t="shared" si="2"/>
        <v/>
      </c>
      <c r="R12" t="str">
        <f t="shared" si="3"/>
        <v/>
      </c>
      <c r="S12" t="str">
        <f t="shared" si="4"/>
        <v/>
      </c>
      <c r="T12" t="str">
        <f t="shared" si="5"/>
        <v/>
      </c>
      <c r="U12" t="str">
        <f>CHAR(10)&amp;F2&amp;CHAR(10)&amp;F3&amp;CHAR(10)&amp;F4&amp;CHAR(10)&amp;F5&amp;CHAR(10)&amp;F6&amp;CHAR(10)&amp;F7&amp;CHAR(10)&amp;F8&amp;CHAR(10)&amp;F9&amp;CHAR(10)&amp;F10&amp;CHAR(10)&amp;F11&amp;CHAR(10)&amp;F12&amp;CHAR(10)&amp;F13&amp;CHAR(10)&amp;F14&amp;CHAR(10)&amp;F15&amp;CHAR(10)&amp;F16&amp;CHAR(10)&amp;F17&amp;CHAR(10)&amp;F18&amp;CHAR(10)&amp;F19&amp;CHAR(10)&amp;F20&amp;CHAR(10)&amp;F21&amp;CHAR(10)&amp;F22&amp;CHAR(10)&amp;F23&amp;CHAR(10)&amp;F24&amp;CHAR(10)&amp;F25&amp;CHAR(10)&amp;F26&amp;CHAR(10)&amp;F27&amp;CHAR(10)&amp;F28&amp;CHAR(10)&amp;F29&amp;CHAR(10)&amp;F30&amp;CHAR(10)&amp;F31&amp;CHAR(10)&amp;F32&amp;CHAR(10)&amp;F33&amp;CHAR(10)&amp;F34&amp;CHAR(10)&amp;F35&amp;CHAR(10)&amp;F36&amp;CHAR(10)&amp;F37&amp;CHAR(10)&amp;F38&amp;CHAR(10)&amp;F39&amp;CHAR(10)&amp;F40&amp;CHAR(10)&amp;F41&amp;CHAR(10)&amp;F42&amp;CHAR(10)&amp;F43&amp;CHAR(10)&amp;F44&amp;CHAR(10)&amp;F45&amp;CHAR(10)&amp;F46&amp;CHAR(10)&amp;F47&amp;CHAR(10)&amp;F48&amp;CHAR(10)&amp;F49&amp;CHAR(10)&amp;F50&amp;CHAR(10)&amp;F51&amp;CHAR(10)&amp;F52&amp;CHAR(10)&amp;F53&amp;CHAR(10)&amp;F54&amp;CHAR(10)&amp;F55&amp;CHAR(10)&amp;F56&amp;CHAR(10)&amp;F57&amp;CHAR(10)&amp;F58&amp;CHAR(10)&amp;F59&amp;CHAR(10)&amp;F60&amp;CHAR(10)&amp;F61&amp;CHAR(10)&amp;F62&amp;CHAR(10)&amp;F63&amp;CHAR(10)&amp;F64&amp;CHAR(10)&amp;F65&amp;CHAR(10)&amp;F66&amp;CHAR(10)&amp;F67&amp;CHAR(10)&amp;F68&amp;CHAR(10)&amp;F69&amp;CHAR(10)&amp;F70&amp;CHAR(10)&amp;F71&amp;CHAR(10)&amp;F72&amp;CHAR(10)&amp;F73&amp;CHAR(10)&amp;F74&amp;CHAR(10)&amp;F75&amp;CHAR(10)&amp;F76&amp;CHAR(10)&amp;F77&amp;CHAR(10)&amp;F78&amp;CHAR(10)&amp;F79&amp;CHAR(10)&amp;F80&amp;CHAR(10)&amp;F81&amp;CHAR(10)&amp;F82&amp;CHAR(10)&amp;F83&amp;CHAR(10)&amp;F84&amp;CHAR(10)&amp;F85&amp;CHAR(10)&amp;F86&amp;CHAR(10)&amp;F87&amp;CHAR(10)&amp;F88&amp;CHAR(10)&amp;F89&amp;CHAR(10)&amp;F90&amp;CHAR(10)&amp;F91&amp;CHAR(10)&amp;F92&amp;CHAR(10)&amp;F93&amp;CHAR(10)&amp;F94&amp;CHAR(10)&amp;F95&amp;CHAR(10)&amp;F96&amp;CHAR(10)&amp;F97&amp;CHAR(10)&amp;F98&amp;CHAR(10)&amp;F99&amp;CHAR(10)&amp;F100&amp;CHAR(10)</f>
        <v xml:space="preserve">
20550=t-יש שלוש מספרים, המספר הראשון הוא .d-0583214569.t-המספר השני הוא .d-025421542.t-המספר השלישי הוא .d-0547896333.t-אני חוזר, יש שלוש מספרים, המספר הראשון הוא .d-0583214569.t-המספר השני הוא .d-025421542.t-המספר השלישי הוא .d-0547896333
30610=t-יש שלוש מספרים, המספר הראשון הוא .d-0545644545.t-המספר השני הוא .d-055311123.t-המספר השלישי הוא .d-045644564.t-אני חוזר, יש שלוש מספרים, המספר הראשון הוא .d-0545644545.t-המספר השני הוא .d-055311123.t-המספר השלישי הוא .d-045644564
300630710503200=t-יש שלוש מספרים, המספר הראשון הוא .d-0548632147.t-המספר השני הוא .d-052687113.t-המספר השלישי הוא .d-0541236987.t-אני חוזר, יש שלוש מספרים, המספר הראשון הוא .d-0548632147.t-המספר השני הוא .d-052687113.t-המספר השלישי הוא .d-0541236987
</v>
      </c>
      <c r="V12" s="18" t="s">
        <v>43</v>
      </c>
      <c r="AA12">
        <f t="shared" si="12"/>
        <v>825</v>
      </c>
    </row>
    <row r="13" spans="1:27" x14ac:dyDescent="0.2">
      <c r="A13" t="str">
        <f>IF( T('טבלת האלפון'!A13)="","",SUBSTITUTE(SUBSTITUTE('טבלת האלפון'!A13," ",""),"'",""))</f>
        <v/>
      </c>
      <c r="B13" s="11" t="str">
        <f>IF('טבלת האלפון'!H13&gt;1,VALUE(SUBSTITUTE('טבלת האלפון'!H13,"טל/פקס 0","")),"")</f>
        <v/>
      </c>
      <c r="C13" t="str">
        <f>IF('טבלת האלפון'!I13&gt;1,'טבלת האלפון'!I13,"")</f>
        <v/>
      </c>
      <c r="D13" t="str">
        <f>IF('טבלת האלפון'!J13&gt;1,'טבלת האלפון'!J13,"")</f>
        <v/>
      </c>
      <c r="E13" t="str">
        <f t="shared" si="13"/>
        <v/>
      </c>
      <c r="F13" t="str">
        <f t="shared" si="14"/>
        <v/>
      </c>
      <c r="G13" t="str">
        <f t="shared" si="15"/>
        <v/>
      </c>
      <c r="H13" s="16" t="str">
        <f>IF(J13=2,"יש שני שמות עם אותו זיהוי, המערכת תשמיע את שניהם כעת,"&amp;'טבלת האלפון'!A13&amp;","&amp;'טבלת האלפון'!B13&amp;",ו"&amp;'טבלת האלפון'!C13&amp;","&amp;IF(COUNT(B13:D13)=3,"יש שלוש מספרים, המספר הראשון הוא .d-0"&amp;B13&amp;".t-המספר השני הוא .d-0"&amp;C13&amp;".t-המספר השלישי הוא .d-0"&amp;D13,IF(COUNT(B13:D13)=2,"יש שתי מספרים, המספר הראשון הוא .d-0"&amp;IF(B13="",C13,B13)&amp;".t-המספר השני הוא .d-0"&amp;IF(D13="",C13,D13),"המספר הוא.d-0"&amp;B13&amp;C13&amp;D13))&amp;",.t-וכן,"&amp;INDEX('טבלת האלפון'!A:A,L13)&amp;","&amp;INDEX('טבלת האלפון'!B:B,L13)&amp;",ו"&amp;INDEX('טבלת האלפון'!C:C,L13)&amp;","&amp;IF(COUNT(R13:T13)=3,"יש שלוש מספרים, המספר הראשון הוא .d-0"&amp;R13&amp;".t-המספר השני הוא .d-0"&amp;S13&amp;".t-המספר השלישי הוא .d-0"&amp;T13,IF(COUNT(R13:T13)=2,"יש שתי מספרים, המספר הראשון הוא .d-0"&amp;IF(R13="",S13,R13)&amp;".t-המספר השני הוא .d-0"&amp;IF(T13="",S13,T13),"המספר הוא.d-0"&amp;R13&amp;S13&amp;T13)),"")</f>
        <v/>
      </c>
      <c r="I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האלפון'!A13&amp;'טבלת האלפון'!B13,"'",""),"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" s="4" t="str">
        <f t="shared" si="9"/>
        <v/>
      </c>
      <c r="K13" t="str">
        <f t="shared" si="0"/>
        <v/>
      </c>
      <c r="L13" t="str">
        <f t="shared" si="16"/>
        <v/>
      </c>
      <c r="M13">
        <f t="shared" si="17"/>
        <v>5</v>
      </c>
      <c r="N13">
        <f>ROW()</f>
        <v>13</v>
      </c>
      <c r="O13" t="str">
        <f t="shared" si="2"/>
        <v/>
      </c>
      <c r="R13" t="str">
        <f t="shared" si="3"/>
        <v/>
      </c>
      <c r="S13" t="str">
        <f t="shared" si="4"/>
        <v/>
      </c>
      <c r="T13" t="str">
        <f t="shared" si="5"/>
        <v/>
      </c>
      <c r="U13" t="str">
        <f>F101&amp;CHAR(10)&amp;F102&amp;CHAR(10)&amp;F103&amp;CHAR(10)&amp;F104&amp;CHAR(10)&amp;F105&amp;CHAR(10)&amp;F106&amp;CHAR(10)&amp;F107&amp;CHAR(10)&amp;F108&amp;CHAR(10)&amp;F109&amp;CHAR(10)&amp;F110&amp;CHAR(10)&amp;F111&amp;CHAR(10)&amp;F112&amp;CHAR(10)&amp;F113&amp;CHAR(10)&amp;F114&amp;CHAR(10)&amp;F115&amp;CHAR(10)&amp;F116&amp;CHAR(10)&amp;F117&amp;CHAR(10)&amp;F118&amp;CHAR(10)&amp;F119&amp;CHAR(10)&amp;F120&amp;CHAR(10)&amp;F121&amp;CHAR(10)&amp;F122&amp;CHAR(10)&amp;F123&amp;CHAR(10)&amp;F124&amp;CHAR(10)&amp;F125&amp;CHAR(10)&amp;F126&amp;CHAR(10)&amp;F127&amp;CHAR(10)&amp;F128&amp;CHAR(10)&amp;F129&amp;CHAR(10)&amp;F130&amp;CHAR(10)&amp;F131&amp;CHAR(10)&amp;F132&amp;CHAR(10)&amp;F133&amp;CHAR(10)&amp;F134&amp;CHAR(10)&amp;F135&amp;CHAR(10)&amp;F136&amp;CHAR(10)&amp;F137&amp;CHAR(10)&amp;F138&amp;CHAR(10)&amp;F139&amp;CHAR(10)&amp;F140&amp;CHAR(10)&amp;F141&amp;CHAR(10)&amp;F142&amp;CHAR(10)&amp;F143&amp;CHAR(10)&amp;F144&amp;CHAR(10)&amp;F145&amp;CHAR(10)&amp;F146&amp;CHAR(10)&amp;F147&amp;CHAR(10)&amp;F148&amp;CHAR(10)&amp;F149&amp;CHAR(10)&amp;F150&amp;CHAR(10)&amp;F151&amp;CHAR(10)&amp;F152&amp;CHAR(10)&amp;F153&amp;CHAR(10)&amp;F154&amp;CHAR(10)&amp;F155&amp;CHAR(10)&amp;F156&amp;CHAR(10)&amp;F157&amp;CHAR(10)&amp;F158&amp;CHAR(10)&amp;F159&amp;CHAR(10)&amp;F160&amp;CHAR(10)&amp;F161&amp;CHAR(10)&amp;F162&amp;CHAR(10)&amp;F163&amp;CHAR(10)&amp;F164&amp;CHAR(10)&amp;F165&amp;CHAR(10)&amp;F166&amp;CHAR(10)&amp;F167&amp;CHAR(10)&amp;F168&amp;CHAR(10)&amp;F169&amp;CHAR(10)&amp;F170&amp;CHAR(10)&amp;F171&amp;CHAR(10)&amp;F172&amp;CHAR(10)&amp;F173&amp;CHAR(10)&amp;F174&amp;CHAR(10)&amp;F175&amp;CHAR(10)&amp;F176&amp;CHAR(10)&amp;F177&amp;CHAR(10)&amp;F178&amp;CHAR(10)&amp;F179&amp;CHAR(10)&amp;F180&amp;CHAR(10)&amp;F181&amp;CHAR(10)&amp;F182&amp;CHAR(10)&amp;F183&amp;CHAR(10)&amp;F184&amp;CHAR(10)&amp;F185&amp;CHAR(10)&amp;F186&amp;CHAR(10)&amp;F187&amp;CHAR(10)&amp;F188&amp;CHAR(10)&amp;F189&amp;CHAR(10)&amp;F190&amp;CHAR(10)&amp;F191&amp;CHAR(10)&amp;F192&amp;CHAR(10)&amp;F193&amp;CHAR(10)&amp;F194&amp;CHAR(10)&amp;F195&amp;CHAR(10)&amp;F196&amp;CHAR(10)&amp;F197&amp;CHAR(10)&amp;F198&amp;CHAR(10)&amp;F199&amp;CHAR(10)&amp;F200</f>
        <v xml:space="preserve">
</v>
      </c>
      <c r="V13" s="18" t="s">
        <v>44</v>
      </c>
      <c r="AA13">
        <f t="shared" si="12"/>
        <v>99</v>
      </c>
    </row>
    <row r="14" spans="1:27" x14ac:dyDescent="0.2">
      <c r="A14" t="str">
        <f>IF( T('טבלת האלפון'!A14)="","",SUBSTITUTE(SUBSTITUTE('טבלת האלפון'!A14," ",""),"'",""))</f>
        <v/>
      </c>
      <c r="B14" s="11" t="str">
        <f>IF('טבלת האלפון'!H14&gt;1,VALUE(SUBSTITUTE('טבלת האלפון'!H14,"טל/פקס 0","")),"")</f>
        <v/>
      </c>
      <c r="C14" t="str">
        <f>IF('טבלת האלפון'!I14&gt;1,'טבלת האלפון'!I14,"")</f>
        <v/>
      </c>
      <c r="D14" t="str">
        <f>IF('טבלת האלפון'!J14&gt;1,'טבלת האלפון'!J14,"")</f>
        <v/>
      </c>
      <c r="E14" t="str">
        <f t="shared" si="13"/>
        <v/>
      </c>
      <c r="F14" t="str">
        <f t="shared" si="14"/>
        <v/>
      </c>
      <c r="G14" t="str">
        <f t="shared" si="15"/>
        <v/>
      </c>
      <c r="H14" s="16" t="str">
        <f>IF(J14=2,"יש שני שמות עם אותו זיהוי, המערכת תשמיע את שניהם כעת,"&amp;'טבלת האלפון'!A14&amp;","&amp;'טבלת האלפון'!B14&amp;",ו"&amp;'טבלת האלפון'!C14&amp;","&amp;IF(COUNT(B14:D14)=3,"יש שלוש מספרים, המספר הראשון הוא .d-0"&amp;B14&amp;".t-המספר השני הוא .d-0"&amp;C14&amp;".t-המספר השלישי הוא .d-0"&amp;D14,IF(COUNT(B14:D14)=2,"יש שתי מספרים, המספר הראשון הוא .d-0"&amp;IF(B14="",C14,B14)&amp;".t-המספר השני הוא .d-0"&amp;IF(D14="",C14,D14),"המספר הוא.d-0"&amp;B14&amp;C14&amp;D14))&amp;",.t-וכן,"&amp;INDEX('טבלת האלפון'!A:A,L14)&amp;","&amp;INDEX('טבלת האלפון'!B:B,L14)&amp;",ו"&amp;INDEX('טבלת האלפון'!C:C,L14)&amp;","&amp;IF(COUNT(R14:T14)=3,"יש שלוש מספרים, המספר הראשון הוא .d-0"&amp;R14&amp;".t-המספר השני הוא .d-0"&amp;S14&amp;".t-המספר השלישי הוא .d-0"&amp;T14,IF(COUNT(R14:T14)=2,"יש שתי מספרים, המספר הראשון הוא .d-0"&amp;IF(R14="",S14,R14)&amp;".t-המספר השני הוא .d-0"&amp;IF(T14="",S14,T14),"המספר הוא.d-0"&amp;R14&amp;S14&amp;T14)),"")</f>
        <v/>
      </c>
      <c r="I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האלפון'!A14&amp;'טבלת האלפון'!B14,"'",""),"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" s="4" t="str">
        <f t="shared" si="9"/>
        <v/>
      </c>
      <c r="K14" t="str">
        <f t="shared" si="0"/>
        <v/>
      </c>
      <c r="L14" t="str">
        <f t="shared" si="16"/>
        <v/>
      </c>
      <c r="M14">
        <f t="shared" si="17"/>
        <v>5</v>
      </c>
      <c r="N14">
        <f>ROW()</f>
        <v>14</v>
      </c>
      <c r="O14" t="str">
        <f t="shared" si="2"/>
        <v/>
      </c>
      <c r="R14" t="str">
        <f t="shared" si="3"/>
        <v/>
      </c>
      <c r="S14" t="str">
        <f t="shared" si="4"/>
        <v/>
      </c>
      <c r="T14" t="str">
        <f t="shared" si="5"/>
        <v/>
      </c>
      <c r="U14" t="str">
        <f>CHAR(10)&amp;F201&amp;CHAR(10)&amp;F202&amp;CHAR(10)&amp;F203&amp;CHAR(10)&amp;F204&amp;CHAR(10)&amp;F205&amp;CHAR(10)&amp;F206&amp;CHAR(10)&amp;F207&amp;CHAR(10)&amp;F208&amp;CHAR(10)&amp;F209&amp;CHAR(10)&amp;F210&amp;CHAR(10)&amp;F211&amp;CHAR(10)&amp;F212&amp;CHAR(10)&amp;F213&amp;CHAR(10)&amp;F214&amp;CHAR(10)&amp;F215&amp;CHAR(10)&amp;F216&amp;CHAR(10)&amp;F217&amp;CHAR(10)&amp;F218&amp;CHAR(10)&amp;F219&amp;CHAR(10)&amp;F220&amp;CHAR(10)&amp;F221&amp;CHAR(10)&amp;F222&amp;CHAR(10)&amp;F223&amp;CHAR(10)&amp;F224&amp;CHAR(10)&amp;F225&amp;CHAR(10)&amp;F226&amp;CHAR(10)&amp;F227&amp;CHAR(10)&amp;F228&amp;CHAR(10)&amp;F229&amp;CHAR(10)&amp;F230&amp;CHAR(10)&amp;F231&amp;CHAR(10)&amp;F232&amp;CHAR(10)&amp;F233&amp;CHAR(10)&amp;F234&amp;CHAR(10)&amp;F235&amp;CHAR(10)&amp;F236&amp;CHAR(10)&amp;F237&amp;CHAR(10)&amp;F238&amp;CHAR(10)&amp;F239&amp;CHAR(10)&amp;F240&amp;CHAR(10)&amp;F241&amp;CHAR(10)&amp;F242&amp;CHAR(10)&amp;F243&amp;CHAR(10)&amp;F244&amp;CHAR(10)&amp;F245&amp;CHAR(10)&amp;F246&amp;CHAR(10)&amp;F247&amp;CHAR(10)&amp;F248&amp;CHAR(10)&amp;F249&amp;CHAR(10)&amp;F250&amp;CHAR(10)&amp;F251&amp;CHAR(10)&amp;F252&amp;CHAR(10)&amp;F253&amp;CHAR(10)&amp;F254&amp;CHAR(10)&amp;F255&amp;CHAR(10)&amp;F256&amp;CHAR(10)&amp;F257&amp;CHAR(10)&amp;F258&amp;CHAR(10)&amp;F259&amp;CHAR(10)&amp;F260&amp;CHAR(10)&amp;F261&amp;CHAR(10)&amp;F262&amp;CHAR(10)&amp;F263&amp;CHAR(10)&amp;F264&amp;CHAR(10)&amp;F265&amp;CHAR(10)&amp;F266&amp;CHAR(10)&amp;F267&amp;CHAR(10)&amp;F268&amp;CHAR(10)&amp;F269&amp;CHAR(10)&amp;F270&amp;CHAR(10)&amp;F271&amp;CHAR(10)&amp;F272&amp;CHAR(10)&amp;F273&amp;CHAR(10)&amp;F274&amp;CHAR(10)&amp;F275&amp;CHAR(10)&amp;F276&amp;CHAR(10)&amp;F277&amp;CHAR(10)&amp;F278&amp;CHAR(10)&amp;F279&amp;CHAR(10)&amp;F280&amp;CHAR(10)&amp;F281&amp;CHAR(10)&amp;F282&amp;CHAR(10)&amp;F283&amp;CHAR(10)&amp;F284&amp;CHAR(10)&amp;F285&amp;CHAR(10)&amp;F286&amp;CHAR(10)&amp;F287&amp;CHAR(10)&amp;F288&amp;CHAR(10)&amp;F289&amp;CHAR(10)&amp;F290&amp;CHAR(10)&amp;F291&amp;CHAR(10)&amp;F292&amp;CHAR(10)&amp;F293&amp;CHAR(10)&amp;F294&amp;CHAR(10)&amp;F295&amp;CHAR(10)&amp;F296&amp;CHAR(10)&amp;F297&amp;CHAR(10)&amp;F298&amp;CHAR(10)&amp;F299&amp;CHAR(10)&amp;F300&amp;CHAR(10)</f>
        <v xml:space="preserve">
</v>
      </c>
      <c r="V14" s="18" t="s">
        <v>45</v>
      </c>
      <c r="AA14">
        <f t="shared" si="12"/>
        <v>101</v>
      </c>
    </row>
    <row r="15" spans="1:27" x14ac:dyDescent="0.2">
      <c r="A15" t="str">
        <f>IF( T('טבלת האלפון'!A15)="","",SUBSTITUTE(SUBSTITUTE('טבלת האלפון'!A15," ",""),"'",""))</f>
        <v/>
      </c>
      <c r="B15" s="11" t="str">
        <f>IF('טבלת האלפון'!H15&gt;1,VALUE(SUBSTITUTE('טבלת האלפון'!H15,"טל/פקס 0","")),"")</f>
        <v/>
      </c>
      <c r="C15" t="str">
        <f>IF('טבלת האלפון'!I15&gt;1,'טבלת האלפון'!I15,"")</f>
        <v/>
      </c>
      <c r="D15" t="str">
        <f>IF('טבלת האלפון'!J15&gt;1,'טבלת האלפון'!J15,"")</f>
        <v/>
      </c>
      <c r="E15" t="str">
        <f t="shared" si="13"/>
        <v/>
      </c>
      <c r="F15" t="str">
        <f t="shared" si="14"/>
        <v/>
      </c>
      <c r="G15" t="str">
        <f t="shared" si="15"/>
        <v/>
      </c>
      <c r="H15" s="16" t="str">
        <f>IF(J15=2,"יש שני שמות עם אותו זיהוי, המערכת תשמיע את שניהם כעת,"&amp;'טבלת האלפון'!A15&amp;","&amp;'טבלת האלפון'!B15&amp;",ו"&amp;'טבלת האלפון'!C15&amp;","&amp;IF(COUNT(B15:D15)=3,"יש שלוש מספרים, המספר הראשון הוא .d-0"&amp;B15&amp;".t-המספר השני הוא .d-0"&amp;C15&amp;".t-המספר השלישי הוא .d-0"&amp;D15,IF(COUNT(B15:D15)=2,"יש שתי מספרים, המספר הראשון הוא .d-0"&amp;IF(B15="",C15,B15)&amp;".t-המספר השני הוא .d-0"&amp;IF(D15="",C15,D15),"המספר הוא.d-0"&amp;B15&amp;C15&amp;D15))&amp;",.t-וכן,"&amp;INDEX('טבלת האלפון'!A:A,L15)&amp;","&amp;INDEX('טבלת האלפון'!B:B,L15)&amp;",ו"&amp;INDEX('טבלת האלפון'!C:C,L15)&amp;","&amp;IF(COUNT(R15:T15)=3,"יש שלוש מספרים, המספר הראשון הוא .d-0"&amp;R15&amp;".t-המספר השני הוא .d-0"&amp;S15&amp;".t-המספר השלישי הוא .d-0"&amp;T15,IF(COUNT(R15:T15)=2,"יש שתי מספרים, המספר הראשון הוא .d-0"&amp;IF(R15="",S15,R15)&amp;".t-המספר השני הוא .d-0"&amp;IF(T15="",S15,T15),"המספר הוא.d-0"&amp;R15&amp;S15&amp;T15)),"")</f>
        <v/>
      </c>
      <c r="I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האלפון'!A15&amp;'טבלת האלפון'!B15,"'",""),"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" s="4" t="str">
        <f t="shared" si="9"/>
        <v/>
      </c>
      <c r="K15" t="str">
        <f t="shared" si="0"/>
        <v/>
      </c>
      <c r="L15" t="str">
        <f t="shared" si="16"/>
        <v/>
      </c>
      <c r="M15">
        <f t="shared" si="17"/>
        <v>5</v>
      </c>
      <c r="N15">
        <f>ROW()</f>
        <v>15</v>
      </c>
      <c r="O15" t="str">
        <f t="shared" si="2"/>
        <v/>
      </c>
      <c r="R15" t="str">
        <f t="shared" si="3"/>
        <v/>
      </c>
      <c r="S15" t="str">
        <f t="shared" si="4"/>
        <v/>
      </c>
      <c r="T15" t="str">
        <f t="shared" si="5"/>
        <v/>
      </c>
      <c r="U15" t="str">
        <f>CHAR(10)&amp;F301&amp;CHAR(10)&amp;F302&amp;CHAR(10)&amp;F303&amp;CHAR(10)&amp;F304&amp;CHAR(10)&amp;F305&amp;CHAR(10)&amp;F306&amp;CHAR(10)&amp;F307&amp;CHAR(10)&amp;F308&amp;CHAR(10)&amp;F309&amp;CHAR(10)&amp;F310&amp;CHAR(10)&amp;F311&amp;CHAR(10)&amp;F312&amp;CHAR(10)&amp;F313&amp;CHAR(10)&amp;F314&amp;CHAR(10)&amp;F315&amp;CHAR(10)&amp;F316&amp;CHAR(10)&amp;F317&amp;CHAR(10)&amp;F318&amp;CHAR(10)&amp;F319&amp;CHAR(10)&amp;F320&amp;CHAR(10)&amp;F321&amp;CHAR(10)&amp;F322&amp;CHAR(10)&amp;F323&amp;CHAR(10)&amp;F324&amp;CHAR(10)&amp;F325&amp;CHAR(10)&amp;F326&amp;CHAR(10)&amp;F327&amp;CHAR(10)&amp;F328&amp;CHAR(10)&amp;F329&amp;CHAR(10)&amp;F330&amp;CHAR(10)&amp;F331&amp;CHAR(10)&amp;F332&amp;CHAR(10)&amp;F333&amp;CHAR(10)&amp;F334&amp;CHAR(10)&amp;F335&amp;CHAR(10)&amp;F336&amp;CHAR(10)&amp;F337&amp;CHAR(10)&amp;F338&amp;CHAR(10)&amp;F339&amp;CHAR(10)&amp;F340&amp;CHAR(10)&amp;F341&amp;CHAR(10)&amp;F342&amp;CHAR(10)&amp;F343&amp;CHAR(10)&amp;F344&amp;CHAR(10)&amp;F345&amp;CHAR(10)&amp;F346&amp;CHAR(10)&amp;F347&amp;CHAR(10)&amp;F348&amp;CHAR(10)&amp;F349&amp;CHAR(10)&amp;F350&amp;CHAR(10)&amp;F351&amp;CHAR(10)&amp;F352&amp;CHAR(10)&amp;F353&amp;CHAR(10)&amp;F354&amp;CHAR(10)&amp;F355&amp;CHAR(10)&amp;F356&amp;CHAR(10)&amp;F357&amp;CHAR(10)&amp;F358&amp;CHAR(10)&amp;F359&amp;CHAR(10)&amp;F360&amp;CHAR(10)&amp;F361&amp;CHAR(10)&amp;F362&amp;CHAR(10)&amp;F363&amp;CHAR(10)&amp;F364&amp;CHAR(10)&amp;F365&amp;CHAR(10)&amp;F366&amp;CHAR(10)&amp;F367&amp;CHAR(10)&amp;F368&amp;CHAR(10)&amp;F369&amp;CHAR(10)&amp;F370&amp;CHAR(10)&amp;F371&amp;CHAR(10)&amp;F372&amp;CHAR(10)&amp;F373&amp;CHAR(10)&amp;F374&amp;CHAR(10)&amp;F375&amp;CHAR(10)&amp;F376&amp;CHAR(10)&amp;F377&amp;CHAR(10)&amp;F378&amp;CHAR(10)&amp;F379&amp;CHAR(10)&amp;F380&amp;CHAR(10)&amp;F381&amp;CHAR(10)&amp;F382&amp;CHAR(10)&amp;F383&amp;CHAR(10)&amp;F384&amp;CHAR(10)&amp;F385&amp;CHAR(10)&amp;F386&amp;CHAR(10)&amp;F387&amp;CHAR(10)&amp;F388&amp;CHAR(10)&amp;F389&amp;CHAR(10)&amp;F390&amp;CHAR(10)&amp;F391&amp;CHAR(10)&amp;F392&amp;CHAR(10)&amp;F393&amp;CHAR(10)&amp;F394&amp;CHAR(10)&amp;F395&amp;CHAR(10)&amp;F396&amp;CHAR(10)&amp;F397&amp;CHAR(10)&amp;F398&amp;CHAR(10)&amp;F399&amp;CHAR(10)&amp;F400&amp;CHAR(10)</f>
        <v xml:space="preserve">
</v>
      </c>
      <c r="V15" s="18" t="s">
        <v>46</v>
      </c>
      <c r="AA15">
        <f t="shared" si="12"/>
        <v>101</v>
      </c>
    </row>
    <row r="16" spans="1:27" x14ac:dyDescent="0.2">
      <c r="A16" t="str">
        <f>IF( T('טבלת האלפון'!A16)="","",SUBSTITUTE(SUBSTITUTE('טבלת האלפון'!A16," ",""),"'",""))</f>
        <v/>
      </c>
      <c r="B16" s="11" t="str">
        <f>IF('טבלת האלפון'!H16&gt;1,VALUE(SUBSTITUTE('טבלת האלפון'!H16,"טל/פקס 0","")),"")</f>
        <v/>
      </c>
      <c r="C16" t="str">
        <f>IF('טבלת האלפון'!I16&gt;1,'טבלת האלפון'!I16,"")</f>
        <v/>
      </c>
      <c r="D16" t="str">
        <f>IF('טבלת האלפון'!J16&gt;1,'טבלת האלפון'!J16,"")</f>
        <v/>
      </c>
      <c r="E16" t="str">
        <f t="shared" si="13"/>
        <v/>
      </c>
      <c r="F16" t="str">
        <f t="shared" si="14"/>
        <v/>
      </c>
      <c r="G16" t="str">
        <f t="shared" si="15"/>
        <v/>
      </c>
      <c r="H16" s="16" t="str">
        <f>IF(J16=2,"יש שני שמות עם אותו זיהוי, המערכת תשמיע את שניהם כעת,"&amp;'טבלת האלפון'!A16&amp;","&amp;'טבלת האלפון'!B16&amp;",ו"&amp;'טבלת האלפון'!C16&amp;","&amp;IF(COUNT(B16:D16)=3,"יש שלוש מספרים, המספר הראשון הוא .d-0"&amp;B16&amp;".t-המספר השני הוא .d-0"&amp;C16&amp;".t-המספר השלישי הוא .d-0"&amp;D16,IF(COUNT(B16:D16)=2,"יש שתי מספרים, המספר הראשון הוא .d-0"&amp;IF(B16="",C16,B16)&amp;".t-המספר השני הוא .d-0"&amp;IF(D16="",C16,D16),"המספר הוא.d-0"&amp;B16&amp;C16&amp;D16))&amp;",.t-וכן,"&amp;INDEX('טבלת האלפון'!A:A,L16)&amp;","&amp;INDEX('טבלת האלפון'!B:B,L16)&amp;",ו"&amp;INDEX('טבלת האלפון'!C:C,L16)&amp;","&amp;IF(COUNT(R16:T16)=3,"יש שלוש מספרים, המספר הראשון הוא .d-0"&amp;R16&amp;".t-המספר השני הוא .d-0"&amp;S16&amp;".t-המספר השלישי הוא .d-0"&amp;T16,IF(COUNT(R16:T16)=2,"יש שתי מספרים, המספר הראשון הוא .d-0"&amp;IF(R16="",S16,R16)&amp;".t-המספר השני הוא .d-0"&amp;IF(T16="",S16,T16),"המספר הוא.d-0"&amp;R16&amp;S16&amp;T16)),"")</f>
        <v/>
      </c>
      <c r="I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האלפון'!A16&amp;'טבלת האלפון'!B16,"'",""),"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" s="4" t="str">
        <f t="shared" si="9"/>
        <v/>
      </c>
      <c r="K16" t="str">
        <f t="shared" si="0"/>
        <v/>
      </c>
      <c r="L16" t="str">
        <f t="shared" si="16"/>
        <v/>
      </c>
      <c r="M16">
        <f t="shared" si="17"/>
        <v>5</v>
      </c>
      <c r="N16">
        <f>ROW()</f>
        <v>16</v>
      </c>
      <c r="O16" t="str">
        <f t="shared" si="2"/>
        <v/>
      </c>
      <c r="R16" t="str">
        <f t="shared" si="3"/>
        <v/>
      </c>
      <c r="S16" t="str">
        <f t="shared" si="4"/>
        <v/>
      </c>
      <c r="T16" t="str">
        <f t="shared" si="5"/>
        <v/>
      </c>
      <c r="U16" t="str">
        <f>CHAR(10)&amp;F401&amp;CHAR(10)&amp;F402&amp;CHAR(10)&amp;F403&amp;CHAR(10)&amp;F404&amp;CHAR(10)&amp;F405&amp;CHAR(10)&amp;F406&amp;CHAR(10)&amp;F407&amp;CHAR(10)&amp;F408&amp;CHAR(10)&amp;F409&amp;CHAR(10)&amp;F410&amp;CHAR(10)&amp;F411&amp;CHAR(10)&amp;F412&amp;CHAR(10)&amp;F413&amp;CHAR(10)&amp;F414&amp;CHAR(10)&amp;F415&amp;CHAR(10)&amp;F416&amp;CHAR(10)&amp;F417&amp;CHAR(10)&amp;F418&amp;CHAR(10)&amp;F419&amp;CHAR(10)&amp;F420&amp;CHAR(10)&amp;F421&amp;CHAR(10)&amp;F422&amp;CHAR(10)&amp;F423&amp;CHAR(10)&amp;F424&amp;CHAR(10)&amp;F425&amp;CHAR(10)&amp;F426&amp;CHAR(10)&amp;F427&amp;CHAR(10)&amp;F428&amp;CHAR(10)&amp;F429&amp;CHAR(10)&amp;F430&amp;CHAR(10)&amp;F431&amp;CHAR(10)&amp;F432&amp;CHAR(10)&amp;F433&amp;CHAR(10)&amp;F434&amp;CHAR(10)&amp;F435&amp;CHAR(10)&amp;F436&amp;CHAR(10)&amp;F437&amp;CHAR(10)&amp;F438&amp;CHAR(10)&amp;F439&amp;CHAR(10)&amp;F440&amp;CHAR(10)&amp;F441&amp;CHAR(10)&amp;F442&amp;CHAR(10)&amp;F443&amp;CHAR(10)&amp;F444&amp;CHAR(10)&amp;F445&amp;CHAR(10)&amp;F446&amp;CHAR(10)&amp;F447&amp;CHAR(10)&amp;F448&amp;CHAR(10)&amp;F449&amp;CHAR(10)&amp;F450&amp;CHAR(10)&amp;F451&amp;CHAR(10)&amp;F452&amp;CHAR(10)&amp;F453&amp;CHAR(10)&amp;F454&amp;CHAR(10)&amp;F455&amp;CHAR(10)&amp;F456&amp;CHAR(10)&amp;F457&amp;CHAR(10)&amp;F458&amp;CHAR(10)&amp;F459&amp;CHAR(10)&amp;F460&amp;CHAR(10)&amp;F461&amp;CHAR(10)&amp;F462&amp;CHAR(10)&amp;F463&amp;CHAR(10)&amp;F464&amp;CHAR(10)&amp;F465&amp;CHAR(10)&amp;F466&amp;CHAR(10)&amp;F467&amp;CHAR(10)&amp;F468&amp;CHAR(10)&amp;F469&amp;CHAR(10)&amp;F470&amp;CHAR(10)&amp;F471&amp;CHAR(10)&amp;F472&amp;CHAR(10)&amp;F473&amp;CHAR(10)&amp;F474&amp;CHAR(10)&amp;F475&amp;CHAR(10)&amp;F476&amp;CHAR(10)&amp;F477&amp;CHAR(10)&amp;F478&amp;CHAR(10)&amp;F479&amp;CHAR(10)&amp;F480&amp;CHAR(10)&amp;F481&amp;CHAR(10)&amp;F482&amp;CHAR(10)&amp;F483&amp;CHAR(10)&amp;F484&amp;CHAR(10)&amp;F485&amp;CHAR(10)&amp;F486&amp;CHAR(10)&amp;F487&amp;CHAR(10)&amp;F488&amp;CHAR(10)&amp;F489&amp;CHAR(10)&amp;F490&amp;CHAR(10)&amp;F491&amp;CHAR(10)&amp;F492&amp;CHAR(10)&amp;F493&amp;CHAR(10)&amp;F494&amp;CHAR(10)&amp;F495&amp;CHAR(10)&amp;F496&amp;CHAR(10)&amp;F497&amp;CHAR(10)&amp;F498&amp;CHAR(10)&amp;F499&amp;CHAR(10)&amp;F500&amp;CHAR(10)</f>
        <v xml:space="preserve">
</v>
      </c>
      <c r="V16" s="18" t="s">
        <v>74</v>
      </c>
      <c r="AA16">
        <f t="shared" si="12"/>
        <v>101</v>
      </c>
    </row>
    <row r="17" spans="1:27" x14ac:dyDescent="0.2">
      <c r="A17" t="str">
        <f>IF( T('טבלת האלפון'!A17)="","",SUBSTITUTE(SUBSTITUTE('טבלת האלפון'!A17," ",""),"'",""))</f>
        <v/>
      </c>
      <c r="B17" s="11" t="str">
        <f>IF('טבלת האלפון'!H17&gt;1,VALUE(SUBSTITUTE('טבלת האלפון'!H17,"טל/פקס 0","")),"")</f>
        <v/>
      </c>
      <c r="C17" t="str">
        <f>IF('טבלת האלפון'!I17&gt;1,'טבלת האלפון'!I17,"")</f>
        <v/>
      </c>
      <c r="D17" t="str">
        <f>IF('טבלת האלפון'!J17&gt;1,'טבלת האלפון'!J17,"")</f>
        <v/>
      </c>
      <c r="E17" t="str">
        <f t="shared" si="13"/>
        <v/>
      </c>
      <c r="F17" t="str">
        <f t="shared" si="14"/>
        <v/>
      </c>
      <c r="G17" t="str">
        <f t="shared" si="15"/>
        <v/>
      </c>
      <c r="H17" s="16" t="str">
        <f>IF(J17=2,"יש שני שמות עם אותו זיהוי, המערכת תשמיע את שניהם כעת,"&amp;'טבלת האלפון'!A17&amp;","&amp;'טבלת האלפון'!B17&amp;",ו"&amp;'טבלת האלפון'!C17&amp;","&amp;IF(COUNT(B17:D17)=3,"יש שלוש מספרים, המספר הראשון הוא .d-0"&amp;B17&amp;".t-המספר השני הוא .d-0"&amp;C17&amp;".t-המספר השלישי הוא .d-0"&amp;D17,IF(COUNT(B17:D17)=2,"יש שתי מספרים, המספר הראשון הוא .d-0"&amp;IF(B17="",C17,B17)&amp;".t-המספר השני הוא .d-0"&amp;IF(D17="",C17,D17),"המספר הוא.d-0"&amp;B17&amp;C17&amp;D17))&amp;",.t-וכן,"&amp;INDEX('טבלת האלפון'!A:A,L17)&amp;","&amp;INDEX('טבלת האלפון'!B:B,L17)&amp;",ו"&amp;INDEX('טבלת האלפון'!C:C,L17)&amp;","&amp;IF(COUNT(R17:T17)=3,"יש שלוש מספרים, המספר הראשון הוא .d-0"&amp;R17&amp;".t-המספר השני הוא .d-0"&amp;S17&amp;".t-המספר השלישי הוא .d-0"&amp;T17,IF(COUNT(R17:T17)=2,"יש שתי מספרים, המספר הראשון הוא .d-0"&amp;IF(R17="",S17,R17)&amp;".t-המספר השני הוא .d-0"&amp;IF(T17="",S17,T17),"המספר הוא.d-0"&amp;R17&amp;S17&amp;T17)),"")</f>
        <v/>
      </c>
      <c r="I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האלפון'!A17&amp;'טבלת האלפון'!B17,"'",""),"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" s="4" t="str">
        <f t="shared" si="9"/>
        <v/>
      </c>
      <c r="K17" t="str">
        <f t="shared" si="0"/>
        <v/>
      </c>
      <c r="L17" t="str">
        <f t="shared" si="16"/>
        <v/>
      </c>
      <c r="M17">
        <f t="shared" si="17"/>
        <v>5</v>
      </c>
      <c r="N17">
        <f>ROW()</f>
        <v>17</v>
      </c>
      <c r="O17" t="str">
        <f t="shared" si="2"/>
        <v/>
      </c>
      <c r="R17" t="str">
        <f t="shared" si="3"/>
        <v/>
      </c>
      <c r="S17" t="str">
        <f t="shared" si="4"/>
        <v/>
      </c>
      <c r="T17" t="str">
        <f t="shared" si="5"/>
        <v/>
      </c>
      <c r="U17" t="str">
        <f>CHAR(10)&amp;F501&amp;CHAR(10)&amp;F502&amp;CHAR(10)&amp;F503&amp;CHAR(10)&amp;F504&amp;CHAR(10)&amp;F505&amp;CHAR(10)&amp;F506&amp;CHAR(10)&amp;F507&amp;CHAR(10)&amp;F508&amp;CHAR(10)&amp;F509&amp;CHAR(10)&amp;F510&amp;CHAR(10)&amp;F511&amp;CHAR(10)&amp;F512&amp;CHAR(10)&amp;F513&amp;CHAR(10)&amp;F514&amp;CHAR(10)&amp;F515&amp;CHAR(10)&amp;F516&amp;CHAR(10)&amp;F517&amp;CHAR(10)&amp;F518&amp;CHAR(10)&amp;F519&amp;CHAR(10)&amp;F520&amp;CHAR(10)&amp;F521&amp;CHAR(10)&amp;F522&amp;CHAR(10)&amp;F523&amp;CHAR(10)&amp;F524&amp;CHAR(10)&amp;F525&amp;CHAR(10)&amp;F526&amp;CHAR(10)&amp;F527&amp;CHAR(10)&amp;F528&amp;CHAR(10)&amp;F529&amp;CHAR(10)&amp;F530&amp;CHAR(10)&amp;F531&amp;CHAR(10)&amp;F532&amp;CHAR(10)&amp;F533&amp;CHAR(10)&amp;F534&amp;CHAR(10)&amp;F535&amp;CHAR(10)&amp;F536&amp;CHAR(10)&amp;F537&amp;CHAR(10)&amp;F538&amp;CHAR(10)&amp;F539&amp;CHAR(10)&amp;F540&amp;CHAR(10)&amp;F541&amp;CHAR(10)&amp;F542&amp;CHAR(10)&amp;F543&amp;CHAR(10)&amp;F544&amp;CHAR(10)&amp;F545&amp;CHAR(10)&amp;F546&amp;CHAR(10)&amp;F547&amp;CHAR(10)&amp;F548&amp;CHAR(10)&amp;F549&amp;CHAR(10)&amp;F550&amp;CHAR(10)&amp;F551&amp;CHAR(10)&amp;F552&amp;CHAR(10)&amp;F553&amp;CHAR(10)&amp;F554&amp;CHAR(10)&amp;F555&amp;CHAR(10)&amp;F556&amp;CHAR(10)&amp;F557&amp;CHAR(10)&amp;F558&amp;CHAR(10)&amp;F559&amp;CHAR(10)&amp;F560&amp;CHAR(10)&amp;F561&amp;CHAR(10)&amp;F562&amp;CHAR(10)&amp;F563&amp;CHAR(10)&amp;F564&amp;CHAR(10)&amp;F565&amp;CHAR(10)&amp;F566&amp;CHAR(10)&amp;F567&amp;CHAR(10)&amp;F568&amp;CHAR(10)&amp;F569&amp;CHAR(10)&amp;F570&amp;CHAR(10)&amp;F571&amp;CHAR(10)&amp;F572&amp;CHAR(10)&amp;F573&amp;CHAR(10)&amp;F574&amp;CHAR(10)&amp;F575&amp;CHAR(10)&amp;F576&amp;CHAR(10)&amp;F577&amp;CHAR(10)&amp;F578&amp;CHAR(10)&amp;F579&amp;CHAR(10)&amp;F580&amp;CHAR(10)&amp;F581&amp;CHAR(10)&amp;F582&amp;CHAR(10)&amp;F583&amp;CHAR(10)&amp;F584&amp;CHAR(10)&amp;F585&amp;CHAR(10)&amp;F586&amp;CHAR(10)&amp;F587&amp;CHAR(10)&amp;F588&amp;CHAR(10)&amp;F589&amp;CHAR(10)&amp;F590&amp;CHAR(10)&amp;F591&amp;CHAR(10)&amp;F592&amp;CHAR(10)&amp;F593&amp;CHAR(10)&amp;F594&amp;CHAR(10)&amp;F595&amp;CHAR(10)&amp;F596&amp;CHAR(10)&amp;F597&amp;CHAR(10)&amp;F598&amp;CHAR(10)&amp;F599&amp;CHAR(10)&amp;F600&amp;CHAR(10)</f>
        <v xml:space="preserve">
</v>
      </c>
      <c r="V17" s="18" t="s">
        <v>75</v>
      </c>
      <c r="AA17">
        <f t="shared" si="12"/>
        <v>101</v>
      </c>
    </row>
    <row r="18" spans="1:27" x14ac:dyDescent="0.2">
      <c r="A18" t="str">
        <f>IF( T('טבלת האלפון'!A18)="","",SUBSTITUTE(SUBSTITUTE('טבלת האלפון'!A18," ",""),"'",""))</f>
        <v/>
      </c>
      <c r="B18" s="11" t="str">
        <f>IF('טבלת האלפון'!H18&gt;1,VALUE(SUBSTITUTE('טבלת האלפון'!H18,"טל/פקס 0","")),"")</f>
        <v/>
      </c>
      <c r="C18" t="str">
        <f>IF('טבלת האלפון'!I18&gt;1,'טבלת האלפון'!I18,"")</f>
        <v/>
      </c>
      <c r="D18" t="str">
        <f>IF('טבלת האלפון'!J18&gt;1,'טבלת האלפון'!J18,"")</f>
        <v/>
      </c>
      <c r="E18" t="str">
        <f t="shared" si="13"/>
        <v/>
      </c>
      <c r="F18" t="str">
        <f t="shared" si="14"/>
        <v/>
      </c>
      <c r="G18" t="str">
        <f t="shared" si="15"/>
        <v/>
      </c>
      <c r="H18" s="16" t="str">
        <f>IF(J18=2,"יש שני שמות עם אותו זיהוי, המערכת תשמיע את שניהם כעת,"&amp;'טבלת האלפון'!A18&amp;","&amp;'טבלת האלפון'!B18&amp;",ו"&amp;'טבלת האלפון'!C18&amp;","&amp;IF(COUNT(B18:D18)=3,"יש שלוש מספרים, המספר הראשון הוא .d-0"&amp;B18&amp;".t-המספר השני הוא .d-0"&amp;C18&amp;".t-המספר השלישי הוא .d-0"&amp;D18,IF(COUNT(B18:D18)=2,"יש שתי מספרים, המספר הראשון הוא .d-0"&amp;IF(B18="",C18,B18)&amp;".t-המספר השני הוא .d-0"&amp;IF(D18="",C18,D18),"המספר הוא.d-0"&amp;B18&amp;C18&amp;D18))&amp;",.t-וכן,"&amp;INDEX('טבלת האלפון'!A:A,L18)&amp;","&amp;INDEX('טבלת האלפון'!B:B,L18)&amp;",ו"&amp;INDEX('טבלת האלפון'!C:C,L18)&amp;","&amp;IF(COUNT(R18:T18)=3,"יש שלוש מספרים, המספר הראשון הוא .d-0"&amp;R18&amp;".t-המספר השני הוא .d-0"&amp;S18&amp;".t-המספר השלישי הוא .d-0"&amp;T18,IF(COUNT(R18:T18)=2,"יש שתי מספרים, המספר הראשון הוא .d-0"&amp;IF(R18="",S18,R18)&amp;".t-המספר השני הוא .d-0"&amp;IF(T18="",S18,T18),"המספר הוא.d-0"&amp;R18&amp;S18&amp;T18)),"")</f>
        <v/>
      </c>
      <c r="I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האלפון'!A18&amp;'טבלת האלפון'!B18,"'",""),"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" s="4" t="str">
        <f t="shared" si="9"/>
        <v/>
      </c>
      <c r="K18" t="str">
        <f t="shared" si="0"/>
        <v/>
      </c>
      <c r="L18" t="str">
        <f t="shared" si="16"/>
        <v/>
      </c>
      <c r="M18">
        <f t="shared" si="17"/>
        <v>5</v>
      </c>
      <c r="N18">
        <f>ROW()</f>
        <v>18</v>
      </c>
      <c r="O18" t="str">
        <f t="shared" si="2"/>
        <v/>
      </c>
      <c r="R18" t="str">
        <f t="shared" si="3"/>
        <v/>
      </c>
      <c r="S18" t="str">
        <f t="shared" si="4"/>
        <v/>
      </c>
      <c r="T18" t="str">
        <f t="shared" si="5"/>
        <v/>
      </c>
      <c r="U18" t="str">
        <f>CHAR(10)&amp;F601&amp;CHAR(10)&amp;F602&amp;CHAR(10)&amp;F603&amp;CHAR(10)&amp;F604&amp;CHAR(10)&amp;F605&amp;CHAR(10)&amp;F606&amp;CHAR(10)&amp;F607&amp;CHAR(10)&amp;F608&amp;CHAR(10)&amp;F609&amp;CHAR(10)&amp;F610&amp;CHAR(10)&amp;F611&amp;CHAR(10)&amp;F612&amp;CHAR(10)&amp;F613&amp;CHAR(10)&amp;F614&amp;CHAR(10)&amp;F615&amp;CHAR(10)&amp;F616&amp;CHAR(10)&amp;F617&amp;CHAR(10)&amp;F618&amp;CHAR(10)&amp;F619&amp;CHAR(10)&amp;F620&amp;CHAR(10)&amp;F621&amp;CHAR(10)&amp;F622&amp;CHAR(10)&amp;F623&amp;CHAR(10)&amp;F624&amp;CHAR(10)&amp;F625&amp;CHAR(10)&amp;F626&amp;CHAR(10)&amp;F627&amp;CHAR(10)&amp;F628&amp;CHAR(10)&amp;F629&amp;CHAR(10)&amp;F630&amp;CHAR(10)&amp;F631&amp;CHAR(10)&amp;F632&amp;CHAR(10)&amp;F633&amp;CHAR(10)&amp;F634&amp;CHAR(10)&amp;F635&amp;CHAR(10)&amp;F636&amp;CHAR(10)&amp;F637&amp;CHAR(10)&amp;F638&amp;CHAR(10)&amp;F639&amp;CHAR(10)&amp;F640&amp;CHAR(10)&amp;F641&amp;CHAR(10)&amp;F642&amp;CHAR(10)&amp;F643&amp;CHAR(10)&amp;F644&amp;CHAR(10)&amp;F645&amp;CHAR(10)&amp;F646&amp;CHAR(10)&amp;F647&amp;CHAR(10)&amp;F648&amp;CHAR(10)&amp;F649&amp;CHAR(10)&amp;F650&amp;CHAR(10)&amp;F651&amp;CHAR(10)&amp;F652&amp;CHAR(10)&amp;F653&amp;CHAR(10)&amp;F654&amp;CHAR(10)&amp;F655&amp;CHAR(10)&amp;F656&amp;CHAR(10)&amp;F657&amp;CHAR(10)&amp;F658&amp;CHAR(10)&amp;F659&amp;CHAR(10)&amp;F660&amp;CHAR(10)&amp;F661&amp;CHAR(10)&amp;F662&amp;CHAR(10)&amp;F663&amp;CHAR(10)&amp;F664&amp;CHAR(10)&amp;F665&amp;CHAR(10)&amp;F666&amp;CHAR(10)&amp;F667&amp;CHAR(10)&amp;F668&amp;CHAR(10)&amp;F669&amp;CHAR(10)&amp;F670&amp;CHAR(10)&amp;F671&amp;CHAR(10)&amp;F672&amp;CHAR(10)&amp;F673&amp;CHAR(10)&amp;F674&amp;CHAR(10)&amp;F675&amp;CHAR(10)&amp;F676&amp;CHAR(10)&amp;F677&amp;CHAR(10)&amp;F678&amp;CHAR(10)&amp;F679&amp;CHAR(10)&amp;F680&amp;CHAR(10)&amp;F681&amp;CHAR(10)&amp;F682&amp;CHAR(10)&amp;F683&amp;CHAR(10)&amp;F684&amp;CHAR(10)&amp;F685&amp;CHAR(10)&amp;F686&amp;CHAR(10)&amp;F687&amp;CHAR(10)&amp;F688&amp;CHAR(10)&amp;F689&amp;CHAR(10)&amp;F690&amp;CHAR(10)&amp;F691&amp;CHAR(10)&amp;F692&amp;CHAR(10)&amp;F693&amp;CHAR(10)&amp;F694&amp;CHAR(10)&amp;F695&amp;CHAR(10)&amp;F696&amp;CHAR(10)&amp;F697&amp;CHAR(10)&amp;F698&amp;CHAR(10)&amp;F699&amp;CHAR(10)&amp;F700&amp;CHAR(10)</f>
        <v xml:space="preserve">
</v>
      </c>
      <c r="V18" s="18" t="s">
        <v>76</v>
      </c>
      <c r="AA18">
        <f t="shared" si="12"/>
        <v>101</v>
      </c>
    </row>
    <row r="19" spans="1:27" x14ac:dyDescent="0.2">
      <c r="A19" t="str">
        <f>IF( T('טבלת האלפון'!A19)="","",SUBSTITUTE(SUBSTITUTE('טבלת האלפון'!A19," ",""),"'",""))</f>
        <v/>
      </c>
      <c r="B19" s="11" t="str">
        <f>IF('טבלת האלפון'!H19&gt;1,VALUE(SUBSTITUTE('טבלת האלפון'!H19,"טל/פקס 0","")),"")</f>
        <v/>
      </c>
      <c r="C19" t="str">
        <f>IF('טבלת האלפון'!I19&gt;1,'טבלת האלפון'!I19,"")</f>
        <v/>
      </c>
      <c r="D19" t="str">
        <f>IF('טבלת האלפון'!J19&gt;1,'טבלת האלפון'!J19,"")</f>
        <v/>
      </c>
      <c r="E19" t="str">
        <f t="shared" si="13"/>
        <v/>
      </c>
      <c r="F19" t="str">
        <f t="shared" si="14"/>
        <v/>
      </c>
      <c r="G19" t="str">
        <f t="shared" si="15"/>
        <v/>
      </c>
      <c r="H19" s="16" t="str">
        <f>IF(J19=2,"יש שני שמות עם אותו זיהוי, המערכת תשמיע את שניהם כעת,"&amp;'טבלת האלפון'!A19&amp;","&amp;'טבלת האלפון'!B19&amp;",ו"&amp;'טבלת האלפון'!C19&amp;","&amp;IF(COUNT(B19:D19)=3,"יש שלוש מספרים, המספר הראשון הוא .d-0"&amp;B19&amp;".t-המספר השני הוא .d-0"&amp;C19&amp;".t-המספר השלישי הוא .d-0"&amp;D19,IF(COUNT(B19:D19)=2,"יש שתי מספרים, המספר הראשון הוא .d-0"&amp;IF(B19="",C19,B19)&amp;".t-המספר השני הוא .d-0"&amp;IF(D19="",C19,D19),"המספר הוא.d-0"&amp;B19&amp;C19&amp;D19))&amp;",.t-וכן,"&amp;INDEX('טבלת האלפון'!A:A,L19)&amp;","&amp;INDEX('טבלת האלפון'!B:B,L19)&amp;",ו"&amp;INDEX('טבלת האלפון'!C:C,L19)&amp;","&amp;IF(COUNT(R19:T19)=3,"יש שלוש מספרים, המספר הראשון הוא .d-0"&amp;R19&amp;".t-המספר השני הוא .d-0"&amp;S19&amp;".t-המספר השלישי הוא .d-0"&amp;T19,IF(COUNT(R19:T19)=2,"יש שתי מספרים, המספר הראשון הוא .d-0"&amp;IF(R19="",S19,R19)&amp;".t-המספר השני הוא .d-0"&amp;IF(T19="",S19,T19),"המספר הוא.d-0"&amp;R19&amp;S19&amp;T19)),"")</f>
        <v/>
      </c>
      <c r="I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האלפון'!A19&amp;'טבלת האלפון'!B19,"'",""),"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" s="4" t="str">
        <f t="shared" si="9"/>
        <v/>
      </c>
      <c r="K19" t="str">
        <f t="shared" si="0"/>
        <v/>
      </c>
      <c r="L19" t="str">
        <f t="shared" si="16"/>
        <v/>
      </c>
      <c r="M19">
        <f t="shared" si="17"/>
        <v>5</v>
      </c>
      <c r="N19">
        <f>ROW()</f>
        <v>19</v>
      </c>
      <c r="O19" t="str">
        <f t="shared" si="2"/>
        <v/>
      </c>
      <c r="R19" t="str">
        <f t="shared" si="3"/>
        <v/>
      </c>
      <c r="S19" t="str">
        <f t="shared" si="4"/>
        <v/>
      </c>
      <c r="T19" t="str">
        <f t="shared" si="5"/>
        <v/>
      </c>
      <c r="U19" t="str">
        <f>CHAR(10)&amp;F701&amp;CHAR(10)&amp;F702&amp;CHAR(10)&amp;F703&amp;CHAR(10)&amp;F704&amp;CHAR(10)&amp;F705&amp;CHAR(10)&amp;F706&amp;CHAR(10)&amp;F707&amp;CHAR(10)&amp;F708&amp;CHAR(10)&amp;F709&amp;CHAR(10)&amp;F710&amp;CHAR(10)&amp;F711&amp;CHAR(10)&amp;F712&amp;CHAR(10)&amp;F713&amp;CHAR(10)&amp;F714&amp;CHAR(10)&amp;F715&amp;CHAR(10)&amp;F716&amp;CHAR(10)&amp;F717&amp;CHAR(10)&amp;F718&amp;CHAR(10)&amp;F719&amp;CHAR(10)&amp;F720&amp;CHAR(10)&amp;F721&amp;CHAR(10)&amp;F722&amp;CHAR(10)&amp;F723&amp;CHAR(10)&amp;F724&amp;CHAR(10)&amp;F725&amp;CHAR(10)&amp;F726&amp;CHAR(10)&amp;F727&amp;CHAR(10)&amp;F728&amp;CHAR(10)&amp;F729&amp;CHAR(10)&amp;F730&amp;CHAR(10)&amp;F731&amp;CHAR(10)&amp;F732&amp;CHAR(10)&amp;F733&amp;CHAR(10)&amp;F734&amp;CHAR(10)&amp;F735&amp;CHAR(10)&amp;F736&amp;CHAR(10)&amp;F737&amp;CHAR(10)&amp;F738&amp;CHAR(10)&amp;F739&amp;CHAR(10)&amp;F740&amp;CHAR(10)&amp;F741&amp;CHAR(10)&amp;F742&amp;CHAR(10)&amp;F743&amp;CHAR(10)&amp;F744&amp;CHAR(10)&amp;F745&amp;CHAR(10)&amp;F746&amp;CHAR(10)&amp;F747&amp;CHAR(10)&amp;F748&amp;CHAR(10)&amp;F749&amp;CHAR(10)&amp;F750&amp;CHAR(10)&amp;F751&amp;CHAR(10)&amp;F752&amp;CHAR(10)&amp;F753&amp;CHAR(10)&amp;F754&amp;CHAR(10)&amp;F755&amp;CHAR(10)&amp;F756&amp;CHAR(10)&amp;F757&amp;CHAR(10)&amp;F758&amp;CHAR(10)&amp;F759&amp;CHAR(10)&amp;F760&amp;CHAR(10)&amp;F761&amp;CHAR(10)&amp;F762&amp;CHAR(10)&amp;F763&amp;CHAR(10)&amp;F764&amp;CHAR(10)&amp;F765&amp;CHAR(10)&amp;F766&amp;CHAR(10)&amp;F767&amp;CHAR(10)&amp;F768&amp;CHAR(10)&amp;F769&amp;CHAR(10)&amp;F770&amp;CHAR(10)&amp;F771&amp;CHAR(10)&amp;F772&amp;CHAR(10)&amp;F773&amp;CHAR(10)&amp;F774&amp;CHAR(10)&amp;F775&amp;CHAR(10)&amp;F776&amp;CHAR(10)&amp;F777&amp;CHAR(10)&amp;F778&amp;CHAR(10)&amp;F779&amp;CHAR(10)&amp;F780&amp;CHAR(10)&amp;F781&amp;CHAR(10)&amp;F782&amp;CHAR(10)&amp;F783&amp;CHAR(10)&amp;F784&amp;CHAR(10)&amp;F785&amp;CHAR(10)&amp;F786&amp;CHAR(10)&amp;F787&amp;CHAR(10)&amp;F788&amp;CHAR(10)&amp;F789&amp;CHAR(10)&amp;F790&amp;CHAR(10)&amp;F791&amp;CHAR(10)&amp;F792&amp;CHAR(10)&amp;F793&amp;CHAR(10)&amp;F794&amp;CHAR(10)&amp;F795&amp;CHAR(10)&amp;F796&amp;CHAR(10)&amp;F797&amp;CHAR(10)&amp;F798&amp;CHAR(10)&amp;F799&amp;CHAR(10)&amp;F800&amp;CHAR(10)</f>
        <v xml:space="preserve">
</v>
      </c>
      <c r="V19" s="18" t="s">
        <v>77</v>
      </c>
      <c r="AA19">
        <f t="shared" si="12"/>
        <v>101</v>
      </c>
    </row>
    <row r="20" spans="1:27" x14ac:dyDescent="0.2">
      <c r="A20" t="str">
        <f>IF( T('טבלת האלפון'!A20)="","",SUBSTITUTE(SUBSTITUTE('טבלת האלפון'!A20," ",""),"'",""))</f>
        <v/>
      </c>
      <c r="B20" s="11" t="str">
        <f>IF('טבלת האלפון'!H20&gt;1,VALUE(SUBSTITUTE('טבלת האלפון'!H20,"טל/פקס 0","")),"")</f>
        <v/>
      </c>
      <c r="C20" t="str">
        <f>IF('טבלת האלפון'!I20&gt;1,'טבלת האלפון'!I20,"")</f>
        <v/>
      </c>
      <c r="D20" t="str">
        <f>IF('טבלת האלפון'!J20&gt;1,'טבלת האלפון'!J20,"")</f>
        <v/>
      </c>
      <c r="E20" t="str">
        <f t="shared" si="13"/>
        <v/>
      </c>
      <c r="F20" t="str">
        <f t="shared" si="14"/>
        <v/>
      </c>
      <c r="G20" t="str">
        <f t="shared" si="15"/>
        <v/>
      </c>
      <c r="H20" s="16" t="str">
        <f>IF(J20=2,"יש שני שמות עם אותו זיהוי, המערכת תשמיע את שניהם כעת,"&amp;'טבלת האלפון'!A20&amp;","&amp;'טבלת האלפון'!B20&amp;",ו"&amp;'טבלת האלפון'!C20&amp;","&amp;IF(COUNT(B20:D20)=3,"יש שלוש מספרים, המספר הראשון הוא .d-0"&amp;B20&amp;".t-המספר השני הוא .d-0"&amp;C20&amp;".t-המספר השלישי הוא .d-0"&amp;D20,IF(COUNT(B20:D20)=2,"יש שתי מספרים, המספר הראשון הוא .d-0"&amp;IF(B20="",C20,B20)&amp;".t-המספר השני הוא .d-0"&amp;IF(D20="",C20,D20),"המספר הוא.d-0"&amp;B20&amp;C20&amp;D20))&amp;",.t-וכן,"&amp;INDEX('טבלת האלפון'!A:A,L20)&amp;","&amp;INDEX('טבלת האלפון'!B:B,L20)&amp;",ו"&amp;INDEX('טבלת האלפון'!C:C,L20)&amp;","&amp;IF(COUNT(R20:T20)=3,"יש שלוש מספרים, המספר הראשון הוא .d-0"&amp;R20&amp;".t-המספר השני הוא .d-0"&amp;S20&amp;".t-המספר השלישי הוא .d-0"&amp;T20,IF(COUNT(R20:T20)=2,"יש שתי מספרים, המספר הראשון הוא .d-0"&amp;IF(R20="",S20,R20)&amp;".t-המספר השני הוא .d-0"&amp;IF(T20="",S20,T20),"המספר הוא.d-0"&amp;R20&amp;S20&amp;T20)),"")</f>
        <v/>
      </c>
      <c r="I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האלפון'!A20&amp;'טבלת האלפון'!B20,"'",""),"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" s="4" t="str">
        <f t="shared" si="9"/>
        <v/>
      </c>
      <c r="K20" t="str">
        <f t="shared" si="0"/>
        <v/>
      </c>
      <c r="L20" t="str">
        <f t="shared" si="16"/>
        <v/>
      </c>
      <c r="M20">
        <f t="shared" si="17"/>
        <v>5</v>
      </c>
      <c r="N20">
        <f>ROW()</f>
        <v>20</v>
      </c>
      <c r="O20" t="str">
        <f t="shared" si="2"/>
        <v/>
      </c>
      <c r="R20" t="str">
        <f t="shared" si="3"/>
        <v/>
      </c>
      <c r="S20" t="str">
        <f t="shared" si="4"/>
        <v/>
      </c>
      <c r="T20" t="str">
        <f t="shared" si="5"/>
        <v/>
      </c>
      <c r="U20" t="str">
        <f>CHAR(10)&amp;F801&amp;CHAR(10)&amp;F802&amp;CHAR(10)&amp;F803&amp;CHAR(10)&amp;F804&amp;CHAR(10)&amp;F805&amp;CHAR(10)&amp;F806&amp;CHAR(10)&amp;F807&amp;CHAR(10)&amp;F808&amp;CHAR(10)&amp;F809&amp;CHAR(10)&amp;F810&amp;CHAR(10)&amp;F811&amp;CHAR(10)&amp;F812&amp;CHAR(10)&amp;F813&amp;CHAR(10)&amp;F814&amp;CHAR(10)&amp;F815&amp;CHAR(10)&amp;F816&amp;CHAR(10)&amp;F817&amp;CHAR(10)&amp;F818&amp;CHAR(10)&amp;F819&amp;CHAR(10)&amp;F820&amp;CHAR(10)&amp;F821&amp;CHAR(10)&amp;F822&amp;CHAR(10)&amp;F823&amp;CHAR(10)&amp;F824&amp;CHAR(10)&amp;F825&amp;CHAR(10)&amp;F826&amp;CHAR(10)&amp;F827&amp;CHAR(10)&amp;F828&amp;CHAR(10)&amp;F829&amp;CHAR(10)&amp;F830&amp;CHAR(10)&amp;F831&amp;CHAR(10)&amp;F832&amp;CHAR(10)&amp;F833&amp;CHAR(10)&amp;F834&amp;CHAR(10)&amp;F835&amp;CHAR(10)&amp;F836&amp;CHAR(10)&amp;F837&amp;CHAR(10)&amp;F838&amp;CHAR(10)&amp;F839&amp;CHAR(10)&amp;F840&amp;CHAR(10)&amp;F841&amp;CHAR(10)&amp;F842&amp;CHAR(10)&amp;F843&amp;CHAR(10)&amp;F844&amp;CHAR(10)&amp;F845&amp;CHAR(10)&amp;F846&amp;CHAR(10)&amp;F847&amp;CHAR(10)&amp;F848&amp;CHAR(10)&amp;F849&amp;CHAR(10)&amp;F850&amp;CHAR(10)&amp;F851&amp;CHAR(10)&amp;F852&amp;CHAR(10)&amp;F853&amp;CHAR(10)&amp;F854&amp;CHAR(10)&amp;F855&amp;CHAR(10)&amp;F856&amp;CHAR(10)&amp;F857&amp;CHAR(10)&amp;F858&amp;CHAR(10)&amp;F859&amp;CHAR(10)&amp;F860&amp;CHAR(10)&amp;F861&amp;CHAR(10)&amp;F862&amp;CHAR(10)&amp;F863&amp;CHAR(10)&amp;F864&amp;CHAR(10)&amp;F865&amp;CHAR(10)&amp;F866&amp;CHAR(10)&amp;F867&amp;CHAR(10)&amp;F868&amp;CHAR(10)&amp;F869&amp;CHAR(10)&amp;F870&amp;CHAR(10)&amp;F871&amp;CHAR(10)&amp;F872&amp;CHAR(10)&amp;F873&amp;CHAR(10)&amp;F874&amp;CHAR(10)&amp;F875&amp;CHAR(10)&amp;F876&amp;CHAR(10)&amp;F877&amp;CHAR(10)&amp;F878&amp;CHAR(10)&amp;F879&amp;CHAR(10)&amp;F880&amp;CHAR(10)&amp;F881&amp;CHAR(10)&amp;F882&amp;CHAR(10)&amp;F883&amp;CHAR(10)&amp;F884&amp;CHAR(10)&amp;F885&amp;CHAR(10)&amp;F886&amp;CHAR(10)&amp;F887&amp;CHAR(10)&amp;F888&amp;CHAR(10)&amp;F889&amp;CHAR(10)&amp;F890&amp;CHAR(10)&amp;F891&amp;CHAR(10)&amp;F892&amp;CHAR(10)&amp;F893&amp;CHAR(10)&amp;F894&amp;CHAR(10)&amp;F895&amp;CHAR(10)&amp;F896&amp;CHAR(10)&amp;F897&amp;CHAR(10)&amp;F898&amp;CHAR(10)&amp;F899&amp;CHAR(10)&amp;F900&amp;CHAR(10)</f>
        <v xml:space="preserve">
</v>
      </c>
      <c r="V20" s="18" t="s">
        <v>78</v>
      </c>
      <c r="AA20">
        <f t="shared" si="12"/>
        <v>101</v>
      </c>
    </row>
    <row r="21" spans="1:27" x14ac:dyDescent="0.2">
      <c r="A21" t="str">
        <f>IF( T('טבלת האלפון'!A21)="","",SUBSTITUTE(SUBSTITUTE('טבלת האלפון'!A21," ",""),"'",""))</f>
        <v/>
      </c>
      <c r="B21" s="11" t="str">
        <f>IF('טבלת האלפון'!H21&gt;1,VALUE(SUBSTITUTE('טבלת האלפון'!H21,"טל/פקס 0","")),"")</f>
        <v/>
      </c>
      <c r="C21" t="str">
        <f>IF('טבלת האלפון'!I21&gt;1,'טבלת האלפון'!I21,"")</f>
        <v/>
      </c>
      <c r="D21" t="str">
        <f>IF('טבלת האלפון'!J21&gt;1,'טבלת האלפון'!J21,"")</f>
        <v/>
      </c>
      <c r="E21" t="str">
        <f t="shared" si="13"/>
        <v/>
      </c>
      <c r="F21" t="str">
        <f t="shared" si="14"/>
        <v/>
      </c>
      <c r="G21" t="str">
        <f t="shared" si="15"/>
        <v/>
      </c>
      <c r="H21" s="16" t="str">
        <f>IF(J21=2,"יש שני שמות עם אותו זיהוי, המערכת תשמיע את שניהם כעת,"&amp;'טבלת האלפון'!A21&amp;","&amp;'טבלת האלפון'!B21&amp;",ו"&amp;'טבלת האלפון'!C21&amp;","&amp;IF(COUNT(B21:D21)=3,"יש שלוש מספרים, המספר הראשון הוא .d-0"&amp;B21&amp;".t-המספר השני הוא .d-0"&amp;C21&amp;".t-המספר השלישי הוא .d-0"&amp;D21,IF(COUNT(B21:D21)=2,"יש שתי מספרים, המספר הראשון הוא .d-0"&amp;IF(B21="",C21,B21)&amp;".t-המספר השני הוא .d-0"&amp;IF(D21="",C21,D21),"המספר הוא.d-0"&amp;B21&amp;C21&amp;D21))&amp;",.t-וכן,"&amp;INDEX('טבלת האלפון'!A:A,L21)&amp;","&amp;INDEX('טבלת האלפון'!B:B,L21)&amp;",ו"&amp;INDEX('טבלת האלפון'!C:C,L21)&amp;","&amp;IF(COUNT(R21:T21)=3,"יש שלוש מספרים, המספר הראשון הוא .d-0"&amp;R21&amp;".t-המספר השני הוא .d-0"&amp;S21&amp;".t-המספר השלישי הוא .d-0"&amp;T21,IF(COUNT(R21:T21)=2,"יש שתי מספרים, המספר הראשון הוא .d-0"&amp;IF(R21="",S21,R21)&amp;".t-המספר השני הוא .d-0"&amp;IF(T21="",S21,T21),"המספר הוא.d-0"&amp;R21&amp;S21&amp;T21)),"")</f>
        <v/>
      </c>
      <c r="I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האלפון'!A21&amp;'טבלת האלפון'!B21,"'",""),"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" s="4" t="str">
        <f t="shared" si="9"/>
        <v/>
      </c>
      <c r="K21" t="str">
        <f t="shared" si="0"/>
        <v/>
      </c>
      <c r="L21" t="str">
        <f t="shared" si="16"/>
        <v/>
      </c>
      <c r="M21">
        <f t="shared" si="17"/>
        <v>5</v>
      </c>
      <c r="N21">
        <f>ROW()</f>
        <v>21</v>
      </c>
      <c r="O21" t="str">
        <f t="shared" si="2"/>
        <v/>
      </c>
      <c r="R21" t="str">
        <f t="shared" si="3"/>
        <v/>
      </c>
      <c r="S21" t="str">
        <f t="shared" si="4"/>
        <v/>
      </c>
      <c r="T21" t="str">
        <f t="shared" si="5"/>
        <v/>
      </c>
      <c r="U21" t="str">
        <f>CHAR(10)&amp;F901&amp;CHAR(10)&amp;F902&amp;CHAR(10)&amp;F903&amp;CHAR(10)&amp;F904&amp;CHAR(10)&amp;F905&amp;CHAR(10)&amp;F906&amp;CHAR(10)&amp;F907&amp;CHAR(10)&amp;F908&amp;CHAR(10)&amp;F909&amp;CHAR(10)&amp;F910&amp;CHAR(10)&amp;F911&amp;CHAR(10)&amp;F912&amp;CHAR(10)&amp;F913&amp;CHAR(10)&amp;F914&amp;CHAR(10)&amp;F915&amp;CHAR(10)&amp;F916&amp;CHAR(10)&amp;F917&amp;CHAR(10)&amp;F918&amp;CHAR(10)&amp;F919&amp;CHAR(10)&amp;F920&amp;CHAR(10)&amp;F921&amp;CHAR(10)&amp;F922&amp;CHAR(10)&amp;F923&amp;CHAR(10)&amp;F924&amp;CHAR(10)&amp;F925&amp;CHAR(10)&amp;F926&amp;CHAR(10)&amp;F927&amp;CHAR(10)&amp;F928&amp;CHAR(10)&amp;F929&amp;CHAR(10)&amp;F930&amp;CHAR(10)&amp;F931&amp;CHAR(10)&amp;F932&amp;CHAR(10)&amp;F933&amp;CHAR(10)&amp;F934&amp;CHAR(10)&amp;F935&amp;CHAR(10)&amp;F936&amp;CHAR(10)&amp;F937&amp;CHAR(10)&amp;F938&amp;CHAR(10)&amp;F939&amp;CHAR(10)&amp;F940&amp;CHAR(10)&amp;F941&amp;CHAR(10)&amp;F942&amp;CHAR(10)&amp;F943&amp;CHAR(10)&amp;F944&amp;CHAR(10)&amp;F945&amp;CHAR(10)&amp;F946&amp;CHAR(10)&amp;F947&amp;CHAR(10)&amp;F948&amp;CHAR(10)&amp;F949&amp;CHAR(10)&amp;F950&amp;CHAR(10)&amp;F951&amp;CHAR(10)&amp;F952&amp;CHAR(10)&amp;F953&amp;CHAR(10)&amp;F954&amp;CHAR(10)&amp;F955&amp;CHAR(10)&amp;F956&amp;CHAR(10)&amp;F957&amp;CHAR(10)&amp;F958&amp;CHAR(10)&amp;F959&amp;CHAR(10)&amp;F960&amp;CHAR(10)&amp;F961&amp;CHAR(10)&amp;F962&amp;CHAR(10)&amp;F963&amp;CHAR(10)&amp;F964&amp;CHAR(10)&amp;F965&amp;CHAR(10)&amp;F966&amp;CHAR(10)&amp;F967&amp;CHAR(10)&amp;F968&amp;CHAR(10)&amp;F969&amp;CHAR(10)&amp;F970&amp;CHAR(10)&amp;F971&amp;CHAR(10)&amp;F972&amp;CHAR(10)&amp;F973&amp;CHAR(10)&amp;F974&amp;CHAR(10)&amp;F975&amp;CHAR(10)&amp;F976&amp;CHAR(10)&amp;F977&amp;CHAR(10)&amp;F978&amp;CHAR(10)&amp;F979&amp;CHAR(10)&amp;F980&amp;CHAR(10)&amp;F981&amp;CHAR(10)&amp;F982&amp;CHAR(10)&amp;F983&amp;CHAR(10)&amp;F984&amp;CHAR(10)&amp;F985&amp;CHAR(10)&amp;F986&amp;CHAR(10)&amp;F987&amp;CHAR(10)&amp;F988&amp;CHAR(10)&amp;F989&amp;CHAR(10)&amp;F990&amp;CHAR(10)&amp;F991&amp;CHAR(10)&amp;F992&amp;CHAR(10)&amp;F993&amp;CHAR(10)&amp;F994&amp;CHAR(10)&amp;F995&amp;CHAR(10)&amp;F996&amp;CHAR(10)&amp;F997&amp;CHAR(10)&amp;F998&amp;CHAR(10)&amp;F999&amp;CHAR(10)&amp;F1000&amp;CHAR(10)</f>
        <v xml:space="preserve">
</v>
      </c>
      <c r="V21" s="18" t="s">
        <v>79</v>
      </c>
      <c r="AA21">
        <f t="shared" si="12"/>
        <v>101</v>
      </c>
    </row>
    <row r="22" spans="1:27" x14ac:dyDescent="0.2">
      <c r="A22" t="str">
        <f>IF( T('טבלת האלפון'!A22)="","",SUBSTITUTE(SUBSTITUTE('טבלת האלפון'!A22," ",""),"'",""))</f>
        <v/>
      </c>
      <c r="B22" s="11" t="str">
        <f>IF('טבלת האלפון'!H22&gt;1,VALUE(SUBSTITUTE('טבלת האלפון'!H22,"טל/פקס 0","")),"")</f>
        <v/>
      </c>
      <c r="C22" t="str">
        <f>IF('טבלת האלפון'!I22&gt;1,'טבלת האלפון'!I22,"")</f>
        <v/>
      </c>
      <c r="D22" t="str">
        <f>IF('טבלת האלפון'!J22&gt;1,'טבלת האלפון'!J22,"")</f>
        <v/>
      </c>
      <c r="E22" t="str">
        <f t="shared" si="13"/>
        <v/>
      </c>
      <c r="F22" t="str">
        <f t="shared" si="14"/>
        <v/>
      </c>
      <c r="G22" t="str">
        <f t="shared" si="15"/>
        <v/>
      </c>
      <c r="H22" s="16" t="str">
        <f>IF(J22=2,"יש שני שמות עם אותו זיהוי, המערכת תשמיע את שניהם כעת,"&amp;'טבלת האלפון'!A22&amp;","&amp;'טבלת האלפון'!B22&amp;",ו"&amp;'טבלת האלפון'!C22&amp;","&amp;IF(COUNT(B22:D22)=3,"יש שלוש מספרים, המספר הראשון הוא .d-0"&amp;B22&amp;".t-המספר השני הוא .d-0"&amp;C22&amp;".t-המספר השלישי הוא .d-0"&amp;D22,IF(COUNT(B22:D22)=2,"יש שתי מספרים, המספר הראשון הוא .d-0"&amp;IF(B22="",C22,B22)&amp;".t-המספר השני הוא .d-0"&amp;IF(D22="",C22,D22),"המספר הוא.d-0"&amp;B22&amp;C22&amp;D22))&amp;",.t-וכן,"&amp;INDEX('טבלת האלפון'!A:A,L22)&amp;","&amp;INDEX('טבלת האלפון'!B:B,L22)&amp;",ו"&amp;INDEX('טבלת האלפון'!C:C,L22)&amp;","&amp;IF(COUNT(R22:T22)=3,"יש שלוש מספרים, המספר הראשון הוא .d-0"&amp;R22&amp;".t-המספר השני הוא .d-0"&amp;S22&amp;".t-המספר השלישי הוא .d-0"&amp;T22,IF(COUNT(R22:T22)=2,"יש שתי מספרים, המספר הראשון הוא .d-0"&amp;IF(R22="",S22,R22)&amp;".t-המספר השני הוא .d-0"&amp;IF(T22="",S22,T22),"המספר הוא.d-0"&amp;R22&amp;S22&amp;T22)),"")</f>
        <v/>
      </c>
      <c r="I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האלפון'!A22&amp;'טבלת האלפון'!B22,"'",""),"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" s="4" t="str">
        <f t="shared" si="9"/>
        <v/>
      </c>
      <c r="K22" t="str">
        <f t="shared" si="0"/>
        <v/>
      </c>
      <c r="L22" t="str">
        <f t="shared" si="16"/>
        <v/>
      </c>
      <c r="M22">
        <f t="shared" si="17"/>
        <v>5</v>
      </c>
      <c r="N22">
        <f>ROW()</f>
        <v>22</v>
      </c>
      <c r="O22" t="str">
        <f t="shared" si="2"/>
        <v/>
      </c>
      <c r="R22" t="str">
        <f t="shared" si="3"/>
        <v/>
      </c>
      <c r="S22" t="str">
        <f t="shared" si="4"/>
        <v/>
      </c>
      <c r="T22" t="str">
        <f t="shared" si="5"/>
        <v/>
      </c>
      <c r="U22" t="str">
        <f>'לפי שם האשה'!U2</f>
        <v xml:space="preserve">
205502006400=t-יש שלוש מספרים, המספר הראשון הוא .d-0583214569.t-המספר השני הוא .d-025421542.t-המספר השלישי הוא .d-0547896333.t-אני חוזר, יש שלוש מספרים, המספר הראשון הוא .d-0583214569.t-המספר השני הוא .d-025421542.t-המספר השלישי הוא .d-0547896333
306103002005=t-יש שלוש מספרים, המספר הראשון הוא .d-0545644545.t-המספר השני הוא .d-055311123.t-המספר השלישי הוא .d-045644564.t-אני חוזר, יש שלוש מספרים, המספר הראשון הוא .d-0545644545.t-המספר השני הוא .d-055311123.t-המספר השלישי הוא .d-045644564
3006307105032002305=t-יש שלוש מספרים, המספר הראשון הוא .d-0548632147.t-המספר השני הוא .d-052687113.t-המספר השלישי הוא .d-0541236987.t-אני חוזר, יש שלוש מספרים, המספר הראשון הוא .d-0548632147.t-המספר השני הוא .d-052687113.t-המספר השלישי הוא .d-0541236987
</v>
      </c>
      <c r="V22" s="22" t="s">
        <v>47</v>
      </c>
      <c r="AA22">
        <f t="shared" si="12"/>
        <v>843</v>
      </c>
    </row>
    <row r="23" spans="1:27" x14ac:dyDescent="0.2">
      <c r="A23" t="str">
        <f>IF( T('טבלת האלפון'!A23)="","",SUBSTITUTE(SUBSTITUTE('טבלת האלפון'!A23," ",""),"'",""))</f>
        <v/>
      </c>
      <c r="B23" s="11" t="str">
        <f>IF('טבלת האלפון'!H23&gt;1,VALUE(SUBSTITUTE('טבלת האלפון'!H23,"טל/פקס 0","")),"")</f>
        <v/>
      </c>
      <c r="C23" t="str">
        <f>IF('טבלת האלפון'!I23&gt;1,'טבלת האלפון'!I23,"")</f>
        <v/>
      </c>
      <c r="D23" t="str">
        <f>IF('טבלת האלפון'!J23&gt;1,'טבלת האלפון'!J23,"")</f>
        <v/>
      </c>
      <c r="E23" t="str">
        <f t="shared" si="13"/>
        <v/>
      </c>
      <c r="F23" t="str">
        <f t="shared" si="14"/>
        <v/>
      </c>
      <c r="G23" t="str">
        <f t="shared" si="15"/>
        <v/>
      </c>
      <c r="H23" s="16" t="str">
        <f>IF(J23=2,"יש שני שמות עם אותו זיהוי, המערכת תשמיע את שניהם כעת,"&amp;'טבלת האלפון'!A23&amp;","&amp;'טבלת האלפון'!B23&amp;",ו"&amp;'טבלת האלפון'!C23&amp;","&amp;IF(COUNT(B23:D23)=3,"יש שלוש מספרים, המספר הראשון הוא .d-0"&amp;B23&amp;".t-המספר השני הוא .d-0"&amp;C23&amp;".t-המספר השלישי הוא .d-0"&amp;D23,IF(COUNT(B23:D23)=2,"יש שתי מספרים, המספר הראשון הוא .d-0"&amp;IF(B23="",C23,B23)&amp;".t-המספר השני הוא .d-0"&amp;IF(D23="",C23,D23),"המספר הוא.d-0"&amp;B23&amp;C23&amp;D23))&amp;",.t-וכן,"&amp;INDEX('טבלת האלפון'!A:A,L23)&amp;","&amp;INDEX('טבלת האלפון'!B:B,L23)&amp;",ו"&amp;INDEX('טבלת האלפון'!C:C,L23)&amp;","&amp;IF(COUNT(R23:T23)=3,"יש שלוש מספרים, המספר הראשון הוא .d-0"&amp;R23&amp;".t-המספר השני הוא .d-0"&amp;S23&amp;".t-המספר השלישי הוא .d-0"&amp;T23,IF(COUNT(R23:T23)=2,"יש שתי מספרים, המספר הראשון הוא .d-0"&amp;IF(R23="",S23,R23)&amp;".t-המספר השני הוא .d-0"&amp;IF(T23="",S23,T23),"המספר הוא.d-0"&amp;R23&amp;S23&amp;T23)),"")</f>
        <v/>
      </c>
      <c r="I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האלפון'!A23&amp;'טבלת האלפון'!B23,"'",""),"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" s="4" t="str">
        <f t="shared" si="9"/>
        <v/>
      </c>
      <c r="K23" t="str">
        <f t="shared" si="0"/>
        <v/>
      </c>
      <c r="L23" t="str">
        <f t="shared" si="16"/>
        <v/>
      </c>
      <c r="M23">
        <f t="shared" si="17"/>
        <v>5</v>
      </c>
      <c r="N23">
        <f>ROW()</f>
        <v>23</v>
      </c>
      <c r="O23" t="str">
        <f t="shared" si="2"/>
        <v/>
      </c>
      <c r="R23" t="str">
        <f t="shared" si="3"/>
        <v/>
      </c>
      <c r="S23" t="str">
        <f t="shared" si="4"/>
        <v/>
      </c>
      <c r="T23" t="str">
        <f t="shared" si="5"/>
        <v/>
      </c>
      <c r="U23" t="str">
        <f>'לפי שם האשה'!U3</f>
        <v xml:space="preserve">
</v>
      </c>
      <c r="V23" s="22" t="s">
        <v>48</v>
      </c>
      <c r="AA23">
        <f t="shared" si="12"/>
        <v>99</v>
      </c>
    </row>
    <row r="24" spans="1:27" x14ac:dyDescent="0.2">
      <c r="A24" t="str">
        <f>IF( T('טבלת האלפון'!A24)="","",SUBSTITUTE(SUBSTITUTE('טבלת האלפון'!A24," ",""),"'",""))</f>
        <v/>
      </c>
      <c r="B24" s="11" t="str">
        <f>IF('טבלת האלפון'!H24&gt;1,VALUE(SUBSTITUTE('טבלת האלפון'!H24,"טל/פקס 0","")),"")</f>
        <v/>
      </c>
      <c r="C24" t="str">
        <f>IF('טבלת האלפון'!I24&gt;1,'טבלת האלפון'!I24,"")</f>
        <v/>
      </c>
      <c r="D24" t="str">
        <f>IF('טבלת האלפון'!J24&gt;1,'טבלת האלפון'!J24,"")</f>
        <v/>
      </c>
      <c r="E24" t="str">
        <f t="shared" si="13"/>
        <v/>
      </c>
      <c r="F24" t="str">
        <f t="shared" si="14"/>
        <v/>
      </c>
      <c r="G24" t="str">
        <f t="shared" si="15"/>
        <v/>
      </c>
      <c r="H24" s="16" t="str">
        <f>IF(J24=2,"יש שני שמות עם אותו זיהוי, המערכת תשמיע את שניהם כעת,"&amp;'טבלת האלפון'!A24&amp;","&amp;'טבלת האלפון'!B24&amp;",ו"&amp;'טבלת האלפון'!C24&amp;","&amp;IF(COUNT(B24:D24)=3,"יש שלוש מספרים, המספר הראשון הוא .d-0"&amp;B24&amp;".t-המספר השני הוא .d-0"&amp;C24&amp;".t-המספר השלישי הוא .d-0"&amp;D24,IF(COUNT(B24:D24)=2,"יש שתי מספרים, המספר הראשון הוא .d-0"&amp;IF(B24="",C24,B24)&amp;".t-המספר השני הוא .d-0"&amp;IF(D24="",C24,D24),"המספר הוא.d-0"&amp;B24&amp;C24&amp;D24))&amp;",.t-וכן,"&amp;INDEX('טבלת האלפון'!A:A,L24)&amp;","&amp;INDEX('טבלת האלפון'!B:B,L24)&amp;",ו"&amp;INDEX('טבלת האלפון'!C:C,L24)&amp;","&amp;IF(COUNT(R24:T24)=3,"יש שלוש מספרים, המספר הראשון הוא .d-0"&amp;R24&amp;".t-המספר השני הוא .d-0"&amp;S24&amp;".t-המספר השלישי הוא .d-0"&amp;T24,IF(COUNT(R24:T24)=2,"יש שתי מספרים, המספר הראשון הוא .d-0"&amp;IF(R24="",S24,R24)&amp;".t-המספר השני הוא .d-0"&amp;IF(T24="",S24,T24),"המספר הוא.d-0"&amp;R24&amp;S24&amp;T24)),"")</f>
        <v/>
      </c>
      <c r="I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האלפון'!A24&amp;'טבלת האלפון'!B24,"'",""),"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" s="4" t="str">
        <f t="shared" si="9"/>
        <v/>
      </c>
      <c r="K24" t="str">
        <f t="shared" si="0"/>
        <v/>
      </c>
      <c r="L24" t="str">
        <f t="shared" si="16"/>
        <v/>
      </c>
      <c r="M24">
        <f t="shared" si="17"/>
        <v>5</v>
      </c>
      <c r="N24">
        <f>ROW()</f>
        <v>24</v>
      </c>
      <c r="O24" t="str">
        <f t="shared" si="2"/>
        <v/>
      </c>
      <c r="R24" t="str">
        <f t="shared" si="3"/>
        <v/>
      </c>
      <c r="S24" t="str">
        <f t="shared" si="4"/>
        <v/>
      </c>
      <c r="T24" t="str">
        <f t="shared" si="5"/>
        <v/>
      </c>
      <c r="U24" t="str">
        <f>'לפי שם האשה'!U4</f>
        <v xml:space="preserve">
</v>
      </c>
      <c r="V24" s="22" t="s">
        <v>49</v>
      </c>
      <c r="AA24">
        <f t="shared" si="12"/>
        <v>101</v>
      </c>
    </row>
    <row r="25" spans="1:27" x14ac:dyDescent="0.2">
      <c r="A25" t="str">
        <f>IF( T('טבלת האלפון'!A25)="","",SUBSTITUTE(SUBSTITUTE('טבלת האלפון'!A25," ",""),"'",""))</f>
        <v/>
      </c>
      <c r="B25" s="11" t="str">
        <f>IF('טבלת האלפון'!H25&gt;1,VALUE(SUBSTITUTE('טבלת האלפון'!H25,"טל/פקס 0","")),"")</f>
        <v/>
      </c>
      <c r="C25" t="str">
        <f>IF('טבלת האלפון'!I25&gt;1,'טבלת האלפון'!I25,"")</f>
        <v/>
      </c>
      <c r="D25" t="str">
        <f>IF('טבלת האלפון'!J25&gt;1,'טבלת האלפון'!J25,"")</f>
        <v/>
      </c>
      <c r="E25" t="str">
        <f t="shared" si="13"/>
        <v/>
      </c>
      <c r="F25" t="str">
        <f t="shared" si="14"/>
        <v/>
      </c>
      <c r="G25" t="str">
        <f t="shared" si="15"/>
        <v/>
      </c>
      <c r="H25" s="16" t="str">
        <f>IF(J25=2,"יש שני שמות עם אותו זיהוי, המערכת תשמיע את שניהם כעת,"&amp;'טבלת האלפון'!A25&amp;","&amp;'טבלת האלפון'!B25&amp;",ו"&amp;'טבלת האלפון'!C25&amp;","&amp;IF(COUNT(B25:D25)=3,"יש שלוש מספרים, המספר הראשון הוא .d-0"&amp;B25&amp;".t-המספר השני הוא .d-0"&amp;C25&amp;".t-המספר השלישי הוא .d-0"&amp;D25,IF(COUNT(B25:D25)=2,"יש שתי מספרים, המספר הראשון הוא .d-0"&amp;IF(B25="",C25,B25)&amp;".t-המספר השני הוא .d-0"&amp;IF(D25="",C25,D25),"המספר הוא.d-0"&amp;B25&amp;C25&amp;D25))&amp;",.t-וכן,"&amp;INDEX('טבלת האלפון'!A:A,L25)&amp;","&amp;INDEX('טבלת האלפון'!B:B,L25)&amp;",ו"&amp;INDEX('טבלת האלפון'!C:C,L25)&amp;","&amp;IF(COUNT(R25:T25)=3,"יש שלוש מספרים, המספר הראשון הוא .d-0"&amp;R25&amp;".t-המספר השני הוא .d-0"&amp;S25&amp;".t-המספר השלישי הוא .d-0"&amp;T25,IF(COUNT(R25:T25)=2,"יש שתי מספרים, המספר הראשון הוא .d-0"&amp;IF(R25="",S25,R25)&amp;".t-המספר השני הוא .d-0"&amp;IF(T25="",S25,T25),"המספר הוא.d-0"&amp;R25&amp;S25&amp;T25)),"")</f>
        <v/>
      </c>
      <c r="I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האלפון'!A25&amp;'טבלת האלפון'!B25,"'",""),"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" s="4" t="str">
        <f t="shared" si="9"/>
        <v/>
      </c>
      <c r="K25" t="str">
        <f t="shared" si="0"/>
        <v/>
      </c>
      <c r="L25" t="str">
        <f t="shared" si="16"/>
        <v/>
      </c>
      <c r="M25">
        <f t="shared" si="17"/>
        <v>5</v>
      </c>
      <c r="N25">
        <f>ROW()</f>
        <v>25</v>
      </c>
      <c r="O25" t="str">
        <f t="shared" si="2"/>
        <v/>
      </c>
      <c r="R25" t="str">
        <f t="shared" si="3"/>
        <v/>
      </c>
      <c r="S25" t="str">
        <f t="shared" si="4"/>
        <v/>
      </c>
      <c r="T25" t="str">
        <f t="shared" si="5"/>
        <v/>
      </c>
      <c r="U25" t="str">
        <f>'לפי שם האשה'!U5</f>
        <v xml:space="preserve">
</v>
      </c>
      <c r="V25" s="22" t="s">
        <v>50</v>
      </c>
      <c r="AA25">
        <f t="shared" si="12"/>
        <v>101</v>
      </c>
    </row>
    <row r="26" spans="1:27" x14ac:dyDescent="0.2">
      <c r="A26" t="str">
        <f>IF( T('טבלת האלפון'!A26)="","",SUBSTITUTE(SUBSTITUTE('טבלת האלפון'!A26," ",""),"'",""))</f>
        <v/>
      </c>
      <c r="B26" s="11" t="str">
        <f>IF('טבלת האלפון'!H26&gt;1,VALUE(SUBSTITUTE('טבלת האלפון'!H26,"טל/פקס 0","")),"")</f>
        <v/>
      </c>
      <c r="C26" t="str">
        <f>IF('טבלת האלפון'!I26&gt;1,'טבלת האלפון'!I26,"")</f>
        <v/>
      </c>
      <c r="D26" t="str">
        <f>IF('טבלת האלפון'!J26&gt;1,'טבלת האלפון'!J26,"")</f>
        <v/>
      </c>
      <c r="E26" t="str">
        <f t="shared" si="13"/>
        <v/>
      </c>
      <c r="F26" t="str">
        <f t="shared" si="14"/>
        <v/>
      </c>
      <c r="G26" t="str">
        <f t="shared" si="15"/>
        <v/>
      </c>
      <c r="H26" s="16" t="str">
        <f>IF(J26=2,"יש שני שמות עם אותו זיהוי, המערכת תשמיע את שניהם כעת,"&amp;'טבלת האלפון'!A26&amp;","&amp;'טבלת האלפון'!B26&amp;",ו"&amp;'טבלת האלפון'!C26&amp;","&amp;IF(COUNT(B26:D26)=3,"יש שלוש מספרים, המספר הראשון הוא .d-0"&amp;B26&amp;".t-המספר השני הוא .d-0"&amp;C26&amp;".t-המספר השלישי הוא .d-0"&amp;D26,IF(COUNT(B26:D26)=2,"יש שתי מספרים, המספר הראשון הוא .d-0"&amp;IF(B26="",C26,B26)&amp;".t-המספר השני הוא .d-0"&amp;IF(D26="",C26,D26),"המספר הוא.d-0"&amp;B26&amp;C26&amp;D26))&amp;",.t-וכן,"&amp;INDEX('טבלת האלפון'!A:A,L26)&amp;","&amp;INDEX('טבלת האלפון'!B:B,L26)&amp;",ו"&amp;INDEX('טבלת האלפון'!C:C,L26)&amp;","&amp;IF(COUNT(R26:T26)=3,"יש שלוש מספרים, המספר הראשון הוא .d-0"&amp;R26&amp;".t-המספר השני הוא .d-0"&amp;S26&amp;".t-המספר השלישי הוא .d-0"&amp;T26,IF(COUNT(R26:T26)=2,"יש שתי מספרים, המספר הראשון הוא .d-0"&amp;IF(R26="",S26,R26)&amp;".t-המספר השני הוא .d-0"&amp;IF(T26="",S26,T26),"המספר הוא.d-0"&amp;R26&amp;S26&amp;T26)),"")</f>
        <v/>
      </c>
      <c r="I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האלפון'!A26&amp;'טבלת האלפון'!B26,"'",""),"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" s="4" t="str">
        <f t="shared" si="9"/>
        <v/>
      </c>
      <c r="K26" t="str">
        <f t="shared" si="0"/>
        <v/>
      </c>
      <c r="L26" t="str">
        <f t="shared" si="16"/>
        <v/>
      </c>
      <c r="M26">
        <f t="shared" si="17"/>
        <v>5</v>
      </c>
      <c r="N26">
        <f>ROW()</f>
        <v>26</v>
      </c>
      <c r="O26" t="str">
        <f t="shared" si="2"/>
        <v/>
      </c>
      <c r="R26" t="str">
        <f t="shared" si="3"/>
        <v/>
      </c>
      <c r="S26" t="str">
        <f t="shared" si="4"/>
        <v/>
      </c>
      <c r="T26" t="str">
        <f t="shared" si="5"/>
        <v/>
      </c>
      <c r="U26" t="str">
        <f>'לפי שם האשה'!U6</f>
        <v xml:space="preserve">
</v>
      </c>
      <c r="V26" s="22" t="s">
        <v>68</v>
      </c>
      <c r="AA26">
        <f t="shared" si="12"/>
        <v>101</v>
      </c>
    </row>
    <row r="27" spans="1:27" x14ac:dyDescent="0.2">
      <c r="A27" t="str">
        <f>IF( T('טבלת האלפון'!A27)="","",SUBSTITUTE(SUBSTITUTE('טבלת האלפון'!A27," ",""),"'",""))</f>
        <v/>
      </c>
      <c r="B27" s="11" t="str">
        <f>IF('טבלת האלפון'!H27&gt;1,VALUE(SUBSTITUTE('טבלת האלפון'!H27,"טל/פקס 0","")),"")</f>
        <v/>
      </c>
      <c r="C27" t="str">
        <f>IF('טבלת האלפון'!I27&gt;1,'טבלת האלפון'!I27,"")</f>
        <v/>
      </c>
      <c r="D27" t="str">
        <f>IF('טבלת האלפון'!J27&gt;1,'טבלת האלפון'!J27,"")</f>
        <v/>
      </c>
      <c r="E27" t="str">
        <f t="shared" si="13"/>
        <v/>
      </c>
      <c r="F27" t="str">
        <f t="shared" si="14"/>
        <v/>
      </c>
      <c r="G27" t="str">
        <f t="shared" si="15"/>
        <v/>
      </c>
      <c r="H27" s="16" t="str">
        <f>IF(J27=2,"יש שני שמות עם אותו זיהוי, המערכת תשמיע את שניהם כעת,"&amp;'טבלת האלפון'!A27&amp;","&amp;'טבלת האלפון'!B27&amp;",ו"&amp;'טבלת האלפון'!C27&amp;","&amp;IF(COUNT(B27:D27)=3,"יש שלוש מספרים, המספר הראשון הוא .d-0"&amp;B27&amp;".t-המספר השני הוא .d-0"&amp;C27&amp;".t-המספר השלישי הוא .d-0"&amp;D27,IF(COUNT(B27:D27)=2,"יש שתי מספרים, המספר הראשון הוא .d-0"&amp;IF(B27="",C27,B27)&amp;".t-המספר השני הוא .d-0"&amp;IF(D27="",C27,D27),"המספר הוא.d-0"&amp;B27&amp;C27&amp;D27))&amp;",.t-וכן,"&amp;INDEX('טבלת האלפון'!A:A,L27)&amp;","&amp;INDEX('טבלת האלפון'!B:B,L27)&amp;",ו"&amp;INDEX('טבלת האלפון'!C:C,L27)&amp;","&amp;IF(COUNT(R27:T27)=3,"יש שלוש מספרים, המספר הראשון הוא .d-0"&amp;R27&amp;".t-המספר השני הוא .d-0"&amp;S27&amp;".t-המספר השלישי הוא .d-0"&amp;T27,IF(COUNT(R27:T27)=2,"יש שתי מספרים, המספר הראשון הוא .d-0"&amp;IF(R27="",S27,R27)&amp;".t-המספר השני הוא .d-0"&amp;IF(T27="",S27,T27),"המספר הוא.d-0"&amp;R27&amp;S27&amp;T27)),"")</f>
        <v/>
      </c>
      <c r="I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האלפון'!A27&amp;'טבלת האלפון'!B27,"'",""),"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" s="4" t="str">
        <f t="shared" si="9"/>
        <v/>
      </c>
      <c r="K27" t="str">
        <f t="shared" si="0"/>
        <v/>
      </c>
      <c r="L27" t="str">
        <f t="shared" si="16"/>
        <v/>
      </c>
      <c r="M27">
        <f t="shared" si="17"/>
        <v>5</v>
      </c>
      <c r="N27">
        <f>ROW()</f>
        <v>27</v>
      </c>
      <c r="O27" t="str">
        <f t="shared" si="2"/>
        <v/>
      </c>
      <c r="R27" t="str">
        <f t="shared" si="3"/>
        <v/>
      </c>
      <c r="S27" t="str">
        <f t="shared" si="4"/>
        <v/>
      </c>
      <c r="T27" t="str">
        <f t="shared" si="5"/>
        <v/>
      </c>
      <c r="U27" t="str">
        <f>'לפי שם האשה'!U7</f>
        <v xml:space="preserve">
</v>
      </c>
      <c r="V27" s="22" t="s">
        <v>69</v>
      </c>
      <c r="AA27">
        <f t="shared" si="12"/>
        <v>101</v>
      </c>
    </row>
    <row r="28" spans="1:27" x14ac:dyDescent="0.2">
      <c r="A28" t="str">
        <f>IF( T('טבלת האלפון'!A28)="","",SUBSTITUTE(SUBSTITUTE('טבלת האלפון'!A28," ",""),"'",""))</f>
        <v/>
      </c>
      <c r="B28" s="11" t="str">
        <f>IF('טבלת האלפון'!H28&gt;1,VALUE(SUBSTITUTE('טבלת האלפון'!H28,"טל/פקס 0","")),"")</f>
        <v/>
      </c>
      <c r="C28" t="str">
        <f>IF('טבלת האלפון'!I28&gt;1,'טבלת האלפון'!I28,"")</f>
        <v/>
      </c>
      <c r="D28" t="str">
        <f>IF('טבלת האלפון'!J28&gt;1,'טבלת האלפון'!J28,"")</f>
        <v/>
      </c>
      <c r="E28" t="str">
        <f t="shared" si="13"/>
        <v/>
      </c>
      <c r="F28" t="str">
        <f t="shared" si="14"/>
        <v/>
      </c>
      <c r="G28" t="str">
        <f t="shared" si="15"/>
        <v/>
      </c>
      <c r="H28" s="16" t="str">
        <f>IF(J28=2,"יש שני שמות עם אותו זיהוי, המערכת תשמיע את שניהם כעת,"&amp;'טבלת האלפון'!A28&amp;","&amp;'טבלת האלפון'!B28&amp;",ו"&amp;'טבלת האלפון'!C28&amp;","&amp;IF(COUNT(B28:D28)=3,"יש שלוש מספרים, המספר הראשון הוא .d-0"&amp;B28&amp;".t-המספר השני הוא .d-0"&amp;C28&amp;".t-המספר השלישי הוא .d-0"&amp;D28,IF(COUNT(B28:D28)=2,"יש שתי מספרים, המספר הראשון הוא .d-0"&amp;IF(B28="",C28,B28)&amp;".t-המספר השני הוא .d-0"&amp;IF(D28="",C28,D28),"המספר הוא.d-0"&amp;B28&amp;C28&amp;D28))&amp;",.t-וכן,"&amp;INDEX('טבלת האלפון'!A:A,L28)&amp;","&amp;INDEX('טבלת האלפון'!B:B,L28)&amp;",ו"&amp;INDEX('טבלת האלפון'!C:C,L28)&amp;","&amp;IF(COUNT(R28:T28)=3,"יש שלוש מספרים, המספר הראשון הוא .d-0"&amp;R28&amp;".t-המספר השני הוא .d-0"&amp;S28&amp;".t-המספר השלישי הוא .d-0"&amp;T28,IF(COUNT(R28:T28)=2,"יש שתי מספרים, המספר הראשון הוא .d-0"&amp;IF(R28="",S28,R28)&amp;".t-המספר השני הוא .d-0"&amp;IF(T28="",S28,T28),"המספר הוא.d-0"&amp;R28&amp;S28&amp;T28)),"")</f>
        <v/>
      </c>
      <c r="I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האלפון'!A28&amp;'טבלת האלפון'!B28,"'",""),"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" s="4" t="str">
        <f t="shared" si="9"/>
        <v/>
      </c>
      <c r="K28" t="str">
        <f t="shared" si="0"/>
        <v/>
      </c>
      <c r="L28" t="str">
        <f t="shared" si="16"/>
        <v/>
      </c>
      <c r="M28">
        <f t="shared" si="17"/>
        <v>5</v>
      </c>
      <c r="N28">
        <f>ROW()</f>
        <v>28</v>
      </c>
      <c r="O28" t="str">
        <f t="shared" si="2"/>
        <v/>
      </c>
      <c r="R28" t="str">
        <f t="shared" si="3"/>
        <v/>
      </c>
      <c r="S28" t="str">
        <f t="shared" si="4"/>
        <v/>
      </c>
      <c r="T28" t="str">
        <f t="shared" si="5"/>
        <v/>
      </c>
      <c r="U28" t="str">
        <f>'לפי שם האשה'!U8</f>
        <v xml:space="preserve">
</v>
      </c>
      <c r="V28" s="22" t="s">
        <v>70</v>
      </c>
      <c r="AA28">
        <f t="shared" si="12"/>
        <v>101</v>
      </c>
    </row>
    <row r="29" spans="1:27" x14ac:dyDescent="0.2">
      <c r="A29" t="str">
        <f>IF( T('טבלת האלפון'!A29)="","",SUBSTITUTE(SUBSTITUTE('טבלת האלפון'!A29," ",""),"'",""))</f>
        <v/>
      </c>
      <c r="B29" s="11" t="str">
        <f>IF('טבלת האלפון'!H29&gt;1,VALUE(SUBSTITUTE('טבלת האלפון'!H29,"טל/פקס 0","")),"")</f>
        <v/>
      </c>
      <c r="C29" t="str">
        <f>IF('טבלת האלפון'!I29&gt;1,'טבלת האלפון'!I29,"")</f>
        <v/>
      </c>
      <c r="D29" t="str">
        <f>IF('טבלת האלפון'!J29&gt;1,'טבלת האלפון'!J29,"")</f>
        <v/>
      </c>
      <c r="E29" t="str">
        <f t="shared" si="13"/>
        <v/>
      </c>
      <c r="F29" t="str">
        <f t="shared" si="14"/>
        <v/>
      </c>
      <c r="G29" t="str">
        <f t="shared" si="15"/>
        <v/>
      </c>
      <c r="H29" s="16" t="str">
        <f>IF(J29=2,"יש שני שמות עם אותו זיהוי, המערכת תשמיע את שניהם כעת,"&amp;'טבלת האלפון'!A29&amp;","&amp;'טבלת האלפון'!B29&amp;",ו"&amp;'טבלת האלפון'!C29&amp;","&amp;IF(COUNT(B29:D29)=3,"יש שלוש מספרים, המספר הראשון הוא .d-0"&amp;B29&amp;".t-המספר השני הוא .d-0"&amp;C29&amp;".t-המספר השלישי הוא .d-0"&amp;D29,IF(COUNT(B29:D29)=2,"יש שתי מספרים, המספר הראשון הוא .d-0"&amp;IF(B29="",C29,B29)&amp;".t-המספר השני הוא .d-0"&amp;IF(D29="",C29,D29),"המספר הוא.d-0"&amp;B29&amp;C29&amp;D29))&amp;",.t-וכן,"&amp;INDEX('טבלת האלפון'!A:A,L29)&amp;","&amp;INDEX('טבלת האלפון'!B:B,L29)&amp;",ו"&amp;INDEX('טבלת האלפון'!C:C,L29)&amp;","&amp;IF(COUNT(R29:T29)=3,"יש שלוש מספרים, המספר הראשון הוא .d-0"&amp;R29&amp;".t-המספר השני הוא .d-0"&amp;S29&amp;".t-המספר השלישי הוא .d-0"&amp;T29,IF(COUNT(R29:T29)=2,"יש שתי מספרים, המספר הראשון הוא .d-0"&amp;IF(R29="",S29,R29)&amp;".t-המספר השני הוא .d-0"&amp;IF(T29="",S29,T29),"המספר הוא.d-0"&amp;R29&amp;S29&amp;T29)),"")</f>
        <v/>
      </c>
      <c r="I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האלפון'!A29&amp;'טבלת האלפון'!B29,"'",""),"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" s="4" t="str">
        <f t="shared" si="9"/>
        <v/>
      </c>
      <c r="K29" t="str">
        <f t="shared" si="0"/>
        <v/>
      </c>
      <c r="L29" t="str">
        <f t="shared" si="16"/>
        <v/>
      </c>
      <c r="M29">
        <f t="shared" si="17"/>
        <v>5</v>
      </c>
      <c r="N29">
        <f>ROW()</f>
        <v>29</v>
      </c>
      <c r="O29" t="str">
        <f t="shared" si="2"/>
        <v/>
      </c>
      <c r="R29" t="str">
        <f t="shared" si="3"/>
        <v/>
      </c>
      <c r="S29" t="str">
        <f t="shared" si="4"/>
        <v/>
      </c>
      <c r="T29" t="str">
        <f t="shared" si="5"/>
        <v/>
      </c>
      <c r="U29" t="str">
        <f>'לפי שם האשה'!U9</f>
        <v xml:space="preserve">
</v>
      </c>
      <c r="V29" s="22" t="s">
        <v>80</v>
      </c>
      <c r="AA29">
        <f t="shared" si="12"/>
        <v>101</v>
      </c>
    </row>
    <row r="30" spans="1:27" x14ac:dyDescent="0.2">
      <c r="A30" t="str">
        <f>IF( T('טבלת האלפון'!A30)="","",SUBSTITUTE(SUBSTITUTE('טבלת האלפון'!A30," ",""),"'",""))</f>
        <v/>
      </c>
      <c r="B30" s="11" t="str">
        <f>IF('טבלת האלפון'!H30&gt;1,VALUE(SUBSTITUTE('טבלת האלפון'!H30,"טל/פקס 0","")),"")</f>
        <v/>
      </c>
      <c r="C30" t="str">
        <f>IF('טבלת האלפון'!I30&gt;1,'טבלת האלפון'!I30,"")</f>
        <v/>
      </c>
      <c r="D30" t="str">
        <f>IF('טבלת האלפון'!J30&gt;1,'טבלת האלפון'!J30,"")</f>
        <v/>
      </c>
      <c r="E30" t="str">
        <f t="shared" si="13"/>
        <v/>
      </c>
      <c r="F30" t="str">
        <f t="shared" si="14"/>
        <v/>
      </c>
      <c r="G30" t="str">
        <f t="shared" si="15"/>
        <v/>
      </c>
      <c r="H30" s="16" t="str">
        <f>IF(J30=2,"יש שני שמות עם אותו זיהוי, המערכת תשמיע את שניהם כעת,"&amp;'טבלת האלפון'!A30&amp;","&amp;'טבלת האלפון'!B30&amp;",ו"&amp;'טבלת האלפון'!C30&amp;","&amp;IF(COUNT(B30:D30)=3,"יש שלוש מספרים, המספר הראשון הוא .d-0"&amp;B30&amp;".t-המספר השני הוא .d-0"&amp;C30&amp;".t-המספר השלישי הוא .d-0"&amp;D30,IF(COUNT(B30:D30)=2,"יש שתי מספרים, המספר הראשון הוא .d-0"&amp;IF(B30="",C30,B30)&amp;".t-המספר השני הוא .d-0"&amp;IF(D30="",C30,D30),"המספר הוא.d-0"&amp;B30&amp;C30&amp;D30))&amp;",.t-וכן,"&amp;INDEX('טבלת האלפון'!A:A,L30)&amp;","&amp;INDEX('טבלת האלפון'!B:B,L30)&amp;",ו"&amp;INDEX('טבלת האלפון'!C:C,L30)&amp;","&amp;IF(COUNT(R30:T30)=3,"יש שלוש מספרים, המספר הראשון הוא .d-0"&amp;R30&amp;".t-המספר השני הוא .d-0"&amp;S30&amp;".t-המספר השלישי הוא .d-0"&amp;T30,IF(COUNT(R30:T30)=2,"יש שתי מספרים, המספר הראשון הוא .d-0"&amp;IF(R30="",S30,R30)&amp;".t-המספר השני הוא .d-0"&amp;IF(T30="",S30,T30),"המספר הוא.d-0"&amp;R30&amp;S30&amp;T30)),"")</f>
        <v/>
      </c>
      <c r="I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האלפון'!A30&amp;'טבלת האלפון'!B30,"'",""),"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0" s="4" t="str">
        <f t="shared" si="9"/>
        <v/>
      </c>
      <c r="K30" t="str">
        <f t="shared" si="0"/>
        <v/>
      </c>
      <c r="L30" t="str">
        <f t="shared" si="16"/>
        <v/>
      </c>
      <c r="M30">
        <f t="shared" si="17"/>
        <v>5</v>
      </c>
      <c r="N30">
        <f>ROW()</f>
        <v>30</v>
      </c>
      <c r="O30" t="str">
        <f t="shared" si="2"/>
        <v/>
      </c>
      <c r="R30" t="str">
        <f t="shared" si="3"/>
        <v/>
      </c>
      <c r="S30" t="str">
        <f t="shared" si="4"/>
        <v/>
      </c>
      <c r="T30" t="str">
        <f t="shared" si="5"/>
        <v/>
      </c>
      <c r="U30" t="str">
        <f>'לפי שם האשה'!U10</f>
        <v xml:space="preserve">
</v>
      </c>
      <c r="V30" s="22" t="s">
        <v>81</v>
      </c>
      <c r="AA30">
        <f t="shared" si="12"/>
        <v>101</v>
      </c>
    </row>
    <row r="31" spans="1:27" x14ac:dyDescent="0.2">
      <c r="A31" t="str">
        <f>IF( T('טבלת האלפון'!A31)="","",SUBSTITUTE(SUBSTITUTE('טבלת האלפון'!A31," ",""),"'",""))</f>
        <v/>
      </c>
      <c r="B31" s="11" t="str">
        <f>IF('טבלת האלפון'!H31&gt;1,VALUE(SUBSTITUTE('טבלת האלפון'!H31,"טל/פקס 0","")),"")</f>
        <v/>
      </c>
      <c r="C31" t="str">
        <f>IF('טבלת האלפון'!I31&gt;1,'טבלת האלפון'!I31,"")</f>
        <v/>
      </c>
      <c r="D31" t="str">
        <f>IF('טבלת האלפון'!J31&gt;1,'טבלת האלפון'!J31,"")</f>
        <v/>
      </c>
      <c r="E31" t="str">
        <f t="shared" si="13"/>
        <v/>
      </c>
      <c r="F31" t="str">
        <f t="shared" si="14"/>
        <v/>
      </c>
      <c r="G31" t="str">
        <f t="shared" si="15"/>
        <v/>
      </c>
      <c r="H31" s="16" t="str">
        <f>IF(J31=2,"יש שני שמות עם אותו זיהוי, המערכת תשמיע את שניהם כעת,"&amp;'טבלת האלפון'!A31&amp;","&amp;'טבלת האלפון'!B31&amp;",ו"&amp;'טבלת האלפון'!C31&amp;","&amp;IF(COUNT(B31:D31)=3,"יש שלוש מספרים, המספר הראשון הוא .d-0"&amp;B31&amp;".t-המספר השני הוא .d-0"&amp;C31&amp;".t-המספר השלישי הוא .d-0"&amp;D31,IF(COUNT(B31:D31)=2,"יש שתי מספרים, המספר הראשון הוא .d-0"&amp;IF(B31="",C31,B31)&amp;".t-המספר השני הוא .d-0"&amp;IF(D31="",C31,D31),"המספר הוא.d-0"&amp;B31&amp;C31&amp;D31))&amp;",.t-וכן,"&amp;INDEX('טבלת האלפון'!A:A,L31)&amp;","&amp;INDEX('טבלת האלפון'!B:B,L31)&amp;",ו"&amp;INDEX('טבלת האלפון'!C:C,L31)&amp;","&amp;IF(COUNT(R31:T31)=3,"יש שלוש מספרים, המספר הראשון הוא .d-0"&amp;R31&amp;".t-המספר השני הוא .d-0"&amp;S31&amp;".t-המספר השלישי הוא .d-0"&amp;T31,IF(COUNT(R31:T31)=2,"יש שתי מספרים, המספר הראשון הוא .d-0"&amp;IF(R31="",S31,R31)&amp;".t-המספר השני הוא .d-0"&amp;IF(T31="",S31,T31),"המספר הוא.d-0"&amp;R31&amp;S31&amp;T31)),"")</f>
        <v/>
      </c>
      <c r="I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האלפון'!A31&amp;'טבלת האלפון'!B31,"'",""),"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1" s="4" t="str">
        <f t="shared" si="9"/>
        <v/>
      </c>
      <c r="K31" t="str">
        <f t="shared" si="0"/>
        <v/>
      </c>
      <c r="L31" t="str">
        <f t="shared" si="16"/>
        <v/>
      </c>
      <c r="M31">
        <f t="shared" si="17"/>
        <v>5</v>
      </c>
      <c r="N31">
        <f>ROW()</f>
        <v>31</v>
      </c>
      <c r="O31" t="str">
        <f t="shared" si="2"/>
        <v/>
      </c>
      <c r="R31" t="str">
        <f t="shared" si="3"/>
        <v/>
      </c>
      <c r="S31" t="str">
        <f t="shared" si="4"/>
        <v/>
      </c>
      <c r="T31" t="str">
        <f t="shared" si="5"/>
        <v/>
      </c>
      <c r="U31" t="str">
        <f>'לפי שם האשה'!U11</f>
        <v xml:space="preserve">
</v>
      </c>
      <c r="V31" s="22" t="s">
        <v>82</v>
      </c>
      <c r="AA31">
        <f t="shared" si="12"/>
        <v>101</v>
      </c>
    </row>
    <row r="32" spans="1:27" x14ac:dyDescent="0.2">
      <c r="A32" t="str">
        <f>IF( T('טבלת האלפון'!A32)="","",SUBSTITUTE(SUBSTITUTE('טבלת האלפון'!A32," ",""),"'",""))</f>
        <v/>
      </c>
      <c r="B32" s="11" t="str">
        <f>IF('טבלת האלפון'!H32&gt;1,VALUE(SUBSTITUTE('טבלת האלפון'!H32,"טל/פקס 0","")),"")</f>
        <v/>
      </c>
      <c r="C32" t="str">
        <f>IF('טבלת האלפון'!I32&gt;1,'טבלת האלפון'!I32,"")</f>
        <v/>
      </c>
      <c r="D32" t="str">
        <f>IF('טבלת האלפון'!J32&gt;1,'טבלת האלפון'!J32,"")</f>
        <v/>
      </c>
      <c r="E32" t="str">
        <f t="shared" si="13"/>
        <v/>
      </c>
      <c r="F32" t="str">
        <f t="shared" si="14"/>
        <v/>
      </c>
      <c r="G32" t="str">
        <f t="shared" si="15"/>
        <v/>
      </c>
      <c r="H32" s="16" t="str">
        <f>IF(J32=2,"יש שני שמות עם אותו זיהוי, המערכת תשמיע את שניהם כעת,"&amp;'טבלת האלפון'!A32&amp;","&amp;'טבלת האלפון'!B32&amp;",ו"&amp;'טבלת האלפון'!C32&amp;","&amp;IF(COUNT(B32:D32)=3,"יש שלוש מספרים, המספר הראשון הוא .d-0"&amp;B32&amp;".t-המספר השני הוא .d-0"&amp;C32&amp;".t-המספר השלישי הוא .d-0"&amp;D32,IF(COUNT(B32:D32)=2,"יש שתי מספרים, המספר הראשון הוא .d-0"&amp;IF(B32="",C32,B32)&amp;".t-המספר השני הוא .d-0"&amp;IF(D32="",C32,D32),"המספר הוא.d-0"&amp;B32&amp;C32&amp;D32))&amp;",.t-וכן,"&amp;INDEX('טבלת האלפון'!A:A,L32)&amp;","&amp;INDEX('טבלת האלפון'!B:B,L32)&amp;",ו"&amp;INDEX('טבלת האלפון'!C:C,L32)&amp;","&amp;IF(COUNT(R32:T32)=3,"יש שלוש מספרים, המספר הראשון הוא .d-0"&amp;R32&amp;".t-המספר השני הוא .d-0"&amp;S32&amp;".t-המספר השלישי הוא .d-0"&amp;T32,IF(COUNT(R32:T32)=2,"יש שתי מספרים, המספר הראשון הוא .d-0"&amp;IF(R32="",S32,R32)&amp;".t-המספר השני הוא .d-0"&amp;IF(T32="",S32,T32),"המספר הוא.d-0"&amp;R32&amp;S32&amp;T32)),"")</f>
        <v/>
      </c>
      <c r="I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האלפון'!A32&amp;'טבלת האלפון'!B32,"'",""),"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2" s="4" t="str">
        <f t="shared" si="9"/>
        <v/>
      </c>
      <c r="K32" t="str">
        <f t="shared" si="0"/>
        <v/>
      </c>
      <c r="L32" t="str">
        <f t="shared" si="16"/>
        <v/>
      </c>
      <c r="M32">
        <f t="shared" si="17"/>
        <v>5</v>
      </c>
      <c r="N32">
        <f>ROW()</f>
        <v>32</v>
      </c>
      <c r="O32" t="str">
        <f t="shared" si="2"/>
        <v/>
      </c>
      <c r="R32" t="str">
        <f t="shared" si="3"/>
        <v/>
      </c>
      <c r="S32" t="str">
        <f t="shared" si="4"/>
        <v/>
      </c>
      <c r="T32" t="str">
        <f t="shared" si="5"/>
        <v/>
      </c>
    </row>
    <row r="33" spans="1:20" x14ac:dyDescent="0.2">
      <c r="A33" t="str">
        <f>IF( T('טבלת האלפון'!A33)="","",SUBSTITUTE(SUBSTITUTE('טבלת האלפון'!A33," ",""),"'",""))</f>
        <v/>
      </c>
      <c r="B33" s="11" t="str">
        <f>IF('טבלת האלפון'!H33&gt;1,VALUE(SUBSTITUTE('טבלת האלפון'!H33,"טל/פקס 0","")),"")</f>
        <v/>
      </c>
      <c r="C33" t="str">
        <f>IF('טבלת האלפון'!I33&gt;1,'טבלת האלפון'!I33,"")</f>
        <v/>
      </c>
      <c r="D33" t="str">
        <f>IF('טבלת האלפון'!J33&gt;1,'טבלת האלפון'!J33,"")</f>
        <v/>
      </c>
      <c r="E33" t="str">
        <f t="shared" si="13"/>
        <v/>
      </c>
      <c r="F33" t="str">
        <f t="shared" si="14"/>
        <v/>
      </c>
      <c r="G33" t="str">
        <f t="shared" si="15"/>
        <v/>
      </c>
      <c r="H33" s="16" t="str">
        <f>IF(J33=2,"יש שני שמות עם אותו זיהוי, המערכת תשמיע את שניהם כעת,"&amp;'טבלת האלפון'!A33&amp;","&amp;'טבלת האלפון'!B33&amp;",ו"&amp;'טבלת האלפון'!C33&amp;","&amp;IF(COUNT(B33:D33)=3,"יש שלוש מספרים, המספר הראשון הוא .d-0"&amp;B33&amp;".t-המספר השני הוא .d-0"&amp;C33&amp;".t-המספר השלישי הוא .d-0"&amp;D33,IF(COUNT(B33:D33)=2,"יש שתי מספרים, המספר הראשון הוא .d-0"&amp;IF(B33="",C33,B33)&amp;".t-המספר השני הוא .d-0"&amp;IF(D33="",C33,D33),"המספר הוא.d-0"&amp;B33&amp;C33&amp;D33))&amp;",.t-וכן,"&amp;INDEX('טבלת האלפון'!A:A,L33)&amp;","&amp;INDEX('טבלת האלפון'!B:B,L33)&amp;",ו"&amp;INDEX('טבלת האלפון'!C:C,L33)&amp;","&amp;IF(COUNT(R33:T33)=3,"יש שלוש מספרים, המספר הראשון הוא .d-0"&amp;R33&amp;".t-המספר השני הוא .d-0"&amp;S33&amp;".t-המספר השלישי הוא .d-0"&amp;T33,IF(COUNT(R33:T33)=2,"יש שתי מספרים, המספר הראשון הוא .d-0"&amp;IF(R33="",S33,R33)&amp;".t-המספר השני הוא .d-0"&amp;IF(T33="",S33,T33),"המספר הוא.d-0"&amp;R33&amp;S33&amp;T33)),"")</f>
        <v/>
      </c>
      <c r="I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האלפון'!A33&amp;'טבלת האלפון'!B33,"'",""),"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3" s="4" t="str">
        <f t="shared" si="9"/>
        <v/>
      </c>
      <c r="K33" t="str">
        <f t="shared" si="0"/>
        <v/>
      </c>
      <c r="L33" t="str">
        <f t="shared" si="16"/>
        <v/>
      </c>
      <c r="M33">
        <f t="shared" si="17"/>
        <v>5</v>
      </c>
      <c r="N33">
        <f>ROW()</f>
        <v>33</v>
      </c>
      <c r="O33" t="str">
        <f t="shared" si="2"/>
        <v/>
      </c>
      <c r="R33" t="str">
        <f t="shared" si="3"/>
        <v/>
      </c>
      <c r="S33" t="str">
        <f t="shared" si="4"/>
        <v/>
      </c>
      <c r="T33" t="str">
        <f t="shared" si="5"/>
        <v/>
      </c>
    </row>
    <row r="34" spans="1:20" x14ac:dyDescent="0.2">
      <c r="A34" t="str">
        <f>IF( T('טבלת האלפון'!A34)="","",SUBSTITUTE(SUBSTITUTE('טבלת האלפון'!A34," ",""),"'",""))</f>
        <v/>
      </c>
      <c r="B34" s="11" t="str">
        <f>IF('טבלת האלפון'!H34&gt;1,VALUE(SUBSTITUTE('טבלת האלפון'!H34,"טל/פקס 0","")),"")</f>
        <v/>
      </c>
      <c r="C34" t="str">
        <f>IF('טבלת האלפון'!I34&gt;1,'טבלת האלפון'!I34,"")</f>
        <v/>
      </c>
      <c r="D34" t="str">
        <f>IF('טבלת האלפון'!J34&gt;1,'טבלת האלפון'!J34,"")</f>
        <v/>
      </c>
      <c r="E34" t="str">
        <f t="shared" si="13"/>
        <v/>
      </c>
      <c r="F34" t="str">
        <f t="shared" si="14"/>
        <v/>
      </c>
      <c r="G34" t="str">
        <f t="shared" si="15"/>
        <v/>
      </c>
      <c r="H34" s="16" t="str">
        <f>IF(J34=2,"יש שני שמות עם אותו זיהוי, המערכת תשמיע את שניהם כעת,"&amp;'טבלת האלפון'!A34&amp;","&amp;'טבלת האלפון'!B34&amp;",ו"&amp;'טבלת האלפון'!C34&amp;","&amp;IF(COUNT(B34:D34)=3,"יש שלוש מספרים, המספר הראשון הוא .d-0"&amp;B34&amp;".t-המספר השני הוא .d-0"&amp;C34&amp;".t-המספר השלישי הוא .d-0"&amp;D34,IF(COUNT(B34:D34)=2,"יש שתי מספרים, המספר הראשון הוא .d-0"&amp;IF(B34="",C34,B34)&amp;".t-המספר השני הוא .d-0"&amp;IF(D34="",C34,D34),"המספר הוא.d-0"&amp;B34&amp;C34&amp;D34))&amp;",.t-וכן,"&amp;INDEX('טבלת האלפון'!A:A,L34)&amp;","&amp;INDEX('טבלת האלפון'!B:B,L34)&amp;",ו"&amp;INDEX('טבלת האלפון'!C:C,L34)&amp;","&amp;IF(COUNT(R34:T34)=3,"יש שלוש מספרים, המספר הראשון הוא .d-0"&amp;R34&amp;".t-המספר השני הוא .d-0"&amp;S34&amp;".t-המספר השלישי הוא .d-0"&amp;T34,IF(COUNT(R34:T34)=2,"יש שתי מספרים, המספר הראשון הוא .d-0"&amp;IF(R34="",S34,R34)&amp;".t-המספר השני הוא .d-0"&amp;IF(T34="",S34,T34),"המספר הוא.d-0"&amp;R34&amp;S34&amp;T34)),"")</f>
        <v/>
      </c>
      <c r="I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האלפון'!A34&amp;'טבלת האלפון'!B34,"'",""),"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4" s="4" t="str">
        <f t="shared" si="9"/>
        <v/>
      </c>
      <c r="K34" t="str">
        <f t="shared" si="0"/>
        <v/>
      </c>
      <c r="L34" t="str">
        <f t="shared" si="16"/>
        <v/>
      </c>
      <c r="M34">
        <f t="shared" si="17"/>
        <v>5</v>
      </c>
      <c r="N34">
        <f>ROW()</f>
        <v>34</v>
      </c>
      <c r="O34" t="str">
        <f t="shared" si="2"/>
        <v/>
      </c>
      <c r="R34" t="str">
        <f t="shared" si="3"/>
        <v/>
      </c>
      <c r="S34" t="str">
        <f t="shared" si="4"/>
        <v/>
      </c>
      <c r="T34" t="str">
        <f t="shared" si="5"/>
        <v/>
      </c>
    </row>
    <row r="35" spans="1:20" x14ac:dyDescent="0.2">
      <c r="A35" t="str">
        <f>IF( T('טבלת האלפון'!A35)="","",SUBSTITUTE(SUBSTITUTE('טבלת האלפון'!A35," ",""),"'",""))</f>
        <v/>
      </c>
      <c r="B35" s="11" t="str">
        <f>IF('טבלת האלפון'!H35&gt;1,VALUE(SUBSTITUTE('טבלת האלפון'!H35,"טל/פקס 0","")),"")</f>
        <v/>
      </c>
      <c r="C35" t="str">
        <f>IF('טבלת האלפון'!I35&gt;1,'טבלת האלפון'!I35,"")</f>
        <v/>
      </c>
      <c r="D35" t="str">
        <f>IF('טבלת האלפון'!J35&gt;1,'טבלת האלפון'!J35,"")</f>
        <v/>
      </c>
      <c r="E35" t="str">
        <f t="shared" si="13"/>
        <v/>
      </c>
      <c r="F35" t="str">
        <f t="shared" si="14"/>
        <v/>
      </c>
      <c r="G35" t="str">
        <f t="shared" si="15"/>
        <v/>
      </c>
      <c r="H35" s="16" t="str">
        <f>IF(J35=2,"יש שני שמות עם אותו זיהוי, המערכת תשמיע את שניהם כעת,"&amp;'טבלת האלפון'!A35&amp;","&amp;'טבלת האלפון'!B35&amp;",ו"&amp;'טבלת האלפון'!C35&amp;","&amp;IF(COUNT(B35:D35)=3,"יש שלוש מספרים, המספר הראשון הוא .d-0"&amp;B35&amp;".t-המספר השני הוא .d-0"&amp;C35&amp;".t-המספר השלישי הוא .d-0"&amp;D35,IF(COUNT(B35:D35)=2,"יש שתי מספרים, המספר הראשון הוא .d-0"&amp;IF(B35="",C35,B35)&amp;".t-המספר השני הוא .d-0"&amp;IF(D35="",C35,D35),"המספר הוא.d-0"&amp;B35&amp;C35&amp;D35))&amp;",.t-וכן,"&amp;INDEX('טבלת האלפון'!A:A,L35)&amp;","&amp;INDEX('טבלת האלפון'!B:B,L35)&amp;",ו"&amp;INDEX('טבלת האלפון'!C:C,L35)&amp;","&amp;IF(COUNT(R35:T35)=3,"יש שלוש מספרים, המספר הראשון הוא .d-0"&amp;R35&amp;".t-המספר השני הוא .d-0"&amp;S35&amp;".t-המספר השלישי הוא .d-0"&amp;T35,IF(COUNT(R35:T35)=2,"יש שתי מספרים, המספר הראשון הוא .d-0"&amp;IF(R35="",S35,R35)&amp;".t-המספר השני הוא .d-0"&amp;IF(T35="",S35,T35),"המספר הוא.d-0"&amp;R35&amp;S35&amp;T35)),"")</f>
        <v/>
      </c>
      <c r="I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האלפון'!A35&amp;'טבלת האלפון'!B35,"'",""),"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5" s="4" t="str">
        <f t="shared" si="9"/>
        <v/>
      </c>
      <c r="K35" t="str">
        <f t="shared" si="0"/>
        <v/>
      </c>
      <c r="L35" t="str">
        <f t="shared" si="16"/>
        <v/>
      </c>
      <c r="M35">
        <f t="shared" si="17"/>
        <v>5</v>
      </c>
      <c r="N35">
        <f>ROW()</f>
        <v>35</v>
      </c>
      <c r="O35" t="str">
        <f t="shared" si="2"/>
        <v/>
      </c>
      <c r="R35" t="str">
        <f t="shared" si="3"/>
        <v/>
      </c>
      <c r="S35" t="str">
        <f t="shared" si="4"/>
        <v/>
      </c>
      <c r="T35" t="str">
        <f t="shared" si="5"/>
        <v/>
      </c>
    </row>
    <row r="36" spans="1:20" x14ac:dyDescent="0.2">
      <c r="A36" t="str">
        <f>IF( T('טבלת האלפון'!A36)="","",SUBSTITUTE(SUBSTITUTE('טבלת האלפון'!A36," ",""),"'",""))</f>
        <v/>
      </c>
      <c r="B36" s="11" t="str">
        <f>IF('טבלת האלפון'!H36&gt;1,VALUE(SUBSTITUTE('טבלת האלפון'!H36,"טל/פקס 0","")),"")</f>
        <v/>
      </c>
      <c r="C36" t="str">
        <f>IF('טבלת האלפון'!I36&gt;1,'טבלת האלפון'!I36,"")</f>
        <v/>
      </c>
      <c r="D36" t="str">
        <f>IF('טבלת האלפון'!J36&gt;1,'טבלת האלפון'!J36,"")</f>
        <v/>
      </c>
      <c r="E36" t="str">
        <f t="shared" si="13"/>
        <v/>
      </c>
      <c r="F36" t="str">
        <f t="shared" si="14"/>
        <v/>
      </c>
      <c r="G36" t="str">
        <f t="shared" si="15"/>
        <v/>
      </c>
      <c r="H36" s="16" t="str">
        <f>IF(J36=2,"יש שני שמות עם אותו זיהוי, המערכת תשמיע את שניהם כעת,"&amp;'טבלת האלפון'!A36&amp;","&amp;'טבלת האלפון'!B36&amp;",ו"&amp;'טבלת האלפון'!C36&amp;","&amp;IF(COUNT(B36:D36)=3,"יש שלוש מספרים, המספר הראשון הוא .d-0"&amp;B36&amp;".t-המספר השני הוא .d-0"&amp;C36&amp;".t-המספר השלישי הוא .d-0"&amp;D36,IF(COUNT(B36:D36)=2,"יש שתי מספרים, המספר הראשון הוא .d-0"&amp;IF(B36="",C36,B36)&amp;".t-המספר השני הוא .d-0"&amp;IF(D36="",C36,D36),"המספר הוא.d-0"&amp;B36&amp;C36&amp;D36))&amp;",.t-וכן,"&amp;INDEX('טבלת האלפון'!A:A,L36)&amp;","&amp;INDEX('טבלת האלפון'!B:B,L36)&amp;",ו"&amp;INDEX('טבלת האלפון'!C:C,L36)&amp;","&amp;IF(COUNT(R36:T36)=3,"יש שלוש מספרים, המספר הראשון הוא .d-0"&amp;R36&amp;".t-המספר השני הוא .d-0"&amp;S36&amp;".t-המספר השלישי הוא .d-0"&amp;T36,IF(COUNT(R36:T36)=2,"יש שתי מספרים, המספר הראשון הוא .d-0"&amp;IF(R36="",S36,R36)&amp;".t-המספר השני הוא .d-0"&amp;IF(T36="",S36,T36),"המספר הוא.d-0"&amp;R36&amp;S36&amp;T36)),"")</f>
        <v/>
      </c>
      <c r="I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האלפון'!A36&amp;'טבלת האלפון'!B36,"'",""),"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6" s="4" t="str">
        <f t="shared" si="9"/>
        <v/>
      </c>
      <c r="K36" t="str">
        <f t="shared" si="0"/>
        <v/>
      </c>
      <c r="L36" t="str">
        <f t="shared" si="16"/>
        <v/>
      </c>
      <c r="M36">
        <f t="shared" si="17"/>
        <v>5</v>
      </c>
      <c r="N36">
        <f>ROW()</f>
        <v>36</v>
      </c>
      <c r="O36" t="str">
        <f t="shared" si="2"/>
        <v/>
      </c>
      <c r="R36" t="str">
        <f t="shared" si="3"/>
        <v/>
      </c>
      <c r="S36" t="str">
        <f t="shared" si="4"/>
        <v/>
      </c>
      <c r="T36" t="str">
        <f t="shared" si="5"/>
        <v/>
      </c>
    </row>
    <row r="37" spans="1:20" x14ac:dyDescent="0.2">
      <c r="A37" t="str">
        <f>IF( T('טבלת האלפון'!A37)="","",SUBSTITUTE(SUBSTITUTE('טבלת האלפון'!A37," ",""),"'",""))</f>
        <v/>
      </c>
      <c r="B37" s="11" t="str">
        <f>IF('טבלת האלפון'!H37&gt;1,VALUE(SUBSTITUTE('טבלת האלפון'!H37,"טל/פקס 0","")),"")</f>
        <v/>
      </c>
      <c r="C37" t="str">
        <f>IF('טבלת האלפון'!I37&gt;1,'טבלת האלפון'!I37,"")</f>
        <v/>
      </c>
      <c r="D37" t="str">
        <f>IF('טבלת האלפון'!J37&gt;1,'טבלת האלפון'!J37,"")</f>
        <v/>
      </c>
      <c r="E37" t="str">
        <f t="shared" si="13"/>
        <v/>
      </c>
      <c r="F37" t="str">
        <f t="shared" si="14"/>
        <v/>
      </c>
      <c r="G37" t="str">
        <f t="shared" si="15"/>
        <v/>
      </c>
      <c r="H37" s="16" t="str">
        <f>IF(J37=2,"יש שני שמות עם אותו זיהוי, המערכת תשמיע את שניהם כעת,"&amp;'טבלת האלפון'!A37&amp;","&amp;'טבלת האלפון'!B37&amp;",ו"&amp;'טבלת האלפון'!C37&amp;","&amp;IF(COUNT(B37:D37)=3,"יש שלוש מספרים, המספר הראשון הוא .d-0"&amp;B37&amp;".t-המספר השני הוא .d-0"&amp;C37&amp;".t-המספר השלישי הוא .d-0"&amp;D37,IF(COUNT(B37:D37)=2,"יש שתי מספרים, המספר הראשון הוא .d-0"&amp;IF(B37="",C37,B37)&amp;".t-המספר השני הוא .d-0"&amp;IF(D37="",C37,D37),"המספר הוא.d-0"&amp;B37&amp;C37&amp;D37))&amp;",.t-וכן,"&amp;INDEX('טבלת האלפון'!A:A,L37)&amp;","&amp;INDEX('טבלת האלפון'!B:B,L37)&amp;",ו"&amp;INDEX('טבלת האלפון'!C:C,L37)&amp;","&amp;IF(COUNT(R37:T37)=3,"יש שלוש מספרים, המספר הראשון הוא .d-0"&amp;R37&amp;".t-המספר השני הוא .d-0"&amp;S37&amp;".t-המספר השלישי הוא .d-0"&amp;T37,IF(COUNT(R37:T37)=2,"יש שתי מספרים, המספר הראשון הוא .d-0"&amp;IF(R37="",S37,R37)&amp;".t-המספר השני הוא .d-0"&amp;IF(T37="",S37,T37),"המספר הוא.d-0"&amp;R37&amp;S37&amp;T37)),"")</f>
        <v/>
      </c>
      <c r="I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האלפון'!A37&amp;'טבלת האלפון'!B37,"'",""),"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7" s="4" t="str">
        <f t="shared" si="9"/>
        <v/>
      </c>
      <c r="K37" t="str">
        <f t="shared" si="0"/>
        <v/>
      </c>
      <c r="L37" t="str">
        <f t="shared" si="16"/>
        <v/>
      </c>
      <c r="M37">
        <f t="shared" si="17"/>
        <v>5</v>
      </c>
      <c r="N37">
        <f>ROW()</f>
        <v>37</v>
      </c>
      <c r="O37" t="str">
        <f t="shared" si="2"/>
        <v/>
      </c>
      <c r="R37" t="str">
        <f t="shared" si="3"/>
        <v/>
      </c>
      <c r="S37" t="str">
        <f t="shared" si="4"/>
        <v/>
      </c>
      <c r="T37" t="str">
        <f t="shared" si="5"/>
        <v/>
      </c>
    </row>
    <row r="38" spans="1:20" x14ac:dyDescent="0.2">
      <c r="A38" t="str">
        <f>IF( T('טבלת האלפון'!A38)="","",SUBSTITUTE(SUBSTITUTE('טבלת האלפון'!A38," ",""),"'",""))</f>
        <v/>
      </c>
      <c r="B38" s="11" t="str">
        <f>IF('טבלת האלפון'!H38&gt;1,VALUE(SUBSTITUTE('טבלת האלפון'!H38,"טל/פקס 0","")),"")</f>
        <v/>
      </c>
      <c r="C38" t="str">
        <f>IF('טבלת האלפון'!I38&gt;1,'טבלת האלפון'!I38,"")</f>
        <v/>
      </c>
      <c r="D38" t="str">
        <f>IF('טבלת האלפון'!J38&gt;1,'טבלת האלפון'!J38,"")</f>
        <v/>
      </c>
      <c r="E38" t="str">
        <f t="shared" si="13"/>
        <v/>
      </c>
      <c r="F38" t="str">
        <f t="shared" si="14"/>
        <v/>
      </c>
      <c r="G38" t="str">
        <f t="shared" si="15"/>
        <v/>
      </c>
      <c r="H38" s="16" t="str">
        <f>IF(J38=2,"יש שני שמות עם אותו זיהוי, המערכת תשמיע את שניהם כעת,"&amp;'טבלת האלפון'!A38&amp;","&amp;'טבלת האלפון'!B38&amp;",ו"&amp;'טבלת האלפון'!C38&amp;","&amp;IF(COUNT(B38:D38)=3,"יש שלוש מספרים, המספר הראשון הוא .d-0"&amp;B38&amp;".t-המספר השני הוא .d-0"&amp;C38&amp;".t-המספר השלישי הוא .d-0"&amp;D38,IF(COUNT(B38:D38)=2,"יש שתי מספרים, המספר הראשון הוא .d-0"&amp;IF(B38="",C38,B38)&amp;".t-המספר השני הוא .d-0"&amp;IF(D38="",C38,D38),"המספר הוא.d-0"&amp;B38&amp;C38&amp;D38))&amp;",.t-וכן,"&amp;INDEX('טבלת האלפון'!A:A,L38)&amp;","&amp;INDEX('טבלת האלפון'!B:B,L38)&amp;",ו"&amp;INDEX('טבלת האלפון'!C:C,L38)&amp;","&amp;IF(COUNT(R38:T38)=3,"יש שלוש מספרים, המספר הראשון הוא .d-0"&amp;R38&amp;".t-המספר השני הוא .d-0"&amp;S38&amp;".t-המספר השלישי הוא .d-0"&amp;T38,IF(COUNT(R38:T38)=2,"יש שתי מספרים, המספר הראשון הוא .d-0"&amp;IF(R38="",S38,R38)&amp;".t-המספר השני הוא .d-0"&amp;IF(T38="",S38,T38),"המספר הוא.d-0"&amp;R38&amp;S38&amp;T38)),"")</f>
        <v/>
      </c>
      <c r="I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האלפון'!A38&amp;'טבלת האלפון'!B38,"'",""),"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8" s="4" t="str">
        <f t="shared" si="9"/>
        <v/>
      </c>
      <c r="K38" t="str">
        <f t="shared" si="0"/>
        <v/>
      </c>
      <c r="L38" t="str">
        <f t="shared" si="16"/>
        <v/>
      </c>
      <c r="M38">
        <f t="shared" si="17"/>
        <v>5</v>
      </c>
      <c r="N38">
        <f>ROW()</f>
        <v>38</v>
      </c>
      <c r="O38" t="str">
        <f t="shared" si="2"/>
        <v/>
      </c>
      <c r="R38" t="str">
        <f t="shared" si="3"/>
        <v/>
      </c>
      <c r="S38" t="str">
        <f t="shared" si="4"/>
        <v/>
      </c>
      <c r="T38" t="str">
        <f t="shared" si="5"/>
        <v/>
      </c>
    </row>
    <row r="39" spans="1:20" x14ac:dyDescent="0.2">
      <c r="A39" t="str">
        <f>IF( T('טבלת האלפון'!A39)="","",SUBSTITUTE(SUBSTITUTE('טבלת האלפון'!A39," ",""),"'",""))</f>
        <v/>
      </c>
      <c r="B39" s="11" t="str">
        <f>IF('טבלת האלפון'!H39&gt;1,VALUE(SUBSTITUTE('טבלת האלפון'!H39,"טל/פקס 0","")),"")</f>
        <v/>
      </c>
      <c r="C39" t="str">
        <f>IF('טבלת האלפון'!I39&gt;1,'טבלת האלפון'!I39,"")</f>
        <v/>
      </c>
      <c r="D39" t="str">
        <f>IF('טבלת האלפון'!J39&gt;1,'טבלת האלפון'!J39,"")</f>
        <v/>
      </c>
      <c r="E39" t="str">
        <f t="shared" si="13"/>
        <v/>
      </c>
      <c r="F39" t="str">
        <f t="shared" si="14"/>
        <v/>
      </c>
      <c r="G39" t="str">
        <f t="shared" si="15"/>
        <v/>
      </c>
      <c r="H39" s="16" t="str">
        <f>IF(J39=2,"יש שני שמות עם אותו זיהוי, המערכת תשמיע את שניהם כעת,"&amp;'טבלת האלפון'!A39&amp;","&amp;'טבלת האלפון'!B39&amp;",ו"&amp;'טבלת האלפון'!C39&amp;","&amp;IF(COUNT(B39:D39)=3,"יש שלוש מספרים, המספר הראשון הוא .d-0"&amp;B39&amp;".t-המספר השני הוא .d-0"&amp;C39&amp;".t-המספר השלישי הוא .d-0"&amp;D39,IF(COUNT(B39:D39)=2,"יש שתי מספרים, המספר הראשון הוא .d-0"&amp;IF(B39="",C39,B39)&amp;".t-המספר השני הוא .d-0"&amp;IF(D39="",C39,D39),"המספר הוא.d-0"&amp;B39&amp;C39&amp;D39))&amp;",.t-וכן,"&amp;INDEX('טבלת האלפון'!A:A,L39)&amp;","&amp;INDEX('טבלת האלפון'!B:B,L39)&amp;",ו"&amp;INDEX('טבלת האלפון'!C:C,L39)&amp;","&amp;IF(COUNT(R39:T39)=3,"יש שלוש מספרים, המספר הראשון הוא .d-0"&amp;R39&amp;".t-המספר השני הוא .d-0"&amp;S39&amp;".t-המספר השלישי הוא .d-0"&amp;T39,IF(COUNT(R39:T39)=2,"יש שתי מספרים, המספר הראשון הוא .d-0"&amp;IF(R39="",S39,R39)&amp;".t-המספר השני הוא .d-0"&amp;IF(T39="",S39,T39),"המספר הוא.d-0"&amp;R39&amp;S39&amp;T39)),"")</f>
        <v/>
      </c>
      <c r="I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האלפון'!A39&amp;'טבלת האלפון'!B39,"'",""),"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9" s="4" t="str">
        <f t="shared" si="9"/>
        <v/>
      </c>
      <c r="K39" t="str">
        <f t="shared" si="0"/>
        <v/>
      </c>
      <c r="L39" t="str">
        <f t="shared" si="16"/>
        <v/>
      </c>
      <c r="M39">
        <f t="shared" si="17"/>
        <v>5</v>
      </c>
      <c r="N39">
        <f>ROW()</f>
        <v>39</v>
      </c>
      <c r="O39" t="str">
        <f t="shared" si="2"/>
        <v/>
      </c>
      <c r="R39" t="str">
        <f t="shared" si="3"/>
        <v/>
      </c>
      <c r="S39" t="str">
        <f t="shared" si="4"/>
        <v/>
      </c>
      <c r="T39" t="str">
        <f t="shared" si="5"/>
        <v/>
      </c>
    </row>
    <row r="40" spans="1:20" x14ac:dyDescent="0.2">
      <c r="A40" t="str">
        <f>IF( T('טבלת האלפון'!A40)="","",SUBSTITUTE(SUBSTITUTE('טבלת האלפון'!A40," ",""),"'",""))</f>
        <v/>
      </c>
      <c r="B40" s="11" t="str">
        <f>IF('טבלת האלפון'!H40&gt;1,VALUE(SUBSTITUTE('טבלת האלפון'!H40,"טל/פקס 0","")),"")</f>
        <v/>
      </c>
      <c r="C40" t="str">
        <f>IF('טבלת האלפון'!I40&gt;1,'טבלת האלפון'!I40,"")</f>
        <v/>
      </c>
      <c r="D40" t="str">
        <f>IF('טבלת האלפון'!J40&gt;1,'טבלת האלפון'!J40,"")</f>
        <v/>
      </c>
      <c r="E40" t="str">
        <f t="shared" si="13"/>
        <v/>
      </c>
      <c r="F40" t="str">
        <f t="shared" si="14"/>
        <v/>
      </c>
      <c r="G40" t="str">
        <f t="shared" si="15"/>
        <v/>
      </c>
      <c r="H40" s="16" t="str">
        <f>IF(J40=2,"יש שני שמות עם אותו זיהוי, המערכת תשמיע את שניהם כעת,"&amp;'טבלת האלפון'!A40&amp;","&amp;'טבלת האלפון'!B40&amp;",ו"&amp;'טבלת האלפון'!C40&amp;","&amp;IF(COUNT(B40:D40)=3,"יש שלוש מספרים, המספר הראשון הוא .d-0"&amp;B40&amp;".t-המספר השני הוא .d-0"&amp;C40&amp;".t-המספר השלישי הוא .d-0"&amp;D40,IF(COUNT(B40:D40)=2,"יש שתי מספרים, המספר הראשון הוא .d-0"&amp;IF(B40="",C40,B40)&amp;".t-המספר השני הוא .d-0"&amp;IF(D40="",C40,D40),"המספר הוא.d-0"&amp;B40&amp;C40&amp;D40))&amp;",.t-וכן,"&amp;INDEX('טבלת האלפון'!A:A,L40)&amp;","&amp;INDEX('טבלת האלפון'!B:B,L40)&amp;",ו"&amp;INDEX('טבלת האלפון'!C:C,L40)&amp;","&amp;IF(COUNT(R40:T40)=3,"יש שלוש מספרים, המספר הראשון הוא .d-0"&amp;R40&amp;".t-המספר השני הוא .d-0"&amp;S40&amp;".t-המספר השלישי הוא .d-0"&amp;T40,IF(COUNT(R40:T40)=2,"יש שתי מספרים, המספר הראשון הוא .d-0"&amp;IF(R40="",S40,R40)&amp;".t-המספר השני הוא .d-0"&amp;IF(T40="",S40,T40),"המספר הוא.d-0"&amp;R40&amp;S40&amp;T40)),"")</f>
        <v/>
      </c>
      <c r="I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האלפון'!A40&amp;'טבלת האלפון'!B40,"'",""),"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0" s="4" t="str">
        <f t="shared" si="9"/>
        <v/>
      </c>
      <c r="K40" t="str">
        <f t="shared" si="0"/>
        <v/>
      </c>
      <c r="L40" t="str">
        <f t="shared" si="16"/>
        <v/>
      </c>
      <c r="M40">
        <f t="shared" si="17"/>
        <v>5</v>
      </c>
      <c r="N40">
        <f>ROW()</f>
        <v>40</v>
      </c>
      <c r="O40" t="str">
        <f t="shared" si="2"/>
        <v/>
      </c>
      <c r="R40" t="str">
        <f t="shared" si="3"/>
        <v/>
      </c>
      <c r="S40" t="str">
        <f t="shared" si="4"/>
        <v/>
      </c>
      <c r="T40" t="str">
        <f t="shared" si="5"/>
        <v/>
      </c>
    </row>
    <row r="41" spans="1:20" x14ac:dyDescent="0.2">
      <c r="A41" t="str">
        <f>IF( T('טבלת האלפון'!A41)="","",SUBSTITUTE(SUBSTITUTE('טבלת האלפון'!A41," ",""),"'",""))</f>
        <v/>
      </c>
      <c r="B41" s="11" t="str">
        <f>IF('טבלת האלפון'!H41&gt;1,VALUE(SUBSTITUTE('טבלת האלפון'!H41,"טל/פקס 0","")),"")</f>
        <v/>
      </c>
      <c r="C41" t="str">
        <f>IF('טבלת האלפון'!I41&gt;1,'טבלת האלפון'!I41,"")</f>
        <v/>
      </c>
      <c r="D41" t="str">
        <f>IF('טבלת האלפון'!J41&gt;1,'טבלת האלפון'!J41,"")</f>
        <v/>
      </c>
      <c r="E41" t="str">
        <f t="shared" si="13"/>
        <v/>
      </c>
      <c r="F41" t="str">
        <f t="shared" si="14"/>
        <v/>
      </c>
      <c r="G41" t="str">
        <f t="shared" si="15"/>
        <v/>
      </c>
      <c r="H41" s="16" t="str">
        <f>IF(J41=2,"יש שני שמות עם אותו זיהוי, המערכת תשמיע את שניהם כעת,"&amp;'טבלת האלפון'!A41&amp;","&amp;'טבלת האלפון'!B41&amp;",ו"&amp;'טבלת האלפון'!C41&amp;","&amp;IF(COUNT(B41:D41)=3,"יש שלוש מספרים, המספר הראשון הוא .d-0"&amp;B41&amp;".t-המספר השני הוא .d-0"&amp;C41&amp;".t-המספר השלישי הוא .d-0"&amp;D41,IF(COUNT(B41:D41)=2,"יש שתי מספרים, המספר הראשון הוא .d-0"&amp;IF(B41="",C41,B41)&amp;".t-המספר השני הוא .d-0"&amp;IF(D41="",C41,D41),"המספר הוא.d-0"&amp;B41&amp;C41&amp;D41))&amp;",.t-וכן,"&amp;INDEX('טבלת האלפון'!A:A,L41)&amp;","&amp;INDEX('טבלת האלפון'!B:B,L41)&amp;",ו"&amp;INDEX('טבלת האלפון'!C:C,L41)&amp;","&amp;IF(COUNT(R41:T41)=3,"יש שלוש מספרים, המספר הראשון הוא .d-0"&amp;R41&amp;".t-המספר השני הוא .d-0"&amp;S41&amp;".t-המספר השלישי הוא .d-0"&amp;T41,IF(COUNT(R41:T41)=2,"יש שתי מספרים, המספר הראשון הוא .d-0"&amp;IF(R41="",S41,R41)&amp;".t-המספר השני הוא .d-0"&amp;IF(T41="",S41,T41),"המספר הוא.d-0"&amp;R41&amp;S41&amp;T41)),"")</f>
        <v/>
      </c>
      <c r="I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האלפון'!A41&amp;'טבלת האלפון'!B41,"'",""),"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1" s="4" t="str">
        <f t="shared" si="9"/>
        <v/>
      </c>
      <c r="K41" t="str">
        <f t="shared" si="0"/>
        <v/>
      </c>
      <c r="L41" t="str">
        <f t="shared" si="16"/>
        <v/>
      </c>
      <c r="M41">
        <f t="shared" si="17"/>
        <v>5</v>
      </c>
      <c r="N41">
        <f>ROW()</f>
        <v>41</v>
      </c>
      <c r="O41" t="str">
        <f t="shared" si="2"/>
        <v/>
      </c>
      <c r="R41" t="str">
        <f t="shared" si="3"/>
        <v/>
      </c>
      <c r="S41" t="str">
        <f t="shared" si="4"/>
        <v/>
      </c>
      <c r="T41" t="str">
        <f t="shared" si="5"/>
        <v/>
      </c>
    </row>
    <row r="42" spans="1:20" x14ac:dyDescent="0.2">
      <c r="A42" t="str">
        <f>IF( T('טבלת האלפון'!A42)="","",SUBSTITUTE(SUBSTITUTE('טבלת האלפון'!A42," ",""),"'",""))</f>
        <v/>
      </c>
      <c r="B42" s="11" t="str">
        <f>IF('טבלת האלפון'!H42&gt;1,VALUE(SUBSTITUTE('טבלת האלפון'!H42,"טל/פקס 0","")),"")</f>
        <v/>
      </c>
      <c r="C42" t="str">
        <f>IF('טבלת האלפון'!I42&gt;1,'טבלת האלפון'!I42,"")</f>
        <v/>
      </c>
      <c r="D42" t="str">
        <f>IF('טבלת האלפון'!J42&gt;1,'טבלת האלפון'!J42,"")</f>
        <v/>
      </c>
      <c r="E42" t="str">
        <f t="shared" si="13"/>
        <v/>
      </c>
      <c r="F42" t="str">
        <f t="shared" si="14"/>
        <v/>
      </c>
      <c r="G42" t="str">
        <f t="shared" si="15"/>
        <v/>
      </c>
      <c r="H42" s="16" t="str">
        <f>IF(J42=2,"יש שני שמות עם אותו זיהוי, המערכת תשמיע את שניהם כעת,"&amp;'טבלת האלפון'!A42&amp;","&amp;'טבלת האלפון'!B42&amp;",ו"&amp;'טבלת האלפון'!C42&amp;","&amp;IF(COUNT(B42:D42)=3,"יש שלוש מספרים, המספר הראשון הוא .d-0"&amp;B42&amp;".t-המספר השני הוא .d-0"&amp;C42&amp;".t-המספר השלישי הוא .d-0"&amp;D42,IF(COUNT(B42:D42)=2,"יש שתי מספרים, המספר הראשון הוא .d-0"&amp;IF(B42="",C42,B42)&amp;".t-המספר השני הוא .d-0"&amp;IF(D42="",C42,D42),"המספר הוא.d-0"&amp;B42&amp;C42&amp;D42))&amp;",.t-וכן,"&amp;INDEX('טבלת האלפון'!A:A,L42)&amp;","&amp;INDEX('טבלת האלפון'!B:B,L42)&amp;",ו"&amp;INDEX('טבלת האלפון'!C:C,L42)&amp;","&amp;IF(COUNT(R42:T42)=3,"יש שלוש מספרים, המספר הראשון הוא .d-0"&amp;R42&amp;".t-המספר השני הוא .d-0"&amp;S42&amp;".t-המספר השלישי הוא .d-0"&amp;T42,IF(COUNT(R42:T42)=2,"יש שתי מספרים, המספר הראשון הוא .d-0"&amp;IF(R42="",S42,R42)&amp;".t-המספר השני הוא .d-0"&amp;IF(T42="",S42,T42),"המספר הוא.d-0"&amp;R42&amp;S42&amp;T42)),"")</f>
        <v/>
      </c>
      <c r="I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האלפון'!A42&amp;'טבלת האלפון'!B42,"'",""),"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2" s="4" t="str">
        <f t="shared" si="9"/>
        <v/>
      </c>
      <c r="K42" t="str">
        <f t="shared" si="0"/>
        <v/>
      </c>
      <c r="L42" t="str">
        <f t="shared" si="16"/>
        <v/>
      </c>
      <c r="M42">
        <f t="shared" si="17"/>
        <v>5</v>
      </c>
      <c r="N42">
        <f>ROW()</f>
        <v>42</v>
      </c>
      <c r="O42" t="str">
        <f t="shared" si="2"/>
        <v/>
      </c>
      <c r="R42" t="str">
        <f t="shared" si="3"/>
        <v/>
      </c>
      <c r="S42" t="str">
        <f t="shared" si="4"/>
        <v/>
      </c>
      <c r="T42" t="str">
        <f t="shared" si="5"/>
        <v/>
      </c>
    </row>
    <row r="43" spans="1:20" x14ac:dyDescent="0.2">
      <c r="A43" t="str">
        <f>IF( T('טבלת האלפון'!A43)="","",SUBSTITUTE(SUBSTITUTE('טבלת האלפון'!A43," ",""),"'",""))</f>
        <v/>
      </c>
      <c r="B43" s="11" t="str">
        <f>IF('טבלת האלפון'!H43&gt;1,VALUE(SUBSTITUTE('טבלת האלפון'!H43,"טל/פקס 0","")),"")</f>
        <v/>
      </c>
      <c r="C43" t="str">
        <f>IF('טבלת האלפון'!I43&gt;1,'טבלת האלפון'!I43,"")</f>
        <v/>
      </c>
      <c r="D43" t="str">
        <f>IF('טבלת האלפון'!J43&gt;1,'טבלת האלפון'!J43,"")</f>
        <v/>
      </c>
      <c r="E43" t="str">
        <f t="shared" si="13"/>
        <v/>
      </c>
      <c r="F43" t="str">
        <f t="shared" si="14"/>
        <v/>
      </c>
      <c r="G43" t="str">
        <f t="shared" si="15"/>
        <v/>
      </c>
      <c r="H43" s="16" t="str">
        <f>IF(J43=2,"יש שני שמות עם אותו זיהוי, המערכת תשמיע את שניהם כעת,"&amp;'טבלת האלפון'!A43&amp;","&amp;'טבלת האלפון'!B43&amp;",ו"&amp;'טבלת האלפון'!C43&amp;","&amp;IF(COUNT(B43:D43)=3,"יש שלוש מספרים, המספר הראשון הוא .d-0"&amp;B43&amp;".t-המספר השני הוא .d-0"&amp;C43&amp;".t-המספר השלישי הוא .d-0"&amp;D43,IF(COUNT(B43:D43)=2,"יש שתי מספרים, המספר הראשון הוא .d-0"&amp;IF(B43="",C43,B43)&amp;".t-המספר השני הוא .d-0"&amp;IF(D43="",C43,D43),"המספר הוא.d-0"&amp;B43&amp;C43&amp;D43))&amp;",.t-וכן,"&amp;INDEX('טבלת האלפון'!A:A,L43)&amp;","&amp;INDEX('טבלת האלפון'!B:B,L43)&amp;",ו"&amp;INDEX('טבלת האלפון'!C:C,L43)&amp;","&amp;IF(COUNT(R43:T43)=3,"יש שלוש מספרים, המספר הראשון הוא .d-0"&amp;R43&amp;".t-המספר השני הוא .d-0"&amp;S43&amp;".t-המספר השלישי הוא .d-0"&amp;T43,IF(COUNT(R43:T43)=2,"יש שתי מספרים, המספר הראשון הוא .d-0"&amp;IF(R43="",S43,R43)&amp;".t-המספר השני הוא .d-0"&amp;IF(T43="",S43,T43),"המספר הוא.d-0"&amp;R43&amp;S43&amp;T43)),"")</f>
        <v/>
      </c>
      <c r="I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האלפון'!A43&amp;'טבלת האלפון'!B43,"'",""),"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3" s="4" t="str">
        <f t="shared" si="9"/>
        <v/>
      </c>
      <c r="K43" t="str">
        <f t="shared" si="0"/>
        <v/>
      </c>
      <c r="L43" t="str">
        <f t="shared" si="16"/>
        <v/>
      </c>
      <c r="M43">
        <f t="shared" si="17"/>
        <v>5</v>
      </c>
      <c r="N43">
        <f>ROW()</f>
        <v>43</v>
      </c>
      <c r="O43" t="str">
        <f t="shared" si="2"/>
        <v/>
      </c>
      <c r="R43" t="str">
        <f t="shared" si="3"/>
        <v/>
      </c>
      <c r="S43" t="str">
        <f t="shared" si="4"/>
        <v/>
      </c>
      <c r="T43" t="str">
        <f t="shared" si="5"/>
        <v/>
      </c>
    </row>
    <row r="44" spans="1:20" x14ac:dyDescent="0.2">
      <c r="A44" t="str">
        <f>IF( T('טבלת האלפון'!A44)="","",SUBSTITUTE(SUBSTITUTE('טבלת האלפון'!A44," ",""),"'",""))</f>
        <v/>
      </c>
      <c r="B44" s="11" t="str">
        <f>IF('טבלת האלפון'!H44&gt;1,VALUE(SUBSTITUTE('טבלת האלפון'!H44,"טל/פקס 0","")),"")</f>
        <v/>
      </c>
      <c r="C44" t="str">
        <f>IF('טבלת האלפון'!I44&gt;1,'טבלת האלפון'!I44,"")</f>
        <v/>
      </c>
      <c r="D44" t="str">
        <f>IF('טבלת האלפון'!J44&gt;1,'טבלת האלפון'!J44,"")</f>
        <v/>
      </c>
      <c r="E44" t="str">
        <f t="shared" si="13"/>
        <v/>
      </c>
      <c r="F44" t="str">
        <f t="shared" si="14"/>
        <v/>
      </c>
      <c r="G44" t="str">
        <f t="shared" si="15"/>
        <v/>
      </c>
      <c r="H44" s="16" t="str">
        <f>IF(J44=2,"יש שני שמות עם אותו זיהוי, המערכת תשמיע את שניהם כעת,"&amp;'טבלת האלפון'!A44&amp;","&amp;'טבלת האלפון'!B44&amp;",ו"&amp;'טבלת האלפון'!C44&amp;","&amp;IF(COUNT(B44:D44)=3,"יש שלוש מספרים, המספר הראשון הוא .d-0"&amp;B44&amp;".t-המספר השני הוא .d-0"&amp;C44&amp;".t-המספר השלישי הוא .d-0"&amp;D44,IF(COUNT(B44:D44)=2,"יש שתי מספרים, המספר הראשון הוא .d-0"&amp;IF(B44="",C44,B44)&amp;".t-המספר השני הוא .d-0"&amp;IF(D44="",C44,D44),"המספר הוא.d-0"&amp;B44&amp;C44&amp;D44))&amp;",.t-וכן,"&amp;INDEX('טבלת האלפון'!A:A,L44)&amp;","&amp;INDEX('טבלת האלפון'!B:B,L44)&amp;",ו"&amp;INDEX('טבלת האלפון'!C:C,L44)&amp;","&amp;IF(COUNT(R44:T44)=3,"יש שלוש מספרים, המספר הראשון הוא .d-0"&amp;R44&amp;".t-המספר השני הוא .d-0"&amp;S44&amp;".t-המספר השלישי הוא .d-0"&amp;T44,IF(COUNT(R44:T44)=2,"יש שתי מספרים, המספר הראשון הוא .d-0"&amp;IF(R44="",S44,R44)&amp;".t-המספר השני הוא .d-0"&amp;IF(T44="",S44,T44),"המספר הוא.d-0"&amp;R44&amp;S44&amp;T44)),"")</f>
        <v/>
      </c>
      <c r="I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האלפון'!A44&amp;'טבלת האלפון'!B44,"'",""),"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4" s="4" t="str">
        <f t="shared" si="9"/>
        <v/>
      </c>
      <c r="K44" t="str">
        <f t="shared" si="0"/>
        <v/>
      </c>
      <c r="L44" t="str">
        <f t="shared" si="16"/>
        <v/>
      </c>
      <c r="M44">
        <f t="shared" si="17"/>
        <v>5</v>
      </c>
      <c r="N44">
        <f>ROW()</f>
        <v>44</v>
      </c>
      <c r="O44" t="str">
        <f t="shared" si="2"/>
        <v/>
      </c>
      <c r="R44" t="str">
        <f t="shared" si="3"/>
        <v/>
      </c>
      <c r="S44" t="str">
        <f t="shared" si="4"/>
        <v/>
      </c>
      <c r="T44" t="str">
        <f t="shared" si="5"/>
        <v/>
      </c>
    </row>
    <row r="45" spans="1:20" x14ac:dyDescent="0.2">
      <c r="A45" t="str">
        <f>IF( T('טבלת האלפון'!A45)="","",SUBSTITUTE(SUBSTITUTE('טבלת האלפון'!A45," ",""),"'",""))</f>
        <v/>
      </c>
      <c r="B45" s="11" t="str">
        <f>IF('טבלת האלפון'!H45&gt;1,VALUE(SUBSTITUTE('טבלת האלפון'!H45,"טל/פקס 0","")),"")</f>
        <v/>
      </c>
      <c r="C45" t="str">
        <f>IF('טבלת האלפון'!I45&gt;1,'טבלת האלפון'!I45,"")</f>
        <v/>
      </c>
      <c r="D45" t="str">
        <f>IF('טבלת האלפון'!J45&gt;1,'טבלת האלפון'!J45,"")</f>
        <v/>
      </c>
      <c r="E45" t="str">
        <f t="shared" si="13"/>
        <v/>
      </c>
      <c r="F45" t="str">
        <f t="shared" si="14"/>
        <v/>
      </c>
      <c r="G45" t="str">
        <f t="shared" si="15"/>
        <v/>
      </c>
      <c r="H45" s="16" t="str">
        <f>IF(J45=2,"יש שני שמות עם אותו זיהוי, המערכת תשמיע את שניהם כעת,"&amp;'טבלת האלפון'!A45&amp;","&amp;'טבלת האלפון'!B45&amp;",ו"&amp;'טבלת האלפון'!C45&amp;","&amp;IF(COUNT(B45:D45)=3,"יש שלוש מספרים, המספר הראשון הוא .d-0"&amp;B45&amp;".t-המספר השני הוא .d-0"&amp;C45&amp;".t-המספר השלישי הוא .d-0"&amp;D45,IF(COUNT(B45:D45)=2,"יש שתי מספרים, המספר הראשון הוא .d-0"&amp;IF(B45="",C45,B45)&amp;".t-המספר השני הוא .d-0"&amp;IF(D45="",C45,D45),"המספר הוא.d-0"&amp;B45&amp;C45&amp;D45))&amp;",.t-וכן,"&amp;INDEX('טבלת האלפון'!A:A,L45)&amp;","&amp;INDEX('טבלת האלפון'!B:B,L45)&amp;",ו"&amp;INDEX('טבלת האלפון'!C:C,L45)&amp;","&amp;IF(COUNT(R45:T45)=3,"יש שלוש מספרים, המספר הראשון הוא .d-0"&amp;R45&amp;".t-המספר השני הוא .d-0"&amp;S45&amp;".t-המספר השלישי הוא .d-0"&amp;T45,IF(COUNT(R45:T45)=2,"יש שתי מספרים, המספר הראשון הוא .d-0"&amp;IF(R45="",S45,R45)&amp;".t-המספר השני הוא .d-0"&amp;IF(T45="",S45,T45),"המספר הוא.d-0"&amp;R45&amp;S45&amp;T45)),"")</f>
        <v/>
      </c>
      <c r="I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האלפון'!A45&amp;'טבלת האלפון'!B45,"'",""),"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5" s="4" t="str">
        <f t="shared" si="9"/>
        <v/>
      </c>
      <c r="K45" t="str">
        <f t="shared" si="0"/>
        <v/>
      </c>
      <c r="L45" t="str">
        <f t="shared" si="16"/>
        <v/>
      </c>
      <c r="M45">
        <f t="shared" si="17"/>
        <v>5</v>
      </c>
      <c r="N45">
        <f>ROW()</f>
        <v>45</v>
      </c>
      <c r="O45" t="str">
        <f t="shared" si="2"/>
        <v/>
      </c>
      <c r="R45" t="str">
        <f t="shared" si="3"/>
        <v/>
      </c>
      <c r="S45" t="str">
        <f t="shared" si="4"/>
        <v/>
      </c>
      <c r="T45" t="str">
        <f t="shared" si="5"/>
        <v/>
      </c>
    </row>
    <row r="46" spans="1:20" x14ac:dyDescent="0.2">
      <c r="A46" t="str">
        <f>IF( T('טבלת האלפון'!A46)="","",SUBSTITUTE(SUBSTITUTE('טבלת האלפון'!A46," ",""),"'",""))</f>
        <v/>
      </c>
      <c r="B46" s="11" t="str">
        <f>IF('טבלת האלפון'!H46&gt;1,VALUE(SUBSTITUTE('טבלת האלפון'!H46,"טל/פקס 0","")),"")</f>
        <v/>
      </c>
      <c r="C46" t="str">
        <f>IF('טבלת האלפון'!I46&gt;1,'טבלת האלפון'!I46,"")</f>
        <v/>
      </c>
      <c r="D46" t="str">
        <f>IF('טבלת האלפון'!J46&gt;1,'טבלת האלפון'!J46,"")</f>
        <v/>
      </c>
      <c r="E46" t="str">
        <f t="shared" si="13"/>
        <v/>
      </c>
      <c r="F46" t="str">
        <f t="shared" si="14"/>
        <v/>
      </c>
      <c r="G46" t="str">
        <f t="shared" si="15"/>
        <v/>
      </c>
      <c r="H46" s="16" t="str">
        <f>IF(J46=2,"יש שני שמות עם אותו זיהוי, המערכת תשמיע את שניהם כעת,"&amp;'טבלת האלפון'!A46&amp;","&amp;'טבלת האלפון'!B46&amp;",ו"&amp;'טבלת האלפון'!C46&amp;","&amp;IF(COUNT(B46:D46)=3,"יש שלוש מספרים, המספר הראשון הוא .d-0"&amp;B46&amp;".t-המספר השני הוא .d-0"&amp;C46&amp;".t-המספר השלישי הוא .d-0"&amp;D46,IF(COUNT(B46:D46)=2,"יש שתי מספרים, המספר הראשון הוא .d-0"&amp;IF(B46="",C46,B46)&amp;".t-המספר השני הוא .d-0"&amp;IF(D46="",C46,D46),"המספר הוא.d-0"&amp;B46&amp;C46&amp;D46))&amp;",.t-וכן,"&amp;INDEX('טבלת האלפון'!A:A,L46)&amp;","&amp;INDEX('טבלת האלפון'!B:B,L46)&amp;",ו"&amp;INDEX('טבלת האלפון'!C:C,L46)&amp;","&amp;IF(COUNT(R46:T46)=3,"יש שלוש מספרים, המספר הראשון הוא .d-0"&amp;R46&amp;".t-המספר השני הוא .d-0"&amp;S46&amp;".t-המספר השלישי הוא .d-0"&amp;T46,IF(COUNT(R46:T46)=2,"יש שתי מספרים, המספר הראשון הוא .d-0"&amp;IF(R46="",S46,R46)&amp;".t-המספר השני הוא .d-0"&amp;IF(T46="",S46,T46),"המספר הוא.d-0"&amp;R46&amp;S46&amp;T46)),"")</f>
        <v/>
      </c>
      <c r="I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האלפון'!A46&amp;'טבלת האלפון'!B46,"'",""),"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6" s="4" t="str">
        <f t="shared" si="9"/>
        <v/>
      </c>
      <c r="K46" t="str">
        <f t="shared" si="0"/>
        <v/>
      </c>
      <c r="L46" t="str">
        <f t="shared" si="16"/>
        <v/>
      </c>
      <c r="M46">
        <f t="shared" si="17"/>
        <v>5</v>
      </c>
      <c r="N46">
        <f>ROW()</f>
        <v>46</v>
      </c>
      <c r="O46" t="str">
        <f t="shared" si="2"/>
        <v/>
      </c>
      <c r="R46" t="str">
        <f t="shared" si="3"/>
        <v/>
      </c>
      <c r="S46" t="str">
        <f t="shared" si="4"/>
        <v/>
      </c>
      <c r="T46" t="str">
        <f t="shared" si="5"/>
        <v/>
      </c>
    </row>
    <row r="47" spans="1:20" x14ac:dyDescent="0.2">
      <c r="A47" t="str">
        <f>IF( T('טבלת האלפון'!A47)="","",SUBSTITUTE(SUBSTITUTE('טבלת האלפון'!A47," ",""),"'",""))</f>
        <v/>
      </c>
      <c r="B47" s="11" t="str">
        <f>IF('טבלת האלפון'!H47&gt;1,VALUE(SUBSTITUTE('טבלת האלפון'!H47,"טל/פקס 0","")),"")</f>
        <v/>
      </c>
      <c r="C47" t="str">
        <f>IF('טבלת האלפון'!I47&gt;1,'טבלת האלפון'!I47,"")</f>
        <v/>
      </c>
      <c r="D47" t="str">
        <f>IF('טבלת האלפון'!J47&gt;1,'טבלת האלפון'!J47,"")</f>
        <v/>
      </c>
      <c r="E47" t="str">
        <f t="shared" si="13"/>
        <v/>
      </c>
      <c r="F47" t="str">
        <f t="shared" si="14"/>
        <v/>
      </c>
      <c r="G47" t="str">
        <f t="shared" si="15"/>
        <v/>
      </c>
      <c r="H47" s="16" t="str">
        <f>IF(J47=2,"יש שני שמות עם אותו זיהוי, המערכת תשמיע את שניהם כעת,"&amp;'טבלת האלפון'!A47&amp;","&amp;'טבלת האלפון'!B47&amp;",ו"&amp;'טבלת האלפון'!C47&amp;","&amp;IF(COUNT(B47:D47)=3,"יש שלוש מספרים, המספר הראשון הוא .d-0"&amp;B47&amp;".t-המספר השני הוא .d-0"&amp;C47&amp;".t-המספר השלישי הוא .d-0"&amp;D47,IF(COUNT(B47:D47)=2,"יש שתי מספרים, המספר הראשון הוא .d-0"&amp;IF(B47="",C47,B47)&amp;".t-המספר השני הוא .d-0"&amp;IF(D47="",C47,D47),"המספר הוא.d-0"&amp;B47&amp;C47&amp;D47))&amp;",.t-וכן,"&amp;INDEX('טבלת האלפון'!A:A,L47)&amp;","&amp;INDEX('טבלת האלפון'!B:B,L47)&amp;",ו"&amp;INDEX('טבלת האלפון'!C:C,L47)&amp;","&amp;IF(COUNT(R47:T47)=3,"יש שלוש מספרים, המספר הראשון הוא .d-0"&amp;R47&amp;".t-המספר השני הוא .d-0"&amp;S47&amp;".t-המספר השלישי הוא .d-0"&amp;T47,IF(COUNT(R47:T47)=2,"יש שתי מספרים, המספר הראשון הוא .d-0"&amp;IF(R47="",S47,R47)&amp;".t-המספר השני הוא .d-0"&amp;IF(T47="",S47,T47),"המספר הוא.d-0"&amp;R47&amp;S47&amp;T47)),"")</f>
        <v/>
      </c>
      <c r="I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האלפון'!A47&amp;'טבלת האלפון'!B47,"'",""),"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7" s="4" t="str">
        <f t="shared" si="9"/>
        <v/>
      </c>
      <c r="K47" t="str">
        <f t="shared" si="0"/>
        <v/>
      </c>
      <c r="L47" t="str">
        <f t="shared" si="16"/>
        <v/>
      </c>
      <c r="M47">
        <f t="shared" si="17"/>
        <v>5</v>
      </c>
      <c r="N47">
        <f>ROW()</f>
        <v>47</v>
      </c>
      <c r="O47" t="str">
        <f t="shared" si="2"/>
        <v/>
      </c>
      <c r="R47" t="str">
        <f t="shared" si="3"/>
        <v/>
      </c>
      <c r="S47" t="str">
        <f t="shared" si="4"/>
        <v/>
      </c>
      <c r="T47" t="str">
        <f t="shared" si="5"/>
        <v/>
      </c>
    </row>
    <row r="48" spans="1:20" x14ac:dyDescent="0.2">
      <c r="A48" t="str">
        <f>IF( T('טבלת האלפון'!A48)="","",SUBSTITUTE(SUBSTITUTE('טבלת האלפון'!A48," ",""),"'",""))</f>
        <v/>
      </c>
      <c r="B48" s="11" t="str">
        <f>IF('טבלת האלפון'!H48&gt;1,VALUE(SUBSTITUTE('טבלת האלפון'!H48,"טל/פקס 0","")),"")</f>
        <v/>
      </c>
      <c r="C48" t="str">
        <f>IF('טבלת האלפון'!I48&gt;1,'טבלת האלפון'!I48,"")</f>
        <v/>
      </c>
      <c r="D48" t="str">
        <f>IF('טבלת האלפון'!J48&gt;1,'טבלת האלפון'!J48,"")</f>
        <v/>
      </c>
      <c r="E48" t="str">
        <f t="shared" si="13"/>
        <v/>
      </c>
      <c r="F48" t="str">
        <f t="shared" si="14"/>
        <v/>
      </c>
      <c r="G48" t="str">
        <f t="shared" si="15"/>
        <v/>
      </c>
      <c r="H48" s="16" t="str">
        <f>IF(J48=2,"יש שני שמות עם אותו זיהוי, המערכת תשמיע את שניהם כעת,"&amp;'טבלת האלפון'!A48&amp;","&amp;'טבלת האלפון'!B48&amp;",ו"&amp;'טבלת האלפון'!C48&amp;","&amp;IF(COUNT(B48:D48)=3,"יש שלוש מספרים, המספר הראשון הוא .d-0"&amp;B48&amp;".t-המספר השני הוא .d-0"&amp;C48&amp;".t-המספר השלישי הוא .d-0"&amp;D48,IF(COUNT(B48:D48)=2,"יש שתי מספרים, המספר הראשון הוא .d-0"&amp;IF(B48="",C48,B48)&amp;".t-המספר השני הוא .d-0"&amp;IF(D48="",C48,D48),"המספר הוא.d-0"&amp;B48&amp;C48&amp;D48))&amp;",.t-וכן,"&amp;INDEX('טבלת האלפון'!A:A,L48)&amp;","&amp;INDEX('טבלת האלפון'!B:B,L48)&amp;",ו"&amp;INDEX('טבלת האלפון'!C:C,L48)&amp;","&amp;IF(COUNT(R48:T48)=3,"יש שלוש מספרים, המספר הראשון הוא .d-0"&amp;R48&amp;".t-המספר השני הוא .d-0"&amp;S48&amp;".t-המספר השלישי הוא .d-0"&amp;T48,IF(COUNT(R48:T48)=2,"יש שתי מספרים, המספר הראשון הוא .d-0"&amp;IF(R48="",S48,R48)&amp;".t-המספר השני הוא .d-0"&amp;IF(T48="",S48,T48),"המספר הוא.d-0"&amp;R48&amp;S48&amp;T48)),"")</f>
        <v/>
      </c>
      <c r="I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האלפון'!A48&amp;'טבלת האלפון'!B48,"'",""),"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8" s="4" t="str">
        <f t="shared" si="9"/>
        <v/>
      </c>
      <c r="K48" t="str">
        <f t="shared" si="0"/>
        <v/>
      </c>
      <c r="L48" t="str">
        <f t="shared" si="16"/>
        <v/>
      </c>
      <c r="M48">
        <f t="shared" si="17"/>
        <v>5</v>
      </c>
      <c r="N48">
        <f>ROW()</f>
        <v>48</v>
      </c>
      <c r="O48" t="str">
        <f t="shared" si="2"/>
        <v/>
      </c>
      <c r="R48" t="str">
        <f t="shared" si="3"/>
        <v/>
      </c>
      <c r="S48" t="str">
        <f t="shared" si="4"/>
        <v/>
      </c>
      <c r="T48" t="str">
        <f t="shared" si="5"/>
        <v/>
      </c>
    </row>
    <row r="49" spans="1:20" x14ac:dyDescent="0.2">
      <c r="A49" t="str">
        <f>IF( T('טבלת האלפון'!A49)="","",SUBSTITUTE(SUBSTITUTE('טבלת האלפון'!A49," ",""),"'",""))</f>
        <v/>
      </c>
      <c r="B49" s="11" t="str">
        <f>IF('טבלת האלפון'!H49&gt;1,VALUE(SUBSTITUTE('טבלת האלפון'!H49,"טל/פקס 0","")),"")</f>
        <v/>
      </c>
      <c r="C49" t="str">
        <f>IF('טבלת האלפון'!I49&gt;1,'טבלת האלפון'!I49,"")</f>
        <v/>
      </c>
      <c r="D49" t="str">
        <f>IF('טבלת האלפון'!J49&gt;1,'טבלת האלפון'!J49,"")</f>
        <v/>
      </c>
      <c r="E49" t="str">
        <f t="shared" si="13"/>
        <v/>
      </c>
      <c r="F49" t="str">
        <f t="shared" si="14"/>
        <v/>
      </c>
      <c r="G49" t="str">
        <f t="shared" si="15"/>
        <v/>
      </c>
      <c r="H49" s="16" t="str">
        <f>IF(J49=2,"יש שני שמות עם אותו זיהוי, המערכת תשמיע את שניהם כעת,"&amp;'טבלת האלפון'!A49&amp;","&amp;'טבלת האלפון'!B49&amp;",ו"&amp;'טבלת האלפון'!C49&amp;","&amp;IF(COUNT(B49:D49)=3,"יש שלוש מספרים, המספר הראשון הוא .d-0"&amp;B49&amp;".t-המספר השני הוא .d-0"&amp;C49&amp;".t-המספר השלישי הוא .d-0"&amp;D49,IF(COUNT(B49:D49)=2,"יש שתי מספרים, המספר הראשון הוא .d-0"&amp;IF(B49="",C49,B49)&amp;".t-המספר השני הוא .d-0"&amp;IF(D49="",C49,D49),"המספר הוא.d-0"&amp;B49&amp;C49&amp;D49))&amp;",.t-וכן,"&amp;INDEX('טבלת האלפון'!A:A,L49)&amp;","&amp;INDEX('טבלת האלפון'!B:B,L49)&amp;",ו"&amp;INDEX('טבלת האלפון'!C:C,L49)&amp;","&amp;IF(COUNT(R49:T49)=3,"יש שלוש מספרים, המספר הראשון הוא .d-0"&amp;R49&amp;".t-המספר השני הוא .d-0"&amp;S49&amp;".t-המספר השלישי הוא .d-0"&amp;T49,IF(COUNT(R49:T49)=2,"יש שתי מספרים, המספר הראשון הוא .d-0"&amp;IF(R49="",S49,R49)&amp;".t-המספר השני הוא .d-0"&amp;IF(T49="",S49,T49),"המספר הוא.d-0"&amp;R49&amp;S49&amp;T49)),"")</f>
        <v/>
      </c>
      <c r="I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האלפון'!A49&amp;'טבלת האלפון'!B49,"'",""),"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9" s="4" t="str">
        <f t="shared" si="9"/>
        <v/>
      </c>
      <c r="K49" t="str">
        <f t="shared" si="0"/>
        <v/>
      </c>
      <c r="L49" t="str">
        <f t="shared" si="16"/>
        <v/>
      </c>
      <c r="M49">
        <f t="shared" si="17"/>
        <v>5</v>
      </c>
      <c r="N49">
        <f>ROW()</f>
        <v>49</v>
      </c>
      <c r="O49" t="str">
        <f t="shared" si="2"/>
        <v/>
      </c>
      <c r="R49" t="str">
        <f t="shared" si="3"/>
        <v/>
      </c>
      <c r="S49" t="str">
        <f t="shared" si="4"/>
        <v/>
      </c>
      <c r="T49" t="str">
        <f t="shared" si="5"/>
        <v/>
      </c>
    </row>
    <row r="50" spans="1:20" x14ac:dyDescent="0.2">
      <c r="A50" t="str">
        <f>IF( T('טבלת האלפון'!A50)="","",SUBSTITUTE(SUBSTITUTE('טבלת האלפון'!A50," ",""),"'",""))</f>
        <v/>
      </c>
      <c r="B50" s="11" t="str">
        <f>IF('טבלת האלפון'!H50&gt;1,VALUE(SUBSTITUTE('טבלת האלפון'!H50,"טל/פקס 0","")),"")</f>
        <v/>
      </c>
      <c r="C50" t="str">
        <f>IF('טבלת האלפון'!I50&gt;1,'טבלת האלפון'!I50,"")</f>
        <v/>
      </c>
      <c r="D50" t="str">
        <f>IF('טבלת האלפון'!J50&gt;1,'טבלת האלפון'!J50,"")</f>
        <v/>
      </c>
      <c r="E50" t="str">
        <f t="shared" si="13"/>
        <v/>
      </c>
      <c r="F50" t="str">
        <f t="shared" si="14"/>
        <v/>
      </c>
      <c r="G50" t="str">
        <f t="shared" si="15"/>
        <v/>
      </c>
      <c r="H50" s="16" t="str">
        <f>IF(J50=2,"יש שני שמות עם אותו זיהוי, המערכת תשמיע את שניהם כעת,"&amp;'טבלת האלפון'!A50&amp;","&amp;'טבלת האלפון'!B50&amp;",ו"&amp;'טבלת האלפון'!C50&amp;","&amp;IF(COUNT(B50:D50)=3,"יש שלוש מספרים, המספר הראשון הוא .d-0"&amp;B50&amp;".t-המספר השני הוא .d-0"&amp;C50&amp;".t-המספר השלישי הוא .d-0"&amp;D50,IF(COUNT(B50:D50)=2,"יש שתי מספרים, המספר הראשון הוא .d-0"&amp;IF(B50="",C50,B50)&amp;".t-המספר השני הוא .d-0"&amp;IF(D50="",C50,D50),"המספר הוא.d-0"&amp;B50&amp;C50&amp;D50))&amp;",.t-וכן,"&amp;INDEX('טבלת האלפון'!A:A,L50)&amp;","&amp;INDEX('טבלת האלפון'!B:B,L50)&amp;",ו"&amp;INDEX('טבלת האלפון'!C:C,L50)&amp;","&amp;IF(COUNT(R50:T50)=3,"יש שלוש מספרים, המספר הראשון הוא .d-0"&amp;R50&amp;".t-המספר השני הוא .d-0"&amp;S50&amp;".t-המספר השלישי הוא .d-0"&amp;T50,IF(COUNT(R50:T50)=2,"יש שתי מספרים, המספר הראשון הוא .d-0"&amp;IF(R50="",S50,R50)&amp;".t-המספר השני הוא .d-0"&amp;IF(T50="",S50,T50),"המספר הוא.d-0"&amp;R50&amp;S50&amp;T50)),"")</f>
        <v/>
      </c>
      <c r="I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האלפון'!A50&amp;'טבלת האלפון'!B50,"'",""),"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0" s="4" t="str">
        <f t="shared" si="9"/>
        <v/>
      </c>
      <c r="K50" t="str">
        <f t="shared" si="0"/>
        <v/>
      </c>
      <c r="L50" t="str">
        <f t="shared" si="16"/>
        <v/>
      </c>
      <c r="M50">
        <f t="shared" si="17"/>
        <v>5</v>
      </c>
      <c r="N50">
        <f>ROW()</f>
        <v>50</v>
      </c>
      <c r="O50" t="str">
        <f t="shared" si="2"/>
        <v/>
      </c>
      <c r="R50" t="str">
        <f t="shared" si="3"/>
        <v/>
      </c>
      <c r="S50" t="str">
        <f t="shared" si="4"/>
        <v/>
      </c>
      <c r="T50" t="str">
        <f t="shared" si="5"/>
        <v/>
      </c>
    </row>
    <row r="51" spans="1:20" x14ac:dyDescent="0.2">
      <c r="A51" t="str">
        <f>IF( T('טבלת האלפון'!A51)="","",SUBSTITUTE(SUBSTITUTE('טבלת האלפון'!A51," ",""),"'",""))</f>
        <v/>
      </c>
      <c r="B51" s="11" t="str">
        <f>IF('טבלת האלפון'!H51&gt;1,VALUE(SUBSTITUTE('טבלת האלפון'!H51,"טל/פקס 0","")),"")</f>
        <v/>
      </c>
      <c r="C51" t="str">
        <f>IF('טבלת האלפון'!I51&gt;1,'טבלת האלפון'!I51,"")</f>
        <v/>
      </c>
      <c r="D51" t="str">
        <f>IF('טבלת האלפון'!J51&gt;1,'טבלת האלפון'!J51,"")</f>
        <v/>
      </c>
      <c r="E51" t="str">
        <f t="shared" si="13"/>
        <v/>
      </c>
      <c r="F51" t="str">
        <f t="shared" si="14"/>
        <v/>
      </c>
      <c r="G51" t="str">
        <f t="shared" si="15"/>
        <v/>
      </c>
      <c r="H51" s="16" t="str">
        <f>IF(J51=2,"יש שני שמות עם אותו זיהוי, המערכת תשמיע את שניהם כעת,"&amp;'טבלת האלפון'!A51&amp;","&amp;'טבלת האלפון'!B51&amp;",ו"&amp;'טבלת האלפון'!C51&amp;","&amp;IF(COUNT(B51:D51)=3,"יש שלוש מספרים, המספר הראשון הוא .d-0"&amp;B51&amp;".t-המספר השני הוא .d-0"&amp;C51&amp;".t-המספר השלישי הוא .d-0"&amp;D51,IF(COUNT(B51:D51)=2,"יש שתי מספרים, המספר הראשון הוא .d-0"&amp;IF(B51="",C51,B51)&amp;".t-המספר השני הוא .d-0"&amp;IF(D51="",C51,D51),"המספר הוא.d-0"&amp;B51&amp;C51&amp;D51))&amp;",.t-וכן,"&amp;INDEX('טבלת האלפון'!A:A,L51)&amp;","&amp;INDEX('טבלת האלפון'!B:B,L51)&amp;",ו"&amp;INDEX('טבלת האלפון'!C:C,L51)&amp;","&amp;IF(COUNT(R51:T51)=3,"יש שלוש מספרים, המספר הראשון הוא .d-0"&amp;R51&amp;".t-המספר השני הוא .d-0"&amp;S51&amp;".t-המספר השלישי הוא .d-0"&amp;T51,IF(COUNT(R51:T51)=2,"יש שתי מספרים, המספר הראשון הוא .d-0"&amp;IF(R51="",S51,R51)&amp;".t-המספר השני הוא .d-0"&amp;IF(T51="",S51,T51),"המספר הוא.d-0"&amp;R51&amp;S51&amp;T51)),"")</f>
        <v/>
      </c>
      <c r="I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האלפון'!A51&amp;'טבלת האלפון'!B51,"'",""),"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1" s="4" t="str">
        <f t="shared" si="9"/>
        <v/>
      </c>
      <c r="K51" t="str">
        <f t="shared" si="0"/>
        <v/>
      </c>
      <c r="L51" t="str">
        <f t="shared" si="16"/>
        <v/>
      </c>
      <c r="M51">
        <f t="shared" si="17"/>
        <v>5</v>
      </c>
      <c r="N51">
        <f>ROW()</f>
        <v>51</v>
      </c>
      <c r="O51" t="str">
        <f t="shared" si="2"/>
        <v/>
      </c>
      <c r="R51" t="str">
        <f t="shared" si="3"/>
        <v/>
      </c>
      <c r="S51" t="str">
        <f t="shared" si="4"/>
        <v/>
      </c>
      <c r="T51" t="str">
        <f t="shared" si="5"/>
        <v/>
      </c>
    </row>
    <row r="52" spans="1:20" x14ac:dyDescent="0.2">
      <c r="A52" t="str">
        <f>IF( T('טבלת האלפון'!A52)="","",SUBSTITUTE(SUBSTITUTE('טבלת האלפון'!A52," ",""),"'",""))</f>
        <v/>
      </c>
      <c r="B52" s="11" t="str">
        <f>IF('טבלת האלפון'!H52&gt;1,VALUE(SUBSTITUTE('טבלת האלפון'!H52,"טל/פקס 0","")),"")</f>
        <v/>
      </c>
      <c r="C52" t="str">
        <f>IF('טבלת האלפון'!I52&gt;1,'טבלת האלפון'!I52,"")</f>
        <v/>
      </c>
      <c r="D52" t="str">
        <f>IF('טבלת האלפון'!J52&gt;1,'טבלת האלפון'!J52,"")</f>
        <v/>
      </c>
      <c r="E52" t="str">
        <f t="shared" si="13"/>
        <v/>
      </c>
      <c r="F52" t="str">
        <f t="shared" si="14"/>
        <v/>
      </c>
      <c r="G52" t="str">
        <f t="shared" si="15"/>
        <v/>
      </c>
      <c r="H52" s="16" t="str">
        <f>IF(J52=2,"יש שני שמות עם אותו זיהוי, המערכת תשמיע את שניהם כעת,"&amp;'טבלת האלפון'!A52&amp;","&amp;'טבלת האלפון'!B52&amp;",ו"&amp;'טבלת האלפון'!C52&amp;","&amp;IF(COUNT(B52:D52)=3,"יש שלוש מספרים, המספר הראשון הוא .d-0"&amp;B52&amp;".t-המספר השני הוא .d-0"&amp;C52&amp;".t-המספר השלישי הוא .d-0"&amp;D52,IF(COUNT(B52:D52)=2,"יש שתי מספרים, המספר הראשון הוא .d-0"&amp;IF(B52="",C52,B52)&amp;".t-המספר השני הוא .d-0"&amp;IF(D52="",C52,D52),"המספר הוא.d-0"&amp;B52&amp;C52&amp;D52))&amp;",.t-וכן,"&amp;INDEX('טבלת האלפון'!A:A,L52)&amp;","&amp;INDEX('טבלת האלפון'!B:B,L52)&amp;",ו"&amp;INDEX('טבלת האלפון'!C:C,L52)&amp;","&amp;IF(COUNT(R52:T52)=3,"יש שלוש מספרים, המספר הראשון הוא .d-0"&amp;R52&amp;".t-המספר השני הוא .d-0"&amp;S52&amp;".t-המספר השלישי הוא .d-0"&amp;T52,IF(COUNT(R52:T52)=2,"יש שתי מספרים, המספר הראשון הוא .d-0"&amp;IF(R52="",S52,R52)&amp;".t-המספר השני הוא .d-0"&amp;IF(T52="",S52,T52),"המספר הוא.d-0"&amp;R52&amp;S52&amp;T52)),"")</f>
        <v/>
      </c>
      <c r="I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האלפון'!A52&amp;'טבלת האלפון'!B52,"'",""),"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2" s="4" t="str">
        <f t="shared" si="9"/>
        <v/>
      </c>
      <c r="K52" t="str">
        <f t="shared" si="0"/>
        <v/>
      </c>
      <c r="L52" t="str">
        <f t="shared" si="16"/>
        <v/>
      </c>
      <c r="M52">
        <f t="shared" si="17"/>
        <v>5</v>
      </c>
      <c r="N52">
        <f>ROW()</f>
        <v>52</v>
      </c>
      <c r="O52" t="str">
        <f t="shared" si="2"/>
        <v/>
      </c>
      <c r="R52" t="str">
        <f t="shared" si="3"/>
        <v/>
      </c>
      <c r="S52" t="str">
        <f t="shared" si="4"/>
        <v/>
      </c>
      <c r="T52" t="str">
        <f t="shared" si="5"/>
        <v/>
      </c>
    </row>
    <row r="53" spans="1:20" x14ac:dyDescent="0.2">
      <c r="A53" t="str">
        <f>IF( T('טבלת האלפון'!A53)="","",SUBSTITUTE(SUBSTITUTE('טבלת האלפון'!A53," ",""),"'",""))</f>
        <v/>
      </c>
      <c r="B53" s="11" t="str">
        <f>IF('טבלת האלפון'!H53&gt;1,VALUE(SUBSTITUTE('טבלת האלפון'!H53,"טל/פקס 0","")),"")</f>
        <v/>
      </c>
      <c r="C53" t="str">
        <f>IF('טבלת האלפון'!I53&gt;1,'טבלת האלפון'!I53,"")</f>
        <v/>
      </c>
      <c r="D53" t="str">
        <f>IF('טבלת האלפון'!J53&gt;1,'טבלת האלפון'!J53,"")</f>
        <v/>
      </c>
      <c r="E53" t="str">
        <f t="shared" si="13"/>
        <v/>
      </c>
      <c r="F53" t="str">
        <f t="shared" si="14"/>
        <v/>
      </c>
      <c r="G53" t="str">
        <f t="shared" si="15"/>
        <v/>
      </c>
      <c r="H53" s="16" t="str">
        <f>IF(J53=2,"יש שני שמות עם אותו זיהוי, המערכת תשמיע את שניהם כעת,"&amp;'טבלת האלפון'!A53&amp;","&amp;'טבלת האלפון'!B53&amp;",ו"&amp;'טבלת האלפון'!C53&amp;","&amp;IF(COUNT(B53:D53)=3,"יש שלוש מספרים, המספר הראשון הוא .d-0"&amp;B53&amp;".t-המספר השני הוא .d-0"&amp;C53&amp;".t-המספר השלישי הוא .d-0"&amp;D53,IF(COUNT(B53:D53)=2,"יש שתי מספרים, המספר הראשון הוא .d-0"&amp;IF(B53="",C53,B53)&amp;".t-המספר השני הוא .d-0"&amp;IF(D53="",C53,D53),"המספר הוא.d-0"&amp;B53&amp;C53&amp;D53))&amp;",.t-וכן,"&amp;INDEX('טבלת האלפון'!A:A,L53)&amp;","&amp;INDEX('טבלת האלפון'!B:B,L53)&amp;",ו"&amp;INDEX('טבלת האלפון'!C:C,L53)&amp;","&amp;IF(COUNT(R53:T53)=3,"יש שלוש מספרים, המספר הראשון הוא .d-0"&amp;R53&amp;".t-המספר השני הוא .d-0"&amp;S53&amp;".t-המספר השלישי הוא .d-0"&amp;T53,IF(COUNT(R53:T53)=2,"יש שתי מספרים, המספר הראשון הוא .d-0"&amp;IF(R53="",S53,R53)&amp;".t-המספר השני הוא .d-0"&amp;IF(T53="",S53,T53),"המספר הוא.d-0"&amp;R53&amp;S53&amp;T53)),"")</f>
        <v/>
      </c>
      <c r="I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האלפון'!A53&amp;'טבלת האלפון'!B53,"'",""),"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3" s="4" t="str">
        <f t="shared" si="9"/>
        <v/>
      </c>
      <c r="K53" t="str">
        <f t="shared" si="0"/>
        <v/>
      </c>
      <c r="L53" t="str">
        <f t="shared" si="16"/>
        <v/>
      </c>
      <c r="M53">
        <f t="shared" si="17"/>
        <v>5</v>
      </c>
      <c r="N53">
        <f>ROW()</f>
        <v>53</v>
      </c>
      <c r="O53" t="str">
        <f t="shared" si="2"/>
        <v/>
      </c>
      <c r="R53" t="str">
        <f t="shared" si="3"/>
        <v/>
      </c>
      <c r="S53" t="str">
        <f t="shared" si="4"/>
        <v/>
      </c>
      <c r="T53" t="str">
        <f t="shared" si="5"/>
        <v/>
      </c>
    </row>
    <row r="54" spans="1:20" x14ac:dyDescent="0.2">
      <c r="A54" t="str">
        <f>IF( T('טבלת האלפון'!A54)="","",SUBSTITUTE(SUBSTITUTE('טבלת האלפון'!A54," ",""),"'",""))</f>
        <v/>
      </c>
      <c r="B54" s="11" t="str">
        <f>IF('טבלת האלפון'!H54&gt;1,VALUE(SUBSTITUTE('טבלת האלפון'!H54,"טל/פקס 0","")),"")</f>
        <v/>
      </c>
      <c r="C54" t="str">
        <f>IF('טבלת האלפון'!I54&gt;1,'טבלת האלפון'!I54,"")</f>
        <v/>
      </c>
      <c r="D54" t="str">
        <f>IF('טבלת האלפון'!J54&gt;1,'טבלת האלפון'!J54,"")</f>
        <v/>
      </c>
      <c r="E54" t="str">
        <f t="shared" si="13"/>
        <v/>
      </c>
      <c r="F54" t="str">
        <f t="shared" si="14"/>
        <v/>
      </c>
      <c r="G54" t="str">
        <f t="shared" si="15"/>
        <v/>
      </c>
      <c r="H54" s="16" t="str">
        <f>IF(J54=2,"יש שני שמות עם אותו זיהוי, המערכת תשמיע את שניהם כעת,"&amp;'טבלת האלפון'!A54&amp;","&amp;'טבלת האלפון'!B54&amp;",ו"&amp;'טבלת האלפון'!C54&amp;","&amp;IF(COUNT(B54:D54)=3,"יש שלוש מספרים, המספר הראשון הוא .d-0"&amp;B54&amp;".t-המספר השני הוא .d-0"&amp;C54&amp;".t-המספר השלישי הוא .d-0"&amp;D54,IF(COUNT(B54:D54)=2,"יש שתי מספרים, המספר הראשון הוא .d-0"&amp;IF(B54="",C54,B54)&amp;".t-המספר השני הוא .d-0"&amp;IF(D54="",C54,D54),"המספר הוא.d-0"&amp;B54&amp;C54&amp;D54))&amp;",.t-וכן,"&amp;INDEX('טבלת האלפון'!A:A,L54)&amp;","&amp;INDEX('טבלת האלפון'!B:B,L54)&amp;",ו"&amp;INDEX('טבלת האלפון'!C:C,L54)&amp;","&amp;IF(COUNT(R54:T54)=3,"יש שלוש מספרים, המספר הראשון הוא .d-0"&amp;R54&amp;".t-המספר השני הוא .d-0"&amp;S54&amp;".t-המספר השלישי הוא .d-0"&amp;T54,IF(COUNT(R54:T54)=2,"יש שתי מספרים, המספר הראשון הוא .d-0"&amp;IF(R54="",S54,R54)&amp;".t-המספר השני הוא .d-0"&amp;IF(T54="",S54,T54),"המספר הוא.d-0"&amp;R54&amp;S54&amp;T54)),"")</f>
        <v/>
      </c>
      <c r="I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האלפון'!A54&amp;'טבלת האלפון'!B54,"'",""),"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4" s="4" t="str">
        <f t="shared" si="9"/>
        <v/>
      </c>
      <c r="K54" t="str">
        <f t="shared" si="0"/>
        <v/>
      </c>
      <c r="L54" t="str">
        <f t="shared" si="16"/>
        <v/>
      </c>
      <c r="M54">
        <f t="shared" si="17"/>
        <v>5</v>
      </c>
      <c r="N54">
        <f>ROW()</f>
        <v>54</v>
      </c>
      <c r="O54" t="str">
        <f t="shared" si="2"/>
        <v/>
      </c>
      <c r="R54" t="str">
        <f t="shared" si="3"/>
        <v/>
      </c>
      <c r="S54" t="str">
        <f t="shared" si="4"/>
        <v/>
      </c>
      <c r="T54" t="str">
        <f t="shared" si="5"/>
        <v/>
      </c>
    </row>
    <row r="55" spans="1:20" x14ac:dyDescent="0.2">
      <c r="A55" t="str">
        <f>IF( T('טבלת האלפון'!A55)="","",SUBSTITUTE(SUBSTITUTE('טבלת האלפון'!A55," ",""),"'",""))</f>
        <v/>
      </c>
      <c r="B55" s="11" t="str">
        <f>IF('טבלת האלפון'!H55&gt;1,VALUE(SUBSTITUTE('טבלת האלפון'!H55,"טל/פקס 0","")),"")</f>
        <v/>
      </c>
      <c r="C55" t="str">
        <f>IF('טבלת האלפון'!I55&gt;1,'טבלת האלפון'!I55,"")</f>
        <v/>
      </c>
      <c r="D55" t="str">
        <f>IF('טבלת האלפון'!J55&gt;1,'טבלת האלפון'!J55,"")</f>
        <v/>
      </c>
      <c r="E55" t="str">
        <f t="shared" si="13"/>
        <v/>
      </c>
      <c r="F55" t="str">
        <f t="shared" si="14"/>
        <v/>
      </c>
      <c r="G55" t="str">
        <f t="shared" si="15"/>
        <v/>
      </c>
      <c r="H55" s="16" t="str">
        <f>IF(J55=2,"יש שני שמות עם אותו זיהוי, המערכת תשמיע את שניהם כעת,"&amp;'טבלת האלפון'!A55&amp;","&amp;'טבלת האלפון'!B55&amp;",ו"&amp;'טבלת האלפון'!C55&amp;","&amp;IF(COUNT(B55:D55)=3,"יש שלוש מספרים, המספר הראשון הוא .d-0"&amp;B55&amp;".t-המספר השני הוא .d-0"&amp;C55&amp;".t-המספר השלישי הוא .d-0"&amp;D55,IF(COUNT(B55:D55)=2,"יש שתי מספרים, המספר הראשון הוא .d-0"&amp;IF(B55="",C55,B55)&amp;".t-המספר השני הוא .d-0"&amp;IF(D55="",C55,D55),"המספר הוא.d-0"&amp;B55&amp;C55&amp;D55))&amp;",.t-וכן,"&amp;INDEX('טבלת האלפון'!A:A,L55)&amp;","&amp;INDEX('טבלת האלפון'!B:B,L55)&amp;",ו"&amp;INDEX('טבלת האלפון'!C:C,L55)&amp;","&amp;IF(COUNT(R55:T55)=3,"יש שלוש מספרים, המספר הראשון הוא .d-0"&amp;R55&amp;".t-המספר השני הוא .d-0"&amp;S55&amp;".t-המספר השלישי הוא .d-0"&amp;T55,IF(COUNT(R55:T55)=2,"יש שתי מספרים, המספר הראשון הוא .d-0"&amp;IF(R55="",S55,R55)&amp;".t-המספר השני הוא .d-0"&amp;IF(T55="",S55,T55),"המספר הוא.d-0"&amp;R55&amp;S55&amp;T55)),"")</f>
        <v/>
      </c>
      <c r="I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האלפון'!A55&amp;'טבלת האלפון'!B55,"'",""),"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5" s="4" t="str">
        <f t="shared" si="9"/>
        <v/>
      </c>
      <c r="K55" t="str">
        <f t="shared" si="0"/>
        <v/>
      </c>
      <c r="L55" t="str">
        <f t="shared" si="16"/>
        <v/>
      </c>
      <c r="M55">
        <f t="shared" si="17"/>
        <v>5</v>
      </c>
      <c r="N55">
        <f>ROW()</f>
        <v>55</v>
      </c>
      <c r="O55" t="str">
        <f t="shared" si="2"/>
        <v/>
      </c>
      <c r="R55" t="str">
        <f t="shared" si="3"/>
        <v/>
      </c>
      <c r="S55" t="str">
        <f t="shared" si="4"/>
        <v/>
      </c>
      <c r="T55" t="str">
        <f t="shared" si="5"/>
        <v/>
      </c>
    </row>
    <row r="56" spans="1:20" x14ac:dyDescent="0.2">
      <c r="A56" t="str">
        <f>IF( T('טבלת האלפון'!A56)="","",SUBSTITUTE(SUBSTITUTE('טבלת האלפון'!A56," ",""),"'",""))</f>
        <v/>
      </c>
      <c r="B56" s="11" t="str">
        <f>IF('טבלת האלפון'!H56&gt;1,VALUE(SUBSTITUTE('טבלת האלפון'!H56,"טל/פקס 0","")),"")</f>
        <v/>
      </c>
      <c r="C56" t="str">
        <f>IF('טבלת האלפון'!I56&gt;1,'טבלת האלפון'!I56,"")</f>
        <v/>
      </c>
      <c r="D56" t="str">
        <f>IF('טבלת האלפון'!J56&gt;1,'טבלת האלפון'!J56,"")</f>
        <v/>
      </c>
      <c r="E56" t="str">
        <f t="shared" si="13"/>
        <v/>
      </c>
      <c r="F56" t="str">
        <f t="shared" si="14"/>
        <v/>
      </c>
      <c r="G56" t="str">
        <f t="shared" si="15"/>
        <v/>
      </c>
      <c r="H56" s="16" t="str">
        <f>IF(J56=2,"יש שני שמות עם אותו זיהוי, המערכת תשמיע את שניהם כעת,"&amp;'טבלת האלפון'!A56&amp;","&amp;'טבלת האלפון'!B56&amp;",ו"&amp;'טבלת האלפון'!C56&amp;","&amp;IF(COUNT(B56:D56)=3,"יש שלוש מספרים, המספר הראשון הוא .d-0"&amp;B56&amp;".t-המספר השני הוא .d-0"&amp;C56&amp;".t-המספר השלישי הוא .d-0"&amp;D56,IF(COUNT(B56:D56)=2,"יש שתי מספרים, המספר הראשון הוא .d-0"&amp;IF(B56="",C56,B56)&amp;".t-המספר השני הוא .d-0"&amp;IF(D56="",C56,D56),"המספר הוא.d-0"&amp;B56&amp;C56&amp;D56))&amp;",.t-וכן,"&amp;INDEX('טבלת האלפון'!A:A,L56)&amp;","&amp;INDEX('טבלת האלפון'!B:B,L56)&amp;",ו"&amp;INDEX('טבלת האלפון'!C:C,L56)&amp;","&amp;IF(COUNT(R56:T56)=3,"יש שלוש מספרים, המספר הראשון הוא .d-0"&amp;R56&amp;".t-המספר השני הוא .d-0"&amp;S56&amp;".t-המספר השלישי הוא .d-0"&amp;T56,IF(COUNT(R56:T56)=2,"יש שתי מספרים, המספר הראשון הוא .d-0"&amp;IF(R56="",S56,R56)&amp;".t-המספר השני הוא .d-0"&amp;IF(T56="",S56,T56),"המספר הוא.d-0"&amp;R56&amp;S56&amp;T56)),"")</f>
        <v/>
      </c>
      <c r="I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האלפון'!A56&amp;'טבלת האלפון'!B56,"'",""),"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6" s="4" t="str">
        <f t="shared" si="9"/>
        <v/>
      </c>
      <c r="K56" t="str">
        <f t="shared" si="0"/>
        <v/>
      </c>
      <c r="L56" t="str">
        <f t="shared" si="16"/>
        <v/>
      </c>
      <c r="M56">
        <f t="shared" si="17"/>
        <v>5</v>
      </c>
      <c r="N56">
        <f>ROW()</f>
        <v>56</v>
      </c>
      <c r="O56" t="str">
        <f t="shared" si="2"/>
        <v/>
      </c>
      <c r="R56" t="str">
        <f t="shared" si="3"/>
        <v/>
      </c>
      <c r="S56" t="str">
        <f t="shared" si="4"/>
        <v/>
      </c>
      <c r="T56" t="str">
        <f t="shared" si="5"/>
        <v/>
      </c>
    </row>
    <row r="57" spans="1:20" x14ac:dyDescent="0.2">
      <c r="A57" t="str">
        <f>IF( T('טבלת האלפון'!A57)="","",SUBSTITUTE(SUBSTITUTE('טבלת האלפון'!A57," ",""),"'",""))</f>
        <v/>
      </c>
      <c r="B57" s="11" t="str">
        <f>IF('טבלת האלפון'!H57&gt;1,VALUE(SUBSTITUTE('טבלת האלפון'!H57,"טל/פקס 0","")),"")</f>
        <v/>
      </c>
      <c r="C57" t="str">
        <f>IF('טבלת האלפון'!I57&gt;1,'טבלת האלפון'!I57,"")</f>
        <v/>
      </c>
      <c r="D57" t="str">
        <f>IF('טבלת האלפון'!J57&gt;1,'טבלת האלפון'!J57,"")</f>
        <v/>
      </c>
      <c r="E57" t="str">
        <f t="shared" si="13"/>
        <v/>
      </c>
      <c r="F57" t="str">
        <f t="shared" si="14"/>
        <v/>
      </c>
      <c r="G57" t="str">
        <f t="shared" si="15"/>
        <v/>
      </c>
      <c r="H57" s="16" t="str">
        <f>IF(J57=2,"יש שני שמות עם אותו זיהוי, המערכת תשמיע את שניהם כעת,"&amp;'טבלת האלפון'!A57&amp;","&amp;'טבלת האלפון'!B57&amp;",ו"&amp;'טבלת האלפון'!C57&amp;","&amp;IF(COUNT(B57:D57)=3,"יש שלוש מספרים, המספר הראשון הוא .d-0"&amp;B57&amp;".t-המספר השני הוא .d-0"&amp;C57&amp;".t-המספר השלישי הוא .d-0"&amp;D57,IF(COUNT(B57:D57)=2,"יש שתי מספרים, המספר הראשון הוא .d-0"&amp;IF(B57="",C57,B57)&amp;".t-המספר השני הוא .d-0"&amp;IF(D57="",C57,D57),"המספר הוא.d-0"&amp;B57&amp;C57&amp;D57))&amp;",.t-וכן,"&amp;INDEX('טבלת האלפון'!A:A,L57)&amp;","&amp;INDEX('טבלת האלפון'!B:B,L57)&amp;",ו"&amp;INDEX('טבלת האלפון'!C:C,L57)&amp;","&amp;IF(COUNT(R57:T57)=3,"יש שלוש מספרים, המספר הראשון הוא .d-0"&amp;R57&amp;".t-המספר השני הוא .d-0"&amp;S57&amp;".t-המספר השלישי הוא .d-0"&amp;T57,IF(COUNT(R57:T57)=2,"יש שתי מספרים, המספר הראשון הוא .d-0"&amp;IF(R57="",S57,R57)&amp;".t-המספר השני הוא .d-0"&amp;IF(T57="",S57,T57),"המספר הוא.d-0"&amp;R57&amp;S57&amp;T57)),"")</f>
        <v/>
      </c>
      <c r="I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האלפון'!A57&amp;'טבלת האלפון'!B57,"'",""),"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7" s="4" t="str">
        <f t="shared" si="9"/>
        <v/>
      </c>
      <c r="K57" t="str">
        <f t="shared" si="0"/>
        <v/>
      </c>
      <c r="L57" t="str">
        <f t="shared" si="16"/>
        <v/>
      </c>
      <c r="M57">
        <f t="shared" si="17"/>
        <v>5</v>
      </c>
      <c r="N57">
        <f>ROW()</f>
        <v>57</v>
      </c>
      <c r="O57" t="str">
        <f t="shared" si="2"/>
        <v/>
      </c>
      <c r="R57" t="str">
        <f t="shared" si="3"/>
        <v/>
      </c>
      <c r="S57" t="str">
        <f t="shared" si="4"/>
        <v/>
      </c>
      <c r="T57" t="str">
        <f t="shared" si="5"/>
        <v/>
      </c>
    </row>
    <row r="58" spans="1:20" x14ac:dyDescent="0.2">
      <c r="A58" t="str">
        <f>IF( T('טבלת האלפון'!A58)="","",SUBSTITUTE(SUBSTITUTE('טבלת האלפון'!A58," ",""),"'",""))</f>
        <v/>
      </c>
      <c r="B58" s="11" t="str">
        <f>IF('טבלת האלפון'!H58&gt;1,VALUE(SUBSTITUTE('טבלת האלפון'!H58,"טל/פקס 0","")),"")</f>
        <v/>
      </c>
      <c r="C58" t="str">
        <f>IF('טבלת האלפון'!I58&gt;1,'טבלת האלפון'!I58,"")</f>
        <v/>
      </c>
      <c r="D58" t="str">
        <f>IF('טבלת האלפון'!J58&gt;1,'טבלת האלפון'!J58,"")</f>
        <v/>
      </c>
      <c r="E58" t="str">
        <f t="shared" si="13"/>
        <v/>
      </c>
      <c r="F58" t="str">
        <f t="shared" si="14"/>
        <v/>
      </c>
      <c r="G58" t="str">
        <f t="shared" si="15"/>
        <v/>
      </c>
      <c r="H58" s="16" t="str">
        <f>IF(J58=2,"יש שני שמות עם אותו זיהוי, המערכת תשמיע את שניהם כעת,"&amp;'טבלת האלפון'!A58&amp;","&amp;'טבלת האלפון'!B58&amp;",ו"&amp;'טבלת האלפון'!C58&amp;","&amp;IF(COUNT(B58:D58)=3,"יש שלוש מספרים, המספר הראשון הוא .d-0"&amp;B58&amp;".t-המספר השני הוא .d-0"&amp;C58&amp;".t-המספר השלישי הוא .d-0"&amp;D58,IF(COUNT(B58:D58)=2,"יש שתי מספרים, המספר הראשון הוא .d-0"&amp;IF(B58="",C58,B58)&amp;".t-המספר השני הוא .d-0"&amp;IF(D58="",C58,D58),"המספר הוא.d-0"&amp;B58&amp;C58&amp;D58))&amp;",.t-וכן,"&amp;INDEX('טבלת האלפון'!A:A,L58)&amp;","&amp;INDEX('טבלת האלפון'!B:B,L58)&amp;",ו"&amp;INDEX('טבלת האלפון'!C:C,L58)&amp;","&amp;IF(COUNT(R58:T58)=3,"יש שלוש מספרים, המספר הראשון הוא .d-0"&amp;R58&amp;".t-המספר השני הוא .d-0"&amp;S58&amp;".t-המספר השלישי הוא .d-0"&amp;T58,IF(COUNT(R58:T58)=2,"יש שתי מספרים, המספר הראשון הוא .d-0"&amp;IF(R58="",S58,R58)&amp;".t-המספר השני הוא .d-0"&amp;IF(T58="",S58,T58),"המספר הוא.d-0"&amp;R58&amp;S58&amp;T58)),"")</f>
        <v/>
      </c>
      <c r="I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האלפון'!A58&amp;'טבלת האלפון'!B58,"'",""),"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8" s="4" t="str">
        <f t="shared" si="9"/>
        <v/>
      </c>
      <c r="K58" t="str">
        <f t="shared" si="0"/>
        <v/>
      </c>
      <c r="L58" t="str">
        <f t="shared" si="16"/>
        <v/>
      </c>
      <c r="M58">
        <f t="shared" si="17"/>
        <v>5</v>
      </c>
      <c r="N58">
        <f>ROW()</f>
        <v>58</v>
      </c>
      <c r="O58" t="str">
        <f t="shared" si="2"/>
        <v/>
      </c>
      <c r="R58" t="str">
        <f t="shared" si="3"/>
        <v/>
      </c>
      <c r="S58" t="str">
        <f t="shared" si="4"/>
        <v/>
      </c>
      <c r="T58" t="str">
        <f t="shared" si="5"/>
        <v/>
      </c>
    </row>
    <row r="59" spans="1:20" x14ac:dyDescent="0.2">
      <c r="A59" t="str">
        <f>IF( T('טבלת האלפון'!A59)="","",SUBSTITUTE(SUBSTITUTE('טבלת האלפון'!A59," ",""),"'",""))</f>
        <v/>
      </c>
      <c r="B59" s="11" t="str">
        <f>IF('טבלת האלפון'!H59&gt;1,VALUE(SUBSTITUTE('טבלת האלפון'!H59,"טל/פקס 0","")),"")</f>
        <v/>
      </c>
      <c r="C59" t="str">
        <f>IF('טבלת האלפון'!I59&gt;1,'טבלת האלפון'!I59,"")</f>
        <v/>
      </c>
      <c r="D59" t="str">
        <f>IF('טבלת האלפון'!J59&gt;1,'טבלת האלפון'!J59,"")</f>
        <v/>
      </c>
      <c r="E59" t="str">
        <f t="shared" si="13"/>
        <v/>
      </c>
      <c r="F59" t="str">
        <f t="shared" si="14"/>
        <v/>
      </c>
      <c r="G59" t="str">
        <f t="shared" si="15"/>
        <v/>
      </c>
      <c r="H59" s="16" t="str">
        <f>IF(J59=2,"יש שני שמות עם אותו זיהוי, המערכת תשמיע את שניהם כעת,"&amp;'טבלת האלפון'!A59&amp;","&amp;'טבלת האלפון'!B59&amp;",ו"&amp;'טבלת האלפון'!C59&amp;","&amp;IF(COUNT(B59:D59)=3,"יש שלוש מספרים, המספר הראשון הוא .d-0"&amp;B59&amp;".t-המספר השני הוא .d-0"&amp;C59&amp;".t-המספר השלישי הוא .d-0"&amp;D59,IF(COUNT(B59:D59)=2,"יש שתי מספרים, המספר הראשון הוא .d-0"&amp;IF(B59="",C59,B59)&amp;".t-המספר השני הוא .d-0"&amp;IF(D59="",C59,D59),"המספר הוא.d-0"&amp;B59&amp;C59&amp;D59))&amp;",.t-וכן,"&amp;INDEX('טבלת האלפון'!A:A,L59)&amp;","&amp;INDEX('טבלת האלפון'!B:B,L59)&amp;",ו"&amp;INDEX('טבלת האלפון'!C:C,L59)&amp;","&amp;IF(COUNT(R59:T59)=3,"יש שלוש מספרים, המספר הראשון הוא .d-0"&amp;R59&amp;".t-המספר השני הוא .d-0"&amp;S59&amp;".t-המספר השלישי הוא .d-0"&amp;T59,IF(COUNT(R59:T59)=2,"יש שתי מספרים, המספר הראשון הוא .d-0"&amp;IF(R59="",S59,R59)&amp;".t-המספר השני הוא .d-0"&amp;IF(T59="",S59,T59),"המספר הוא.d-0"&amp;R59&amp;S59&amp;T59)),"")</f>
        <v/>
      </c>
      <c r="I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האלפון'!A59&amp;'טבלת האלפון'!B59,"'",""),"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9" s="4" t="str">
        <f t="shared" si="9"/>
        <v/>
      </c>
      <c r="K59" t="str">
        <f t="shared" si="0"/>
        <v/>
      </c>
      <c r="L59" t="str">
        <f t="shared" si="16"/>
        <v/>
      </c>
      <c r="M59">
        <f t="shared" si="17"/>
        <v>5</v>
      </c>
      <c r="N59">
        <f>ROW()</f>
        <v>59</v>
      </c>
      <c r="O59" t="str">
        <f t="shared" si="2"/>
        <v/>
      </c>
      <c r="R59" t="str">
        <f t="shared" si="3"/>
        <v/>
      </c>
      <c r="S59" t="str">
        <f t="shared" si="4"/>
        <v/>
      </c>
      <c r="T59" t="str">
        <f t="shared" si="5"/>
        <v/>
      </c>
    </row>
    <row r="60" spans="1:20" x14ac:dyDescent="0.2">
      <c r="A60" t="str">
        <f>IF( T('טבלת האלפון'!A60)="","",SUBSTITUTE(SUBSTITUTE('טבלת האלפון'!A60," ",""),"'",""))</f>
        <v/>
      </c>
      <c r="B60" s="11" t="str">
        <f>IF('טבלת האלפון'!H60&gt;1,VALUE(SUBSTITUTE('טבלת האלפון'!H60,"טל/פקס 0","")),"")</f>
        <v/>
      </c>
      <c r="C60" t="str">
        <f>IF('טבלת האלפון'!I60&gt;1,'טבלת האלפון'!I60,"")</f>
        <v/>
      </c>
      <c r="D60" t="str">
        <f>IF('טבלת האלפון'!J60&gt;1,'טבלת האלפון'!J60,"")</f>
        <v/>
      </c>
      <c r="E60" t="str">
        <f t="shared" si="13"/>
        <v/>
      </c>
      <c r="F60" t="str">
        <f t="shared" si="14"/>
        <v/>
      </c>
      <c r="G60" t="str">
        <f t="shared" si="15"/>
        <v/>
      </c>
      <c r="H60" s="16" t="str">
        <f>IF(J60=2,"יש שני שמות עם אותו זיהוי, המערכת תשמיע את שניהם כעת,"&amp;'טבלת האלפון'!A60&amp;","&amp;'טבלת האלפון'!B60&amp;",ו"&amp;'טבלת האלפון'!C60&amp;","&amp;IF(COUNT(B60:D60)=3,"יש שלוש מספרים, המספר הראשון הוא .d-0"&amp;B60&amp;".t-המספר השני הוא .d-0"&amp;C60&amp;".t-המספר השלישי הוא .d-0"&amp;D60,IF(COUNT(B60:D60)=2,"יש שתי מספרים, המספר הראשון הוא .d-0"&amp;IF(B60="",C60,B60)&amp;".t-המספר השני הוא .d-0"&amp;IF(D60="",C60,D60),"המספר הוא.d-0"&amp;B60&amp;C60&amp;D60))&amp;",.t-וכן,"&amp;INDEX('טבלת האלפון'!A:A,L60)&amp;","&amp;INDEX('טבלת האלפון'!B:B,L60)&amp;",ו"&amp;INDEX('טבלת האלפון'!C:C,L60)&amp;","&amp;IF(COUNT(R60:T60)=3,"יש שלוש מספרים, המספר הראשון הוא .d-0"&amp;R60&amp;".t-המספר השני הוא .d-0"&amp;S60&amp;".t-המספר השלישי הוא .d-0"&amp;T60,IF(COUNT(R60:T60)=2,"יש שתי מספרים, המספר הראשון הוא .d-0"&amp;IF(R60="",S60,R60)&amp;".t-המספר השני הוא .d-0"&amp;IF(T60="",S60,T60),"המספר הוא.d-0"&amp;R60&amp;S60&amp;T60)),"")</f>
        <v/>
      </c>
      <c r="I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האלפון'!A60&amp;'טבלת האלפון'!B60,"'",""),"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0" s="4" t="str">
        <f t="shared" si="9"/>
        <v/>
      </c>
      <c r="K60" t="str">
        <f t="shared" si="0"/>
        <v/>
      </c>
      <c r="L60" t="str">
        <f t="shared" si="16"/>
        <v/>
      </c>
      <c r="M60">
        <f t="shared" si="17"/>
        <v>5</v>
      </c>
      <c r="N60">
        <f>ROW()</f>
        <v>60</v>
      </c>
      <c r="O60" t="str">
        <f t="shared" si="2"/>
        <v/>
      </c>
      <c r="R60" t="str">
        <f t="shared" si="3"/>
        <v/>
      </c>
      <c r="S60" t="str">
        <f t="shared" si="4"/>
        <v/>
      </c>
      <c r="T60" t="str">
        <f t="shared" si="5"/>
        <v/>
      </c>
    </row>
    <row r="61" spans="1:20" x14ac:dyDescent="0.2">
      <c r="A61" t="str">
        <f>IF( T('טבלת האלפון'!A61)="","",SUBSTITUTE(SUBSTITUTE('טבלת האלפון'!A61," ",""),"'",""))</f>
        <v/>
      </c>
      <c r="B61" s="11" t="str">
        <f>IF('טבלת האלפון'!H61&gt;1,VALUE(SUBSTITUTE('טבלת האלפון'!H61,"טל/פקס 0","")),"")</f>
        <v/>
      </c>
      <c r="C61" t="str">
        <f>IF('טבלת האלפון'!I61&gt;1,'טבלת האלפון'!I61,"")</f>
        <v/>
      </c>
      <c r="D61" t="str">
        <f>IF('טבלת האלפון'!J61&gt;1,'טבלת האלפון'!J61,"")</f>
        <v/>
      </c>
      <c r="E61" t="str">
        <f t="shared" si="13"/>
        <v/>
      </c>
      <c r="F61" t="str">
        <f t="shared" si="14"/>
        <v/>
      </c>
      <c r="G61" t="str">
        <f t="shared" si="15"/>
        <v/>
      </c>
      <c r="H61" s="16" t="str">
        <f>IF(J61=2,"יש שני שמות עם אותו זיהוי, המערכת תשמיע את שניהם כעת,"&amp;'טבלת האלפון'!A61&amp;","&amp;'טבלת האלפון'!B61&amp;",ו"&amp;'טבלת האלפון'!C61&amp;","&amp;IF(COUNT(B61:D61)=3,"יש שלוש מספרים, המספר הראשון הוא .d-0"&amp;B61&amp;".t-המספר השני הוא .d-0"&amp;C61&amp;".t-המספר השלישי הוא .d-0"&amp;D61,IF(COUNT(B61:D61)=2,"יש שתי מספרים, המספר הראשון הוא .d-0"&amp;IF(B61="",C61,B61)&amp;".t-המספר השני הוא .d-0"&amp;IF(D61="",C61,D61),"המספר הוא.d-0"&amp;B61&amp;C61&amp;D61))&amp;",.t-וכן,"&amp;INDEX('טבלת האלפון'!A:A,L61)&amp;","&amp;INDEX('טבלת האלפון'!B:B,L61)&amp;",ו"&amp;INDEX('טבלת האלפון'!C:C,L61)&amp;","&amp;IF(COUNT(R61:T61)=3,"יש שלוש מספרים, המספר הראשון הוא .d-0"&amp;R61&amp;".t-המספר השני הוא .d-0"&amp;S61&amp;".t-המספר השלישי הוא .d-0"&amp;T61,IF(COUNT(R61:T61)=2,"יש שתי מספרים, המספר הראשון הוא .d-0"&amp;IF(R61="",S61,R61)&amp;".t-המספר השני הוא .d-0"&amp;IF(T61="",S61,T61),"המספר הוא.d-0"&amp;R61&amp;S61&amp;T61)),"")</f>
        <v/>
      </c>
      <c r="I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האלפון'!A61&amp;'טבלת האלפון'!B61,"'",""),"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1" s="4" t="str">
        <f t="shared" si="9"/>
        <v/>
      </c>
      <c r="K61" t="str">
        <f t="shared" si="0"/>
        <v/>
      </c>
      <c r="L61" t="str">
        <f t="shared" si="16"/>
        <v/>
      </c>
      <c r="M61">
        <f t="shared" si="17"/>
        <v>5</v>
      </c>
      <c r="N61">
        <f>ROW()</f>
        <v>61</v>
      </c>
      <c r="O61" t="str">
        <f t="shared" si="2"/>
        <v/>
      </c>
      <c r="R61" t="str">
        <f t="shared" si="3"/>
        <v/>
      </c>
      <c r="S61" t="str">
        <f t="shared" si="4"/>
        <v/>
      </c>
      <c r="T61" t="str">
        <f t="shared" si="5"/>
        <v/>
      </c>
    </row>
    <row r="62" spans="1:20" x14ac:dyDescent="0.2">
      <c r="A62" t="str">
        <f>IF( T('טבלת האלפון'!A62)="","",SUBSTITUTE(SUBSTITUTE('טבלת האלפון'!A62," ",""),"'",""))</f>
        <v/>
      </c>
      <c r="B62" s="11" t="str">
        <f>IF('טבלת האלפון'!H62&gt;1,VALUE(SUBSTITUTE('טבלת האלפון'!H62,"טל/פקס 0","")),"")</f>
        <v/>
      </c>
      <c r="C62" t="str">
        <f>IF('טבלת האלפון'!I62&gt;1,'טבלת האלפון'!I62,"")</f>
        <v/>
      </c>
      <c r="D62" t="str">
        <f>IF('טבלת האלפון'!J62&gt;1,'טבלת האלפון'!J62,"")</f>
        <v/>
      </c>
      <c r="E62" t="str">
        <f t="shared" si="13"/>
        <v/>
      </c>
      <c r="F62" t="str">
        <f t="shared" si="14"/>
        <v/>
      </c>
      <c r="G62" t="str">
        <f t="shared" si="15"/>
        <v/>
      </c>
      <c r="H62" s="16" t="str">
        <f>IF(J62=2,"יש שני שמות עם אותו זיהוי, המערכת תשמיע את שניהם כעת,"&amp;'טבלת האלפון'!A62&amp;","&amp;'טבלת האלפון'!B62&amp;",ו"&amp;'טבלת האלפון'!C62&amp;","&amp;IF(COUNT(B62:D62)=3,"יש שלוש מספרים, המספר הראשון הוא .d-0"&amp;B62&amp;".t-המספר השני הוא .d-0"&amp;C62&amp;".t-המספר השלישי הוא .d-0"&amp;D62,IF(COUNT(B62:D62)=2,"יש שתי מספרים, המספר הראשון הוא .d-0"&amp;IF(B62="",C62,B62)&amp;".t-המספר השני הוא .d-0"&amp;IF(D62="",C62,D62),"המספר הוא.d-0"&amp;B62&amp;C62&amp;D62))&amp;",.t-וכן,"&amp;INDEX('טבלת האלפון'!A:A,L62)&amp;","&amp;INDEX('טבלת האלפון'!B:B,L62)&amp;",ו"&amp;INDEX('טבלת האלפון'!C:C,L62)&amp;","&amp;IF(COUNT(R62:T62)=3,"יש שלוש מספרים, המספר הראשון הוא .d-0"&amp;R62&amp;".t-המספר השני הוא .d-0"&amp;S62&amp;".t-המספר השלישי הוא .d-0"&amp;T62,IF(COUNT(R62:T62)=2,"יש שתי מספרים, המספר הראשון הוא .d-0"&amp;IF(R62="",S62,R62)&amp;".t-המספר השני הוא .d-0"&amp;IF(T62="",S62,T62),"המספר הוא.d-0"&amp;R62&amp;S62&amp;T62)),"")</f>
        <v/>
      </c>
      <c r="I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האלפון'!A62&amp;'טבלת האלפון'!B62,"'",""),"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2" s="4" t="str">
        <f t="shared" si="9"/>
        <v/>
      </c>
      <c r="K62" t="str">
        <f t="shared" si="0"/>
        <v/>
      </c>
      <c r="L62" t="str">
        <f t="shared" si="16"/>
        <v/>
      </c>
      <c r="M62">
        <f t="shared" si="17"/>
        <v>5</v>
      </c>
      <c r="N62">
        <f>ROW()</f>
        <v>62</v>
      </c>
      <c r="O62" t="str">
        <f t="shared" si="2"/>
        <v/>
      </c>
      <c r="R62" t="str">
        <f t="shared" si="3"/>
        <v/>
      </c>
      <c r="S62" t="str">
        <f t="shared" si="4"/>
        <v/>
      </c>
      <c r="T62" t="str">
        <f t="shared" si="5"/>
        <v/>
      </c>
    </row>
    <row r="63" spans="1:20" x14ac:dyDescent="0.2">
      <c r="A63" t="str">
        <f>IF( T('טבלת האלפון'!A63)="","",SUBSTITUTE(SUBSTITUTE('טבלת האלפון'!A63," ",""),"'",""))</f>
        <v/>
      </c>
      <c r="B63" s="11" t="str">
        <f>IF('טבלת האלפון'!H63&gt;1,VALUE(SUBSTITUTE('טבלת האלפון'!H63,"טל/פקס 0","")),"")</f>
        <v/>
      </c>
      <c r="C63" t="str">
        <f>IF('טבלת האלפון'!I63&gt;1,'טבלת האלפון'!I63,"")</f>
        <v/>
      </c>
      <c r="D63" t="str">
        <f>IF('טבלת האלפון'!J63&gt;1,'טבלת האלפון'!J63,"")</f>
        <v/>
      </c>
      <c r="E63" t="str">
        <f t="shared" si="13"/>
        <v/>
      </c>
      <c r="F63" t="str">
        <f t="shared" si="14"/>
        <v/>
      </c>
      <c r="G63" t="str">
        <f t="shared" si="15"/>
        <v/>
      </c>
      <c r="H63" s="16" t="str">
        <f>IF(J63=2,"יש שני שמות עם אותו זיהוי, המערכת תשמיע את שניהם כעת,"&amp;'טבלת האלפון'!A63&amp;","&amp;'טבלת האלפון'!B63&amp;",ו"&amp;'טבלת האלפון'!C63&amp;","&amp;IF(COUNT(B63:D63)=3,"יש שלוש מספרים, המספר הראשון הוא .d-0"&amp;B63&amp;".t-המספר השני הוא .d-0"&amp;C63&amp;".t-המספר השלישי הוא .d-0"&amp;D63,IF(COUNT(B63:D63)=2,"יש שתי מספרים, המספר הראשון הוא .d-0"&amp;IF(B63="",C63,B63)&amp;".t-המספר השני הוא .d-0"&amp;IF(D63="",C63,D63),"המספר הוא.d-0"&amp;B63&amp;C63&amp;D63))&amp;",.t-וכן,"&amp;INDEX('טבלת האלפון'!A:A,L63)&amp;","&amp;INDEX('טבלת האלפון'!B:B,L63)&amp;",ו"&amp;INDEX('טבלת האלפון'!C:C,L63)&amp;","&amp;IF(COUNT(R63:T63)=3,"יש שלוש מספרים, המספר הראשון הוא .d-0"&amp;R63&amp;".t-המספר השני הוא .d-0"&amp;S63&amp;".t-המספר השלישי הוא .d-0"&amp;T63,IF(COUNT(R63:T63)=2,"יש שתי מספרים, המספר הראשון הוא .d-0"&amp;IF(R63="",S63,R63)&amp;".t-המספר השני הוא .d-0"&amp;IF(T63="",S63,T63),"המספר הוא.d-0"&amp;R63&amp;S63&amp;T63)),"")</f>
        <v/>
      </c>
      <c r="I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האלפון'!A63&amp;'טבלת האלפון'!B63,"'",""),"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3" s="4" t="str">
        <f t="shared" si="9"/>
        <v/>
      </c>
      <c r="K63" t="str">
        <f t="shared" si="0"/>
        <v/>
      </c>
      <c r="L63" t="str">
        <f t="shared" si="16"/>
        <v/>
      </c>
      <c r="M63">
        <f t="shared" si="17"/>
        <v>5</v>
      </c>
      <c r="N63">
        <f>ROW()</f>
        <v>63</v>
      </c>
      <c r="O63" t="str">
        <f t="shared" si="2"/>
        <v/>
      </c>
      <c r="R63" t="str">
        <f t="shared" si="3"/>
        <v/>
      </c>
      <c r="S63" t="str">
        <f t="shared" si="4"/>
        <v/>
      </c>
      <c r="T63" t="str">
        <f t="shared" si="5"/>
        <v/>
      </c>
    </row>
    <row r="64" spans="1:20" x14ac:dyDescent="0.2">
      <c r="A64" t="str">
        <f>IF( T('טבלת האלפון'!A64)="","",SUBSTITUTE(SUBSTITUTE('טבלת האלפון'!A64," ",""),"'",""))</f>
        <v/>
      </c>
      <c r="B64" s="11" t="str">
        <f>IF('טבלת האלפון'!H64&gt;1,VALUE(SUBSTITUTE('טבלת האלפון'!H64,"טל/פקס 0","")),"")</f>
        <v/>
      </c>
      <c r="C64" t="str">
        <f>IF('טבלת האלפון'!I64&gt;1,'טבלת האלפון'!I64,"")</f>
        <v/>
      </c>
      <c r="D64" t="str">
        <f>IF('טבלת האלפון'!J64&gt;1,'טבלת האלפון'!J64,"")</f>
        <v/>
      </c>
      <c r="E64" t="str">
        <f t="shared" si="13"/>
        <v/>
      </c>
      <c r="F64" t="str">
        <f t="shared" si="14"/>
        <v/>
      </c>
      <c r="G64" t="str">
        <f t="shared" si="15"/>
        <v/>
      </c>
      <c r="H64" s="16" t="str">
        <f>IF(J64=2,"יש שני שמות עם אותו זיהוי, המערכת תשמיע את שניהם כעת,"&amp;'טבלת האלפון'!A64&amp;","&amp;'טבלת האלפון'!B64&amp;",ו"&amp;'טבלת האלפון'!C64&amp;","&amp;IF(COUNT(B64:D64)=3,"יש שלוש מספרים, המספר הראשון הוא .d-0"&amp;B64&amp;".t-המספר השני הוא .d-0"&amp;C64&amp;".t-המספר השלישי הוא .d-0"&amp;D64,IF(COUNT(B64:D64)=2,"יש שתי מספרים, המספר הראשון הוא .d-0"&amp;IF(B64="",C64,B64)&amp;".t-המספר השני הוא .d-0"&amp;IF(D64="",C64,D64),"המספר הוא.d-0"&amp;B64&amp;C64&amp;D64))&amp;",.t-וכן,"&amp;INDEX('טבלת האלפון'!A:A,L64)&amp;","&amp;INDEX('טבלת האלפון'!B:B,L64)&amp;",ו"&amp;INDEX('טבלת האלפון'!C:C,L64)&amp;","&amp;IF(COUNT(R64:T64)=3,"יש שלוש מספרים, המספר הראשון הוא .d-0"&amp;R64&amp;".t-המספר השני הוא .d-0"&amp;S64&amp;".t-המספר השלישי הוא .d-0"&amp;T64,IF(COUNT(R64:T64)=2,"יש שתי מספרים, המספר הראשון הוא .d-0"&amp;IF(R64="",S64,R64)&amp;".t-המספר השני הוא .d-0"&amp;IF(T64="",S64,T64),"המספר הוא.d-0"&amp;R64&amp;S64&amp;T64)),"")</f>
        <v/>
      </c>
      <c r="I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האלפון'!A64&amp;'טבלת האלפון'!B64,"'",""),"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4" s="4" t="str">
        <f t="shared" si="9"/>
        <v/>
      </c>
      <c r="K64" t="str">
        <f t="shared" si="0"/>
        <v/>
      </c>
      <c r="L64" t="str">
        <f t="shared" si="16"/>
        <v/>
      </c>
      <c r="M64">
        <f t="shared" si="17"/>
        <v>5</v>
      </c>
      <c r="N64">
        <f>ROW()</f>
        <v>64</v>
      </c>
      <c r="O64" t="str">
        <f t="shared" si="2"/>
        <v/>
      </c>
      <c r="R64" t="str">
        <f t="shared" si="3"/>
        <v/>
      </c>
      <c r="S64" t="str">
        <f t="shared" si="4"/>
        <v/>
      </c>
      <c r="T64" t="str">
        <f t="shared" si="5"/>
        <v/>
      </c>
    </row>
    <row r="65" spans="1:20" x14ac:dyDescent="0.2">
      <c r="A65" t="str">
        <f>IF( T('טבלת האלפון'!A65)="","",SUBSTITUTE(SUBSTITUTE('טבלת האלפון'!A65," ",""),"'",""))</f>
        <v/>
      </c>
      <c r="B65" s="11" t="str">
        <f>IF('טבלת האלפון'!H65&gt;1,VALUE(SUBSTITUTE('טבלת האלפון'!H65,"טל/פקס 0","")),"")</f>
        <v/>
      </c>
      <c r="C65" t="str">
        <f>IF('טבלת האלפון'!I65&gt;1,'טבלת האלפון'!I65,"")</f>
        <v/>
      </c>
      <c r="D65" t="str">
        <f>IF('טבלת האלפון'!J65&gt;1,'טבלת האלפון'!J65,"")</f>
        <v/>
      </c>
      <c r="E65" t="str">
        <f t="shared" si="13"/>
        <v/>
      </c>
      <c r="F65" t="str">
        <f t="shared" si="14"/>
        <v/>
      </c>
      <c r="G65" t="str">
        <f t="shared" si="15"/>
        <v/>
      </c>
      <c r="H65" s="16" t="str">
        <f>IF(J65=2,"יש שני שמות עם אותו זיהוי, המערכת תשמיע את שניהם כעת,"&amp;'טבלת האלפון'!A65&amp;","&amp;'טבלת האלפון'!B65&amp;",ו"&amp;'טבלת האלפון'!C65&amp;","&amp;IF(COUNT(B65:D65)=3,"יש שלוש מספרים, המספר הראשון הוא .d-0"&amp;B65&amp;".t-המספר השני הוא .d-0"&amp;C65&amp;".t-המספר השלישי הוא .d-0"&amp;D65,IF(COUNT(B65:D65)=2,"יש שתי מספרים, המספר הראשון הוא .d-0"&amp;IF(B65="",C65,B65)&amp;".t-המספר השני הוא .d-0"&amp;IF(D65="",C65,D65),"המספר הוא.d-0"&amp;B65&amp;C65&amp;D65))&amp;",.t-וכן,"&amp;INDEX('טבלת האלפון'!A:A,L65)&amp;","&amp;INDEX('טבלת האלפון'!B:B,L65)&amp;",ו"&amp;INDEX('טבלת האלפון'!C:C,L65)&amp;","&amp;IF(COUNT(R65:T65)=3,"יש שלוש מספרים, המספר הראשון הוא .d-0"&amp;R65&amp;".t-המספר השני הוא .d-0"&amp;S65&amp;".t-המספר השלישי הוא .d-0"&amp;T65,IF(COUNT(R65:T65)=2,"יש שתי מספרים, המספר הראשון הוא .d-0"&amp;IF(R65="",S65,R65)&amp;".t-המספר השני הוא .d-0"&amp;IF(T65="",S65,T65),"המספר הוא.d-0"&amp;R65&amp;S65&amp;T65)),"")</f>
        <v/>
      </c>
      <c r="I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האלפון'!A65&amp;'טבלת האלפון'!B65,"'",""),"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5" s="4" t="str">
        <f t="shared" si="9"/>
        <v/>
      </c>
      <c r="K65" t="str">
        <f t="shared" si="0"/>
        <v/>
      </c>
      <c r="L65" t="str">
        <f t="shared" si="16"/>
        <v/>
      </c>
      <c r="M65">
        <f t="shared" si="17"/>
        <v>5</v>
      </c>
      <c r="N65">
        <f>ROW()</f>
        <v>65</v>
      </c>
      <c r="O65" t="str">
        <f t="shared" si="2"/>
        <v/>
      </c>
      <c r="R65" t="str">
        <f t="shared" si="3"/>
        <v/>
      </c>
      <c r="S65" t="str">
        <f t="shared" si="4"/>
        <v/>
      </c>
      <c r="T65" t="str">
        <f t="shared" si="5"/>
        <v/>
      </c>
    </row>
    <row r="66" spans="1:20" x14ac:dyDescent="0.2">
      <c r="A66" t="str">
        <f>IF( T('טבלת האלפון'!A66)="","",SUBSTITUTE(SUBSTITUTE('טבלת האלפון'!A66," ",""),"'",""))</f>
        <v/>
      </c>
      <c r="B66" s="11" t="str">
        <f>IF('טבלת האלפון'!H66&gt;1,VALUE(SUBSTITUTE('טבלת האלפון'!H66,"טל/פקס 0","")),"")</f>
        <v/>
      </c>
      <c r="C66" t="str">
        <f>IF('טבלת האלפון'!I66&gt;1,'טבלת האלפון'!I66,"")</f>
        <v/>
      </c>
      <c r="D66" t="str">
        <f>IF('טבלת האלפון'!J66&gt;1,'טבלת האלפון'!J66,"")</f>
        <v/>
      </c>
      <c r="E66" t="str">
        <f t="shared" si="13"/>
        <v/>
      </c>
      <c r="F66" t="str">
        <f t="shared" si="14"/>
        <v/>
      </c>
      <c r="G66" t="str">
        <f t="shared" si="15"/>
        <v/>
      </c>
      <c r="H66" s="16" t="str">
        <f>IF(J66=2,"יש שני שמות עם אותו זיהוי, המערכת תשמיע את שניהם כעת,"&amp;'טבלת האלפון'!A66&amp;","&amp;'טבלת האלפון'!B66&amp;",ו"&amp;'טבלת האלפון'!C66&amp;","&amp;IF(COUNT(B66:D66)=3,"יש שלוש מספרים, המספר הראשון הוא .d-0"&amp;B66&amp;".t-המספר השני הוא .d-0"&amp;C66&amp;".t-המספר השלישי הוא .d-0"&amp;D66,IF(COUNT(B66:D66)=2,"יש שתי מספרים, המספר הראשון הוא .d-0"&amp;IF(B66="",C66,B66)&amp;".t-המספר השני הוא .d-0"&amp;IF(D66="",C66,D66),"המספר הוא.d-0"&amp;B66&amp;C66&amp;D66))&amp;",.t-וכן,"&amp;INDEX('טבלת האלפון'!A:A,L66)&amp;","&amp;INDEX('טבלת האלפון'!B:B,L66)&amp;",ו"&amp;INDEX('טבלת האלפון'!C:C,L66)&amp;","&amp;IF(COUNT(R66:T66)=3,"יש שלוש מספרים, המספר הראשון הוא .d-0"&amp;R66&amp;".t-המספר השני הוא .d-0"&amp;S66&amp;".t-המספר השלישי הוא .d-0"&amp;T66,IF(COUNT(R66:T66)=2,"יש שתי מספרים, המספר הראשון הוא .d-0"&amp;IF(R66="",S66,R66)&amp;".t-המספר השני הוא .d-0"&amp;IF(T66="",S66,T66),"המספר הוא.d-0"&amp;R66&amp;S66&amp;T66)),"")</f>
        <v/>
      </c>
      <c r="I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האלפון'!A66&amp;'טבלת האלפון'!B66,"'",""),"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6" s="4" t="str">
        <f t="shared" si="9"/>
        <v/>
      </c>
      <c r="K66" t="str">
        <f t="shared" ref="K66:K129" si="18">IF(J66=2,"",IF( T(A66)="","",I66&amp;"=t-"&amp;IF(J66="a",H66,IF(COUNT(B66:D66)=3,"יש שלוש מספרים, המספר הראשון הוא .d-0"&amp;B66&amp;".t-המספר השני הוא .d-0"&amp;C66&amp;".t-המספר השלישי הוא .d-0"&amp;D66,IF(COUNT(B66:D66)=2,"יש שתי מספרים, המספר הראשון הוא .d-0"&amp; IF(B66="",C66,B66)&amp;".t-המספר השני הוא .d-0"&amp;IF(D66="",C66,D66),"המספר הוא.d-0"&amp;B66&amp;C66&amp;D66)))))&amp;IF(J66=2,"",IF( T(A66)="","",".t-אני חוזר, "&amp;IF(J66=2,H66,IF(COUNT(B66:D66)=3,"יש שלוש מספרים, המספר הראשון הוא .d-0"&amp;B66&amp;".t-המספר השני הוא .d-0"&amp;C66&amp;".t-המספר השלישי הוא .d-0"&amp;D66,IF(COUNT(B66:D66)=2,"יש שתי מספרים, המספר הראשון הוא .d-0"&amp; IF(B66="",C66,B66)&amp;".t-המספר השני הוא .d-0"&amp;IF(D66="",C66,D66),"המספר הוא.d-0"&amp;B66&amp;C66&amp;D66)))))</f>
        <v/>
      </c>
      <c r="L66" t="str">
        <f t="shared" si="16"/>
        <v/>
      </c>
      <c r="M66">
        <f t="shared" si="17"/>
        <v>5</v>
      </c>
      <c r="N66">
        <f>ROW()</f>
        <v>66</v>
      </c>
      <c r="O66" t="str">
        <f t="shared" ref="O66:O129" si="19">IF(AND(T(A66)&lt;&gt;"",COUNTIF(I:I,I66)&gt;1),IF(N66=M66,"ראשוני","כפול"),"")</f>
        <v/>
      </c>
      <c r="R66" t="str">
        <f t="shared" ref="R66:R129" si="20">IFERROR(INDEX(B:B,$L66),"")</f>
        <v/>
      </c>
      <c r="S66" t="str">
        <f t="shared" ref="S66:S129" si="21">IFERROR(INDEX(C:C,$L66),"")</f>
        <v/>
      </c>
      <c r="T66" t="str">
        <f t="shared" ref="T66:T129" si="22">IFERROR(INDEX(D:D,$L66),"")</f>
        <v/>
      </c>
    </row>
    <row r="67" spans="1:20" x14ac:dyDescent="0.2">
      <c r="A67" t="str">
        <f>IF( T('טבלת האלפון'!A67)="","",SUBSTITUTE(SUBSTITUTE('טבלת האלפון'!A67," ",""),"'",""))</f>
        <v/>
      </c>
      <c r="B67" s="11" t="str">
        <f>IF('טבלת האלפון'!H67&gt;1,VALUE(SUBSTITUTE('טבלת האלפון'!H67,"טל/פקס 0","")),"")</f>
        <v/>
      </c>
      <c r="C67" t="str">
        <f>IF('טבלת האלפון'!I67&gt;1,'טבלת האלפון'!I67,"")</f>
        <v/>
      </c>
      <c r="D67" t="str">
        <f>IF('טבלת האלפון'!J67&gt;1,'טבלת האלפון'!J67,"")</f>
        <v/>
      </c>
      <c r="E67" t="str">
        <f t="shared" si="13"/>
        <v/>
      </c>
      <c r="F67" t="str">
        <f t="shared" si="14"/>
        <v/>
      </c>
      <c r="G67" t="str">
        <f t="shared" si="15"/>
        <v/>
      </c>
      <c r="H67" s="16" t="str">
        <f>IF(J67=2,"יש שני שמות עם אותו זיהוי, המערכת תשמיע את שניהם כעת,"&amp;'טבלת האלפון'!A67&amp;","&amp;'טבלת האלפון'!B67&amp;",ו"&amp;'טבלת האלפון'!C67&amp;","&amp;IF(COUNT(B67:D67)=3,"יש שלוש מספרים, המספר הראשון הוא .d-0"&amp;B67&amp;".t-המספר השני הוא .d-0"&amp;C67&amp;".t-המספר השלישי הוא .d-0"&amp;D67,IF(COUNT(B67:D67)=2,"יש שתי מספרים, המספר הראשון הוא .d-0"&amp;IF(B67="",C67,B67)&amp;".t-המספר השני הוא .d-0"&amp;IF(D67="",C67,D67),"המספר הוא.d-0"&amp;B67&amp;C67&amp;D67))&amp;",.t-וכן,"&amp;INDEX('טבלת האלפון'!A:A,L67)&amp;","&amp;INDEX('טבלת האלפון'!B:B,L67)&amp;",ו"&amp;INDEX('טבלת האלפון'!C:C,L67)&amp;","&amp;IF(COUNT(R67:T67)=3,"יש שלוש מספרים, המספר הראשון הוא .d-0"&amp;R67&amp;".t-המספר השני הוא .d-0"&amp;S67&amp;".t-המספר השלישי הוא .d-0"&amp;T67,IF(COUNT(R67:T67)=2,"יש שתי מספרים, המספר הראשון הוא .d-0"&amp;IF(R67="",S67,R67)&amp;".t-המספר השני הוא .d-0"&amp;IF(T67="",S67,T67),"המספר הוא.d-0"&amp;R67&amp;S67&amp;T67)),"")</f>
        <v/>
      </c>
      <c r="I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האלפון'!A67&amp;'טבלת האלפון'!B67,"'",""),"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7" s="4" t="str">
        <f t="shared" ref="J67:J130" si="23">IF(COUNTIF(I:I,IF(I67&lt;&gt;"",I67,"a"))&gt;1,IF(I66=I67,2,"a"),"")</f>
        <v/>
      </c>
      <c r="K67" t="str">
        <f t="shared" si="18"/>
        <v/>
      </c>
      <c r="L67" t="str">
        <f t="shared" si="16"/>
        <v/>
      </c>
      <c r="M67">
        <f t="shared" si="17"/>
        <v>5</v>
      </c>
      <c r="N67">
        <f>ROW()</f>
        <v>67</v>
      </c>
      <c r="O67" t="str">
        <f t="shared" si="19"/>
        <v/>
      </c>
      <c r="R67" t="str">
        <f t="shared" si="20"/>
        <v/>
      </c>
      <c r="S67" t="str">
        <f t="shared" si="21"/>
        <v/>
      </c>
      <c r="T67" t="str">
        <f t="shared" si="22"/>
        <v/>
      </c>
    </row>
    <row r="68" spans="1:20" x14ac:dyDescent="0.2">
      <c r="A68" t="str">
        <f>IF( T('טבלת האלפון'!A68)="","",SUBSTITUTE(SUBSTITUTE('טבלת האלפון'!A68," ",""),"'",""))</f>
        <v/>
      </c>
      <c r="B68" s="11" t="str">
        <f>IF('טבלת האלפון'!H68&gt;1,VALUE(SUBSTITUTE('טבלת האלפון'!H68,"טל/פקס 0","")),"")</f>
        <v/>
      </c>
      <c r="C68" t="str">
        <f>IF('טבלת האלפון'!I68&gt;1,'טבלת האלפון'!I68,"")</f>
        <v/>
      </c>
      <c r="D68" t="str">
        <f>IF('טבלת האלפון'!J68&gt;1,'טבלת האלפון'!J68,"")</f>
        <v/>
      </c>
      <c r="E68" t="str">
        <f t="shared" si="13"/>
        <v/>
      </c>
      <c r="F68" t="str">
        <f t="shared" si="14"/>
        <v/>
      </c>
      <c r="G68" t="str">
        <f t="shared" si="15"/>
        <v/>
      </c>
      <c r="H68" s="16" t="str">
        <f>IF(J68=2,"יש שני שמות עם אותו זיהוי, המערכת תשמיע את שניהם כעת,"&amp;'טבלת האלפון'!A68&amp;","&amp;'טבלת האלפון'!B68&amp;",ו"&amp;'טבלת האלפון'!C68&amp;","&amp;IF(COUNT(B68:D68)=3,"יש שלוש מספרים, המספר הראשון הוא .d-0"&amp;B68&amp;".t-המספר השני הוא .d-0"&amp;C68&amp;".t-המספר השלישי הוא .d-0"&amp;D68,IF(COUNT(B68:D68)=2,"יש שתי מספרים, המספר הראשון הוא .d-0"&amp;IF(B68="",C68,B68)&amp;".t-המספר השני הוא .d-0"&amp;IF(D68="",C68,D68),"המספר הוא.d-0"&amp;B68&amp;C68&amp;D68))&amp;",.t-וכן,"&amp;INDEX('טבלת האלפון'!A:A,L68)&amp;","&amp;INDEX('טבלת האלפון'!B:B,L68)&amp;",ו"&amp;INDEX('טבלת האלפון'!C:C,L68)&amp;","&amp;IF(COUNT(R68:T68)=3,"יש שלוש מספרים, המספר הראשון הוא .d-0"&amp;R68&amp;".t-המספר השני הוא .d-0"&amp;S68&amp;".t-המספר השלישי הוא .d-0"&amp;T68,IF(COUNT(R68:T68)=2,"יש שתי מספרים, המספר הראשון הוא .d-0"&amp;IF(R68="",S68,R68)&amp;".t-המספר השני הוא .d-0"&amp;IF(T68="",S68,T68),"המספר הוא.d-0"&amp;R68&amp;S68&amp;T68)),"")</f>
        <v/>
      </c>
      <c r="I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האלפון'!A68&amp;'טבלת האלפון'!B68,"'",""),"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8" s="4" t="str">
        <f t="shared" si="23"/>
        <v/>
      </c>
      <c r="K68" t="str">
        <f t="shared" si="18"/>
        <v/>
      </c>
      <c r="L68" t="str">
        <f t="shared" si="16"/>
        <v/>
      </c>
      <c r="M68">
        <f t="shared" si="17"/>
        <v>5</v>
      </c>
      <c r="N68">
        <f>ROW()</f>
        <v>68</v>
      </c>
      <c r="O68" t="str">
        <f t="shared" si="19"/>
        <v/>
      </c>
      <c r="R68" t="str">
        <f t="shared" si="20"/>
        <v/>
      </c>
      <c r="S68" t="str">
        <f t="shared" si="21"/>
        <v/>
      </c>
      <c r="T68" t="str">
        <f t="shared" si="22"/>
        <v/>
      </c>
    </row>
    <row r="69" spans="1:20" x14ac:dyDescent="0.2">
      <c r="A69" t="str">
        <f>IF( T('טבלת האלפון'!A69)="","",SUBSTITUTE(SUBSTITUTE('טבלת האלפון'!A69," ",""),"'",""))</f>
        <v/>
      </c>
      <c r="B69" s="11" t="str">
        <f>IF('טבלת האלפון'!H69&gt;1,VALUE(SUBSTITUTE('טבלת האלפון'!H69,"טל/פקס 0","")),"")</f>
        <v/>
      </c>
      <c r="C69" t="str">
        <f>IF('טבלת האלפון'!I69&gt;1,'טבלת האלפון'!I69,"")</f>
        <v/>
      </c>
      <c r="D69" t="str">
        <f>IF('טבלת האלפון'!J69&gt;1,'טבלת האלפון'!J69,"")</f>
        <v/>
      </c>
      <c r="E69" t="str">
        <f t="shared" si="13"/>
        <v/>
      </c>
      <c r="F69" t="str">
        <f t="shared" si="14"/>
        <v/>
      </c>
      <c r="G69" t="str">
        <f t="shared" si="15"/>
        <v/>
      </c>
      <c r="H69" s="16" t="str">
        <f>IF(J69=2,"יש שני שמות עם אותו זיהוי, המערכת תשמיע את שניהם כעת,"&amp;'טבלת האלפון'!A69&amp;","&amp;'טבלת האלפון'!B69&amp;",ו"&amp;'טבלת האלפון'!C69&amp;","&amp;IF(COUNT(B69:D69)=3,"יש שלוש מספרים, המספר הראשון הוא .d-0"&amp;B69&amp;".t-המספר השני הוא .d-0"&amp;C69&amp;".t-המספר השלישי הוא .d-0"&amp;D69,IF(COUNT(B69:D69)=2,"יש שתי מספרים, המספר הראשון הוא .d-0"&amp;IF(B69="",C69,B69)&amp;".t-המספר השני הוא .d-0"&amp;IF(D69="",C69,D69),"המספר הוא.d-0"&amp;B69&amp;C69&amp;D69))&amp;",.t-וכן,"&amp;INDEX('טבלת האלפון'!A:A,L69)&amp;","&amp;INDEX('טבלת האלפון'!B:B,L69)&amp;",ו"&amp;INDEX('טבלת האלפון'!C:C,L69)&amp;","&amp;IF(COUNT(R69:T69)=3,"יש שלוש מספרים, המספר הראשון הוא .d-0"&amp;R69&amp;".t-המספר השני הוא .d-0"&amp;S69&amp;".t-המספר השלישי הוא .d-0"&amp;T69,IF(COUNT(R69:T69)=2,"יש שתי מספרים, המספר הראשון הוא .d-0"&amp;IF(R69="",S69,R69)&amp;".t-המספר השני הוא .d-0"&amp;IF(T69="",S69,T69),"המספר הוא.d-0"&amp;R69&amp;S69&amp;T69)),"")</f>
        <v/>
      </c>
      <c r="I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האלפון'!A69&amp;'טבלת האלפון'!B69,"'",""),"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9" s="4" t="str">
        <f t="shared" si="23"/>
        <v/>
      </c>
      <c r="K69" t="str">
        <f t="shared" si="18"/>
        <v/>
      </c>
      <c r="L69" t="str">
        <f t="shared" si="16"/>
        <v/>
      </c>
      <c r="M69">
        <f t="shared" si="17"/>
        <v>5</v>
      </c>
      <c r="N69">
        <f>ROW()</f>
        <v>69</v>
      </c>
      <c r="O69" t="str">
        <f t="shared" si="19"/>
        <v/>
      </c>
      <c r="R69" t="str">
        <f t="shared" si="20"/>
        <v/>
      </c>
      <c r="S69" t="str">
        <f t="shared" si="21"/>
        <v/>
      </c>
      <c r="T69" t="str">
        <f t="shared" si="22"/>
        <v/>
      </c>
    </row>
    <row r="70" spans="1:20" x14ac:dyDescent="0.2">
      <c r="A70" t="str">
        <f>IF( T('טבלת האלפון'!A70)="","",SUBSTITUTE(SUBSTITUTE('טבלת האלפון'!A70," ",""),"'",""))</f>
        <v/>
      </c>
      <c r="B70" s="11" t="str">
        <f>IF('טבלת האלפון'!H70&gt;1,VALUE(SUBSTITUTE('טבלת האלפון'!H70,"טל/פקס 0","")),"")</f>
        <v/>
      </c>
      <c r="C70" t="str">
        <f>IF('טבלת האלפון'!I70&gt;1,'טבלת האלפון'!I70,"")</f>
        <v/>
      </c>
      <c r="D70" t="str">
        <f>IF('טבלת האלפון'!J70&gt;1,'טבלת האלפון'!J70,"")</f>
        <v/>
      </c>
      <c r="E70" t="str">
        <f t="shared" si="13"/>
        <v/>
      </c>
      <c r="F70" t="str">
        <f t="shared" si="14"/>
        <v/>
      </c>
      <c r="G70" t="str">
        <f t="shared" si="15"/>
        <v/>
      </c>
      <c r="H70" s="16" t="str">
        <f>IF(J70=2,"יש שני שמות עם אותו זיהוי, המערכת תשמיע את שניהם כעת,"&amp;'טבלת האלפון'!A70&amp;","&amp;'טבלת האלפון'!B70&amp;",ו"&amp;'טבלת האלפון'!C70&amp;","&amp;IF(COUNT(B70:D70)=3,"יש שלוש מספרים, המספר הראשון הוא .d-0"&amp;B70&amp;".t-המספר השני הוא .d-0"&amp;C70&amp;".t-המספר השלישי הוא .d-0"&amp;D70,IF(COUNT(B70:D70)=2,"יש שתי מספרים, המספר הראשון הוא .d-0"&amp;IF(B70="",C70,B70)&amp;".t-המספר השני הוא .d-0"&amp;IF(D70="",C70,D70),"המספר הוא.d-0"&amp;B70&amp;C70&amp;D70))&amp;",.t-וכן,"&amp;INDEX('טבלת האלפון'!A:A,L70)&amp;","&amp;INDEX('טבלת האלפון'!B:B,L70)&amp;",ו"&amp;INDEX('טבלת האלפון'!C:C,L70)&amp;","&amp;IF(COUNT(R70:T70)=3,"יש שלוש מספרים, המספר הראשון הוא .d-0"&amp;R70&amp;".t-המספר השני הוא .d-0"&amp;S70&amp;".t-המספר השלישי הוא .d-0"&amp;T70,IF(COUNT(R70:T70)=2,"יש שתי מספרים, המספר הראשון הוא .d-0"&amp;IF(R70="",S70,R70)&amp;".t-המספר השני הוא .d-0"&amp;IF(T70="",S70,T70),"המספר הוא.d-0"&amp;R70&amp;S70&amp;T70)),"")</f>
        <v/>
      </c>
      <c r="I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האלפון'!A70&amp;'טבלת האלפון'!B70,"'",""),"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0" s="4" t="str">
        <f t="shared" si="23"/>
        <v/>
      </c>
      <c r="K70" t="str">
        <f t="shared" si="18"/>
        <v/>
      </c>
      <c r="L70" t="str">
        <f t="shared" si="16"/>
        <v/>
      </c>
      <c r="M70">
        <f t="shared" si="17"/>
        <v>5</v>
      </c>
      <c r="N70">
        <f>ROW()</f>
        <v>70</v>
      </c>
      <c r="O70" t="str">
        <f t="shared" si="19"/>
        <v/>
      </c>
      <c r="R70" t="str">
        <f t="shared" si="20"/>
        <v/>
      </c>
      <c r="S70" t="str">
        <f t="shared" si="21"/>
        <v/>
      </c>
      <c r="T70" t="str">
        <f t="shared" si="22"/>
        <v/>
      </c>
    </row>
    <row r="71" spans="1:20" x14ac:dyDescent="0.2">
      <c r="A71" t="str">
        <f>IF( T('טבלת האלפון'!A71)="","",SUBSTITUTE(SUBSTITUTE('טבלת האלפון'!A71," ",""),"'",""))</f>
        <v/>
      </c>
      <c r="B71" s="11" t="str">
        <f>IF('טבלת האלפון'!H71&gt;1,VALUE(SUBSTITUTE('טבלת האלפון'!H71,"טל/פקס 0","")),"")</f>
        <v/>
      </c>
      <c r="C71" t="str">
        <f>IF('טבלת האלפון'!I71&gt;1,'טבלת האלפון'!I71,"")</f>
        <v/>
      </c>
      <c r="D71" t="str">
        <f>IF('טבלת האלפון'!J71&gt;1,'טבלת האלפון'!J71,"")</f>
        <v/>
      </c>
      <c r="E71" t="str">
        <f t="shared" si="13"/>
        <v/>
      </c>
      <c r="F71" t="str">
        <f t="shared" si="14"/>
        <v/>
      </c>
      <c r="G71" t="str">
        <f t="shared" si="15"/>
        <v/>
      </c>
      <c r="H71" s="16" t="str">
        <f>IF(J71=2,"יש שני שמות עם אותו זיהוי, המערכת תשמיע את שניהם כעת,"&amp;'טבלת האלפון'!A71&amp;","&amp;'טבלת האלפון'!B71&amp;",ו"&amp;'טבלת האלפון'!C71&amp;","&amp;IF(COUNT(B71:D71)=3,"יש שלוש מספרים, המספר הראשון הוא .d-0"&amp;B71&amp;".t-המספר השני הוא .d-0"&amp;C71&amp;".t-המספר השלישי הוא .d-0"&amp;D71,IF(COUNT(B71:D71)=2,"יש שתי מספרים, המספר הראשון הוא .d-0"&amp;IF(B71="",C71,B71)&amp;".t-המספר השני הוא .d-0"&amp;IF(D71="",C71,D71),"המספר הוא.d-0"&amp;B71&amp;C71&amp;D71))&amp;",.t-וכן,"&amp;INDEX('טבלת האלפון'!A:A,L71)&amp;","&amp;INDEX('טבלת האלפון'!B:B,L71)&amp;",ו"&amp;INDEX('טבלת האלפון'!C:C,L71)&amp;","&amp;IF(COUNT(R71:T71)=3,"יש שלוש מספרים, המספר הראשון הוא .d-0"&amp;R71&amp;".t-המספר השני הוא .d-0"&amp;S71&amp;".t-המספר השלישי הוא .d-0"&amp;T71,IF(COUNT(R71:T71)=2,"יש שתי מספרים, המספר הראשון הוא .d-0"&amp;IF(R71="",S71,R71)&amp;".t-המספר השני הוא .d-0"&amp;IF(T71="",S71,T71),"המספר הוא.d-0"&amp;R71&amp;S71&amp;T71)),"")</f>
        <v/>
      </c>
      <c r="I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האלפון'!A71&amp;'טבלת האלפון'!B71,"'",""),"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1" s="4" t="str">
        <f t="shared" si="23"/>
        <v/>
      </c>
      <c r="K71" t="str">
        <f t="shared" si="18"/>
        <v/>
      </c>
      <c r="L71" t="str">
        <f t="shared" si="16"/>
        <v/>
      </c>
      <c r="M71">
        <f t="shared" si="17"/>
        <v>5</v>
      </c>
      <c r="N71">
        <f>ROW()</f>
        <v>71</v>
      </c>
      <c r="O71" t="str">
        <f t="shared" si="19"/>
        <v/>
      </c>
      <c r="R71" t="str">
        <f t="shared" si="20"/>
        <v/>
      </c>
      <c r="S71" t="str">
        <f t="shared" si="21"/>
        <v/>
      </c>
      <c r="T71" t="str">
        <f t="shared" si="22"/>
        <v/>
      </c>
    </row>
    <row r="72" spans="1:20" x14ac:dyDescent="0.2">
      <c r="A72" t="str">
        <f>IF( T('טבלת האלפון'!A72)="","",SUBSTITUTE(SUBSTITUTE('טבלת האלפון'!A72," ",""),"'",""))</f>
        <v/>
      </c>
      <c r="B72" s="11" t="str">
        <f>IF('טבלת האלפון'!H72&gt;1,VALUE(SUBSTITUTE('טבלת האלפון'!H72,"טל/פקס 0","")),"")</f>
        <v/>
      </c>
      <c r="C72" t="str">
        <f>IF('טבלת האלפון'!I72&gt;1,'טבלת האלפון'!I72,"")</f>
        <v/>
      </c>
      <c r="D72" t="str">
        <f>IF('טבלת האלפון'!J72&gt;1,'טבלת האלפון'!J72,"")</f>
        <v/>
      </c>
      <c r="E72" t="str">
        <f t="shared" si="13"/>
        <v/>
      </c>
      <c r="F72" t="str">
        <f t="shared" si="14"/>
        <v/>
      </c>
      <c r="G72" t="str">
        <f t="shared" si="15"/>
        <v/>
      </c>
      <c r="H72" s="16" t="str">
        <f>IF(J72=2,"יש שני שמות עם אותו זיהוי, המערכת תשמיע את שניהם כעת,"&amp;'טבלת האלפון'!A72&amp;","&amp;'טבלת האלפון'!B72&amp;",ו"&amp;'טבלת האלפון'!C72&amp;","&amp;IF(COUNT(B72:D72)=3,"יש שלוש מספרים, המספר הראשון הוא .d-0"&amp;B72&amp;".t-המספר השני הוא .d-0"&amp;C72&amp;".t-המספר השלישי הוא .d-0"&amp;D72,IF(COUNT(B72:D72)=2,"יש שתי מספרים, המספר הראשון הוא .d-0"&amp;IF(B72="",C72,B72)&amp;".t-המספר השני הוא .d-0"&amp;IF(D72="",C72,D72),"המספר הוא.d-0"&amp;B72&amp;C72&amp;D72))&amp;",.t-וכן,"&amp;INDEX('טבלת האלפון'!A:A,L72)&amp;","&amp;INDEX('טבלת האלפון'!B:B,L72)&amp;",ו"&amp;INDEX('טבלת האלפון'!C:C,L72)&amp;","&amp;IF(COUNT(R72:T72)=3,"יש שלוש מספרים, המספר הראשון הוא .d-0"&amp;R72&amp;".t-המספר השני הוא .d-0"&amp;S72&amp;".t-המספר השלישי הוא .d-0"&amp;T72,IF(COUNT(R72:T72)=2,"יש שתי מספרים, המספר הראשון הוא .d-0"&amp;IF(R72="",S72,R72)&amp;".t-המספר השני הוא .d-0"&amp;IF(T72="",S72,T72),"המספר הוא.d-0"&amp;R72&amp;S72&amp;T72)),"")</f>
        <v/>
      </c>
      <c r="I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האלפון'!A72&amp;'טבלת האלפון'!B72,"'",""),"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2" s="4" t="str">
        <f t="shared" si="23"/>
        <v/>
      </c>
      <c r="K72" t="str">
        <f t="shared" si="18"/>
        <v/>
      </c>
      <c r="L72" t="str">
        <f t="shared" si="16"/>
        <v/>
      </c>
      <c r="M72">
        <f t="shared" si="17"/>
        <v>5</v>
      </c>
      <c r="N72">
        <f>ROW()</f>
        <v>72</v>
      </c>
      <c r="O72" t="str">
        <f t="shared" si="19"/>
        <v/>
      </c>
      <c r="R72" t="str">
        <f t="shared" si="20"/>
        <v/>
      </c>
      <c r="S72" t="str">
        <f t="shared" si="21"/>
        <v/>
      </c>
      <c r="T72" t="str">
        <f t="shared" si="22"/>
        <v/>
      </c>
    </row>
    <row r="73" spans="1:20" x14ac:dyDescent="0.2">
      <c r="A73" t="str">
        <f>IF( T('טבלת האלפון'!A73)="","",SUBSTITUTE(SUBSTITUTE('טבלת האלפון'!A73," ",""),"'",""))</f>
        <v/>
      </c>
      <c r="B73" s="11" t="str">
        <f>IF('טבלת האלפון'!H73&gt;1,VALUE(SUBSTITUTE('טבלת האלפון'!H73,"טל/פקס 0","")),"")</f>
        <v/>
      </c>
      <c r="C73" t="str">
        <f>IF('טבלת האלפון'!I73&gt;1,'טבלת האלפון'!I73,"")</f>
        <v/>
      </c>
      <c r="D73" t="str">
        <f>IF('טבלת האלפון'!J73&gt;1,'טבלת האלפון'!J73,"")</f>
        <v/>
      </c>
      <c r="E73" t="str">
        <f t="shared" si="13"/>
        <v/>
      </c>
      <c r="F73" t="str">
        <f t="shared" si="14"/>
        <v/>
      </c>
      <c r="G73" t="str">
        <f t="shared" si="15"/>
        <v/>
      </c>
      <c r="H73" s="16" t="str">
        <f>IF(J73=2,"יש שני שמות עם אותו זיהוי, המערכת תשמיע את שניהם כעת,"&amp;'טבלת האלפון'!A73&amp;","&amp;'טבלת האלפון'!B73&amp;",ו"&amp;'טבלת האלפון'!C73&amp;","&amp;IF(COUNT(B73:D73)=3,"יש שלוש מספרים, המספר הראשון הוא .d-0"&amp;B73&amp;".t-המספר השני הוא .d-0"&amp;C73&amp;".t-המספר השלישי הוא .d-0"&amp;D73,IF(COUNT(B73:D73)=2,"יש שתי מספרים, המספר הראשון הוא .d-0"&amp;IF(B73="",C73,B73)&amp;".t-המספר השני הוא .d-0"&amp;IF(D73="",C73,D73),"המספר הוא.d-0"&amp;B73&amp;C73&amp;D73))&amp;",.t-וכן,"&amp;INDEX('טבלת האלפון'!A:A,L73)&amp;","&amp;INDEX('טבלת האלפון'!B:B,L73)&amp;",ו"&amp;INDEX('טבלת האלפון'!C:C,L73)&amp;","&amp;IF(COUNT(R73:T73)=3,"יש שלוש מספרים, המספר הראשון הוא .d-0"&amp;R73&amp;".t-המספר השני הוא .d-0"&amp;S73&amp;".t-המספר השלישי הוא .d-0"&amp;T73,IF(COUNT(R73:T73)=2,"יש שתי מספרים, המספר הראשון הוא .d-0"&amp;IF(R73="",S73,R73)&amp;".t-המספר השני הוא .d-0"&amp;IF(T73="",S73,T73),"המספר הוא.d-0"&amp;R73&amp;S73&amp;T73)),"")</f>
        <v/>
      </c>
      <c r="I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האלפון'!A73&amp;'טבלת האלפון'!B73,"'",""),"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3" s="4" t="str">
        <f t="shared" si="23"/>
        <v/>
      </c>
      <c r="K73" t="str">
        <f t="shared" si="18"/>
        <v/>
      </c>
      <c r="L73" t="str">
        <f t="shared" si="16"/>
        <v/>
      </c>
      <c r="M73">
        <f t="shared" si="17"/>
        <v>5</v>
      </c>
      <c r="N73">
        <f>ROW()</f>
        <v>73</v>
      </c>
      <c r="O73" t="str">
        <f t="shared" si="19"/>
        <v/>
      </c>
      <c r="R73" t="str">
        <f t="shared" si="20"/>
        <v/>
      </c>
      <c r="S73" t="str">
        <f t="shared" si="21"/>
        <v/>
      </c>
      <c r="T73" t="str">
        <f t="shared" si="22"/>
        <v/>
      </c>
    </row>
    <row r="74" spans="1:20" x14ac:dyDescent="0.2">
      <c r="A74" t="str">
        <f>IF( T('טבלת האלפון'!A74)="","",SUBSTITUTE(SUBSTITUTE('טבלת האלפון'!A74," ",""),"'",""))</f>
        <v/>
      </c>
      <c r="B74" s="11" t="str">
        <f>IF('טבלת האלפון'!H74&gt;1,VALUE(SUBSTITUTE('טבלת האלפון'!H74,"טל/פקס 0","")),"")</f>
        <v/>
      </c>
      <c r="C74" t="str">
        <f>IF('טבלת האלפון'!I74&gt;1,'טבלת האלפון'!I74,"")</f>
        <v/>
      </c>
      <c r="D74" t="str">
        <f>IF('טבלת האלפון'!J74&gt;1,'טבלת האלפון'!J74,"")</f>
        <v/>
      </c>
      <c r="E74" t="str">
        <f t="shared" si="13"/>
        <v/>
      </c>
      <c r="F74" t="str">
        <f t="shared" si="14"/>
        <v/>
      </c>
      <c r="G74" t="str">
        <f t="shared" si="15"/>
        <v/>
      </c>
      <c r="H74" s="16" t="str">
        <f>IF(J74=2,"יש שני שמות עם אותו זיהוי, המערכת תשמיע את שניהם כעת,"&amp;'טבלת האלפון'!A74&amp;","&amp;'טבלת האלפון'!B74&amp;",ו"&amp;'טבלת האלפון'!C74&amp;","&amp;IF(COUNT(B74:D74)=3,"יש שלוש מספרים, המספר הראשון הוא .d-0"&amp;B74&amp;".t-המספר השני הוא .d-0"&amp;C74&amp;".t-המספר השלישי הוא .d-0"&amp;D74,IF(COUNT(B74:D74)=2,"יש שתי מספרים, המספר הראשון הוא .d-0"&amp;IF(B74="",C74,B74)&amp;".t-המספר השני הוא .d-0"&amp;IF(D74="",C74,D74),"המספר הוא.d-0"&amp;B74&amp;C74&amp;D74))&amp;",.t-וכן,"&amp;INDEX('טבלת האלפון'!A:A,L74)&amp;","&amp;INDEX('טבלת האלפון'!B:B,L74)&amp;",ו"&amp;INDEX('טבלת האלפון'!C:C,L74)&amp;","&amp;IF(COUNT(R74:T74)=3,"יש שלוש מספרים, המספר הראשון הוא .d-0"&amp;R74&amp;".t-המספר השני הוא .d-0"&amp;S74&amp;".t-המספר השלישי הוא .d-0"&amp;T74,IF(COUNT(R74:T74)=2,"יש שתי מספרים, המספר הראשון הוא .d-0"&amp;IF(R74="",S74,R74)&amp;".t-המספר השני הוא .d-0"&amp;IF(T74="",S74,T74),"המספר הוא.d-0"&amp;R74&amp;S74&amp;T74)),"")</f>
        <v/>
      </c>
      <c r="I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האלפון'!A74&amp;'טבלת האלפון'!B74,"'",""),"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4" s="4" t="str">
        <f t="shared" si="23"/>
        <v/>
      </c>
      <c r="K74" t="str">
        <f t="shared" si="18"/>
        <v/>
      </c>
      <c r="L74" t="str">
        <f t="shared" si="16"/>
        <v/>
      </c>
      <c r="M74">
        <f t="shared" si="17"/>
        <v>5</v>
      </c>
      <c r="N74">
        <f>ROW()</f>
        <v>74</v>
      </c>
      <c r="O74" t="str">
        <f t="shared" si="19"/>
        <v/>
      </c>
      <c r="R74" t="str">
        <f t="shared" si="20"/>
        <v/>
      </c>
      <c r="S74" t="str">
        <f t="shared" si="21"/>
        <v/>
      </c>
      <c r="T74" t="str">
        <f t="shared" si="22"/>
        <v/>
      </c>
    </row>
    <row r="75" spans="1:20" x14ac:dyDescent="0.2">
      <c r="A75" t="str">
        <f>IF( T('טבלת האלפון'!A75)="","",SUBSTITUTE(SUBSTITUTE('טבלת האלפון'!A75," ",""),"'",""))</f>
        <v/>
      </c>
      <c r="B75" s="11" t="str">
        <f>IF('טבלת האלפון'!H75&gt;1,VALUE(SUBSTITUTE('טבלת האלפון'!H75,"טל/פקס 0","")),"")</f>
        <v/>
      </c>
      <c r="C75" t="str">
        <f>IF('טבלת האלפון'!I75&gt;1,'טבלת האלפון'!I75,"")</f>
        <v/>
      </c>
      <c r="D75" t="str">
        <f>IF('טבלת האלפון'!J75&gt;1,'טבלת האלפון'!J75,"")</f>
        <v/>
      </c>
      <c r="E75" t="str">
        <f t="shared" si="13"/>
        <v/>
      </c>
      <c r="F75" t="str">
        <f t="shared" si="14"/>
        <v/>
      </c>
      <c r="G75" t="str">
        <f t="shared" si="15"/>
        <v/>
      </c>
      <c r="H75" s="16" t="str">
        <f>IF(J75=2,"יש שני שמות עם אותו זיהוי, המערכת תשמיע את שניהם כעת,"&amp;'טבלת האלפון'!A75&amp;","&amp;'טבלת האלפון'!B75&amp;",ו"&amp;'טבלת האלפון'!C75&amp;","&amp;IF(COUNT(B75:D75)=3,"יש שלוש מספרים, המספר הראשון הוא .d-0"&amp;B75&amp;".t-המספר השני הוא .d-0"&amp;C75&amp;".t-המספר השלישי הוא .d-0"&amp;D75,IF(COUNT(B75:D75)=2,"יש שתי מספרים, המספר הראשון הוא .d-0"&amp;IF(B75="",C75,B75)&amp;".t-המספר השני הוא .d-0"&amp;IF(D75="",C75,D75),"המספר הוא.d-0"&amp;B75&amp;C75&amp;D75))&amp;",.t-וכן,"&amp;INDEX('טבלת האלפון'!A:A,L75)&amp;","&amp;INDEX('טבלת האלפון'!B:B,L75)&amp;",ו"&amp;INDEX('טבלת האלפון'!C:C,L75)&amp;","&amp;IF(COUNT(R75:T75)=3,"יש שלוש מספרים, המספר הראשון הוא .d-0"&amp;R75&amp;".t-המספר השני הוא .d-0"&amp;S75&amp;".t-המספר השלישי הוא .d-0"&amp;T75,IF(COUNT(R75:T75)=2,"יש שתי מספרים, המספר הראשון הוא .d-0"&amp;IF(R75="",S75,R75)&amp;".t-המספר השני הוא .d-0"&amp;IF(T75="",S75,T75),"המספר הוא.d-0"&amp;R75&amp;S75&amp;T75)),"")</f>
        <v/>
      </c>
      <c r="I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האלפון'!A75&amp;'טבלת האלפון'!B75,"'",""),"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5" s="4" t="str">
        <f t="shared" si="23"/>
        <v/>
      </c>
      <c r="K75" t="str">
        <f t="shared" si="18"/>
        <v/>
      </c>
      <c r="L75" t="str">
        <f t="shared" si="16"/>
        <v/>
      </c>
      <c r="M75">
        <f t="shared" si="17"/>
        <v>5</v>
      </c>
      <c r="N75">
        <f>ROW()</f>
        <v>75</v>
      </c>
      <c r="O75" t="str">
        <f t="shared" si="19"/>
        <v/>
      </c>
      <c r="R75" t="str">
        <f t="shared" si="20"/>
        <v/>
      </c>
      <c r="S75" t="str">
        <f t="shared" si="21"/>
        <v/>
      </c>
      <c r="T75" t="str">
        <f t="shared" si="22"/>
        <v/>
      </c>
    </row>
    <row r="76" spans="1:20" x14ac:dyDescent="0.2">
      <c r="A76" t="str">
        <f>IF( T('טבלת האלפון'!A76)="","",SUBSTITUTE(SUBSTITUTE('טבלת האלפון'!A76," ",""),"'",""))</f>
        <v/>
      </c>
      <c r="B76" s="11" t="str">
        <f>IF('טבלת האלפון'!H76&gt;1,VALUE(SUBSTITUTE('טבלת האלפון'!H76,"טל/פקס 0","")),"")</f>
        <v/>
      </c>
      <c r="C76" t="str">
        <f>IF('טבלת האלפון'!I76&gt;1,'טבלת האלפון'!I76,"")</f>
        <v/>
      </c>
      <c r="D76" t="str">
        <f>IF('טבלת האלפון'!J76&gt;1,'טבלת האלפון'!J76,"")</f>
        <v/>
      </c>
      <c r="E76" t="str">
        <f t="shared" ref="E76:E139" si="24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76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76" t="str">
        <f t="shared" ref="F76:F139" si="25">IF(G76="b","",IF(T(A76)="","",IF(G76="y",E76&amp;"=t-יש יותר ממשפחה אחת כזאת, נסו שנית אם שם האבא או שם האמא",E76&amp;"=t-"&amp;IF(COUNT(B76:D76)=3,"יש שלוש מספרים, המספר הראשון הוא .d-0"&amp;B76&amp;".t-המספר השני הוא .d-0"&amp;C76&amp;".t-המספר השלישי הוא .d-0"&amp;D76,IF(COUNT(B76:D76)=2,"יש שתי מספרים, המספר הראשון הוא .d-0"&amp;IF(B76="",C76,B76)&amp;".t-המספר השני הוא .d-0"&amp;IF(D76="",C76,D76),"המספר הוא.d-0"&amp;B76&amp;C76&amp;D76))&amp;IF(T(A76)="","",".t-אני חוזר, "&amp;IF(COUNT(B76:D76)=3,"יש שלוש מספרים, המספר הראשון הוא .d-0"&amp;B76&amp;".t-המספר השני הוא .d-0"&amp;C76&amp;".t-המספר השלישי הוא .d-0"&amp;D76,IF(COUNT(B76:D76)=2,"יש שתי מספרים, המספר הראשון הוא .d-0"&amp;IF(B76="",C76,B76)&amp;".t-המספר השני הוא .d-0"&amp;IF(D76="",C76,D76),"המספר הוא.d-0"&amp;B76&amp;C76&amp;D76))))))</f>
        <v/>
      </c>
      <c r="G76" t="str">
        <f t="shared" ref="G76:G139" si="26">IF(AND(T(A76)&lt;&gt;"",COUNTIF(A:A,A76)&gt;1),IF(A76=A75,"b","y"),"")</f>
        <v/>
      </c>
      <c r="H76" s="16" t="str">
        <f>IF(J76=2,"יש שני שמות עם אותו זיהוי, המערכת תשמיע את שניהם כעת,"&amp;'טבלת האלפון'!A76&amp;","&amp;'טבלת האלפון'!B76&amp;",ו"&amp;'טבלת האלפון'!C76&amp;","&amp;IF(COUNT(B76:D76)=3,"יש שלוש מספרים, המספר הראשון הוא .d-0"&amp;B76&amp;".t-המספר השני הוא .d-0"&amp;C76&amp;".t-המספר השלישי הוא .d-0"&amp;D76,IF(COUNT(B76:D76)=2,"יש שתי מספרים, המספר הראשון הוא .d-0"&amp;IF(B76="",C76,B76)&amp;".t-המספר השני הוא .d-0"&amp;IF(D76="",C76,D76),"המספר הוא.d-0"&amp;B76&amp;C76&amp;D76))&amp;",.t-וכן,"&amp;INDEX('טבלת האלפון'!A:A,L76)&amp;","&amp;INDEX('טבלת האלפון'!B:B,L76)&amp;",ו"&amp;INDEX('טבלת האלפון'!C:C,L76)&amp;","&amp;IF(COUNT(R76:T76)=3,"יש שלוש מספרים, המספר הראשון הוא .d-0"&amp;R76&amp;".t-המספר השני הוא .d-0"&amp;S76&amp;".t-המספר השלישי הוא .d-0"&amp;T76,IF(COUNT(R76:T76)=2,"יש שתי מספרים, המספר הראשון הוא .d-0"&amp;IF(R76="",S76,R76)&amp;".t-המספר השני הוא .d-0"&amp;IF(T76="",S76,T76),"המספר הוא.d-0"&amp;R76&amp;S76&amp;T76)),"")</f>
        <v/>
      </c>
      <c r="I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האלפון'!A76&amp;'טבלת האלפון'!B76,"'",""),"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6" s="4" t="str">
        <f t="shared" si="23"/>
        <v/>
      </c>
      <c r="K76" t="str">
        <f t="shared" si="18"/>
        <v/>
      </c>
      <c r="L76" t="str">
        <f t="shared" ref="L76:L139" si="27">IF(J76&lt;&gt;"",MATCH(I76,I:I,0),"")</f>
        <v/>
      </c>
      <c r="M76">
        <f t="shared" ref="M76:M139" si="28">MATCH(I76,I:I,0)</f>
        <v>5</v>
      </c>
      <c r="N76">
        <f>ROW()</f>
        <v>76</v>
      </c>
      <c r="O76" t="str">
        <f t="shared" si="19"/>
        <v/>
      </c>
      <c r="R76" t="str">
        <f t="shared" si="20"/>
        <v/>
      </c>
      <c r="S76" t="str">
        <f t="shared" si="21"/>
        <v/>
      </c>
      <c r="T76" t="str">
        <f t="shared" si="22"/>
        <v/>
      </c>
    </row>
    <row r="77" spans="1:20" x14ac:dyDescent="0.2">
      <c r="A77" t="str">
        <f>IF( T('טבלת האלפון'!A77)="","",SUBSTITUTE(SUBSTITUTE('טבלת האלפון'!A77," ",""),"'",""))</f>
        <v/>
      </c>
      <c r="B77" s="11" t="str">
        <f>IF('טבלת האלפון'!H77&gt;1,VALUE(SUBSTITUTE('טבלת האלפון'!H77,"טל/פקס 0","")),"")</f>
        <v/>
      </c>
      <c r="C77" t="str">
        <f>IF('טבלת האלפון'!I77&gt;1,'טבלת האלפון'!I77,"")</f>
        <v/>
      </c>
      <c r="D77" t="str">
        <f>IF('טבלת האלפון'!J77&gt;1,'טבלת האלפון'!J77,"")</f>
        <v/>
      </c>
      <c r="E77" t="str">
        <f t="shared" si="24"/>
        <v/>
      </c>
      <c r="F77" t="str">
        <f t="shared" si="25"/>
        <v/>
      </c>
      <c r="G77" t="str">
        <f t="shared" si="26"/>
        <v/>
      </c>
      <c r="H77" s="16" t="str">
        <f>IF(J77=2,"יש שני שמות עם אותו זיהוי, המערכת תשמיע את שניהם כעת,"&amp;'טבלת האלפון'!A77&amp;","&amp;'טבלת האלפון'!B77&amp;",ו"&amp;'טבלת האלפון'!C77&amp;","&amp;IF(COUNT(B77:D77)=3,"יש שלוש מספרים, המספר הראשון הוא .d-0"&amp;B77&amp;".t-המספר השני הוא .d-0"&amp;C77&amp;".t-המספר השלישי הוא .d-0"&amp;D77,IF(COUNT(B77:D77)=2,"יש שתי מספרים, המספר הראשון הוא .d-0"&amp;IF(B77="",C77,B77)&amp;".t-המספר השני הוא .d-0"&amp;IF(D77="",C77,D77),"המספר הוא.d-0"&amp;B77&amp;C77&amp;D77))&amp;",.t-וכן,"&amp;INDEX('טבלת האלפון'!A:A,L77)&amp;","&amp;INDEX('טבלת האלפון'!B:B,L77)&amp;",ו"&amp;INDEX('טבלת האלפון'!C:C,L77)&amp;","&amp;IF(COUNT(R77:T77)=3,"יש שלוש מספרים, המספר הראשון הוא .d-0"&amp;R77&amp;".t-המספר השני הוא .d-0"&amp;S77&amp;".t-המספר השלישי הוא .d-0"&amp;T77,IF(COUNT(R77:T77)=2,"יש שתי מספרים, המספר הראשון הוא .d-0"&amp;IF(R77="",S77,R77)&amp;".t-המספר השני הוא .d-0"&amp;IF(T77="",S77,T77),"המספר הוא.d-0"&amp;R77&amp;S77&amp;T77)),"")</f>
        <v/>
      </c>
      <c r="I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האלפון'!A77&amp;'טבלת האלפון'!B77,"'",""),"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7" s="4" t="str">
        <f t="shared" si="23"/>
        <v/>
      </c>
      <c r="K77" t="str">
        <f t="shared" si="18"/>
        <v/>
      </c>
      <c r="L77" t="str">
        <f t="shared" si="27"/>
        <v/>
      </c>
      <c r="M77">
        <f t="shared" si="28"/>
        <v>5</v>
      </c>
      <c r="N77">
        <f>ROW()</f>
        <v>77</v>
      </c>
      <c r="O77" t="str">
        <f t="shared" si="19"/>
        <v/>
      </c>
      <c r="R77" t="str">
        <f t="shared" si="20"/>
        <v/>
      </c>
      <c r="S77" t="str">
        <f t="shared" si="21"/>
        <v/>
      </c>
      <c r="T77" t="str">
        <f t="shared" si="22"/>
        <v/>
      </c>
    </row>
    <row r="78" spans="1:20" x14ac:dyDescent="0.2">
      <c r="A78" t="str">
        <f>IF( T('טבלת האלפון'!A78)="","",SUBSTITUTE(SUBSTITUTE('טבלת האלפון'!A78," ",""),"'",""))</f>
        <v/>
      </c>
      <c r="B78" s="11" t="str">
        <f>IF('טבלת האלפון'!H78&gt;1,VALUE(SUBSTITUTE('טבלת האלפון'!H78,"טל/פקס 0","")),"")</f>
        <v/>
      </c>
      <c r="C78" t="str">
        <f>IF('טבלת האלפון'!I78&gt;1,'טבלת האלפון'!I78,"")</f>
        <v/>
      </c>
      <c r="D78" t="str">
        <f>IF('טבלת האלפון'!J78&gt;1,'טבלת האלפון'!J78,"")</f>
        <v/>
      </c>
      <c r="E78" t="str">
        <f t="shared" si="24"/>
        <v/>
      </c>
      <c r="F78" t="str">
        <f t="shared" si="25"/>
        <v/>
      </c>
      <c r="G78" t="str">
        <f t="shared" si="26"/>
        <v/>
      </c>
      <c r="H78" s="16" t="str">
        <f>IF(J78=2,"יש שני שמות עם אותו זיהוי, המערכת תשמיע את שניהם כעת,"&amp;'טבלת האלפון'!A78&amp;","&amp;'טבלת האלפון'!B78&amp;",ו"&amp;'טבלת האלפון'!C78&amp;","&amp;IF(COUNT(B78:D78)=3,"יש שלוש מספרים, המספר הראשון הוא .d-0"&amp;B78&amp;".t-המספר השני הוא .d-0"&amp;C78&amp;".t-המספר השלישי הוא .d-0"&amp;D78,IF(COUNT(B78:D78)=2,"יש שתי מספרים, המספר הראשון הוא .d-0"&amp;IF(B78="",C78,B78)&amp;".t-המספר השני הוא .d-0"&amp;IF(D78="",C78,D78),"המספר הוא.d-0"&amp;B78&amp;C78&amp;D78))&amp;",.t-וכן,"&amp;INDEX('טבלת האלפון'!A:A,L78)&amp;","&amp;INDEX('טבלת האלפון'!B:B,L78)&amp;",ו"&amp;INDEX('טבלת האלפון'!C:C,L78)&amp;","&amp;IF(COUNT(R78:T78)=3,"יש שלוש מספרים, המספר הראשון הוא .d-0"&amp;R78&amp;".t-המספר השני הוא .d-0"&amp;S78&amp;".t-המספר השלישי הוא .d-0"&amp;T78,IF(COUNT(R78:T78)=2,"יש שתי מספרים, המספר הראשון הוא .d-0"&amp;IF(R78="",S78,R78)&amp;".t-המספר השני הוא .d-0"&amp;IF(T78="",S78,T78),"המספר הוא.d-0"&amp;R78&amp;S78&amp;T78)),"")</f>
        <v/>
      </c>
      <c r="I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האלפון'!A78&amp;'טבלת האלפון'!B78,"'",""),"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8" s="4" t="str">
        <f t="shared" si="23"/>
        <v/>
      </c>
      <c r="K78" t="str">
        <f t="shared" si="18"/>
        <v/>
      </c>
      <c r="L78" t="str">
        <f t="shared" si="27"/>
        <v/>
      </c>
      <c r="M78">
        <f t="shared" si="28"/>
        <v>5</v>
      </c>
      <c r="N78">
        <f>ROW()</f>
        <v>78</v>
      </c>
      <c r="O78" t="str">
        <f t="shared" si="19"/>
        <v/>
      </c>
      <c r="R78" t="str">
        <f t="shared" si="20"/>
        <v/>
      </c>
      <c r="S78" t="str">
        <f t="shared" si="21"/>
        <v/>
      </c>
      <c r="T78" t="str">
        <f t="shared" si="22"/>
        <v/>
      </c>
    </row>
    <row r="79" spans="1:20" x14ac:dyDescent="0.2">
      <c r="A79" t="str">
        <f>IF( T('טבלת האלפון'!A79)="","",SUBSTITUTE(SUBSTITUTE('טבלת האלפון'!A79," ",""),"'",""))</f>
        <v/>
      </c>
      <c r="B79" s="11" t="str">
        <f>IF('טבלת האלפון'!H79&gt;1,VALUE(SUBSTITUTE('טבלת האלפון'!H79,"טל/פקס 0","")),"")</f>
        <v/>
      </c>
      <c r="C79" t="str">
        <f>IF('טבלת האלפון'!I79&gt;1,'טבלת האלפון'!I79,"")</f>
        <v/>
      </c>
      <c r="D79" t="str">
        <f>IF('טבלת האלפון'!J79&gt;1,'טבלת האלפון'!J79,"")</f>
        <v/>
      </c>
      <c r="E79" t="str">
        <f t="shared" si="24"/>
        <v/>
      </c>
      <c r="F79" t="str">
        <f t="shared" si="25"/>
        <v/>
      </c>
      <c r="G79" t="str">
        <f t="shared" si="26"/>
        <v/>
      </c>
      <c r="H79" s="16" t="str">
        <f>IF(J79=2,"יש שני שמות עם אותו זיהוי, המערכת תשמיע את שניהם כעת,"&amp;'טבלת האלפון'!A79&amp;","&amp;'טבלת האלפון'!B79&amp;",ו"&amp;'טבלת האלפון'!C79&amp;","&amp;IF(COUNT(B79:D79)=3,"יש שלוש מספרים, המספר הראשון הוא .d-0"&amp;B79&amp;".t-המספר השני הוא .d-0"&amp;C79&amp;".t-המספר השלישי הוא .d-0"&amp;D79,IF(COUNT(B79:D79)=2,"יש שתי מספרים, המספר הראשון הוא .d-0"&amp;IF(B79="",C79,B79)&amp;".t-המספר השני הוא .d-0"&amp;IF(D79="",C79,D79),"המספר הוא.d-0"&amp;B79&amp;C79&amp;D79))&amp;",.t-וכן,"&amp;INDEX('טבלת האלפון'!A:A,L79)&amp;","&amp;INDEX('טבלת האלפון'!B:B,L79)&amp;",ו"&amp;INDEX('טבלת האלפון'!C:C,L79)&amp;","&amp;IF(COUNT(R79:T79)=3,"יש שלוש מספרים, המספר הראשון הוא .d-0"&amp;R79&amp;".t-המספר השני הוא .d-0"&amp;S79&amp;".t-המספר השלישי הוא .d-0"&amp;T79,IF(COUNT(R79:T79)=2,"יש שתי מספרים, המספר הראשון הוא .d-0"&amp;IF(R79="",S79,R79)&amp;".t-המספר השני הוא .d-0"&amp;IF(T79="",S79,T79),"המספר הוא.d-0"&amp;R79&amp;S79&amp;T79)),"")</f>
        <v/>
      </c>
      <c r="I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האלפון'!A79&amp;'טבלת האלפון'!B79,"'",""),"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9" s="4" t="str">
        <f t="shared" si="23"/>
        <v/>
      </c>
      <c r="K79" t="str">
        <f t="shared" si="18"/>
        <v/>
      </c>
      <c r="L79" t="str">
        <f t="shared" si="27"/>
        <v/>
      </c>
      <c r="M79">
        <f t="shared" si="28"/>
        <v>5</v>
      </c>
      <c r="N79">
        <f>ROW()</f>
        <v>79</v>
      </c>
      <c r="O79" t="str">
        <f t="shared" si="19"/>
        <v/>
      </c>
      <c r="R79" t="str">
        <f t="shared" si="20"/>
        <v/>
      </c>
      <c r="S79" t="str">
        <f t="shared" si="21"/>
        <v/>
      </c>
      <c r="T79" t="str">
        <f t="shared" si="22"/>
        <v/>
      </c>
    </row>
    <row r="80" spans="1:20" x14ac:dyDescent="0.2">
      <c r="A80" t="str">
        <f>IF( T('טבלת האלפון'!A80)="","",SUBSTITUTE(SUBSTITUTE('טבלת האלפון'!A80," ",""),"'",""))</f>
        <v/>
      </c>
      <c r="B80" s="11" t="str">
        <f>IF('טבלת האלפון'!H80&gt;1,VALUE(SUBSTITUTE('טבלת האלפון'!H80,"טל/פקס 0","")),"")</f>
        <v/>
      </c>
      <c r="C80" t="str">
        <f>IF('טבלת האלפון'!I80&gt;1,'טבלת האלפון'!I80,"")</f>
        <v/>
      </c>
      <c r="D80" t="str">
        <f>IF('טבלת האלפון'!J80&gt;1,'טבלת האלפון'!J80,"")</f>
        <v/>
      </c>
      <c r="E80" t="str">
        <f t="shared" si="24"/>
        <v/>
      </c>
      <c r="F80" t="str">
        <f t="shared" si="25"/>
        <v/>
      </c>
      <c r="G80" t="str">
        <f t="shared" si="26"/>
        <v/>
      </c>
      <c r="H80" s="16" t="str">
        <f>IF(J80=2,"יש שני שמות עם אותו זיהוי, המערכת תשמיע את שניהם כעת,"&amp;'טבלת האלפון'!A80&amp;","&amp;'טבלת האלפון'!B80&amp;",ו"&amp;'טבלת האלפון'!C80&amp;","&amp;IF(COUNT(B80:D80)=3,"יש שלוש מספרים, המספר הראשון הוא .d-0"&amp;B80&amp;".t-המספר השני הוא .d-0"&amp;C80&amp;".t-המספר השלישי הוא .d-0"&amp;D80,IF(COUNT(B80:D80)=2,"יש שתי מספרים, המספר הראשון הוא .d-0"&amp;IF(B80="",C80,B80)&amp;".t-המספר השני הוא .d-0"&amp;IF(D80="",C80,D80),"המספר הוא.d-0"&amp;B80&amp;C80&amp;D80))&amp;",.t-וכן,"&amp;INDEX('טבלת האלפון'!A:A,L80)&amp;","&amp;INDEX('טבלת האלפון'!B:B,L80)&amp;",ו"&amp;INDEX('טבלת האלפון'!C:C,L80)&amp;","&amp;IF(COUNT(R80:T80)=3,"יש שלוש מספרים, המספר הראשון הוא .d-0"&amp;R80&amp;".t-המספר השני הוא .d-0"&amp;S80&amp;".t-המספר השלישי הוא .d-0"&amp;T80,IF(COUNT(R80:T80)=2,"יש שתי מספרים, המספר הראשון הוא .d-0"&amp;IF(R80="",S80,R80)&amp;".t-המספר השני הוא .d-0"&amp;IF(T80="",S80,T80),"המספר הוא.d-0"&amp;R80&amp;S80&amp;T80)),"")</f>
        <v/>
      </c>
      <c r="I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האלפון'!A80&amp;'טבלת האלפון'!B80,"'",""),"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0" s="4" t="str">
        <f t="shared" si="23"/>
        <v/>
      </c>
      <c r="K80" t="str">
        <f t="shared" si="18"/>
        <v/>
      </c>
      <c r="L80" t="str">
        <f t="shared" si="27"/>
        <v/>
      </c>
      <c r="M80">
        <f t="shared" si="28"/>
        <v>5</v>
      </c>
      <c r="N80">
        <f>ROW()</f>
        <v>80</v>
      </c>
      <c r="O80" t="str">
        <f t="shared" si="19"/>
        <v/>
      </c>
      <c r="R80" t="str">
        <f t="shared" si="20"/>
        <v/>
      </c>
      <c r="S80" t="str">
        <f t="shared" si="21"/>
        <v/>
      </c>
      <c r="T80" t="str">
        <f t="shared" si="22"/>
        <v/>
      </c>
    </row>
    <row r="81" spans="1:20" x14ac:dyDescent="0.2">
      <c r="A81" t="str">
        <f>IF( T('טבלת האלפון'!A81)="","",SUBSTITUTE(SUBSTITUTE('טבלת האלפון'!A81," ",""),"'",""))</f>
        <v/>
      </c>
      <c r="B81" s="11" t="str">
        <f>IF('טבלת האלפון'!H81&gt;1,VALUE(SUBSTITUTE('טבלת האלפון'!H81,"טל/פקס 0","")),"")</f>
        <v/>
      </c>
      <c r="C81" t="str">
        <f>IF('טבלת האלפון'!I81&gt;1,'טבלת האלפון'!I81,"")</f>
        <v/>
      </c>
      <c r="D81" t="str">
        <f>IF('טבלת האלפון'!J81&gt;1,'טבלת האלפון'!J81,"")</f>
        <v/>
      </c>
      <c r="E81" t="str">
        <f t="shared" si="24"/>
        <v/>
      </c>
      <c r="F81" t="str">
        <f t="shared" si="25"/>
        <v/>
      </c>
      <c r="G81" t="str">
        <f t="shared" si="26"/>
        <v/>
      </c>
      <c r="H81" s="16" t="str">
        <f>IF(J81=2,"יש שני שמות עם אותו זיהוי, המערכת תשמיע את שניהם כעת,"&amp;'טבלת האלפון'!A81&amp;","&amp;'טבלת האלפון'!B81&amp;",ו"&amp;'טבלת האלפון'!C81&amp;","&amp;IF(COUNT(B81:D81)=3,"יש שלוש מספרים, המספר הראשון הוא .d-0"&amp;B81&amp;".t-המספר השני הוא .d-0"&amp;C81&amp;".t-המספר השלישי הוא .d-0"&amp;D81,IF(COUNT(B81:D81)=2,"יש שתי מספרים, המספר הראשון הוא .d-0"&amp;IF(B81="",C81,B81)&amp;".t-המספר השני הוא .d-0"&amp;IF(D81="",C81,D81),"המספר הוא.d-0"&amp;B81&amp;C81&amp;D81))&amp;",.t-וכן,"&amp;INDEX('טבלת האלפון'!A:A,L81)&amp;","&amp;INDEX('טבלת האלפון'!B:B,L81)&amp;",ו"&amp;INDEX('טבלת האלפון'!C:C,L81)&amp;","&amp;IF(COUNT(R81:T81)=3,"יש שלוש מספרים, המספר הראשון הוא .d-0"&amp;R81&amp;".t-המספר השני הוא .d-0"&amp;S81&amp;".t-המספר השלישי הוא .d-0"&amp;T81,IF(COUNT(R81:T81)=2,"יש שתי מספרים, המספר הראשון הוא .d-0"&amp;IF(R81="",S81,R81)&amp;".t-המספר השני הוא .d-0"&amp;IF(T81="",S81,T81),"המספר הוא.d-0"&amp;R81&amp;S81&amp;T81)),"")</f>
        <v/>
      </c>
      <c r="I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האלפון'!A81&amp;'טבלת האלפון'!B81,"'",""),"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1" s="4" t="str">
        <f t="shared" si="23"/>
        <v/>
      </c>
      <c r="K81" t="str">
        <f t="shared" si="18"/>
        <v/>
      </c>
      <c r="L81" t="str">
        <f t="shared" si="27"/>
        <v/>
      </c>
      <c r="M81">
        <f t="shared" si="28"/>
        <v>5</v>
      </c>
      <c r="N81">
        <f>ROW()</f>
        <v>81</v>
      </c>
      <c r="O81" t="str">
        <f t="shared" si="19"/>
        <v/>
      </c>
      <c r="R81" t="str">
        <f t="shared" si="20"/>
        <v/>
      </c>
      <c r="S81" t="str">
        <f t="shared" si="21"/>
        <v/>
      </c>
      <c r="T81" t="str">
        <f t="shared" si="22"/>
        <v/>
      </c>
    </row>
    <row r="82" spans="1:20" x14ac:dyDescent="0.2">
      <c r="A82" t="str">
        <f>IF( T('טבלת האלפון'!A82)="","",SUBSTITUTE(SUBSTITUTE('טבלת האלפון'!A82," ",""),"'",""))</f>
        <v/>
      </c>
      <c r="B82" s="11" t="str">
        <f>IF('טבלת האלפון'!H82&gt;1,VALUE(SUBSTITUTE('טבלת האלפון'!H82,"טל/פקס 0","")),"")</f>
        <v/>
      </c>
      <c r="C82" t="str">
        <f>IF('טבלת האלפון'!I82&gt;1,'טבלת האלפון'!I82,"")</f>
        <v/>
      </c>
      <c r="D82" t="str">
        <f>IF('טבלת האלפון'!J82&gt;1,'טבלת האלפון'!J82,"")</f>
        <v/>
      </c>
      <c r="E82" t="str">
        <f t="shared" si="24"/>
        <v/>
      </c>
      <c r="F82" t="str">
        <f t="shared" si="25"/>
        <v/>
      </c>
      <c r="G82" t="str">
        <f t="shared" si="26"/>
        <v/>
      </c>
      <c r="H82" s="16" t="str">
        <f>IF(J82=2,"יש שני שמות עם אותו זיהוי, המערכת תשמיע את שניהם כעת,"&amp;'טבלת האלפון'!A82&amp;","&amp;'טבלת האלפון'!B82&amp;",ו"&amp;'טבלת האלפון'!C82&amp;","&amp;IF(COUNT(B82:D82)=3,"יש שלוש מספרים, המספר הראשון הוא .d-0"&amp;B82&amp;".t-המספר השני הוא .d-0"&amp;C82&amp;".t-המספר השלישי הוא .d-0"&amp;D82,IF(COUNT(B82:D82)=2,"יש שתי מספרים, המספר הראשון הוא .d-0"&amp;IF(B82="",C82,B82)&amp;".t-המספר השני הוא .d-0"&amp;IF(D82="",C82,D82),"המספר הוא.d-0"&amp;B82&amp;C82&amp;D82))&amp;",.t-וכן,"&amp;INDEX('טבלת האלפון'!A:A,L82)&amp;","&amp;INDEX('טבלת האלפון'!B:B,L82)&amp;",ו"&amp;INDEX('טבלת האלפון'!C:C,L82)&amp;","&amp;IF(COUNT(R82:T82)=3,"יש שלוש מספרים, המספר הראשון הוא .d-0"&amp;R82&amp;".t-המספר השני הוא .d-0"&amp;S82&amp;".t-המספר השלישי הוא .d-0"&amp;T82,IF(COUNT(R82:T82)=2,"יש שתי מספרים, המספר הראשון הוא .d-0"&amp;IF(R82="",S82,R82)&amp;".t-המספר השני הוא .d-0"&amp;IF(T82="",S82,T82),"המספר הוא.d-0"&amp;R82&amp;S82&amp;T82)),"")</f>
        <v/>
      </c>
      <c r="I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האלפון'!A82&amp;'טבלת האלפון'!B82,"'",""),"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2" s="4" t="str">
        <f t="shared" si="23"/>
        <v/>
      </c>
      <c r="K82" t="str">
        <f t="shared" si="18"/>
        <v/>
      </c>
      <c r="L82" t="str">
        <f t="shared" si="27"/>
        <v/>
      </c>
      <c r="M82">
        <f t="shared" si="28"/>
        <v>5</v>
      </c>
      <c r="N82">
        <f>ROW()</f>
        <v>82</v>
      </c>
      <c r="O82" t="str">
        <f t="shared" si="19"/>
        <v/>
      </c>
      <c r="R82" t="str">
        <f t="shared" si="20"/>
        <v/>
      </c>
      <c r="S82" t="str">
        <f t="shared" si="21"/>
        <v/>
      </c>
      <c r="T82" t="str">
        <f t="shared" si="22"/>
        <v/>
      </c>
    </row>
    <row r="83" spans="1:20" x14ac:dyDescent="0.2">
      <c r="A83" t="str">
        <f>IF( T('טבלת האלפון'!A83)="","",SUBSTITUTE(SUBSTITUTE('טבלת האלפון'!A83," ",""),"'",""))</f>
        <v/>
      </c>
      <c r="B83" s="11" t="str">
        <f>IF('טבלת האלפון'!H83&gt;1,VALUE(SUBSTITUTE('טבלת האלפון'!H83,"טל/פקס 0","")),"")</f>
        <v/>
      </c>
      <c r="C83" t="str">
        <f>IF('טבלת האלפון'!I83&gt;1,'טבלת האלפון'!I83,"")</f>
        <v/>
      </c>
      <c r="D83" t="str">
        <f>IF('טבלת האלפון'!J83&gt;1,'טבלת האלפון'!J83,"")</f>
        <v/>
      </c>
      <c r="E83" t="str">
        <f t="shared" si="24"/>
        <v/>
      </c>
      <c r="F83" t="str">
        <f t="shared" si="25"/>
        <v/>
      </c>
      <c r="G83" t="str">
        <f t="shared" si="26"/>
        <v/>
      </c>
      <c r="H83" s="16" t="str">
        <f>IF(J83=2,"יש שני שמות עם אותו זיהוי, המערכת תשמיע את שניהם כעת,"&amp;'טבלת האלפון'!A83&amp;","&amp;'טבלת האלפון'!B83&amp;",ו"&amp;'טבלת האלפון'!C83&amp;","&amp;IF(COUNT(B83:D83)=3,"יש שלוש מספרים, המספר הראשון הוא .d-0"&amp;B83&amp;".t-המספר השני הוא .d-0"&amp;C83&amp;".t-המספר השלישי הוא .d-0"&amp;D83,IF(COUNT(B83:D83)=2,"יש שתי מספרים, המספר הראשון הוא .d-0"&amp;IF(B83="",C83,B83)&amp;".t-המספר השני הוא .d-0"&amp;IF(D83="",C83,D83),"המספר הוא.d-0"&amp;B83&amp;C83&amp;D83))&amp;",.t-וכן,"&amp;INDEX('טבלת האלפון'!A:A,L83)&amp;","&amp;INDEX('טבלת האלפון'!B:B,L83)&amp;",ו"&amp;INDEX('טבלת האלפון'!C:C,L83)&amp;","&amp;IF(COUNT(R83:T83)=3,"יש שלוש מספרים, המספר הראשון הוא .d-0"&amp;R83&amp;".t-המספר השני הוא .d-0"&amp;S83&amp;".t-המספר השלישי הוא .d-0"&amp;T83,IF(COUNT(R83:T83)=2,"יש שתי מספרים, המספר הראשון הוא .d-0"&amp;IF(R83="",S83,R83)&amp;".t-המספר השני הוא .d-0"&amp;IF(T83="",S83,T83),"המספר הוא.d-0"&amp;R83&amp;S83&amp;T83)),"")</f>
        <v/>
      </c>
      <c r="I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האלפון'!A83&amp;'טבלת האלפון'!B83,"'",""),"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3" s="4" t="str">
        <f t="shared" si="23"/>
        <v/>
      </c>
      <c r="K83" t="str">
        <f t="shared" si="18"/>
        <v/>
      </c>
      <c r="L83" t="str">
        <f t="shared" si="27"/>
        <v/>
      </c>
      <c r="M83">
        <f t="shared" si="28"/>
        <v>5</v>
      </c>
      <c r="N83">
        <f>ROW()</f>
        <v>83</v>
      </c>
      <c r="O83" t="str">
        <f t="shared" si="19"/>
        <v/>
      </c>
      <c r="R83" t="str">
        <f t="shared" si="20"/>
        <v/>
      </c>
      <c r="S83" t="str">
        <f t="shared" si="21"/>
        <v/>
      </c>
      <c r="T83" t="str">
        <f t="shared" si="22"/>
        <v/>
      </c>
    </row>
    <row r="84" spans="1:20" x14ac:dyDescent="0.2">
      <c r="A84" t="str">
        <f>IF( T('טבלת האלפון'!A84)="","",SUBSTITUTE(SUBSTITUTE('טבלת האלפון'!A84," ",""),"'",""))</f>
        <v/>
      </c>
      <c r="B84" s="11" t="str">
        <f>IF('טבלת האלפון'!H84&gt;1,VALUE(SUBSTITUTE('טבלת האלפון'!H84,"טל/פקס 0","")),"")</f>
        <v/>
      </c>
      <c r="C84" t="str">
        <f>IF('טבלת האלפון'!I84&gt;1,'טבלת האלפון'!I84,"")</f>
        <v/>
      </c>
      <c r="D84" t="str">
        <f>IF('טבלת האלפון'!J84&gt;1,'טבלת האלפון'!J84,"")</f>
        <v/>
      </c>
      <c r="E84" t="str">
        <f t="shared" si="24"/>
        <v/>
      </c>
      <c r="F84" t="str">
        <f t="shared" si="25"/>
        <v/>
      </c>
      <c r="G84" t="str">
        <f t="shared" si="26"/>
        <v/>
      </c>
      <c r="H84" s="16" t="str">
        <f>IF(J84=2,"יש שני שמות עם אותו זיהוי, המערכת תשמיע את שניהם כעת,"&amp;'טבלת האלפון'!A84&amp;","&amp;'טבלת האלפון'!B84&amp;",ו"&amp;'טבלת האלפון'!C84&amp;","&amp;IF(COUNT(B84:D84)=3,"יש שלוש מספרים, המספר הראשון הוא .d-0"&amp;B84&amp;".t-המספר השני הוא .d-0"&amp;C84&amp;".t-המספר השלישי הוא .d-0"&amp;D84,IF(COUNT(B84:D84)=2,"יש שתי מספרים, המספר הראשון הוא .d-0"&amp;IF(B84="",C84,B84)&amp;".t-המספר השני הוא .d-0"&amp;IF(D84="",C84,D84),"המספר הוא.d-0"&amp;B84&amp;C84&amp;D84))&amp;",.t-וכן,"&amp;INDEX('טבלת האלפון'!A:A,L84)&amp;","&amp;INDEX('טבלת האלפון'!B:B,L84)&amp;",ו"&amp;INDEX('טבלת האלפון'!C:C,L84)&amp;","&amp;IF(COUNT(R84:T84)=3,"יש שלוש מספרים, המספר הראשון הוא .d-0"&amp;R84&amp;".t-המספר השני הוא .d-0"&amp;S84&amp;".t-המספר השלישי הוא .d-0"&amp;T84,IF(COUNT(R84:T84)=2,"יש שתי מספרים, המספר הראשון הוא .d-0"&amp;IF(R84="",S84,R84)&amp;".t-המספר השני הוא .d-0"&amp;IF(T84="",S84,T84),"המספר הוא.d-0"&amp;R84&amp;S84&amp;T84)),"")</f>
        <v/>
      </c>
      <c r="I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האלפון'!A84&amp;'טבלת האלפון'!B84,"'",""),"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4" s="4" t="str">
        <f t="shared" si="23"/>
        <v/>
      </c>
      <c r="K84" t="str">
        <f t="shared" si="18"/>
        <v/>
      </c>
      <c r="L84" t="str">
        <f t="shared" si="27"/>
        <v/>
      </c>
      <c r="M84">
        <f t="shared" si="28"/>
        <v>5</v>
      </c>
      <c r="N84">
        <f>ROW()</f>
        <v>84</v>
      </c>
      <c r="O84" t="str">
        <f t="shared" si="19"/>
        <v/>
      </c>
      <c r="R84" t="str">
        <f t="shared" si="20"/>
        <v/>
      </c>
      <c r="S84" t="str">
        <f t="shared" si="21"/>
        <v/>
      </c>
      <c r="T84" t="str">
        <f t="shared" si="22"/>
        <v/>
      </c>
    </row>
    <row r="85" spans="1:20" x14ac:dyDescent="0.2">
      <c r="A85" t="str">
        <f>IF( T('טבלת האלפון'!A85)="","",SUBSTITUTE(SUBSTITUTE('טבלת האלפון'!A85," ",""),"'",""))</f>
        <v/>
      </c>
      <c r="B85" s="11" t="str">
        <f>IF('טבלת האלפון'!H85&gt;1,VALUE(SUBSTITUTE('טבלת האלפון'!H85,"טל/פקס 0","")),"")</f>
        <v/>
      </c>
      <c r="C85" t="str">
        <f>IF('טבלת האלפון'!I85&gt;1,'טבלת האלפון'!I85,"")</f>
        <v/>
      </c>
      <c r="D85" t="str">
        <f>IF('טבלת האלפון'!J85&gt;1,'טבלת האלפון'!J85,"")</f>
        <v/>
      </c>
      <c r="E85" t="str">
        <f t="shared" si="24"/>
        <v/>
      </c>
      <c r="F85" t="str">
        <f t="shared" si="25"/>
        <v/>
      </c>
      <c r="G85" t="str">
        <f t="shared" si="26"/>
        <v/>
      </c>
      <c r="H85" s="16" t="str">
        <f>IF(J85=2,"יש שני שמות עם אותו זיהוי, המערכת תשמיע את שניהם כעת,"&amp;'טבלת האלפון'!A85&amp;","&amp;'טבלת האלפון'!B85&amp;",ו"&amp;'טבלת האלפון'!C85&amp;","&amp;IF(COUNT(B85:D85)=3,"יש שלוש מספרים, המספר הראשון הוא .d-0"&amp;B85&amp;".t-המספר השני הוא .d-0"&amp;C85&amp;".t-המספר השלישי הוא .d-0"&amp;D85,IF(COUNT(B85:D85)=2,"יש שתי מספרים, המספר הראשון הוא .d-0"&amp;IF(B85="",C85,B85)&amp;".t-המספר השני הוא .d-0"&amp;IF(D85="",C85,D85),"המספר הוא.d-0"&amp;B85&amp;C85&amp;D85))&amp;",.t-וכן,"&amp;INDEX('טבלת האלפון'!A:A,L85)&amp;","&amp;INDEX('טבלת האלפון'!B:B,L85)&amp;",ו"&amp;INDEX('טבלת האלפון'!C:C,L85)&amp;","&amp;IF(COUNT(R85:T85)=3,"יש שלוש מספרים, המספר הראשון הוא .d-0"&amp;R85&amp;".t-המספר השני הוא .d-0"&amp;S85&amp;".t-המספר השלישי הוא .d-0"&amp;T85,IF(COUNT(R85:T85)=2,"יש שתי מספרים, המספר הראשון הוא .d-0"&amp;IF(R85="",S85,R85)&amp;".t-המספר השני הוא .d-0"&amp;IF(T85="",S85,T85),"המספר הוא.d-0"&amp;R85&amp;S85&amp;T85)),"")</f>
        <v/>
      </c>
      <c r="I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האלפון'!A85&amp;'טבלת האלפון'!B85,"'",""),"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5" s="4" t="str">
        <f t="shared" si="23"/>
        <v/>
      </c>
      <c r="K85" t="str">
        <f t="shared" si="18"/>
        <v/>
      </c>
      <c r="L85" t="str">
        <f t="shared" si="27"/>
        <v/>
      </c>
      <c r="M85">
        <f t="shared" si="28"/>
        <v>5</v>
      </c>
      <c r="N85">
        <f>ROW()</f>
        <v>85</v>
      </c>
      <c r="O85" t="str">
        <f t="shared" si="19"/>
        <v/>
      </c>
      <c r="R85" t="str">
        <f t="shared" si="20"/>
        <v/>
      </c>
      <c r="S85" t="str">
        <f t="shared" si="21"/>
        <v/>
      </c>
      <c r="T85" t="str">
        <f t="shared" si="22"/>
        <v/>
      </c>
    </row>
    <row r="86" spans="1:20" x14ac:dyDescent="0.2">
      <c r="A86" t="str">
        <f>IF( T('טבלת האלפון'!A86)="","",SUBSTITUTE(SUBSTITUTE('טבלת האלפון'!A86," ",""),"'",""))</f>
        <v/>
      </c>
      <c r="B86" s="11" t="str">
        <f>IF('טבלת האלפון'!H86&gt;1,VALUE(SUBSTITUTE('טבלת האלפון'!H86,"טל/פקס 0","")),"")</f>
        <v/>
      </c>
      <c r="C86" t="str">
        <f>IF('טבלת האלפון'!I86&gt;1,'טבלת האלפון'!I86,"")</f>
        <v/>
      </c>
      <c r="D86" t="str">
        <f>IF('טבלת האלפון'!J86&gt;1,'טבלת האלפון'!J86,"")</f>
        <v/>
      </c>
      <c r="E86" t="str">
        <f t="shared" si="24"/>
        <v/>
      </c>
      <c r="F86" t="str">
        <f t="shared" si="25"/>
        <v/>
      </c>
      <c r="G86" t="str">
        <f t="shared" si="26"/>
        <v/>
      </c>
      <c r="H86" s="16" t="str">
        <f>IF(J86=2,"יש שני שמות עם אותו זיהוי, המערכת תשמיע את שניהם כעת,"&amp;'טבלת האלפון'!A86&amp;","&amp;'טבלת האלפון'!B86&amp;",ו"&amp;'טבלת האלפון'!C86&amp;","&amp;IF(COUNT(B86:D86)=3,"יש שלוש מספרים, המספר הראשון הוא .d-0"&amp;B86&amp;".t-המספר השני הוא .d-0"&amp;C86&amp;".t-המספר השלישי הוא .d-0"&amp;D86,IF(COUNT(B86:D86)=2,"יש שתי מספרים, המספר הראשון הוא .d-0"&amp;IF(B86="",C86,B86)&amp;".t-המספר השני הוא .d-0"&amp;IF(D86="",C86,D86),"המספר הוא.d-0"&amp;B86&amp;C86&amp;D86))&amp;",.t-וכן,"&amp;INDEX('טבלת האלפון'!A:A,L86)&amp;","&amp;INDEX('טבלת האלפון'!B:B,L86)&amp;",ו"&amp;INDEX('טבלת האלפון'!C:C,L86)&amp;","&amp;IF(COUNT(R86:T86)=3,"יש שלוש מספרים, המספר הראשון הוא .d-0"&amp;R86&amp;".t-המספר השני הוא .d-0"&amp;S86&amp;".t-המספר השלישי הוא .d-0"&amp;T86,IF(COUNT(R86:T86)=2,"יש שתי מספרים, המספר הראשון הוא .d-0"&amp;IF(R86="",S86,R86)&amp;".t-המספר השני הוא .d-0"&amp;IF(T86="",S86,T86),"המספר הוא.d-0"&amp;R86&amp;S86&amp;T86)),"")</f>
        <v/>
      </c>
      <c r="I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האלפון'!A86&amp;'טבלת האלפון'!B86,"'",""),"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6" s="4" t="str">
        <f t="shared" si="23"/>
        <v/>
      </c>
      <c r="K86" t="str">
        <f t="shared" si="18"/>
        <v/>
      </c>
      <c r="L86" t="str">
        <f t="shared" si="27"/>
        <v/>
      </c>
      <c r="M86">
        <f t="shared" si="28"/>
        <v>5</v>
      </c>
      <c r="N86">
        <f>ROW()</f>
        <v>86</v>
      </c>
      <c r="O86" t="str">
        <f t="shared" si="19"/>
        <v/>
      </c>
      <c r="R86" t="str">
        <f t="shared" si="20"/>
        <v/>
      </c>
      <c r="S86" t="str">
        <f t="shared" si="21"/>
        <v/>
      </c>
      <c r="T86" t="str">
        <f t="shared" si="22"/>
        <v/>
      </c>
    </row>
    <row r="87" spans="1:20" x14ac:dyDescent="0.2">
      <c r="A87" t="str">
        <f>IF( T('טבלת האלפון'!A87)="","",SUBSTITUTE(SUBSTITUTE('טבלת האלפון'!A87," ",""),"'",""))</f>
        <v/>
      </c>
      <c r="B87" s="11" t="str">
        <f>IF('טבלת האלפון'!H87&gt;1,VALUE(SUBSTITUTE('טבלת האלפון'!H87,"טל/פקס 0","")),"")</f>
        <v/>
      </c>
      <c r="C87" t="str">
        <f>IF('טבלת האלפון'!I87&gt;1,'טבלת האלפון'!I87,"")</f>
        <v/>
      </c>
      <c r="D87" t="str">
        <f>IF('טבלת האלפון'!J87&gt;1,'טבלת האלפון'!J87,"")</f>
        <v/>
      </c>
      <c r="E87" t="str">
        <f t="shared" si="24"/>
        <v/>
      </c>
      <c r="F87" t="str">
        <f t="shared" si="25"/>
        <v/>
      </c>
      <c r="G87" t="str">
        <f t="shared" si="26"/>
        <v/>
      </c>
      <c r="H87" s="16" t="str">
        <f>IF(J87=2,"יש שני שמות עם אותו זיהוי, המערכת תשמיע את שניהם כעת,"&amp;'טבלת האלפון'!A87&amp;","&amp;'טבלת האלפון'!B87&amp;",ו"&amp;'טבלת האלפון'!C87&amp;","&amp;IF(COUNT(B87:D87)=3,"יש שלוש מספרים, המספר הראשון הוא .d-0"&amp;B87&amp;".t-המספר השני הוא .d-0"&amp;C87&amp;".t-המספר השלישי הוא .d-0"&amp;D87,IF(COUNT(B87:D87)=2,"יש שתי מספרים, המספר הראשון הוא .d-0"&amp;IF(B87="",C87,B87)&amp;".t-המספר השני הוא .d-0"&amp;IF(D87="",C87,D87),"המספר הוא.d-0"&amp;B87&amp;C87&amp;D87))&amp;",.t-וכן,"&amp;INDEX('טבלת האלפון'!A:A,L87)&amp;","&amp;INDEX('טבלת האלפון'!B:B,L87)&amp;",ו"&amp;INDEX('טבלת האלפון'!C:C,L87)&amp;","&amp;IF(COUNT(R87:T87)=3,"יש שלוש מספרים, המספר הראשון הוא .d-0"&amp;R87&amp;".t-המספר השני הוא .d-0"&amp;S87&amp;".t-המספר השלישי הוא .d-0"&amp;T87,IF(COUNT(R87:T87)=2,"יש שתי מספרים, המספר הראשון הוא .d-0"&amp;IF(R87="",S87,R87)&amp;".t-המספר השני הוא .d-0"&amp;IF(T87="",S87,T87),"המספר הוא.d-0"&amp;R87&amp;S87&amp;T87)),"")</f>
        <v/>
      </c>
      <c r="I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האלפון'!A87&amp;'טבלת האלפון'!B87,"'",""),"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7" s="4" t="str">
        <f t="shared" si="23"/>
        <v/>
      </c>
      <c r="K87" t="str">
        <f t="shared" si="18"/>
        <v/>
      </c>
      <c r="L87" t="str">
        <f t="shared" si="27"/>
        <v/>
      </c>
      <c r="M87">
        <f t="shared" si="28"/>
        <v>5</v>
      </c>
      <c r="N87">
        <f>ROW()</f>
        <v>87</v>
      </c>
      <c r="O87" t="str">
        <f t="shared" si="19"/>
        <v/>
      </c>
      <c r="R87" t="str">
        <f t="shared" si="20"/>
        <v/>
      </c>
      <c r="S87" t="str">
        <f t="shared" si="21"/>
        <v/>
      </c>
      <c r="T87" t="str">
        <f t="shared" si="22"/>
        <v/>
      </c>
    </row>
    <row r="88" spans="1:20" x14ac:dyDescent="0.2">
      <c r="A88" t="str">
        <f>IF( T('טבלת האלפון'!A88)="","",SUBSTITUTE(SUBSTITUTE('טבלת האלפון'!A88," ",""),"'",""))</f>
        <v/>
      </c>
      <c r="B88" s="11" t="str">
        <f>IF('טבלת האלפון'!H88&gt;1,VALUE(SUBSTITUTE('טבלת האלפון'!H88,"טל/פקס 0","")),"")</f>
        <v/>
      </c>
      <c r="C88" t="str">
        <f>IF('טבלת האלפון'!I88&gt;1,'טבלת האלפון'!I88,"")</f>
        <v/>
      </c>
      <c r="D88" t="str">
        <f>IF('טבלת האלפון'!J88&gt;1,'טבלת האלפון'!J88,"")</f>
        <v/>
      </c>
      <c r="E88" t="str">
        <f t="shared" si="24"/>
        <v/>
      </c>
      <c r="F88" t="str">
        <f t="shared" si="25"/>
        <v/>
      </c>
      <c r="G88" t="str">
        <f t="shared" si="26"/>
        <v/>
      </c>
      <c r="H88" s="16" t="str">
        <f>IF(J88=2,"יש שני שמות עם אותו זיהוי, המערכת תשמיע את שניהם כעת,"&amp;'טבלת האלפון'!A88&amp;","&amp;'טבלת האלפון'!B88&amp;",ו"&amp;'טבלת האלפון'!C88&amp;","&amp;IF(COUNT(B88:D88)=3,"יש שלוש מספרים, המספר הראשון הוא .d-0"&amp;B88&amp;".t-המספר השני הוא .d-0"&amp;C88&amp;".t-המספר השלישי הוא .d-0"&amp;D88,IF(COUNT(B88:D88)=2,"יש שתי מספרים, המספר הראשון הוא .d-0"&amp;IF(B88="",C88,B88)&amp;".t-המספר השני הוא .d-0"&amp;IF(D88="",C88,D88),"המספר הוא.d-0"&amp;B88&amp;C88&amp;D88))&amp;",.t-וכן,"&amp;INDEX('טבלת האלפון'!A:A,L88)&amp;","&amp;INDEX('טבלת האלפון'!B:B,L88)&amp;",ו"&amp;INDEX('טבלת האלפון'!C:C,L88)&amp;","&amp;IF(COUNT(R88:T88)=3,"יש שלוש מספרים, המספר הראשון הוא .d-0"&amp;R88&amp;".t-המספר השני הוא .d-0"&amp;S88&amp;".t-המספר השלישי הוא .d-0"&amp;T88,IF(COUNT(R88:T88)=2,"יש שתי מספרים, המספר הראשון הוא .d-0"&amp;IF(R88="",S88,R88)&amp;".t-המספר השני הוא .d-0"&amp;IF(T88="",S88,T88),"המספר הוא.d-0"&amp;R88&amp;S88&amp;T88)),"")</f>
        <v/>
      </c>
      <c r="I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האלפון'!A88&amp;'טבלת האלפון'!B88,"'",""),"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8" s="4" t="str">
        <f t="shared" si="23"/>
        <v/>
      </c>
      <c r="K88" t="str">
        <f t="shared" si="18"/>
        <v/>
      </c>
      <c r="L88" t="str">
        <f t="shared" si="27"/>
        <v/>
      </c>
      <c r="M88">
        <f t="shared" si="28"/>
        <v>5</v>
      </c>
      <c r="N88">
        <f>ROW()</f>
        <v>88</v>
      </c>
      <c r="O88" t="str">
        <f t="shared" si="19"/>
        <v/>
      </c>
      <c r="R88" t="str">
        <f t="shared" si="20"/>
        <v/>
      </c>
      <c r="S88" t="str">
        <f t="shared" si="21"/>
        <v/>
      </c>
      <c r="T88" t="str">
        <f t="shared" si="22"/>
        <v/>
      </c>
    </row>
    <row r="89" spans="1:20" x14ac:dyDescent="0.2">
      <c r="A89" t="str">
        <f>IF( T('טבלת האלפון'!A89)="","",SUBSTITUTE(SUBSTITUTE('טבלת האלפון'!A89," ",""),"'",""))</f>
        <v/>
      </c>
      <c r="B89" s="11" t="str">
        <f>IF('טבלת האלפון'!H89&gt;1,VALUE(SUBSTITUTE('טבלת האלפון'!H89,"טל/פקס 0","")),"")</f>
        <v/>
      </c>
      <c r="C89" t="str">
        <f>IF('טבלת האלפון'!I89&gt;1,'טבלת האלפון'!I89,"")</f>
        <v/>
      </c>
      <c r="D89" t="str">
        <f>IF('טבלת האלפון'!J89&gt;1,'טבלת האלפון'!J89,"")</f>
        <v/>
      </c>
      <c r="E89" t="str">
        <f t="shared" si="24"/>
        <v/>
      </c>
      <c r="F89" t="str">
        <f t="shared" si="25"/>
        <v/>
      </c>
      <c r="G89" t="str">
        <f t="shared" si="26"/>
        <v/>
      </c>
      <c r="H89" s="16" t="str">
        <f>IF(J89=2,"יש שני שמות עם אותו זיהוי, המערכת תשמיע את שניהם כעת,"&amp;'טבלת האלפון'!A89&amp;","&amp;'טבלת האלפון'!B89&amp;",ו"&amp;'טבלת האלפון'!C89&amp;","&amp;IF(COUNT(B89:D89)=3,"יש שלוש מספרים, המספר הראשון הוא .d-0"&amp;B89&amp;".t-המספר השני הוא .d-0"&amp;C89&amp;".t-המספר השלישי הוא .d-0"&amp;D89,IF(COUNT(B89:D89)=2,"יש שתי מספרים, המספר הראשון הוא .d-0"&amp;IF(B89="",C89,B89)&amp;".t-המספר השני הוא .d-0"&amp;IF(D89="",C89,D89),"המספר הוא.d-0"&amp;B89&amp;C89&amp;D89))&amp;",.t-וכן,"&amp;INDEX('טבלת האלפון'!A:A,L89)&amp;","&amp;INDEX('טבלת האלפון'!B:B,L89)&amp;",ו"&amp;INDEX('טבלת האלפון'!C:C,L89)&amp;","&amp;IF(COUNT(R89:T89)=3,"יש שלוש מספרים, המספר הראשון הוא .d-0"&amp;R89&amp;".t-המספר השני הוא .d-0"&amp;S89&amp;".t-המספר השלישי הוא .d-0"&amp;T89,IF(COUNT(R89:T89)=2,"יש שתי מספרים, המספר הראשון הוא .d-0"&amp;IF(R89="",S89,R89)&amp;".t-המספר השני הוא .d-0"&amp;IF(T89="",S89,T89),"המספר הוא.d-0"&amp;R89&amp;S89&amp;T89)),"")</f>
        <v/>
      </c>
      <c r="I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האלפון'!A89&amp;'טבלת האלפון'!B89,"'",""),"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9" s="4" t="str">
        <f t="shared" si="23"/>
        <v/>
      </c>
      <c r="K89" t="str">
        <f t="shared" si="18"/>
        <v/>
      </c>
      <c r="L89" t="str">
        <f t="shared" si="27"/>
        <v/>
      </c>
      <c r="M89">
        <f t="shared" si="28"/>
        <v>5</v>
      </c>
      <c r="N89">
        <f>ROW()</f>
        <v>89</v>
      </c>
      <c r="O89" t="str">
        <f t="shared" si="19"/>
        <v/>
      </c>
      <c r="R89" t="str">
        <f t="shared" si="20"/>
        <v/>
      </c>
      <c r="S89" t="str">
        <f t="shared" si="21"/>
        <v/>
      </c>
      <c r="T89" t="str">
        <f t="shared" si="22"/>
        <v/>
      </c>
    </row>
    <row r="90" spans="1:20" x14ac:dyDescent="0.2">
      <c r="A90" t="str">
        <f>IF( T('טבלת האלפון'!A90)="","",SUBSTITUTE(SUBSTITUTE('טבלת האלפון'!A90," ",""),"'",""))</f>
        <v/>
      </c>
      <c r="B90" s="11" t="str">
        <f>IF('טבלת האלפון'!H90&gt;1,VALUE(SUBSTITUTE('טבלת האלפון'!H90,"טל/פקס 0","")),"")</f>
        <v/>
      </c>
      <c r="C90" t="str">
        <f>IF('טבלת האלפון'!I90&gt;1,'טבלת האלפון'!I90,"")</f>
        <v/>
      </c>
      <c r="D90" t="str">
        <f>IF('טבלת האלפון'!J90&gt;1,'טבלת האלפון'!J90,"")</f>
        <v/>
      </c>
      <c r="E90" t="str">
        <f t="shared" si="24"/>
        <v/>
      </c>
      <c r="F90" t="str">
        <f t="shared" si="25"/>
        <v/>
      </c>
      <c r="G90" t="str">
        <f t="shared" si="26"/>
        <v/>
      </c>
      <c r="H90" s="16" t="str">
        <f>IF(J90=2,"יש שני שמות עם אותו זיהוי, המערכת תשמיע את שניהם כעת,"&amp;'טבלת האלפון'!A90&amp;","&amp;'טבלת האלפון'!B90&amp;",ו"&amp;'טבלת האלפון'!C90&amp;","&amp;IF(COUNT(B90:D90)=3,"יש שלוש מספרים, המספר הראשון הוא .d-0"&amp;B90&amp;".t-המספר השני הוא .d-0"&amp;C90&amp;".t-המספר השלישי הוא .d-0"&amp;D90,IF(COUNT(B90:D90)=2,"יש שתי מספרים, המספר הראשון הוא .d-0"&amp;IF(B90="",C90,B90)&amp;".t-המספר השני הוא .d-0"&amp;IF(D90="",C90,D90),"המספר הוא.d-0"&amp;B90&amp;C90&amp;D90))&amp;",.t-וכן,"&amp;INDEX('טבלת האלפון'!A:A,L90)&amp;","&amp;INDEX('טבלת האלפון'!B:B,L90)&amp;",ו"&amp;INDEX('טבלת האלפון'!C:C,L90)&amp;","&amp;IF(COUNT(R90:T90)=3,"יש שלוש מספרים, המספר הראשון הוא .d-0"&amp;R90&amp;".t-המספר השני הוא .d-0"&amp;S90&amp;".t-המספר השלישי הוא .d-0"&amp;T90,IF(COUNT(R90:T90)=2,"יש שתי מספרים, המספר הראשון הוא .d-0"&amp;IF(R90="",S90,R90)&amp;".t-המספר השני הוא .d-0"&amp;IF(T90="",S90,T90),"המספר הוא.d-0"&amp;R90&amp;S90&amp;T90)),"")</f>
        <v/>
      </c>
      <c r="I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האלפון'!A90&amp;'טבלת האלפון'!B90,"'",""),"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0" s="4" t="str">
        <f t="shared" si="23"/>
        <v/>
      </c>
      <c r="K90" t="str">
        <f t="shared" si="18"/>
        <v/>
      </c>
      <c r="L90" t="str">
        <f t="shared" si="27"/>
        <v/>
      </c>
      <c r="M90">
        <f t="shared" si="28"/>
        <v>5</v>
      </c>
      <c r="N90">
        <f>ROW()</f>
        <v>90</v>
      </c>
      <c r="O90" t="str">
        <f t="shared" si="19"/>
        <v/>
      </c>
      <c r="R90" t="str">
        <f t="shared" si="20"/>
        <v/>
      </c>
      <c r="S90" t="str">
        <f t="shared" si="21"/>
        <v/>
      </c>
      <c r="T90" t="str">
        <f t="shared" si="22"/>
        <v/>
      </c>
    </row>
    <row r="91" spans="1:20" x14ac:dyDescent="0.2">
      <c r="A91" t="str">
        <f>IF( T('טבלת האלפון'!A91)="","",SUBSTITUTE(SUBSTITUTE('טבלת האלפון'!A91," ",""),"'",""))</f>
        <v/>
      </c>
      <c r="B91" s="11" t="str">
        <f>IF('טבלת האלפון'!H91&gt;1,VALUE(SUBSTITUTE('טבלת האלפון'!H91,"טל/פקס 0","")),"")</f>
        <v/>
      </c>
      <c r="C91" t="str">
        <f>IF('טבלת האלפון'!I91&gt;1,'טבלת האלפון'!I91,"")</f>
        <v/>
      </c>
      <c r="D91" t="str">
        <f>IF('טבלת האלפון'!J91&gt;1,'טבלת האלפון'!J91,"")</f>
        <v/>
      </c>
      <c r="E91" t="str">
        <f t="shared" si="24"/>
        <v/>
      </c>
      <c r="F91" t="str">
        <f t="shared" si="25"/>
        <v/>
      </c>
      <c r="G91" t="str">
        <f t="shared" si="26"/>
        <v/>
      </c>
      <c r="H91" s="16" t="str">
        <f>IF(J91=2,"יש שני שמות עם אותו זיהוי, המערכת תשמיע את שניהם כעת,"&amp;'טבלת האלפון'!A91&amp;","&amp;'טבלת האלפון'!B91&amp;",ו"&amp;'טבלת האלפון'!C91&amp;","&amp;IF(COUNT(B91:D91)=3,"יש שלוש מספרים, המספר הראשון הוא .d-0"&amp;B91&amp;".t-המספר השני הוא .d-0"&amp;C91&amp;".t-המספר השלישי הוא .d-0"&amp;D91,IF(COUNT(B91:D91)=2,"יש שתי מספרים, המספר הראשון הוא .d-0"&amp;IF(B91="",C91,B91)&amp;".t-המספר השני הוא .d-0"&amp;IF(D91="",C91,D91),"המספר הוא.d-0"&amp;B91&amp;C91&amp;D91))&amp;",.t-וכן,"&amp;INDEX('טבלת האלפון'!A:A,L91)&amp;","&amp;INDEX('טבלת האלפון'!B:B,L91)&amp;",ו"&amp;INDEX('טבלת האלפון'!C:C,L91)&amp;","&amp;IF(COUNT(R91:T91)=3,"יש שלוש מספרים, המספר הראשון הוא .d-0"&amp;R91&amp;".t-המספר השני הוא .d-0"&amp;S91&amp;".t-המספר השלישי הוא .d-0"&amp;T91,IF(COUNT(R91:T91)=2,"יש שתי מספרים, המספר הראשון הוא .d-0"&amp;IF(R91="",S91,R91)&amp;".t-המספר השני הוא .d-0"&amp;IF(T91="",S91,T91),"המספר הוא.d-0"&amp;R91&amp;S91&amp;T91)),"")</f>
        <v/>
      </c>
      <c r="I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האלפון'!A91&amp;'טבלת האלפון'!B91,"'",""),"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1" s="4" t="str">
        <f t="shared" si="23"/>
        <v/>
      </c>
      <c r="K91" t="str">
        <f t="shared" si="18"/>
        <v/>
      </c>
      <c r="L91" t="str">
        <f t="shared" si="27"/>
        <v/>
      </c>
      <c r="M91">
        <f t="shared" si="28"/>
        <v>5</v>
      </c>
      <c r="N91">
        <f>ROW()</f>
        <v>91</v>
      </c>
      <c r="O91" t="str">
        <f t="shared" si="19"/>
        <v/>
      </c>
      <c r="R91" t="str">
        <f t="shared" si="20"/>
        <v/>
      </c>
      <c r="S91" t="str">
        <f t="shared" si="21"/>
        <v/>
      </c>
      <c r="T91" t="str">
        <f t="shared" si="22"/>
        <v/>
      </c>
    </row>
    <row r="92" spans="1:20" x14ac:dyDescent="0.2">
      <c r="A92" t="str">
        <f>IF( T('טבלת האלפון'!A92)="","",SUBSTITUTE(SUBSTITUTE('טבלת האלפון'!A92," ",""),"'",""))</f>
        <v/>
      </c>
      <c r="B92" s="11" t="str">
        <f>IF('טבלת האלפון'!H92&gt;1,VALUE(SUBSTITUTE('טבלת האלפון'!H92,"טל/פקס 0","")),"")</f>
        <v/>
      </c>
      <c r="C92" t="str">
        <f>IF('טבלת האלפון'!I92&gt;1,'טבלת האלפון'!I92,"")</f>
        <v/>
      </c>
      <c r="D92" t="str">
        <f>IF('טבלת האלפון'!J92&gt;1,'טבלת האלפון'!J92,"")</f>
        <v/>
      </c>
      <c r="E92" t="str">
        <f t="shared" si="24"/>
        <v/>
      </c>
      <c r="F92" t="str">
        <f t="shared" si="25"/>
        <v/>
      </c>
      <c r="G92" t="str">
        <f t="shared" si="26"/>
        <v/>
      </c>
      <c r="H92" s="16" t="str">
        <f>IF(J92=2,"יש שני שמות עם אותו זיהוי, המערכת תשמיע את שניהם כעת,"&amp;'טבלת האלפון'!A92&amp;","&amp;'טבלת האלפון'!B92&amp;",ו"&amp;'טבלת האלפון'!C92&amp;","&amp;IF(COUNT(B92:D92)=3,"יש שלוש מספרים, המספר הראשון הוא .d-0"&amp;B92&amp;".t-המספר השני הוא .d-0"&amp;C92&amp;".t-המספר השלישי הוא .d-0"&amp;D92,IF(COUNT(B92:D92)=2,"יש שתי מספרים, המספר הראשון הוא .d-0"&amp;IF(B92="",C92,B92)&amp;".t-המספר השני הוא .d-0"&amp;IF(D92="",C92,D92),"המספר הוא.d-0"&amp;B92&amp;C92&amp;D92))&amp;",.t-וכן,"&amp;INDEX('טבלת האלפון'!A:A,L92)&amp;","&amp;INDEX('טבלת האלפון'!B:B,L92)&amp;",ו"&amp;INDEX('טבלת האלפון'!C:C,L92)&amp;","&amp;IF(COUNT(R92:T92)=3,"יש שלוש מספרים, המספר הראשון הוא .d-0"&amp;R92&amp;".t-המספר השני הוא .d-0"&amp;S92&amp;".t-המספר השלישי הוא .d-0"&amp;T92,IF(COUNT(R92:T92)=2,"יש שתי מספרים, המספר הראשון הוא .d-0"&amp;IF(R92="",S92,R92)&amp;".t-המספר השני הוא .d-0"&amp;IF(T92="",S92,T92),"המספר הוא.d-0"&amp;R92&amp;S92&amp;T92)),"")</f>
        <v/>
      </c>
      <c r="I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האלפון'!A92&amp;'טבלת האלפון'!B92,"'",""),"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2" s="4" t="str">
        <f t="shared" si="23"/>
        <v/>
      </c>
      <c r="K92" t="str">
        <f t="shared" si="18"/>
        <v/>
      </c>
      <c r="L92" t="str">
        <f t="shared" si="27"/>
        <v/>
      </c>
      <c r="M92">
        <f t="shared" si="28"/>
        <v>5</v>
      </c>
      <c r="N92">
        <f>ROW()</f>
        <v>92</v>
      </c>
      <c r="O92" t="str">
        <f t="shared" si="19"/>
        <v/>
      </c>
      <c r="R92" t="str">
        <f t="shared" si="20"/>
        <v/>
      </c>
      <c r="S92" t="str">
        <f t="shared" si="21"/>
        <v/>
      </c>
      <c r="T92" t="str">
        <f t="shared" si="22"/>
        <v/>
      </c>
    </row>
    <row r="93" spans="1:20" x14ac:dyDescent="0.2">
      <c r="A93" t="str">
        <f>IF( T('טבלת האלפון'!A93)="","",SUBSTITUTE(SUBSTITUTE('טבלת האלפון'!A93," ",""),"'",""))</f>
        <v/>
      </c>
      <c r="B93" s="11" t="str">
        <f>IF('טבלת האלפון'!H93&gt;1,VALUE(SUBSTITUTE('טבלת האלפון'!H93,"טל/פקס 0","")),"")</f>
        <v/>
      </c>
      <c r="C93" t="str">
        <f>IF('טבלת האלפון'!I93&gt;1,'טבלת האלפון'!I93,"")</f>
        <v/>
      </c>
      <c r="D93" t="str">
        <f>IF('טבלת האלפון'!J93&gt;1,'טבלת האלפון'!J93,"")</f>
        <v/>
      </c>
      <c r="E93" t="str">
        <f t="shared" si="24"/>
        <v/>
      </c>
      <c r="F93" t="str">
        <f t="shared" si="25"/>
        <v/>
      </c>
      <c r="G93" t="str">
        <f t="shared" si="26"/>
        <v/>
      </c>
      <c r="H93" s="16" t="str">
        <f>IF(J93=2,"יש שני שמות עם אותו זיהוי, המערכת תשמיע את שניהם כעת,"&amp;'טבלת האלפון'!A93&amp;","&amp;'טבלת האלפון'!B93&amp;",ו"&amp;'טבלת האלפון'!C93&amp;","&amp;IF(COUNT(B93:D93)=3,"יש שלוש מספרים, המספר הראשון הוא .d-0"&amp;B93&amp;".t-המספר השני הוא .d-0"&amp;C93&amp;".t-המספר השלישי הוא .d-0"&amp;D93,IF(COUNT(B93:D93)=2,"יש שתי מספרים, המספר הראשון הוא .d-0"&amp;IF(B93="",C93,B93)&amp;".t-המספר השני הוא .d-0"&amp;IF(D93="",C93,D93),"המספר הוא.d-0"&amp;B93&amp;C93&amp;D93))&amp;",.t-וכן,"&amp;INDEX('טבלת האלפון'!A:A,L93)&amp;","&amp;INDEX('טבלת האלפון'!B:B,L93)&amp;",ו"&amp;INDEX('טבלת האלפון'!C:C,L93)&amp;","&amp;IF(COUNT(R93:T93)=3,"יש שלוש מספרים, המספר הראשון הוא .d-0"&amp;R93&amp;".t-המספר השני הוא .d-0"&amp;S93&amp;".t-המספר השלישי הוא .d-0"&amp;T93,IF(COUNT(R93:T93)=2,"יש שתי מספרים, המספר הראשון הוא .d-0"&amp;IF(R93="",S93,R93)&amp;".t-המספר השני הוא .d-0"&amp;IF(T93="",S93,T93),"המספר הוא.d-0"&amp;R93&amp;S93&amp;T93)),"")</f>
        <v/>
      </c>
      <c r="I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האלפון'!A93&amp;'טבלת האלפון'!B93,"'",""),"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3" s="4" t="str">
        <f t="shared" si="23"/>
        <v/>
      </c>
      <c r="K93" t="str">
        <f t="shared" si="18"/>
        <v/>
      </c>
      <c r="L93" t="str">
        <f t="shared" si="27"/>
        <v/>
      </c>
      <c r="M93">
        <f t="shared" si="28"/>
        <v>5</v>
      </c>
      <c r="N93">
        <f>ROW()</f>
        <v>93</v>
      </c>
      <c r="O93" t="str">
        <f t="shared" si="19"/>
        <v/>
      </c>
      <c r="R93" t="str">
        <f t="shared" si="20"/>
        <v/>
      </c>
      <c r="S93" t="str">
        <f t="shared" si="21"/>
        <v/>
      </c>
      <c r="T93" t="str">
        <f t="shared" si="22"/>
        <v/>
      </c>
    </row>
    <row r="94" spans="1:20" x14ac:dyDescent="0.2">
      <c r="A94" t="str">
        <f>IF( T('טבלת האלפון'!A94)="","",SUBSTITUTE(SUBSTITUTE('טבלת האלפון'!A94," ",""),"'",""))</f>
        <v/>
      </c>
      <c r="B94" s="11" t="str">
        <f>IF('טבלת האלפון'!H94&gt;1,VALUE(SUBSTITUTE('טבלת האלפון'!H94,"טל/פקס 0","")),"")</f>
        <v/>
      </c>
      <c r="C94" t="str">
        <f>IF('טבלת האלפון'!I94&gt;1,'טבלת האלפון'!I94,"")</f>
        <v/>
      </c>
      <c r="D94" t="str">
        <f>IF('טבלת האלפון'!J94&gt;1,'טבלת האלפון'!J94,"")</f>
        <v/>
      </c>
      <c r="E94" t="str">
        <f t="shared" si="24"/>
        <v/>
      </c>
      <c r="F94" t="str">
        <f t="shared" si="25"/>
        <v/>
      </c>
      <c r="G94" t="str">
        <f t="shared" si="26"/>
        <v/>
      </c>
      <c r="H94" s="16" t="str">
        <f>IF(J94=2,"יש שני שמות עם אותו זיהוי, המערכת תשמיע את שניהם כעת,"&amp;'טבלת האלפון'!A94&amp;","&amp;'טבלת האלפון'!B94&amp;",ו"&amp;'טבלת האלפון'!C94&amp;","&amp;IF(COUNT(B94:D94)=3,"יש שלוש מספרים, המספר הראשון הוא .d-0"&amp;B94&amp;".t-המספר השני הוא .d-0"&amp;C94&amp;".t-המספר השלישי הוא .d-0"&amp;D94,IF(COUNT(B94:D94)=2,"יש שתי מספרים, המספר הראשון הוא .d-0"&amp;IF(B94="",C94,B94)&amp;".t-המספר השני הוא .d-0"&amp;IF(D94="",C94,D94),"המספר הוא.d-0"&amp;B94&amp;C94&amp;D94))&amp;",.t-וכן,"&amp;INDEX('טבלת האלפון'!A:A,L94)&amp;","&amp;INDEX('טבלת האלפון'!B:B,L94)&amp;",ו"&amp;INDEX('טבלת האלפון'!C:C,L94)&amp;","&amp;IF(COUNT(R94:T94)=3,"יש שלוש מספרים, המספר הראשון הוא .d-0"&amp;R94&amp;".t-המספר השני הוא .d-0"&amp;S94&amp;".t-המספר השלישי הוא .d-0"&amp;T94,IF(COUNT(R94:T94)=2,"יש שתי מספרים, המספר הראשון הוא .d-0"&amp;IF(R94="",S94,R94)&amp;".t-המספר השני הוא .d-0"&amp;IF(T94="",S94,T94),"המספר הוא.d-0"&amp;R94&amp;S94&amp;T94)),"")</f>
        <v/>
      </c>
      <c r="I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האלפון'!A94&amp;'טבלת האלפון'!B94,"'",""),"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4" s="4" t="str">
        <f t="shared" si="23"/>
        <v/>
      </c>
      <c r="K94" t="str">
        <f t="shared" si="18"/>
        <v/>
      </c>
      <c r="L94" t="str">
        <f t="shared" si="27"/>
        <v/>
      </c>
      <c r="M94">
        <f t="shared" si="28"/>
        <v>5</v>
      </c>
      <c r="N94">
        <f>ROW()</f>
        <v>94</v>
      </c>
      <c r="O94" t="str">
        <f t="shared" si="19"/>
        <v/>
      </c>
      <c r="R94" t="str">
        <f t="shared" si="20"/>
        <v/>
      </c>
      <c r="S94" t="str">
        <f t="shared" si="21"/>
        <v/>
      </c>
      <c r="T94" t="str">
        <f t="shared" si="22"/>
        <v/>
      </c>
    </row>
    <row r="95" spans="1:20" x14ac:dyDescent="0.2">
      <c r="A95" t="str">
        <f>IF( T('טבלת האלפון'!A95)="","",SUBSTITUTE(SUBSTITUTE('טבלת האלפון'!A95," ",""),"'",""))</f>
        <v/>
      </c>
      <c r="B95" s="11" t="str">
        <f>IF('טבלת האלפון'!H95&gt;1,VALUE(SUBSTITUTE('טבלת האלפון'!H95,"טל/פקס 0","")),"")</f>
        <v/>
      </c>
      <c r="C95" t="str">
        <f>IF('טבלת האלפון'!I95&gt;1,'טבלת האלפון'!I95,"")</f>
        <v/>
      </c>
      <c r="D95" t="str">
        <f>IF('טבלת האלפון'!J95&gt;1,'טבלת האלפון'!J95,"")</f>
        <v/>
      </c>
      <c r="E95" t="str">
        <f t="shared" si="24"/>
        <v/>
      </c>
      <c r="F95" t="str">
        <f t="shared" si="25"/>
        <v/>
      </c>
      <c r="G95" t="str">
        <f t="shared" si="26"/>
        <v/>
      </c>
      <c r="H95" s="16" t="str">
        <f>IF(J95=2,"יש שני שמות עם אותו זיהוי, המערכת תשמיע את שניהם כעת,"&amp;'טבלת האלפון'!A95&amp;","&amp;'טבלת האלפון'!B95&amp;",ו"&amp;'טבלת האלפון'!C95&amp;","&amp;IF(COUNT(B95:D95)=3,"יש שלוש מספרים, המספר הראשון הוא .d-0"&amp;B95&amp;".t-המספר השני הוא .d-0"&amp;C95&amp;".t-המספר השלישי הוא .d-0"&amp;D95,IF(COUNT(B95:D95)=2,"יש שתי מספרים, המספר הראשון הוא .d-0"&amp;IF(B95="",C95,B95)&amp;".t-המספר השני הוא .d-0"&amp;IF(D95="",C95,D95),"המספר הוא.d-0"&amp;B95&amp;C95&amp;D95))&amp;",.t-וכן,"&amp;INDEX('טבלת האלפון'!A:A,L95)&amp;","&amp;INDEX('טבלת האלפון'!B:B,L95)&amp;",ו"&amp;INDEX('טבלת האלפון'!C:C,L95)&amp;","&amp;IF(COUNT(R95:T95)=3,"יש שלוש מספרים, המספר הראשון הוא .d-0"&amp;R95&amp;".t-המספר השני הוא .d-0"&amp;S95&amp;".t-המספר השלישי הוא .d-0"&amp;T95,IF(COUNT(R95:T95)=2,"יש שתי מספרים, המספר הראשון הוא .d-0"&amp;IF(R95="",S95,R95)&amp;".t-המספר השני הוא .d-0"&amp;IF(T95="",S95,T95),"המספר הוא.d-0"&amp;R95&amp;S95&amp;T95)),"")</f>
        <v/>
      </c>
      <c r="I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האלפון'!A95&amp;'טבלת האלפון'!B95,"'",""),"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5" s="4" t="str">
        <f t="shared" si="23"/>
        <v/>
      </c>
      <c r="K95" t="str">
        <f t="shared" si="18"/>
        <v/>
      </c>
      <c r="L95" t="str">
        <f t="shared" si="27"/>
        <v/>
      </c>
      <c r="M95">
        <f t="shared" si="28"/>
        <v>5</v>
      </c>
      <c r="N95">
        <f>ROW()</f>
        <v>95</v>
      </c>
      <c r="O95" t="str">
        <f t="shared" si="19"/>
        <v/>
      </c>
      <c r="R95" t="str">
        <f t="shared" si="20"/>
        <v/>
      </c>
      <c r="S95" t="str">
        <f t="shared" si="21"/>
        <v/>
      </c>
      <c r="T95" t="str">
        <f t="shared" si="22"/>
        <v/>
      </c>
    </row>
    <row r="96" spans="1:20" x14ac:dyDescent="0.2">
      <c r="A96" t="str">
        <f>IF( T('טבלת האלפון'!A96)="","",SUBSTITUTE(SUBSTITUTE('טבלת האלפון'!A96," ",""),"'",""))</f>
        <v/>
      </c>
      <c r="B96" s="11" t="str">
        <f>IF('טבלת האלפון'!H96&gt;1,VALUE(SUBSTITUTE('טבלת האלפון'!H96,"טל/פקס 0","")),"")</f>
        <v/>
      </c>
      <c r="C96" t="str">
        <f>IF('טבלת האלפון'!I96&gt;1,'טבלת האלפון'!I96,"")</f>
        <v/>
      </c>
      <c r="D96" t="str">
        <f>IF('טבלת האלפון'!J96&gt;1,'טבלת האלפון'!J96,"")</f>
        <v/>
      </c>
      <c r="E96" t="str">
        <f t="shared" si="24"/>
        <v/>
      </c>
      <c r="F96" t="str">
        <f t="shared" si="25"/>
        <v/>
      </c>
      <c r="G96" t="str">
        <f t="shared" si="26"/>
        <v/>
      </c>
      <c r="H96" s="16" t="str">
        <f>IF(J96=2,"יש שני שמות עם אותו זיהוי, המערכת תשמיע את שניהם כעת,"&amp;'טבלת האלפון'!A96&amp;","&amp;'טבלת האלפון'!B96&amp;",ו"&amp;'טבלת האלפון'!C96&amp;","&amp;IF(COUNT(B96:D96)=3,"יש שלוש מספרים, המספר הראשון הוא .d-0"&amp;B96&amp;".t-המספר השני הוא .d-0"&amp;C96&amp;".t-המספר השלישי הוא .d-0"&amp;D96,IF(COUNT(B96:D96)=2,"יש שתי מספרים, המספר הראשון הוא .d-0"&amp;IF(B96="",C96,B96)&amp;".t-המספר השני הוא .d-0"&amp;IF(D96="",C96,D96),"המספר הוא.d-0"&amp;B96&amp;C96&amp;D96))&amp;",.t-וכן,"&amp;INDEX('טבלת האלפון'!A:A,L96)&amp;","&amp;INDEX('טבלת האלפון'!B:B,L96)&amp;",ו"&amp;INDEX('טבלת האלפון'!C:C,L96)&amp;","&amp;IF(COUNT(R96:T96)=3,"יש שלוש מספרים, המספר הראשון הוא .d-0"&amp;R96&amp;".t-המספר השני הוא .d-0"&amp;S96&amp;".t-המספר השלישי הוא .d-0"&amp;T96,IF(COUNT(R96:T96)=2,"יש שתי מספרים, המספר הראשון הוא .d-0"&amp;IF(R96="",S96,R96)&amp;".t-המספר השני הוא .d-0"&amp;IF(T96="",S96,T96),"המספר הוא.d-0"&amp;R96&amp;S96&amp;T96)),"")</f>
        <v/>
      </c>
      <c r="I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האלפון'!A96&amp;'טבלת האלפון'!B96,"'",""),"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6" s="4" t="str">
        <f t="shared" si="23"/>
        <v/>
      </c>
      <c r="K96" t="str">
        <f t="shared" si="18"/>
        <v/>
      </c>
      <c r="L96" t="str">
        <f t="shared" si="27"/>
        <v/>
      </c>
      <c r="M96">
        <f t="shared" si="28"/>
        <v>5</v>
      </c>
      <c r="N96">
        <f>ROW()</f>
        <v>96</v>
      </c>
      <c r="O96" t="str">
        <f t="shared" si="19"/>
        <v/>
      </c>
      <c r="R96" t="str">
        <f t="shared" si="20"/>
        <v/>
      </c>
      <c r="S96" t="str">
        <f t="shared" si="21"/>
        <v/>
      </c>
      <c r="T96" t="str">
        <f t="shared" si="22"/>
        <v/>
      </c>
    </row>
    <row r="97" spans="1:20" x14ac:dyDescent="0.2">
      <c r="A97" t="str">
        <f>IF( T('טבלת האלפון'!A97)="","",SUBSTITUTE(SUBSTITUTE('טבלת האלפון'!A97," ",""),"'",""))</f>
        <v/>
      </c>
      <c r="B97" s="11" t="str">
        <f>IF('טבלת האלפון'!H97&gt;1,VALUE(SUBSTITUTE('טבלת האלפון'!H97,"טל/פקס 0","")),"")</f>
        <v/>
      </c>
      <c r="C97" t="str">
        <f>IF('טבלת האלפון'!I97&gt;1,'טבלת האלפון'!I97,"")</f>
        <v/>
      </c>
      <c r="D97" t="str">
        <f>IF('טבלת האלפון'!J97&gt;1,'טבלת האלפון'!J97,"")</f>
        <v/>
      </c>
      <c r="E97" t="str">
        <f t="shared" si="24"/>
        <v/>
      </c>
      <c r="F97" t="str">
        <f t="shared" si="25"/>
        <v/>
      </c>
      <c r="G97" t="str">
        <f t="shared" si="26"/>
        <v/>
      </c>
      <c r="H97" s="16" t="str">
        <f>IF(J97=2,"יש שני שמות עם אותו זיהוי, המערכת תשמיע את שניהם כעת,"&amp;'טבלת האלפון'!A97&amp;","&amp;'טבלת האלפון'!B97&amp;",ו"&amp;'טבלת האלפון'!C97&amp;","&amp;IF(COUNT(B97:D97)=3,"יש שלוש מספרים, המספר הראשון הוא .d-0"&amp;B97&amp;".t-המספר השני הוא .d-0"&amp;C97&amp;".t-המספר השלישי הוא .d-0"&amp;D97,IF(COUNT(B97:D97)=2,"יש שתי מספרים, המספר הראשון הוא .d-0"&amp;IF(B97="",C97,B97)&amp;".t-המספר השני הוא .d-0"&amp;IF(D97="",C97,D97),"המספר הוא.d-0"&amp;B97&amp;C97&amp;D97))&amp;",.t-וכן,"&amp;INDEX('טבלת האלפון'!A:A,L97)&amp;","&amp;INDEX('טבלת האלפון'!B:B,L97)&amp;",ו"&amp;INDEX('טבלת האלפון'!C:C,L97)&amp;","&amp;IF(COUNT(R97:T97)=3,"יש שלוש מספרים, המספר הראשון הוא .d-0"&amp;R97&amp;".t-המספר השני הוא .d-0"&amp;S97&amp;".t-המספר השלישי הוא .d-0"&amp;T97,IF(COUNT(R97:T97)=2,"יש שתי מספרים, המספר הראשון הוא .d-0"&amp;IF(R97="",S97,R97)&amp;".t-המספר השני הוא .d-0"&amp;IF(T97="",S97,T97),"המספר הוא.d-0"&amp;R97&amp;S97&amp;T97)),"")</f>
        <v/>
      </c>
      <c r="I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האלפון'!A97&amp;'טבלת האלפון'!B97,"'",""),"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7" s="4" t="str">
        <f t="shared" si="23"/>
        <v/>
      </c>
      <c r="K97" t="str">
        <f t="shared" si="18"/>
        <v/>
      </c>
      <c r="L97" t="str">
        <f t="shared" si="27"/>
        <v/>
      </c>
      <c r="M97">
        <f t="shared" si="28"/>
        <v>5</v>
      </c>
      <c r="N97">
        <f>ROW()</f>
        <v>97</v>
      </c>
      <c r="O97" t="str">
        <f t="shared" si="19"/>
        <v/>
      </c>
      <c r="R97" t="str">
        <f t="shared" si="20"/>
        <v/>
      </c>
      <c r="S97" t="str">
        <f t="shared" si="21"/>
        <v/>
      </c>
      <c r="T97" t="str">
        <f t="shared" si="22"/>
        <v/>
      </c>
    </row>
    <row r="98" spans="1:20" x14ac:dyDescent="0.2">
      <c r="A98" t="str">
        <f>IF( T('טבלת האלפון'!A98)="","",SUBSTITUTE(SUBSTITUTE('טבלת האלפון'!A98," ",""),"'",""))</f>
        <v/>
      </c>
      <c r="B98" s="11" t="str">
        <f>IF('טבלת האלפון'!H98&gt;1,VALUE(SUBSTITUTE('טבלת האלפון'!H98,"טל/פקס 0","")),"")</f>
        <v/>
      </c>
      <c r="C98" t="str">
        <f>IF('טבלת האלפון'!I98&gt;1,'טבלת האלפון'!I98,"")</f>
        <v/>
      </c>
      <c r="D98" t="str">
        <f>IF('טבלת האלפון'!J98&gt;1,'טבלת האלפון'!J98,"")</f>
        <v/>
      </c>
      <c r="E98" t="str">
        <f t="shared" si="24"/>
        <v/>
      </c>
      <c r="F98" t="str">
        <f t="shared" si="25"/>
        <v/>
      </c>
      <c r="G98" t="str">
        <f t="shared" si="26"/>
        <v/>
      </c>
      <c r="H98" s="16" t="str">
        <f>IF(J98=2,"יש שני שמות עם אותו זיהוי, המערכת תשמיע את שניהם כעת,"&amp;'טבלת האלפון'!A98&amp;","&amp;'טבלת האלפון'!B98&amp;",ו"&amp;'טבלת האלפון'!C98&amp;","&amp;IF(COUNT(B98:D98)=3,"יש שלוש מספרים, המספר הראשון הוא .d-0"&amp;B98&amp;".t-המספר השני הוא .d-0"&amp;C98&amp;".t-המספר השלישי הוא .d-0"&amp;D98,IF(COUNT(B98:D98)=2,"יש שתי מספרים, המספר הראשון הוא .d-0"&amp;IF(B98="",C98,B98)&amp;".t-המספר השני הוא .d-0"&amp;IF(D98="",C98,D98),"המספר הוא.d-0"&amp;B98&amp;C98&amp;D98))&amp;",.t-וכן,"&amp;INDEX('טבלת האלפון'!A:A,L98)&amp;","&amp;INDEX('טבלת האלפון'!B:B,L98)&amp;",ו"&amp;INDEX('טבלת האלפון'!C:C,L98)&amp;","&amp;IF(COUNT(R98:T98)=3,"יש שלוש מספרים, המספר הראשון הוא .d-0"&amp;R98&amp;".t-המספר השני הוא .d-0"&amp;S98&amp;".t-המספר השלישי הוא .d-0"&amp;T98,IF(COUNT(R98:T98)=2,"יש שתי מספרים, המספר הראשון הוא .d-0"&amp;IF(R98="",S98,R98)&amp;".t-המספר השני הוא .d-0"&amp;IF(T98="",S98,T98),"המספר הוא.d-0"&amp;R98&amp;S98&amp;T98)),"")</f>
        <v/>
      </c>
      <c r="I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האלפון'!A98&amp;'טבלת האלפון'!B98,"'",""),"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8" s="4" t="str">
        <f t="shared" si="23"/>
        <v/>
      </c>
      <c r="K98" t="str">
        <f t="shared" si="18"/>
        <v/>
      </c>
      <c r="L98" t="str">
        <f t="shared" si="27"/>
        <v/>
      </c>
      <c r="M98">
        <f t="shared" si="28"/>
        <v>5</v>
      </c>
      <c r="N98">
        <f>ROW()</f>
        <v>98</v>
      </c>
      <c r="O98" t="str">
        <f t="shared" si="19"/>
        <v/>
      </c>
      <c r="R98" t="str">
        <f t="shared" si="20"/>
        <v/>
      </c>
      <c r="S98" t="str">
        <f t="shared" si="21"/>
        <v/>
      </c>
      <c r="T98" t="str">
        <f t="shared" si="22"/>
        <v/>
      </c>
    </row>
    <row r="99" spans="1:20" x14ac:dyDescent="0.2">
      <c r="A99" t="str">
        <f>IF( T('טבלת האלפון'!A99)="","",SUBSTITUTE(SUBSTITUTE('טבלת האלפון'!A99," ",""),"'",""))</f>
        <v/>
      </c>
      <c r="B99" s="11" t="str">
        <f>IF('טבלת האלפון'!H99&gt;1,VALUE(SUBSTITUTE('טבלת האלפון'!H99,"טל/פקס 0","")),"")</f>
        <v/>
      </c>
      <c r="C99" t="str">
        <f>IF('טבלת האלפון'!I99&gt;1,'טבלת האלפון'!I99,"")</f>
        <v/>
      </c>
      <c r="D99" t="str">
        <f>IF('טבלת האלפון'!J99&gt;1,'טבלת האלפון'!J99,"")</f>
        <v/>
      </c>
      <c r="E99" t="str">
        <f t="shared" si="24"/>
        <v/>
      </c>
      <c r="F99" t="str">
        <f t="shared" si="25"/>
        <v/>
      </c>
      <c r="G99" t="str">
        <f t="shared" si="26"/>
        <v/>
      </c>
      <c r="H99" s="16" t="str">
        <f>IF(J99=2,"יש שני שמות עם אותו זיהוי, המערכת תשמיע את שניהם כעת,"&amp;'טבלת האלפון'!A99&amp;","&amp;'טבלת האלפון'!B99&amp;",ו"&amp;'טבלת האלפון'!C99&amp;","&amp;IF(COUNT(B99:D99)=3,"יש שלוש מספרים, המספר הראשון הוא .d-0"&amp;B99&amp;".t-המספר השני הוא .d-0"&amp;C99&amp;".t-המספר השלישי הוא .d-0"&amp;D99,IF(COUNT(B99:D99)=2,"יש שתי מספרים, המספר הראשון הוא .d-0"&amp;IF(B99="",C99,B99)&amp;".t-המספר השני הוא .d-0"&amp;IF(D99="",C99,D99),"המספר הוא.d-0"&amp;B99&amp;C99&amp;D99))&amp;",.t-וכן,"&amp;INDEX('טבלת האלפון'!A:A,L99)&amp;","&amp;INDEX('טבלת האלפון'!B:B,L99)&amp;",ו"&amp;INDEX('טבלת האלפון'!C:C,L99)&amp;","&amp;IF(COUNT(R99:T99)=3,"יש שלוש מספרים, המספר הראשון הוא .d-0"&amp;R99&amp;".t-המספר השני הוא .d-0"&amp;S99&amp;".t-המספר השלישי הוא .d-0"&amp;T99,IF(COUNT(R99:T99)=2,"יש שתי מספרים, המספר הראשון הוא .d-0"&amp;IF(R99="",S99,R99)&amp;".t-המספר השני הוא .d-0"&amp;IF(T99="",S99,T99),"המספר הוא.d-0"&amp;R99&amp;S99&amp;T99)),"")</f>
        <v/>
      </c>
      <c r="I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האלפון'!A99&amp;'טבלת האלפון'!B99,"'",""),"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9" s="4" t="str">
        <f t="shared" si="23"/>
        <v/>
      </c>
      <c r="K99" t="str">
        <f t="shared" si="18"/>
        <v/>
      </c>
      <c r="L99" t="str">
        <f t="shared" si="27"/>
        <v/>
      </c>
      <c r="M99">
        <f t="shared" si="28"/>
        <v>5</v>
      </c>
      <c r="N99">
        <f>ROW()</f>
        <v>99</v>
      </c>
      <c r="O99" t="str">
        <f t="shared" si="19"/>
        <v/>
      </c>
      <c r="R99" t="str">
        <f t="shared" si="20"/>
        <v/>
      </c>
      <c r="S99" t="str">
        <f t="shared" si="21"/>
        <v/>
      </c>
      <c r="T99" t="str">
        <f t="shared" si="22"/>
        <v/>
      </c>
    </row>
    <row r="100" spans="1:20" x14ac:dyDescent="0.2">
      <c r="A100" t="str">
        <f>IF( T('טבלת האלפון'!A100)="","",SUBSTITUTE(SUBSTITUTE('טבלת האלפון'!A100," ",""),"'",""))</f>
        <v/>
      </c>
      <c r="B100" s="11" t="str">
        <f>IF('טבלת האלפון'!H100&gt;1,VALUE(SUBSTITUTE('טבלת האלפון'!H100,"טל/פקס 0","")),"")</f>
        <v/>
      </c>
      <c r="C100" t="str">
        <f>IF('טבלת האלפון'!I100&gt;1,'טבלת האלפון'!I100,"")</f>
        <v/>
      </c>
      <c r="D100" t="str">
        <f>IF('טבלת האלפון'!J100&gt;1,'טבלת האלפון'!J100,"")</f>
        <v/>
      </c>
      <c r="E100" t="str">
        <f t="shared" si="24"/>
        <v/>
      </c>
      <c r="F100" t="str">
        <f t="shared" si="25"/>
        <v/>
      </c>
      <c r="G100" t="str">
        <f t="shared" si="26"/>
        <v/>
      </c>
      <c r="H100" s="16" t="str">
        <f>IF(J100=2,"יש שני שמות עם אותו זיהוי, המערכת תשמיע את שניהם כעת,"&amp;'טבלת האלפון'!A100&amp;","&amp;'טבלת האלפון'!B100&amp;",ו"&amp;'טבלת האלפון'!C100&amp;","&amp;IF(COUNT(B100:D100)=3,"יש שלוש מספרים, המספר הראשון הוא .d-0"&amp;B100&amp;".t-המספר השני הוא .d-0"&amp;C100&amp;".t-המספר השלישי הוא .d-0"&amp;D100,IF(COUNT(B100:D100)=2,"יש שתי מספרים, המספר הראשון הוא .d-0"&amp;IF(B100="",C100,B100)&amp;".t-המספר השני הוא .d-0"&amp;IF(D100="",C100,D100),"המספר הוא.d-0"&amp;B100&amp;C100&amp;D100))&amp;",.t-וכן,"&amp;INDEX('טבלת האלפון'!A:A,L100)&amp;","&amp;INDEX('טבלת האלפון'!B:B,L100)&amp;",ו"&amp;INDEX('טבלת האלפון'!C:C,L100)&amp;","&amp;IF(COUNT(R100:T100)=3,"יש שלוש מספרים, המספר הראשון הוא .d-0"&amp;R100&amp;".t-המספר השני הוא .d-0"&amp;S100&amp;".t-המספר השלישי הוא .d-0"&amp;T100,IF(COUNT(R100:T100)=2,"יש שתי מספרים, המספר הראשון הוא .d-0"&amp;IF(R100="",S100,R100)&amp;".t-המספר השני הוא .d-0"&amp;IF(T100="",S100,T100),"המספר הוא.d-0"&amp;R100&amp;S100&amp;T100)),"")</f>
        <v/>
      </c>
      <c r="I1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האלפון'!A100&amp;'טבלת האלפון'!B100,"'",""),"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0" s="4" t="str">
        <f t="shared" si="23"/>
        <v/>
      </c>
      <c r="K100" t="str">
        <f t="shared" si="18"/>
        <v/>
      </c>
      <c r="L100" t="str">
        <f t="shared" si="27"/>
        <v/>
      </c>
      <c r="M100">
        <f t="shared" si="28"/>
        <v>5</v>
      </c>
      <c r="N100">
        <f>ROW()</f>
        <v>100</v>
      </c>
      <c r="O100" t="str">
        <f t="shared" si="19"/>
        <v/>
      </c>
      <c r="R100" t="str">
        <f t="shared" si="20"/>
        <v/>
      </c>
      <c r="S100" t="str">
        <f t="shared" si="21"/>
        <v/>
      </c>
      <c r="T100" t="str">
        <f t="shared" si="22"/>
        <v/>
      </c>
    </row>
    <row r="101" spans="1:20" x14ac:dyDescent="0.2">
      <c r="A101" t="str">
        <f>IF( T('טבלת האלפון'!A101)="","",SUBSTITUTE(SUBSTITUTE('טבלת האלפון'!A101," ",""),"'",""))</f>
        <v/>
      </c>
      <c r="B101" s="11" t="str">
        <f>IF('טבלת האלפון'!H101&gt;1,VALUE(SUBSTITUTE('טבלת האלפון'!H101,"טל/פקס 0","")),"")</f>
        <v/>
      </c>
      <c r="C101" t="str">
        <f>IF('טבלת האלפון'!I101&gt;1,'טבלת האלפון'!I101,"")</f>
        <v/>
      </c>
      <c r="D101" t="str">
        <f>IF('טבלת האלפון'!J101&gt;1,'טבלת האלפון'!J101,"")</f>
        <v/>
      </c>
      <c r="E101" t="str">
        <f t="shared" si="24"/>
        <v/>
      </c>
      <c r="F101" t="str">
        <f t="shared" si="25"/>
        <v/>
      </c>
      <c r="G101" t="str">
        <f t="shared" si="26"/>
        <v/>
      </c>
      <c r="H101" s="16" t="str">
        <f>IF(J101=2,"יש שני שמות עם אותו זיהוי, המערכת תשמיע את שניהם כעת,"&amp;'טבלת האלפון'!A101&amp;","&amp;'טבלת האלפון'!B101&amp;",ו"&amp;'טבלת האלפון'!C101&amp;","&amp;IF(COUNT(B101:D101)=3,"יש שלוש מספרים, המספר הראשון הוא .d-0"&amp;B101&amp;".t-המספר השני הוא .d-0"&amp;C101&amp;".t-המספר השלישי הוא .d-0"&amp;D101,IF(COUNT(B101:D101)=2,"יש שתי מספרים, המספר הראשון הוא .d-0"&amp;IF(B101="",C101,B101)&amp;".t-המספר השני הוא .d-0"&amp;IF(D101="",C101,D101),"המספר הוא.d-0"&amp;B101&amp;C101&amp;D101))&amp;",.t-וכן,"&amp;INDEX('טבלת האלפון'!A:A,L101)&amp;","&amp;INDEX('טבלת האלפון'!B:B,L101)&amp;",ו"&amp;INDEX('טבלת האלפון'!C:C,L101)&amp;","&amp;IF(COUNT(R101:T101)=3,"יש שלוש מספרים, המספר הראשון הוא .d-0"&amp;R101&amp;".t-המספר השני הוא .d-0"&amp;S101&amp;".t-המספר השלישי הוא .d-0"&amp;T101,IF(COUNT(R101:T101)=2,"יש שתי מספרים, המספר הראשון הוא .d-0"&amp;IF(R101="",S101,R101)&amp;".t-המספר השני הוא .d-0"&amp;IF(T101="",S101,T101),"המספר הוא.d-0"&amp;R101&amp;S101&amp;T101)),"")</f>
        <v/>
      </c>
      <c r="I1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האלפון'!A101&amp;'טבלת האלפון'!B101,"'",""),"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1" s="4" t="str">
        <f t="shared" si="23"/>
        <v/>
      </c>
      <c r="K101" t="str">
        <f t="shared" si="18"/>
        <v/>
      </c>
      <c r="L101" t="str">
        <f t="shared" si="27"/>
        <v/>
      </c>
      <c r="M101">
        <f t="shared" si="28"/>
        <v>5</v>
      </c>
      <c r="N101">
        <f>ROW()</f>
        <v>101</v>
      </c>
      <c r="O101" t="str">
        <f t="shared" si="19"/>
        <v/>
      </c>
      <c r="R101" t="str">
        <f t="shared" si="20"/>
        <v/>
      </c>
      <c r="S101" t="str">
        <f t="shared" si="21"/>
        <v/>
      </c>
      <c r="T101" t="str">
        <f t="shared" si="22"/>
        <v/>
      </c>
    </row>
    <row r="102" spans="1:20" x14ac:dyDescent="0.2">
      <c r="A102" t="str">
        <f>IF( T('טבלת האלפון'!A102)="","",SUBSTITUTE(SUBSTITUTE('טבלת האלפון'!A102," ",""),"'",""))</f>
        <v/>
      </c>
      <c r="B102" s="11" t="str">
        <f>IF('טבלת האלפון'!H102&gt;1,VALUE(SUBSTITUTE('טבלת האלפון'!H102,"טל/פקס 0","")),"")</f>
        <v/>
      </c>
      <c r="C102" t="str">
        <f>IF('טבלת האלפון'!I102&gt;1,'טבלת האלפון'!I102,"")</f>
        <v/>
      </c>
      <c r="D102" t="str">
        <f>IF('טבלת האלפון'!J102&gt;1,'טבלת האלפון'!J102,"")</f>
        <v/>
      </c>
      <c r="E102" t="str">
        <f t="shared" si="24"/>
        <v/>
      </c>
      <c r="F102" t="str">
        <f t="shared" si="25"/>
        <v/>
      </c>
      <c r="G102" t="str">
        <f t="shared" si="26"/>
        <v/>
      </c>
      <c r="H102" s="16" t="str">
        <f>IF(J102=2,"יש שני שמות עם אותו זיהוי, המערכת תשמיע את שניהם כעת,"&amp;'טבלת האלפון'!A102&amp;","&amp;'טבלת האלפון'!B102&amp;",ו"&amp;'טבלת האלפון'!C102&amp;","&amp;IF(COUNT(B102:D102)=3,"יש שלוש מספרים, המספר הראשון הוא .d-0"&amp;B102&amp;".t-המספר השני הוא .d-0"&amp;C102&amp;".t-המספר השלישי הוא .d-0"&amp;D102,IF(COUNT(B102:D102)=2,"יש שתי מספרים, המספר הראשון הוא .d-0"&amp;IF(B102="",C102,B102)&amp;".t-המספר השני הוא .d-0"&amp;IF(D102="",C102,D102),"המספר הוא.d-0"&amp;B102&amp;C102&amp;D102))&amp;",.t-וכן,"&amp;INDEX('טבלת האלפון'!A:A,L102)&amp;","&amp;INDEX('טבלת האלפון'!B:B,L102)&amp;",ו"&amp;INDEX('טבלת האלפון'!C:C,L102)&amp;","&amp;IF(COUNT(R102:T102)=3,"יש שלוש מספרים, המספר הראשון הוא .d-0"&amp;R102&amp;".t-המספר השני הוא .d-0"&amp;S102&amp;".t-המספר השלישי הוא .d-0"&amp;T102,IF(COUNT(R102:T102)=2,"יש שתי מספרים, המספר הראשון הוא .d-0"&amp;IF(R102="",S102,R102)&amp;".t-המספר השני הוא .d-0"&amp;IF(T102="",S102,T102),"המספר הוא.d-0"&amp;R102&amp;S102&amp;T102)),"")</f>
        <v/>
      </c>
      <c r="I1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האלפון'!A102&amp;'טבלת האלפון'!B102,"'",""),"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2" s="4" t="str">
        <f t="shared" si="23"/>
        <v/>
      </c>
      <c r="K102" t="str">
        <f t="shared" si="18"/>
        <v/>
      </c>
      <c r="L102" t="str">
        <f t="shared" si="27"/>
        <v/>
      </c>
      <c r="M102">
        <f t="shared" si="28"/>
        <v>5</v>
      </c>
      <c r="N102">
        <f>ROW()</f>
        <v>102</v>
      </c>
      <c r="O102" t="str">
        <f t="shared" si="19"/>
        <v/>
      </c>
      <c r="R102" t="str">
        <f t="shared" si="20"/>
        <v/>
      </c>
      <c r="S102" t="str">
        <f t="shared" si="21"/>
        <v/>
      </c>
      <c r="T102" t="str">
        <f t="shared" si="22"/>
        <v/>
      </c>
    </row>
    <row r="103" spans="1:20" x14ac:dyDescent="0.2">
      <c r="A103" t="str">
        <f>IF( T('טבלת האלפון'!A103)="","",SUBSTITUTE(SUBSTITUTE('טבלת האלפון'!A103," ",""),"'",""))</f>
        <v/>
      </c>
      <c r="B103" s="11" t="str">
        <f>IF('טבלת האלפון'!H103&gt;1,VALUE(SUBSTITUTE('טבלת האלפון'!H103,"טל/פקס 0","")),"")</f>
        <v/>
      </c>
      <c r="C103" t="str">
        <f>IF('טבלת האלפון'!I103&gt;1,'טבלת האלפון'!I103,"")</f>
        <v/>
      </c>
      <c r="D103" t="str">
        <f>IF('טבלת האלפון'!J103&gt;1,'טבלת האלפון'!J103,"")</f>
        <v/>
      </c>
      <c r="E103" t="str">
        <f t="shared" si="24"/>
        <v/>
      </c>
      <c r="F103" t="str">
        <f t="shared" si="25"/>
        <v/>
      </c>
      <c r="G103" t="str">
        <f t="shared" si="26"/>
        <v/>
      </c>
      <c r="H103" s="16" t="str">
        <f>IF(J103=2,"יש שני שמות עם אותו זיהוי, המערכת תשמיע את שניהם כעת,"&amp;'טבלת האלפון'!A103&amp;","&amp;'טבלת האלפון'!B103&amp;",ו"&amp;'טבלת האלפון'!C103&amp;","&amp;IF(COUNT(B103:D103)=3,"יש שלוש מספרים, המספר הראשון הוא .d-0"&amp;B103&amp;".t-המספר השני הוא .d-0"&amp;C103&amp;".t-המספר השלישי הוא .d-0"&amp;D103,IF(COUNT(B103:D103)=2,"יש שתי מספרים, המספר הראשון הוא .d-0"&amp;IF(B103="",C103,B103)&amp;".t-המספר השני הוא .d-0"&amp;IF(D103="",C103,D103),"המספר הוא.d-0"&amp;B103&amp;C103&amp;D103))&amp;",.t-וכן,"&amp;INDEX('טבלת האלפון'!A:A,L103)&amp;","&amp;INDEX('טבלת האלפון'!B:B,L103)&amp;",ו"&amp;INDEX('טבלת האלפון'!C:C,L103)&amp;","&amp;IF(COUNT(R103:T103)=3,"יש שלוש מספרים, המספר הראשון הוא .d-0"&amp;R103&amp;".t-המספר השני הוא .d-0"&amp;S103&amp;".t-המספר השלישי הוא .d-0"&amp;T103,IF(COUNT(R103:T103)=2,"יש שתי מספרים, המספר הראשון הוא .d-0"&amp;IF(R103="",S103,R103)&amp;".t-המספר השני הוא .d-0"&amp;IF(T103="",S103,T103),"המספר הוא.d-0"&amp;R103&amp;S103&amp;T103)),"")</f>
        <v/>
      </c>
      <c r="I1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האלפון'!A103&amp;'טבלת האלפון'!B103,"'",""),"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3" s="4" t="str">
        <f t="shared" si="23"/>
        <v/>
      </c>
      <c r="K103" t="str">
        <f t="shared" si="18"/>
        <v/>
      </c>
      <c r="L103" t="str">
        <f t="shared" si="27"/>
        <v/>
      </c>
      <c r="M103">
        <f t="shared" si="28"/>
        <v>5</v>
      </c>
      <c r="N103">
        <f>ROW()</f>
        <v>103</v>
      </c>
      <c r="O103" t="str">
        <f t="shared" si="19"/>
        <v/>
      </c>
      <c r="R103" t="str">
        <f t="shared" si="20"/>
        <v/>
      </c>
      <c r="S103" t="str">
        <f t="shared" si="21"/>
        <v/>
      </c>
      <c r="T103" t="str">
        <f t="shared" si="22"/>
        <v/>
      </c>
    </row>
    <row r="104" spans="1:20" x14ac:dyDescent="0.2">
      <c r="A104" t="str">
        <f>IF( T('טבלת האלפון'!A104)="","",SUBSTITUTE(SUBSTITUTE('טבלת האלפון'!A104," ",""),"'",""))</f>
        <v/>
      </c>
      <c r="B104" s="11" t="str">
        <f>IF('טבלת האלפון'!H104&gt;1,VALUE(SUBSTITUTE('טבלת האלפון'!H104,"טל/פקס 0","")),"")</f>
        <v/>
      </c>
      <c r="C104" t="str">
        <f>IF('טבלת האלפון'!I104&gt;1,'טבלת האלפון'!I104,"")</f>
        <v/>
      </c>
      <c r="D104" t="str">
        <f>IF('טבלת האלפון'!J104&gt;1,'טבלת האלפון'!J104,"")</f>
        <v/>
      </c>
      <c r="E104" t="str">
        <f t="shared" si="24"/>
        <v/>
      </c>
      <c r="F104" t="str">
        <f t="shared" si="25"/>
        <v/>
      </c>
      <c r="G104" t="str">
        <f t="shared" si="26"/>
        <v/>
      </c>
      <c r="H104" s="16" t="str">
        <f>IF(J104=2,"יש שני שמות עם אותו זיהוי, המערכת תשמיע את שניהם כעת,"&amp;'טבלת האלפון'!A104&amp;","&amp;'טבלת האלפון'!B104&amp;",ו"&amp;'טבלת האלפון'!C104&amp;","&amp;IF(COUNT(B104:D104)=3,"יש שלוש מספרים, המספר הראשון הוא .d-0"&amp;B104&amp;".t-המספר השני הוא .d-0"&amp;C104&amp;".t-המספר השלישי הוא .d-0"&amp;D104,IF(COUNT(B104:D104)=2,"יש שתי מספרים, המספר הראשון הוא .d-0"&amp;IF(B104="",C104,B104)&amp;".t-המספר השני הוא .d-0"&amp;IF(D104="",C104,D104),"המספר הוא.d-0"&amp;B104&amp;C104&amp;D104))&amp;",.t-וכן,"&amp;INDEX('טבלת האלפון'!A:A,L104)&amp;","&amp;INDEX('טבלת האלפון'!B:B,L104)&amp;",ו"&amp;INDEX('טבלת האלפון'!C:C,L104)&amp;","&amp;IF(COUNT(R104:T104)=3,"יש שלוש מספרים, המספר הראשון הוא .d-0"&amp;R104&amp;".t-המספר השני הוא .d-0"&amp;S104&amp;".t-המספר השלישי הוא .d-0"&amp;T104,IF(COUNT(R104:T104)=2,"יש שתי מספרים, המספר הראשון הוא .d-0"&amp;IF(R104="",S104,R104)&amp;".t-המספר השני הוא .d-0"&amp;IF(T104="",S104,T104),"המספר הוא.d-0"&amp;R104&amp;S104&amp;T104)),"")</f>
        <v/>
      </c>
      <c r="I1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האלפון'!A104&amp;'טבלת האלפון'!B104,"'",""),"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4" s="4" t="str">
        <f t="shared" si="23"/>
        <v/>
      </c>
      <c r="K104" t="str">
        <f t="shared" si="18"/>
        <v/>
      </c>
      <c r="L104" t="str">
        <f t="shared" si="27"/>
        <v/>
      </c>
      <c r="M104">
        <f t="shared" si="28"/>
        <v>5</v>
      </c>
      <c r="N104">
        <f>ROW()</f>
        <v>104</v>
      </c>
      <c r="O104" t="str">
        <f t="shared" si="19"/>
        <v/>
      </c>
      <c r="R104" t="str">
        <f t="shared" si="20"/>
        <v/>
      </c>
      <c r="S104" t="str">
        <f t="shared" si="21"/>
        <v/>
      </c>
      <c r="T104" t="str">
        <f t="shared" si="22"/>
        <v/>
      </c>
    </row>
    <row r="105" spans="1:20" x14ac:dyDescent="0.2">
      <c r="A105" t="str">
        <f>IF( T('טבלת האלפון'!A105)="","",SUBSTITUTE(SUBSTITUTE('טבלת האלפון'!A105," ",""),"'",""))</f>
        <v/>
      </c>
      <c r="B105" s="11" t="str">
        <f>IF('טבלת האלפון'!H105&gt;1,VALUE(SUBSTITUTE('טבלת האלפון'!H105,"טל/פקס 0","")),"")</f>
        <v/>
      </c>
      <c r="C105" t="str">
        <f>IF('טבלת האלפון'!I105&gt;1,'טבלת האלפון'!I105,"")</f>
        <v/>
      </c>
      <c r="D105" t="str">
        <f>IF('טבלת האלפון'!J105&gt;1,'טבלת האלפון'!J105,"")</f>
        <v/>
      </c>
      <c r="E105" t="str">
        <f t="shared" si="24"/>
        <v/>
      </c>
      <c r="F105" t="str">
        <f t="shared" si="25"/>
        <v/>
      </c>
      <c r="G105" t="str">
        <f t="shared" si="26"/>
        <v/>
      </c>
      <c r="H105" s="16" t="str">
        <f>IF(J105=2,"יש שני שמות עם אותו זיהוי, המערכת תשמיע את שניהם כעת,"&amp;'טבלת האלפון'!A105&amp;","&amp;'טבלת האלפון'!B105&amp;",ו"&amp;'טבלת האלפון'!C105&amp;","&amp;IF(COUNT(B105:D105)=3,"יש שלוש מספרים, המספר הראשון הוא .d-0"&amp;B105&amp;".t-המספר השני הוא .d-0"&amp;C105&amp;".t-המספר השלישי הוא .d-0"&amp;D105,IF(COUNT(B105:D105)=2,"יש שתי מספרים, המספר הראשון הוא .d-0"&amp;IF(B105="",C105,B105)&amp;".t-המספר השני הוא .d-0"&amp;IF(D105="",C105,D105),"המספר הוא.d-0"&amp;B105&amp;C105&amp;D105))&amp;",.t-וכן,"&amp;INDEX('טבלת האלפון'!A:A,L105)&amp;","&amp;INDEX('טבלת האלפון'!B:B,L105)&amp;",ו"&amp;INDEX('טבלת האלפון'!C:C,L105)&amp;","&amp;IF(COUNT(R105:T105)=3,"יש שלוש מספרים, המספר הראשון הוא .d-0"&amp;R105&amp;".t-המספר השני הוא .d-0"&amp;S105&amp;".t-המספר השלישי הוא .d-0"&amp;T105,IF(COUNT(R105:T105)=2,"יש שתי מספרים, המספר הראשון הוא .d-0"&amp;IF(R105="",S105,R105)&amp;".t-המספר השני הוא .d-0"&amp;IF(T105="",S105,T105),"המספר הוא.d-0"&amp;R105&amp;S105&amp;T105)),"")</f>
        <v/>
      </c>
      <c r="I1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האלפון'!A105&amp;'טבלת האלפון'!B105,"'",""),"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5" s="4" t="str">
        <f t="shared" si="23"/>
        <v/>
      </c>
      <c r="K105" t="str">
        <f t="shared" si="18"/>
        <v/>
      </c>
      <c r="L105" t="str">
        <f t="shared" si="27"/>
        <v/>
      </c>
      <c r="M105">
        <f t="shared" si="28"/>
        <v>5</v>
      </c>
      <c r="N105">
        <f>ROW()</f>
        <v>105</v>
      </c>
      <c r="O105" t="str">
        <f t="shared" si="19"/>
        <v/>
      </c>
      <c r="R105" t="str">
        <f t="shared" si="20"/>
        <v/>
      </c>
      <c r="S105" t="str">
        <f t="shared" si="21"/>
        <v/>
      </c>
      <c r="T105" t="str">
        <f t="shared" si="22"/>
        <v/>
      </c>
    </row>
    <row r="106" spans="1:20" x14ac:dyDescent="0.2">
      <c r="A106" t="str">
        <f>IF( T('טבלת האלפון'!A106)="","",SUBSTITUTE(SUBSTITUTE('טבלת האלפון'!A106," ",""),"'",""))</f>
        <v/>
      </c>
      <c r="B106" s="11" t="str">
        <f>IF('טבלת האלפון'!H106&gt;1,VALUE(SUBSTITUTE('טבלת האלפון'!H106,"טל/פקס 0","")),"")</f>
        <v/>
      </c>
      <c r="C106" t="str">
        <f>IF('טבלת האלפון'!I106&gt;1,'טבלת האלפון'!I106,"")</f>
        <v/>
      </c>
      <c r="D106" t="str">
        <f>IF('טבלת האלפון'!J106&gt;1,'טבלת האלפון'!J106,"")</f>
        <v/>
      </c>
      <c r="E106" t="str">
        <f t="shared" si="24"/>
        <v/>
      </c>
      <c r="F106" t="str">
        <f t="shared" si="25"/>
        <v/>
      </c>
      <c r="G106" t="str">
        <f t="shared" si="26"/>
        <v/>
      </c>
      <c r="H106" s="16" t="str">
        <f>IF(J106=2,"יש שני שמות עם אותו זיהוי, המערכת תשמיע את שניהם כעת,"&amp;'טבלת האלפון'!A106&amp;","&amp;'טבלת האלפון'!B106&amp;",ו"&amp;'טבלת האלפון'!C106&amp;","&amp;IF(COUNT(B106:D106)=3,"יש שלוש מספרים, המספר הראשון הוא .d-0"&amp;B106&amp;".t-המספר השני הוא .d-0"&amp;C106&amp;".t-המספר השלישי הוא .d-0"&amp;D106,IF(COUNT(B106:D106)=2,"יש שתי מספרים, המספר הראשון הוא .d-0"&amp;IF(B106="",C106,B106)&amp;".t-המספר השני הוא .d-0"&amp;IF(D106="",C106,D106),"המספר הוא.d-0"&amp;B106&amp;C106&amp;D106))&amp;",.t-וכן,"&amp;INDEX('טבלת האלפון'!A:A,L106)&amp;","&amp;INDEX('טבלת האלפון'!B:B,L106)&amp;",ו"&amp;INDEX('טבלת האלפון'!C:C,L106)&amp;","&amp;IF(COUNT(R106:T106)=3,"יש שלוש מספרים, המספר הראשון הוא .d-0"&amp;R106&amp;".t-המספר השני הוא .d-0"&amp;S106&amp;".t-המספר השלישי הוא .d-0"&amp;T106,IF(COUNT(R106:T106)=2,"יש שתי מספרים, המספר הראשון הוא .d-0"&amp;IF(R106="",S106,R106)&amp;".t-המספר השני הוא .d-0"&amp;IF(T106="",S106,T106),"המספר הוא.d-0"&amp;R106&amp;S106&amp;T106)),"")</f>
        <v/>
      </c>
      <c r="I1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האלפון'!A106&amp;'טבלת האלפון'!B106,"'",""),"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6" s="4" t="str">
        <f t="shared" si="23"/>
        <v/>
      </c>
      <c r="K106" t="str">
        <f t="shared" si="18"/>
        <v/>
      </c>
      <c r="L106" t="str">
        <f t="shared" si="27"/>
        <v/>
      </c>
      <c r="M106">
        <f t="shared" si="28"/>
        <v>5</v>
      </c>
      <c r="N106">
        <f>ROW()</f>
        <v>106</v>
      </c>
      <c r="O106" t="str">
        <f t="shared" si="19"/>
        <v/>
      </c>
      <c r="R106" t="str">
        <f t="shared" si="20"/>
        <v/>
      </c>
      <c r="S106" t="str">
        <f t="shared" si="21"/>
        <v/>
      </c>
      <c r="T106" t="str">
        <f t="shared" si="22"/>
        <v/>
      </c>
    </row>
    <row r="107" spans="1:20" x14ac:dyDescent="0.2">
      <c r="A107" t="str">
        <f>IF( T('טבלת האלפון'!A107)="","",SUBSTITUTE(SUBSTITUTE('טבלת האלפון'!A107," ",""),"'",""))</f>
        <v/>
      </c>
      <c r="B107" s="11" t="str">
        <f>IF('טבלת האלפון'!H107&gt;1,VALUE(SUBSTITUTE('טבלת האלפון'!H107,"טל/פקס 0","")),"")</f>
        <v/>
      </c>
      <c r="C107" t="str">
        <f>IF('טבלת האלפון'!I107&gt;1,'טבלת האלפון'!I107,"")</f>
        <v/>
      </c>
      <c r="D107" t="str">
        <f>IF('טבלת האלפון'!J107&gt;1,'טבלת האלפון'!J107,"")</f>
        <v/>
      </c>
      <c r="E107" t="str">
        <f t="shared" si="24"/>
        <v/>
      </c>
      <c r="F107" t="str">
        <f t="shared" si="25"/>
        <v/>
      </c>
      <c r="G107" t="str">
        <f t="shared" si="26"/>
        <v/>
      </c>
      <c r="H107" s="16" t="str">
        <f>IF(J107=2,"יש שני שמות עם אותו זיהוי, המערכת תשמיע את שניהם כעת,"&amp;'טבלת האלפון'!A107&amp;","&amp;'טבלת האלפון'!B107&amp;",ו"&amp;'טבלת האלפון'!C107&amp;","&amp;IF(COUNT(B107:D107)=3,"יש שלוש מספרים, המספר הראשון הוא .d-0"&amp;B107&amp;".t-המספר השני הוא .d-0"&amp;C107&amp;".t-המספר השלישי הוא .d-0"&amp;D107,IF(COUNT(B107:D107)=2,"יש שתי מספרים, המספר הראשון הוא .d-0"&amp;IF(B107="",C107,B107)&amp;".t-המספר השני הוא .d-0"&amp;IF(D107="",C107,D107),"המספר הוא.d-0"&amp;B107&amp;C107&amp;D107))&amp;",.t-וכן,"&amp;INDEX('טבלת האלפון'!A:A,L107)&amp;","&amp;INDEX('טבלת האלפון'!B:B,L107)&amp;",ו"&amp;INDEX('טבלת האלפון'!C:C,L107)&amp;","&amp;IF(COUNT(R107:T107)=3,"יש שלוש מספרים, המספר הראשון הוא .d-0"&amp;R107&amp;".t-המספר השני הוא .d-0"&amp;S107&amp;".t-המספר השלישי הוא .d-0"&amp;T107,IF(COUNT(R107:T107)=2,"יש שתי מספרים, המספר הראשון הוא .d-0"&amp;IF(R107="",S107,R107)&amp;".t-המספר השני הוא .d-0"&amp;IF(T107="",S107,T107),"המספר הוא.d-0"&amp;R107&amp;S107&amp;T107)),"")</f>
        <v/>
      </c>
      <c r="I1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האלפון'!A107&amp;'טבלת האלפון'!B107,"'",""),"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7" s="4" t="str">
        <f t="shared" si="23"/>
        <v/>
      </c>
      <c r="K107" t="str">
        <f t="shared" si="18"/>
        <v/>
      </c>
      <c r="L107" t="str">
        <f t="shared" si="27"/>
        <v/>
      </c>
      <c r="M107">
        <f t="shared" si="28"/>
        <v>5</v>
      </c>
      <c r="N107">
        <f>ROW()</f>
        <v>107</v>
      </c>
      <c r="O107" t="str">
        <f t="shared" si="19"/>
        <v/>
      </c>
      <c r="R107" t="str">
        <f t="shared" si="20"/>
        <v/>
      </c>
      <c r="S107" t="str">
        <f t="shared" si="21"/>
        <v/>
      </c>
      <c r="T107" t="str">
        <f t="shared" si="22"/>
        <v/>
      </c>
    </row>
    <row r="108" spans="1:20" x14ac:dyDescent="0.2">
      <c r="A108" t="str">
        <f>IF( T('טבלת האלפון'!A108)="","",SUBSTITUTE(SUBSTITUTE('טבלת האלפון'!A108," ",""),"'",""))</f>
        <v/>
      </c>
      <c r="B108" s="11" t="str">
        <f>IF('טבלת האלפון'!H108&gt;1,VALUE(SUBSTITUTE('טבלת האלפון'!H108,"טל/פקס 0","")),"")</f>
        <v/>
      </c>
      <c r="C108" t="str">
        <f>IF('טבלת האלפון'!I108&gt;1,'טבלת האלפון'!I108,"")</f>
        <v/>
      </c>
      <c r="D108" t="str">
        <f>IF('טבלת האלפון'!J108&gt;1,'טבלת האלפון'!J108,"")</f>
        <v/>
      </c>
      <c r="E108" t="str">
        <f t="shared" si="24"/>
        <v/>
      </c>
      <c r="F108" t="str">
        <f t="shared" si="25"/>
        <v/>
      </c>
      <c r="G108" t="str">
        <f t="shared" si="26"/>
        <v/>
      </c>
      <c r="H108" s="16" t="str">
        <f>IF(J108=2,"יש שני שמות עם אותו זיהוי, המערכת תשמיע את שניהם כעת,"&amp;'טבלת האלפון'!A108&amp;","&amp;'טבלת האלפון'!B108&amp;",ו"&amp;'טבלת האלפון'!C108&amp;","&amp;IF(COUNT(B108:D108)=3,"יש שלוש מספרים, המספר הראשון הוא .d-0"&amp;B108&amp;".t-המספר השני הוא .d-0"&amp;C108&amp;".t-המספר השלישי הוא .d-0"&amp;D108,IF(COUNT(B108:D108)=2,"יש שתי מספרים, המספר הראשון הוא .d-0"&amp;IF(B108="",C108,B108)&amp;".t-המספר השני הוא .d-0"&amp;IF(D108="",C108,D108),"המספר הוא.d-0"&amp;B108&amp;C108&amp;D108))&amp;",.t-וכן,"&amp;INDEX('טבלת האלפון'!A:A,L108)&amp;","&amp;INDEX('טבלת האלפון'!B:B,L108)&amp;",ו"&amp;INDEX('טבלת האלפון'!C:C,L108)&amp;","&amp;IF(COUNT(R108:T108)=3,"יש שלוש מספרים, המספר הראשון הוא .d-0"&amp;R108&amp;".t-המספר השני הוא .d-0"&amp;S108&amp;".t-המספר השלישי הוא .d-0"&amp;T108,IF(COUNT(R108:T108)=2,"יש שתי מספרים, המספר הראשון הוא .d-0"&amp;IF(R108="",S108,R108)&amp;".t-המספר השני הוא .d-0"&amp;IF(T108="",S108,T108),"המספר הוא.d-0"&amp;R108&amp;S108&amp;T108)),"")</f>
        <v/>
      </c>
      <c r="I1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האלפון'!A108&amp;'טבלת האלפון'!B108,"'",""),"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8" s="4" t="str">
        <f t="shared" si="23"/>
        <v/>
      </c>
      <c r="K108" t="str">
        <f t="shared" si="18"/>
        <v/>
      </c>
      <c r="L108" t="str">
        <f t="shared" si="27"/>
        <v/>
      </c>
      <c r="M108">
        <f t="shared" si="28"/>
        <v>5</v>
      </c>
      <c r="N108">
        <f>ROW()</f>
        <v>108</v>
      </c>
      <c r="O108" t="str">
        <f t="shared" si="19"/>
        <v/>
      </c>
      <c r="R108" t="str">
        <f t="shared" si="20"/>
        <v/>
      </c>
      <c r="S108" t="str">
        <f t="shared" si="21"/>
        <v/>
      </c>
      <c r="T108" t="str">
        <f t="shared" si="22"/>
        <v/>
      </c>
    </row>
    <row r="109" spans="1:20" x14ac:dyDescent="0.2">
      <c r="A109" t="str">
        <f>IF( T('טבלת האלפון'!A109)="","",SUBSTITUTE(SUBSTITUTE('טבלת האלפון'!A109," ",""),"'",""))</f>
        <v/>
      </c>
      <c r="B109" s="11" t="str">
        <f>IF('טבלת האלפון'!H109&gt;1,VALUE(SUBSTITUTE('טבלת האלפון'!H109,"טל/פקס 0","")),"")</f>
        <v/>
      </c>
      <c r="C109" t="str">
        <f>IF('טבלת האלפון'!I109&gt;1,'טבלת האלפון'!I109,"")</f>
        <v/>
      </c>
      <c r="D109" t="str">
        <f>IF('טבלת האלפון'!J109&gt;1,'טבלת האלפון'!J109,"")</f>
        <v/>
      </c>
      <c r="E109" t="str">
        <f t="shared" si="24"/>
        <v/>
      </c>
      <c r="F109" t="str">
        <f t="shared" si="25"/>
        <v/>
      </c>
      <c r="G109" t="str">
        <f t="shared" si="26"/>
        <v/>
      </c>
      <c r="H109" s="16" t="str">
        <f>IF(J109=2,"יש שני שמות עם אותו זיהוי, המערכת תשמיע את שניהם כעת,"&amp;'טבלת האלפון'!A109&amp;","&amp;'טבלת האלפון'!B109&amp;",ו"&amp;'טבלת האלפון'!C109&amp;","&amp;IF(COUNT(B109:D109)=3,"יש שלוש מספרים, המספר הראשון הוא .d-0"&amp;B109&amp;".t-המספר השני הוא .d-0"&amp;C109&amp;".t-המספר השלישי הוא .d-0"&amp;D109,IF(COUNT(B109:D109)=2,"יש שתי מספרים, המספר הראשון הוא .d-0"&amp;IF(B109="",C109,B109)&amp;".t-המספר השני הוא .d-0"&amp;IF(D109="",C109,D109),"המספר הוא.d-0"&amp;B109&amp;C109&amp;D109))&amp;",.t-וכן,"&amp;INDEX('טבלת האלפון'!A:A,L109)&amp;","&amp;INDEX('טבלת האלפון'!B:B,L109)&amp;",ו"&amp;INDEX('טבלת האלפון'!C:C,L109)&amp;","&amp;IF(COUNT(R109:T109)=3,"יש שלוש מספרים, המספר הראשון הוא .d-0"&amp;R109&amp;".t-המספר השני הוא .d-0"&amp;S109&amp;".t-המספר השלישי הוא .d-0"&amp;T109,IF(COUNT(R109:T109)=2,"יש שתי מספרים, המספר הראשון הוא .d-0"&amp;IF(R109="",S109,R109)&amp;".t-המספר השני הוא .d-0"&amp;IF(T109="",S109,T109),"המספר הוא.d-0"&amp;R109&amp;S109&amp;T109)),"")</f>
        <v/>
      </c>
      <c r="I1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האלפון'!A109&amp;'טבלת האלפון'!B109,"'",""),"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9" s="4" t="str">
        <f t="shared" si="23"/>
        <v/>
      </c>
      <c r="K109" t="str">
        <f t="shared" si="18"/>
        <v/>
      </c>
      <c r="L109" t="str">
        <f t="shared" si="27"/>
        <v/>
      </c>
      <c r="M109">
        <f t="shared" si="28"/>
        <v>5</v>
      </c>
      <c r="N109">
        <f>ROW()</f>
        <v>109</v>
      </c>
      <c r="O109" t="str">
        <f t="shared" si="19"/>
        <v/>
      </c>
      <c r="R109" t="str">
        <f t="shared" si="20"/>
        <v/>
      </c>
      <c r="S109" t="str">
        <f t="shared" si="21"/>
        <v/>
      </c>
      <c r="T109" t="str">
        <f t="shared" si="22"/>
        <v/>
      </c>
    </row>
    <row r="110" spans="1:20" x14ac:dyDescent="0.2">
      <c r="A110" t="str">
        <f>IF( T('טבלת האלפון'!A110)="","",SUBSTITUTE(SUBSTITUTE('טבלת האלפון'!A110," ",""),"'",""))</f>
        <v/>
      </c>
      <c r="B110" s="11" t="str">
        <f>IF('טבלת האלפון'!H110&gt;1,VALUE(SUBSTITUTE('טבלת האלפון'!H110,"טל/פקס 0","")),"")</f>
        <v/>
      </c>
      <c r="C110" t="str">
        <f>IF('טבלת האלפון'!I110&gt;1,'טבלת האלפון'!I110,"")</f>
        <v/>
      </c>
      <c r="D110" t="str">
        <f>IF('טבלת האלפון'!J110&gt;1,'טבלת האלפון'!J110,"")</f>
        <v/>
      </c>
      <c r="E110" t="str">
        <f t="shared" si="24"/>
        <v/>
      </c>
      <c r="F110" t="str">
        <f t="shared" si="25"/>
        <v/>
      </c>
      <c r="G110" t="str">
        <f t="shared" si="26"/>
        <v/>
      </c>
      <c r="H110" s="16" t="str">
        <f>IF(J110=2,"יש שני שמות עם אותו זיהוי, המערכת תשמיע את שניהם כעת,"&amp;'טבלת האלפון'!A110&amp;","&amp;'טבלת האלפון'!B110&amp;",ו"&amp;'טבלת האלפון'!C110&amp;","&amp;IF(COUNT(B110:D110)=3,"יש שלוש מספרים, המספר הראשון הוא .d-0"&amp;B110&amp;".t-המספר השני הוא .d-0"&amp;C110&amp;".t-המספר השלישי הוא .d-0"&amp;D110,IF(COUNT(B110:D110)=2,"יש שתי מספרים, המספר הראשון הוא .d-0"&amp;IF(B110="",C110,B110)&amp;".t-המספר השני הוא .d-0"&amp;IF(D110="",C110,D110),"המספר הוא.d-0"&amp;B110&amp;C110&amp;D110))&amp;",.t-וכן,"&amp;INDEX('טבלת האלפון'!A:A,L110)&amp;","&amp;INDEX('טבלת האלפון'!B:B,L110)&amp;",ו"&amp;INDEX('טבלת האלפון'!C:C,L110)&amp;","&amp;IF(COUNT(R110:T110)=3,"יש שלוש מספרים, המספר הראשון הוא .d-0"&amp;R110&amp;".t-המספר השני הוא .d-0"&amp;S110&amp;".t-המספר השלישי הוא .d-0"&amp;T110,IF(COUNT(R110:T110)=2,"יש שתי מספרים, המספר הראשון הוא .d-0"&amp;IF(R110="",S110,R110)&amp;".t-המספר השני הוא .d-0"&amp;IF(T110="",S110,T110),"המספר הוא.d-0"&amp;R110&amp;S110&amp;T110)),"")</f>
        <v/>
      </c>
      <c r="I1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האלפון'!A110&amp;'טבלת האלפון'!B110,"'",""),"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0" s="4" t="str">
        <f t="shared" si="23"/>
        <v/>
      </c>
      <c r="K110" t="str">
        <f t="shared" si="18"/>
        <v/>
      </c>
      <c r="L110" t="str">
        <f t="shared" si="27"/>
        <v/>
      </c>
      <c r="M110">
        <f t="shared" si="28"/>
        <v>5</v>
      </c>
      <c r="N110">
        <f>ROW()</f>
        <v>110</v>
      </c>
      <c r="O110" t="str">
        <f t="shared" si="19"/>
        <v/>
      </c>
      <c r="R110" t="str">
        <f t="shared" si="20"/>
        <v/>
      </c>
      <c r="S110" t="str">
        <f t="shared" si="21"/>
        <v/>
      </c>
      <c r="T110" t="str">
        <f t="shared" si="22"/>
        <v/>
      </c>
    </row>
    <row r="111" spans="1:20" x14ac:dyDescent="0.2">
      <c r="A111" t="str">
        <f>IF( T('טבלת האלפון'!A111)="","",SUBSTITUTE(SUBSTITUTE('טבלת האלפון'!A111," ",""),"'",""))</f>
        <v/>
      </c>
      <c r="B111" s="11" t="str">
        <f>IF('טבלת האלפון'!H111&gt;1,VALUE(SUBSTITUTE('טבלת האלפון'!H111,"טל/פקס 0","")),"")</f>
        <v/>
      </c>
      <c r="C111" t="str">
        <f>IF('טבלת האלפון'!I111&gt;1,'טבלת האלפון'!I111,"")</f>
        <v/>
      </c>
      <c r="D111" t="str">
        <f>IF('טבלת האלפון'!J111&gt;1,'טבלת האלפון'!J111,"")</f>
        <v/>
      </c>
      <c r="E111" t="str">
        <f t="shared" si="24"/>
        <v/>
      </c>
      <c r="F111" t="str">
        <f t="shared" si="25"/>
        <v/>
      </c>
      <c r="G111" t="str">
        <f t="shared" si="26"/>
        <v/>
      </c>
      <c r="H111" s="16" t="str">
        <f>IF(J111=2,"יש שני שמות עם אותו זיהוי, המערכת תשמיע את שניהם כעת,"&amp;'טבלת האלפון'!A111&amp;","&amp;'טבלת האלפון'!B111&amp;",ו"&amp;'טבלת האלפון'!C111&amp;","&amp;IF(COUNT(B111:D111)=3,"יש שלוש מספרים, המספר הראשון הוא .d-0"&amp;B111&amp;".t-המספר השני הוא .d-0"&amp;C111&amp;".t-המספר השלישי הוא .d-0"&amp;D111,IF(COUNT(B111:D111)=2,"יש שתי מספרים, המספר הראשון הוא .d-0"&amp;IF(B111="",C111,B111)&amp;".t-המספר השני הוא .d-0"&amp;IF(D111="",C111,D111),"המספר הוא.d-0"&amp;B111&amp;C111&amp;D111))&amp;",.t-וכן,"&amp;INDEX('טבלת האלפון'!A:A,L111)&amp;","&amp;INDEX('טבלת האלפון'!B:B,L111)&amp;",ו"&amp;INDEX('טבלת האלפון'!C:C,L111)&amp;","&amp;IF(COUNT(R111:T111)=3,"יש שלוש מספרים, המספר הראשון הוא .d-0"&amp;R111&amp;".t-המספר השני הוא .d-0"&amp;S111&amp;".t-המספר השלישי הוא .d-0"&amp;T111,IF(COUNT(R111:T111)=2,"יש שתי מספרים, המספר הראשון הוא .d-0"&amp;IF(R111="",S111,R111)&amp;".t-המספר השני הוא .d-0"&amp;IF(T111="",S111,T111),"המספר הוא.d-0"&amp;R111&amp;S111&amp;T111)),"")</f>
        <v/>
      </c>
      <c r="I1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האלפון'!A111&amp;'טבלת האלפון'!B111,"'",""),"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1" s="4" t="str">
        <f t="shared" si="23"/>
        <v/>
      </c>
      <c r="K111" t="str">
        <f t="shared" si="18"/>
        <v/>
      </c>
      <c r="L111" t="str">
        <f t="shared" si="27"/>
        <v/>
      </c>
      <c r="M111">
        <f t="shared" si="28"/>
        <v>5</v>
      </c>
      <c r="N111">
        <f>ROW()</f>
        <v>111</v>
      </c>
      <c r="O111" t="str">
        <f t="shared" si="19"/>
        <v/>
      </c>
      <c r="R111" t="str">
        <f t="shared" si="20"/>
        <v/>
      </c>
      <c r="S111" t="str">
        <f t="shared" si="21"/>
        <v/>
      </c>
      <c r="T111" t="str">
        <f t="shared" si="22"/>
        <v/>
      </c>
    </row>
    <row r="112" spans="1:20" x14ac:dyDescent="0.2">
      <c r="A112" t="str">
        <f>IF( T('טבלת האלפון'!A112)="","",SUBSTITUTE(SUBSTITUTE('טבלת האלפון'!A112," ",""),"'",""))</f>
        <v/>
      </c>
      <c r="B112" s="11" t="str">
        <f>IF('טבלת האלפון'!H112&gt;1,VALUE(SUBSTITUTE('טבלת האלפון'!H112,"טל/פקס 0","")),"")</f>
        <v/>
      </c>
      <c r="C112" t="str">
        <f>IF('טבלת האלפון'!I112&gt;1,'טבלת האלפון'!I112,"")</f>
        <v/>
      </c>
      <c r="D112" t="str">
        <f>IF('טבלת האלפון'!J112&gt;1,'טבלת האלפון'!J112,"")</f>
        <v/>
      </c>
      <c r="E112" t="str">
        <f t="shared" si="24"/>
        <v/>
      </c>
      <c r="F112" t="str">
        <f t="shared" si="25"/>
        <v/>
      </c>
      <c r="G112" t="str">
        <f t="shared" si="26"/>
        <v/>
      </c>
      <c r="H112" s="16" t="str">
        <f>IF(J112=2,"יש שני שמות עם אותו זיהוי, המערכת תשמיע את שניהם כעת,"&amp;'טבלת האלפון'!A112&amp;","&amp;'טבלת האלפון'!B112&amp;",ו"&amp;'טבלת האלפון'!C112&amp;","&amp;IF(COUNT(B112:D112)=3,"יש שלוש מספרים, המספר הראשון הוא .d-0"&amp;B112&amp;".t-המספר השני הוא .d-0"&amp;C112&amp;".t-המספר השלישי הוא .d-0"&amp;D112,IF(COUNT(B112:D112)=2,"יש שתי מספרים, המספר הראשון הוא .d-0"&amp;IF(B112="",C112,B112)&amp;".t-המספר השני הוא .d-0"&amp;IF(D112="",C112,D112),"המספר הוא.d-0"&amp;B112&amp;C112&amp;D112))&amp;",.t-וכן,"&amp;INDEX('טבלת האלפון'!A:A,L112)&amp;","&amp;INDEX('טבלת האלפון'!B:B,L112)&amp;",ו"&amp;INDEX('טבלת האלפון'!C:C,L112)&amp;","&amp;IF(COUNT(R112:T112)=3,"יש שלוש מספרים, המספר הראשון הוא .d-0"&amp;R112&amp;".t-המספר השני הוא .d-0"&amp;S112&amp;".t-המספר השלישי הוא .d-0"&amp;T112,IF(COUNT(R112:T112)=2,"יש שתי מספרים, המספר הראשון הוא .d-0"&amp;IF(R112="",S112,R112)&amp;".t-המספר השני הוא .d-0"&amp;IF(T112="",S112,T112),"המספר הוא.d-0"&amp;R112&amp;S112&amp;T112)),"")</f>
        <v/>
      </c>
      <c r="I1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האלפון'!A112&amp;'טבלת האלפון'!B112,"'",""),"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2" s="4" t="str">
        <f t="shared" si="23"/>
        <v/>
      </c>
      <c r="K112" t="str">
        <f t="shared" si="18"/>
        <v/>
      </c>
      <c r="L112" t="str">
        <f t="shared" si="27"/>
        <v/>
      </c>
      <c r="M112">
        <f t="shared" si="28"/>
        <v>5</v>
      </c>
      <c r="N112">
        <f>ROW()</f>
        <v>112</v>
      </c>
      <c r="O112" t="str">
        <f t="shared" si="19"/>
        <v/>
      </c>
      <c r="R112" t="str">
        <f t="shared" si="20"/>
        <v/>
      </c>
      <c r="S112" t="str">
        <f t="shared" si="21"/>
        <v/>
      </c>
      <c r="T112" t="str">
        <f t="shared" si="22"/>
        <v/>
      </c>
    </row>
    <row r="113" spans="1:20" x14ac:dyDescent="0.2">
      <c r="A113" t="str">
        <f>IF( T('טבלת האלפון'!A113)="","",SUBSTITUTE(SUBSTITUTE('טבלת האלפון'!A113," ",""),"'",""))</f>
        <v/>
      </c>
      <c r="B113" s="11" t="str">
        <f>IF('טבלת האלפון'!H113&gt;1,VALUE(SUBSTITUTE('טבלת האלפון'!H113,"טל/פקס 0","")),"")</f>
        <v/>
      </c>
      <c r="C113" t="str">
        <f>IF('טבלת האלפון'!I113&gt;1,'טבלת האלפון'!I113,"")</f>
        <v/>
      </c>
      <c r="D113" t="str">
        <f>IF('טבלת האלפון'!J113&gt;1,'טבלת האלפון'!J113,"")</f>
        <v/>
      </c>
      <c r="E113" t="str">
        <f t="shared" si="24"/>
        <v/>
      </c>
      <c r="F113" t="str">
        <f t="shared" si="25"/>
        <v/>
      </c>
      <c r="G113" t="str">
        <f t="shared" si="26"/>
        <v/>
      </c>
      <c r="H113" s="16" t="str">
        <f>IF(J113=2,"יש שני שמות עם אותו זיהוי, המערכת תשמיע את שניהם כעת,"&amp;'טבלת האלפון'!A113&amp;","&amp;'טבלת האלפון'!B113&amp;",ו"&amp;'טבלת האלפון'!C113&amp;","&amp;IF(COUNT(B113:D113)=3,"יש שלוש מספרים, המספר הראשון הוא .d-0"&amp;B113&amp;".t-המספר השני הוא .d-0"&amp;C113&amp;".t-המספר השלישי הוא .d-0"&amp;D113,IF(COUNT(B113:D113)=2,"יש שתי מספרים, המספר הראשון הוא .d-0"&amp;IF(B113="",C113,B113)&amp;".t-המספר השני הוא .d-0"&amp;IF(D113="",C113,D113),"המספר הוא.d-0"&amp;B113&amp;C113&amp;D113))&amp;",.t-וכן,"&amp;INDEX('טבלת האלפון'!A:A,L113)&amp;","&amp;INDEX('טבלת האלפון'!B:B,L113)&amp;",ו"&amp;INDEX('טבלת האלפון'!C:C,L113)&amp;","&amp;IF(COUNT(R113:T113)=3,"יש שלוש מספרים, המספר הראשון הוא .d-0"&amp;R113&amp;".t-המספר השני הוא .d-0"&amp;S113&amp;".t-המספר השלישי הוא .d-0"&amp;T113,IF(COUNT(R113:T113)=2,"יש שתי מספרים, המספר הראשון הוא .d-0"&amp;IF(R113="",S113,R113)&amp;".t-המספר השני הוא .d-0"&amp;IF(T113="",S113,T113),"המספר הוא.d-0"&amp;R113&amp;S113&amp;T113)),"")</f>
        <v/>
      </c>
      <c r="I1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האלפון'!A113&amp;'טבלת האלפון'!B113,"'",""),"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3" s="4" t="str">
        <f t="shared" si="23"/>
        <v/>
      </c>
      <c r="K113" t="str">
        <f t="shared" si="18"/>
        <v/>
      </c>
      <c r="L113" t="str">
        <f t="shared" si="27"/>
        <v/>
      </c>
      <c r="M113">
        <f t="shared" si="28"/>
        <v>5</v>
      </c>
      <c r="N113">
        <f>ROW()</f>
        <v>113</v>
      </c>
      <c r="O113" t="str">
        <f t="shared" si="19"/>
        <v/>
      </c>
      <c r="R113" t="str">
        <f t="shared" si="20"/>
        <v/>
      </c>
      <c r="S113" t="str">
        <f t="shared" si="21"/>
        <v/>
      </c>
      <c r="T113" t="str">
        <f t="shared" si="22"/>
        <v/>
      </c>
    </row>
    <row r="114" spans="1:20" x14ac:dyDescent="0.2">
      <c r="A114" t="str">
        <f>IF( T('טבלת האלפון'!A114)="","",SUBSTITUTE(SUBSTITUTE('טבלת האלפון'!A114," ",""),"'",""))</f>
        <v/>
      </c>
      <c r="B114" s="11" t="str">
        <f>IF('טבלת האלפון'!H114&gt;1,VALUE(SUBSTITUTE('טבלת האלפון'!H114,"טל/פקס 0","")),"")</f>
        <v/>
      </c>
      <c r="C114" t="str">
        <f>IF('טבלת האלפון'!I114&gt;1,'טבלת האלפון'!I114,"")</f>
        <v/>
      </c>
      <c r="D114" t="str">
        <f>IF('טבלת האלפון'!J114&gt;1,'טבלת האלפון'!J114,"")</f>
        <v/>
      </c>
      <c r="E114" t="str">
        <f t="shared" si="24"/>
        <v/>
      </c>
      <c r="F114" t="str">
        <f t="shared" si="25"/>
        <v/>
      </c>
      <c r="G114" t="str">
        <f t="shared" si="26"/>
        <v/>
      </c>
      <c r="H114" s="16" t="str">
        <f>IF(J114=2,"יש שני שמות עם אותו זיהוי, המערכת תשמיע את שניהם כעת,"&amp;'טבלת האלפון'!A114&amp;","&amp;'טבלת האלפון'!B114&amp;",ו"&amp;'טבלת האלפון'!C114&amp;","&amp;IF(COUNT(B114:D114)=3,"יש שלוש מספרים, המספר הראשון הוא .d-0"&amp;B114&amp;".t-המספר השני הוא .d-0"&amp;C114&amp;".t-המספר השלישי הוא .d-0"&amp;D114,IF(COUNT(B114:D114)=2,"יש שתי מספרים, המספר הראשון הוא .d-0"&amp;IF(B114="",C114,B114)&amp;".t-המספר השני הוא .d-0"&amp;IF(D114="",C114,D114),"המספר הוא.d-0"&amp;B114&amp;C114&amp;D114))&amp;",.t-וכן,"&amp;INDEX('טבלת האלפון'!A:A,L114)&amp;","&amp;INDEX('טבלת האלפון'!B:B,L114)&amp;",ו"&amp;INDEX('טבלת האלפון'!C:C,L114)&amp;","&amp;IF(COUNT(R114:T114)=3,"יש שלוש מספרים, המספר הראשון הוא .d-0"&amp;R114&amp;".t-המספר השני הוא .d-0"&amp;S114&amp;".t-המספר השלישי הוא .d-0"&amp;T114,IF(COUNT(R114:T114)=2,"יש שתי מספרים, המספר הראשון הוא .d-0"&amp;IF(R114="",S114,R114)&amp;".t-המספר השני הוא .d-0"&amp;IF(T114="",S114,T114),"המספר הוא.d-0"&amp;R114&amp;S114&amp;T114)),"")</f>
        <v/>
      </c>
      <c r="I1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האלפון'!A114&amp;'טבלת האלפון'!B114,"'",""),"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4" s="4" t="str">
        <f t="shared" si="23"/>
        <v/>
      </c>
      <c r="K114" t="str">
        <f t="shared" si="18"/>
        <v/>
      </c>
      <c r="L114" t="str">
        <f t="shared" si="27"/>
        <v/>
      </c>
      <c r="M114">
        <f t="shared" si="28"/>
        <v>5</v>
      </c>
      <c r="N114">
        <f>ROW()</f>
        <v>114</v>
      </c>
      <c r="O114" t="str">
        <f t="shared" si="19"/>
        <v/>
      </c>
      <c r="R114" t="str">
        <f t="shared" si="20"/>
        <v/>
      </c>
      <c r="S114" t="str">
        <f t="shared" si="21"/>
        <v/>
      </c>
      <c r="T114" t="str">
        <f t="shared" si="22"/>
        <v/>
      </c>
    </row>
    <row r="115" spans="1:20" x14ac:dyDescent="0.2">
      <c r="A115" t="str">
        <f>IF( T('טבלת האלפון'!A115)="","",SUBSTITUTE(SUBSTITUTE('טבלת האלפון'!A115," ",""),"'",""))</f>
        <v/>
      </c>
      <c r="B115" s="11" t="str">
        <f>IF('טבלת האלפון'!H115&gt;1,VALUE(SUBSTITUTE('טבלת האלפון'!H115,"טל/פקס 0","")),"")</f>
        <v/>
      </c>
      <c r="C115" t="str">
        <f>IF('טבלת האלפון'!I115&gt;1,'טבלת האלפון'!I115,"")</f>
        <v/>
      </c>
      <c r="D115" t="str">
        <f>IF('טבלת האלפון'!J115&gt;1,'טבלת האלפון'!J115,"")</f>
        <v/>
      </c>
      <c r="E115" t="str">
        <f t="shared" si="24"/>
        <v/>
      </c>
      <c r="F115" t="str">
        <f t="shared" si="25"/>
        <v/>
      </c>
      <c r="G115" t="str">
        <f t="shared" si="26"/>
        <v/>
      </c>
      <c r="H115" s="16" t="str">
        <f>IF(J115=2,"יש שני שמות עם אותו זיהוי, המערכת תשמיע את שניהם כעת,"&amp;'טבלת האלפון'!A115&amp;","&amp;'טבלת האלפון'!B115&amp;",ו"&amp;'טבלת האלפון'!C115&amp;","&amp;IF(COUNT(B115:D115)=3,"יש שלוש מספרים, המספר הראשון הוא .d-0"&amp;B115&amp;".t-המספר השני הוא .d-0"&amp;C115&amp;".t-המספר השלישי הוא .d-0"&amp;D115,IF(COUNT(B115:D115)=2,"יש שתי מספרים, המספר הראשון הוא .d-0"&amp;IF(B115="",C115,B115)&amp;".t-המספר השני הוא .d-0"&amp;IF(D115="",C115,D115),"המספר הוא.d-0"&amp;B115&amp;C115&amp;D115))&amp;",.t-וכן,"&amp;INDEX('טבלת האלפון'!A:A,L115)&amp;","&amp;INDEX('טבלת האלפון'!B:B,L115)&amp;",ו"&amp;INDEX('טבלת האלפון'!C:C,L115)&amp;","&amp;IF(COUNT(R115:T115)=3,"יש שלוש מספרים, המספר הראשון הוא .d-0"&amp;R115&amp;".t-המספר השני הוא .d-0"&amp;S115&amp;".t-המספר השלישי הוא .d-0"&amp;T115,IF(COUNT(R115:T115)=2,"יש שתי מספרים, המספר הראשון הוא .d-0"&amp;IF(R115="",S115,R115)&amp;".t-המספר השני הוא .d-0"&amp;IF(T115="",S115,T115),"המספר הוא.d-0"&amp;R115&amp;S115&amp;T115)),"")</f>
        <v/>
      </c>
      <c r="I1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האלפון'!A115&amp;'טבלת האלפון'!B115,"'",""),"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5" s="4" t="str">
        <f t="shared" si="23"/>
        <v/>
      </c>
      <c r="K115" t="str">
        <f t="shared" si="18"/>
        <v/>
      </c>
      <c r="L115" t="str">
        <f t="shared" si="27"/>
        <v/>
      </c>
      <c r="M115">
        <f t="shared" si="28"/>
        <v>5</v>
      </c>
      <c r="N115">
        <f>ROW()</f>
        <v>115</v>
      </c>
      <c r="O115" t="str">
        <f t="shared" si="19"/>
        <v/>
      </c>
      <c r="R115" t="str">
        <f t="shared" si="20"/>
        <v/>
      </c>
      <c r="S115" t="str">
        <f t="shared" si="21"/>
        <v/>
      </c>
      <c r="T115" t="str">
        <f t="shared" si="22"/>
        <v/>
      </c>
    </row>
    <row r="116" spans="1:20" x14ac:dyDescent="0.2">
      <c r="A116" t="str">
        <f>IF( T('טבלת האלפון'!A116)="","",SUBSTITUTE(SUBSTITUTE('טבלת האלפון'!A116," ",""),"'",""))</f>
        <v/>
      </c>
      <c r="B116" s="11" t="str">
        <f>IF('טבלת האלפון'!H116&gt;1,VALUE(SUBSTITUTE('טבלת האלפון'!H116,"טל/פקס 0","")),"")</f>
        <v/>
      </c>
      <c r="C116" t="str">
        <f>IF('טבלת האלפון'!I116&gt;1,'טבלת האלפון'!I116,"")</f>
        <v/>
      </c>
      <c r="D116" t="str">
        <f>IF('טבלת האלפון'!J116&gt;1,'טבלת האלפון'!J116,"")</f>
        <v/>
      </c>
      <c r="E116" t="str">
        <f t="shared" si="24"/>
        <v/>
      </c>
      <c r="F116" t="str">
        <f t="shared" si="25"/>
        <v/>
      </c>
      <c r="G116" t="str">
        <f t="shared" si="26"/>
        <v/>
      </c>
      <c r="H116" s="16" t="str">
        <f>IF(J116=2,"יש שני שמות עם אותו זיהוי, המערכת תשמיע את שניהם כעת,"&amp;'טבלת האלפון'!A116&amp;","&amp;'טבלת האלפון'!B116&amp;",ו"&amp;'טבלת האלפון'!C116&amp;","&amp;IF(COUNT(B116:D116)=3,"יש שלוש מספרים, המספר הראשון הוא .d-0"&amp;B116&amp;".t-המספר השני הוא .d-0"&amp;C116&amp;".t-המספר השלישי הוא .d-0"&amp;D116,IF(COUNT(B116:D116)=2,"יש שתי מספרים, המספר הראשון הוא .d-0"&amp;IF(B116="",C116,B116)&amp;".t-המספר השני הוא .d-0"&amp;IF(D116="",C116,D116),"המספר הוא.d-0"&amp;B116&amp;C116&amp;D116))&amp;",.t-וכן,"&amp;INDEX('טבלת האלפון'!A:A,L116)&amp;","&amp;INDEX('טבלת האלפון'!B:B,L116)&amp;",ו"&amp;INDEX('טבלת האלפון'!C:C,L116)&amp;","&amp;IF(COUNT(R116:T116)=3,"יש שלוש מספרים, המספר הראשון הוא .d-0"&amp;R116&amp;".t-המספר השני הוא .d-0"&amp;S116&amp;".t-המספר השלישי הוא .d-0"&amp;T116,IF(COUNT(R116:T116)=2,"יש שתי מספרים, המספר הראשון הוא .d-0"&amp;IF(R116="",S116,R116)&amp;".t-המספר השני הוא .d-0"&amp;IF(T116="",S116,T116),"המספר הוא.d-0"&amp;R116&amp;S116&amp;T116)),"")</f>
        <v/>
      </c>
      <c r="I1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האלפון'!A116&amp;'טבלת האלפון'!B116,"'",""),"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6" s="4" t="str">
        <f t="shared" si="23"/>
        <v/>
      </c>
      <c r="K116" t="str">
        <f t="shared" si="18"/>
        <v/>
      </c>
      <c r="L116" t="str">
        <f t="shared" si="27"/>
        <v/>
      </c>
      <c r="M116">
        <f t="shared" si="28"/>
        <v>5</v>
      </c>
      <c r="N116">
        <f>ROW()</f>
        <v>116</v>
      </c>
      <c r="O116" t="str">
        <f t="shared" si="19"/>
        <v/>
      </c>
      <c r="R116" t="str">
        <f t="shared" si="20"/>
        <v/>
      </c>
      <c r="S116" t="str">
        <f t="shared" si="21"/>
        <v/>
      </c>
      <c r="T116" t="str">
        <f t="shared" si="22"/>
        <v/>
      </c>
    </row>
    <row r="117" spans="1:20" x14ac:dyDescent="0.2">
      <c r="A117" t="str">
        <f>IF( T('טבלת האלפון'!A117)="","",SUBSTITUTE(SUBSTITUTE('טבלת האלפון'!A117," ",""),"'",""))</f>
        <v/>
      </c>
      <c r="B117" s="11" t="str">
        <f>IF('טבלת האלפון'!H117&gt;1,VALUE(SUBSTITUTE('טבלת האלפון'!H117,"טל/פקס 0","")),"")</f>
        <v/>
      </c>
      <c r="C117" t="str">
        <f>IF('טבלת האלפון'!I117&gt;1,'טבלת האלפון'!I117,"")</f>
        <v/>
      </c>
      <c r="D117" t="str">
        <f>IF('טבלת האלפון'!J117&gt;1,'טבלת האלפון'!J117,"")</f>
        <v/>
      </c>
      <c r="E117" t="str">
        <f t="shared" si="24"/>
        <v/>
      </c>
      <c r="F117" t="str">
        <f t="shared" si="25"/>
        <v/>
      </c>
      <c r="G117" t="str">
        <f t="shared" si="26"/>
        <v/>
      </c>
      <c r="H117" s="16" t="str">
        <f>IF(J117=2,"יש שני שמות עם אותו זיהוי, המערכת תשמיע את שניהם כעת,"&amp;'טבלת האלפון'!A117&amp;","&amp;'טבלת האלפון'!B117&amp;",ו"&amp;'טבלת האלפון'!C117&amp;","&amp;IF(COUNT(B117:D117)=3,"יש שלוש מספרים, המספר הראשון הוא .d-0"&amp;B117&amp;".t-המספר השני הוא .d-0"&amp;C117&amp;".t-המספר השלישי הוא .d-0"&amp;D117,IF(COUNT(B117:D117)=2,"יש שתי מספרים, המספר הראשון הוא .d-0"&amp;IF(B117="",C117,B117)&amp;".t-המספר השני הוא .d-0"&amp;IF(D117="",C117,D117),"המספר הוא.d-0"&amp;B117&amp;C117&amp;D117))&amp;",.t-וכן,"&amp;INDEX('טבלת האלפון'!A:A,L117)&amp;","&amp;INDEX('טבלת האלפון'!B:B,L117)&amp;",ו"&amp;INDEX('טבלת האלפון'!C:C,L117)&amp;","&amp;IF(COUNT(R117:T117)=3,"יש שלוש מספרים, המספר הראשון הוא .d-0"&amp;R117&amp;".t-המספר השני הוא .d-0"&amp;S117&amp;".t-המספר השלישי הוא .d-0"&amp;T117,IF(COUNT(R117:T117)=2,"יש שתי מספרים, המספר הראשון הוא .d-0"&amp;IF(R117="",S117,R117)&amp;".t-המספר השני הוא .d-0"&amp;IF(T117="",S117,T117),"המספר הוא.d-0"&amp;R117&amp;S117&amp;T117)),"")</f>
        <v/>
      </c>
      <c r="I1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האלפון'!A117&amp;'טבלת האלפון'!B117,"'",""),"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7" s="4" t="str">
        <f t="shared" si="23"/>
        <v/>
      </c>
      <c r="K117" t="str">
        <f t="shared" si="18"/>
        <v/>
      </c>
      <c r="L117" t="str">
        <f t="shared" si="27"/>
        <v/>
      </c>
      <c r="M117">
        <f t="shared" si="28"/>
        <v>5</v>
      </c>
      <c r="N117">
        <f>ROW()</f>
        <v>117</v>
      </c>
      <c r="O117" t="str">
        <f t="shared" si="19"/>
        <v/>
      </c>
      <c r="R117" t="str">
        <f t="shared" si="20"/>
        <v/>
      </c>
      <c r="S117" t="str">
        <f t="shared" si="21"/>
        <v/>
      </c>
      <c r="T117" t="str">
        <f t="shared" si="22"/>
        <v/>
      </c>
    </row>
    <row r="118" spans="1:20" x14ac:dyDescent="0.2">
      <c r="A118" t="str">
        <f>IF( T('טבלת האלפון'!A118)="","",SUBSTITUTE(SUBSTITUTE('טבלת האלפון'!A118," ",""),"'",""))</f>
        <v/>
      </c>
      <c r="B118" s="11" t="str">
        <f>IF('טבלת האלפון'!H118&gt;1,VALUE(SUBSTITUTE('טבלת האלפון'!H118,"טל/פקס 0","")),"")</f>
        <v/>
      </c>
      <c r="C118" t="str">
        <f>IF('טבלת האלפון'!I118&gt;1,'טבלת האלפון'!I118,"")</f>
        <v/>
      </c>
      <c r="D118" t="str">
        <f>IF('טבלת האלפון'!J118&gt;1,'טבלת האלפון'!J118,"")</f>
        <v/>
      </c>
      <c r="E118" t="str">
        <f t="shared" si="24"/>
        <v/>
      </c>
      <c r="F118" t="str">
        <f t="shared" si="25"/>
        <v/>
      </c>
      <c r="G118" t="str">
        <f t="shared" si="26"/>
        <v/>
      </c>
      <c r="H118" s="16" t="str">
        <f>IF(J118=2,"יש שני שמות עם אותו זיהוי, המערכת תשמיע את שניהם כעת,"&amp;'טבלת האלפון'!A118&amp;","&amp;'טבלת האלפון'!B118&amp;",ו"&amp;'טבלת האלפון'!C118&amp;","&amp;IF(COUNT(B118:D118)=3,"יש שלוש מספרים, המספר הראשון הוא .d-0"&amp;B118&amp;".t-המספר השני הוא .d-0"&amp;C118&amp;".t-המספר השלישי הוא .d-0"&amp;D118,IF(COUNT(B118:D118)=2,"יש שתי מספרים, המספר הראשון הוא .d-0"&amp;IF(B118="",C118,B118)&amp;".t-המספר השני הוא .d-0"&amp;IF(D118="",C118,D118),"המספר הוא.d-0"&amp;B118&amp;C118&amp;D118))&amp;",.t-וכן,"&amp;INDEX('טבלת האלפון'!A:A,L118)&amp;","&amp;INDEX('טבלת האלפון'!B:B,L118)&amp;",ו"&amp;INDEX('טבלת האלפון'!C:C,L118)&amp;","&amp;IF(COUNT(R118:T118)=3,"יש שלוש מספרים, המספר הראשון הוא .d-0"&amp;R118&amp;".t-המספר השני הוא .d-0"&amp;S118&amp;".t-המספר השלישי הוא .d-0"&amp;T118,IF(COUNT(R118:T118)=2,"יש שתי מספרים, המספר הראשון הוא .d-0"&amp;IF(R118="",S118,R118)&amp;".t-המספר השני הוא .d-0"&amp;IF(T118="",S118,T118),"המספר הוא.d-0"&amp;R118&amp;S118&amp;T118)),"")</f>
        <v/>
      </c>
      <c r="I1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האלפון'!A118&amp;'טבלת האלפון'!B118,"'",""),"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8" s="4" t="str">
        <f t="shared" si="23"/>
        <v/>
      </c>
      <c r="K118" t="str">
        <f t="shared" si="18"/>
        <v/>
      </c>
      <c r="L118" t="str">
        <f t="shared" si="27"/>
        <v/>
      </c>
      <c r="M118">
        <f t="shared" si="28"/>
        <v>5</v>
      </c>
      <c r="N118">
        <f>ROW()</f>
        <v>118</v>
      </c>
      <c r="O118" t="str">
        <f t="shared" si="19"/>
        <v/>
      </c>
      <c r="R118" t="str">
        <f t="shared" si="20"/>
        <v/>
      </c>
      <c r="S118" t="str">
        <f t="shared" si="21"/>
        <v/>
      </c>
      <c r="T118" t="str">
        <f t="shared" si="22"/>
        <v/>
      </c>
    </row>
    <row r="119" spans="1:20" x14ac:dyDescent="0.2">
      <c r="A119" t="str">
        <f>IF( T('טבלת האלפון'!A119)="","",SUBSTITUTE(SUBSTITUTE('טבלת האלפון'!A119," ",""),"'",""))</f>
        <v/>
      </c>
      <c r="B119" s="11" t="str">
        <f>IF('טבלת האלפון'!H119&gt;1,VALUE(SUBSTITUTE('טבלת האלפון'!H119,"טל/פקס 0","")),"")</f>
        <v/>
      </c>
      <c r="C119" t="str">
        <f>IF('טבלת האלפון'!I119&gt;1,'טבלת האלפון'!I119,"")</f>
        <v/>
      </c>
      <c r="D119" t="str">
        <f>IF('טבלת האלפון'!J119&gt;1,'טבלת האלפון'!J119,"")</f>
        <v/>
      </c>
      <c r="E119" t="str">
        <f t="shared" si="24"/>
        <v/>
      </c>
      <c r="F119" t="str">
        <f t="shared" si="25"/>
        <v/>
      </c>
      <c r="G119" t="str">
        <f t="shared" si="26"/>
        <v/>
      </c>
      <c r="H119" s="16" t="str">
        <f>IF(J119=2,"יש שני שמות עם אותו זיהוי, המערכת תשמיע את שניהם כעת,"&amp;'טבלת האלפון'!A119&amp;","&amp;'טבלת האלפון'!B119&amp;",ו"&amp;'טבלת האלפון'!C119&amp;","&amp;IF(COUNT(B119:D119)=3,"יש שלוש מספרים, המספר הראשון הוא .d-0"&amp;B119&amp;".t-המספר השני הוא .d-0"&amp;C119&amp;".t-המספר השלישי הוא .d-0"&amp;D119,IF(COUNT(B119:D119)=2,"יש שתי מספרים, המספר הראשון הוא .d-0"&amp;IF(B119="",C119,B119)&amp;".t-המספר השני הוא .d-0"&amp;IF(D119="",C119,D119),"המספר הוא.d-0"&amp;B119&amp;C119&amp;D119))&amp;",.t-וכן,"&amp;INDEX('טבלת האלפון'!A:A,L119)&amp;","&amp;INDEX('טבלת האלפון'!B:B,L119)&amp;",ו"&amp;INDEX('טבלת האלפון'!C:C,L119)&amp;","&amp;IF(COUNT(R119:T119)=3,"יש שלוש מספרים, המספר הראשון הוא .d-0"&amp;R119&amp;".t-המספר השני הוא .d-0"&amp;S119&amp;".t-המספר השלישי הוא .d-0"&amp;T119,IF(COUNT(R119:T119)=2,"יש שתי מספרים, המספר הראשון הוא .d-0"&amp;IF(R119="",S119,R119)&amp;".t-המספר השני הוא .d-0"&amp;IF(T119="",S119,T119),"המספר הוא.d-0"&amp;R119&amp;S119&amp;T119)),"")</f>
        <v/>
      </c>
      <c r="I1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האלפון'!A119&amp;'טבלת האלפון'!B119,"'",""),"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9" s="4" t="str">
        <f t="shared" si="23"/>
        <v/>
      </c>
      <c r="K119" t="str">
        <f t="shared" si="18"/>
        <v/>
      </c>
      <c r="L119" t="str">
        <f t="shared" si="27"/>
        <v/>
      </c>
      <c r="M119">
        <f t="shared" si="28"/>
        <v>5</v>
      </c>
      <c r="N119">
        <f>ROW()</f>
        <v>119</v>
      </c>
      <c r="O119" t="str">
        <f t="shared" si="19"/>
        <v/>
      </c>
      <c r="R119" t="str">
        <f t="shared" si="20"/>
        <v/>
      </c>
      <c r="S119" t="str">
        <f t="shared" si="21"/>
        <v/>
      </c>
      <c r="T119" t="str">
        <f t="shared" si="22"/>
        <v/>
      </c>
    </row>
    <row r="120" spans="1:20" x14ac:dyDescent="0.2">
      <c r="A120" t="str">
        <f>IF( T('טבלת האלפון'!A120)="","",SUBSTITUTE(SUBSTITUTE('טבלת האלפון'!A120," ",""),"'",""))</f>
        <v/>
      </c>
      <c r="B120" s="11" t="str">
        <f>IF('טבלת האלפון'!H120&gt;1,VALUE(SUBSTITUTE('טבלת האלפון'!H120,"טל/פקס 0","")),"")</f>
        <v/>
      </c>
      <c r="C120" t="str">
        <f>IF('טבלת האלפון'!I120&gt;1,'טבלת האלפון'!I120,"")</f>
        <v/>
      </c>
      <c r="D120" t="str">
        <f>IF('טבלת האלפון'!J120&gt;1,'טבלת האלפון'!J120,"")</f>
        <v/>
      </c>
      <c r="E120" t="str">
        <f t="shared" si="24"/>
        <v/>
      </c>
      <c r="F120" t="str">
        <f t="shared" si="25"/>
        <v/>
      </c>
      <c r="G120" t="str">
        <f t="shared" si="26"/>
        <v/>
      </c>
      <c r="H120" s="16" t="str">
        <f>IF(J120=2,"יש שני שמות עם אותו זיהוי, המערכת תשמיע את שניהם כעת,"&amp;'טבלת האלפון'!A120&amp;","&amp;'טבלת האלפון'!B120&amp;",ו"&amp;'טבלת האלפון'!C120&amp;","&amp;IF(COUNT(B120:D120)=3,"יש שלוש מספרים, המספר הראשון הוא .d-0"&amp;B120&amp;".t-המספר השני הוא .d-0"&amp;C120&amp;".t-המספר השלישי הוא .d-0"&amp;D120,IF(COUNT(B120:D120)=2,"יש שתי מספרים, המספר הראשון הוא .d-0"&amp;IF(B120="",C120,B120)&amp;".t-המספר השני הוא .d-0"&amp;IF(D120="",C120,D120),"המספר הוא.d-0"&amp;B120&amp;C120&amp;D120))&amp;",.t-וכן,"&amp;INDEX('טבלת האלפון'!A:A,L120)&amp;","&amp;INDEX('טבלת האלפון'!B:B,L120)&amp;",ו"&amp;INDEX('טבלת האלפון'!C:C,L120)&amp;","&amp;IF(COUNT(R120:T120)=3,"יש שלוש מספרים, המספר הראשון הוא .d-0"&amp;R120&amp;".t-המספר השני הוא .d-0"&amp;S120&amp;".t-המספר השלישי הוא .d-0"&amp;T120,IF(COUNT(R120:T120)=2,"יש שתי מספרים, המספר הראשון הוא .d-0"&amp;IF(R120="",S120,R120)&amp;".t-המספר השני הוא .d-0"&amp;IF(T120="",S120,T120),"המספר הוא.d-0"&amp;R120&amp;S120&amp;T120)),"")</f>
        <v/>
      </c>
      <c r="I1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האלפון'!A120&amp;'טבלת האלפון'!B120,"'",""),"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0" s="4" t="str">
        <f t="shared" si="23"/>
        <v/>
      </c>
      <c r="K120" t="str">
        <f t="shared" si="18"/>
        <v/>
      </c>
      <c r="L120" t="str">
        <f t="shared" si="27"/>
        <v/>
      </c>
      <c r="M120">
        <f t="shared" si="28"/>
        <v>5</v>
      </c>
      <c r="N120">
        <f>ROW()</f>
        <v>120</v>
      </c>
      <c r="O120" t="str">
        <f t="shared" si="19"/>
        <v/>
      </c>
      <c r="R120" t="str">
        <f t="shared" si="20"/>
        <v/>
      </c>
      <c r="S120" t="str">
        <f t="shared" si="21"/>
        <v/>
      </c>
      <c r="T120" t="str">
        <f t="shared" si="22"/>
        <v/>
      </c>
    </row>
    <row r="121" spans="1:20" x14ac:dyDescent="0.2">
      <c r="A121" t="str">
        <f>IF( T('טבלת האלפון'!A121)="","",SUBSTITUTE(SUBSTITUTE('טבלת האלפון'!A121," ",""),"'",""))</f>
        <v/>
      </c>
      <c r="B121" s="11" t="str">
        <f>IF('טבלת האלפון'!H121&gt;1,VALUE(SUBSTITUTE('טבלת האלפון'!H121,"טל/פקס 0","")),"")</f>
        <v/>
      </c>
      <c r="C121" t="str">
        <f>IF('טבלת האלפון'!I121&gt;1,'טבלת האלפון'!I121,"")</f>
        <v/>
      </c>
      <c r="D121" t="str">
        <f>IF('טבלת האלפון'!J121&gt;1,'טבלת האלפון'!J121,"")</f>
        <v/>
      </c>
      <c r="E121" t="str">
        <f t="shared" si="24"/>
        <v/>
      </c>
      <c r="F121" t="str">
        <f t="shared" si="25"/>
        <v/>
      </c>
      <c r="G121" t="str">
        <f t="shared" si="26"/>
        <v/>
      </c>
      <c r="H121" s="16" t="str">
        <f>IF(J121=2,"יש שני שמות עם אותו זיהוי, המערכת תשמיע את שניהם כעת,"&amp;'טבלת האלפון'!A121&amp;","&amp;'טבלת האלפון'!B121&amp;",ו"&amp;'טבלת האלפון'!C121&amp;","&amp;IF(COUNT(B121:D121)=3,"יש שלוש מספרים, המספר הראשון הוא .d-0"&amp;B121&amp;".t-המספר השני הוא .d-0"&amp;C121&amp;".t-המספר השלישי הוא .d-0"&amp;D121,IF(COUNT(B121:D121)=2,"יש שתי מספרים, המספר הראשון הוא .d-0"&amp;IF(B121="",C121,B121)&amp;".t-המספר השני הוא .d-0"&amp;IF(D121="",C121,D121),"המספר הוא.d-0"&amp;B121&amp;C121&amp;D121))&amp;",.t-וכן,"&amp;INDEX('טבלת האלפון'!A:A,L121)&amp;","&amp;INDEX('טבלת האלפון'!B:B,L121)&amp;",ו"&amp;INDEX('טבלת האלפון'!C:C,L121)&amp;","&amp;IF(COUNT(R121:T121)=3,"יש שלוש מספרים, המספר הראשון הוא .d-0"&amp;R121&amp;".t-המספר השני הוא .d-0"&amp;S121&amp;".t-המספר השלישי הוא .d-0"&amp;T121,IF(COUNT(R121:T121)=2,"יש שתי מספרים, המספר הראשון הוא .d-0"&amp;IF(R121="",S121,R121)&amp;".t-המספר השני הוא .d-0"&amp;IF(T121="",S121,T121),"המספר הוא.d-0"&amp;R121&amp;S121&amp;T121)),"")</f>
        <v/>
      </c>
      <c r="I1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האלפון'!A121&amp;'טבלת האלפון'!B121,"'",""),"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1" s="4" t="str">
        <f t="shared" si="23"/>
        <v/>
      </c>
      <c r="K121" t="str">
        <f t="shared" si="18"/>
        <v/>
      </c>
      <c r="L121" t="str">
        <f t="shared" si="27"/>
        <v/>
      </c>
      <c r="M121">
        <f t="shared" si="28"/>
        <v>5</v>
      </c>
      <c r="N121">
        <f>ROW()</f>
        <v>121</v>
      </c>
      <c r="O121" t="str">
        <f t="shared" si="19"/>
        <v/>
      </c>
      <c r="R121" t="str">
        <f t="shared" si="20"/>
        <v/>
      </c>
      <c r="S121" t="str">
        <f t="shared" si="21"/>
        <v/>
      </c>
      <c r="T121" t="str">
        <f t="shared" si="22"/>
        <v/>
      </c>
    </row>
    <row r="122" spans="1:20" x14ac:dyDescent="0.2">
      <c r="A122" t="str">
        <f>IF( T('טבלת האלפון'!A122)="","",SUBSTITUTE(SUBSTITUTE('טבלת האלפון'!A122," ",""),"'",""))</f>
        <v/>
      </c>
      <c r="B122" s="11" t="str">
        <f>IF('טבלת האלפון'!H122&gt;1,VALUE(SUBSTITUTE('טבלת האלפון'!H122,"טל/פקס 0","")),"")</f>
        <v/>
      </c>
      <c r="C122" t="str">
        <f>IF('טבלת האלפון'!I122&gt;1,'טבלת האלפון'!I122,"")</f>
        <v/>
      </c>
      <c r="D122" t="str">
        <f>IF('טבלת האלפון'!J122&gt;1,'טבלת האלפון'!J122,"")</f>
        <v/>
      </c>
      <c r="E122" t="str">
        <f t="shared" si="24"/>
        <v/>
      </c>
      <c r="F122" t="str">
        <f t="shared" si="25"/>
        <v/>
      </c>
      <c r="G122" t="str">
        <f t="shared" si="26"/>
        <v/>
      </c>
      <c r="H122" s="16" t="str">
        <f>IF(J122=2,"יש שני שמות עם אותו זיהוי, המערכת תשמיע את שניהם כעת,"&amp;'טבלת האלפון'!A122&amp;","&amp;'טבלת האלפון'!B122&amp;",ו"&amp;'טבלת האלפון'!C122&amp;","&amp;IF(COUNT(B122:D122)=3,"יש שלוש מספרים, המספר הראשון הוא .d-0"&amp;B122&amp;".t-המספר השני הוא .d-0"&amp;C122&amp;".t-המספר השלישי הוא .d-0"&amp;D122,IF(COUNT(B122:D122)=2,"יש שתי מספרים, המספר הראשון הוא .d-0"&amp;IF(B122="",C122,B122)&amp;".t-המספר השני הוא .d-0"&amp;IF(D122="",C122,D122),"המספר הוא.d-0"&amp;B122&amp;C122&amp;D122))&amp;",.t-וכן,"&amp;INDEX('טבלת האלפון'!A:A,L122)&amp;","&amp;INDEX('טבלת האלפון'!B:B,L122)&amp;",ו"&amp;INDEX('טבלת האלפון'!C:C,L122)&amp;","&amp;IF(COUNT(R122:T122)=3,"יש שלוש מספרים, המספר הראשון הוא .d-0"&amp;R122&amp;".t-המספר השני הוא .d-0"&amp;S122&amp;".t-המספר השלישי הוא .d-0"&amp;T122,IF(COUNT(R122:T122)=2,"יש שתי מספרים, המספר הראשון הוא .d-0"&amp;IF(R122="",S122,R122)&amp;".t-המספר השני הוא .d-0"&amp;IF(T122="",S122,T122),"המספר הוא.d-0"&amp;R122&amp;S122&amp;T122)),"")</f>
        <v/>
      </c>
      <c r="I1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האלפון'!A122&amp;'טבלת האלפון'!B122,"'",""),"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2" s="4" t="str">
        <f t="shared" si="23"/>
        <v/>
      </c>
      <c r="K122" t="str">
        <f t="shared" si="18"/>
        <v/>
      </c>
      <c r="L122" t="str">
        <f t="shared" si="27"/>
        <v/>
      </c>
      <c r="M122">
        <f t="shared" si="28"/>
        <v>5</v>
      </c>
      <c r="N122">
        <f>ROW()</f>
        <v>122</v>
      </c>
      <c r="O122" t="str">
        <f t="shared" si="19"/>
        <v/>
      </c>
      <c r="R122" t="str">
        <f t="shared" si="20"/>
        <v/>
      </c>
      <c r="S122" t="str">
        <f t="shared" si="21"/>
        <v/>
      </c>
      <c r="T122" t="str">
        <f t="shared" si="22"/>
        <v/>
      </c>
    </row>
    <row r="123" spans="1:20" x14ac:dyDescent="0.2">
      <c r="A123" t="str">
        <f>IF( T('טבלת האלפון'!A123)="","",SUBSTITUTE(SUBSTITUTE('טבלת האלפון'!A123," ",""),"'",""))</f>
        <v/>
      </c>
      <c r="B123" s="11" t="str">
        <f>IF('טבלת האלפון'!H123&gt;1,VALUE(SUBSTITUTE('טבלת האלפון'!H123,"טל/פקס 0","")),"")</f>
        <v/>
      </c>
      <c r="C123" t="str">
        <f>IF('טבלת האלפון'!I123&gt;1,'טבלת האלפון'!I123,"")</f>
        <v/>
      </c>
      <c r="D123" t="str">
        <f>IF('טבלת האלפון'!J123&gt;1,'טבלת האלפון'!J123,"")</f>
        <v/>
      </c>
      <c r="E123" t="str">
        <f t="shared" si="24"/>
        <v/>
      </c>
      <c r="F123" t="str">
        <f t="shared" si="25"/>
        <v/>
      </c>
      <c r="G123" t="str">
        <f t="shared" si="26"/>
        <v/>
      </c>
      <c r="H123" s="16" t="str">
        <f>IF(J123=2,"יש שני שמות עם אותו זיהוי, המערכת תשמיע את שניהם כעת,"&amp;'טבלת האלפון'!A123&amp;","&amp;'טבלת האלפון'!B123&amp;",ו"&amp;'טבלת האלפון'!C123&amp;","&amp;IF(COUNT(B123:D123)=3,"יש שלוש מספרים, המספר הראשון הוא .d-0"&amp;B123&amp;".t-המספר השני הוא .d-0"&amp;C123&amp;".t-המספר השלישי הוא .d-0"&amp;D123,IF(COUNT(B123:D123)=2,"יש שתי מספרים, המספר הראשון הוא .d-0"&amp;IF(B123="",C123,B123)&amp;".t-המספר השני הוא .d-0"&amp;IF(D123="",C123,D123),"המספר הוא.d-0"&amp;B123&amp;C123&amp;D123))&amp;",.t-וכן,"&amp;INDEX('טבלת האלפון'!A:A,L123)&amp;","&amp;INDEX('טבלת האלפון'!B:B,L123)&amp;",ו"&amp;INDEX('טבלת האלפון'!C:C,L123)&amp;","&amp;IF(COUNT(R123:T123)=3,"יש שלוש מספרים, המספר הראשון הוא .d-0"&amp;R123&amp;".t-המספר השני הוא .d-0"&amp;S123&amp;".t-המספר השלישי הוא .d-0"&amp;T123,IF(COUNT(R123:T123)=2,"יש שתי מספרים, המספר הראשון הוא .d-0"&amp;IF(R123="",S123,R123)&amp;".t-המספר השני הוא .d-0"&amp;IF(T123="",S123,T123),"המספר הוא.d-0"&amp;R123&amp;S123&amp;T123)),"")</f>
        <v/>
      </c>
      <c r="I1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האלפון'!A123&amp;'טבלת האלפון'!B123,"'",""),"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3" s="4" t="str">
        <f t="shared" si="23"/>
        <v/>
      </c>
      <c r="K123" t="str">
        <f t="shared" si="18"/>
        <v/>
      </c>
      <c r="L123" t="str">
        <f t="shared" si="27"/>
        <v/>
      </c>
      <c r="M123">
        <f t="shared" si="28"/>
        <v>5</v>
      </c>
      <c r="N123">
        <f>ROW()</f>
        <v>123</v>
      </c>
      <c r="O123" t="str">
        <f t="shared" si="19"/>
        <v/>
      </c>
      <c r="R123" t="str">
        <f t="shared" si="20"/>
        <v/>
      </c>
      <c r="S123" t="str">
        <f t="shared" si="21"/>
        <v/>
      </c>
      <c r="T123" t="str">
        <f t="shared" si="22"/>
        <v/>
      </c>
    </row>
    <row r="124" spans="1:20" x14ac:dyDescent="0.2">
      <c r="A124" t="str">
        <f>IF( T('טבלת האלפון'!A124)="","",SUBSTITUTE(SUBSTITUTE('טבלת האלפון'!A124," ",""),"'",""))</f>
        <v/>
      </c>
      <c r="B124" s="11" t="str">
        <f>IF('טבלת האלפון'!H124&gt;1,VALUE(SUBSTITUTE('טבלת האלפון'!H124,"טל/פקס 0","")),"")</f>
        <v/>
      </c>
      <c r="C124" t="str">
        <f>IF('טבלת האלפון'!I124&gt;1,'טבלת האלפון'!I124,"")</f>
        <v/>
      </c>
      <c r="D124" t="str">
        <f>IF('טבלת האלפון'!J124&gt;1,'טבלת האלפון'!J124,"")</f>
        <v/>
      </c>
      <c r="E124" t="str">
        <f t="shared" si="24"/>
        <v/>
      </c>
      <c r="F124" t="str">
        <f t="shared" si="25"/>
        <v/>
      </c>
      <c r="G124" t="str">
        <f t="shared" si="26"/>
        <v/>
      </c>
      <c r="H124" s="16" t="str">
        <f>IF(J124=2,"יש שני שמות עם אותו זיהוי, המערכת תשמיע את שניהם כעת,"&amp;'טבלת האלפון'!A124&amp;","&amp;'טבלת האלפון'!B124&amp;",ו"&amp;'טבלת האלפון'!C124&amp;","&amp;IF(COUNT(B124:D124)=3,"יש שלוש מספרים, המספר הראשון הוא .d-0"&amp;B124&amp;".t-המספר השני הוא .d-0"&amp;C124&amp;".t-המספר השלישי הוא .d-0"&amp;D124,IF(COUNT(B124:D124)=2,"יש שתי מספרים, המספר הראשון הוא .d-0"&amp;IF(B124="",C124,B124)&amp;".t-המספר השני הוא .d-0"&amp;IF(D124="",C124,D124),"המספר הוא.d-0"&amp;B124&amp;C124&amp;D124))&amp;",.t-וכן,"&amp;INDEX('טבלת האלפון'!A:A,L124)&amp;","&amp;INDEX('טבלת האלפון'!B:B,L124)&amp;",ו"&amp;INDEX('טבלת האלפון'!C:C,L124)&amp;","&amp;IF(COUNT(R124:T124)=3,"יש שלוש מספרים, המספר הראשון הוא .d-0"&amp;R124&amp;".t-המספר השני הוא .d-0"&amp;S124&amp;".t-המספר השלישי הוא .d-0"&amp;T124,IF(COUNT(R124:T124)=2,"יש שתי מספרים, המספר הראשון הוא .d-0"&amp;IF(R124="",S124,R124)&amp;".t-המספר השני הוא .d-0"&amp;IF(T124="",S124,T124),"המספר הוא.d-0"&amp;R124&amp;S124&amp;T124)),"")</f>
        <v/>
      </c>
      <c r="I1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האלפון'!A124&amp;'טבלת האלפון'!B124,"'",""),"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4" s="4" t="str">
        <f t="shared" si="23"/>
        <v/>
      </c>
      <c r="K124" t="str">
        <f t="shared" si="18"/>
        <v/>
      </c>
      <c r="L124" t="str">
        <f t="shared" si="27"/>
        <v/>
      </c>
      <c r="M124">
        <f t="shared" si="28"/>
        <v>5</v>
      </c>
      <c r="N124">
        <f>ROW()</f>
        <v>124</v>
      </c>
      <c r="O124" t="str">
        <f t="shared" si="19"/>
        <v/>
      </c>
      <c r="R124" t="str">
        <f t="shared" si="20"/>
        <v/>
      </c>
      <c r="S124" t="str">
        <f t="shared" si="21"/>
        <v/>
      </c>
      <c r="T124" t="str">
        <f t="shared" si="22"/>
        <v/>
      </c>
    </row>
    <row r="125" spans="1:20" x14ac:dyDescent="0.2">
      <c r="A125" t="str">
        <f>IF( T('טבלת האלפון'!A125)="","",SUBSTITUTE(SUBSTITUTE('טבלת האלפון'!A125," ",""),"'",""))</f>
        <v/>
      </c>
      <c r="B125" s="11" t="str">
        <f>IF('טבלת האלפון'!H125&gt;1,VALUE(SUBSTITUTE('טבלת האלפון'!H125,"טל/פקס 0","")),"")</f>
        <v/>
      </c>
      <c r="C125" t="str">
        <f>IF('טבלת האלפון'!I125&gt;1,'טבלת האלפון'!I125,"")</f>
        <v/>
      </c>
      <c r="D125" t="str">
        <f>IF('טבלת האלפון'!J125&gt;1,'טבלת האלפון'!J125,"")</f>
        <v/>
      </c>
      <c r="E125" t="str">
        <f t="shared" si="24"/>
        <v/>
      </c>
      <c r="F125" t="str">
        <f t="shared" si="25"/>
        <v/>
      </c>
      <c r="G125" t="str">
        <f t="shared" si="26"/>
        <v/>
      </c>
      <c r="H125" s="16" t="str">
        <f>IF(J125=2,"יש שני שמות עם אותו זיהוי, המערכת תשמיע את שניהם כעת,"&amp;'טבלת האלפון'!A125&amp;","&amp;'טבלת האלפון'!B125&amp;",ו"&amp;'טבלת האלפון'!C125&amp;","&amp;IF(COUNT(B125:D125)=3,"יש שלוש מספרים, המספר הראשון הוא .d-0"&amp;B125&amp;".t-המספר השני הוא .d-0"&amp;C125&amp;".t-המספר השלישי הוא .d-0"&amp;D125,IF(COUNT(B125:D125)=2,"יש שתי מספרים, המספר הראשון הוא .d-0"&amp;IF(B125="",C125,B125)&amp;".t-המספר השני הוא .d-0"&amp;IF(D125="",C125,D125),"המספר הוא.d-0"&amp;B125&amp;C125&amp;D125))&amp;",.t-וכן,"&amp;INDEX('טבלת האלפון'!A:A,L125)&amp;","&amp;INDEX('טבלת האלפון'!B:B,L125)&amp;",ו"&amp;INDEX('טבלת האלפון'!C:C,L125)&amp;","&amp;IF(COUNT(R125:T125)=3,"יש שלוש מספרים, המספר הראשון הוא .d-0"&amp;R125&amp;".t-המספר השני הוא .d-0"&amp;S125&amp;".t-המספר השלישי הוא .d-0"&amp;T125,IF(COUNT(R125:T125)=2,"יש שתי מספרים, המספר הראשון הוא .d-0"&amp;IF(R125="",S125,R125)&amp;".t-המספר השני הוא .d-0"&amp;IF(T125="",S125,T125),"המספר הוא.d-0"&amp;R125&amp;S125&amp;T125)),"")</f>
        <v/>
      </c>
      <c r="I1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האלפון'!A125&amp;'טבלת האלפון'!B125,"'",""),"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5" s="4" t="str">
        <f t="shared" si="23"/>
        <v/>
      </c>
      <c r="K125" t="str">
        <f t="shared" si="18"/>
        <v/>
      </c>
      <c r="L125" t="str">
        <f t="shared" si="27"/>
        <v/>
      </c>
      <c r="M125">
        <f t="shared" si="28"/>
        <v>5</v>
      </c>
      <c r="N125">
        <f>ROW()</f>
        <v>125</v>
      </c>
      <c r="O125" t="str">
        <f t="shared" si="19"/>
        <v/>
      </c>
      <c r="R125" t="str">
        <f t="shared" si="20"/>
        <v/>
      </c>
      <c r="S125" t="str">
        <f t="shared" si="21"/>
        <v/>
      </c>
      <c r="T125" t="str">
        <f t="shared" si="22"/>
        <v/>
      </c>
    </row>
    <row r="126" spans="1:20" x14ac:dyDescent="0.2">
      <c r="A126" t="str">
        <f>IF( T('טבלת האלפון'!A126)="","",SUBSTITUTE(SUBSTITUTE('טבלת האלפון'!A126," ",""),"'",""))</f>
        <v/>
      </c>
      <c r="B126" s="11" t="str">
        <f>IF('טבלת האלפון'!H126&gt;1,VALUE(SUBSTITUTE('טבלת האלפון'!H126,"טל/פקס 0","")),"")</f>
        <v/>
      </c>
      <c r="C126" t="str">
        <f>IF('טבלת האלפון'!I126&gt;1,'טבלת האלפון'!I126,"")</f>
        <v/>
      </c>
      <c r="D126" t="str">
        <f>IF('טבלת האלפון'!J126&gt;1,'טבלת האלפון'!J126,"")</f>
        <v/>
      </c>
      <c r="E126" t="str">
        <f t="shared" si="24"/>
        <v/>
      </c>
      <c r="F126" t="str">
        <f t="shared" si="25"/>
        <v/>
      </c>
      <c r="G126" t="str">
        <f t="shared" si="26"/>
        <v/>
      </c>
      <c r="H126" s="16" t="str">
        <f>IF(J126=2,"יש שני שמות עם אותו זיהוי, המערכת תשמיע את שניהם כעת,"&amp;'טבלת האלפון'!A126&amp;","&amp;'טבלת האלפון'!B126&amp;",ו"&amp;'טבלת האלפון'!C126&amp;","&amp;IF(COUNT(B126:D126)=3,"יש שלוש מספרים, המספר הראשון הוא .d-0"&amp;B126&amp;".t-המספר השני הוא .d-0"&amp;C126&amp;".t-המספר השלישי הוא .d-0"&amp;D126,IF(COUNT(B126:D126)=2,"יש שתי מספרים, המספר הראשון הוא .d-0"&amp;IF(B126="",C126,B126)&amp;".t-המספר השני הוא .d-0"&amp;IF(D126="",C126,D126),"המספר הוא.d-0"&amp;B126&amp;C126&amp;D126))&amp;",.t-וכן,"&amp;INDEX('טבלת האלפון'!A:A,L126)&amp;","&amp;INDEX('טבלת האלפון'!B:B,L126)&amp;",ו"&amp;INDEX('טבלת האלפון'!C:C,L126)&amp;","&amp;IF(COUNT(R126:T126)=3,"יש שלוש מספרים, המספר הראשון הוא .d-0"&amp;R126&amp;".t-המספר השני הוא .d-0"&amp;S126&amp;".t-המספר השלישי הוא .d-0"&amp;T126,IF(COUNT(R126:T126)=2,"יש שתי מספרים, המספר הראשון הוא .d-0"&amp;IF(R126="",S126,R126)&amp;".t-המספר השני הוא .d-0"&amp;IF(T126="",S126,T126),"המספר הוא.d-0"&amp;R126&amp;S126&amp;T126)),"")</f>
        <v/>
      </c>
      <c r="I1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האלפון'!A126&amp;'טבלת האלפון'!B126,"'",""),"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6" s="4" t="str">
        <f t="shared" si="23"/>
        <v/>
      </c>
      <c r="K126" t="str">
        <f t="shared" si="18"/>
        <v/>
      </c>
      <c r="L126" t="str">
        <f t="shared" si="27"/>
        <v/>
      </c>
      <c r="M126">
        <f t="shared" si="28"/>
        <v>5</v>
      </c>
      <c r="N126">
        <f>ROW()</f>
        <v>126</v>
      </c>
      <c r="O126" t="str">
        <f t="shared" si="19"/>
        <v/>
      </c>
      <c r="R126" t="str">
        <f t="shared" si="20"/>
        <v/>
      </c>
      <c r="S126" t="str">
        <f t="shared" si="21"/>
        <v/>
      </c>
      <c r="T126" t="str">
        <f t="shared" si="22"/>
        <v/>
      </c>
    </row>
    <row r="127" spans="1:20" x14ac:dyDescent="0.2">
      <c r="A127" t="str">
        <f>IF( T('טבלת האלפון'!A127)="","",SUBSTITUTE(SUBSTITUTE('טבלת האלפון'!A127," ",""),"'",""))</f>
        <v/>
      </c>
      <c r="B127" s="11" t="str">
        <f>IF('טבלת האלפון'!H127&gt;1,VALUE(SUBSTITUTE('טבלת האלפון'!H127,"טל/פקס 0","")),"")</f>
        <v/>
      </c>
      <c r="C127" t="str">
        <f>IF('טבלת האלפון'!I127&gt;1,'טבלת האלפון'!I127,"")</f>
        <v/>
      </c>
      <c r="D127" t="str">
        <f>IF('טבלת האלפון'!J127&gt;1,'טבלת האלפון'!J127,"")</f>
        <v/>
      </c>
      <c r="E127" t="str">
        <f t="shared" si="24"/>
        <v/>
      </c>
      <c r="F127" t="str">
        <f t="shared" si="25"/>
        <v/>
      </c>
      <c r="G127" t="str">
        <f t="shared" si="26"/>
        <v/>
      </c>
      <c r="H127" s="16" t="str">
        <f>IF(J127=2,"יש שני שמות עם אותו זיהוי, המערכת תשמיע את שניהם כעת,"&amp;'טבלת האלפון'!A127&amp;","&amp;'טבלת האלפון'!B127&amp;",ו"&amp;'טבלת האלפון'!C127&amp;","&amp;IF(COUNT(B127:D127)=3,"יש שלוש מספרים, המספר הראשון הוא .d-0"&amp;B127&amp;".t-המספר השני הוא .d-0"&amp;C127&amp;".t-המספר השלישי הוא .d-0"&amp;D127,IF(COUNT(B127:D127)=2,"יש שתי מספרים, המספר הראשון הוא .d-0"&amp;IF(B127="",C127,B127)&amp;".t-המספר השני הוא .d-0"&amp;IF(D127="",C127,D127),"המספר הוא.d-0"&amp;B127&amp;C127&amp;D127))&amp;",.t-וכן,"&amp;INDEX('טבלת האלפון'!A:A,L127)&amp;","&amp;INDEX('טבלת האלפון'!B:B,L127)&amp;",ו"&amp;INDEX('טבלת האלפון'!C:C,L127)&amp;","&amp;IF(COUNT(R127:T127)=3,"יש שלוש מספרים, המספר הראשון הוא .d-0"&amp;R127&amp;".t-המספר השני הוא .d-0"&amp;S127&amp;".t-המספר השלישי הוא .d-0"&amp;T127,IF(COUNT(R127:T127)=2,"יש שתי מספרים, המספר הראשון הוא .d-0"&amp;IF(R127="",S127,R127)&amp;".t-המספר השני הוא .d-0"&amp;IF(T127="",S127,T127),"המספר הוא.d-0"&amp;R127&amp;S127&amp;T127)),"")</f>
        <v/>
      </c>
      <c r="I1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האלפון'!A127&amp;'טבלת האלפון'!B127,"'",""),"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7" s="4" t="str">
        <f t="shared" si="23"/>
        <v/>
      </c>
      <c r="K127" t="str">
        <f t="shared" si="18"/>
        <v/>
      </c>
      <c r="L127" t="str">
        <f t="shared" si="27"/>
        <v/>
      </c>
      <c r="M127">
        <f t="shared" si="28"/>
        <v>5</v>
      </c>
      <c r="N127">
        <f>ROW()</f>
        <v>127</v>
      </c>
      <c r="O127" t="str">
        <f t="shared" si="19"/>
        <v/>
      </c>
      <c r="R127" t="str">
        <f t="shared" si="20"/>
        <v/>
      </c>
      <c r="S127" t="str">
        <f t="shared" si="21"/>
        <v/>
      </c>
      <c r="T127" t="str">
        <f t="shared" si="22"/>
        <v/>
      </c>
    </row>
    <row r="128" spans="1:20" x14ac:dyDescent="0.2">
      <c r="A128" t="str">
        <f>IF( T('טבלת האלפון'!A128)="","",SUBSTITUTE(SUBSTITUTE('טבלת האלפון'!A128," ",""),"'",""))</f>
        <v/>
      </c>
      <c r="B128" s="11" t="str">
        <f>IF('טבלת האלפון'!H128&gt;1,VALUE(SUBSTITUTE('טבלת האלפון'!H128,"טל/פקס 0","")),"")</f>
        <v/>
      </c>
      <c r="C128" t="str">
        <f>IF('טבלת האלפון'!I128&gt;1,'טבלת האלפון'!I128,"")</f>
        <v/>
      </c>
      <c r="D128" t="str">
        <f>IF('טבלת האלפון'!J128&gt;1,'טבלת האלפון'!J128,"")</f>
        <v/>
      </c>
      <c r="E128" t="str">
        <f t="shared" si="24"/>
        <v/>
      </c>
      <c r="F128" t="str">
        <f t="shared" si="25"/>
        <v/>
      </c>
      <c r="G128" t="str">
        <f t="shared" si="26"/>
        <v/>
      </c>
      <c r="H128" s="16" t="str">
        <f>IF(J128=2,"יש שני שמות עם אותו זיהוי, המערכת תשמיע את שניהם כעת,"&amp;'טבלת האלפון'!A128&amp;","&amp;'טבלת האלפון'!B128&amp;",ו"&amp;'טבלת האלפון'!C128&amp;","&amp;IF(COUNT(B128:D128)=3,"יש שלוש מספרים, המספר הראשון הוא .d-0"&amp;B128&amp;".t-המספר השני הוא .d-0"&amp;C128&amp;".t-המספר השלישי הוא .d-0"&amp;D128,IF(COUNT(B128:D128)=2,"יש שתי מספרים, המספר הראשון הוא .d-0"&amp;IF(B128="",C128,B128)&amp;".t-המספר השני הוא .d-0"&amp;IF(D128="",C128,D128),"המספר הוא.d-0"&amp;B128&amp;C128&amp;D128))&amp;",.t-וכן,"&amp;INDEX('טבלת האלפון'!A:A,L128)&amp;","&amp;INDEX('טבלת האלפון'!B:B,L128)&amp;",ו"&amp;INDEX('טבלת האלפון'!C:C,L128)&amp;","&amp;IF(COUNT(R128:T128)=3,"יש שלוש מספרים, המספר הראשון הוא .d-0"&amp;R128&amp;".t-המספר השני הוא .d-0"&amp;S128&amp;".t-המספר השלישי הוא .d-0"&amp;T128,IF(COUNT(R128:T128)=2,"יש שתי מספרים, המספר הראשון הוא .d-0"&amp;IF(R128="",S128,R128)&amp;".t-המספר השני הוא .d-0"&amp;IF(T128="",S128,T128),"המספר הוא.d-0"&amp;R128&amp;S128&amp;T128)),"")</f>
        <v/>
      </c>
      <c r="I1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האלפון'!A128&amp;'טבלת האלפון'!B128,"'",""),"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8" s="4" t="str">
        <f t="shared" si="23"/>
        <v/>
      </c>
      <c r="K128" t="str">
        <f t="shared" si="18"/>
        <v/>
      </c>
      <c r="L128" t="str">
        <f t="shared" si="27"/>
        <v/>
      </c>
      <c r="M128">
        <f t="shared" si="28"/>
        <v>5</v>
      </c>
      <c r="N128">
        <f>ROW()</f>
        <v>128</v>
      </c>
      <c r="O128" t="str">
        <f t="shared" si="19"/>
        <v/>
      </c>
      <c r="R128" t="str">
        <f t="shared" si="20"/>
        <v/>
      </c>
      <c r="S128" t="str">
        <f t="shared" si="21"/>
        <v/>
      </c>
      <c r="T128" t="str">
        <f t="shared" si="22"/>
        <v/>
      </c>
    </row>
    <row r="129" spans="1:20" x14ac:dyDescent="0.2">
      <c r="A129" t="str">
        <f>IF( T('טבלת האלפון'!A129)="","",SUBSTITUTE(SUBSTITUTE('טבלת האלפון'!A129," ",""),"'",""))</f>
        <v/>
      </c>
      <c r="B129" s="11" t="str">
        <f>IF('טבלת האלפון'!H129&gt;1,VALUE(SUBSTITUTE('טבלת האלפון'!H129,"טל/פקס 0","")),"")</f>
        <v/>
      </c>
      <c r="C129" t="str">
        <f>IF('טבלת האלפון'!I129&gt;1,'טבלת האלפון'!I129,"")</f>
        <v/>
      </c>
      <c r="D129" t="str">
        <f>IF('טבלת האלפון'!J129&gt;1,'טבלת האלפון'!J129,"")</f>
        <v/>
      </c>
      <c r="E129" t="str">
        <f t="shared" si="24"/>
        <v/>
      </c>
      <c r="F129" t="str">
        <f t="shared" si="25"/>
        <v/>
      </c>
      <c r="G129" t="str">
        <f t="shared" si="26"/>
        <v/>
      </c>
      <c r="H129" s="16" t="str">
        <f>IF(J129=2,"יש שני שמות עם אותו זיהוי, המערכת תשמיע את שניהם כעת,"&amp;'טבלת האלפון'!A129&amp;","&amp;'טבלת האלפון'!B129&amp;",ו"&amp;'טבלת האלפון'!C129&amp;","&amp;IF(COUNT(B129:D129)=3,"יש שלוש מספרים, המספר הראשון הוא .d-0"&amp;B129&amp;".t-המספר השני הוא .d-0"&amp;C129&amp;".t-המספר השלישי הוא .d-0"&amp;D129,IF(COUNT(B129:D129)=2,"יש שתי מספרים, המספר הראשון הוא .d-0"&amp;IF(B129="",C129,B129)&amp;".t-המספר השני הוא .d-0"&amp;IF(D129="",C129,D129),"המספר הוא.d-0"&amp;B129&amp;C129&amp;D129))&amp;",.t-וכן,"&amp;INDEX('טבלת האלפון'!A:A,L129)&amp;","&amp;INDEX('טבלת האלפון'!B:B,L129)&amp;",ו"&amp;INDEX('טבלת האלפון'!C:C,L129)&amp;","&amp;IF(COUNT(R129:T129)=3,"יש שלוש מספרים, המספר הראשון הוא .d-0"&amp;R129&amp;".t-המספר השני הוא .d-0"&amp;S129&amp;".t-המספר השלישי הוא .d-0"&amp;T129,IF(COUNT(R129:T129)=2,"יש שתי מספרים, המספר הראשון הוא .d-0"&amp;IF(R129="",S129,R129)&amp;".t-המספר השני הוא .d-0"&amp;IF(T129="",S129,T129),"המספר הוא.d-0"&amp;R129&amp;S129&amp;T129)),"")</f>
        <v/>
      </c>
      <c r="I1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האלפון'!A129&amp;'טבלת האלפון'!B129,"'",""),"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9" s="4" t="str">
        <f t="shared" si="23"/>
        <v/>
      </c>
      <c r="K129" t="str">
        <f t="shared" si="18"/>
        <v/>
      </c>
      <c r="L129" t="str">
        <f t="shared" si="27"/>
        <v/>
      </c>
      <c r="M129">
        <f t="shared" si="28"/>
        <v>5</v>
      </c>
      <c r="N129">
        <f>ROW()</f>
        <v>129</v>
      </c>
      <c r="O129" t="str">
        <f t="shared" si="19"/>
        <v/>
      </c>
      <c r="R129" t="str">
        <f t="shared" si="20"/>
        <v/>
      </c>
      <c r="S129" t="str">
        <f t="shared" si="21"/>
        <v/>
      </c>
      <c r="T129" t="str">
        <f t="shared" si="22"/>
        <v/>
      </c>
    </row>
    <row r="130" spans="1:20" x14ac:dyDescent="0.2">
      <c r="A130" t="str">
        <f>IF( T('טבלת האלפון'!A130)="","",SUBSTITUTE(SUBSTITUTE('טבלת האלפון'!A130," ",""),"'",""))</f>
        <v/>
      </c>
      <c r="B130" s="11" t="str">
        <f>IF('טבלת האלפון'!H130&gt;1,VALUE(SUBSTITUTE('טבלת האלפון'!H130,"טל/פקס 0","")),"")</f>
        <v/>
      </c>
      <c r="C130" t="str">
        <f>IF('טבלת האלפון'!I130&gt;1,'טבלת האלפון'!I130,"")</f>
        <v/>
      </c>
      <c r="D130" t="str">
        <f>IF('טבלת האלפון'!J130&gt;1,'טבלת האלפון'!J130,"")</f>
        <v/>
      </c>
      <c r="E130" t="str">
        <f t="shared" si="24"/>
        <v/>
      </c>
      <c r="F130" t="str">
        <f t="shared" si="25"/>
        <v/>
      </c>
      <c r="G130" t="str">
        <f t="shared" si="26"/>
        <v/>
      </c>
      <c r="H130" s="16" t="str">
        <f>IF(J130=2,"יש שני שמות עם אותו זיהוי, המערכת תשמיע את שניהם כעת,"&amp;'טבלת האלפון'!A130&amp;","&amp;'טבלת האלפון'!B130&amp;",ו"&amp;'טבלת האלפון'!C130&amp;","&amp;IF(COUNT(B130:D130)=3,"יש שלוש מספרים, המספר הראשון הוא .d-0"&amp;B130&amp;".t-המספר השני הוא .d-0"&amp;C130&amp;".t-המספר השלישי הוא .d-0"&amp;D130,IF(COUNT(B130:D130)=2,"יש שתי מספרים, המספר הראשון הוא .d-0"&amp;IF(B130="",C130,B130)&amp;".t-המספר השני הוא .d-0"&amp;IF(D130="",C130,D130),"המספר הוא.d-0"&amp;B130&amp;C130&amp;D130))&amp;",.t-וכן,"&amp;INDEX('טבלת האלפון'!A:A,L130)&amp;","&amp;INDEX('טבלת האלפון'!B:B,L130)&amp;",ו"&amp;INDEX('טבלת האלפון'!C:C,L130)&amp;","&amp;IF(COUNT(R130:T130)=3,"יש שלוש מספרים, המספר הראשון הוא .d-0"&amp;R130&amp;".t-המספר השני הוא .d-0"&amp;S130&amp;".t-המספר השלישי הוא .d-0"&amp;T130,IF(COUNT(R130:T130)=2,"יש שתי מספרים, המספר הראשון הוא .d-0"&amp;IF(R130="",S130,R130)&amp;".t-המספר השני הוא .d-0"&amp;IF(T130="",S130,T130),"המספר הוא.d-0"&amp;R130&amp;S130&amp;T130)),"")</f>
        <v/>
      </c>
      <c r="I1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האלפון'!A130&amp;'טבלת האלפון'!B130,"'",""),"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0" s="4" t="str">
        <f t="shared" si="23"/>
        <v/>
      </c>
      <c r="K130" t="str">
        <f t="shared" ref="K130:K193" si="29">IF(J130=2,"",IF( T(A130)="","",I130&amp;"=t-"&amp;IF(J130="a",H130,IF(COUNT(B130:D130)=3,"יש שלוש מספרים, המספר הראשון הוא .d-0"&amp;B130&amp;".t-המספר השני הוא .d-0"&amp;C130&amp;".t-המספר השלישי הוא .d-0"&amp;D130,IF(COUNT(B130:D130)=2,"יש שתי מספרים, המספר הראשון הוא .d-0"&amp; IF(B130="",C130,B130)&amp;".t-המספר השני הוא .d-0"&amp;IF(D130="",C130,D130),"המספר הוא.d-0"&amp;B130&amp;C130&amp;D130)))))&amp;IF(J130=2,"",IF( T(A130)="","",".t-אני חוזר, "&amp;IF(J130=2,H130,IF(COUNT(B130:D130)=3,"יש שלוש מספרים, המספר הראשון הוא .d-0"&amp;B130&amp;".t-המספר השני הוא .d-0"&amp;C130&amp;".t-המספר השלישי הוא .d-0"&amp;D130,IF(COUNT(B130:D130)=2,"יש שתי מספרים, המספר הראשון הוא .d-0"&amp; IF(B130="",C130,B130)&amp;".t-המספר השני הוא .d-0"&amp;IF(D130="",C130,D130),"המספר הוא.d-0"&amp;B130&amp;C130&amp;D130)))))</f>
        <v/>
      </c>
      <c r="L130" t="str">
        <f t="shared" si="27"/>
        <v/>
      </c>
      <c r="M130">
        <f t="shared" si="28"/>
        <v>5</v>
      </c>
      <c r="N130">
        <f>ROW()</f>
        <v>130</v>
      </c>
      <c r="O130" t="str">
        <f t="shared" ref="O130:O193" si="30">IF(AND(T(A130)&lt;&gt;"",COUNTIF(I:I,I130)&gt;1),IF(N130=M130,"ראשוני","כפול"),"")</f>
        <v/>
      </c>
      <c r="R130" t="str">
        <f t="shared" ref="R130:R193" si="31">IFERROR(INDEX(B:B,$L130),"")</f>
        <v/>
      </c>
      <c r="S130" t="str">
        <f t="shared" ref="S130:S193" si="32">IFERROR(INDEX(C:C,$L130),"")</f>
        <v/>
      </c>
      <c r="T130" t="str">
        <f t="shared" ref="T130:T193" si="33">IFERROR(INDEX(D:D,$L130),"")</f>
        <v/>
      </c>
    </row>
    <row r="131" spans="1:20" x14ac:dyDescent="0.2">
      <c r="A131" t="str">
        <f>IF( T('טבלת האלפון'!A131)="","",SUBSTITUTE(SUBSTITUTE('טבלת האלפון'!A131," ",""),"'",""))</f>
        <v/>
      </c>
      <c r="B131" s="11" t="str">
        <f>IF('טבלת האלפון'!H131&gt;1,VALUE(SUBSTITUTE('טבלת האלפון'!H131,"טל/פקס 0","")),"")</f>
        <v/>
      </c>
      <c r="C131" t="str">
        <f>IF('טבלת האלפון'!I131&gt;1,'טבלת האלפון'!I131,"")</f>
        <v/>
      </c>
      <c r="D131" t="str">
        <f>IF('טבלת האלפון'!J131&gt;1,'טבלת האלפון'!J131,"")</f>
        <v/>
      </c>
      <c r="E131" t="str">
        <f t="shared" si="24"/>
        <v/>
      </c>
      <c r="F131" t="str">
        <f t="shared" si="25"/>
        <v/>
      </c>
      <c r="G131" t="str">
        <f t="shared" si="26"/>
        <v/>
      </c>
      <c r="H131" s="16" t="str">
        <f>IF(J131=2,"יש שני שמות עם אותו זיהוי, המערכת תשמיע את שניהם כעת,"&amp;'טבלת האלפון'!A131&amp;","&amp;'טבלת האלפון'!B131&amp;",ו"&amp;'טבלת האלפון'!C131&amp;","&amp;IF(COUNT(B131:D131)=3,"יש שלוש מספרים, המספר הראשון הוא .d-0"&amp;B131&amp;".t-המספר השני הוא .d-0"&amp;C131&amp;".t-המספר השלישי הוא .d-0"&amp;D131,IF(COUNT(B131:D131)=2,"יש שתי מספרים, המספר הראשון הוא .d-0"&amp;IF(B131="",C131,B131)&amp;".t-המספר השני הוא .d-0"&amp;IF(D131="",C131,D131),"המספר הוא.d-0"&amp;B131&amp;C131&amp;D131))&amp;",.t-וכן,"&amp;INDEX('טבלת האלפון'!A:A,L131)&amp;","&amp;INDEX('טבלת האלפון'!B:B,L131)&amp;",ו"&amp;INDEX('טבלת האלפון'!C:C,L131)&amp;","&amp;IF(COUNT(R131:T131)=3,"יש שלוש מספרים, המספר הראשון הוא .d-0"&amp;R131&amp;".t-המספר השני הוא .d-0"&amp;S131&amp;".t-המספר השלישי הוא .d-0"&amp;T131,IF(COUNT(R131:T131)=2,"יש שתי מספרים, המספר הראשון הוא .d-0"&amp;IF(R131="",S131,R131)&amp;".t-המספר השני הוא .d-0"&amp;IF(T131="",S131,T131),"המספר הוא.d-0"&amp;R131&amp;S131&amp;T131)),"")</f>
        <v/>
      </c>
      <c r="I1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האלפון'!A131&amp;'טבלת האלפון'!B131,"'",""),"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1" s="4" t="str">
        <f t="shared" ref="J131:J194" si="34">IF(COUNTIF(I:I,IF(I131&lt;&gt;"",I131,"a"))&gt;1,IF(I130=I131,2,"a"),"")</f>
        <v/>
      </c>
      <c r="K131" t="str">
        <f t="shared" si="29"/>
        <v/>
      </c>
      <c r="L131" t="str">
        <f t="shared" si="27"/>
        <v/>
      </c>
      <c r="M131">
        <f t="shared" si="28"/>
        <v>5</v>
      </c>
      <c r="N131">
        <f>ROW()</f>
        <v>131</v>
      </c>
      <c r="O131" t="str">
        <f t="shared" si="30"/>
        <v/>
      </c>
      <c r="R131" t="str">
        <f t="shared" si="31"/>
        <v/>
      </c>
      <c r="S131" t="str">
        <f t="shared" si="32"/>
        <v/>
      </c>
      <c r="T131" t="str">
        <f t="shared" si="33"/>
        <v/>
      </c>
    </row>
    <row r="132" spans="1:20" x14ac:dyDescent="0.2">
      <c r="A132" t="str">
        <f>IF( T('טבלת האלפון'!A132)="","",SUBSTITUTE(SUBSTITUTE('טבלת האלפון'!A132," ",""),"'",""))</f>
        <v/>
      </c>
      <c r="B132" s="11" t="str">
        <f>IF('טבלת האלפון'!H132&gt;1,VALUE(SUBSTITUTE('טבלת האלפון'!H132,"טל/פקס 0","")),"")</f>
        <v/>
      </c>
      <c r="C132" t="str">
        <f>IF('טבלת האלפון'!I132&gt;1,'טבלת האלפון'!I132,"")</f>
        <v/>
      </c>
      <c r="D132" t="str">
        <f>IF('טבלת האלפון'!J132&gt;1,'טבלת האלפון'!J132,"")</f>
        <v/>
      </c>
      <c r="E132" t="str">
        <f t="shared" si="24"/>
        <v/>
      </c>
      <c r="F132" t="str">
        <f t="shared" si="25"/>
        <v/>
      </c>
      <c r="G132" t="str">
        <f t="shared" si="26"/>
        <v/>
      </c>
      <c r="H132" s="16" t="str">
        <f>IF(J132=2,"יש שני שמות עם אותו זיהוי, המערכת תשמיע את שניהם כעת,"&amp;'טבלת האלפון'!A132&amp;","&amp;'טבלת האלפון'!B132&amp;",ו"&amp;'טבלת האלפון'!C132&amp;","&amp;IF(COUNT(B132:D132)=3,"יש שלוש מספרים, המספר הראשון הוא .d-0"&amp;B132&amp;".t-המספר השני הוא .d-0"&amp;C132&amp;".t-המספר השלישי הוא .d-0"&amp;D132,IF(COUNT(B132:D132)=2,"יש שתי מספרים, המספר הראשון הוא .d-0"&amp;IF(B132="",C132,B132)&amp;".t-המספר השני הוא .d-0"&amp;IF(D132="",C132,D132),"המספר הוא.d-0"&amp;B132&amp;C132&amp;D132))&amp;",.t-וכן,"&amp;INDEX('טבלת האלפון'!A:A,L132)&amp;","&amp;INDEX('טבלת האלפון'!B:B,L132)&amp;",ו"&amp;INDEX('טבלת האלפון'!C:C,L132)&amp;","&amp;IF(COUNT(R132:T132)=3,"יש שלוש מספרים, המספר הראשון הוא .d-0"&amp;R132&amp;".t-המספר השני הוא .d-0"&amp;S132&amp;".t-המספר השלישי הוא .d-0"&amp;T132,IF(COUNT(R132:T132)=2,"יש שתי מספרים, המספר הראשון הוא .d-0"&amp;IF(R132="",S132,R132)&amp;".t-המספר השני הוא .d-0"&amp;IF(T132="",S132,T132),"המספר הוא.d-0"&amp;R132&amp;S132&amp;T132)),"")</f>
        <v/>
      </c>
      <c r="I1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האלפון'!A132&amp;'טבלת האלפון'!B132,"'",""),"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2" s="4" t="str">
        <f t="shared" si="34"/>
        <v/>
      </c>
      <c r="K132" t="str">
        <f t="shared" si="29"/>
        <v/>
      </c>
      <c r="L132" t="str">
        <f t="shared" si="27"/>
        <v/>
      </c>
      <c r="M132">
        <f t="shared" si="28"/>
        <v>5</v>
      </c>
      <c r="N132">
        <f>ROW()</f>
        <v>132</v>
      </c>
      <c r="O132" t="str">
        <f t="shared" si="30"/>
        <v/>
      </c>
      <c r="R132" t="str">
        <f t="shared" si="31"/>
        <v/>
      </c>
      <c r="S132" t="str">
        <f t="shared" si="32"/>
        <v/>
      </c>
      <c r="T132" t="str">
        <f t="shared" si="33"/>
        <v/>
      </c>
    </row>
    <row r="133" spans="1:20" x14ac:dyDescent="0.2">
      <c r="A133" t="str">
        <f>IF( T('טבלת האלפון'!A133)="","",SUBSTITUTE(SUBSTITUTE('טבלת האלפון'!A133," ",""),"'",""))</f>
        <v/>
      </c>
      <c r="B133" s="11" t="str">
        <f>IF('טבלת האלפון'!H133&gt;1,VALUE(SUBSTITUTE('טבלת האלפון'!H133,"טל/פקס 0","")),"")</f>
        <v/>
      </c>
      <c r="C133" t="str">
        <f>IF('טבלת האלפון'!I133&gt;1,'טבלת האלפון'!I133,"")</f>
        <v/>
      </c>
      <c r="D133" t="str">
        <f>IF('טבלת האלפון'!J133&gt;1,'טבלת האלפון'!J133,"")</f>
        <v/>
      </c>
      <c r="E133" t="str">
        <f t="shared" si="24"/>
        <v/>
      </c>
      <c r="F133" t="str">
        <f t="shared" si="25"/>
        <v/>
      </c>
      <c r="G133" t="str">
        <f t="shared" si="26"/>
        <v/>
      </c>
      <c r="H133" s="16" t="str">
        <f>IF(J133=2,"יש שני שמות עם אותו זיהוי, המערכת תשמיע את שניהם כעת,"&amp;'טבלת האלפון'!A133&amp;","&amp;'טבלת האלפון'!B133&amp;",ו"&amp;'טבלת האלפון'!C133&amp;","&amp;IF(COUNT(B133:D133)=3,"יש שלוש מספרים, המספר הראשון הוא .d-0"&amp;B133&amp;".t-המספר השני הוא .d-0"&amp;C133&amp;".t-המספר השלישי הוא .d-0"&amp;D133,IF(COUNT(B133:D133)=2,"יש שתי מספרים, המספר הראשון הוא .d-0"&amp;IF(B133="",C133,B133)&amp;".t-המספר השני הוא .d-0"&amp;IF(D133="",C133,D133),"המספר הוא.d-0"&amp;B133&amp;C133&amp;D133))&amp;",.t-וכן,"&amp;INDEX('טבלת האלפון'!A:A,L133)&amp;","&amp;INDEX('טבלת האלפון'!B:B,L133)&amp;",ו"&amp;INDEX('טבלת האלפון'!C:C,L133)&amp;","&amp;IF(COUNT(R133:T133)=3,"יש שלוש מספרים, המספר הראשון הוא .d-0"&amp;R133&amp;".t-המספר השני הוא .d-0"&amp;S133&amp;".t-המספר השלישי הוא .d-0"&amp;T133,IF(COUNT(R133:T133)=2,"יש שתי מספרים, המספר הראשון הוא .d-0"&amp;IF(R133="",S133,R133)&amp;".t-המספר השני הוא .d-0"&amp;IF(T133="",S133,T133),"המספר הוא.d-0"&amp;R133&amp;S133&amp;T133)),"")</f>
        <v/>
      </c>
      <c r="I1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האלפון'!A133&amp;'טבלת האלפון'!B133,"'",""),"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3" s="4" t="str">
        <f t="shared" si="34"/>
        <v/>
      </c>
      <c r="K133" t="str">
        <f t="shared" si="29"/>
        <v/>
      </c>
      <c r="L133" t="str">
        <f t="shared" si="27"/>
        <v/>
      </c>
      <c r="M133">
        <f t="shared" si="28"/>
        <v>5</v>
      </c>
      <c r="N133">
        <f>ROW()</f>
        <v>133</v>
      </c>
      <c r="O133" t="str">
        <f t="shared" si="30"/>
        <v/>
      </c>
      <c r="R133" t="str">
        <f t="shared" si="31"/>
        <v/>
      </c>
      <c r="S133" t="str">
        <f t="shared" si="32"/>
        <v/>
      </c>
      <c r="T133" t="str">
        <f t="shared" si="33"/>
        <v/>
      </c>
    </row>
    <row r="134" spans="1:20" x14ac:dyDescent="0.2">
      <c r="A134" t="str">
        <f>IF( T('טבלת האלפון'!A134)="","",SUBSTITUTE(SUBSTITUTE('טבלת האלפון'!A134," ",""),"'",""))</f>
        <v/>
      </c>
      <c r="B134" s="11" t="str">
        <f>IF('טבלת האלפון'!H134&gt;1,VALUE(SUBSTITUTE('טבלת האלפון'!H134,"טל/פקס 0","")),"")</f>
        <v/>
      </c>
      <c r="C134" t="str">
        <f>IF('טבלת האלפון'!I134&gt;1,'טבלת האלפון'!I134,"")</f>
        <v/>
      </c>
      <c r="D134" t="str">
        <f>IF('טבלת האלפון'!J134&gt;1,'טבלת האלפון'!J134,"")</f>
        <v/>
      </c>
      <c r="E134" t="str">
        <f t="shared" si="24"/>
        <v/>
      </c>
      <c r="F134" t="str">
        <f t="shared" si="25"/>
        <v/>
      </c>
      <c r="G134" t="str">
        <f t="shared" si="26"/>
        <v/>
      </c>
      <c r="H134" s="16" t="str">
        <f>IF(J134=2,"יש שני שמות עם אותו זיהוי, המערכת תשמיע את שניהם כעת,"&amp;'טבלת האלפון'!A134&amp;","&amp;'טבלת האלפון'!B134&amp;",ו"&amp;'טבלת האלפון'!C134&amp;","&amp;IF(COUNT(B134:D134)=3,"יש שלוש מספרים, המספר הראשון הוא .d-0"&amp;B134&amp;".t-המספר השני הוא .d-0"&amp;C134&amp;".t-המספר השלישי הוא .d-0"&amp;D134,IF(COUNT(B134:D134)=2,"יש שתי מספרים, המספר הראשון הוא .d-0"&amp;IF(B134="",C134,B134)&amp;".t-המספר השני הוא .d-0"&amp;IF(D134="",C134,D134),"המספר הוא.d-0"&amp;B134&amp;C134&amp;D134))&amp;",.t-וכן,"&amp;INDEX('טבלת האלפון'!A:A,L134)&amp;","&amp;INDEX('טבלת האלפון'!B:B,L134)&amp;",ו"&amp;INDEX('טבלת האלפון'!C:C,L134)&amp;","&amp;IF(COUNT(R134:T134)=3,"יש שלוש מספרים, המספר הראשון הוא .d-0"&amp;R134&amp;".t-המספר השני הוא .d-0"&amp;S134&amp;".t-המספר השלישי הוא .d-0"&amp;T134,IF(COUNT(R134:T134)=2,"יש שתי מספרים, המספר הראשון הוא .d-0"&amp;IF(R134="",S134,R134)&amp;".t-המספר השני הוא .d-0"&amp;IF(T134="",S134,T134),"המספר הוא.d-0"&amp;R134&amp;S134&amp;T134)),"")</f>
        <v/>
      </c>
      <c r="I1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האלפון'!A134&amp;'טבלת האלפון'!B134,"'",""),"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4" s="4" t="str">
        <f t="shared" si="34"/>
        <v/>
      </c>
      <c r="K134" t="str">
        <f t="shared" si="29"/>
        <v/>
      </c>
      <c r="L134" t="str">
        <f t="shared" si="27"/>
        <v/>
      </c>
      <c r="M134">
        <f t="shared" si="28"/>
        <v>5</v>
      </c>
      <c r="N134">
        <f>ROW()</f>
        <v>134</v>
      </c>
      <c r="O134" t="str">
        <f t="shared" si="30"/>
        <v/>
      </c>
      <c r="R134" t="str">
        <f t="shared" si="31"/>
        <v/>
      </c>
      <c r="S134" t="str">
        <f t="shared" si="32"/>
        <v/>
      </c>
      <c r="T134" t="str">
        <f t="shared" si="33"/>
        <v/>
      </c>
    </row>
    <row r="135" spans="1:20" x14ac:dyDescent="0.2">
      <c r="A135" t="str">
        <f>IF( T('טבלת האלפון'!A135)="","",SUBSTITUTE(SUBSTITUTE('טבלת האלפון'!A135," ",""),"'",""))</f>
        <v/>
      </c>
      <c r="B135" s="11" t="str">
        <f>IF('טבלת האלפון'!H135&gt;1,VALUE(SUBSTITUTE('טבלת האלפון'!H135,"טל/פקס 0","")),"")</f>
        <v/>
      </c>
      <c r="C135" t="str">
        <f>IF('טבלת האלפון'!I135&gt;1,'טבלת האלפון'!I135,"")</f>
        <v/>
      </c>
      <c r="D135" t="str">
        <f>IF('טבלת האלפון'!J135&gt;1,'טבלת האלפון'!J135,"")</f>
        <v/>
      </c>
      <c r="E135" t="str">
        <f t="shared" si="24"/>
        <v/>
      </c>
      <c r="F135" t="str">
        <f t="shared" si="25"/>
        <v/>
      </c>
      <c r="G135" t="str">
        <f t="shared" si="26"/>
        <v/>
      </c>
      <c r="H135" s="16" t="str">
        <f>IF(J135=2,"יש שני שמות עם אותו זיהוי, המערכת תשמיע את שניהם כעת,"&amp;'טבלת האלפון'!A135&amp;","&amp;'טבלת האלפון'!B135&amp;",ו"&amp;'טבלת האלפון'!C135&amp;","&amp;IF(COUNT(B135:D135)=3,"יש שלוש מספרים, המספר הראשון הוא .d-0"&amp;B135&amp;".t-המספר השני הוא .d-0"&amp;C135&amp;".t-המספר השלישי הוא .d-0"&amp;D135,IF(COUNT(B135:D135)=2,"יש שתי מספרים, המספר הראשון הוא .d-0"&amp;IF(B135="",C135,B135)&amp;".t-המספר השני הוא .d-0"&amp;IF(D135="",C135,D135),"המספר הוא.d-0"&amp;B135&amp;C135&amp;D135))&amp;",.t-וכן,"&amp;INDEX('טבלת האלפון'!A:A,L135)&amp;","&amp;INDEX('טבלת האלפון'!B:B,L135)&amp;",ו"&amp;INDEX('טבלת האלפון'!C:C,L135)&amp;","&amp;IF(COUNT(R135:T135)=3,"יש שלוש מספרים, המספר הראשון הוא .d-0"&amp;R135&amp;".t-המספר השני הוא .d-0"&amp;S135&amp;".t-המספר השלישי הוא .d-0"&amp;T135,IF(COUNT(R135:T135)=2,"יש שתי מספרים, המספר הראשון הוא .d-0"&amp;IF(R135="",S135,R135)&amp;".t-המספר השני הוא .d-0"&amp;IF(T135="",S135,T135),"המספר הוא.d-0"&amp;R135&amp;S135&amp;T135)),"")</f>
        <v/>
      </c>
      <c r="I1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האלפון'!A135&amp;'טבלת האלפון'!B135,"'",""),"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5" s="4" t="str">
        <f t="shared" si="34"/>
        <v/>
      </c>
      <c r="K135" t="str">
        <f t="shared" si="29"/>
        <v/>
      </c>
      <c r="L135" t="str">
        <f t="shared" si="27"/>
        <v/>
      </c>
      <c r="M135">
        <f t="shared" si="28"/>
        <v>5</v>
      </c>
      <c r="N135">
        <f>ROW()</f>
        <v>135</v>
      </c>
      <c r="O135" t="str">
        <f t="shared" si="30"/>
        <v/>
      </c>
      <c r="R135" t="str">
        <f t="shared" si="31"/>
        <v/>
      </c>
      <c r="S135" t="str">
        <f t="shared" si="32"/>
        <v/>
      </c>
      <c r="T135" t="str">
        <f t="shared" si="33"/>
        <v/>
      </c>
    </row>
    <row r="136" spans="1:20" x14ac:dyDescent="0.2">
      <c r="A136" t="str">
        <f>IF( T('טבלת האלפון'!A136)="","",SUBSTITUTE(SUBSTITUTE('טבלת האלפון'!A136," ",""),"'",""))</f>
        <v/>
      </c>
      <c r="B136" s="11" t="str">
        <f>IF('טבלת האלפון'!H136&gt;1,VALUE(SUBSTITUTE('טבלת האלפון'!H136,"טל/פקס 0","")),"")</f>
        <v/>
      </c>
      <c r="C136" t="str">
        <f>IF('טבלת האלפון'!I136&gt;1,'טבלת האלפון'!I136,"")</f>
        <v/>
      </c>
      <c r="D136" t="str">
        <f>IF('טבלת האלפון'!J136&gt;1,'טבלת האלפון'!J136,"")</f>
        <v/>
      </c>
      <c r="E136" t="str">
        <f t="shared" si="24"/>
        <v/>
      </c>
      <c r="F136" t="str">
        <f t="shared" si="25"/>
        <v/>
      </c>
      <c r="G136" t="str">
        <f t="shared" si="26"/>
        <v/>
      </c>
      <c r="H136" s="16" t="str">
        <f>IF(J136=2,"יש שני שמות עם אותו זיהוי, המערכת תשמיע את שניהם כעת,"&amp;'טבלת האלפון'!A136&amp;","&amp;'טבלת האלפון'!B136&amp;",ו"&amp;'טבלת האלפון'!C136&amp;","&amp;IF(COUNT(B136:D136)=3,"יש שלוש מספרים, המספר הראשון הוא .d-0"&amp;B136&amp;".t-המספר השני הוא .d-0"&amp;C136&amp;".t-המספר השלישי הוא .d-0"&amp;D136,IF(COUNT(B136:D136)=2,"יש שתי מספרים, המספר הראשון הוא .d-0"&amp;IF(B136="",C136,B136)&amp;".t-המספר השני הוא .d-0"&amp;IF(D136="",C136,D136),"המספר הוא.d-0"&amp;B136&amp;C136&amp;D136))&amp;",.t-וכן,"&amp;INDEX('טבלת האלפון'!A:A,L136)&amp;","&amp;INDEX('טבלת האלפון'!B:B,L136)&amp;",ו"&amp;INDEX('טבלת האלפון'!C:C,L136)&amp;","&amp;IF(COUNT(R136:T136)=3,"יש שלוש מספרים, המספר הראשון הוא .d-0"&amp;R136&amp;".t-המספר השני הוא .d-0"&amp;S136&amp;".t-המספר השלישי הוא .d-0"&amp;T136,IF(COUNT(R136:T136)=2,"יש שתי מספרים, המספר הראשון הוא .d-0"&amp;IF(R136="",S136,R136)&amp;".t-המספר השני הוא .d-0"&amp;IF(T136="",S136,T136),"המספר הוא.d-0"&amp;R136&amp;S136&amp;T136)),"")</f>
        <v/>
      </c>
      <c r="I1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האלפון'!A136&amp;'טבלת האלפון'!B136,"'",""),"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6" s="4" t="str">
        <f t="shared" si="34"/>
        <v/>
      </c>
      <c r="K136" t="str">
        <f t="shared" si="29"/>
        <v/>
      </c>
      <c r="L136" t="str">
        <f t="shared" si="27"/>
        <v/>
      </c>
      <c r="M136">
        <f t="shared" si="28"/>
        <v>5</v>
      </c>
      <c r="N136">
        <f>ROW()</f>
        <v>136</v>
      </c>
      <c r="O136" t="str">
        <f t="shared" si="30"/>
        <v/>
      </c>
      <c r="R136" t="str">
        <f t="shared" si="31"/>
        <v/>
      </c>
      <c r="S136" t="str">
        <f t="shared" si="32"/>
        <v/>
      </c>
      <c r="T136" t="str">
        <f t="shared" si="33"/>
        <v/>
      </c>
    </row>
    <row r="137" spans="1:20" x14ac:dyDescent="0.2">
      <c r="A137" t="str">
        <f>IF( T('טבלת האלפון'!A137)="","",SUBSTITUTE(SUBSTITUTE('טבלת האלפון'!A137," ",""),"'",""))</f>
        <v/>
      </c>
      <c r="B137" s="11" t="str">
        <f>IF('טבלת האלפון'!H137&gt;1,VALUE(SUBSTITUTE('טבלת האלפון'!H137,"טל/פקס 0","")),"")</f>
        <v/>
      </c>
      <c r="C137" t="str">
        <f>IF('טבלת האלפון'!I137&gt;1,'טבלת האלפון'!I137,"")</f>
        <v/>
      </c>
      <c r="D137" t="str">
        <f>IF('טבלת האלפון'!J137&gt;1,'טבלת האלפון'!J137,"")</f>
        <v/>
      </c>
      <c r="E137" t="str">
        <f t="shared" si="24"/>
        <v/>
      </c>
      <c r="F137" t="str">
        <f t="shared" si="25"/>
        <v/>
      </c>
      <c r="G137" t="str">
        <f t="shared" si="26"/>
        <v/>
      </c>
      <c r="H137" s="16" t="str">
        <f>IF(J137=2,"יש שני שמות עם אותו זיהוי, המערכת תשמיע את שניהם כעת,"&amp;'טבלת האלפון'!A137&amp;","&amp;'טבלת האלפון'!B137&amp;",ו"&amp;'טבלת האלפון'!C137&amp;","&amp;IF(COUNT(B137:D137)=3,"יש שלוש מספרים, המספר הראשון הוא .d-0"&amp;B137&amp;".t-המספר השני הוא .d-0"&amp;C137&amp;".t-המספר השלישי הוא .d-0"&amp;D137,IF(COUNT(B137:D137)=2,"יש שתי מספרים, המספר הראשון הוא .d-0"&amp;IF(B137="",C137,B137)&amp;".t-המספר השני הוא .d-0"&amp;IF(D137="",C137,D137),"המספר הוא.d-0"&amp;B137&amp;C137&amp;D137))&amp;",.t-וכן,"&amp;INDEX('טבלת האלפון'!A:A,L137)&amp;","&amp;INDEX('טבלת האלפון'!B:B,L137)&amp;",ו"&amp;INDEX('טבלת האלפון'!C:C,L137)&amp;","&amp;IF(COUNT(R137:T137)=3,"יש שלוש מספרים, המספר הראשון הוא .d-0"&amp;R137&amp;".t-המספר השני הוא .d-0"&amp;S137&amp;".t-המספר השלישי הוא .d-0"&amp;T137,IF(COUNT(R137:T137)=2,"יש שתי מספרים, המספר הראשון הוא .d-0"&amp;IF(R137="",S137,R137)&amp;".t-המספר השני הוא .d-0"&amp;IF(T137="",S137,T137),"המספר הוא.d-0"&amp;R137&amp;S137&amp;T137)),"")</f>
        <v/>
      </c>
      <c r="I1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האלפון'!A137&amp;'טבלת האלפון'!B137,"'",""),"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7" s="4" t="str">
        <f t="shared" si="34"/>
        <v/>
      </c>
      <c r="K137" t="str">
        <f t="shared" si="29"/>
        <v/>
      </c>
      <c r="L137" t="str">
        <f t="shared" si="27"/>
        <v/>
      </c>
      <c r="M137">
        <f t="shared" si="28"/>
        <v>5</v>
      </c>
      <c r="N137">
        <f>ROW()</f>
        <v>137</v>
      </c>
      <c r="O137" t="str">
        <f t="shared" si="30"/>
        <v/>
      </c>
      <c r="R137" t="str">
        <f t="shared" si="31"/>
        <v/>
      </c>
      <c r="S137" t="str">
        <f t="shared" si="32"/>
        <v/>
      </c>
      <c r="T137" t="str">
        <f t="shared" si="33"/>
        <v/>
      </c>
    </row>
    <row r="138" spans="1:20" x14ac:dyDescent="0.2">
      <c r="A138" t="str">
        <f>IF( T('טבלת האלפון'!A138)="","",SUBSTITUTE(SUBSTITUTE('טבלת האלפון'!A138," ",""),"'",""))</f>
        <v/>
      </c>
      <c r="B138" s="11" t="str">
        <f>IF('טבלת האלפון'!H138&gt;1,VALUE(SUBSTITUTE('טבלת האלפון'!H138,"טל/פקס 0","")),"")</f>
        <v/>
      </c>
      <c r="C138" t="str">
        <f>IF('טבלת האלפון'!I138&gt;1,'טבלת האלפון'!I138,"")</f>
        <v/>
      </c>
      <c r="D138" t="str">
        <f>IF('טבלת האלפון'!J138&gt;1,'טבלת האלפון'!J138,"")</f>
        <v/>
      </c>
      <c r="E138" t="str">
        <f t="shared" si="24"/>
        <v/>
      </c>
      <c r="F138" t="str">
        <f t="shared" si="25"/>
        <v/>
      </c>
      <c r="G138" t="str">
        <f t="shared" si="26"/>
        <v/>
      </c>
      <c r="H138" s="16" t="str">
        <f>IF(J138=2,"יש שני שמות עם אותו זיהוי, המערכת תשמיע את שניהם כעת,"&amp;'טבלת האלפון'!A138&amp;","&amp;'טבלת האלפון'!B138&amp;",ו"&amp;'טבלת האלפון'!C138&amp;","&amp;IF(COUNT(B138:D138)=3,"יש שלוש מספרים, המספר הראשון הוא .d-0"&amp;B138&amp;".t-המספר השני הוא .d-0"&amp;C138&amp;".t-המספר השלישי הוא .d-0"&amp;D138,IF(COUNT(B138:D138)=2,"יש שתי מספרים, המספר הראשון הוא .d-0"&amp;IF(B138="",C138,B138)&amp;".t-המספר השני הוא .d-0"&amp;IF(D138="",C138,D138),"המספר הוא.d-0"&amp;B138&amp;C138&amp;D138))&amp;",.t-וכן,"&amp;INDEX('טבלת האלפון'!A:A,L138)&amp;","&amp;INDEX('טבלת האלפון'!B:B,L138)&amp;",ו"&amp;INDEX('טבלת האלפון'!C:C,L138)&amp;","&amp;IF(COUNT(R138:T138)=3,"יש שלוש מספרים, המספר הראשון הוא .d-0"&amp;R138&amp;".t-המספר השני הוא .d-0"&amp;S138&amp;".t-המספר השלישי הוא .d-0"&amp;T138,IF(COUNT(R138:T138)=2,"יש שתי מספרים, המספר הראשון הוא .d-0"&amp;IF(R138="",S138,R138)&amp;".t-המספר השני הוא .d-0"&amp;IF(T138="",S138,T138),"המספר הוא.d-0"&amp;R138&amp;S138&amp;T138)),"")</f>
        <v/>
      </c>
      <c r="I1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האלפון'!A138&amp;'טבלת האלפון'!B138,"'",""),"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8" s="4" t="str">
        <f t="shared" si="34"/>
        <v/>
      </c>
      <c r="K138" t="str">
        <f t="shared" si="29"/>
        <v/>
      </c>
      <c r="L138" t="str">
        <f t="shared" si="27"/>
        <v/>
      </c>
      <c r="M138">
        <f t="shared" si="28"/>
        <v>5</v>
      </c>
      <c r="N138">
        <f>ROW()</f>
        <v>138</v>
      </c>
      <c r="O138" t="str">
        <f t="shared" si="30"/>
        <v/>
      </c>
      <c r="R138" t="str">
        <f t="shared" si="31"/>
        <v/>
      </c>
      <c r="S138" t="str">
        <f t="shared" si="32"/>
        <v/>
      </c>
      <c r="T138" t="str">
        <f t="shared" si="33"/>
        <v/>
      </c>
    </row>
    <row r="139" spans="1:20" x14ac:dyDescent="0.2">
      <c r="A139" t="str">
        <f>IF( T('טבלת האלפון'!A139)="","",SUBSTITUTE(SUBSTITUTE('טבלת האלפון'!A139," ",""),"'",""))</f>
        <v/>
      </c>
      <c r="B139" s="11" t="str">
        <f>IF('טבלת האלפון'!H139&gt;1,VALUE(SUBSTITUTE('טבלת האלפון'!H139,"טל/פקס 0","")),"")</f>
        <v/>
      </c>
      <c r="C139" t="str">
        <f>IF('טבלת האלפון'!I139&gt;1,'טבלת האלפון'!I139,"")</f>
        <v/>
      </c>
      <c r="D139" t="str">
        <f>IF('טבלת האלפון'!J139&gt;1,'טבלת האלפון'!J139,"")</f>
        <v/>
      </c>
      <c r="E139" t="str">
        <f t="shared" si="24"/>
        <v/>
      </c>
      <c r="F139" t="str">
        <f t="shared" si="25"/>
        <v/>
      </c>
      <c r="G139" t="str">
        <f t="shared" si="26"/>
        <v/>
      </c>
      <c r="H139" s="16" t="str">
        <f>IF(J139=2,"יש שני שמות עם אותו זיהוי, המערכת תשמיע את שניהם כעת,"&amp;'טבלת האלפון'!A139&amp;","&amp;'טבלת האלפון'!B139&amp;",ו"&amp;'טבלת האלפון'!C139&amp;","&amp;IF(COUNT(B139:D139)=3,"יש שלוש מספרים, המספר הראשון הוא .d-0"&amp;B139&amp;".t-המספר השני הוא .d-0"&amp;C139&amp;".t-המספר השלישי הוא .d-0"&amp;D139,IF(COUNT(B139:D139)=2,"יש שתי מספרים, המספר הראשון הוא .d-0"&amp;IF(B139="",C139,B139)&amp;".t-המספר השני הוא .d-0"&amp;IF(D139="",C139,D139),"המספר הוא.d-0"&amp;B139&amp;C139&amp;D139))&amp;",.t-וכן,"&amp;INDEX('טבלת האלפון'!A:A,L139)&amp;","&amp;INDEX('טבלת האלפון'!B:B,L139)&amp;",ו"&amp;INDEX('טבלת האלפון'!C:C,L139)&amp;","&amp;IF(COUNT(R139:T139)=3,"יש שלוש מספרים, המספר הראשון הוא .d-0"&amp;R139&amp;".t-המספר השני הוא .d-0"&amp;S139&amp;".t-המספר השלישי הוא .d-0"&amp;T139,IF(COUNT(R139:T139)=2,"יש שתי מספרים, המספר הראשון הוא .d-0"&amp;IF(R139="",S139,R139)&amp;".t-המספר השני הוא .d-0"&amp;IF(T139="",S139,T139),"המספר הוא.d-0"&amp;R139&amp;S139&amp;T139)),"")</f>
        <v/>
      </c>
      <c r="I1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האלפון'!A139&amp;'טבלת האלפון'!B139,"'",""),"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9" s="4" t="str">
        <f t="shared" si="34"/>
        <v/>
      </c>
      <c r="K139" t="str">
        <f t="shared" si="29"/>
        <v/>
      </c>
      <c r="L139" t="str">
        <f t="shared" si="27"/>
        <v/>
      </c>
      <c r="M139">
        <f t="shared" si="28"/>
        <v>5</v>
      </c>
      <c r="N139">
        <f>ROW()</f>
        <v>139</v>
      </c>
      <c r="O139" t="str">
        <f t="shared" si="30"/>
        <v/>
      </c>
      <c r="R139" t="str">
        <f t="shared" si="31"/>
        <v/>
      </c>
      <c r="S139" t="str">
        <f t="shared" si="32"/>
        <v/>
      </c>
      <c r="T139" t="str">
        <f t="shared" si="33"/>
        <v/>
      </c>
    </row>
    <row r="140" spans="1:20" x14ac:dyDescent="0.2">
      <c r="A140" t="str">
        <f>IF( T('טבלת האלפון'!A140)="","",SUBSTITUTE(SUBSTITUTE('טבלת האלפון'!A140," ",""),"'",""))</f>
        <v/>
      </c>
      <c r="B140" s="11" t="str">
        <f>IF('טבלת האלפון'!H140&gt;1,VALUE(SUBSTITUTE('טבלת האלפון'!H140,"טל/פקס 0","")),"")</f>
        <v/>
      </c>
      <c r="C140" t="str">
        <f>IF('טבלת האלפון'!I140&gt;1,'טבלת האלפון'!I140,"")</f>
        <v/>
      </c>
      <c r="D140" t="str">
        <f>IF('טבלת האלפון'!J140&gt;1,'טבלת האלפון'!J140,"")</f>
        <v/>
      </c>
      <c r="E140" t="str">
        <f t="shared" ref="E140:E203" si="35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140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140" t="str">
        <f t="shared" ref="F140:F203" si="36">IF(G140="b","",IF(T(A140)="","",IF(G140="y",E140&amp;"=t-יש יותר ממשפחה אחת כזאת, נסו שנית אם שם האבא או שם האמא",E140&amp;"=t-"&amp;IF(COUNT(B140:D140)=3,"יש שלוש מספרים, המספר הראשון הוא .d-0"&amp;B140&amp;".t-המספר השני הוא .d-0"&amp;C140&amp;".t-המספר השלישי הוא .d-0"&amp;D140,IF(COUNT(B140:D140)=2,"יש שתי מספרים, המספר הראשון הוא .d-0"&amp;IF(B140="",C140,B140)&amp;".t-המספר השני הוא .d-0"&amp;IF(D140="",C140,D140),"המספר הוא.d-0"&amp;B140&amp;C140&amp;D140))&amp;IF(T(A140)="","",".t-אני חוזר, "&amp;IF(COUNT(B140:D140)=3,"יש שלוש מספרים, המספר הראשון הוא .d-0"&amp;B140&amp;".t-המספר השני הוא .d-0"&amp;C140&amp;".t-המספר השלישי הוא .d-0"&amp;D140,IF(COUNT(B140:D140)=2,"יש שתי מספרים, המספר הראשון הוא .d-0"&amp;IF(B140="",C140,B140)&amp;".t-המספר השני הוא .d-0"&amp;IF(D140="",C140,D140),"המספר הוא.d-0"&amp;B140&amp;C140&amp;D140))))))</f>
        <v/>
      </c>
      <c r="G140" t="str">
        <f t="shared" ref="G140:G203" si="37">IF(AND(T(A140)&lt;&gt;"",COUNTIF(A:A,A140)&gt;1),IF(A140=A139,"b","y"),"")</f>
        <v/>
      </c>
      <c r="H140" s="16" t="str">
        <f>IF(J140=2,"יש שני שמות עם אותו זיהוי, המערכת תשמיע את שניהם כעת,"&amp;'טבלת האלפון'!A140&amp;","&amp;'טבלת האלפון'!B140&amp;",ו"&amp;'טבלת האלפון'!C140&amp;","&amp;IF(COUNT(B140:D140)=3,"יש שלוש מספרים, המספר הראשון הוא .d-0"&amp;B140&amp;".t-המספר השני הוא .d-0"&amp;C140&amp;".t-המספר השלישי הוא .d-0"&amp;D140,IF(COUNT(B140:D140)=2,"יש שתי מספרים, המספר הראשון הוא .d-0"&amp;IF(B140="",C140,B140)&amp;".t-המספר השני הוא .d-0"&amp;IF(D140="",C140,D140),"המספר הוא.d-0"&amp;B140&amp;C140&amp;D140))&amp;",.t-וכן,"&amp;INDEX('טבלת האלפון'!A:A,L140)&amp;","&amp;INDEX('טבלת האלפון'!B:B,L140)&amp;",ו"&amp;INDEX('טבלת האלפון'!C:C,L140)&amp;","&amp;IF(COUNT(R140:T140)=3,"יש שלוש מספרים, המספר הראשון הוא .d-0"&amp;R140&amp;".t-המספר השני הוא .d-0"&amp;S140&amp;".t-המספר השלישי הוא .d-0"&amp;T140,IF(COUNT(R140:T140)=2,"יש שתי מספרים, המספר הראשון הוא .d-0"&amp;IF(R140="",S140,R140)&amp;".t-המספר השני הוא .d-0"&amp;IF(T140="",S140,T140),"המספר הוא.d-0"&amp;R140&amp;S140&amp;T140)),"")</f>
        <v/>
      </c>
      <c r="I1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האלפון'!A140&amp;'טבלת האלפון'!B140,"'",""),"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0" s="4" t="str">
        <f t="shared" si="34"/>
        <v/>
      </c>
      <c r="K140" t="str">
        <f t="shared" si="29"/>
        <v/>
      </c>
      <c r="L140" t="str">
        <f t="shared" ref="L140:L203" si="38">IF(J140&lt;&gt;"",MATCH(I140,I:I,0),"")</f>
        <v/>
      </c>
      <c r="M140">
        <f t="shared" ref="M140:M203" si="39">MATCH(I140,I:I,0)</f>
        <v>5</v>
      </c>
      <c r="N140">
        <f>ROW()</f>
        <v>140</v>
      </c>
      <c r="O140" t="str">
        <f t="shared" si="30"/>
        <v/>
      </c>
      <c r="R140" t="str">
        <f t="shared" si="31"/>
        <v/>
      </c>
      <c r="S140" t="str">
        <f t="shared" si="32"/>
        <v/>
      </c>
      <c r="T140" t="str">
        <f t="shared" si="33"/>
        <v/>
      </c>
    </row>
    <row r="141" spans="1:20" x14ac:dyDescent="0.2">
      <c r="A141" t="str">
        <f>IF( T('טבלת האלפון'!A141)="","",SUBSTITUTE(SUBSTITUTE('טבלת האלפון'!A141," ",""),"'",""))</f>
        <v/>
      </c>
      <c r="B141" s="11" t="str">
        <f>IF('טבלת האלפון'!H141&gt;1,VALUE(SUBSTITUTE('טבלת האלפון'!H141,"טל/פקס 0","")),"")</f>
        <v/>
      </c>
      <c r="C141" t="str">
        <f>IF('טבלת האלפון'!I141&gt;1,'טבלת האלפון'!I141,"")</f>
        <v/>
      </c>
      <c r="D141" t="str">
        <f>IF('טבלת האלפון'!J141&gt;1,'טבלת האלפון'!J141,"")</f>
        <v/>
      </c>
      <c r="E141" t="str">
        <f t="shared" si="35"/>
        <v/>
      </c>
      <c r="F141" t="str">
        <f t="shared" si="36"/>
        <v/>
      </c>
      <c r="G141" t="str">
        <f t="shared" si="37"/>
        <v/>
      </c>
      <c r="H141" s="16" t="str">
        <f>IF(J141=2,"יש שני שמות עם אותו זיהוי, המערכת תשמיע את שניהם כעת,"&amp;'טבלת האלפון'!A141&amp;","&amp;'טבלת האלפון'!B141&amp;",ו"&amp;'טבלת האלפון'!C141&amp;","&amp;IF(COUNT(B141:D141)=3,"יש שלוש מספרים, המספר הראשון הוא .d-0"&amp;B141&amp;".t-המספר השני הוא .d-0"&amp;C141&amp;".t-המספר השלישי הוא .d-0"&amp;D141,IF(COUNT(B141:D141)=2,"יש שתי מספרים, המספר הראשון הוא .d-0"&amp;IF(B141="",C141,B141)&amp;".t-המספר השני הוא .d-0"&amp;IF(D141="",C141,D141),"המספר הוא.d-0"&amp;B141&amp;C141&amp;D141))&amp;",.t-וכן,"&amp;INDEX('טבלת האלפון'!A:A,L141)&amp;","&amp;INDEX('טבלת האלפון'!B:B,L141)&amp;",ו"&amp;INDEX('טבלת האלפון'!C:C,L141)&amp;","&amp;IF(COUNT(R141:T141)=3,"יש שלוש מספרים, המספר הראשון הוא .d-0"&amp;R141&amp;".t-המספר השני הוא .d-0"&amp;S141&amp;".t-המספר השלישי הוא .d-0"&amp;T141,IF(COUNT(R141:T141)=2,"יש שתי מספרים, המספר הראשון הוא .d-0"&amp;IF(R141="",S141,R141)&amp;".t-המספר השני הוא .d-0"&amp;IF(T141="",S141,T141),"המספר הוא.d-0"&amp;R141&amp;S141&amp;T141)),"")</f>
        <v/>
      </c>
      <c r="I1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האלפון'!A141&amp;'טבלת האלפון'!B141,"'",""),"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1" s="4" t="str">
        <f t="shared" si="34"/>
        <v/>
      </c>
      <c r="K141" t="str">
        <f t="shared" si="29"/>
        <v/>
      </c>
      <c r="L141" t="str">
        <f t="shared" si="38"/>
        <v/>
      </c>
      <c r="M141">
        <f t="shared" si="39"/>
        <v>5</v>
      </c>
      <c r="N141">
        <f>ROW()</f>
        <v>141</v>
      </c>
      <c r="O141" t="str">
        <f t="shared" si="30"/>
        <v/>
      </c>
      <c r="R141" t="str">
        <f t="shared" si="31"/>
        <v/>
      </c>
      <c r="S141" t="str">
        <f t="shared" si="32"/>
        <v/>
      </c>
      <c r="T141" t="str">
        <f t="shared" si="33"/>
        <v/>
      </c>
    </row>
    <row r="142" spans="1:20" x14ac:dyDescent="0.2">
      <c r="A142" t="str">
        <f>IF( T('טבלת האלפון'!A142)="","",SUBSTITUTE(SUBSTITUTE('טבלת האלפון'!A142," ",""),"'",""))</f>
        <v/>
      </c>
      <c r="B142" s="11" t="str">
        <f>IF('טבלת האלפון'!H142&gt;1,VALUE(SUBSTITUTE('טבלת האלפון'!H142,"טל/פקס 0","")),"")</f>
        <v/>
      </c>
      <c r="C142" t="str">
        <f>IF('טבלת האלפון'!I142&gt;1,'טבלת האלפון'!I142,"")</f>
        <v/>
      </c>
      <c r="D142" t="str">
        <f>IF('טבלת האלפון'!J142&gt;1,'טבלת האלפון'!J142,"")</f>
        <v/>
      </c>
      <c r="E142" t="str">
        <f t="shared" si="35"/>
        <v/>
      </c>
      <c r="F142" t="str">
        <f t="shared" si="36"/>
        <v/>
      </c>
      <c r="G142" t="str">
        <f t="shared" si="37"/>
        <v/>
      </c>
      <c r="H142" s="16" t="str">
        <f>IF(J142=2,"יש שני שמות עם אותו זיהוי, המערכת תשמיע את שניהם כעת,"&amp;'טבלת האלפון'!A142&amp;","&amp;'טבלת האלפון'!B142&amp;",ו"&amp;'טבלת האלפון'!C142&amp;","&amp;IF(COUNT(B142:D142)=3,"יש שלוש מספרים, המספר הראשון הוא .d-0"&amp;B142&amp;".t-המספר השני הוא .d-0"&amp;C142&amp;".t-המספר השלישי הוא .d-0"&amp;D142,IF(COUNT(B142:D142)=2,"יש שתי מספרים, המספר הראשון הוא .d-0"&amp;IF(B142="",C142,B142)&amp;".t-המספר השני הוא .d-0"&amp;IF(D142="",C142,D142),"המספר הוא.d-0"&amp;B142&amp;C142&amp;D142))&amp;",.t-וכן,"&amp;INDEX('טבלת האלפון'!A:A,L142)&amp;","&amp;INDEX('טבלת האלפון'!B:B,L142)&amp;",ו"&amp;INDEX('טבלת האלפון'!C:C,L142)&amp;","&amp;IF(COUNT(R142:T142)=3,"יש שלוש מספרים, המספר הראשון הוא .d-0"&amp;R142&amp;".t-המספר השני הוא .d-0"&amp;S142&amp;".t-המספר השלישי הוא .d-0"&amp;T142,IF(COUNT(R142:T142)=2,"יש שתי מספרים, המספר הראשון הוא .d-0"&amp;IF(R142="",S142,R142)&amp;".t-המספר השני הוא .d-0"&amp;IF(T142="",S142,T142),"המספר הוא.d-0"&amp;R142&amp;S142&amp;T142)),"")</f>
        <v/>
      </c>
      <c r="I1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האלפון'!A142&amp;'טבלת האלפון'!B142,"'",""),"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2" s="4" t="str">
        <f t="shared" si="34"/>
        <v/>
      </c>
      <c r="K142" t="str">
        <f t="shared" si="29"/>
        <v/>
      </c>
      <c r="L142" t="str">
        <f t="shared" si="38"/>
        <v/>
      </c>
      <c r="M142">
        <f t="shared" si="39"/>
        <v>5</v>
      </c>
      <c r="N142">
        <f>ROW()</f>
        <v>142</v>
      </c>
      <c r="O142" t="str">
        <f t="shared" si="30"/>
        <v/>
      </c>
      <c r="R142" t="str">
        <f t="shared" si="31"/>
        <v/>
      </c>
      <c r="S142" t="str">
        <f t="shared" si="32"/>
        <v/>
      </c>
      <c r="T142" t="str">
        <f t="shared" si="33"/>
        <v/>
      </c>
    </row>
    <row r="143" spans="1:20" x14ac:dyDescent="0.2">
      <c r="A143" t="str">
        <f>IF( T('טבלת האלפון'!A143)="","",SUBSTITUTE(SUBSTITUTE('טבלת האלפון'!A143," ",""),"'",""))</f>
        <v/>
      </c>
      <c r="B143" s="11" t="str">
        <f>IF('טבלת האלפון'!H143&gt;1,VALUE(SUBSTITUTE('טבלת האלפון'!H143,"טל/פקס 0","")),"")</f>
        <v/>
      </c>
      <c r="C143" t="str">
        <f>IF('טבלת האלפון'!I143&gt;1,'טבלת האלפון'!I143,"")</f>
        <v/>
      </c>
      <c r="D143" t="str">
        <f>IF('טבלת האלפון'!J143&gt;1,'טבלת האלפון'!J143,"")</f>
        <v/>
      </c>
      <c r="E143" t="str">
        <f t="shared" si="35"/>
        <v/>
      </c>
      <c r="F143" t="str">
        <f t="shared" si="36"/>
        <v/>
      </c>
      <c r="G143" t="str">
        <f t="shared" si="37"/>
        <v/>
      </c>
      <c r="H143" s="16" t="str">
        <f>IF(J143=2,"יש שני שמות עם אותו זיהוי, המערכת תשמיע את שניהם כעת,"&amp;'טבלת האלפון'!A143&amp;","&amp;'טבלת האלפון'!B143&amp;",ו"&amp;'טבלת האלפון'!C143&amp;","&amp;IF(COUNT(B143:D143)=3,"יש שלוש מספרים, המספר הראשון הוא .d-0"&amp;B143&amp;".t-המספר השני הוא .d-0"&amp;C143&amp;".t-המספר השלישי הוא .d-0"&amp;D143,IF(COUNT(B143:D143)=2,"יש שתי מספרים, המספר הראשון הוא .d-0"&amp;IF(B143="",C143,B143)&amp;".t-המספר השני הוא .d-0"&amp;IF(D143="",C143,D143),"המספר הוא.d-0"&amp;B143&amp;C143&amp;D143))&amp;",.t-וכן,"&amp;INDEX('טבלת האלפון'!A:A,L143)&amp;","&amp;INDEX('טבלת האלפון'!B:B,L143)&amp;",ו"&amp;INDEX('טבלת האלפון'!C:C,L143)&amp;","&amp;IF(COUNT(R143:T143)=3,"יש שלוש מספרים, המספר הראשון הוא .d-0"&amp;R143&amp;".t-המספר השני הוא .d-0"&amp;S143&amp;".t-המספר השלישי הוא .d-0"&amp;T143,IF(COUNT(R143:T143)=2,"יש שתי מספרים, המספר הראשון הוא .d-0"&amp;IF(R143="",S143,R143)&amp;".t-המספר השני הוא .d-0"&amp;IF(T143="",S143,T143),"המספר הוא.d-0"&amp;R143&amp;S143&amp;T143)),"")</f>
        <v/>
      </c>
      <c r="I1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האלפון'!A143&amp;'טבלת האלפון'!B143,"'",""),"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3" s="4" t="str">
        <f t="shared" si="34"/>
        <v/>
      </c>
      <c r="K143" t="str">
        <f t="shared" si="29"/>
        <v/>
      </c>
      <c r="L143" t="str">
        <f t="shared" si="38"/>
        <v/>
      </c>
      <c r="M143">
        <f t="shared" si="39"/>
        <v>5</v>
      </c>
      <c r="N143">
        <f>ROW()</f>
        <v>143</v>
      </c>
      <c r="O143" t="str">
        <f t="shared" si="30"/>
        <v/>
      </c>
      <c r="R143" t="str">
        <f t="shared" si="31"/>
        <v/>
      </c>
      <c r="S143" t="str">
        <f t="shared" si="32"/>
        <v/>
      </c>
      <c r="T143" t="str">
        <f t="shared" si="33"/>
        <v/>
      </c>
    </row>
    <row r="144" spans="1:20" x14ac:dyDescent="0.2">
      <c r="A144" t="str">
        <f>IF( T('טבלת האלפון'!A144)="","",SUBSTITUTE(SUBSTITUTE('טבלת האלפון'!A144," ",""),"'",""))</f>
        <v/>
      </c>
      <c r="B144" s="11" t="str">
        <f>IF('טבלת האלפון'!H144&gt;1,VALUE(SUBSTITUTE('טבלת האלפון'!H144,"טל/פקס 0","")),"")</f>
        <v/>
      </c>
      <c r="C144" t="str">
        <f>IF('טבלת האלפון'!I144&gt;1,'טבלת האלפון'!I144,"")</f>
        <v/>
      </c>
      <c r="D144" t="str">
        <f>IF('טבלת האלפון'!J144&gt;1,'טבלת האלפון'!J144,"")</f>
        <v/>
      </c>
      <c r="E144" t="str">
        <f t="shared" si="35"/>
        <v/>
      </c>
      <c r="F144" t="str">
        <f t="shared" si="36"/>
        <v/>
      </c>
      <c r="G144" t="str">
        <f t="shared" si="37"/>
        <v/>
      </c>
      <c r="H144" s="16" t="str">
        <f>IF(J144=2,"יש שני שמות עם אותו זיהוי, המערכת תשמיע את שניהם כעת,"&amp;'טבלת האלפון'!A144&amp;","&amp;'טבלת האלפון'!B144&amp;",ו"&amp;'טבלת האלפון'!C144&amp;","&amp;IF(COUNT(B144:D144)=3,"יש שלוש מספרים, המספר הראשון הוא .d-0"&amp;B144&amp;".t-המספר השני הוא .d-0"&amp;C144&amp;".t-המספר השלישי הוא .d-0"&amp;D144,IF(COUNT(B144:D144)=2,"יש שתי מספרים, המספר הראשון הוא .d-0"&amp;IF(B144="",C144,B144)&amp;".t-המספר השני הוא .d-0"&amp;IF(D144="",C144,D144),"המספר הוא.d-0"&amp;B144&amp;C144&amp;D144))&amp;",.t-וכן,"&amp;INDEX('טבלת האלפון'!A:A,L144)&amp;","&amp;INDEX('טבלת האלפון'!B:B,L144)&amp;",ו"&amp;INDEX('טבלת האלפון'!C:C,L144)&amp;","&amp;IF(COUNT(R144:T144)=3,"יש שלוש מספרים, המספר הראשון הוא .d-0"&amp;R144&amp;".t-המספר השני הוא .d-0"&amp;S144&amp;".t-המספר השלישי הוא .d-0"&amp;T144,IF(COUNT(R144:T144)=2,"יש שתי מספרים, המספר הראשון הוא .d-0"&amp;IF(R144="",S144,R144)&amp;".t-המספר השני הוא .d-0"&amp;IF(T144="",S144,T144),"המספר הוא.d-0"&amp;R144&amp;S144&amp;T144)),"")</f>
        <v/>
      </c>
      <c r="I1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האלפון'!A144&amp;'טבלת האלפון'!B144,"'",""),"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4" s="4" t="str">
        <f t="shared" si="34"/>
        <v/>
      </c>
      <c r="K144" t="str">
        <f t="shared" si="29"/>
        <v/>
      </c>
      <c r="L144" t="str">
        <f t="shared" si="38"/>
        <v/>
      </c>
      <c r="M144">
        <f t="shared" si="39"/>
        <v>5</v>
      </c>
      <c r="N144">
        <f>ROW()</f>
        <v>144</v>
      </c>
      <c r="O144" t="str">
        <f t="shared" si="30"/>
        <v/>
      </c>
      <c r="R144" t="str">
        <f t="shared" si="31"/>
        <v/>
      </c>
      <c r="S144" t="str">
        <f t="shared" si="32"/>
        <v/>
      </c>
      <c r="T144" t="str">
        <f t="shared" si="33"/>
        <v/>
      </c>
    </row>
    <row r="145" spans="1:20" x14ac:dyDescent="0.2">
      <c r="A145" t="str">
        <f>IF( T('טבלת האלפון'!A145)="","",SUBSTITUTE(SUBSTITUTE('טבלת האלפון'!A145," ",""),"'",""))</f>
        <v/>
      </c>
      <c r="B145" s="11" t="str">
        <f>IF('טבלת האלפון'!H145&gt;1,VALUE(SUBSTITUTE('טבלת האלפון'!H145,"טל/פקס 0","")),"")</f>
        <v/>
      </c>
      <c r="C145" t="str">
        <f>IF('טבלת האלפון'!I145&gt;1,'טבלת האלפון'!I145,"")</f>
        <v/>
      </c>
      <c r="D145" t="str">
        <f>IF('טבלת האלפון'!J145&gt;1,'טבלת האלפון'!J145,"")</f>
        <v/>
      </c>
      <c r="E145" t="str">
        <f t="shared" si="35"/>
        <v/>
      </c>
      <c r="F145" t="str">
        <f t="shared" si="36"/>
        <v/>
      </c>
      <c r="G145" t="str">
        <f t="shared" si="37"/>
        <v/>
      </c>
      <c r="H145" s="16" t="str">
        <f>IF(J145=2,"יש שני שמות עם אותו זיהוי, המערכת תשמיע את שניהם כעת,"&amp;'טבלת האלפון'!A145&amp;","&amp;'טבלת האלפון'!B145&amp;",ו"&amp;'טבלת האלפון'!C145&amp;","&amp;IF(COUNT(B145:D145)=3,"יש שלוש מספרים, המספר הראשון הוא .d-0"&amp;B145&amp;".t-המספר השני הוא .d-0"&amp;C145&amp;".t-המספר השלישי הוא .d-0"&amp;D145,IF(COUNT(B145:D145)=2,"יש שתי מספרים, המספר הראשון הוא .d-0"&amp;IF(B145="",C145,B145)&amp;".t-המספר השני הוא .d-0"&amp;IF(D145="",C145,D145),"המספר הוא.d-0"&amp;B145&amp;C145&amp;D145))&amp;",.t-וכן,"&amp;INDEX('טבלת האלפון'!A:A,L145)&amp;","&amp;INDEX('טבלת האלפון'!B:B,L145)&amp;",ו"&amp;INDEX('טבלת האלפון'!C:C,L145)&amp;","&amp;IF(COUNT(R145:T145)=3,"יש שלוש מספרים, המספר הראשון הוא .d-0"&amp;R145&amp;".t-המספר השני הוא .d-0"&amp;S145&amp;".t-המספר השלישי הוא .d-0"&amp;T145,IF(COUNT(R145:T145)=2,"יש שתי מספרים, המספר הראשון הוא .d-0"&amp;IF(R145="",S145,R145)&amp;".t-המספר השני הוא .d-0"&amp;IF(T145="",S145,T145),"המספר הוא.d-0"&amp;R145&amp;S145&amp;T145)),"")</f>
        <v/>
      </c>
      <c r="I1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האלפון'!A145&amp;'טבלת האלפון'!B145,"'",""),"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5" s="4" t="str">
        <f t="shared" si="34"/>
        <v/>
      </c>
      <c r="K145" t="str">
        <f t="shared" si="29"/>
        <v/>
      </c>
      <c r="L145" t="str">
        <f t="shared" si="38"/>
        <v/>
      </c>
      <c r="M145">
        <f t="shared" si="39"/>
        <v>5</v>
      </c>
      <c r="N145">
        <f>ROW()</f>
        <v>145</v>
      </c>
      <c r="O145" t="str">
        <f t="shared" si="30"/>
        <v/>
      </c>
      <c r="R145" t="str">
        <f t="shared" si="31"/>
        <v/>
      </c>
      <c r="S145" t="str">
        <f t="shared" si="32"/>
        <v/>
      </c>
      <c r="T145" t="str">
        <f t="shared" si="33"/>
        <v/>
      </c>
    </row>
    <row r="146" spans="1:20" x14ac:dyDescent="0.2">
      <c r="A146" t="str">
        <f>IF( T('טבלת האלפון'!A146)="","",SUBSTITUTE(SUBSTITUTE('טבלת האלפון'!A146," ",""),"'",""))</f>
        <v/>
      </c>
      <c r="B146" s="11" t="str">
        <f>IF('טבלת האלפון'!H146&gt;1,VALUE(SUBSTITUTE('טבלת האלפון'!H146,"טל/פקס 0","")),"")</f>
        <v/>
      </c>
      <c r="C146" t="str">
        <f>IF('טבלת האלפון'!I146&gt;1,'טבלת האלפון'!I146,"")</f>
        <v/>
      </c>
      <c r="D146" t="str">
        <f>IF('טבלת האלפון'!J146&gt;1,'טבלת האלפון'!J146,"")</f>
        <v/>
      </c>
      <c r="E146" t="str">
        <f t="shared" si="35"/>
        <v/>
      </c>
      <c r="F146" t="str">
        <f t="shared" si="36"/>
        <v/>
      </c>
      <c r="G146" t="str">
        <f t="shared" si="37"/>
        <v/>
      </c>
      <c r="H146" s="16" t="str">
        <f>IF(J146=2,"יש שני שמות עם אותו זיהוי, המערכת תשמיע את שניהם כעת,"&amp;'טבלת האלפון'!A146&amp;","&amp;'טבלת האלפון'!B146&amp;",ו"&amp;'טבלת האלפון'!C146&amp;","&amp;IF(COUNT(B146:D146)=3,"יש שלוש מספרים, המספר הראשון הוא .d-0"&amp;B146&amp;".t-המספר השני הוא .d-0"&amp;C146&amp;".t-המספר השלישי הוא .d-0"&amp;D146,IF(COUNT(B146:D146)=2,"יש שתי מספרים, המספר הראשון הוא .d-0"&amp;IF(B146="",C146,B146)&amp;".t-המספר השני הוא .d-0"&amp;IF(D146="",C146,D146),"המספר הוא.d-0"&amp;B146&amp;C146&amp;D146))&amp;",.t-וכן,"&amp;INDEX('טבלת האלפון'!A:A,L146)&amp;","&amp;INDEX('טבלת האלפון'!B:B,L146)&amp;",ו"&amp;INDEX('טבלת האלפון'!C:C,L146)&amp;","&amp;IF(COUNT(R146:T146)=3,"יש שלוש מספרים, המספר הראשון הוא .d-0"&amp;R146&amp;".t-המספר השני הוא .d-0"&amp;S146&amp;".t-המספר השלישי הוא .d-0"&amp;T146,IF(COUNT(R146:T146)=2,"יש שתי מספרים, המספר הראשון הוא .d-0"&amp;IF(R146="",S146,R146)&amp;".t-המספר השני הוא .d-0"&amp;IF(T146="",S146,T146),"המספר הוא.d-0"&amp;R146&amp;S146&amp;T146)),"")</f>
        <v/>
      </c>
      <c r="I1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האלפון'!A146&amp;'טבלת האלפון'!B146,"'",""),"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6" s="4" t="str">
        <f t="shared" si="34"/>
        <v/>
      </c>
      <c r="K146" t="str">
        <f t="shared" si="29"/>
        <v/>
      </c>
      <c r="L146" t="str">
        <f t="shared" si="38"/>
        <v/>
      </c>
      <c r="M146">
        <f t="shared" si="39"/>
        <v>5</v>
      </c>
      <c r="N146">
        <f>ROW()</f>
        <v>146</v>
      </c>
      <c r="O146" t="str">
        <f t="shared" si="30"/>
        <v/>
      </c>
      <c r="R146" t="str">
        <f t="shared" si="31"/>
        <v/>
      </c>
      <c r="S146" t="str">
        <f t="shared" si="32"/>
        <v/>
      </c>
      <c r="T146" t="str">
        <f t="shared" si="33"/>
        <v/>
      </c>
    </row>
    <row r="147" spans="1:20" x14ac:dyDescent="0.2">
      <c r="A147" t="str">
        <f>IF( T('טבלת האלפון'!A147)="","",SUBSTITUTE(SUBSTITUTE('טבלת האלפון'!A147," ",""),"'",""))</f>
        <v/>
      </c>
      <c r="B147" s="11" t="str">
        <f>IF('טבלת האלפון'!H147&gt;1,VALUE(SUBSTITUTE('טבלת האלפון'!H147,"טל/פקס 0","")),"")</f>
        <v/>
      </c>
      <c r="C147" t="str">
        <f>IF('טבלת האלפון'!I147&gt;1,'טבלת האלפון'!I147,"")</f>
        <v/>
      </c>
      <c r="D147" t="str">
        <f>IF('טבלת האלפון'!J147&gt;1,'טבלת האלפון'!J147,"")</f>
        <v/>
      </c>
      <c r="E147" t="str">
        <f t="shared" si="35"/>
        <v/>
      </c>
      <c r="F147" t="str">
        <f t="shared" si="36"/>
        <v/>
      </c>
      <c r="G147" t="str">
        <f t="shared" si="37"/>
        <v/>
      </c>
      <c r="H147" s="16" t="str">
        <f>IF(J147=2,"יש שני שמות עם אותו זיהוי, המערכת תשמיע את שניהם כעת,"&amp;'טבלת האלפון'!A147&amp;","&amp;'טבלת האלפון'!B147&amp;",ו"&amp;'טבלת האלפון'!C147&amp;","&amp;IF(COUNT(B147:D147)=3,"יש שלוש מספרים, המספר הראשון הוא .d-0"&amp;B147&amp;".t-המספר השני הוא .d-0"&amp;C147&amp;".t-המספר השלישי הוא .d-0"&amp;D147,IF(COUNT(B147:D147)=2,"יש שתי מספרים, המספר הראשון הוא .d-0"&amp;IF(B147="",C147,B147)&amp;".t-המספר השני הוא .d-0"&amp;IF(D147="",C147,D147),"המספר הוא.d-0"&amp;B147&amp;C147&amp;D147))&amp;",.t-וכן,"&amp;INDEX('טבלת האלפון'!A:A,L147)&amp;","&amp;INDEX('טבלת האלפון'!B:B,L147)&amp;",ו"&amp;INDEX('טבלת האלפון'!C:C,L147)&amp;","&amp;IF(COUNT(R147:T147)=3,"יש שלוש מספרים, המספר הראשון הוא .d-0"&amp;R147&amp;".t-המספר השני הוא .d-0"&amp;S147&amp;".t-המספר השלישי הוא .d-0"&amp;T147,IF(COUNT(R147:T147)=2,"יש שתי מספרים, המספר הראשון הוא .d-0"&amp;IF(R147="",S147,R147)&amp;".t-המספר השני הוא .d-0"&amp;IF(T147="",S147,T147),"המספר הוא.d-0"&amp;R147&amp;S147&amp;T147)),"")</f>
        <v/>
      </c>
      <c r="I1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האלפון'!A147&amp;'טבלת האלפון'!B147,"'",""),"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7" s="4" t="str">
        <f t="shared" si="34"/>
        <v/>
      </c>
      <c r="K147" t="str">
        <f t="shared" si="29"/>
        <v/>
      </c>
      <c r="L147" t="str">
        <f t="shared" si="38"/>
        <v/>
      </c>
      <c r="M147">
        <f t="shared" si="39"/>
        <v>5</v>
      </c>
      <c r="N147">
        <f>ROW()</f>
        <v>147</v>
      </c>
      <c r="O147" t="str">
        <f t="shared" si="30"/>
        <v/>
      </c>
      <c r="R147" t="str">
        <f t="shared" si="31"/>
        <v/>
      </c>
      <c r="S147" t="str">
        <f t="shared" si="32"/>
        <v/>
      </c>
      <c r="T147" t="str">
        <f t="shared" si="33"/>
        <v/>
      </c>
    </row>
    <row r="148" spans="1:20" x14ac:dyDescent="0.2">
      <c r="A148" t="str">
        <f>IF( T('טבלת האלפון'!A148)="","",SUBSTITUTE(SUBSTITUTE('טבלת האלפון'!A148," ",""),"'",""))</f>
        <v/>
      </c>
      <c r="B148" s="11" t="str">
        <f>IF('טבלת האלפון'!H148&gt;1,VALUE(SUBSTITUTE('טבלת האלפון'!H148,"טל/פקס 0","")),"")</f>
        <v/>
      </c>
      <c r="C148" t="str">
        <f>IF('טבלת האלפון'!I148&gt;1,'טבלת האלפון'!I148,"")</f>
        <v/>
      </c>
      <c r="D148" t="str">
        <f>IF('טבלת האלפון'!J148&gt;1,'טבלת האלפון'!J148,"")</f>
        <v/>
      </c>
      <c r="E148" t="str">
        <f t="shared" si="35"/>
        <v/>
      </c>
      <c r="F148" t="str">
        <f t="shared" si="36"/>
        <v/>
      </c>
      <c r="G148" t="str">
        <f t="shared" si="37"/>
        <v/>
      </c>
      <c r="H148" s="16" t="str">
        <f>IF(J148=2,"יש שני שמות עם אותו זיהוי, המערכת תשמיע את שניהם כעת,"&amp;'טבלת האלפון'!A148&amp;","&amp;'טבלת האלפון'!B148&amp;",ו"&amp;'טבלת האלפון'!C148&amp;","&amp;IF(COUNT(B148:D148)=3,"יש שלוש מספרים, המספר הראשון הוא .d-0"&amp;B148&amp;".t-המספר השני הוא .d-0"&amp;C148&amp;".t-המספר השלישי הוא .d-0"&amp;D148,IF(COUNT(B148:D148)=2,"יש שתי מספרים, המספר הראשון הוא .d-0"&amp;IF(B148="",C148,B148)&amp;".t-המספר השני הוא .d-0"&amp;IF(D148="",C148,D148),"המספר הוא.d-0"&amp;B148&amp;C148&amp;D148))&amp;",.t-וכן,"&amp;INDEX('טבלת האלפון'!A:A,L148)&amp;","&amp;INDEX('טבלת האלפון'!B:B,L148)&amp;",ו"&amp;INDEX('טבלת האלפון'!C:C,L148)&amp;","&amp;IF(COUNT(R148:T148)=3,"יש שלוש מספרים, המספר הראשון הוא .d-0"&amp;R148&amp;".t-המספר השני הוא .d-0"&amp;S148&amp;".t-המספר השלישי הוא .d-0"&amp;T148,IF(COUNT(R148:T148)=2,"יש שתי מספרים, המספר הראשון הוא .d-0"&amp;IF(R148="",S148,R148)&amp;".t-המספר השני הוא .d-0"&amp;IF(T148="",S148,T148),"המספר הוא.d-0"&amp;R148&amp;S148&amp;T148)),"")</f>
        <v/>
      </c>
      <c r="I1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האלפון'!A148&amp;'טבלת האלפון'!B148,"'",""),"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8" s="4" t="str">
        <f t="shared" si="34"/>
        <v/>
      </c>
      <c r="K148" t="str">
        <f t="shared" si="29"/>
        <v/>
      </c>
      <c r="L148" t="str">
        <f t="shared" si="38"/>
        <v/>
      </c>
      <c r="M148">
        <f t="shared" si="39"/>
        <v>5</v>
      </c>
      <c r="N148">
        <f>ROW()</f>
        <v>148</v>
      </c>
      <c r="O148" t="str">
        <f t="shared" si="30"/>
        <v/>
      </c>
      <c r="R148" t="str">
        <f t="shared" si="31"/>
        <v/>
      </c>
      <c r="S148" t="str">
        <f t="shared" si="32"/>
        <v/>
      </c>
      <c r="T148" t="str">
        <f t="shared" si="33"/>
        <v/>
      </c>
    </row>
    <row r="149" spans="1:20" x14ac:dyDescent="0.2">
      <c r="A149" t="str">
        <f>IF( T('טבלת האלפון'!A149)="","",SUBSTITUTE(SUBSTITUTE('טבלת האלפון'!A149," ",""),"'",""))</f>
        <v/>
      </c>
      <c r="B149" s="11" t="str">
        <f>IF('טבלת האלפון'!H149&gt;1,VALUE(SUBSTITUTE('טבלת האלפון'!H149,"טל/פקס 0","")),"")</f>
        <v/>
      </c>
      <c r="C149" t="str">
        <f>IF('טבלת האלפון'!I149&gt;1,'טבלת האלפון'!I149,"")</f>
        <v/>
      </c>
      <c r="D149" t="str">
        <f>IF('טבלת האלפון'!J149&gt;1,'טבלת האלפון'!J149,"")</f>
        <v/>
      </c>
      <c r="E149" t="str">
        <f t="shared" si="35"/>
        <v/>
      </c>
      <c r="F149" t="str">
        <f t="shared" si="36"/>
        <v/>
      </c>
      <c r="G149" t="str">
        <f t="shared" si="37"/>
        <v/>
      </c>
      <c r="H149" s="16" t="str">
        <f>IF(J149=2,"יש שני שמות עם אותו זיהוי, המערכת תשמיע את שניהם כעת,"&amp;'טבלת האלפון'!A149&amp;","&amp;'טבלת האלפון'!B149&amp;",ו"&amp;'טבלת האלפון'!C149&amp;","&amp;IF(COUNT(B149:D149)=3,"יש שלוש מספרים, המספר הראשון הוא .d-0"&amp;B149&amp;".t-המספר השני הוא .d-0"&amp;C149&amp;".t-המספר השלישי הוא .d-0"&amp;D149,IF(COUNT(B149:D149)=2,"יש שתי מספרים, המספר הראשון הוא .d-0"&amp;IF(B149="",C149,B149)&amp;".t-המספר השני הוא .d-0"&amp;IF(D149="",C149,D149),"המספר הוא.d-0"&amp;B149&amp;C149&amp;D149))&amp;",.t-וכן,"&amp;INDEX('טבלת האלפון'!A:A,L149)&amp;","&amp;INDEX('טבלת האלפון'!B:B,L149)&amp;",ו"&amp;INDEX('טבלת האלפון'!C:C,L149)&amp;","&amp;IF(COUNT(R149:T149)=3,"יש שלוש מספרים, המספר הראשון הוא .d-0"&amp;R149&amp;".t-המספר השני הוא .d-0"&amp;S149&amp;".t-המספר השלישי הוא .d-0"&amp;T149,IF(COUNT(R149:T149)=2,"יש שתי מספרים, המספר הראשון הוא .d-0"&amp;IF(R149="",S149,R149)&amp;".t-המספר השני הוא .d-0"&amp;IF(T149="",S149,T149),"המספר הוא.d-0"&amp;R149&amp;S149&amp;T149)),"")</f>
        <v/>
      </c>
      <c r="I1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האלפון'!A149&amp;'טבלת האלפון'!B149,"'",""),"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9" s="4" t="str">
        <f t="shared" si="34"/>
        <v/>
      </c>
      <c r="K149" t="str">
        <f t="shared" si="29"/>
        <v/>
      </c>
      <c r="L149" t="str">
        <f t="shared" si="38"/>
        <v/>
      </c>
      <c r="M149">
        <f t="shared" si="39"/>
        <v>5</v>
      </c>
      <c r="N149">
        <f>ROW()</f>
        <v>149</v>
      </c>
      <c r="O149" t="str">
        <f t="shared" si="30"/>
        <v/>
      </c>
      <c r="R149" t="str">
        <f t="shared" si="31"/>
        <v/>
      </c>
      <c r="S149" t="str">
        <f t="shared" si="32"/>
        <v/>
      </c>
      <c r="T149" t="str">
        <f t="shared" si="33"/>
        <v/>
      </c>
    </row>
    <row r="150" spans="1:20" x14ac:dyDescent="0.2">
      <c r="A150" t="str">
        <f>IF( T('טבלת האלפון'!A150)="","",SUBSTITUTE(SUBSTITUTE('טבלת האלפון'!A150," ",""),"'",""))</f>
        <v/>
      </c>
      <c r="B150" s="11" t="str">
        <f>IF('טבלת האלפון'!H150&gt;1,VALUE(SUBSTITUTE('טבלת האלפון'!H150,"טל/פקס 0","")),"")</f>
        <v/>
      </c>
      <c r="C150" t="str">
        <f>IF('טבלת האלפון'!I150&gt;1,'טבלת האלפון'!I150,"")</f>
        <v/>
      </c>
      <c r="D150" t="str">
        <f>IF('טבלת האלפון'!J150&gt;1,'טבלת האלפון'!J150,"")</f>
        <v/>
      </c>
      <c r="E150" t="str">
        <f t="shared" si="35"/>
        <v/>
      </c>
      <c r="F150" t="str">
        <f t="shared" si="36"/>
        <v/>
      </c>
      <c r="G150" t="str">
        <f t="shared" si="37"/>
        <v/>
      </c>
      <c r="H150" s="16" t="str">
        <f>IF(J150=2,"יש שני שמות עם אותו זיהוי, המערכת תשמיע את שניהם כעת,"&amp;'טבלת האלפון'!A150&amp;","&amp;'טבלת האלפון'!B150&amp;",ו"&amp;'טבלת האלפון'!C150&amp;","&amp;IF(COUNT(B150:D150)=3,"יש שלוש מספרים, המספר הראשון הוא .d-0"&amp;B150&amp;".t-המספר השני הוא .d-0"&amp;C150&amp;".t-המספר השלישי הוא .d-0"&amp;D150,IF(COUNT(B150:D150)=2,"יש שתי מספרים, המספר הראשון הוא .d-0"&amp;IF(B150="",C150,B150)&amp;".t-המספר השני הוא .d-0"&amp;IF(D150="",C150,D150),"המספר הוא.d-0"&amp;B150&amp;C150&amp;D150))&amp;",.t-וכן,"&amp;INDEX('טבלת האלפון'!A:A,L150)&amp;","&amp;INDEX('טבלת האלפון'!B:B,L150)&amp;",ו"&amp;INDEX('טבלת האלפון'!C:C,L150)&amp;","&amp;IF(COUNT(R150:T150)=3,"יש שלוש מספרים, המספר הראשון הוא .d-0"&amp;R150&amp;".t-המספר השני הוא .d-0"&amp;S150&amp;".t-המספר השלישי הוא .d-0"&amp;T150,IF(COUNT(R150:T150)=2,"יש שתי מספרים, המספר הראשון הוא .d-0"&amp;IF(R150="",S150,R150)&amp;".t-המספר השני הוא .d-0"&amp;IF(T150="",S150,T150),"המספר הוא.d-0"&amp;R150&amp;S150&amp;T150)),"")</f>
        <v/>
      </c>
      <c r="I1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האלפון'!A150&amp;'טבלת האלפון'!B150,"'",""),"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0" s="4" t="str">
        <f t="shared" si="34"/>
        <v/>
      </c>
      <c r="K150" t="str">
        <f t="shared" si="29"/>
        <v/>
      </c>
      <c r="L150" t="str">
        <f t="shared" si="38"/>
        <v/>
      </c>
      <c r="M150">
        <f t="shared" si="39"/>
        <v>5</v>
      </c>
      <c r="N150">
        <f>ROW()</f>
        <v>150</v>
      </c>
      <c r="O150" t="str">
        <f t="shared" si="30"/>
        <v/>
      </c>
      <c r="R150" t="str">
        <f t="shared" si="31"/>
        <v/>
      </c>
      <c r="S150" t="str">
        <f t="shared" si="32"/>
        <v/>
      </c>
      <c r="T150" t="str">
        <f t="shared" si="33"/>
        <v/>
      </c>
    </row>
    <row r="151" spans="1:20" x14ac:dyDescent="0.2">
      <c r="A151" t="str">
        <f>IF( T('טבלת האלפון'!A151)="","",SUBSTITUTE(SUBSTITUTE('טבלת האלפון'!A151," ",""),"'",""))</f>
        <v/>
      </c>
      <c r="B151" s="11" t="str">
        <f>IF('טבלת האלפון'!H151&gt;1,VALUE(SUBSTITUTE('טבלת האלפון'!H151,"טל/פקס 0","")),"")</f>
        <v/>
      </c>
      <c r="C151" t="str">
        <f>IF('טבלת האלפון'!I151&gt;1,'טבלת האלפון'!I151,"")</f>
        <v/>
      </c>
      <c r="D151" t="str">
        <f>IF('טבלת האלפון'!J151&gt;1,'טבלת האלפון'!J151,"")</f>
        <v/>
      </c>
      <c r="E151" t="str">
        <f t="shared" si="35"/>
        <v/>
      </c>
      <c r="F151" t="str">
        <f t="shared" si="36"/>
        <v/>
      </c>
      <c r="G151" t="str">
        <f t="shared" si="37"/>
        <v/>
      </c>
      <c r="H151" s="16" t="str">
        <f>IF(J151=2,"יש שני שמות עם אותו זיהוי, המערכת תשמיע את שניהם כעת,"&amp;'טבלת האלפון'!A151&amp;","&amp;'טבלת האלפון'!B151&amp;",ו"&amp;'טבלת האלפון'!C151&amp;","&amp;IF(COUNT(B151:D151)=3,"יש שלוש מספרים, המספר הראשון הוא .d-0"&amp;B151&amp;".t-המספר השני הוא .d-0"&amp;C151&amp;".t-המספר השלישי הוא .d-0"&amp;D151,IF(COUNT(B151:D151)=2,"יש שתי מספרים, המספר הראשון הוא .d-0"&amp;IF(B151="",C151,B151)&amp;".t-המספר השני הוא .d-0"&amp;IF(D151="",C151,D151),"המספר הוא.d-0"&amp;B151&amp;C151&amp;D151))&amp;",.t-וכן,"&amp;INDEX('טבלת האלפון'!A:A,L151)&amp;","&amp;INDEX('טבלת האלפון'!B:B,L151)&amp;",ו"&amp;INDEX('טבלת האלפון'!C:C,L151)&amp;","&amp;IF(COUNT(R151:T151)=3,"יש שלוש מספרים, המספר הראשון הוא .d-0"&amp;R151&amp;".t-המספר השני הוא .d-0"&amp;S151&amp;".t-המספר השלישי הוא .d-0"&amp;T151,IF(COUNT(R151:T151)=2,"יש שתי מספרים, המספר הראשון הוא .d-0"&amp;IF(R151="",S151,R151)&amp;".t-המספר השני הוא .d-0"&amp;IF(T151="",S151,T151),"המספר הוא.d-0"&amp;R151&amp;S151&amp;T151)),"")</f>
        <v/>
      </c>
      <c r="I1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האלפון'!A151&amp;'טבלת האלפון'!B151,"'",""),"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1" s="4" t="str">
        <f t="shared" si="34"/>
        <v/>
      </c>
      <c r="K151" t="str">
        <f t="shared" si="29"/>
        <v/>
      </c>
      <c r="L151" t="str">
        <f t="shared" si="38"/>
        <v/>
      </c>
      <c r="M151">
        <f t="shared" si="39"/>
        <v>5</v>
      </c>
      <c r="N151">
        <f>ROW()</f>
        <v>151</v>
      </c>
      <c r="O151" t="str">
        <f t="shared" si="30"/>
        <v/>
      </c>
      <c r="R151" t="str">
        <f t="shared" si="31"/>
        <v/>
      </c>
      <c r="S151" t="str">
        <f t="shared" si="32"/>
        <v/>
      </c>
      <c r="T151" t="str">
        <f t="shared" si="33"/>
        <v/>
      </c>
    </row>
    <row r="152" spans="1:20" x14ac:dyDescent="0.2">
      <c r="A152" t="str">
        <f>IF( T('טבלת האלפון'!A152)="","",SUBSTITUTE(SUBSTITUTE('טבלת האלפון'!A152," ",""),"'",""))</f>
        <v/>
      </c>
      <c r="B152" s="11" t="str">
        <f>IF('טבלת האלפון'!H152&gt;1,VALUE(SUBSTITUTE('טבלת האלפון'!H152,"טל/פקס 0","")),"")</f>
        <v/>
      </c>
      <c r="C152" t="str">
        <f>IF('טבלת האלפון'!I152&gt;1,'טבלת האלפון'!I152,"")</f>
        <v/>
      </c>
      <c r="D152" t="str">
        <f>IF('טבלת האלפון'!J152&gt;1,'טבלת האלפון'!J152,"")</f>
        <v/>
      </c>
      <c r="E152" t="str">
        <f t="shared" si="35"/>
        <v/>
      </c>
      <c r="F152" t="str">
        <f t="shared" si="36"/>
        <v/>
      </c>
      <c r="G152" t="str">
        <f t="shared" si="37"/>
        <v/>
      </c>
      <c r="H152" s="16" t="str">
        <f>IF(J152=2,"יש שני שמות עם אותו זיהוי, המערכת תשמיע את שניהם כעת,"&amp;'טבלת האלפון'!A152&amp;","&amp;'טבלת האלפון'!B152&amp;",ו"&amp;'טבלת האלפון'!C152&amp;","&amp;IF(COUNT(B152:D152)=3,"יש שלוש מספרים, המספר הראשון הוא .d-0"&amp;B152&amp;".t-המספר השני הוא .d-0"&amp;C152&amp;".t-המספר השלישי הוא .d-0"&amp;D152,IF(COUNT(B152:D152)=2,"יש שתי מספרים, המספר הראשון הוא .d-0"&amp;IF(B152="",C152,B152)&amp;".t-המספר השני הוא .d-0"&amp;IF(D152="",C152,D152),"המספר הוא.d-0"&amp;B152&amp;C152&amp;D152))&amp;",.t-וכן,"&amp;INDEX('טבלת האלפון'!A:A,L152)&amp;","&amp;INDEX('טבלת האלפון'!B:B,L152)&amp;",ו"&amp;INDEX('טבלת האלפון'!C:C,L152)&amp;","&amp;IF(COUNT(R152:T152)=3,"יש שלוש מספרים, המספר הראשון הוא .d-0"&amp;R152&amp;".t-המספר השני הוא .d-0"&amp;S152&amp;".t-המספר השלישי הוא .d-0"&amp;T152,IF(COUNT(R152:T152)=2,"יש שתי מספרים, המספר הראשון הוא .d-0"&amp;IF(R152="",S152,R152)&amp;".t-המספר השני הוא .d-0"&amp;IF(T152="",S152,T152),"המספר הוא.d-0"&amp;R152&amp;S152&amp;T152)),"")</f>
        <v/>
      </c>
      <c r="I1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האלפון'!A152&amp;'טבלת האלפון'!B152,"'",""),"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2" s="4" t="str">
        <f t="shared" si="34"/>
        <v/>
      </c>
      <c r="K152" t="str">
        <f t="shared" si="29"/>
        <v/>
      </c>
      <c r="L152" t="str">
        <f t="shared" si="38"/>
        <v/>
      </c>
      <c r="M152">
        <f t="shared" si="39"/>
        <v>5</v>
      </c>
      <c r="N152">
        <f>ROW()</f>
        <v>152</v>
      </c>
      <c r="O152" t="str">
        <f t="shared" si="30"/>
        <v/>
      </c>
      <c r="R152" t="str">
        <f t="shared" si="31"/>
        <v/>
      </c>
      <c r="S152" t="str">
        <f t="shared" si="32"/>
        <v/>
      </c>
      <c r="T152" t="str">
        <f t="shared" si="33"/>
        <v/>
      </c>
    </row>
    <row r="153" spans="1:20" x14ac:dyDescent="0.2">
      <c r="A153" t="str">
        <f>IF( T('טבלת האלפון'!A153)="","",SUBSTITUTE(SUBSTITUTE('טבלת האלפון'!A153," ",""),"'",""))</f>
        <v/>
      </c>
      <c r="B153" s="11" t="str">
        <f>IF('טבלת האלפון'!H153&gt;1,VALUE(SUBSTITUTE('טבלת האלפון'!H153,"טל/פקס 0","")),"")</f>
        <v/>
      </c>
      <c r="C153" t="str">
        <f>IF('טבלת האלפון'!I153&gt;1,'טבלת האלפון'!I153,"")</f>
        <v/>
      </c>
      <c r="D153" t="str">
        <f>IF('טבלת האלפון'!J153&gt;1,'טבלת האלפון'!J153,"")</f>
        <v/>
      </c>
      <c r="E153" t="str">
        <f t="shared" si="35"/>
        <v/>
      </c>
      <c r="F153" t="str">
        <f t="shared" si="36"/>
        <v/>
      </c>
      <c r="G153" t="str">
        <f t="shared" si="37"/>
        <v/>
      </c>
      <c r="H153" s="16" t="str">
        <f>IF(J153=2,"יש שני שמות עם אותו זיהוי, המערכת תשמיע את שניהם כעת,"&amp;'טבלת האלפון'!A153&amp;","&amp;'טבלת האלפון'!B153&amp;",ו"&amp;'טבלת האלפון'!C153&amp;","&amp;IF(COUNT(B153:D153)=3,"יש שלוש מספרים, המספר הראשון הוא .d-0"&amp;B153&amp;".t-המספר השני הוא .d-0"&amp;C153&amp;".t-המספר השלישי הוא .d-0"&amp;D153,IF(COUNT(B153:D153)=2,"יש שתי מספרים, המספר הראשון הוא .d-0"&amp;IF(B153="",C153,B153)&amp;".t-המספר השני הוא .d-0"&amp;IF(D153="",C153,D153),"המספר הוא.d-0"&amp;B153&amp;C153&amp;D153))&amp;",.t-וכן,"&amp;INDEX('טבלת האלפון'!A:A,L153)&amp;","&amp;INDEX('טבלת האלפון'!B:B,L153)&amp;",ו"&amp;INDEX('טבלת האלפון'!C:C,L153)&amp;","&amp;IF(COUNT(R153:T153)=3,"יש שלוש מספרים, המספר הראשון הוא .d-0"&amp;R153&amp;".t-המספר השני הוא .d-0"&amp;S153&amp;".t-המספר השלישי הוא .d-0"&amp;T153,IF(COUNT(R153:T153)=2,"יש שתי מספרים, המספר הראשון הוא .d-0"&amp;IF(R153="",S153,R153)&amp;".t-המספר השני הוא .d-0"&amp;IF(T153="",S153,T153),"המספר הוא.d-0"&amp;R153&amp;S153&amp;T153)),"")</f>
        <v/>
      </c>
      <c r="I1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האלפון'!A153&amp;'טבלת האלפון'!B153,"'",""),"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3" s="4" t="str">
        <f t="shared" si="34"/>
        <v/>
      </c>
      <c r="K153" t="str">
        <f t="shared" si="29"/>
        <v/>
      </c>
      <c r="L153" t="str">
        <f t="shared" si="38"/>
        <v/>
      </c>
      <c r="M153">
        <f t="shared" si="39"/>
        <v>5</v>
      </c>
      <c r="N153">
        <f>ROW()</f>
        <v>153</v>
      </c>
      <c r="O153" t="str">
        <f t="shared" si="30"/>
        <v/>
      </c>
      <c r="R153" t="str">
        <f t="shared" si="31"/>
        <v/>
      </c>
      <c r="S153" t="str">
        <f t="shared" si="32"/>
        <v/>
      </c>
      <c r="T153" t="str">
        <f t="shared" si="33"/>
        <v/>
      </c>
    </row>
    <row r="154" spans="1:20" x14ac:dyDescent="0.2">
      <c r="A154" t="str">
        <f>IF( T('טבלת האלפון'!A154)="","",SUBSTITUTE(SUBSTITUTE('טבלת האלפון'!A154," ",""),"'",""))</f>
        <v/>
      </c>
      <c r="B154" s="11" t="str">
        <f>IF('טבלת האלפון'!H154&gt;1,VALUE(SUBSTITUTE('טבלת האלפון'!H154,"טל/פקס 0","")),"")</f>
        <v/>
      </c>
      <c r="C154" t="str">
        <f>IF('טבלת האלפון'!I154&gt;1,'טבלת האלפון'!I154,"")</f>
        <v/>
      </c>
      <c r="D154" t="str">
        <f>IF('טבלת האלפון'!J154&gt;1,'טבלת האלפון'!J154,"")</f>
        <v/>
      </c>
      <c r="E154" t="str">
        <f t="shared" si="35"/>
        <v/>
      </c>
      <c r="F154" t="str">
        <f t="shared" si="36"/>
        <v/>
      </c>
      <c r="G154" t="str">
        <f t="shared" si="37"/>
        <v/>
      </c>
      <c r="H154" s="16" t="str">
        <f>IF(J154=2,"יש שני שמות עם אותו זיהוי, המערכת תשמיע את שניהם כעת,"&amp;'טבלת האלפון'!A154&amp;","&amp;'טבלת האלפון'!B154&amp;",ו"&amp;'טבלת האלפון'!C154&amp;","&amp;IF(COUNT(B154:D154)=3,"יש שלוש מספרים, המספר הראשון הוא .d-0"&amp;B154&amp;".t-המספר השני הוא .d-0"&amp;C154&amp;".t-המספר השלישי הוא .d-0"&amp;D154,IF(COUNT(B154:D154)=2,"יש שתי מספרים, המספר הראשון הוא .d-0"&amp;IF(B154="",C154,B154)&amp;".t-המספר השני הוא .d-0"&amp;IF(D154="",C154,D154),"המספר הוא.d-0"&amp;B154&amp;C154&amp;D154))&amp;",.t-וכן,"&amp;INDEX('טבלת האלפון'!A:A,L154)&amp;","&amp;INDEX('טבלת האלפון'!B:B,L154)&amp;",ו"&amp;INDEX('טבלת האלפון'!C:C,L154)&amp;","&amp;IF(COUNT(R154:T154)=3,"יש שלוש מספרים, המספר הראשון הוא .d-0"&amp;R154&amp;".t-המספר השני הוא .d-0"&amp;S154&amp;".t-המספר השלישי הוא .d-0"&amp;T154,IF(COUNT(R154:T154)=2,"יש שתי מספרים, המספר הראשון הוא .d-0"&amp;IF(R154="",S154,R154)&amp;".t-המספר השני הוא .d-0"&amp;IF(T154="",S154,T154),"המספר הוא.d-0"&amp;R154&amp;S154&amp;T154)),"")</f>
        <v/>
      </c>
      <c r="I1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האלפון'!A154&amp;'טבלת האלפון'!B154,"'",""),"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4" s="4" t="str">
        <f t="shared" si="34"/>
        <v/>
      </c>
      <c r="K154" t="str">
        <f t="shared" si="29"/>
        <v/>
      </c>
      <c r="L154" t="str">
        <f t="shared" si="38"/>
        <v/>
      </c>
      <c r="M154">
        <f t="shared" si="39"/>
        <v>5</v>
      </c>
      <c r="N154">
        <f>ROW()</f>
        <v>154</v>
      </c>
      <c r="O154" t="str">
        <f t="shared" si="30"/>
        <v/>
      </c>
      <c r="R154" t="str">
        <f t="shared" si="31"/>
        <v/>
      </c>
      <c r="S154" t="str">
        <f t="shared" si="32"/>
        <v/>
      </c>
      <c r="T154" t="str">
        <f t="shared" si="33"/>
        <v/>
      </c>
    </row>
    <row r="155" spans="1:20" x14ac:dyDescent="0.2">
      <c r="A155" t="str">
        <f>IF( T('טבלת האלפון'!A155)="","",SUBSTITUTE(SUBSTITUTE('טבלת האלפון'!A155," ",""),"'",""))</f>
        <v/>
      </c>
      <c r="B155" s="11" t="str">
        <f>IF('טבלת האלפון'!H155&gt;1,VALUE(SUBSTITUTE('טבלת האלפון'!H155,"טל/פקס 0","")),"")</f>
        <v/>
      </c>
      <c r="C155" t="str">
        <f>IF('טבלת האלפון'!I155&gt;1,'טבלת האלפון'!I155,"")</f>
        <v/>
      </c>
      <c r="D155" t="str">
        <f>IF('טבלת האלפון'!J155&gt;1,'טבלת האלפון'!J155,"")</f>
        <v/>
      </c>
      <c r="E155" t="str">
        <f t="shared" si="35"/>
        <v/>
      </c>
      <c r="F155" t="str">
        <f t="shared" si="36"/>
        <v/>
      </c>
      <c r="G155" t="str">
        <f t="shared" si="37"/>
        <v/>
      </c>
      <c r="H155" s="16" t="str">
        <f>IF(J155=2,"יש שני שמות עם אותו זיהוי, המערכת תשמיע את שניהם כעת,"&amp;'טבלת האלפון'!A155&amp;","&amp;'טבלת האלפון'!B155&amp;",ו"&amp;'טבלת האלפון'!C155&amp;","&amp;IF(COUNT(B155:D155)=3,"יש שלוש מספרים, המספר הראשון הוא .d-0"&amp;B155&amp;".t-המספר השני הוא .d-0"&amp;C155&amp;".t-המספר השלישי הוא .d-0"&amp;D155,IF(COUNT(B155:D155)=2,"יש שתי מספרים, המספר הראשון הוא .d-0"&amp;IF(B155="",C155,B155)&amp;".t-המספר השני הוא .d-0"&amp;IF(D155="",C155,D155),"המספר הוא.d-0"&amp;B155&amp;C155&amp;D155))&amp;",.t-וכן,"&amp;INDEX('טבלת האלפון'!A:A,L155)&amp;","&amp;INDEX('טבלת האלפון'!B:B,L155)&amp;",ו"&amp;INDEX('טבלת האלפון'!C:C,L155)&amp;","&amp;IF(COUNT(R155:T155)=3,"יש שלוש מספרים, המספר הראשון הוא .d-0"&amp;R155&amp;".t-המספר השני הוא .d-0"&amp;S155&amp;".t-המספר השלישי הוא .d-0"&amp;T155,IF(COUNT(R155:T155)=2,"יש שתי מספרים, המספר הראשון הוא .d-0"&amp;IF(R155="",S155,R155)&amp;".t-המספר השני הוא .d-0"&amp;IF(T155="",S155,T155),"המספר הוא.d-0"&amp;R155&amp;S155&amp;T155)),"")</f>
        <v/>
      </c>
      <c r="I1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האלפון'!A155&amp;'טבלת האלפון'!B155,"'",""),"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5" s="4" t="str">
        <f t="shared" si="34"/>
        <v/>
      </c>
      <c r="K155" t="str">
        <f t="shared" si="29"/>
        <v/>
      </c>
      <c r="L155" t="str">
        <f t="shared" si="38"/>
        <v/>
      </c>
      <c r="M155">
        <f t="shared" si="39"/>
        <v>5</v>
      </c>
      <c r="N155">
        <f>ROW()</f>
        <v>155</v>
      </c>
      <c r="O155" t="str">
        <f t="shared" si="30"/>
        <v/>
      </c>
      <c r="R155" t="str">
        <f t="shared" si="31"/>
        <v/>
      </c>
      <c r="S155" t="str">
        <f t="shared" si="32"/>
        <v/>
      </c>
      <c r="T155" t="str">
        <f t="shared" si="33"/>
        <v/>
      </c>
    </row>
    <row r="156" spans="1:20" x14ac:dyDescent="0.2">
      <c r="A156" t="str">
        <f>IF( T('טבלת האלפון'!A156)="","",SUBSTITUTE(SUBSTITUTE('טבלת האלפון'!A156," ",""),"'",""))</f>
        <v/>
      </c>
      <c r="B156" s="11" t="str">
        <f>IF('טבלת האלפון'!H156&gt;1,VALUE(SUBSTITUTE('טבלת האלפון'!H156,"טל/פקס 0","")),"")</f>
        <v/>
      </c>
      <c r="C156" t="str">
        <f>IF('טבלת האלפון'!I156&gt;1,'טבלת האלפון'!I156,"")</f>
        <v/>
      </c>
      <c r="D156" t="str">
        <f>IF('טבלת האלפון'!J156&gt;1,'טבלת האלפון'!J156,"")</f>
        <v/>
      </c>
      <c r="E156" t="str">
        <f t="shared" si="35"/>
        <v/>
      </c>
      <c r="F156" t="str">
        <f t="shared" si="36"/>
        <v/>
      </c>
      <c r="G156" t="str">
        <f t="shared" si="37"/>
        <v/>
      </c>
      <c r="H156" s="16" t="str">
        <f>IF(J156=2,"יש שני שמות עם אותו זיהוי, המערכת תשמיע את שניהם כעת,"&amp;'טבלת האלפון'!A156&amp;","&amp;'טבלת האלפון'!B156&amp;",ו"&amp;'טבלת האלפון'!C156&amp;","&amp;IF(COUNT(B156:D156)=3,"יש שלוש מספרים, המספר הראשון הוא .d-0"&amp;B156&amp;".t-המספר השני הוא .d-0"&amp;C156&amp;".t-המספר השלישי הוא .d-0"&amp;D156,IF(COUNT(B156:D156)=2,"יש שתי מספרים, המספר הראשון הוא .d-0"&amp;IF(B156="",C156,B156)&amp;".t-המספר השני הוא .d-0"&amp;IF(D156="",C156,D156),"המספר הוא.d-0"&amp;B156&amp;C156&amp;D156))&amp;",.t-וכן,"&amp;INDEX('טבלת האלפון'!A:A,L156)&amp;","&amp;INDEX('טבלת האלפון'!B:B,L156)&amp;",ו"&amp;INDEX('טבלת האלפון'!C:C,L156)&amp;","&amp;IF(COUNT(R156:T156)=3,"יש שלוש מספרים, המספר הראשון הוא .d-0"&amp;R156&amp;".t-המספר השני הוא .d-0"&amp;S156&amp;".t-המספר השלישי הוא .d-0"&amp;T156,IF(COUNT(R156:T156)=2,"יש שתי מספרים, המספר הראשון הוא .d-0"&amp;IF(R156="",S156,R156)&amp;".t-המספר השני הוא .d-0"&amp;IF(T156="",S156,T156),"המספר הוא.d-0"&amp;R156&amp;S156&amp;T156)),"")</f>
        <v/>
      </c>
      <c r="I1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האלפון'!A156&amp;'טבלת האלפון'!B156,"'",""),"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6" s="4" t="str">
        <f t="shared" si="34"/>
        <v/>
      </c>
      <c r="K156" t="str">
        <f t="shared" si="29"/>
        <v/>
      </c>
      <c r="L156" t="str">
        <f t="shared" si="38"/>
        <v/>
      </c>
      <c r="M156">
        <f t="shared" si="39"/>
        <v>5</v>
      </c>
      <c r="N156">
        <f>ROW()</f>
        <v>156</v>
      </c>
      <c r="O156" t="str">
        <f t="shared" si="30"/>
        <v/>
      </c>
      <c r="R156" t="str">
        <f t="shared" si="31"/>
        <v/>
      </c>
      <c r="S156" t="str">
        <f t="shared" si="32"/>
        <v/>
      </c>
      <c r="T156" t="str">
        <f t="shared" si="33"/>
        <v/>
      </c>
    </row>
    <row r="157" spans="1:20" x14ac:dyDescent="0.2">
      <c r="A157" t="str">
        <f>IF( T('טבלת האלפון'!A157)="","",SUBSTITUTE(SUBSTITUTE('טבלת האלפון'!A157," ",""),"'",""))</f>
        <v/>
      </c>
      <c r="B157" s="11" t="str">
        <f>IF('טבלת האלפון'!H157&gt;1,VALUE(SUBSTITUTE('טבלת האלפון'!H157,"טל/פקס 0","")),"")</f>
        <v/>
      </c>
      <c r="C157" t="str">
        <f>IF('טבלת האלפון'!I157&gt;1,'טבלת האלפון'!I157,"")</f>
        <v/>
      </c>
      <c r="D157" t="str">
        <f>IF('טבלת האלפון'!J157&gt;1,'טבלת האלפון'!J157,"")</f>
        <v/>
      </c>
      <c r="E157" t="str">
        <f t="shared" si="35"/>
        <v/>
      </c>
      <c r="F157" t="str">
        <f t="shared" si="36"/>
        <v/>
      </c>
      <c r="G157" t="str">
        <f t="shared" si="37"/>
        <v/>
      </c>
      <c r="H157" s="16" t="str">
        <f>IF(J157=2,"יש שני שמות עם אותו זיהוי, המערכת תשמיע את שניהם כעת,"&amp;'טבלת האלפון'!A157&amp;","&amp;'טבלת האלפון'!B157&amp;",ו"&amp;'טבלת האלפון'!C157&amp;","&amp;IF(COUNT(B157:D157)=3,"יש שלוש מספרים, המספר הראשון הוא .d-0"&amp;B157&amp;".t-המספר השני הוא .d-0"&amp;C157&amp;".t-המספר השלישי הוא .d-0"&amp;D157,IF(COUNT(B157:D157)=2,"יש שתי מספרים, המספר הראשון הוא .d-0"&amp;IF(B157="",C157,B157)&amp;".t-המספר השני הוא .d-0"&amp;IF(D157="",C157,D157),"המספר הוא.d-0"&amp;B157&amp;C157&amp;D157))&amp;",.t-וכן,"&amp;INDEX('טבלת האלפון'!A:A,L157)&amp;","&amp;INDEX('טבלת האלפון'!B:B,L157)&amp;",ו"&amp;INDEX('טבלת האלפון'!C:C,L157)&amp;","&amp;IF(COUNT(R157:T157)=3,"יש שלוש מספרים, המספר הראשון הוא .d-0"&amp;R157&amp;".t-המספר השני הוא .d-0"&amp;S157&amp;".t-המספר השלישי הוא .d-0"&amp;T157,IF(COUNT(R157:T157)=2,"יש שתי מספרים, המספר הראשון הוא .d-0"&amp;IF(R157="",S157,R157)&amp;".t-המספר השני הוא .d-0"&amp;IF(T157="",S157,T157),"המספר הוא.d-0"&amp;R157&amp;S157&amp;T157)),"")</f>
        <v/>
      </c>
      <c r="I1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האלפון'!A157&amp;'טבלת האלפון'!B157,"'",""),"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7" s="4" t="str">
        <f t="shared" si="34"/>
        <v/>
      </c>
      <c r="K157" t="str">
        <f t="shared" si="29"/>
        <v/>
      </c>
      <c r="L157" t="str">
        <f t="shared" si="38"/>
        <v/>
      </c>
      <c r="M157">
        <f t="shared" si="39"/>
        <v>5</v>
      </c>
      <c r="N157">
        <f>ROW()</f>
        <v>157</v>
      </c>
      <c r="O157" t="str">
        <f t="shared" si="30"/>
        <v/>
      </c>
      <c r="R157" t="str">
        <f t="shared" si="31"/>
        <v/>
      </c>
      <c r="S157" t="str">
        <f t="shared" si="32"/>
        <v/>
      </c>
      <c r="T157" t="str">
        <f t="shared" si="33"/>
        <v/>
      </c>
    </row>
    <row r="158" spans="1:20" x14ac:dyDescent="0.2">
      <c r="A158" t="str">
        <f>IF( T('טבלת האלפון'!A158)="","",SUBSTITUTE(SUBSTITUTE('טבלת האלפון'!A158," ",""),"'",""))</f>
        <v/>
      </c>
      <c r="B158" s="11" t="str">
        <f>IF('טבלת האלפון'!H158&gt;1,VALUE(SUBSTITUTE('טבלת האלפון'!H158,"טל/פקס 0","")),"")</f>
        <v/>
      </c>
      <c r="C158" t="str">
        <f>IF('טבלת האלפון'!I158&gt;1,'טבלת האלפון'!I158,"")</f>
        <v/>
      </c>
      <c r="D158" t="str">
        <f>IF('טבלת האלפון'!J158&gt;1,'טבלת האלפון'!J158,"")</f>
        <v/>
      </c>
      <c r="E158" t="str">
        <f t="shared" si="35"/>
        <v/>
      </c>
      <c r="F158" t="str">
        <f t="shared" si="36"/>
        <v/>
      </c>
      <c r="G158" t="str">
        <f t="shared" si="37"/>
        <v/>
      </c>
      <c r="H158" s="16" t="str">
        <f>IF(J158=2,"יש שני שמות עם אותו זיהוי, המערכת תשמיע את שניהם כעת,"&amp;'טבלת האלפון'!A158&amp;","&amp;'טבלת האלפון'!B158&amp;",ו"&amp;'טבלת האלפון'!C158&amp;","&amp;IF(COUNT(B158:D158)=3,"יש שלוש מספרים, המספר הראשון הוא .d-0"&amp;B158&amp;".t-המספר השני הוא .d-0"&amp;C158&amp;".t-המספר השלישי הוא .d-0"&amp;D158,IF(COUNT(B158:D158)=2,"יש שתי מספרים, המספר הראשון הוא .d-0"&amp;IF(B158="",C158,B158)&amp;".t-המספר השני הוא .d-0"&amp;IF(D158="",C158,D158),"המספר הוא.d-0"&amp;B158&amp;C158&amp;D158))&amp;",.t-וכן,"&amp;INDEX('טבלת האלפון'!A:A,L158)&amp;","&amp;INDEX('טבלת האלפון'!B:B,L158)&amp;",ו"&amp;INDEX('טבלת האלפון'!C:C,L158)&amp;","&amp;IF(COUNT(R158:T158)=3,"יש שלוש מספרים, המספר הראשון הוא .d-0"&amp;R158&amp;".t-המספר השני הוא .d-0"&amp;S158&amp;".t-המספר השלישי הוא .d-0"&amp;T158,IF(COUNT(R158:T158)=2,"יש שתי מספרים, המספר הראשון הוא .d-0"&amp;IF(R158="",S158,R158)&amp;".t-המספר השני הוא .d-0"&amp;IF(T158="",S158,T158),"המספר הוא.d-0"&amp;R158&amp;S158&amp;T158)),"")</f>
        <v/>
      </c>
      <c r="I1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האלפון'!A158&amp;'טבלת האלפון'!B158,"'",""),"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8" s="4" t="str">
        <f t="shared" si="34"/>
        <v/>
      </c>
      <c r="K158" t="str">
        <f t="shared" si="29"/>
        <v/>
      </c>
      <c r="L158" t="str">
        <f t="shared" si="38"/>
        <v/>
      </c>
      <c r="M158">
        <f t="shared" si="39"/>
        <v>5</v>
      </c>
      <c r="N158">
        <f>ROW()</f>
        <v>158</v>
      </c>
      <c r="O158" t="str">
        <f t="shared" si="30"/>
        <v/>
      </c>
      <c r="R158" t="str">
        <f t="shared" si="31"/>
        <v/>
      </c>
      <c r="S158" t="str">
        <f t="shared" si="32"/>
        <v/>
      </c>
      <c r="T158" t="str">
        <f t="shared" si="33"/>
        <v/>
      </c>
    </row>
    <row r="159" spans="1:20" x14ac:dyDescent="0.2">
      <c r="A159" t="str">
        <f>IF( T('טבלת האלפון'!A159)="","",SUBSTITUTE(SUBSTITUTE('טבלת האלפון'!A159," ",""),"'",""))</f>
        <v/>
      </c>
      <c r="B159" s="11" t="str">
        <f>IF('טבלת האלפון'!H159&gt;1,VALUE(SUBSTITUTE('טבלת האלפון'!H159,"טל/פקס 0","")),"")</f>
        <v/>
      </c>
      <c r="C159" t="str">
        <f>IF('טבלת האלפון'!I159&gt;1,'טבלת האלפון'!I159,"")</f>
        <v/>
      </c>
      <c r="D159" t="str">
        <f>IF('טבלת האלפון'!J159&gt;1,'טבלת האלפון'!J159,"")</f>
        <v/>
      </c>
      <c r="E159" t="str">
        <f t="shared" si="35"/>
        <v/>
      </c>
      <c r="F159" t="str">
        <f t="shared" si="36"/>
        <v/>
      </c>
      <c r="G159" t="str">
        <f t="shared" si="37"/>
        <v/>
      </c>
      <c r="H159" s="16" t="str">
        <f>IF(J159=2,"יש שני שמות עם אותו זיהוי, המערכת תשמיע את שניהם כעת,"&amp;'טבלת האלפון'!A159&amp;","&amp;'טבלת האלפון'!B159&amp;",ו"&amp;'טבלת האלפון'!C159&amp;","&amp;IF(COUNT(B159:D159)=3,"יש שלוש מספרים, המספר הראשון הוא .d-0"&amp;B159&amp;".t-המספר השני הוא .d-0"&amp;C159&amp;".t-המספר השלישי הוא .d-0"&amp;D159,IF(COUNT(B159:D159)=2,"יש שתי מספרים, המספר הראשון הוא .d-0"&amp;IF(B159="",C159,B159)&amp;".t-המספר השני הוא .d-0"&amp;IF(D159="",C159,D159),"המספר הוא.d-0"&amp;B159&amp;C159&amp;D159))&amp;",.t-וכן,"&amp;INDEX('טבלת האלפון'!A:A,L159)&amp;","&amp;INDEX('טבלת האלפון'!B:B,L159)&amp;",ו"&amp;INDEX('טבלת האלפון'!C:C,L159)&amp;","&amp;IF(COUNT(R159:T159)=3,"יש שלוש מספרים, המספר הראשון הוא .d-0"&amp;R159&amp;".t-המספר השני הוא .d-0"&amp;S159&amp;".t-המספר השלישי הוא .d-0"&amp;T159,IF(COUNT(R159:T159)=2,"יש שתי מספרים, המספר הראשון הוא .d-0"&amp;IF(R159="",S159,R159)&amp;".t-המספר השני הוא .d-0"&amp;IF(T159="",S159,T159),"המספר הוא.d-0"&amp;R159&amp;S159&amp;T159)),"")</f>
        <v/>
      </c>
      <c r="I1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האלפון'!A159&amp;'טבלת האלפון'!B159,"'",""),"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9" s="4" t="str">
        <f t="shared" si="34"/>
        <v/>
      </c>
      <c r="K159" t="str">
        <f t="shared" si="29"/>
        <v/>
      </c>
      <c r="L159" t="str">
        <f t="shared" si="38"/>
        <v/>
      </c>
      <c r="M159">
        <f t="shared" si="39"/>
        <v>5</v>
      </c>
      <c r="N159">
        <f>ROW()</f>
        <v>159</v>
      </c>
      <c r="O159" t="str">
        <f t="shared" si="30"/>
        <v/>
      </c>
      <c r="R159" t="str">
        <f t="shared" si="31"/>
        <v/>
      </c>
      <c r="S159" t="str">
        <f t="shared" si="32"/>
        <v/>
      </c>
      <c r="T159" t="str">
        <f t="shared" si="33"/>
        <v/>
      </c>
    </row>
    <row r="160" spans="1:20" x14ac:dyDescent="0.2">
      <c r="A160" t="str">
        <f>IF( T('טבלת האלפון'!A160)="","",SUBSTITUTE(SUBSTITUTE('טבלת האלפון'!A160," ",""),"'",""))</f>
        <v/>
      </c>
      <c r="B160" s="11" t="str">
        <f>IF('טבלת האלפון'!H160&gt;1,VALUE(SUBSTITUTE('טבלת האלפון'!H160,"טל/פקס 0","")),"")</f>
        <v/>
      </c>
      <c r="C160" t="str">
        <f>IF('טבלת האלפון'!I160&gt;1,'טבלת האלפון'!I160,"")</f>
        <v/>
      </c>
      <c r="D160" t="str">
        <f>IF('טבלת האלפון'!J160&gt;1,'טבלת האלפון'!J160,"")</f>
        <v/>
      </c>
      <c r="E160" t="str">
        <f t="shared" si="35"/>
        <v/>
      </c>
      <c r="F160" t="str">
        <f t="shared" si="36"/>
        <v/>
      </c>
      <c r="G160" t="str">
        <f t="shared" si="37"/>
        <v/>
      </c>
      <c r="H160" s="16" t="str">
        <f>IF(J160=2,"יש שני שמות עם אותו זיהוי, המערכת תשמיע את שניהם כעת,"&amp;'טבלת האלפון'!A160&amp;","&amp;'טבלת האלפון'!B160&amp;",ו"&amp;'טבלת האלפון'!C160&amp;","&amp;IF(COUNT(B160:D160)=3,"יש שלוש מספרים, המספר הראשון הוא .d-0"&amp;B160&amp;".t-המספר השני הוא .d-0"&amp;C160&amp;".t-המספר השלישי הוא .d-0"&amp;D160,IF(COUNT(B160:D160)=2,"יש שתי מספרים, המספר הראשון הוא .d-0"&amp;IF(B160="",C160,B160)&amp;".t-המספר השני הוא .d-0"&amp;IF(D160="",C160,D160),"המספר הוא.d-0"&amp;B160&amp;C160&amp;D160))&amp;",.t-וכן,"&amp;INDEX('טבלת האלפון'!A:A,L160)&amp;","&amp;INDEX('טבלת האלפון'!B:B,L160)&amp;",ו"&amp;INDEX('טבלת האלפון'!C:C,L160)&amp;","&amp;IF(COUNT(R160:T160)=3,"יש שלוש מספרים, המספר הראשון הוא .d-0"&amp;R160&amp;".t-המספר השני הוא .d-0"&amp;S160&amp;".t-המספר השלישי הוא .d-0"&amp;T160,IF(COUNT(R160:T160)=2,"יש שתי מספרים, המספר הראשון הוא .d-0"&amp;IF(R160="",S160,R160)&amp;".t-המספר השני הוא .d-0"&amp;IF(T160="",S160,T160),"המספר הוא.d-0"&amp;R160&amp;S160&amp;T160)),"")</f>
        <v/>
      </c>
      <c r="I1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האלפון'!A160&amp;'טבלת האלפון'!B160,"'",""),"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0" s="4" t="str">
        <f t="shared" si="34"/>
        <v/>
      </c>
      <c r="K160" t="str">
        <f t="shared" si="29"/>
        <v/>
      </c>
      <c r="L160" t="str">
        <f t="shared" si="38"/>
        <v/>
      </c>
      <c r="M160">
        <f t="shared" si="39"/>
        <v>5</v>
      </c>
      <c r="N160">
        <f>ROW()</f>
        <v>160</v>
      </c>
      <c r="O160" t="str">
        <f t="shared" si="30"/>
        <v/>
      </c>
      <c r="R160" t="str">
        <f t="shared" si="31"/>
        <v/>
      </c>
      <c r="S160" t="str">
        <f t="shared" si="32"/>
        <v/>
      </c>
      <c r="T160" t="str">
        <f t="shared" si="33"/>
        <v/>
      </c>
    </row>
    <row r="161" spans="1:20" x14ac:dyDescent="0.2">
      <c r="A161" t="str">
        <f>IF( T('טבלת האלפון'!A161)="","",SUBSTITUTE(SUBSTITUTE('טבלת האלפון'!A161," ",""),"'",""))</f>
        <v/>
      </c>
      <c r="B161" s="11" t="str">
        <f>IF('טבלת האלפון'!H161&gt;1,VALUE(SUBSTITUTE('טבלת האלפון'!H161,"טל/פקס 0","")),"")</f>
        <v/>
      </c>
      <c r="C161" t="str">
        <f>IF('טבלת האלפון'!I161&gt;1,'טבלת האלפון'!I161,"")</f>
        <v/>
      </c>
      <c r="D161" t="str">
        <f>IF('טבלת האלפון'!J161&gt;1,'טבלת האלפון'!J161,"")</f>
        <v/>
      </c>
      <c r="E161" t="str">
        <f t="shared" si="35"/>
        <v/>
      </c>
      <c r="F161" t="str">
        <f t="shared" si="36"/>
        <v/>
      </c>
      <c r="G161" t="str">
        <f t="shared" si="37"/>
        <v/>
      </c>
      <c r="H161" s="16" t="str">
        <f>IF(J161=2,"יש שני שמות עם אותו זיהוי, המערכת תשמיע את שניהם כעת,"&amp;'טבלת האלפון'!A161&amp;","&amp;'טבלת האלפון'!B161&amp;",ו"&amp;'טבלת האלפון'!C161&amp;","&amp;IF(COUNT(B161:D161)=3,"יש שלוש מספרים, המספר הראשון הוא .d-0"&amp;B161&amp;".t-המספר השני הוא .d-0"&amp;C161&amp;".t-המספר השלישי הוא .d-0"&amp;D161,IF(COUNT(B161:D161)=2,"יש שתי מספרים, המספר הראשון הוא .d-0"&amp;IF(B161="",C161,B161)&amp;".t-המספר השני הוא .d-0"&amp;IF(D161="",C161,D161),"המספר הוא.d-0"&amp;B161&amp;C161&amp;D161))&amp;",.t-וכן,"&amp;INDEX('טבלת האלפון'!A:A,L161)&amp;","&amp;INDEX('טבלת האלפון'!B:B,L161)&amp;",ו"&amp;INDEX('טבלת האלפון'!C:C,L161)&amp;","&amp;IF(COUNT(R161:T161)=3,"יש שלוש מספרים, המספר הראשון הוא .d-0"&amp;R161&amp;".t-המספר השני הוא .d-0"&amp;S161&amp;".t-המספר השלישי הוא .d-0"&amp;T161,IF(COUNT(R161:T161)=2,"יש שתי מספרים, המספר הראשון הוא .d-0"&amp;IF(R161="",S161,R161)&amp;".t-המספר השני הוא .d-0"&amp;IF(T161="",S161,T161),"המספר הוא.d-0"&amp;R161&amp;S161&amp;T161)),"")</f>
        <v/>
      </c>
      <c r="I1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האלפון'!A161&amp;'טבלת האלפון'!B161,"'",""),"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1" s="4" t="str">
        <f t="shared" si="34"/>
        <v/>
      </c>
      <c r="K161" t="str">
        <f t="shared" si="29"/>
        <v/>
      </c>
      <c r="L161" t="str">
        <f t="shared" si="38"/>
        <v/>
      </c>
      <c r="M161">
        <f t="shared" si="39"/>
        <v>5</v>
      </c>
      <c r="N161">
        <f>ROW()</f>
        <v>161</v>
      </c>
      <c r="O161" t="str">
        <f t="shared" si="30"/>
        <v/>
      </c>
      <c r="R161" t="str">
        <f t="shared" si="31"/>
        <v/>
      </c>
      <c r="S161" t="str">
        <f t="shared" si="32"/>
        <v/>
      </c>
      <c r="T161" t="str">
        <f t="shared" si="33"/>
        <v/>
      </c>
    </row>
    <row r="162" spans="1:20" x14ac:dyDescent="0.2">
      <c r="A162" t="str">
        <f>IF( T('טבלת האלפון'!A162)="","",SUBSTITUTE(SUBSTITUTE('טבלת האלפון'!A162," ",""),"'",""))</f>
        <v/>
      </c>
      <c r="B162" s="11" t="str">
        <f>IF('טבלת האלפון'!H162&gt;1,VALUE(SUBSTITUTE('טבלת האלפון'!H162,"טל/פקס 0","")),"")</f>
        <v/>
      </c>
      <c r="C162" t="str">
        <f>IF('טבלת האלפון'!I162&gt;1,'טבלת האלפון'!I162,"")</f>
        <v/>
      </c>
      <c r="D162" t="str">
        <f>IF('טבלת האלפון'!J162&gt;1,'טבלת האלפון'!J162,"")</f>
        <v/>
      </c>
      <c r="E162" t="str">
        <f t="shared" si="35"/>
        <v/>
      </c>
      <c r="F162" t="str">
        <f t="shared" si="36"/>
        <v/>
      </c>
      <c r="G162" t="str">
        <f t="shared" si="37"/>
        <v/>
      </c>
      <c r="H162" s="16" t="str">
        <f>IF(J162=2,"יש שני שמות עם אותו זיהוי, המערכת תשמיע את שניהם כעת,"&amp;'טבלת האלפון'!A162&amp;","&amp;'טבלת האלפון'!B162&amp;",ו"&amp;'טבלת האלפון'!C162&amp;","&amp;IF(COUNT(B162:D162)=3,"יש שלוש מספרים, המספר הראשון הוא .d-0"&amp;B162&amp;".t-המספר השני הוא .d-0"&amp;C162&amp;".t-המספר השלישי הוא .d-0"&amp;D162,IF(COUNT(B162:D162)=2,"יש שתי מספרים, המספר הראשון הוא .d-0"&amp;IF(B162="",C162,B162)&amp;".t-המספר השני הוא .d-0"&amp;IF(D162="",C162,D162),"המספר הוא.d-0"&amp;B162&amp;C162&amp;D162))&amp;",.t-וכן,"&amp;INDEX('טבלת האלפון'!A:A,L162)&amp;","&amp;INDEX('טבלת האלפון'!B:B,L162)&amp;",ו"&amp;INDEX('טבלת האלפון'!C:C,L162)&amp;","&amp;IF(COUNT(R162:T162)=3,"יש שלוש מספרים, המספר הראשון הוא .d-0"&amp;R162&amp;".t-המספר השני הוא .d-0"&amp;S162&amp;".t-המספר השלישי הוא .d-0"&amp;T162,IF(COUNT(R162:T162)=2,"יש שתי מספרים, המספר הראשון הוא .d-0"&amp;IF(R162="",S162,R162)&amp;".t-המספר השני הוא .d-0"&amp;IF(T162="",S162,T162),"המספר הוא.d-0"&amp;R162&amp;S162&amp;T162)),"")</f>
        <v/>
      </c>
      <c r="I1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האלפון'!A162&amp;'טבלת האלפון'!B162,"'",""),"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2" s="4" t="str">
        <f t="shared" si="34"/>
        <v/>
      </c>
      <c r="K162" t="str">
        <f t="shared" si="29"/>
        <v/>
      </c>
      <c r="L162" t="str">
        <f t="shared" si="38"/>
        <v/>
      </c>
      <c r="M162">
        <f t="shared" si="39"/>
        <v>5</v>
      </c>
      <c r="N162">
        <f>ROW()</f>
        <v>162</v>
      </c>
      <c r="O162" t="str">
        <f t="shared" si="30"/>
        <v/>
      </c>
      <c r="R162" t="str">
        <f t="shared" si="31"/>
        <v/>
      </c>
      <c r="S162" t="str">
        <f t="shared" si="32"/>
        <v/>
      </c>
      <c r="T162" t="str">
        <f t="shared" si="33"/>
        <v/>
      </c>
    </row>
    <row r="163" spans="1:20" x14ac:dyDescent="0.2">
      <c r="A163" t="str">
        <f>IF( T('טבלת האלפון'!A163)="","",SUBSTITUTE(SUBSTITUTE('טבלת האלפון'!A163," ",""),"'",""))</f>
        <v/>
      </c>
      <c r="B163" s="11" t="str">
        <f>IF('טבלת האלפון'!H163&gt;1,VALUE(SUBSTITUTE('טבלת האלפון'!H163,"טל/פקס 0","")),"")</f>
        <v/>
      </c>
      <c r="C163" t="str">
        <f>IF('טבלת האלפון'!I163&gt;1,'טבלת האלפון'!I163,"")</f>
        <v/>
      </c>
      <c r="D163" t="str">
        <f>IF('טבלת האלפון'!J163&gt;1,'טבלת האלפון'!J163,"")</f>
        <v/>
      </c>
      <c r="E163" t="str">
        <f t="shared" si="35"/>
        <v/>
      </c>
      <c r="F163" t="str">
        <f t="shared" si="36"/>
        <v/>
      </c>
      <c r="G163" t="str">
        <f t="shared" si="37"/>
        <v/>
      </c>
      <c r="H163" s="16" t="str">
        <f>IF(J163=2,"יש שני שמות עם אותו זיהוי, המערכת תשמיע את שניהם כעת,"&amp;'טבלת האלפון'!A163&amp;","&amp;'טבלת האלפון'!B163&amp;",ו"&amp;'טבלת האלפון'!C163&amp;","&amp;IF(COUNT(B163:D163)=3,"יש שלוש מספרים, המספר הראשון הוא .d-0"&amp;B163&amp;".t-המספר השני הוא .d-0"&amp;C163&amp;".t-המספר השלישי הוא .d-0"&amp;D163,IF(COUNT(B163:D163)=2,"יש שתי מספרים, המספר הראשון הוא .d-0"&amp;IF(B163="",C163,B163)&amp;".t-המספר השני הוא .d-0"&amp;IF(D163="",C163,D163),"המספר הוא.d-0"&amp;B163&amp;C163&amp;D163))&amp;",.t-וכן,"&amp;INDEX('טבלת האלפון'!A:A,L163)&amp;","&amp;INDEX('טבלת האלפון'!B:B,L163)&amp;",ו"&amp;INDEX('טבלת האלפון'!C:C,L163)&amp;","&amp;IF(COUNT(R163:T163)=3,"יש שלוש מספרים, המספר הראשון הוא .d-0"&amp;R163&amp;".t-המספר השני הוא .d-0"&amp;S163&amp;".t-המספר השלישי הוא .d-0"&amp;T163,IF(COUNT(R163:T163)=2,"יש שתי מספרים, המספר הראשון הוא .d-0"&amp;IF(R163="",S163,R163)&amp;".t-המספר השני הוא .d-0"&amp;IF(T163="",S163,T163),"המספר הוא.d-0"&amp;R163&amp;S163&amp;T163)),"")</f>
        <v/>
      </c>
      <c r="I1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האלפון'!A163&amp;'טבלת האלפון'!B163,"'",""),"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3" s="4" t="str">
        <f t="shared" si="34"/>
        <v/>
      </c>
      <c r="K163" t="str">
        <f t="shared" si="29"/>
        <v/>
      </c>
      <c r="L163" t="str">
        <f t="shared" si="38"/>
        <v/>
      </c>
      <c r="M163">
        <f t="shared" si="39"/>
        <v>5</v>
      </c>
      <c r="N163">
        <f>ROW()</f>
        <v>163</v>
      </c>
      <c r="O163" t="str">
        <f t="shared" si="30"/>
        <v/>
      </c>
      <c r="R163" t="str">
        <f t="shared" si="31"/>
        <v/>
      </c>
      <c r="S163" t="str">
        <f t="shared" si="32"/>
        <v/>
      </c>
      <c r="T163" t="str">
        <f t="shared" si="33"/>
        <v/>
      </c>
    </row>
    <row r="164" spans="1:20" x14ac:dyDescent="0.2">
      <c r="A164" t="str">
        <f>IF( T('טבלת האלפון'!A164)="","",SUBSTITUTE(SUBSTITUTE('טבלת האלפון'!A164," ",""),"'",""))</f>
        <v/>
      </c>
      <c r="B164" s="11" t="str">
        <f>IF('טבלת האלפון'!H164&gt;1,VALUE(SUBSTITUTE('טבלת האלפון'!H164,"טל/פקס 0","")),"")</f>
        <v/>
      </c>
      <c r="C164" t="str">
        <f>IF('טבלת האלפון'!I164&gt;1,'טבלת האלפון'!I164,"")</f>
        <v/>
      </c>
      <c r="D164" t="str">
        <f>IF('טבלת האלפון'!J164&gt;1,'טבלת האלפון'!J164,"")</f>
        <v/>
      </c>
      <c r="E164" t="str">
        <f t="shared" si="35"/>
        <v/>
      </c>
      <c r="F164" t="str">
        <f t="shared" si="36"/>
        <v/>
      </c>
      <c r="G164" t="str">
        <f t="shared" si="37"/>
        <v/>
      </c>
      <c r="H164" s="16" t="str">
        <f>IF(J164=2,"יש שני שמות עם אותו זיהוי, המערכת תשמיע את שניהם כעת,"&amp;'טבלת האלפון'!A164&amp;","&amp;'טבלת האלפון'!B164&amp;",ו"&amp;'טבלת האלפון'!C164&amp;","&amp;IF(COUNT(B164:D164)=3,"יש שלוש מספרים, המספר הראשון הוא .d-0"&amp;B164&amp;".t-המספר השני הוא .d-0"&amp;C164&amp;".t-המספר השלישי הוא .d-0"&amp;D164,IF(COUNT(B164:D164)=2,"יש שתי מספרים, המספר הראשון הוא .d-0"&amp;IF(B164="",C164,B164)&amp;".t-המספר השני הוא .d-0"&amp;IF(D164="",C164,D164),"המספר הוא.d-0"&amp;B164&amp;C164&amp;D164))&amp;",.t-וכן,"&amp;INDEX('טבלת האלפון'!A:A,L164)&amp;","&amp;INDEX('טבלת האלפון'!B:B,L164)&amp;",ו"&amp;INDEX('טבלת האלפון'!C:C,L164)&amp;","&amp;IF(COUNT(R164:T164)=3,"יש שלוש מספרים, המספר הראשון הוא .d-0"&amp;R164&amp;".t-המספר השני הוא .d-0"&amp;S164&amp;".t-המספר השלישי הוא .d-0"&amp;T164,IF(COUNT(R164:T164)=2,"יש שתי מספרים, המספר הראשון הוא .d-0"&amp;IF(R164="",S164,R164)&amp;".t-המספר השני הוא .d-0"&amp;IF(T164="",S164,T164),"המספר הוא.d-0"&amp;R164&amp;S164&amp;T164)),"")</f>
        <v/>
      </c>
      <c r="I1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האלפון'!A164&amp;'טבלת האלפון'!B164,"'",""),"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4" s="4" t="str">
        <f t="shared" si="34"/>
        <v/>
      </c>
      <c r="K164" t="str">
        <f t="shared" si="29"/>
        <v/>
      </c>
      <c r="L164" t="str">
        <f t="shared" si="38"/>
        <v/>
      </c>
      <c r="M164">
        <f t="shared" si="39"/>
        <v>5</v>
      </c>
      <c r="N164">
        <f>ROW()</f>
        <v>164</v>
      </c>
      <c r="O164" t="str">
        <f t="shared" si="30"/>
        <v/>
      </c>
      <c r="R164" t="str">
        <f t="shared" si="31"/>
        <v/>
      </c>
      <c r="S164" t="str">
        <f t="shared" si="32"/>
        <v/>
      </c>
      <c r="T164" t="str">
        <f t="shared" si="33"/>
        <v/>
      </c>
    </row>
    <row r="165" spans="1:20" x14ac:dyDescent="0.2">
      <c r="A165" t="str">
        <f>IF( T('טבלת האלפון'!A165)="","",SUBSTITUTE(SUBSTITUTE('טבלת האלפון'!A165," ",""),"'",""))</f>
        <v/>
      </c>
      <c r="B165" s="11" t="str">
        <f>IF('טבלת האלפון'!H165&gt;1,VALUE(SUBSTITUTE('טבלת האלפון'!H165,"טל/פקס 0","")),"")</f>
        <v/>
      </c>
      <c r="C165" t="str">
        <f>IF('טבלת האלפון'!I165&gt;1,'טבלת האלפון'!I165,"")</f>
        <v/>
      </c>
      <c r="D165" t="str">
        <f>IF('טבלת האלפון'!J165&gt;1,'טבלת האלפון'!J165,"")</f>
        <v/>
      </c>
      <c r="E165" t="str">
        <f t="shared" si="35"/>
        <v/>
      </c>
      <c r="F165" t="str">
        <f t="shared" si="36"/>
        <v/>
      </c>
      <c r="G165" t="str">
        <f t="shared" si="37"/>
        <v/>
      </c>
      <c r="H165" s="16" t="str">
        <f>IF(J165=2,"יש שני שמות עם אותו זיהוי, המערכת תשמיע את שניהם כעת,"&amp;'טבלת האלפון'!A165&amp;","&amp;'טבלת האלפון'!B165&amp;",ו"&amp;'טבלת האלפון'!C165&amp;","&amp;IF(COUNT(B165:D165)=3,"יש שלוש מספרים, המספר הראשון הוא .d-0"&amp;B165&amp;".t-המספר השני הוא .d-0"&amp;C165&amp;".t-המספר השלישי הוא .d-0"&amp;D165,IF(COUNT(B165:D165)=2,"יש שתי מספרים, המספר הראשון הוא .d-0"&amp;IF(B165="",C165,B165)&amp;".t-המספר השני הוא .d-0"&amp;IF(D165="",C165,D165),"המספר הוא.d-0"&amp;B165&amp;C165&amp;D165))&amp;",.t-וכן,"&amp;INDEX('טבלת האלפון'!A:A,L165)&amp;","&amp;INDEX('טבלת האלפון'!B:B,L165)&amp;",ו"&amp;INDEX('טבלת האלפון'!C:C,L165)&amp;","&amp;IF(COUNT(R165:T165)=3,"יש שלוש מספרים, המספר הראשון הוא .d-0"&amp;R165&amp;".t-המספר השני הוא .d-0"&amp;S165&amp;".t-המספר השלישי הוא .d-0"&amp;T165,IF(COUNT(R165:T165)=2,"יש שתי מספרים, המספר הראשון הוא .d-0"&amp;IF(R165="",S165,R165)&amp;".t-המספר השני הוא .d-0"&amp;IF(T165="",S165,T165),"המספר הוא.d-0"&amp;R165&amp;S165&amp;T165)),"")</f>
        <v/>
      </c>
      <c r="I1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האלפון'!A165&amp;'טבלת האלפון'!B165,"'",""),"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5" s="4" t="str">
        <f t="shared" si="34"/>
        <v/>
      </c>
      <c r="K165" t="str">
        <f t="shared" si="29"/>
        <v/>
      </c>
      <c r="L165" t="str">
        <f t="shared" si="38"/>
        <v/>
      </c>
      <c r="M165">
        <f t="shared" si="39"/>
        <v>5</v>
      </c>
      <c r="N165">
        <f>ROW()</f>
        <v>165</v>
      </c>
      <c r="O165" t="str">
        <f t="shared" si="30"/>
        <v/>
      </c>
      <c r="R165" t="str">
        <f t="shared" si="31"/>
        <v/>
      </c>
      <c r="S165" t="str">
        <f t="shared" si="32"/>
        <v/>
      </c>
      <c r="T165" t="str">
        <f t="shared" si="33"/>
        <v/>
      </c>
    </row>
    <row r="166" spans="1:20" x14ac:dyDescent="0.2">
      <c r="A166" t="str">
        <f>IF( T('טבלת האלפון'!A166)="","",SUBSTITUTE(SUBSTITUTE('טבלת האלפון'!A166," ",""),"'",""))</f>
        <v/>
      </c>
      <c r="B166" s="11" t="str">
        <f>IF('טבלת האלפון'!H166&gt;1,VALUE(SUBSTITUTE('טבלת האלפון'!H166,"טל/פקס 0","")),"")</f>
        <v/>
      </c>
      <c r="C166" t="str">
        <f>IF('טבלת האלפון'!I166&gt;1,'טבלת האלפון'!I166,"")</f>
        <v/>
      </c>
      <c r="D166" t="str">
        <f>IF('טבלת האלפון'!J166&gt;1,'טבלת האלפון'!J166,"")</f>
        <v/>
      </c>
      <c r="E166" t="str">
        <f t="shared" si="35"/>
        <v/>
      </c>
      <c r="F166" t="str">
        <f t="shared" si="36"/>
        <v/>
      </c>
      <c r="G166" t="str">
        <f t="shared" si="37"/>
        <v/>
      </c>
      <c r="H166" s="16" t="str">
        <f>IF(J166=2,"יש שני שמות עם אותו זיהוי, המערכת תשמיע את שניהם כעת,"&amp;'טבלת האלפון'!A166&amp;","&amp;'טבלת האלפון'!B166&amp;",ו"&amp;'טבלת האלפון'!C166&amp;","&amp;IF(COUNT(B166:D166)=3,"יש שלוש מספרים, המספר הראשון הוא .d-0"&amp;B166&amp;".t-המספר השני הוא .d-0"&amp;C166&amp;".t-המספר השלישי הוא .d-0"&amp;D166,IF(COUNT(B166:D166)=2,"יש שתי מספרים, המספר הראשון הוא .d-0"&amp;IF(B166="",C166,B166)&amp;".t-המספר השני הוא .d-0"&amp;IF(D166="",C166,D166),"המספר הוא.d-0"&amp;B166&amp;C166&amp;D166))&amp;",.t-וכן,"&amp;INDEX('טבלת האלפון'!A:A,L166)&amp;","&amp;INDEX('טבלת האלפון'!B:B,L166)&amp;",ו"&amp;INDEX('טבלת האלפון'!C:C,L166)&amp;","&amp;IF(COUNT(R166:T166)=3,"יש שלוש מספרים, המספר הראשון הוא .d-0"&amp;R166&amp;".t-המספר השני הוא .d-0"&amp;S166&amp;".t-המספר השלישי הוא .d-0"&amp;T166,IF(COUNT(R166:T166)=2,"יש שתי מספרים, המספר הראשון הוא .d-0"&amp;IF(R166="",S166,R166)&amp;".t-המספר השני הוא .d-0"&amp;IF(T166="",S166,T166),"המספר הוא.d-0"&amp;R166&amp;S166&amp;T166)),"")</f>
        <v/>
      </c>
      <c r="I1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האלפון'!A166&amp;'טבלת האלפון'!B166,"'",""),"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6" s="4" t="str">
        <f t="shared" si="34"/>
        <v/>
      </c>
      <c r="K166" t="str">
        <f t="shared" si="29"/>
        <v/>
      </c>
      <c r="L166" t="str">
        <f t="shared" si="38"/>
        <v/>
      </c>
      <c r="M166">
        <f t="shared" si="39"/>
        <v>5</v>
      </c>
      <c r="N166">
        <f>ROW()</f>
        <v>166</v>
      </c>
      <c r="O166" t="str">
        <f t="shared" si="30"/>
        <v/>
      </c>
      <c r="R166" t="str">
        <f t="shared" si="31"/>
        <v/>
      </c>
      <c r="S166" t="str">
        <f t="shared" si="32"/>
        <v/>
      </c>
      <c r="T166" t="str">
        <f t="shared" si="33"/>
        <v/>
      </c>
    </row>
    <row r="167" spans="1:20" x14ac:dyDescent="0.2">
      <c r="A167" t="str">
        <f>IF( T('טבלת האלפון'!A167)="","",SUBSTITUTE(SUBSTITUTE('טבלת האלפון'!A167," ",""),"'",""))</f>
        <v/>
      </c>
      <c r="B167" s="11" t="str">
        <f>IF('טבלת האלפון'!H167&gt;1,VALUE(SUBSTITUTE('טבלת האלפון'!H167,"טל/פקס 0","")),"")</f>
        <v/>
      </c>
      <c r="C167" t="str">
        <f>IF('טבלת האלפון'!I167&gt;1,'טבלת האלפון'!I167,"")</f>
        <v/>
      </c>
      <c r="D167" t="str">
        <f>IF('טבלת האלפון'!J167&gt;1,'טבלת האלפון'!J167,"")</f>
        <v/>
      </c>
      <c r="E167" t="str">
        <f t="shared" si="35"/>
        <v/>
      </c>
      <c r="F167" t="str">
        <f t="shared" si="36"/>
        <v/>
      </c>
      <c r="G167" t="str">
        <f t="shared" si="37"/>
        <v/>
      </c>
      <c r="H167" s="16" t="str">
        <f>IF(J167=2,"יש שני שמות עם אותו זיהוי, המערכת תשמיע את שניהם כעת,"&amp;'טבלת האלפון'!A167&amp;","&amp;'טבלת האלפון'!B167&amp;",ו"&amp;'טבלת האלפון'!C167&amp;","&amp;IF(COUNT(B167:D167)=3,"יש שלוש מספרים, המספר הראשון הוא .d-0"&amp;B167&amp;".t-המספר השני הוא .d-0"&amp;C167&amp;".t-המספר השלישי הוא .d-0"&amp;D167,IF(COUNT(B167:D167)=2,"יש שתי מספרים, המספר הראשון הוא .d-0"&amp;IF(B167="",C167,B167)&amp;".t-המספר השני הוא .d-0"&amp;IF(D167="",C167,D167),"המספר הוא.d-0"&amp;B167&amp;C167&amp;D167))&amp;",.t-וכן,"&amp;INDEX('טבלת האלפון'!A:A,L167)&amp;","&amp;INDEX('טבלת האלפון'!B:B,L167)&amp;",ו"&amp;INDEX('טבלת האלפון'!C:C,L167)&amp;","&amp;IF(COUNT(R167:T167)=3,"יש שלוש מספרים, המספר הראשון הוא .d-0"&amp;R167&amp;".t-המספר השני הוא .d-0"&amp;S167&amp;".t-המספר השלישי הוא .d-0"&amp;T167,IF(COUNT(R167:T167)=2,"יש שתי מספרים, המספר הראשון הוא .d-0"&amp;IF(R167="",S167,R167)&amp;".t-המספר השני הוא .d-0"&amp;IF(T167="",S167,T167),"המספר הוא.d-0"&amp;R167&amp;S167&amp;T167)),"")</f>
        <v/>
      </c>
      <c r="I1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האלפון'!A167&amp;'טבלת האלפון'!B167,"'",""),"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7" s="4" t="str">
        <f t="shared" si="34"/>
        <v/>
      </c>
      <c r="K167" t="str">
        <f t="shared" si="29"/>
        <v/>
      </c>
      <c r="L167" t="str">
        <f t="shared" si="38"/>
        <v/>
      </c>
      <c r="M167">
        <f t="shared" si="39"/>
        <v>5</v>
      </c>
      <c r="N167">
        <f>ROW()</f>
        <v>167</v>
      </c>
      <c r="O167" t="str">
        <f t="shared" si="30"/>
        <v/>
      </c>
      <c r="R167" t="str">
        <f t="shared" si="31"/>
        <v/>
      </c>
      <c r="S167" t="str">
        <f t="shared" si="32"/>
        <v/>
      </c>
      <c r="T167" t="str">
        <f t="shared" si="33"/>
        <v/>
      </c>
    </row>
    <row r="168" spans="1:20" x14ac:dyDescent="0.2">
      <c r="A168" t="str">
        <f>IF( T('טבלת האלפון'!A168)="","",SUBSTITUTE(SUBSTITUTE('טבלת האלפון'!A168," ",""),"'",""))</f>
        <v/>
      </c>
      <c r="B168" s="11" t="str">
        <f>IF('טבלת האלפון'!H168&gt;1,VALUE(SUBSTITUTE('טבלת האלפון'!H168,"טל/פקס 0","")),"")</f>
        <v/>
      </c>
      <c r="C168" t="str">
        <f>IF('טבלת האלפון'!I168&gt;1,'טבלת האלפון'!I168,"")</f>
        <v/>
      </c>
      <c r="D168" t="str">
        <f>IF('טבלת האלפון'!J168&gt;1,'טבלת האלפון'!J168,"")</f>
        <v/>
      </c>
      <c r="E168" t="str">
        <f t="shared" si="35"/>
        <v/>
      </c>
      <c r="F168" t="str">
        <f t="shared" si="36"/>
        <v/>
      </c>
      <c r="G168" t="str">
        <f t="shared" si="37"/>
        <v/>
      </c>
      <c r="H168" s="16" t="str">
        <f>IF(J168=2,"יש שני שמות עם אותו זיהוי, המערכת תשמיע את שניהם כעת,"&amp;'טבלת האלפון'!A168&amp;","&amp;'טבלת האלפון'!B168&amp;",ו"&amp;'טבלת האלפון'!C168&amp;","&amp;IF(COUNT(B168:D168)=3,"יש שלוש מספרים, המספר הראשון הוא .d-0"&amp;B168&amp;".t-המספר השני הוא .d-0"&amp;C168&amp;".t-המספר השלישי הוא .d-0"&amp;D168,IF(COUNT(B168:D168)=2,"יש שתי מספרים, המספר הראשון הוא .d-0"&amp;IF(B168="",C168,B168)&amp;".t-המספר השני הוא .d-0"&amp;IF(D168="",C168,D168),"המספר הוא.d-0"&amp;B168&amp;C168&amp;D168))&amp;",.t-וכן,"&amp;INDEX('טבלת האלפון'!A:A,L168)&amp;","&amp;INDEX('טבלת האלפון'!B:B,L168)&amp;",ו"&amp;INDEX('טבלת האלפון'!C:C,L168)&amp;","&amp;IF(COUNT(R168:T168)=3,"יש שלוש מספרים, המספר הראשון הוא .d-0"&amp;R168&amp;".t-המספר השני הוא .d-0"&amp;S168&amp;".t-המספר השלישי הוא .d-0"&amp;T168,IF(COUNT(R168:T168)=2,"יש שתי מספרים, המספר הראשון הוא .d-0"&amp;IF(R168="",S168,R168)&amp;".t-המספר השני הוא .d-0"&amp;IF(T168="",S168,T168),"המספר הוא.d-0"&amp;R168&amp;S168&amp;T168)),"")</f>
        <v/>
      </c>
      <c r="I1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האלפון'!A168&amp;'טבלת האלפון'!B168,"'",""),"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8" s="4" t="str">
        <f t="shared" si="34"/>
        <v/>
      </c>
      <c r="K168" t="str">
        <f t="shared" si="29"/>
        <v/>
      </c>
      <c r="L168" t="str">
        <f t="shared" si="38"/>
        <v/>
      </c>
      <c r="M168">
        <f t="shared" si="39"/>
        <v>5</v>
      </c>
      <c r="N168">
        <f>ROW()</f>
        <v>168</v>
      </c>
      <c r="O168" t="str">
        <f t="shared" si="30"/>
        <v/>
      </c>
      <c r="R168" t="str">
        <f t="shared" si="31"/>
        <v/>
      </c>
      <c r="S168" t="str">
        <f t="shared" si="32"/>
        <v/>
      </c>
      <c r="T168" t="str">
        <f t="shared" si="33"/>
        <v/>
      </c>
    </row>
    <row r="169" spans="1:20" x14ac:dyDescent="0.2">
      <c r="A169" t="str">
        <f>IF( T('טבלת האלפון'!A169)="","",SUBSTITUTE(SUBSTITUTE('טבלת האלפון'!A169," ",""),"'",""))</f>
        <v/>
      </c>
      <c r="B169" s="11" t="str">
        <f>IF('טבלת האלפון'!H169&gt;1,VALUE(SUBSTITUTE('טבלת האלפון'!H169,"טל/פקס 0","")),"")</f>
        <v/>
      </c>
      <c r="C169" t="str">
        <f>IF('טבלת האלפון'!I169&gt;1,'טבלת האלפון'!I169,"")</f>
        <v/>
      </c>
      <c r="D169" t="str">
        <f>IF('טבלת האלפון'!J169&gt;1,'טבלת האלפון'!J169,"")</f>
        <v/>
      </c>
      <c r="E169" t="str">
        <f t="shared" si="35"/>
        <v/>
      </c>
      <c r="F169" t="str">
        <f t="shared" si="36"/>
        <v/>
      </c>
      <c r="G169" t="str">
        <f t="shared" si="37"/>
        <v/>
      </c>
      <c r="H169" s="16" t="str">
        <f>IF(J169=2,"יש שני שמות עם אותו זיהוי, המערכת תשמיע את שניהם כעת,"&amp;'טבלת האלפון'!A169&amp;","&amp;'טבלת האלפון'!B169&amp;",ו"&amp;'טבלת האלפון'!C169&amp;","&amp;IF(COUNT(B169:D169)=3,"יש שלוש מספרים, המספר הראשון הוא .d-0"&amp;B169&amp;".t-המספר השני הוא .d-0"&amp;C169&amp;".t-המספר השלישי הוא .d-0"&amp;D169,IF(COUNT(B169:D169)=2,"יש שתי מספרים, המספר הראשון הוא .d-0"&amp;IF(B169="",C169,B169)&amp;".t-המספר השני הוא .d-0"&amp;IF(D169="",C169,D169),"המספר הוא.d-0"&amp;B169&amp;C169&amp;D169))&amp;",.t-וכן,"&amp;INDEX('טבלת האלפון'!A:A,L169)&amp;","&amp;INDEX('טבלת האלפון'!B:B,L169)&amp;",ו"&amp;INDEX('טבלת האלפון'!C:C,L169)&amp;","&amp;IF(COUNT(R169:T169)=3,"יש שלוש מספרים, המספר הראשון הוא .d-0"&amp;R169&amp;".t-המספר השני הוא .d-0"&amp;S169&amp;".t-המספר השלישי הוא .d-0"&amp;T169,IF(COUNT(R169:T169)=2,"יש שתי מספרים, המספר הראשון הוא .d-0"&amp;IF(R169="",S169,R169)&amp;".t-המספר השני הוא .d-0"&amp;IF(T169="",S169,T169),"המספר הוא.d-0"&amp;R169&amp;S169&amp;T169)),"")</f>
        <v/>
      </c>
      <c r="I1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האלפון'!A169&amp;'טבלת האלפון'!B169,"'",""),"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9" s="4" t="str">
        <f t="shared" si="34"/>
        <v/>
      </c>
      <c r="K169" t="str">
        <f t="shared" si="29"/>
        <v/>
      </c>
      <c r="L169" t="str">
        <f t="shared" si="38"/>
        <v/>
      </c>
      <c r="M169">
        <f t="shared" si="39"/>
        <v>5</v>
      </c>
      <c r="N169">
        <f>ROW()</f>
        <v>169</v>
      </c>
      <c r="O169" t="str">
        <f t="shared" si="30"/>
        <v/>
      </c>
      <c r="R169" t="str">
        <f t="shared" si="31"/>
        <v/>
      </c>
      <c r="S169" t="str">
        <f t="shared" si="32"/>
        <v/>
      </c>
      <c r="T169" t="str">
        <f t="shared" si="33"/>
        <v/>
      </c>
    </row>
    <row r="170" spans="1:20" x14ac:dyDescent="0.2">
      <c r="A170" t="str">
        <f>IF( T('טבלת האלפון'!A170)="","",SUBSTITUTE(SUBSTITUTE('טבלת האלפון'!A170," ",""),"'",""))</f>
        <v/>
      </c>
      <c r="B170" s="11" t="str">
        <f>IF('טבלת האלפון'!H170&gt;1,VALUE(SUBSTITUTE('טבלת האלפון'!H170,"טל/פקס 0","")),"")</f>
        <v/>
      </c>
      <c r="C170" t="str">
        <f>IF('טבלת האלפון'!I170&gt;1,'טבלת האלפון'!I170,"")</f>
        <v/>
      </c>
      <c r="D170" t="str">
        <f>IF('טבלת האלפון'!J170&gt;1,'טבלת האלפון'!J170,"")</f>
        <v/>
      </c>
      <c r="E170" t="str">
        <f t="shared" si="35"/>
        <v/>
      </c>
      <c r="F170" t="str">
        <f t="shared" si="36"/>
        <v/>
      </c>
      <c r="G170" t="str">
        <f t="shared" si="37"/>
        <v/>
      </c>
      <c r="H170" s="16" t="str">
        <f>IF(J170=2,"יש שני שמות עם אותו זיהוי, המערכת תשמיע את שניהם כעת,"&amp;'טבלת האלפון'!A170&amp;","&amp;'טבלת האלפון'!B170&amp;",ו"&amp;'טבלת האלפון'!C170&amp;","&amp;IF(COUNT(B170:D170)=3,"יש שלוש מספרים, המספר הראשון הוא .d-0"&amp;B170&amp;".t-המספר השני הוא .d-0"&amp;C170&amp;".t-המספר השלישי הוא .d-0"&amp;D170,IF(COUNT(B170:D170)=2,"יש שתי מספרים, המספר הראשון הוא .d-0"&amp;IF(B170="",C170,B170)&amp;".t-המספר השני הוא .d-0"&amp;IF(D170="",C170,D170),"המספר הוא.d-0"&amp;B170&amp;C170&amp;D170))&amp;",.t-וכן,"&amp;INDEX('טבלת האלפון'!A:A,L170)&amp;","&amp;INDEX('טבלת האלפון'!B:B,L170)&amp;",ו"&amp;INDEX('טבלת האלפון'!C:C,L170)&amp;","&amp;IF(COUNT(R170:T170)=3,"יש שלוש מספרים, המספר הראשון הוא .d-0"&amp;R170&amp;".t-המספר השני הוא .d-0"&amp;S170&amp;".t-המספר השלישי הוא .d-0"&amp;T170,IF(COUNT(R170:T170)=2,"יש שתי מספרים, המספר הראשון הוא .d-0"&amp;IF(R170="",S170,R170)&amp;".t-המספר השני הוא .d-0"&amp;IF(T170="",S170,T170),"המספר הוא.d-0"&amp;R170&amp;S170&amp;T170)),"")</f>
        <v/>
      </c>
      <c r="I1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האלפון'!A170&amp;'טבלת האלפון'!B170,"'",""),"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0" s="4" t="str">
        <f t="shared" si="34"/>
        <v/>
      </c>
      <c r="K170" t="str">
        <f t="shared" si="29"/>
        <v/>
      </c>
      <c r="L170" t="str">
        <f t="shared" si="38"/>
        <v/>
      </c>
      <c r="M170">
        <f t="shared" si="39"/>
        <v>5</v>
      </c>
      <c r="N170">
        <f>ROW()</f>
        <v>170</v>
      </c>
      <c r="O170" t="str">
        <f t="shared" si="30"/>
        <v/>
      </c>
      <c r="R170" t="str">
        <f t="shared" si="31"/>
        <v/>
      </c>
      <c r="S170" t="str">
        <f t="shared" si="32"/>
        <v/>
      </c>
      <c r="T170" t="str">
        <f t="shared" si="33"/>
        <v/>
      </c>
    </row>
    <row r="171" spans="1:20" x14ac:dyDescent="0.2">
      <c r="A171" t="str">
        <f>IF( T('טבלת האלפון'!A171)="","",SUBSTITUTE(SUBSTITUTE('טבלת האלפון'!A171," ",""),"'",""))</f>
        <v/>
      </c>
      <c r="B171" s="11" t="str">
        <f>IF('טבלת האלפון'!H171&gt;1,VALUE(SUBSTITUTE('טבלת האלפון'!H171,"טל/פקס 0","")),"")</f>
        <v/>
      </c>
      <c r="C171" t="str">
        <f>IF('טבלת האלפון'!I171&gt;1,'טבלת האלפון'!I171,"")</f>
        <v/>
      </c>
      <c r="D171" t="str">
        <f>IF('טבלת האלפון'!J171&gt;1,'טבלת האלפון'!J171,"")</f>
        <v/>
      </c>
      <c r="E171" t="str">
        <f t="shared" si="35"/>
        <v/>
      </c>
      <c r="F171" t="str">
        <f t="shared" si="36"/>
        <v/>
      </c>
      <c r="G171" t="str">
        <f t="shared" si="37"/>
        <v/>
      </c>
      <c r="H171" s="16" t="str">
        <f>IF(J171=2,"יש שני שמות עם אותו זיהוי, המערכת תשמיע את שניהם כעת,"&amp;'טבלת האלפון'!A171&amp;","&amp;'טבלת האלפון'!B171&amp;",ו"&amp;'טבלת האלפון'!C171&amp;","&amp;IF(COUNT(B171:D171)=3,"יש שלוש מספרים, המספר הראשון הוא .d-0"&amp;B171&amp;".t-המספר השני הוא .d-0"&amp;C171&amp;".t-המספר השלישי הוא .d-0"&amp;D171,IF(COUNT(B171:D171)=2,"יש שתי מספרים, המספר הראשון הוא .d-0"&amp;IF(B171="",C171,B171)&amp;".t-המספר השני הוא .d-0"&amp;IF(D171="",C171,D171),"המספר הוא.d-0"&amp;B171&amp;C171&amp;D171))&amp;",.t-וכן,"&amp;INDEX('טבלת האלפון'!A:A,L171)&amp;","&amp;INDEX('טבלת האלפון'!B:B,L171)&amp;",ו"&amp;INDEX('טבלת האלפון'!C:C,L171)&amp;","&amp;IF(COUNT(R171:T171)=3,"יש שלוש מספרים, המספר הראשון הוא .d-0"&amp;R171&amp;".t-המספר השני הוא .d-0"&amp;S171&amp;".t-המספר השלישי הוא .d-0"&amp;T171,IF(COUNT(R171:T171)=2,"יש שתי מספרים, המספר הראשון הוא .d-0"&amp;IF(R171="",S171,R171)&amp;".t-המספר השני הוא .d-0"&amp;IF(T171="",S171,T171),"המספר הוא.d-0"&amp;R171&amp;S171&amp;T171)),"")</f>
        <v/>
      </c>
      <c r="I1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האלפון'!A171&amp;'טבלת האלפון'!B171,"'",""),"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1" s="4" t="str">
        <f t="shared" si="34"/>
        <v/>
      </c>
      <c r="K171" t="str">
        <f t="shared" si="29"/>
        <v/>
      </c>
      <c r="L171" t="str">
        <f t="shared" si="38"/>
        <v/>
      </c>
      <c r="M171">
        <f t="shared" si="39"/>
        <v>5</v>
      </c>
      <c r="N171">
        <f>ROW()</f>
        <v>171</v>
      </c>
      <c r="O171" t="str">
        <f t="shared" si="30"/>
        <v/>
      </c>
      <c r="R171" t="str">
        <f t="shared" si="31"/>
        <v/>
      </c>
      <c r="S171" t="str">
        <f t="shared" si="32"/>
        <v/>
      </c>
      <c r="T171" t="str">
        <f t="shared" si="33"/>
        <v/>
      </c>
    </row>
    <row r="172" spans="1:20" x14ac:dyDescent="0.2">
      <c r="A172" t="str">
        <f>IF( T('טבלת האלפון'!A172)="","",SUBSTITUTE(SUBSTITUTE('טבלת האלפון'!A172," ",""),"'",""))</f>
        <v/>
      </c>
      <c r="B172" s="11" t="str">
        <f>IF('טבלת האלפון'!H172&gt;1,VALUE(SUBSTITUTE('טבלת האלפון'!H172,"טל/פקס 0","")),"")</f>
        <v/>
      </c>
      <c r="C172" t="str">
        <f>IF('טבלת האלפון'!I172&gt;1,'טבלת האלפון'!I172,"")</f>
        <v/>
      </c>
      <c r="D172" t="str">
        <f>IF('טבלת האלפון'!J172&gt;1,'טבלת האלפון'!J172,"")</f>
        <v/>
      </c>
      <c r="E172" t="str">
        <f t="shared" si="35"/>
        <v/>
      </c>
      <c r="F172" t="str">
        <f t="shared" si="36"/>
        <v/>
      </c>
      <c r="G172" t="str">
        <f t="shared" si="37"/>
        <v/>
      </c>
      <c r="H172" s="16" t="str">
        <f>IF(J172=2,"יש שני שמות עם אותו זיהוי, המערכת תשמיע את שניהם כעת,"&amp;'טבלת האלפון'!A172&amp;","&amp;'טבלת האלפון'!B172&amp;",ו"&amp;'טבלת האלפון'!C172&amp;","&amp;IF(COUNT(B172:D172)=3,"יש שלוש מספרים, המספר הראשון הוא .d-0"&amp;B172&amp;".t-המספר השני הוא .d-0"&amp;C172&amp;".t-המספר השלישי הוא .d-0"&amp;D172,IF(COUNT(B172:D172)=2,"יש שתי מספרים, המספר הראשון הוא .d-0"&amp;IF(B172="",C172,B172)&amp;".t-המספר השני הוא .d-0"&amp;IF(D172="",C172,D172),"המספר הוא.d-0"&amp;B172&amp;C172&amp;D172))&amp;",.t-וכן,"&amp;INDEX('טבלת האלפון'!A:A,L172)&amp;","&amp;INDEX('טבלת האלפון'!B:B,L172)&amp;",ו"&amp;INDEX('טבלת האלפון'!C:C,L172)&amp;","&amp;IF(COUNT(R172:T172)=3,"יש שלוש מספרים, המספר הראשון הוא .d-0"&amp;R172&amp;".t-המספר השני הוא .d-0"&amp;S172&amp;".t-המספר השלישי הוא .d-0"&amp;T172,IF(COUNT(R172:T172)=2,"יש שתי מספרים, המספר הראשון הוא .d-0"&amp;IF(R172="",S172,R172)&amp;".t-המספר השני הוא .d-0"&amp;IF(T172="",S172,T172),"המספר הוא.d-0"&amp;R172&amp;S172&amp;T172)),"")</f>
        <v/>
      </c>
      <c r="I1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האלפון'!A172&amp;'טבלת האלפון'!B172,"'",""),"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2" s="4" t="str">
        <f t="shared" si="34"/>
        <v/>
      </c>
      <c r="K172" t="str">
        <f t="shared" si="29"/>
        <v/>
      </c>
      <c r="L172" t="str">
        <f t="shared" si="38"/>
        <v/>
      </c>
      <c r="M172">
        <f t="shared" si="39"/>
        <v>5</v>
      </c>
      <c r="N172">
        <f>ROW()</f>
        <v>172</v>
      </c>
      <c r="O172" t="str">
        <f t="shared" si="30"/>
        <v/>
      </c>
      <c r="R172" t="str">
        <f t="shared" si="31"/>
        <v/>
      </c>
      <c r="S172" t="str">
        <f t="shared" si="32"/>
        <v/>
      </c>
      <c r="T172" t="str">
        <f t="shared" si="33"/>
        <v/>
      </c>
    </row>
    <row r="173" spans="1:20" x14ac:dyDescent="0.2">
      <c r="A173" t="str">
        <f>IF( T('טבלת האלפון'!A173)="","",SUBSTITUTE(SUBSTITUTE('טבלת האלפון'!A173," ",""),"'",""))</f>
        <v/>
      </c>
      <c r="B173" s="11" t="str">
        <f>IF('טבלת האלפון'!H173&gt;1,VALUE(SUBSTITUTE('טבלת האלפון'!H173,"טל/פקס 0","")),"")</f>
        <v/>
      </c>
      <c r="C173" t="str">
        <f>IF('טבלת האלפון'!I173&gt;1,'טבלת האלפון'!I173,"")</f>
        <v/>
      </c>
      <c r="D173" t="str">
        <f>IF('טבלת האלפון'!J173&gt;1,'טבלת האלפון'!J173,"")</f>
        <v/>
      </c>
      <c r="E173" t="str">
        <f t="shared" si="35"/>
        <v/>
      </c>
      <c r="F173" t="str">
        <f t="shared" si="36"/>
        <v/>
      </c>
      <c r="G173" t="str">
        <f t="shared" si="37"/>
        <v/>
      </c>
      <c r="H173" s="16" t="str">
        <f>IF(J173=2,"יש שני שמות עם אותו זיהוי, המערכת תשמיע את שניהם כעת,"&amp;'טבלת האלפון'!A173&amp;","&amp;'טבלת האלפון'!B173&amp;",ו"&amp;'טבלת האלפון'!C173&amp;","&amp;IF(COUNT(B173:D173)=3,"יש שלוש מספרים, המספר הראשון הוא .d-0"&amp;B173&amp;".t-המספר השני הוא .d-0"&amp;C173&amp;".t-המספר השלישי הוא .d-0"&amp;D173,IF(COUNT(B173:D173)=2,"יש שתי מספרים, המספר הראשון הוא .d-0"&amp;IF(B173="",C173,B173)&amp;".t-המספר השני הוא .d-0"&amp;IF(D173="",C173,D173),"המספר הוא.d-0"&amp;B173&amp;C173&amp;D173))&amp;",.t-וכן,"&amp;INDEX('טבלת האלפון'!A:A,L173)&amp;","&amp;INDEX('טבלת האלפון'!B:B,L173)&amp;",ו"&amp;INDEX('טבלת האלפון'!C:C,L173)&amp;","&amp;IF(COUNT(R173:T173)=3,"יש שלוש מספרים, המספר הראשון הוא .d-0"&amp;R173&amp;".t-המספר השני הוא .d-0"&amp;S173&amp;".t-המספר השלישי הוא .d-0"&amp;T173,IF(COUNT(R173:T173)=2,"יש שתי מספרים, המספר הראשון הוא .d-0"&amp;IF(R173="",S173,R173)&amp;".t-המספר השני הוא .d-0"&amp;IF(T173="",S173,T173),"המספר הוא.d-0"&amp;R173&amp;S173&amp;T173)),"")</f>
        <v/>
      </c>
      <c r="I1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האלפון'!A173&amp;'טבלת האלפון'!B173,"'",""),"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3" s="4" t="str">
        <f t="shared" si="34"/>
        <v/>
      </c>
      <c r="K173" t="str">
        <f t="shared" si="29"/>
        <v/>
      </c>
      <c r="L173" t="str">
        <f t="shared" si="38"/>
        <v/>
      </c>
      <c r="M173">
        <f t="shared" si="39"/>
        <v>5</v>
      </c>
      <c r="N173">
        <f>ROW()</f>
        <v>173</v>
      </c>
      <c r="O173" t="str">
        <f t="shared" si="30"/>
        <v/>
      </c>
      <c r="R173" t="str">
        <f t="shared" si="31"/>
        <v/>
      </c>
      <c r="S173" t="str">
        <f t="shared" si="32"/>
        <v/>
      </c>
      <c r="T173" t="str">
        <f t="shared" si="33"/>
        <v/>
      </c>
    </row>
    <row r="174" spans="1:20" x14ac:dyDescent="0.2">
      <c r="A174" t="str">
        <f>IF( T('טבלת האלפון'!A174)="","",SUBSTITUTE(SUBSTITUTE('טבלת האלפון'!A174," ",""),"'",""))</f>
        <v/>
      </c>
      <c r="B174" s="11" t="str">
        <f>IF('טבלת האלפון'!H174&gt;1,VALUE(SUBSTITUTE('טבלת האלפון'!H174,"טל/פקס 0","")),"")</f>
        <v/>
      </c>
      <c r="C174" t="str">
        <f>IF('טבלת האלפון'!I174&gt;1,'טבלת האלפון'!I174,"")</f>
        <v/>
      </c>
      <c r="D174" t="str">
        <f>IF('טבלת האלפון'!J174&gt;1,'טבלת האלפון'!J174,"")</f>
        <v/>
      </c>
      <c r="E174" t="str">
        <f t="shared" si="35"/>
        <v/>
      </c>
      <c r="F174" t="str">
        <f t="shared" si="36"/>
        <v/>
      </c>
      <c r="G174" t="str">
        <f t="shared" si="37"/>
        <v/>
      </c>
      <c r="H174" s="16" t="str">
        <f>IF(J174=2,"יש שני שמות עם אותו זיהוי, המערכת תשמיע את שניהם כעת,"&amp;'טבלת האלפון'!A174&amp;","&amp;'טבלת האלפון'!B174&amp;",ו"&amp;'טבלת האלפון'!C174&amp;","&amp;IF(COUNT(B174:D174)=3,"יש שלוש מספרים, המספר הראשון הוא .d-0"&amp;B174&amp;".t-המספר השני הוא .d-0"&amp;C174&amp;".t-המספר השלישי הוא .d-0"&amp;D174,IF(COUNT(B174:D174)=2,"יש שתי מספרים, המספר הראשון הוא .d-0"&amp;IF(B174="",C174,B174)&amp;".t-המספר השני הוא .d-0"&amp;IF(D174="",C174,D174),"המספר הוא.d-0"&amp;B174&amp;C174&amp;D174))&amp;",.t-וכן,"&amp;INDEX('טבלת האלפון'!A:A,L174)&amp;","&amp;INDEX('טבלת האלפון'!B:B,L174)&amp;",ו"&amp;INDEX('טבלת האלפון'!C:C,L174)&amp;","&amp;IF(COUNT(R174:T174)=3,"יש שלוש מספרים, המספר הראשון הוא .d-0"&amp;R174&amp;".t-המספר השני הוא .d-0"&amp;S174&amp;".t-המספר השלישי הוא .d-0"&amp;T174,IF(COUNT(R174:T174)=2,"יש שתי מספרים, המספר הראשון הוא .d-0"&amp;IF(R174="",S174,R174)&amp;".t-המספר השני הוא .d-0"&amp;IF(T174="",S174,T174),"המספר הוא.d-0"&amp;R174&amp;S174&amp;T174)),"")</f>
        <v/>
      </c>
      <c r="I1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האלפון'!A174&amp;'טבלת האלפון'!B174,"'",""),"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4" s="4" t="str">
        <f t="shared" si="34"/>
        <v/>
      </c>
      <c r="K174" t="str">
        <f t="shared" si="29"/>
        <v/>
      </c>
      <c r="L174" t="str">
        <f t="shared" si="38"/>
        <v/>
      </c>
      <c r="M174">
        <f t="shared" si="39"/>
        <v>5</v>
      </c>
      <c r="N174">
        <f>ROW()</f>
        <v>174</v>
      </c>
      <c r="O174" t="str">
        <f t="shared" si="30"/>
        <v/>
      </c>
      <c r="R174" t="str">
        <f t="shared" si="31"/>
        <v/>
      </c>
      <c r="S174" t="str">
        <f t="shared" si="32"/>
        <v/>
      </c>
      <c r="T174" t="str">
        <f t="shared" si="33"/>
        <v/>
      </c>
    </row>
    <row r="175" spans="1:20" x14ac:dyDescent="0.2">
      <c r="A175" t="str">
        <f>IF( T('טבלת האלפון'!A175)="","",SUBSTITUTE(SUBSTITUTE('טבלת האלפון'!A175," ",""),"'",""))</f>
        <v/>
      </c>
      <c r="B175" s="11" t="str">
        <f>IF('טבלת האלפון'!H175&gt;1,VALUE(SUBSTITUTE('טבלת האלפון'!H175,"טל/פקס 0","")),"")</f>
        <v/>
      </c>
      <c r="C175" t="str">
        <f>IF('טבלת האלפון'!I175&gt;1,'טבלת האלפון'!I175,"")</f>
        <v/>
      </c>
      <c r="D175" t="str">
        <f>IF('טבלת האלפון'!J175&gt;1,'טבלת האלפון'!J175,"")</f>
        <v/>
      </c>
      <c r="E175" t="str">
        <f t="shared" si="35"/>
        <v/>
      </c>
      <c r="F175" t="str">
        <f t="shared" si="36"/>
        <v/>
      </c>
      <c r="G175" t="str">
        <f t="shared" si="37"/>
        <v/>
      </c>
      <c r="H175" s="16" t="str">
        <f>IF(J175=2,"יש שני שמות עם אותו זיהוי, המערכת תשמיע את שניהם כעת,"&amp;'טבלת האלפון'!A175&amp;","&amp;'טבלת האלפון'!B175&amp;",ו"&amp;'טבלת האלפון'!C175&amp;","&amp;IF(COUNT(B175:D175)=3,"יש שלוש מספרים, המספר הראשון הוא .d-0"&amp;B175&amp;".t-המספר השני הוא .d-0"&amp;C175&amp;".t-המספר השלישי הוא .d-0"&amp;D175,IF(COUNT(B175:D175)=2,"יש שתי מספרים, המספר הראשון הוא .d-0"&amp;IF(B175="",C175,B175)&amp;".t-המספר השני הוא .d-0"&amp;IF(D175="",C175,D175),"המספר הוא.d-0"&amp;B175&amp;C175&amp;D175))&amp;",.t-וכן,"&amp;INDEX('טבלת האלפון'!A:A,L175)&amp;","&amp;INDEX('טבלת האלפון'!B:B,L175)&amp;",ו"&amp;INDEX('טבלת האלפון'!C:C,L175)&amp;","&amp;IF(COUNT(R175:T175)=3,"יש שלוש מספרים, המספר הראשון הוא .d-0"&amp;R175&amp;".t-המספר השני הוא .d-0"&amp;S175&amp;".t-המספר השלישי הוא .d-0"&amp;T175,IF(COUNT(R175:T175)=2,"יש שתי מספרים, המספר הראשון הוא .d-0"&amp;IF(R175="",S175,R175)&amp;".t-המספר השני הוא .d-0"&amp;IF(T175="",S175,T175),"המספר הוא.d-0"&amp;R175&amp;S175&amp;T175)),"")</f>
        <v/>
      </c>
      <c r="I1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האלפון'!A175&amp;'טבלת האלפון'!B175,"'",""),"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5" s="4" t="str">
        <f t="shared" si="34"/>
        <v/>
      </c>
      <c r="K175" t="str">
        <f t="shared" si="29"/>
        <v/>
      </c>
      <c r="L175" t="str">
        <f t="shared" si="38"/>
        <v/>
      </c>
      <c r="M175">
        <f t="shared" si="39"/>
        <v>5</v>
      </c>
      <c r="N175">
        <f>ROW()</f>
        <v>175</v>
      </c>
      <c r="O175" t="str">
        <f t="shared" si="30"/>
        <v/>
      </c>
      <c r="R175" t="str">
        <f t="shared" si="31"/>
        <v/>
      </c>
      <c r="S175" t="str">
        <f t="shared" si="32"/>
        <v/>
      </c>
      <c r="T175" t="str">
        <f t="shared" si="33"/>
        <v/>
      </c>
    </row>
    <row r="176" spans="1:20" x14ac:dyDescent="0.2">
      <c r="A176" t="str">
        <f>IF( T('טבלת האלפון'!A176)="","",SUBSTITUTE(SUBSTITUTE('טבלת האלפון'!A176," ",""),"'",""))</f>
        <v/>
      </c>
      <c r="B176" s="11" t="str">
        <f>IF('טבלת האלפון'!H176&gt;1,VALUE(SUBSTITUTE('טבלת האלפון'!H176,"טל/פקס 0","")),"")</f>
        <v/>
      </c>
      <c r="C176" t="str">
        <f>IF('טבלת האלפון'!I176&gt;1,'טבלת האלפון'!I176,"")</f>
        <v/>
      </c>
      <c r="D176" t="str">
        <f>IF('טבלת האלפון'!J176&gt;1,'טבלת האלפון'!J176,"")</f>
        <v/>
      </c>
      <c r="E176" t="str">
        <f t="shared" si="35"/>
        <v/>
      </c>
      <c r="F176" t="str">
        <f t="shared" si="36"/>
        <v/>
      </c>
      <c r="G176" t="str">
        <f t="shared" si="37"/>
        <v/>
      </c>
      <c r="H176" s="16" t="str">
        <f>IF(J176=2,"יש שני שמות עם אותו זיהוי, המערכת תשמיע את שניהם כעת,"&amp;'טבלת האלפון'!A176&amp;","&amp;'טבלת האלפון'!B176&amp;",ו"&amp;'טבלת האלפון'!C176&amp;","&amp;IF(COUNT(B176:D176)=3,"יש שלוש מספרים, המספר הראשון הוא .d-0"&amp;B176&amp;".t-המספר השני הוא .d-0"&amp;C176&amp;".t-המספר השלישי הוא .d-0"&amp;D176,IF(COUNT(B176:D176)=2,"יש שתי מספרים, המספר הראשון הוא .d-0"&amp;IF(B176="",C176,B176)&amp;".t-המספר השני הוא .d-0"&amp;IF(D176="",C176,D176),"המספר הוא.d-0"&amp;B176&amp;C176&amp;D176))&amp;",.t-וכן,"&amp;INDEX('טבלת האלפון'!A:A,L176)&amp;","&amp;INDEX('טבלת האלפון'!B:B,L176)&amp;",ו"&amp;INDEX('טבלת האלפון'!C:C,L176)&amp;","&amp;IF(COUNT(R176:T176)=3,"יש שלוש מספרים, המספר הראשון הוא .d-0"&amp;R176&amp;".t-המספר השני הוא .d-0"&amp;S176&amp;".t-המספר השלישי הוא .d-0"&amp;T176,IF(COUNT(R176:T176)=2,"יש שתי מספרים, המספר הראשון הוא .d-0"&amp;IF(R176="",S176,R176)&amp;".t-המספר השני הוא .d-0"&amp;IF(T176="",S176,T176),"המספר הוא.d-0"&amp;R176&amp;S176&amp;T176)),"")</f>
        <v/>
      </c>
      <c r="I1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האלפון'!A176&amp;'טבלת האלפון'!B176,"'",""),"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6" s="4" t="str">
        <f t="shared" si="34"/>
        <v/>
      </c>
      <c r="K176" t="str">
        <f t="shared" si="29"/>
        <v/>
      </c>
      <c r="L176" t="str">
        <f t="shared" si="38"/>
        <v/>
      </c>
      <c r="M176">
        <f t="shared" si="39"/>
        <v>5</v>
      </c>
      <c r="N176">
        <f>ROW()</f>
        <v>176</v>
      </c>
      <c r="O176" t="str">
        <f t="shared" si="30"/>
        <v/>
      </c>
      <c r="R176" t="str">
        <f t="shared" si="31"/>
        <v/>
      </c>
      <c r="S176" t="str">
        <f t="shared" si="32"/>
        <v/>
      </c>
      <c r="T176" t="str">
        <f t="shared" si="33"/>
        <v/>
      </c>
    </row>
    <row r="177" spans="1:20" x14ac:dyDescent="0.2">
      <c r="A177" t="str">
        <f>IF( T('טבלת האלפון'!A177)="","",SUBSTITUTE(SUBSTITUTE('טבלת האלפון'!A177," ",""),"'",""))</f>
        <v/>
      </c>
      <c r="B177" s="11" t="str">
        <f>IF('טבלת האלפון'!H177&gt;1,VALUE(SUBSTITUTE('טבלת האלפון'!H177,"טל/פקס 0","")),"")</f>
        <v/>
      </c>
      <c r="C177" t="str">
        <f>IF('טבלת האלפון'!I177&gt;1,'טבלת האלפון'!I177,"")</f>
        <v/>
      </c>
      <c r="D177" t="str">
        <f>IF('טבלת האלפון'!J177&gt;1,'טבלת האלפון'!J177,"")</f>
        <v/>
      </c>
      <c r="E177" t="str">
        <f t="shared" si="35"/>
        <v/>
      </c>
      <c r="F177" t="str">
        <f t="shared" si="36"/>
        <v/>
      </c>
      <c r="G177" t="str">
        <f t="shared" si="37"/>
        <v/>
      </c>
      <c r="H177" s="16" t="str">
        <f>IF(J177=2,"יש שני שמות עם אותו זיהוי, המערכת תשמיע את שניהם כעת,"&amp;'טבלת האלפון'!A177&amp;","&amp;'טבלת האלפון'!B177&amp;",ו"&amp;'טבלת האלפון'!C177&amp;","&amp;IF(COUNT(B177:D177)=3,"יש שלוש מספרים, המספר הראשון הוא .d-0"&amp;B177&amp;".t-המספר השני הוא .d-0"&amp;C177&amp;".t-המספר השלישי הוא .d-0"&amp;D177,IF(COUNT(B177:D177)=2,"יש שתי מספרים, המספר הראשון הוא .d-0"&amp;IF(B177="",C177,B177)&amp;".t-המספר השני הוא .d-0"&amp;IF(D177="",C177,D177),"המספר הוא.d-0"&amp;B177&amp;C177&amp;D177))&amp;",.t-וכן,"&amp;INDEX('טבלת האלפון'!A:A,L177)&amp;","&amp;INDEX('טבלת האלפון'!B:B,L177)&amp;",ו"&amp;INDEX('טבלת האלפון'!C:C,L177)&amp;","&amp;IF(COUNT(R177:T177)=3,"יש שלוש מספרים, המספר הראשון הוא .d-0"&amp;R177&amp;".t-המספר השני הוא .d-0"&amp;S177&amp;".t-המספר השלישי הוא .d-0"&amp;T177,IF(COUNT(R177:T177)=2,"יש שתי מספרים, המספר הראשון הוא .d-0"&amp;IF(R177="",S177,R177)&amp;".t-המספר השני הוא .d-0"&amp;IF(T177="",S177,T177),"המספר הוא.d-0"&amp;R177&amp;S177&amp;T177)),"")</f>
        <v/>
      </c>
      <c r="I1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האלפון'!A177&amp;'טבלת האלפון'!B177,"'",""),"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7" s="4" t="str">
        <f t="shared" si="34"/>
        <v/>
      </c>
      <c r="K177" t="str">
        <f t="shared" si="29"/>
        <v/>
      </c>
      <c r="L177" t="str">
        <f t="shared" si="38"/>
        <v/>
      </c>
      <c r="M177">
        <f t="shared" si="39"/>
        <v>5</v>
      </c>
      <c r="N177">
        <f>ROW()</f>
        <v>177</v>
      </c>
      <c r="O177" t="str">
        <f t="shared" si="30"/>
        <v/>
      </c>
      <c r="R177" t="str">
        <f t="shared" si="31"/>
        <v/>
      </c>
      <c r="S177" t="str">
        <f t="shared" si="32"/>
        <v/>
      </c>
      <c r="T177" t="str">
        <f t="shared" si="33"/>
        <v/>
      </c>
    </row>
    <row r="178" spans="1:20" x14ac:dyDescent="0.2">
      <c r="A178" t="str">
        <f>IF( T('טבלת האלפון'!A178)="","",SUBSTITUTE(SUBSTITUTE('טבלת האלפון'!A178," ",""),"'",""))</f>
        <v/>
      </c>
      <c r="B178" s="11" t="str">
        <f>IF('טבלת האלפון'!H178&gt;1,VALUE(SUBSTITUTE('טבלת האלפון'!H178,"טל/פקס 0","")),"")</f>
        <v/>
      </c>
      <c r="C178" t="str">
        <f>IF('טבלת האלפון'!I178&gt;1,'טבלת האלפון'!I178,"")</f>
        <v/>
      </c>
      <c r="D178" t="str">
        <f>IF('טבלת האלפון'!J178&gt;1,'טבלת האלפון'!J178,"")</f>
        <v/>
      </c>
      <c r="E178" t="str">
        <f t="shared" si="35"/>
        <v/>
      </c>
      <c r="F178" t="str">
        <f t="shared" si="36"/>
        <v/>
      </c>
      <c r="G178" t="str">
        <f t="shared" si="37"/>
        <v/>
      </c>
      <c r="H178" s="16" t="str">
        <f>IF(J178=2,"יש שני שמות עם אותו זיהוי, המערכת תשמיע את שניהם כעת,"&amp;'טבלת האלפון'!A178&amp;","&amp;'טבלת האלפון'!B178&amp;",ו"&amp;'טבלת האלפון'!C178&amp;","&amp;IF(COUNT(B178:D178)=3,"יש שלוש מספרים, המספר הראשון הוא .d-0"&amp;B178&amp;".t-המספר השני הוא .d-0"&amp;C178&amp;".t-המספר השלישי הוא .d-0"&amp;D178,IF(COUNT(B178:D178)=2,"יש שתי מספרים, המספר הראשון הוא .d-0"&amp;IF(B178="",C178,B178)&amp;".t-המספר השני הוא .d-0"&amp;IF(D178="",C178,D178),"המספר הוא.d-0"&amp;B178&amp;C178&amp;D178))&amp;",.t-וכן,"&amp;INDEX('טבלת האלפון'!A:A,L178)&amp;","&amp;INDEX('טבלת האלפון'!B:B,L178)&amp;",ו"&amp;INDEX('טבלת האלפון'!C:C,L178)&amp;","&amp;IF(COUNT(R178:T178)=3,"יש שלוש מספרים, המספר הראשון הוא .d-0"&amp;R178&amp;".t-המספר השני הוא .d-0"&amp;S178&amp;".t-המספר השלישי הוא .d-0"&amp;T178,IF(COUNT(R178:T178)=2,"יש שתי מספרים, המספר הראשון הוא .d-0"&amp;IF(R178="",S178,R178)&amp;".t-המספר השני הוא .d-0"&amp;IF(T178="",S178,T178),"המספר הוא.d-0"&amp;R178&amp;S178&amp;T178)),"")</f>
        <v/>
      </c>
      <c r="I1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האלפון'!A178&amp;'טבלת האלפון'!B178,"'",""),"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8" s="4" t="str">
        <f t="shared" si="34"/>
        <v/>
      </c>
      <c r="K178" t="str">
        <f t="shared" si="29"/>
        <v/>
      </c>
      <c r="L178" t="str">
        <f t="shared" si="38"/>
        <v/>
      </c>
      <c r="M178">
        <f t="shared" si="39"/>
        <v>5</v>
      </c>
      <c r="N178">
        <f>ROW()</f>
        <v>178</v>
      </c>
      <c r="O178" t="str">
        <f t="shared" si="30"/>
        <v/>
      </c>
      <c r="R178" t="str">
        <f t="shared" si="31"/>
        <v/>
      </c>
      <c r="S178" t="str">
        <f t="shared" si="32"/>
        <v/>
      </c>
      <c r="T178" t="str">
        <f t="shared" si="33"/>
        <v/>
      </c>
    </row>
    <row r="179" spans="1:20" x14ac:dyDescent="0.2">
      <c r="A179" t="str">
        <f>IF( T('טבלת האלפון'!A179)="","",SUBSTITUTE(SUBSTITUTE('טבלת האלפון'!A179," ",""),"'",""))</f>
        <v/>
      </c>
      <c r="B179" s="11" t="str">
        <f>IF('טבלת האלפון'!H179&gt;1,VALUE(SUBSTITUTE('טבלת האלפון'!H179,"טל/פקס 0","")),"")</f>
        <v/>
      </c>
      <c r="C179" t="str">
        <f>IF('טבלת האלפון'!I179&gt;1,'טבלת האלפון'!I179,"")</f>
        <v/>
      </c>
      <c r="D179" t="str">
        <f>IF('טבלת האלפון'!J179&gt;1,'טבלת האלפון'!J179,"")</f>
        <v/>
      </c>
      <c r="E179" t="str">
        <f t="shared" si="35"/>
        <v/>
      </c>
      <c r="F179" t="str">
        <f t="shared" si="36"/>
        <v/>
      </c>
      <c r="G179" t="str">
        <f t="shared" si="37"/>
        <v/>
      </c>
      <c r="H179" s="16" t="str">
        <f>IF(J179=2,"יש שני שמות עם אותו זיהוי, המערכת תשמיע את שניהם כעת,"&amp;'טבלת האלפון'!A179&amp;","&amp;'טבלת האלפון'!B179&amp;",ו"&amp;'טבלת האלפון'!C179&amp;","&amp;IF(COUNT(B179:D179)=3,"יש שלוש מספרים, המספר הראשון הוא .d-0"&amp;B179&amp;".t-המספר השני הוא .d-0"&amp;C179&amp;".t-המספר השלישי הוא .d-0"&amp;D179,IF(COUNT(B179:D179)=2,"יש שתי מספרים, המספר הראשון הוא .d-0"&amp;IF(B179="",C179,B179)&amp;".t-המספר השני הוא .d-0"&amp;IF(D179="",C179,D179),"המספר הוא.d-0"&amp;B179&amp;C179&amp;D179))&amp;",.t-וכן,"&amp;INDEX('טבלת האלפון'!A:A,L179)&amp;","&amp;INDEX('טבלת האלפון'!B:B,L179)&amp;",ו"&amp;INDEX('טבלת האלפון'!C:C,L179)&amp;","&amp;IF(COUNT(R179:T179)=3,"יש שלוש מספרים, המספר הראשון הוא .d-0"&amp;R179&amp;".t-המספר השני הוא .d-0"&amp;S179&amp;".t-המספר השלישי הוא .d-0"&amp;T179,IF(COUNT(R179:T179)=2,"יש שתי מספרים, המספר הראשון הוא .d-0"&amp;IF(R179="",S179,R179)&amp;".t-המספר השני הוא .d-0"&amp;IF(T179="",S179,T179),"המספר הוא.d-0"&amp;R179&amp;S179&amp;T179)),"")</f>
        <v/>
      </c>
      <c r="I1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האלפון'!A179&amp;'טבלת האלפון'!B179,"'",""),"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9" s="4" t="str">
        <f t="shared" si="34"/>
        <v/>
      </c>
      <c r="K179" t="str">
        <f t="shared" si="29"/>
        <v/>
      </c>
      <c r="L179" t="str">
        <f t="shared" si="38"/>
        <v/>
      </c>
      <c r="M179">
        <f t="shared" si="39"/>
        <v>5</v>
      </c>
      <c r="N179">
        <f>ROW()</f>
        <v>179</v>
      </c>
      <c r="O179" t="str">
        <f t="shared" si="30"/>
        <v/>
      </c>
      <c r="R179" t="str">
        <f t="shared" si="31"/>
        <v/>
      </c>
      <c r="S179" t="str">
        <f t="shared" si="32"/>
        <v/>
      </c>
      <c r="T179" t="str">
        <f t="shared" si="33"/>
        <v/>
      </c>
    </row>
    <row r="180" spans="1:20" x14ac:dyDescent="0.2">
      <c r="A180" t="str">
        <f>IF( T('טבלת האלפון'!A180)="","",SUBSTITUTE(SUBSTITUTE('טבלת האלפון'!A180," ",""),"'",""))</f>
        <v/>
      </c>
      <c r="B180" s="11" t="str">
        <f>IF('טבלת האלפון'!H180&gt;1,VALUE(SUBSTITUTE('טבלת האלפון'!H180,"טל/פקס 0","")),"")</f>
        <v/>
      </c>
      <c r="C180" t="str">
        <f>IF('טבלת האלפון'!I180&gt;1,'טבלת האלפון'!I180,"")</f>
        <v/>
      </c>
      <c r="D180" t="str">
        <f>IF('טבלת האלפון'!J180&gt;1,'טבלת האלפון'!J180,"")</f>
        <v/>
      </c>
      <c r="E180" t="str">
        <f t="shared" si="35"/>
        <v/>
      </c>
      <c r="F180" t="str">
        <f t="shared" si="36"/>
        <v/>
      </c>
      <c r="G180" t="str">
        <f t="shared" si="37"/>
        <v/>
      </c>
      <c r="H180" s="16" t="str">
        <f>IF(J180=2,"יש שני שמות עם אותו זיהוי, המערכת תשמיע את שניהם כעת,"&amp;'טבלת האלפון'!A180&amp;","&amp;'טבלת האלפון'!B180&amp;",ו"&amp;'טבלת האלפון'!C180&amp;","&amp;IF(COUNT(B180:D180)=3,"יש שלוש מספרים, המספר הראשון הוא .d-0"&amp;B180&amp;".t-המספר השני הוא .d-0"&amp;C180&amp;".t-המספר השלישי הוא .d-0"&amp;D180,IF(COUNT(B180:D180)=2,"יש שתי מספרים, המספר הראשון הוא .d-0"&amp;IF(B180="",C180,B180)&amp;".t-המספר השני הוא .d-0"&amp;IF(D180="",C180,D180),"המספר הוא.d-0"&amp;B180&amp;C180&amp;D180))&amp;",.t-וכן,"&amp;INDEX('טבלת האלפון'!A:A,L180)&amp;","&amp;INDEX('טבלת האלפון'!B:B,L180)&amp;",ו"&amp;INDEX('טבלת האלפון'!C:C,L180)&amp;","&amp;IF(COUNT(R180:T180)=3,"יש שלוש מספרים, המספר הראשון הוא .d-0"&amp;R180&amp;".t-המספר השני הוא .d-0"&amp;S180&amp;".t-המספר השלישי הוא .d-0"&amp;T180,IF(COUNT(R180:T180)=2,"יש שתי מספרים, המספר הראשון הוא .d-0"&amp;IF(R180="",S180,R180)&amp;".t-המספר השני הוא .d-0"&amp;IF(T180="",S180,T180),"המספר הוא.d-0"&amp;R180&amp;S180&amp;T180)),"")</f>
        <v/>
      </c>
      <c r="I1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האלפון'!A180&amp;'טבלת האלפון'!B180,"'",""),"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0" s="4" t="str">
        <f t="shared" si="34"/>
        <v/>
      </c>
      <c r="K180" t="str">
        <f t="shared" si="29"/>
        <v/>
      </c>
      <c r="L180" t="str">
        <f t="shared" si="38"/>
        <v/>
      </c>
      <c r="M180">
        <f t="shared" si="39"/>
        <v>5</v>
      </c>
      <c r="N180">
        <f>ROW()</f>
        <v>180</v>
      </c>
      <c r="O180" t="str">
        <f t="shared" si="30"/>
        <v/>
      </c>
      <c r="R180" t="str">
        <f t="shared" si="31"/>
        <v/>
      </c>
      <c r="S180" t="str">
        <f t="shared" si="32"/>
        <v/>
      </c>
      <c r="T180" t="str">
        <f t="shared" si="33"/>
        <v/>
      </c>
    </row>
    <row r="181" spans="1:20" x14ac:dyDescent="0.2">
      <c r="A181" t="str">
        <f>IF( T('טבלת האלפון'!A181)="","",SUBSTITUTE(SUBSTITUTE('טבלת האלפון'!A181," ",""),"'",""))</f>
        <v/>
      </c>
      <c r="B181" s="11" t="str">
        <f>IF('טבלת האלפון'!H181&gt;1,VALUE(SUBSTITUTE('טבלת האלפון'!H181,"טל/פקס 0","")),"")</f>
        <v/>
      </c>
      <c r="C181" t="str">
        <f>IF('טבלת האלפון'!I181&gt;1,'טבלת האלפון'!I181,"")</f>
        <v/>
      </c>
      <c r="D181" t="str">
        <f>IF('טבלת האלפון'!J181&gt;1,'טבלת האלפון'!J181,"")</f>
        <v/>
      </c>
      <c r="E181" t="str">
        <f t="shared" si="35"/>
        <v/>
      </c>
      <c r="F181" t="str">
        <f t="shared" si="36"/>
        <v/>
      </c>
      <c r="G181" t="str">
        <f t="shared" si="37"/>
        <v/>
      </c>
      <c r="H181" s="16" t="str">
        <f>IF(J181=2,"יש שני שמות עם אותו זיהוי, המערכת תשמיע את שניהם כעת,"&amp;'טבלת האלפון'!A181&amp;","&amp;'טבלת האלפון'!B181&amp;",ו"&amp;'טבלת האלפון'!C181&amp;","&amp;IF(COUNT(B181:D181)=3,"יש שלוש מספרים, המספר הראשון הוא .d-0"&amp;B181&amp;".t-המספר השני הוא .d-0"&amp;C181&amp;".t-המספר השלישי הוא .d-0"&amp;D181,IF(COUNT(B181:D181)=2,"יש שתי מספרים, המספר הראשון הוא .d-0"&amp;IF(B181="",C181,B181)&amp;".t-המספר השני הוא .d-0"&amp;IF(D181="",C181,D181),"המספר הוא.d-0"&amp;B181&amp;C181&amp;D181))&amp;",.t-וכן,"&amp;INDEX('טבלת האלפון'!A:A,L181)&amp;","&amp;INDEX('טבלת האלפון'!B:B,L181)&amp;",ו"&amp;INDEX('טבלת האלפון'!C:C,L181)&amp;","&amp;IF(COUNT(R181:T181)=3,"יש שלוש מספרים, המספר הראשון הוא .d-0"&amp;R181&amp;".t-המספר השני הוא .d-0"&amp;S181&amp;".t-המספר השלישי הוא .d-0"&amp;T181,IF(COUNT(R181:T181)=2,"יש שתי מספרים, המספר הראשון הוא .d-0"&amp;IF(R181="",S181,R181)&amp;".t-המספר השני הוא .d-0"&amp;IF(T181="",S181,T181),"המספר הוא.d-0"&amp;R181&amp;S181&amp;T181)),"")</f>
        <v/>
      </c>
      <c r="I1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האלפון'!A181&amp;'טבלת האלפון'!B181,"'",""),"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1" s="4" t="str">
        <f t="shared" si="34"/>
        <v/>
      </c>
      <c r="K181" t="str">
        <f t="shared" si="29"/>
        <v/>
      </c>
      <c r="L181" t="str">
        <f t="shared" si="38"/>
        <v/>
      </c>
      <c r="M181">
        <f t="shared" si="39"/>
        <v>5</v>
      </c>
      <c r="N181">
        <f>ROW()</f>
        <v>181</v>
      </c>
      <c r="O181" t="str">
        <f t="shared" si="30"/>
        <v/>
      </c>
      <c r="R181" t="str">
        <f t="shared" si="31"/>
        <v/>
      </c>
      <c r="S181" t="str">
        <f t="shared" si="32"/>
        <v/>
      </c>
      <c r="T181" t="str">
        <f t="shared" si="33"/>
        <v/>
      </c>
    </row>
    <row r="182" spans="1:20" x14ac:dyDescent="0.2">
      <c r="A182" t="str">
        <f>IF( T('טבלת האלפון'!A182)="","",SUBSTITUTE(SUBSTITUTE('טבלת האלפון'!A182," ",""),"'",""))</f>
        <v/>
      </c>
      <c r="B182" s="11" t="str">
        <f>IF('טבלת האלפון'!H182&gt;1,VALUE(SUBSTITUTE('טבלת האלפון'!H182,"טל/פקס 0","")),"")</f>
        <v/>
      </c>
      <c r="C182" t="str">
        <f>IF('טבלת האלפון'!I182&gt;1,'טבלת האלפון'!I182,"")</f>
        <v/>
      </c>
      <c r="D182" t="str">
        <f>IF('טבלת האלפון'!J182&gt;1,'טבלת האלפון'!J182,"")</f>
        <v/>
      </c>
      <c r="E182" t="str">
        <f t="shared" si="35"/>
        <v/>
      </c>
      <c r="F182" t="str">
        <f t="shared" si="36"/>
        <v/>
      </c>
      <c r="G182" t="str">
        <f t="shared" si="37"/>
        <v/>
      </c>
      <c r="H182" s="16" t="str">
        <f>IF(J182=2,"יש שני שמות עם אותו זיהוי, המערכת תשמיע את שניהם כעת,"&amp;'טבלת האלפון'!A182&amp;","&amp;'טבלת האלפון'!B182&amp;",ו"&amp;'טבלת האלפון'!C182&amp;","&amp;IF(COUNT(B182:D182)=3,"יש שלוש מספרים, המספר הראשון הוא .d-0"&amp;B182&amp;".t-המספר השני הוא .d-0"&amp;C182&amp;".t-המספר השלישי הוא .d-0"&amp;D182,IF(COUNT(B182:D182)=2,"יש שתי מספרים, המספר הראשון הוא .d-0"&amp;IF(B182="",C182,B182)&amp;".t-המספר השני הוא .d-0"&amp;IF(D182="",C182,D182),"המספר הוא.d-0"&amp;B182&amp;C182&amp;D182))&amp;",.t-וכן,"&amp;INDEX('טבלת האלפון'!A:A,L182)&amp;","&amp;INDEX('טבלת האלפון'!B:B,L182)&amp;",ו"&amp;INDEX('טבלת האלפון'!C:C,L182)&amp;","&amp;IF(COUNT(R182:T182)=3,"יש שלוש מספרים, המספר הראשון הוא .d-0"&amp;R182&amp;".t-המספר השני הוא .d-0"&amp;S182&amp;".t-המספר השלישי הוא .d-0"&amp;T182,IF(COUNT(R182:T182)=2,"יש שתי מספרים, המספר הראשון הוא .d-0"&amp;IF(R182="",S182,R182)&amp;".t-המספר השני הוא .d-0"&amp;IF(T182="",S182,T182),"המספר הוא.d-0"&amp;R182&amp;S182&amp;T182)),"")</f>
        <v/>
      </c>
      <c r="I1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האלפון'!A182&amp;'טבלת האלפון'!B182,"'",""),"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2" s="4" t="str">
        <f t="shared" si="34"/>
        <v/>
      </c>
      <c r="K182" t="str">
        <f t="shared" si="29"/>
        <v/>
      </c>
      <c r="L182" t="str">
        <f t="shared" si="38"/>
        <v/>
      </c>
      <c r="M182">
        <f t="shared" si="39"/>
        <v>5</v>
      </c>
      <c r="N182">
        <f>ROW()</f>
        <v>182</v>
      </c>
      <c r="O182" t="str">
        <f t="shared" si="30"/>
        <v/>
      </c>
      <c r="R182" t="str">
        <f t="shared" si="31"/>
        <v/>
      </c>
      <c r="S182" t="str">
        <f t="shared" si="32"/>
        <v/>
      </c>
      <c r="T182" t="str">
        <f t="shared" si="33"/>
        <v/>
      </c>
    </row>
    <row r="183" spans="1:20" x14ac:dyDescent="0.2">
      <c r="A183" t="str">
        <f>IF( T('טבלת האלפון'!A183)="","",SUBSTITUTE(SUBSTITUTE('טבלת האלפון'!A183," ",""),"'",""))</f>
        <v/>
      </c>
      <c r="B183" s="11" t="str">
        <f>IF('טבלת האלפון'!H183&gt;1,VALUE(SUBSTITUTE('טבלת האלפון'!H183,"טל/פקס 0","")),"")</f>
        <v/>
      </c>
      <c r="C183" t="str">
        <f>IF('טבלת האלפון'!I183&gt;1,'טבלת האלפון'!I183,"")</f>
        <v/>
      </c>
      <c r="D183" t="str">
        <f>IF('טבלת האלפון'!J183&gt;1,'טבלת האלפון'!J183,"")</f>
        <v/>
      </c>
      <c r="E183" t="str">
        <f t="shared" si="35"/>
        <v/>
      </c>
      <c r="F183" t="str">
        <f t="shared" si="36"/>
        <v/>
      </c>
      <c r="G183" t="str">
        <f t="shared" si="37"/>
        <v/>
      </c>
      <c r="H183" s="16" t="str">
        <f>IF(J183=2,"יש שני שמות עם אותו זיהוי, המערכת תשמיע את שניהם כעת,"&amp;'טבלת האלפון'!A183&amp;","&amp;'טבלת האלפון'!B183&amp;",ו"&amp;'טבלת האלפון'!C183&amp;","&amp;IF(COUNT(B183:D183)=3,"יש שלוש מספרים, המספר הראשון הוא .d-0"&amp;B183&amp;".t-המספר השני הוא .d-0"&amp;C183&amp;".t-המספר השלישי הוא .d-0"&amp;D183,IF(COUNT(B183:D183)=2,"יש שתי מספרים, המספר הראשון הוא .d-0"&amp;IF(B183="",C183,B183)&amp;".t-המספר השני הוא .d-0"&amp;IF(D183="",C183,D183),"המספר הוא.d-0"&amp;B183&amp;C183&amp;D183))&amp;",.t-וכן,"&amp;INDEX('טבלת האלפון'!A:A,L183)&amp;","&amp;INDEX('טבלת האלפון'!B:B,L183)&amp;",ו"&amp;INDEX('טבלת האלפון'!C:C,L183)&amp;","&amp;IF(COUNT(R183:T183)=3,"יש שלוש מספרים, המספר הראשון הוא .d-0"&amp;R183&amp;".t-המספר השני הוא .d-0"&amp;S183&amp;".t-המספר השלישי הוא .d-0"&amp;T183,IF(COUNT(R183:T183)=2,"יש שתי מספרים, המספר הראשון הוא .d-0"&amp;IF(R183="",S183,R183)&amp;".t-המספר השני הוא .d-0"&amp;IF(T183="",S183,T183),"המספר הוא.d-0"&amp;R183&amp;S183&amp;T183)),"")</f>
        <v/>
      </c>
      <c r="I1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האלפון'!A183&amp;'טבלת האלפון'!B183,"'",""),"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3" s="4" t="str">
        <f t="shared" si="34"/>
        <v/>
      </c>
      <c r="K183" t="str">
        <f t="shared" si="29"/>
        <v/>
      </c>
      <c r="L183" t="str">
        <f t="shared" si="38"/>
        <v/>
      </c>
      <c r="M183">
        <f t="shared" si="39"/>
        <v>5</v>
      </c>
      <c r="N183">
        <f>ROW()</f>
        <v>183</v>
      </c>
      <c r="O183" t="str">
        <f t="shared" si="30"/>
        <v/>
      </c>
      <c r="R183" t="str">
        <f t="shared" si="31"/>
        <v/>
      </c>
      <c r="S183" t="str">
        <f t="shared" si="32"/>
        <v/>
      </c>
      <c r="T183" t="str">
        <f t="shared" si="33"/>
        <v/>
      </c>
    </row>
    <row r="184" spans="1:20" x14ac:dyDescent="0.2">
      <c r="A184" t="str">
        <f>IF( T('טבלת האלפון'!A184)="","",SUBSTITUTE(SUBSTITUTE('טבלת האלפון'!A184," ",""),"'",""))</f>
        <v/>
      </c>
      <c r="B184" s="11" t="str">
        <f>IF('טבלת האלפון'!H184&gt;1,VALUE(SUBSTITUTE('טבלת האלפון'!H184,"טל/פקס 0","")),"")</f>
        <v/>
      </c>
      <c r="C184" t="str">
        <f>IF('טבלת האלפון'!I184&gt;1,'טבלת האלפון'!I184,"")</f>
        <v/>
      </c>
      <c r="D184" t="str">
        <f>IF('טבלת האלפון'!J184&gt;1,'טבלת האלפון'!J184,"")</f>
        <v/>
      </c>
      <c r="E184" t="str">
        <f t="shared" si="35"/>
        <v/>
      </c>
      <c r="F184" t="str">
        <f t="shared" si="36"/>
        <v/>
      </c>
      <c r="G184" t="str">
        <f t="shared" si="37"/>
        <v/>
      </c>
      <c r="H184" s="16" t="str">
        <f>IF(J184=2,"יש שני שמות עם אותו זיהוי, המערכת תשמיע את שניהם כעת,"&amp;'טבלת האלפון'!A184&amp;","&amp;'טבלת האלפון'!B184&amp;",ו"&amp;'טבלת האלפון'!C184&amp;","&amp;IF(COUNT(B184:D184)=3,"יש שלוש מספרים, המספר הראשון הוא .d-0"&amp;B184&amp;".t-המספר השני הוא .d-0"&amp;C184&amp;".t-המספר השלישי הוא .d-0"&amp;D184,IF(COUNT(B184:D184)=2,"יש שתי מספרים, המספר הראשון הוא .d-0"&amp;IF(B184="",C184,B184)&amp;".t-המספר השני הוא .d-0"&amp;IF(D184="",C184,D184),"המספר הוא.d-0"&amp;B184&amp;C184&amp;D184))&amp;",.t-וכן,"&amp;INDEX('טבלת האלפון'!A:A,L184)&amp;","&amp;INDEX('טבלת האלפון'!B:B,L184)&amp;",ו"&amp;INDEX('טבלת האלפון'!C:C,L184)&amp;","&amp;IF(COUNT(R184:T184)=3,"יש שלוש מספרים, המספר הראשון הוא .d-0"&amp;R184&amp;".t-המספר השני הוא .d-0"&amp;S184&amp;".t-המספר השלישי הוא .d-0"&amp;T184,IF(COUNT(R184:T184)=2,"יש שתי מספרים, המספר הראשון הוא .d-0"&amp;IF(R184="",S184,R184)&amp;".t-המספר השני הוא .d-0"&amp;IF(T184="",S184,T184),"המספר הוא.d-0"&amp;R184&amp;S184&amp;T184)),"")</f>
        <v/>
      </c>
      <c r="I1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האלפון'!A184&amp;'טבלת האלפון'!B184,"'",""),"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4" s="4" t="str">
        <f t="shared" si="34"/>
        <v/>
      </c>
      <c r="K184" t="str">
        <f t="shared" si="29"/>
        <v/>
      </c>
      <c r="L184" t="str">
        <f t="shared" si="38"/>
        <v/>
      </c>
      <c r="M184">
        <f t="shared" si="39"/>
        <v>5</v>
      </c>
      <c r="N184">
        <f>ROW()</f>
        <v>184</v>
      </c>
      <c r="O184" t="str">
        <f t="shared" si="30"/>
        <v/>
      </c>
      <c r="R184" t="str">
        <f t="shared" si="31"/>
        <v/>
      </c>
      <c r="S184" t="str">
        <f t="shared" si="32"/>
        <v/>
      </c>
      <c r="T184" t="str">
        <f t="shared" si="33"/>
        <v/>
      </c>
    </row>
    <row r="185" spans="1:20" x14ac:dyDescent="0.2">
      <c r="A185" t="str">
        <f>IF( T('טבלת האלפון'!A185)="","",SUBSTITUTE(SUBSTITUTE('טבלת האלפון'!A185," ",""),"'",""))</f>
        <v/>
      </c>
      <c r="B185" s="11" t="str">
        <f>IF('טבלת האלפון'!H185&gt;1,VALUE(SUBSTITUTE('טבלת האלפון'!H185,"טל/פקס 0","")),"")</f>
        <v/>
      </c>
      <c r="C185" t="str">
        <f>IF('טבלת האלפון'!I185&gt;1,'טבלת האלפון'!I185,"")</f>
        <v/>
      </c>
      <c r="D185" t="str">
        <f>IF('טבלת האלפון'!J185&gt;1,'טבלת האלפון'!J185,"")</f>
        <v/>
      </c>
      <c r="E185" t="str">
        <f t="shared" si="35"/>
        <v/>
      </c>
      <c r="F185" t="str">
        <f t="shared" si="36"/>
        <v/>
      </c>
      <c r="G185" t="str">
        <f t="shared" si="37"/>
        <v/>
      </c>
      <c r="H185" s="16" t="str">
        <f>IF(J185=2,"יש שני שמות עם אותו זיהוי, המערכת תשמיע את שניהם כעת,"&amp;'טבלת האלפון'!A185&amp;","&amp;'טבלת האלפון'!B185&amp;",ו"&amp;'טבלת האלפון'!C185&amp;","&amp;IF(COUNT(B185:D185)=3,"יש שלוש מספרים, המספר הראשון הוא .d-0"&amp;B185&amp;".t-המספר השני הוא .d-0"&amp;C185&amp;".t-המספר השלישי הוא .d-0"&amp;D185,IF(COUNT(B185:D185)=2,"יש שתי מספרים, המספר הראשון הוא .d-0"&amp;IF(B185="",C185,B185)&amp;".t-המספר השני הוא .d-0"&amp;IF(D185="",C185,D185),"המספר הוא.d-0"&amp;B185&amp;C185&amp;D185))&amp;",.t-וכן,"&amp;INDEX('טבלת האלפון'!A:A,L185)&amp;","&amp;INDEX('טבלת האלפון'!B:B,L185)&amp;",ו"&amp;INDEX('טבלת האלפון'!C:C,L185)&amp;","&amp;IF(COUNT(R185:T185)=3,"יש שלוש מספרים, המספר הראשון הוא .d-0"&amp;R185&amp;".t-המספר השני הוא .d-0"&amp;S185&amp;".t-המספר השלישי הוא .d-0"&amp;T185,IF(COUNT(R185:T185)=2,"יש שתי מספרים, המספר הראשון הוא .d-0"&amp;IF(R185="",S185,R185)&amp;".t-המספר השני הוא .d-0"&amp;IF(T185="",S185,T185),"המספר הוא.d-0"&amp;R185&amp;S185&amp;T185)),"")</f>
        <v/>
      </c>
      <c r="I1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האלפון'!A185&amp;'טבלת האלפון'!B185,"'",""),"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5" s="4" t="str">
        <f t="shared" si="34"/>
        <v/>
      </c>
      <c r="K185" t="str">
        <f t="shared" si="29"/>
        <v/>
      </c>
      <c r="L185" t="str">
        <f t="shared" si="38"/>
        <v/>
      </c>
      <c r="M185">
        <f t="shared" si="39"/>
        <v>5</v>
      </c>
      <c r="N185">
        <f>ROW()</f>
        <v>185</v>
      </c>
      <c r="O185" t="str">
        <f t="shared" si="30"/>
        <v/>
      </c>
      <c r="R185" t="str">
        <f t="shared" si="31"/>
        <v/>
      </c>
      <c r="S185" t="str">
        <f t="shared" si="32"/>
        <v/>
      </c>
      <c r="T185" t="str">
        <f t="shared" si="33"/>
        <v/>
      </c>
    </row>
    <row r="186" spans="1:20" x14ac:dyDescent="0.2">
      <c r="A186" t="str">
        <f>IF( T('טבלת האלפון'!A186)="","",SUBSTITUTE(SUBSTITUTE('טבלת האלפון'!A186," ",""),"'",""))</f>
        <v/>
      </c>
      <c r="B186" s="11" t="str">
        <f>IF('טבלת האלפון'!H186&gt;1,VALUE(SUBSTITUTE('טבלת האלפון'!H186,"טל/פקס 0","")),"")</f>
        <v/>
      </c>
      <c r="C186" t="str">
        <f>IF('טבלת האלפון'!I186&gt;1,'טבלת האלפון'!I186,"")</f>
        <v/>
      </c>
      <c r="D186" t="str">
        <f>IF('טבלת האלפון'!J186&gt;1,'טבלת האלפון'!J186,"")</f>
        <v/>
      </c>
      <c r="E186" t="str">
        <f t="shared" si="35"/>
        <v/>
      </c>
      <c r="F186" t="str">
        <f t="shared" si="36"/>
        <v/>
      </c>
      <c r="G186" t="str">
        <f t="shared" si="37"/>
        <v/>
      </c>
      <c r="H186" s="16" t="str">
        <f>IF(J186=2,"יש שני שמות עם אותו זיהוי, המערכת תשמיע את שניהם כעת,"&amp;'טבלת האלפון'!A186&amp;","&amp;'טבלת האלפון'!B186&amp;",ו"&amp;'טבלת האלפון'!C186&amp;","&amp;IF(COUNT(B186:D186)=3,"יש שלוש מספרים, המספר הראשון הוא .d-0"&amp;B186&amp;".t-המספר השני הוא .d-0"&amp;C186&amp;".t-המספר השלישי הוא .d-0"&amp;D186,IF(COUNT(B186:D186)=2,"יש שתי מספרים, המספר הראשון הוא .d-0"&amp;IF(B186="",C186,B186)&amp;".t-המספר השני הוא .d-0"&amp;IF(D186="",C186,D186),"המספר הוא.d-0"&amp;B186&amp;C186&amp;D186))&amp;",.t-וכן,"&amp;INDEX('טבלת האלפון'!A:A,L186)&amp;","&amp;INDEX('טבלת האלפון'!B:B,L186)&amp;",ו"&amp;INDEX('טבלת האלפון'!C:C,L186)&amp;","&amp;IF(COUNT(R186:T186)=3,"יש שלוש מספרים, המספר הראשון הוא .d-0"&amp;R186&amp;".t-המספר השני הוא .d-0"&amp;S186&amp;".t-המספר השלישי הוא .d-0"&amp;T186,IF(COUNT(R186:T186)=2,"יש שתי מספרים, המספר הראשון הוא .d-0"&amp;IF(R186="",S186,R186)&amp;".t-המספר השני הוא .d-0"&amp;IF(T186="",S186,T186),"המספר הוא.d-0"&amp;R186&amp;S186&amp;T186)),"")</f>
        <v/>
      </c>
      <c r="I1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האלפון'!A186&amp;'טבלת האלפון'!B186,"'",""),"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6" s="4" t="str">
        <f t="shared" si="34"/>
        <v/>
      </c>
      <c r="K186" t="str">
        <f t="shared" si="29"/>
        <v/>
      </c>
      <c r="L186" t="str">
        <f t="shared" si="38"/>
        <v/>
      </c>
      <c r="M186">
        <f t="shared" si="39"/>
        <v>5</v>
      </c>
      <c r="N186">
        <f>ROW()</f>
        <v>186</v>
      </c>
      <c r="O186" t="str">
        <f t="shared" si="30"/>
        <v/>
      </c>
      <c r="R186" t="str">
        <f t="shared" si="31"/>
        <v/>
      </c>
      <c r="S186" t="str">
        <f t="shared" si="32"/>
        <v/>
      </c>
      <c r="T186" t="str">
        <f t="shared" si="33"/>
        <v/>
      </c>
    </row>
    <row r="187" spans="1:20" x14ac:dyDescent="0.2">
      <c r="A187" t="str">
        <f>IF( T('טבלת האלפון'!A187)="","",SUBSTITUTE(SUBSTITUTE('טבלת האלפון'!A187," ",""),"'",""))</f>
        <v/>
      </c>
      <c r="B187" s="11" t="str">
        <f>IF('טבלת האלפון'!H187&gt;1,VALUE(SUBSTITUTE('טבלת האלפון'!H187,"טל/פקס 0","")),"")</f>
        <v/>
      </c>
      <c r="C187" t="str">
        <f>IF('טבלת האלפון'!I187&gt;1,'טבלת האלפון'!I187,"")</f>
        <v/>
      </c>
      <c r="D187" t="str">
        <f>IF('טבלת האלפון'!J187&gt;1,'טבלת האלפון'!J187,"")</f>
        <v/>
      </c>
      <c r="E187" t="str">
        <f t="shared" si="35"/>
        <v/>
      </c>
      <c r="F187" t="str">
        <f t="shared" si="36"/>
        <v/>
      </c>
      <c r="G187" t="str">
        <f t="shared" si="37"/>
        <v/>
      </c>
      <c r="H187" s="16" t="str">
        <f>IF(J187=2,"יש שני שמות עם אותו זיהוי, המערכת תשמיע את שניהם כעת,"&amp;'טבלת האלפון'!A187&amp;","&amp;'טבלת האלפון'!B187&amp;",ו"&amp;'טבלת האלפון'!C187&amp;","&amp;IF(COUNT(B187:D187)=3,"יש שלוש מספרים, המספר הראשון הוא .d-0"&amp;B187&amp;".t-המספר השני הוא .d-0"&amp;C187&amp;".t-המספר השלישי הוא .d-0"&amp;D187,IF(COUNT(B187:D187)=2,"יש שתי מספרים, המספר הראשון הוא .d-0"&amp;IF(B187="",C187,B187)&amp;".t-המספר השני הוא .d-0"&amp;IF(D187="",C187,D187),"המספר הוא.d-0"&amp;B187&amp;C187&amp;D187))&amp;",.t-וכן,"&amp;INDEX('טבלת האלפון'!A:A,L187)&amp;","&amp;INDEX('טבלת האלפון'!B:B,L187)&amp;",ו"&amp;INDEX('טבלת האלפון'!C:C,L187)&amp;","&amp;IF(COUNT(R187:T187)=3,"יש שלוש מספרים, המספר הראשון הוא .d-0"&amp;R187&amp;".t-המספר השני הוא .d-0"&amp;S187&amp;".t-המספר השלישי הוא .d-0"&amp;T187,IF(COUNT(R187:T187)=2,"יש שתי מספרים, המספר הראשון הוא .d-0"&amp;IF(R187="",S187,R187)&amp;".t-המספר השני הוא .d-0"&amp;IF(T187="",S187,T187),"המספר הוא.d-0"&amp;R187&amp;S187&amp;T187)),"")</f>
        <v/>
      </c>
      <c r="I1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האלפון'!A187&amp;'טבלת האלפון'!B187,"'",""),"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7" s="4" t="str">
        <f t="shared" si="34"/>
        <v/>
      </c>
      <c r="K187" t="str">
        <f t="shared" si="29"/>
        <v/>
      </c>
      <c r="L187" t="str">
        <f t="shared" si="38"/>
        <v/>
      </c>
      <c r="M187">
        <f t="shared" si="39"/>
        <v>5</v>
      </c>
      <c r="N187">
        <f>ROW()</f>
        <v>187</v>
      </c>
      <c r="O187" t="str">
        <f t="shared" si="30"/>
        <v/>
      </c>
      <c r="R187" t="str">
        <f t="shared" si="31"/>
        <v/>
      </c>
      <c r="S187" t="str">
        <f t="shared" si="32"/>
        <v/>
      </c>
      <c r="T187" t="str">
        <f t="shared" si="33"/>
        <v/>
      </c>
    </row>
    <row r="188" spans="1:20" x14ac:dyDescent="0.2">
      <c r="A188" t="str">
        <f>IF( T('טבלת האלפון'!A188)="","",SUBSTITUTE(SUBSTITUTE('טבלת האלפון'!A188," ",""),"'",""))</f>
        <v/>
      </c>
      <c r="B188" s="11" t="str">
        <f>IF('טבלת האלפון'!H188&gt;1,VALUE(SUBSTITUTE('טבלת האלפון'!H188,"טל/פקס 0","")),"")</f>
        <v/>
      </c>
      <c r="C188" t="str">
        <f>IF('טבלת האלפון'!I188&gt;1,'טבלת האלפון'!I188,"")</f>
        <v/>
      </c>
      <c r="D188" t="str">
        <f>IF('טבלת האלפון'!J188&gt;1,'טבלת האלפון'!J188,"")</f>
        <v/>
      </c>
      <c r="E188" t="str">
        <f t="shared" si="35"/>
        <v/>
      </c>
      <c r="F188" t="str">
        <f t="shared" si="36"/>
        <v/>
      </c>
      <c r="G188" t="str">
        <f t="shared" si="37"/>
        <v/>
      </c>
      <c r="H188" s="16" t="str">
        <f>IF(J188=2,"יש שני שמות עם אותו זיהוי, המערכת תשמיע את שניהם כעת,"&amp;'טבלת האלפון'!A188&amp;","&amp;'טבלת האלפון'!B188&amp;",ו"&amp;'טבלת האלפון'!C188&amp;","&amp;IF(COUNT(B188:D188)=3,"יש שלוש מספרים, המספר הראשון הוא .d-0"&amp;B188&amp;".t-המספר השני הוא .d-0"&amp;C188&amp;".t-המספר השלישי הוא .d-0"&amp;D188,IF(COUNT(B188:D188)=2,"יש שתי מספרים, המספר הראשון הוא .d-0"&amp;IF(B188="",C188,B188)&amp;".t-המספר השני הוא .d-0"&amp;IF(D188="",C188,D188),"המספר הוא.d-0"&amp;B188&amp;C188&amp;D188))&amp;",.t-וכן,"&amp;INDEX('טבלת האלפון'!A:A,L188)&amp;","&amp;INDEX('טבלת האלפון'!B:B,L188)&amp;",ו"&amp;INDEX('טבלת האלפון'!C:C,L188)&amp;","&amp;IF(COUNT(R188:T188)=3,"יש שלוש מספרים, המספר הראשון הוא .d-0"&amp;R188&amp;".t-המספר השני הוא .d-0"&amp;S188&amp;".t-המספר השלישי הוא .d-0"&amp;T188,IF(COUNT(R188:T188)=2,"יש שתי מספרים, המספר הראשון הוא .d-0"&amp;IF(R188="",S188,R188)&amp;".t-המספר השני הוא .d-0"&amp;IF(T188="",S188,T188),"המספר הוא.d-0"&amp;R188&amp;S188&amp;T188)),"")</f>
        <v/>
      </c>
      <c r="I1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האלפון'!A188&amp;'טבלת האלפון'!B188,"'",""),"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8" s="4" t="str">
        <f t="shared" si="34"/>
        <v/>
      </c>
      <c r="K188" t="str">
        <f t="shared" si="29"/>
        <v/>
      </c>
      <c r="L188" t="str">
        <f t="shared" si="38"/>
        <v/>
      </c>
      <c r="M188">
        <f t="shared" si="39"/>
        <v>5</v>
      </c>
      <c r="N188">
        <f>ROW()</f>
        <v>188</v>
      </c>
      <c r="O188" t="str">
        <f t="shared" si="30"/>
        <v/>
      </c>
      <c r="R188" t="str">
        <f t="shared" si="31"/>
        <v/>
      </c>
      <c r="S188" t="str">
        <f t="shared" si="32"/>
        <v/>
      </c>
      <c r="T188" t="str">
        <f t="shared" si="33"/>
        <v/>
      </c>
    </row>
    <row r="189" spans="1:20" x14ac:dyDescent="0.2">
      <c r="A189" t="str">
        <f>IF( T('טבלת האלפון'!A189)="","",SUBSTITUTE(SUBSTITUTE('טבלת האלפון'!A189," ",""),"'",""))</f>
        <v/>
      </c>
      <c r="B189" s="11" t="str">
        <f>IF('טבלת האלפון'!H189&gt;1,VALUE(SUBSTITUTE('טבלת האלפון'!H189,"טל/פקס 0","")),"")</f>
        <v/>
      </c>
      <c r="C189" t="str">
        <f>IF('טבלת האלפון'!I189&gt;1,'טבלת האלפון'!I189,"")</f>
        <v/>
      </c>
      <c r="D189" t="str">
        <f>IF('טבלת האלפון'!J189&gt;1,'טבלת האלפון'!J189,"")</f>
        <v/>
      </c>
      <c r="E189" t="str">
        <f t="shared" si="35"/>
        <v/>
      </c>
      <c r="F189" t="str">
        <f t="shared" si="36"/>
        <v/>
      </c>
      <c r="G189" t="str">
        <f t="shared" si="37"/>
        <v/>
      </c>
      <c r="H189" s="16" t="str">
        <f>IF(J189=2,"יש שני שמות עם אותו זיהוי, המערכת תשמיע את שניהם כעת,"&amp;'טבלת האלפון'!A189&amp;","&amp;'טבלת האלפון'!B189&amp;",ו"&amp;'טבלת האלפון'!C189&amp;","&amp;IF(COUNT(B189:D189)=3,"יש שלוש מספרים, המספר הראשון הוא .d-0"&amp;B189&amp;".t-המספר השני הוא .d-0"&amp;C189&amp;".t-המספר השלישי הוא .d-0"&amp;D189,IF(COUNT(B189:D189)=2,"יש שתי מספרים, המספר הראשון הוא .d-0"&amp;IF(B189="",C189,B189)&amp;".t-המספר השני הוא .d-0"&amp;IF(D189="",C189,D189),"המספר הוא.d-0"&amp;B189&amp;C189&amp;D189))&amp;",.t-וכן,"&amp;INDEX('טבלת האלפון'!A:A,L189)&amp;","&amp;INDEX('טבלת האלפון'!B:B,L189)&amp;",ו"&amp;INDEX('טבלת האלפון'!C:C,L189)&amp;","&amp;IF(COUNT(R189:T189)=3,"יש שלוש מספרים, המספר הראשון הוא .d-0"&amp;R189&amp;".t-המספר השני הוא .d-0"&amp;S189&amp;".t-המספר השלישי הוא .d-0"&amp;T189,IF(COUNT(R189:T189)=2,"יש שתי מספרים, המספר הראשון הוא .d-0"&amp;IF(R189="",S189,R189)&amp;".t-המספר השני הוא .d-0"&amp;IF(T189="",S189,T189),"המספר הוא.d-0"&amp;R189&amp;S189&amp;T189)),"")</f>
        <v/>
      </c>
      <c r="I1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האלפון'!A189&amp;'טבלת האלפון'!B189,"'",""),"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9" s="4" t="str">
        <f t="shared" si="34"/>
        <v/>
      </c>
      <c r="K189" t="str">
        <f t="shared" si="29"/>
        <v/>
      </c>
      <c r="L189" t="str">
        <f t="shared" si="38"/>
        <v/>
      </c>
      <c r="M189">
        <f t="shared" si="39"/>
        <v>5</v>
      </c>
      <c r="N189">
        <f>ROW()</f>
        <v>189</v>
      </c>
      <c r="O189" t="str">
        <f t="shared" si="30"/>
        <v/>
      </c>
      <c r="R189" t="str">
        <f t="shared" si="31"/>
        <v/>
      </c>
      <c r="S189" t="str">
        <f t="shared" si="32"/>
        <v/>
      </c>
      <c r="T189" t="str">
        <f t="shared" si="33"/>
        <v/>
      </c>
    </row>
    <row r="190" spans="1:20" x14ac:dyDescent="0.2">
      <c r="A190" t="str">
        <f>IF( T('טבלת האלפון'!A190)="","",SUBSTITUTE(SUBSTITUTE('טבלת האלפון'!A190," ",""),"'",""))</f>
        <v/>
      </c>
      <c r="B190" s="11" t="str">
        <f>IF('טבלת האלפון'!H190&gt;1,VALUE(SUBSTITUTE('טבלת האלפון'!H190,"טל/פקס 0","")),"")</f>
        <v/>
      </c>
      <c r="C190" t="str">
        <f>IF('טבלת האלפון'!I190&gt;1,'טבלת האלפון'!I190,"")</f>
        <v/>
      </c>
      <c r="D190" t="str">
        <f>IF('טבלת האלפון'!J190&gt;1,'טבלת האלפון'!J190,"")</f>
        <v/>
      </c>
      <c r="E190" t="str">
        <f t="shared" si="35"/>
        <v/>
      </c>
      <c r="F190" t="str">
        <f t="shared" si="36"/>
        <v/>
      </c>
      <c r="G190" t="str">
        <f t="shared" si="37"/>
        <v/>
      </c>
      <c r="H190" s="16" t="str">
        <f>IF(J190=2,"יש שני שמות עם אותו זיהוי, המערכת תשמיע את שניהם כעת,"&amp;'טבלת האלפון'!A190&amp;","&amp;'טבלת האלפון'!B190&amp;",ו"&amp;'טבלת האלפון'!C190&amp;","&amp;IF(COUNT(B190:D190)=3,"יש שלוש מספרים, המספר הראשון הוא .d-0"&amp;B190&amp;".t-המספר השני הוא .d-0"&amp;C190&amp;".t-המספר השלישי הוא .d-0"&amp;D190,IF(COUNT(B190:D190)=2,"יש שתי מספרים, המספר הראשון הוא .d-0"&amp;IF(B190="",C190,B190)&amp;".t-המספר השני הוא .d-0"&amp;IF(D190="",C190,D190),"המספר הוא.d-0"&amp;B190&amp;C190&amp;D190))&amp;",.t-וכן,"&amp;INDEX('טבלת האלפון'!A:A,L190)&amp;","&amp;INDEX('טבלת האלפון'!B:B,L190)&amp;",ו"&amp;INDEX('טבלת האלפון'!C:C,L190)&amp;","&amp;IF(COUNT(R190:T190)=3,"יש שלוש מספרים, המספר הראשון הוא .d-0"&amp;R190&amp;".t-המספר השני הוא .d-0"&amp;S190&amp;".t-המספר השלישי הוא .d-0"&amp;T190,IF(COUNT(R190:T190)=2,"יש שתי מספרים, המספר הראשון הוא .d-0"&amp;IF(R190="",S190,R190)&amp;".t-המספר השני הוא .d-0"&amp;IF(T190="",S190,T190),"המספר הוא.d-0"&amp;R190&amp;S190&amp;T190)),"")</f>
        <v/>
      </c>
      <c r="I1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האלפון'!A190&amp;'טבלת האלפון'!B190,"'",""),"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0" s="4" t="str">
        <f t="shared" si="34"/>
        <v/>
      </c>
      <c r="K190" t="str">
        <f t="shared" si="29"/>
        <v/>
      </c>
      <c r="L190" t="str">
        <f t="shared" si="38"/>
        <v/>
      </c>
      <c r="M190">
        <f t="shared" si="39"/>
        <v>5</v>
      </c>
      <c r="N190">
        <f>ROW()</f>
        <v>190</v>
      </c>
      <c r="O190" t="str">
        <f t="shared" si="30"/>
        <v/>
      </c>
      <c r="R190" t="str">
        <f t="shared" si="31"/>
        <v/>
      </c>
      <c r="S190" t="str">
        <f t="shared" si="32"/>
        <v/>
      </c>
      <c r="T190" t="str">
        <f t="shared" si="33"/>
        <v/>
      </c>
    </row>
    <row r="191" spans="1:20" x14ac:dyDescent="0.2">
      <c r="A191" t="str">
        <f>IF( T('טבלת האלפון'!A191)="","",SUBSTITUTE(SUBSTITUTE('טבלת האלפון'!A191," ",""),"'",""))</f>
        <v/>
      </c>
      <c r="B191" s="11" t="str">
        <f>IF('טבלת האלפון'!H191&gt;1,VALUE(SUBSTITUTE('טבלת האלפון'!H191,"טל/פקס 0","")),"")</f>
        <v/>
      </c>
      <c r="C191" t="str">
        <f>IF('טבלת האלפון'!I191&gt;1,'טבלת האלפון'!I191,"")</f>
        <v/>
      </c>
      <c r="D191" t="str">
        <f>IF('טבלת האלפון'!J191&gt;1,'טבלת האלפון'!J191,"")</f>
        <v/>
      </c>
      <c r="E191" t="str">
        <f t="shared" si="35"/>
        <v/>
      </c>
      <c r="F191" t="str">
        <f t="shared" si="36"/>
        <v/>
      </c>
      <c r="G191" t="str">
        <f t="shared" si="37"/>
        <v/>
      </c>
      <c r="H191" s="16" t="str">
        <f>IF(J191=2,"יש שני שמות עם אותו זיהוי, המערכת תשמיע את שניהם כעת,"&amp;'טבלת האלפון'!A191&amp;","&amp;'טבלת האלפון'!B191&amp;",ו"&amp;'טבלת האלפון'!C191&amp;","&amp;IF(COUNT(B191:D191)=3,"יש שלוש מספרים, המספר הראשון הוא .d-0"&amp;B191&amp;".t-המספר השני הוא .d-0"&amp;C191&amp;".t-המספר השלישי הוא .d-0"&amp;D191,IF(COUNT(B191:D191)=2,"יש שתי מספרים, המספר הראשון הוא .d-0"&amp;IF(B191="",C191,B191)&amp;".t-המספר השני הוא .d-0"&amp;IF(D191="",C191,D191),"המספר הוא.d-0"&amp;B191&amp;C191&amp;D191))&amp;",.t-וכן,"&amp;INDEX('טבלת האלפון'!A:A,L191)&amp;","&amp;INDEX('טבלת האלפון'!B:B,L191)&amp;",ו"&amp;INDEX('טבלת האלפון'!C:C,L191)&amp;","&amp;IF(COUNT(R191:T191)=3,"יש שלוש מספרים, המספר הראשון הוא .d-0"&amp;R191&amp;".t-המספר השני הוא .d-0"&amp;S191&amp;".t-המספר השלישי הוא .d-0"&amp;T191,IF(COUNT(R191:T191)=2,"יש שתי מספרים, המספר הראשון הוא .d-0"&amp;IF(R191="",S191,R191)&amp;".t-המספר השני הוא .d-0"&amp;IF(T191="",S191,T191),"המספר הוא.d-0"&amp;R191&amp;S191&amp;T191)),"")</f>
        <v/>
      </c>
      <c r="I1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האלפון'!A191&amp;'טבלת האלפון'!B191,"'",""),"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1" s="4" t="str">
        <f t="shared" si="34"/>
        <v/>
      </c>
      <c r="K191" t="str">
        <f t="shared" si="29"/>
        <v/>
      </c>
      <c r="L191" t="str">
        <f t="shared" si="38"/>
        <v/>
      </c>
      <c r="M191">
        <f t="shared" si="39"/>
        <v>5</v>
      </c>
      <c r="N191">
        <f>ROW()</f>
        <v>191</v>
      </c>
      <c r="O191" t="str">
        <f t="shared" si="30"/>
        <v/>
      </c>
      <c r="R191" t="str">
        <f t="shared" si="31"/>
        <v/>
      </c>
      <c r="S191" t="str">
        <f t="shared" si="32"/>
        <v/>
      </c>
      <c r="T191" t="str">
        <f t="shared" si="33"/>
        <v/>
      </c>
    </row>
    <row r="192" spans="1:20" x14ac:dyDescent="0.2">
      <c r="A192" t="str">
        <f>IF( T('טבלת האלפון'!A192)="","",SUBSTITUTE(SUBSTITUTE('טבלת האלפון'!A192," ",""),"'",""))</f>
        <v/>
      </c>
      <c r="B192" s="11" t="str">
        <f>IF('טבלת האלפון'!H192&gt;1,VALUE(SUBSTITUTE('טבלת האלפון'!H192,"טל/פקס 0","")),"")</f>
        <v/>
      </c>
      <c r="C192" t="str">
        <f>IF('טבלת האלפון'!I192&gt;1,'טבלת האלפון'!I192,"")</f>
        <v/>
      </c>
      <c r="D192" t="str">
        <f>IF('טבלת האלפון'!J192&gt;1,'טבלת האלפון'!J192,"")</f>
        <v/>
      </c>
      <c r="E192" t="str">
        <f t="shared" si="35"/>
        <v/>
      </c>
      <c r="F192" t="str">
        <f t="shared" si="36"/>
        <v/>
      </c>
      <c r="G192" t="str">
        <f t="shared" si="37"/>
        <v/>
      </c>
      <c r="H192" s="16" t="str">
        <f>IF(J192=2,"יש שני שמות עם אותו זיהוי, המערכת תשמיע את שניהם כעת,"&amp;'טבלת האלפון'!A192&amp;","&amp;'טבלת האלפון'!B192&amp;",ו"&amp;'טבלת האלפון'!C192&amp;","&amp;IF(COUNT(B192:D192)=3,"יש שלוש מספרים, המספר הראשון הוא .d-0"&amp;B192&amp;".t-המספר השני הוא .d-0"&amp;C192&amp;".t-המספר השלישי הוא .d-0"&amp;D192,IF(COUNT(B192:D192)=2,"יש שתי מספרים, המספר הראשון הוא .d-0"&amp;IF(B192="",C192,B192)&amp;".t-המספר השני הוא .d-0"&amp;IF(D192="",C192,D192),"המספר הוא.d-0"&amp;B192&amp;C192&amp;D192))&amp;",.t-וכן,"&amp;INDEX('טבלת האלפון'!A:A,L192)&amp;","&amp;INDEX('טבלת האלפון'!B:B,L192)&amp;",ו"&amp;INDEX('טבלת האלפון'!C:C,L192)&amp;","&amp;IF(COUNT(R192:T192)=3,"יש שלוש מספרים, המספר הראשון הוא .d-0"&amp;R192&amp;".t-המספר השני הוא .d-0"&amp;S192&amp;".t-המספר השלישי הוא .d-0"&amp;T192,IF(COUNT(R192:T192)=2,"יש שתי מספרים, המספר הראשון הוא .d-0"&amp;IF(R192="",S192,R192)&amp;".t-המספר השני הוא .d-0"&amp;IF(T192="",S192,T192),"המספר הוא.d-0"&amp;R192&amp;S192&amp;T192)),"")</f>
        <v/>
      </c>
      <c r="I1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האלפון'!A192&amp;'טבלת האלפון'!B192,"'",""),"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2" s="4" t="str">
        <f t="shared" si="34"/>
        <v/>
      </c>
      <c r="K192" t="str">
        <f t="shared" si="29"/>
        <v/>
      </c>
      <c r="L192" t="str">
        <f t="shared" si="38"/>
        <v/>
      </c>
      <c r="M192">
        <f t="shared" si="39"/>
        <v>5</v>
      </c>
      <c r="N192">
        <f>ROW()</f>
        <v>192</v>
      </c>
      <c r="O192" t="str">
        <f t="shared" si="30"/>
        <v/>
      </c>
      <c r="R192" t="str">
        <f t="shared" si="31"/>
        <v/>
      </c>
      <c r="S192" t="str">
        <f t="shared" si="32"/>
        <v/>
      </c>
      <c r="T192" t="str">
        <f t="shared" si="33"/>
        <v/>
      </c>
    </row>
    <row r="193" spans="1:20" x14ac:dyDescent="0.2">
      <c r="A193" t="str">
        <f>IF( T('טבלת האלפון'!A193)="","",SUBSTITUTE(SUBSTITUTE('טבלת האלפון'!A193," ",""),"'",""))</f>
        <v/>
      </c>
      <c r="B193" s="11" t="str">
        <f>IF('טבלת האלפון'!H193&gt;1,VALUE(SUBSTITUTE('טבלת האלפון'!H193,"טל/פקס 0","")),"")</f>
        <v/>
      </c>
      <c r="C193" t="str">
        <f>IF('טבלת האלפון'!I193&gt;1,'טבלת האלפון'!I193,"")</f>
        <v/>
      </c>
      <c r="D193" t="str">
        <f>IF('טבלת האלפון'!J193&gt;1,'טבלת האלפון'!J193,"")</f>
        <v/>
      </c>
      <c r="E193" t="str">
        <f t="shared" si="35"/>
        <v/>
      </c>
      <c r="F193" t="str">
        <f t="shared" si="36"/>
        <v/>
      </c>
      <c r="G193" t="str">
        <f t="shared" si="37"/>
        <v/>
      </c>
      <c r="H193" s="16" t="str">
        <f>IF(J193=2,"יש שני שמות עם אותו זיהוי, המערכת תשמיע את שניהם כעת,"&amp;'טבלת האלפון'!A193&amp;","&amp;'טבלת האלפון'!B193&amp;",ו"&amp;'טבלת האלפון'!C193&amp;","&amp;IF(COUNT(B193:D193)=3,"יש שלוש מספרים, המספר הראשון הוא .d-0"&amp;B193&amp;".t-המספר השני הוא .d-0"&amp;C193&amp;".t-המספר השלישי הוא .d-0"&amp;D193,IF(COUNT(B193:D193)=2,"יש שתי מספרים, המספר הראשון הוא .d-0"&amp;IF(B193="",C193,B193)&amp;".t-המספר השני הוא .d-0"&amp;IF(D193="",C193,D193),"המספר הוא.d-0"&amp;B193&amp;C193&amp;D193))&amp;",.t-וכן,"&amp;INDEX('טבלת האלפון'!A:A,L193)&amp;","&amp;INDEX('טבלת האלפון'!B:B,L193)&amp;",ו"&amp;INDEX('טבלת האלפון'!C:C,L193)&amp;","&amp;IF(COUNT(R193:T193)=3,"יש שלוש מספרים, המספר הראשון הוא .d-0"&amp;R193&amp;".t-המספר השני הוא .d-0"&amp;S193&amp;".t-המספר השלישי הוא .d-0"&amp;T193,IF(COUNT(R193:T193)=2,"יש שתי מספרים, המספר הראשון הוא .d-0"&amp;IF(R193="",S193,R193)&amp;".t-המספר השני הוא .d-0"&amp;IF(T193="",S193,T193),"המספר הוא.d-0"&amp;R193&amp;S193&amp;T193)),"")</f>
        <v/>
      </c>
      <c r="I1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האלפון'!A193&amp;'טבלת האלפון'!B193,"'",""),"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3" s="4" t="str">
        <f t="shared" si="34"/>
        <v/>
      </c>
      <c r="K193" t="str">
        <f t="shared" si="29"/>
        <v/>
      </c>
      <c r="L193" t="str">
        <f t="shared" si="38"/>
        <v/>
      </c>
      <c r="M193">
        <f t="shared" si="39"/>
        <v>5</v>
      </c>
      <c r="N193">
        <f>ROW()</f>
        <v>193</v>
      </c>
      <c r="O193" t="str">
        <f t="shared" si="30"/>
        <v/>
      </c>
      <c r="R193" t="str">
        <f t="shared" si="31"/>
        <v/>
      </c>
      <c r="S193" t="str">
        <f t="shared" si="32"/>
        <v/>
      </c>
      <c r="T193" t="str">
        <f t="shared" si="33"/>
        <v/>
      </c>
    </row>
    <row r="194" spans="1:20" x14ac:dyDescent="0.2">
      <c r="A194" t="str">
        <f>IF( T('טבלת האלפון'!A194)="","",SUBSTITUTE(SUBSTITUTE('טבלת האלפון'!A194," ",""),"'",""))</f>
        <v/>
      </c>
      <c r="B194" s="11" t="str">
        <f>IF('טבלת האלפון'!H194&gt;1,VALUE(SUBSTITUTE('טבלת האלפון'!H194,"טל/פקס 0","")),"")</f>
        <v/>
      </c>
      <c r="C194" t="str">
        <f>IF('טבלת האלפון'!I194&gt;1,'טבלת האלפון'!I194,"")</f>
        <v/>
      </c>
      <c r="D194" t="str">
        <f>IF('טבלת האלפון'!J194&gt;1,'טבלת האלפון'!J194,"")</f>
        <v/>
      </c>
      <c r="E194" t="str">
        <f t="shared" si="35"/>
        <v/>
      </c>
      <c r="F194" t="str">
        <f t="shared" si="36"/>
        <v/>
      </c>
      <c r="G194" t="str">
        <f t="shared" si="37"/>
        <v/>
      </c>
      <c r="H194" s="16" t="str">
        <f>IF(J194=2,"יש שני שמות עם אותו זיהוי, המערכת תשמיע את שניהם כעת,"&amp;'טבלת האלפון'!A194&amp;","&amp;'טבלת האלפון'!B194&amp;",ו"&amp;'טבלת האלפון'!C194&amp;","&amp;IF(COUNT(B194:D194)=3,"יש שלוש מספרים, המספר הראשון הוא .d-0"&amp;B194&amp;".t-המספר השני הוא .d-0"&amp;C194&amp;".t-המספר השלישי הוא .d-0"&amp;D194,IF(COUNT(B194:D194)=2,"יש שתי מספרים, המספר הראשון הוא .d-0"&amp;IF(B194="",C194,B194)&amp;".t-המספר השני הוא .d-0"&amp;IF(D194="",C194,D194),"המספר הוא.d-0"&amp;B194&amp;C194&amp;D194))&amp;",.t-וכן,"&amp;INDEX('טבלת האלפון'!A:A,L194)&amp;","&amp;INDEX('טבלת האלפון'!B:B,L194)&amp;",ו"&amp;INDEX('טבלת האלפון'!C:C,L194)&amp;","&amp;IF(COUNT(R194:T194)=3,"יש שלוש מספרים, המספר הראשון הוא .d-0"&amp;R194&amp;".t-המספר השני הוא .d-0"&amp;S194&amp;".t-המספר השלישי הוא .d-0"&amp;T194,IF(COUNT(R194:T194)=2,"יש שתי מספרים, המספר הראשון הוא .d-0"&amp;IF(R194="",S194,R194)&amp;".t-המספר השני הוא .d-0"&amp;IF(T194="",S194,T194),"המספר הוא.d-0"&amp;R194&amp;S194&amp;T194)),"")</f>
        <v/>
      </c>
      <c r="I1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האלפון'!A194&amp;'טבלת האלפון'!B194,"'",""),"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4" s="4" t="str">
        <f t="shared" si="34"/>
        <v/>
      </c>
      <c r="K194" t="str">
        <f t="shared" ref="K194:K257" si="40">IF(J194=2,"",IF( T(A194)="","",I194&amp;"=t-"&amp;IF(J194="a",H194,IF(COUNT(B194:D194)=3,"יש שלוש מספרים, המספר הראשון הוא .d-0"&amp;B194&amp;".t-המספר השני הוא .d-0"&amp;C194&amp;".t-המספר השלישי הוא .d-0"&amp;D194,IF(COUNT(B194:D194)=2,"יש שתי מספרים, המספר הראשון הוא .d-0"&amp; IF(B194="",C194,B194)&amp;".t-המספר השני הוא .d-0"&amp;IF(D194="",C194,D194),"המספר הוא.d-0"&amp;B194&amp;C194&amp;D194)))))&amp;IF(J194=2,"",IF( T(A194)="","",".t-אני חוזר, "&amp;IF(J194=2,H194,IF(COUNT(B194:D194)=3,"יש שלוש מספרים, המספר הראשון הוא .d-0"&amp;B194&amp;".t-המספר השני הוא .d-0"&amp;C194&amp;".t-המספר השלישי הוא .d-0"&amp;D194,IF(COUNT(B194:D194)=2,"יש שתי מספרים, המספר הראשון הוא .d-0"&amp; IF(B194="",C194,B194)&amp;".t-המספר השני הוא .d-0"&amp;IF(D194="",C194,D194),"המספר הוא.d-0"&amp;B194&amp;C194&amp;D194)))))</f>
        <v/>
      </c>
      <c r="L194" t="str">
        <f t="shared" si="38"/>
        <v/>
      </c>
      <c r="M194">
        <f t="shared" si="39"/>
        <v>5</v>
      </c>
      <c r="N194">
        <f>ROW()</f>
        <v>194</v>
      </c>
      <c r="O194" t="str">
        <f t="shared" ref="O194:O257" si="41">IF(AND(T(A194)&lt;&gt;"",COUNTIF(I:I,I194)&gt;1),IF(N194=M194,"ראשוני","כפול"),"")</f>
        <v/>
      </c>
      <c r="R194" t="str">
        <f t="shared" ref="R194:R257" si="42">IFERROR(INDEX(B:B,$L194),"")</f>
        <v/>
      </c>
      <c r="S194" t="str">
        <f t="shared" ref="S194:S257" si="43">IFERROR(INDEX(C:C,$L194),"")</f>
        <v/>
      </c>
      <c r="T194" t="str">
        <f t="shared" ref="T194:T257" si="44">IFERROR(INDEX(D:D,$L194),"")</f>
        <v/>
      </c>
    </row>
    <row r="195" spans="1:20" x14ac:dyDescent="0.2">
      <c r="A195" t="str">
        <f>IF( T('טבלת האלפון'!A195)="","",SUBSTITUTE(SUBSTITUTE('טבלת האלפון'!A195," ",""),"'",""))</f>
        <v/>
      </c>
      <c r="B195" s="11" t="str">
        <f>IF('טבלת האלפון'!H195&gt;1,VALUE(SUBSTITUTE('טבלת האלפון'!H195,"טל/פקס 0","")),"")</f>
        <v/>
      </c>
      <c r="C195" t="str">
        <f>IF('טבלת האלפון'!I195&gt;1,'טבלת האלפון'!I195,"")</f>
        <v/>
      </c>
      <c r="D195" t="str">
        <f>IF('טבלת האלפון'!J195&gt;1,'טבלת האלפון'!J195,"")</f>
        <v/>
      </c>
      <c r="E195" t="str">
        <f t="shared" si="35"/>
        <v/>
      </c>
      <c r="F195" t="str">
        <f t="shared" si="36"/>
        <v/>
      </c>
      <c r="G195" t="str">
        <f t="shared" si="37"/>
        <v/>
      </c>
      <c r="H195" s="16" t="str">
        <f>IF(J195=2,"יש שני שמות עם אותו זיהוי, המערכת תשמיע את שניהם כעת,"&amp;'טבלת האלפון'!A195&amp;","&amp;'טבלת האלפון'!B195&amp;",ו"&amp;'טבלת האלפון'!C195&amp;","&amp;IF(COUNT(B195:D195)=3,"יש שלוש מספרים, המספר הראשון הוא .d-0"&amp;B195&amp;".t-המספר השני הוא .d-0"&amp;C195&amp;".t-המספר השלישי הוא .d-0"&amp;D195,IF(COUNT(B195:D195)=2,"יש שתי מספרים, המספר הראשון הוא .d-0"&amp;IF(B195="",C195,B195)&amp;".t-המספר השני הוא .d-0"&amp;IF(D195="",C195,D195),"המספר הוא.d-0"&amp;B195&amp;C195&amp;D195))&amp;",.t-וכן,"&amp;INDEX('טבלת האלפון'!A:A,L195)&amp;","&amp;INDEX('טבלת האלפון'!B:B,L195)&amp;",ו"&amp;INDEX('טבלת האלפון'!C:C,L195)&amp;","&amp;IF(COUNT(R195:T195)=3,"יש שלוש מספרים, המספר הראשון הוא .d-0"&amp;R195&amp;".t-המספר השני הוא .d-0"&amp;S195&amp;".t-המספר השלישי הוא .d-0"&amp;T195,IF(COUNT(R195:T195)=2,"יש שתי מספרים, המספר הראשון הוא .d-0"&amp;IF(R195="",S195,R195)&amp;".t-המספר השני הוא .d-0"&amp;IF(T195="",S195,T195),"המספר הוא.d-0"&amp;R195&amp;S195&amp;T195)),"")</f>
        <v/>
      </c>
      <c r="I1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האלפון'!A195&amp;'טבלת האלפון'!B195,"'",""),"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5" s="4" t="str">
        <f t="shared" ref="J195:J258" si="45">IF(COUNTIF(I:I,IF(I195&lt;&gt;"",I195,"a"))&gt;1,IF(I194=I195,2,"a"),"")</f>
        <v/>
      </c>
      <c r="K195" t="str">
        <f t="shared" si="40"/>
        <v/>
      </c>
      <c r="L195" t="str">
        <f t="shared" si="38"/>
        <v/>
      </c>
      <c r="M195">
        <f t="shared" si="39"/>
        <v>5</v>
      </c>
      <c r="N195">
        <f>ROW()</f>
        <v>195</v>
      </c>
      <c r="O195" t="str">
        <f t="shared" si="41"/>
        <v/>
      </c>
      <c r="R195" t="str">
        <f t="shared" si="42"/>
        <v/>
      </c>
      <c r="S195" t="str">
        <f t="shared" si="43"/>
        <v/>
      </c>
      <c r="T195" t="str">
        <f t="shared" si="44"/>
        <v/>
      </c>
    </row>
    <row r="196" spans="1:20" x14ac:dyDescent="0.2">
      <c r="A196" t="str">
        <f>IF( T('טבלת האלפון'!A196)="","",SUBSTITUTE(SUBSTITUTE('טבלת האלפון'!A196," ",""),"'",""))</f>
        <v/>
      </c>
      <c r="B196" s="11" t="str">
        <f>IF('טבלת האלפון'!H196&gt;1,VALUE(SUBSTITUTE('טבלת האלפון'!H196,"טל/פקס 0","")),"")</f>
        <v/>
      </c>
      <c r="C196" t="str">
        <f>IF('טבלת האלפון'!I196&gt;1,'טבלת האלפון'!I196,"")</f>
        <v/>
      </c>
      <c r="D196" t="str">
        <f>IF('טבלת האלפון'!J196&gt;1,'טבלת האלפון'!J196,"")</f>
        <v/>
      </c>
      <c r="E196" t="str">
        <f t="shared" si="35"/>
        <v/>
      </c>
      <c r="F196" t="str">
        <f t="shared" si="36"/>
        <v/>
      </c>
      <c r="G196" t="str">
        <f t="shared" si="37"/>
        <v/>
      </c>
      <c r="H196" s="16" t="str">
        <f>IF(J196=2,"יש שני שמות עם אותו זיהוי, המערכת תשמיע את שניהם כעת,"&amp;'טבלת האלפון'!A196&amp;","&amp;'טבלת האלפון'!B196&amp;",ו"&amp;'טבלת האלפון'!C196&amp;","&amp;IF(COUNT(B196:D196)=3,"יש שלוש מספרים, המספר הראשון הוא .d-0"&amp;B196&amp;".t-המספר השני הוא .d-0"&amp;C196&amp;".t-המספר השלישי הוא .d-0"&amp;D196,IF(COUNT(B196:D196)=2,"יש שתי מספרים, המספר הראשון הוא .d-0"&amp;IF(B196="",C196,B196)&amp;".t-המספר השני הוא .d-0"&amp;IF(D196="",C196,D196),"המספר הוא.d-0"&amp;B196&amp;C196&amp;D196))&amp;",.t-וכן,"&amp;INDEX('טבלת האלפון'!A:A,L196)&amp;","&amp;INDEX('טבלת האלפון'!B:B,L196)&amp;",ו"&amp;INDEX('טבלת האלפון'!C:C,L196)&amp;","&amp;IF(COUNT(R196:T196)=3,"יש שלוש מספרים, המספר הראשון הוא .d-0"&amp;R196&amp;".t-המספר השני הוא .d-0"&amp;S196&amp;".t-המספר השלישי הוא .d-0"&amp;T196,IF(COUNT(R196:T196)=2,"יש שתי מספרים, המספר הראשון הוא .d-0"&amp;IF(R196="",S196,R196)&amp;".t-המספר השני הוא .d-0"&amp;IF(T196="",S196,T196),"המספר הוא.d-0"&amp;R196&amp;S196&amp;T196)),"")</f>
        <v/>
      </c>
      <c r="I1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האלפון'!A196&amp;'טבלת האלפון'!B196,"'",""),"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6" s="4" t="str">
        <f t="shared" si="45"/>
        <v/>
      </c>
      <c r="K196" t="str">
        <f t="shared" si="40"/>
        <v/>
      </c>
      <c r="L196" t="str">
        <f t="shared" si="38"/>
        <v/>
      </c>
      <c r="M196">
        <f t="shared" si="39"/>
        <v>5</v>
      </c>
      <c r="N196">
        <f>ROW()</f>
        <v>196</v>
      </c>
      <c r="O196" t="str">
        <f t="shared" si="41"/>
        <v/>
      </c>
      <c r="R196" t="str">
        <f t="shared" si="42"/>
        <v/>
      </c>
      <c r="S196" t="str">
        <f t="shared" si="43"/>
        <v/>
      </c>
      <c r="T196" t="str">
        <f t="shared" si="44"/>
        <v/>
      </c>
    </row>
    <row r="197" spans="1:20" x14ac:dyDescent="0.2">
      <c r="A197" t="str">
        <f>IF( T('טבלת האלפון'!A197)="","",SUBSTITUTE(SUBSTITUTE('טבלת האלפון'!A197," ",""),"'",""))</f>
        <v/>
      </c>
      <c r="B197" s="11" t="str">
        <f>IF('טבלת האלפון'!H197&gt;1,VALUE(SUBSTITUTE('טבלת האלפון'!H197,"טל/פקס 0","")),"")</f>
        <v/>
      </c>
      <c r="C197" t="str">
        <f>IF('טבלת האלפון'!I197&gt;1,'טבלת האלפון'!I197,"")</f>
        <v/>
      </c>
      <c r="D197" t="str">
        <f>IF('טבלת האלפון'!J197&gt;1,'טבלת האלפון'!J197,"")</f>
        <v/>
      </c>
      <c r="E197" t="str">
        <f t="shared" si="35"/>
        <v/>
      </c>
      <c r="F197" t="str">
        <f t="shared" si="36"/>
        <v/>
      </c>
      <c r="G197" t="str">
        <f t="shared" si="37"/>
        <v/>
      </c>
      <c r="H197" s="16" t="str">
        <f>IF(J197=2,"יש שני שמות עם אותו זיהוי, המערכת תשמיע את שניהם כעת,"&amp;'טבלת האלפון'!A197&amp;","&amp;'טבלת האלפון'!B197&amp;",ו"&amp;'טבלת האלפון'!C197&amp;","&amp;IF(COUNT(B197:D197)=3,"יש שלוש מספרים, המספר הראשון הוא .d-0"&amp;B197&amp;".t-המספר השני הוא .d-0"&amp;C197&amp;".t-המספר השלישי הוא .d-0"&amp;D197,IF(COUNT(B197:D197)=2,"יש שתי מספרים, המספר הראשון הוא .d-0"&amp;IF(B197="",C197,B197)&amp;".t-המספר השני הוא .d-0"&amp;IF(D197="",C197,D197),"המספר הוא.d-0"&amp;B197&amp;C197&amp;D197))&amp;",.t-וכן,"&amp;INDEX('טבלת האלפון'!A:A,L197)&amp;","&amp;INDEX('טבלת האלפון'!B:B,L197)&amp;",ו"&amp;INDEX('טבלת האלפון'!C:C,L197)&amp;","&amp;IF(COUNT(R197:T197)=3,"יש שלוש מספרים, המספר הראשון הוא .d-0"&amp;R197&amp;".t-המספר השני הוא .d-0"&amp;S197&amp;".t-המספר השלישי הוא .d-0"&amp;T197,IF(COUNT(R197:T197)=2,"יש שתי מספרים, המספר הראשון הוא .d-0"&amp;IF(R197="",S197,R197)&amp;".t-המספר השני הוא .d-0"&amp;IF(T197="",S197,T197),"המספר הוא.d-0"&amp;R197&amp;S197&amp;T197)),"")</f>
        <v/>
      </c>
      <c r="I1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האלפון'!A197&amp;'טבלת האלפון'!B197,"'",""),"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7" s="4" t="str">
        <f t="shared" si="45"/>
        <v/>
      </c>
      <c r="K197" t="str">
        <f t="shared" si="40"/>
        <v/>
      </c>
      <c r="L197" t="str">
        <f t="shared" si="38"/>
        <v/>
      </c>
      <c r="M197">
        <f t="shared" si="39"/>
        <v>5</v>
      </c>
      <c r="N197">
        <f>ROW()</f>
        <v>197</v>
      </c>
      <c r="O197" t="str">
        <f t="shared" si="41"/>
        <v/>
      </c>
      <c r="R197" t="str">
        <f t="shared" si="42"/>
        <v/>
      </c>
      <c r="S197" t="str">
        <f t="shared" si="43"/>
        <v/>
      </c>
      <c r="T197" t="str">
        <f t="shared" si="44"/>
        <v/>
      </c>
    </row>
    <row r="198" spans="1:20" x14ac:dyDescent="0.2">
      <c r="A198" t="str">
        <f>IF( T('טבלת האלפון'!A198)="","",SUBSTITUTE(SUBSTITUTE('טבלת האלפון'!A198," ",""),"'",""))</f>
        <v/>
      </c>
      <c r="B198" s="11" t="str">
        <f>IF('טבלת האלפון'!H198&gt;1,VALUE(SUBSTITUTE('טבלת האלפון'!H198,"טל/פקס 0","")),"")</f>
        <v/>
      </c>
      <c r="C198" t="str">
        <f>IF('טבלת האלפון'!I198&gt;1,'טבלת האלפון'!I198,"")</f>
        <v/>
      </c>
      <c r="D198" t="str">
        <f>IF('טבלת האלפון'!J198&gt;1,'טבלת האלפון'!J198,"")</f>
        <v/>
      </c>
      <c r="E198" t="str">
        <f t="shared" si="35"/>
        <v/>
      </c>
      <c r="F198" t="str">
        <f t="shared" si="36"/>
        <v/>
      </c>
      <c r="G198" t="str">
        <f t="shared" si="37"/>
        <v/>
      </c>
      <c r="H198" s="16" t="str">
        <f>IF(J198=2,"יש שני שמות עם אותו זיהוי, המערכת תשמיע את שניהם כעת,"&amp;'טבלת האלפון'!A198&amp;","&amp;'טבלת האלפון'!B198&amp;",ו"&amp;'טבלת האלפון'!C198&amp;","&amp;IF(COUNT(B198:D198)=3,"יש שלוש מספרים, המספר הראשון הוא .d-0"&amp;B198&amp;".t-המספר השני הוא .d-0"&amp;C198&amp;".t-המספר השלישי הוא .d-0"&amp;D198,IF(COUNT(B198:D198)=2,"יש שתי מספרים, המספר הראשון הוא .d-0"&amp;IF(B198="",C198,B198)&amp;".t-המספר השני הוא .d-0"&amp;IF(D198="",C198,D198),"המספר הוא.d-0"&amp;B198&amp;C198&amp;D198))&amp;",.t-וכן,"&amp;INDEX('טבלת האלפון'!A:A,L198)&amp;","&amp;INDEX('טבלת האלפון'!B:B,L198)&amp;",ו"&amp;INDEX('טבלת האלפון'!C:C,L198)&amp;","&amp;IF(COUNT(R198:T198)=3,"יש שלוש מספרים, המספר הראשון הוא .d-0"&amp;R198&amp;".t-המספר השני הוא .d-0"&amp;S198&amp;".t-המספר השלישי הוא .d-0"&amp;T198,IF(COUNT(R198:T198)=2,"יש שתי מספרים, המספר הראשון הוא .d-0"&amp;IF(R198="",S198,R198)&amp;".t-המספר השני הוא .d-0"&amp;IF(T198="",S198,T198),"המספר הוא.d-0"&amp;R198&amp;S198&amp;T198)),"")</f>
        <v/>
      </c>
      <c r="I1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האלפון'!A198&amp;'טבלת האלפון'!B198,"'",""),"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8" s="4" t="str">
        <f t="shared" si="45"/>
        <v/>
      </c>
      <c r="K198" t="str">
        <f t="shared" si="40"/>
        <v/>
      </c>
      <c r="L198" t="str">
        <f t="shared" si="38"/>
        <v/>
      </c>
      <c r="M198">
        <f t="shared" si="39"/>
        <v>5</v>
      </c>
      <c r="N198">
        <f>ROW()</f>
        <v>198</v>
      </c>
      <c r="O198" t="str">
        <f t="shared" si="41"/>
        <v/>
      </c>
      <c r="R198" t="str">
        <f t="shared" si="42"/>
        <v/>
      </c>
      <c r="S198" t="str">
        <f t="shared" si="43"/>
        <v/>
      </c>
      <c r="T198" t="str">
        <f t="shared" si="44"/>
        <v/>
      </c>
    </row>
    <row r="199" spans="1:20" x14ac:dyDescent="0.2">
      <c r="A199" t="str">
        <f>IF( T('טבלת האלפון'!A199)="","",SUBSTITUTE(SUBSTITUTE('טבלת האלפון'!A199," ",""),"'",""))</f>
        <v/>
      </c>
      <c r="B199" s="11" t="str">
        <f>IF('טבלת האלפון'!H199&gt;1,VALUE(SUBSTITUTE('טבלת האלפון'!H199,"טל/פקס 0","")),"")</f>
        <v/>
      </c>
      <c r="C199" t="str">
        <f>IF('טבלת האלפון'!I199&gt;1,'טבלת האלפון'!I199,"")</f>
        <v/>
      </c>
      <c r="D199" t="str">
        <f>IF('טבלת האלפון'!J199&gt;1,'טבלת האלפון'!J199,"")</f>
        <v/>
      </c>
      <c r="E199" t="str">
        <f t="shared" si="35"/>
        <v/>
      </c>
      <c r="F199" t="str">
        <f t="shared" si="36"/>
        <v/>
      </c>
      <c r="G199" t="str">
        <f t="shared" si="37"/>
        <v/>
      </c>
      <c r="H199" s="16" t="str">
        <f>IF(J199=2,"יש שני שמות עם אותו זיהוי, המערכת תשמיע את שניהם כעת,"&amp;'טבלת האלפון'!A199&amp;","&amp;'טבלת האלפון'!B199&amp;",ו"&amp;'טבלת האלפון'!C199&amp;","&amp;IF(COUNT(B199:D199)=3,"יש שלוש מספרים, המספר הראשון הוא .d-0"&amp;B199&amp;".t-המספר השני הוא .d-0"&amp;C199&amp;".t-המספר השלישי הוא .d-0"&amp;D199,IF(COUNT(B199:D199)=2,"יש שתי מספרים, המספר הראשון הוא .d-0"&amp;IF(B199="",C199,B199)&amp;".t-המספר השני הוא .d-0"&amp;IF(D199="",C199,D199),"המספר הוא.d-0"&amp;B199&amp;C199&amp;D199))&amp;",.t-וכן,"&amp;INDEX('טבלת האלפון'!A:A,L199)&amp;","&amp;INDEX('טבלת האלפון'!B:B,L199)&amp;",ו"&amp;INDEX('טבלת האלפון'!C:C,L199)&amp;","&amp;IF(COUNT(R199:T199)=3,"יש שלוש מספרים, המספר הראשון הוא .d-0"&amp;R199&amp;".t-המספר השני הוא .d-0"&amp;S199&amp;".t-המספר השלישי הוא .d-0"&amp;T199,IF(COUNT(R199:T199)=2,"יש שתי מספרים, המספר הראשון הוא .d-0"&amp;IF(R199="",S199,R199)&amp;".t-המספר השני הוא .d-0"&amp;IF(T199="",S199,T199),"המספר הוא.d-0"&amp;R199&amp;S199&amp;T199)),"")</f>
        <v/>
      </c>
      <c r="I1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האלפון'!A199&amp;'טבלת האלפון'!B199,"'",""),"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9" s="4" t="str">
        <f t="shared" si="45"/>
        <v/>
      </c>
      <c r="K199" t="str">
        <f t="shared" si="40"/>
        <v/>
      </c>
      <c r="L199" t="str">
        <f t="shared" si="38"/>
        <v/>
      </c>
      <c r="M199">
        <f t="shared" si="39"/>
        <v>5</v>
      </c>
      <c r="N199">
        <f>ROW()</f>
        <v>199</v>
      </c>
      <c r="O199" t="str">
        <f t="shared" si="41"/>
        <v/>
      </c>
      <c r="R199" t="str">
        <f t="shared" si="42"/>
        <v/>
      </c>
      <c r="S199" t="str">
        <f t="shared" si="43"/>
        <v/>
      </c>
      <c r="T199" t="str">
        <f t="shared" si="44"/>
        <v/>
      </c>
    </row>
    <row r="200" spans="1:20" x14ac:dyDescent="0.2">
      <c r="A200" t="str">
        <f>IF( T('טבלת האלפון'!A200)="","",SUBSTITUTE(SUBSTITUTE('טבלת האלפון'!A200," ",""),"'",""))</f>
        <v/>
      </c>
      <c r="B200" s="11" t="str">
        <f>IF('טבלת האלפון'!H200&gt;1,VALUE(SUBSTITUTE('טבלת האלפון'!H200,"טל/פקס 0","")),"")</f>
        <v/>
      </c>
      <c r="C200" t="str">
        <f>IF('טבלת האלפון'!I200&gt;1,'טבלת האלפון'!I200,"")</f>
        <v/>
      </c>
      <c r="D200" t="str">
        <f>IF('טבלת האלפון'!J200&gt;1,'טבלת האלפון'!J200,"")</f>
        <v/>
      </c>
      <c r="E200" t="str">
        <f t="shared" si="35"/>
        <v/>
      </c>
      <c r="F200" t="str">
        <f t="shared" si="36"/>
        <v/>
      </c>
      <c r="G200" t="str">
        <f t="shared" si="37"/>
        <v/>
      </c>
      <c r="H200" s="16" t="str">
        <f>IF(J200=2,"יש שני שמות עם אותו זיהוי, המערכת תשמיע את שניהם כעת,"&amp;'טבלת האלפון'!A200&amp;","&amp;'טבלת האלפון'!B200&amp;",ו"&amp;'טבלת האלפון'!C200&amp;","&amp;IF(COUNT(B200:D200)=3,"יש שלוש מספרים, המספר הראשון הוא .d-0"&amp;B200&amp;".t-המספר השני הוא .d-0"&amp;C200&amp;".t-המספר השלישי הוא .d-0"&amp;D200,IF(COUNT(B200:D200)=2,"יש שתי מספרים, המספר הראשון הוא .d-0"&amp;IF(B200="",C200,B200)&amp;".t-המספר השני הוא .d-0"&amp;IF(D200="",C200,D200),"המספר הוא.d-0"&amp;B200&amp;C200&amp;D200))&amp;",.t-וכן,"&amp;INDEX('טבלת האלפון'!A:A,L200)&amp;","&amp;INDEX('טבלת האלפון'!B:B,L200)&amp;",ו"&amp;INDEX('טבלת האלפון'!C:C,L200)&amp;","&amp;IF(COUNT(R200:T200)=3,"יש שלוש מספרים, המספר הראשון הוא .d-0"&amp;R200&amp;".t-המספר השני הוא .d-0"&amp;S200&amp;".t-המספר השלישי הוא .d-0"&amp;T200,IF(COUNT(R200:T200)=2,"יש שתי מספרים, המספר הראשון הוא .d-0"&amp;IF(R200="",S200,R200)&amp;".t-המספר השני הוא .d-0"&amp;IF(T200="",S200,T200),"המספר הוא.d-0"&amp;R200&amp;S200&amp;T200)),"")</f>
        <v/>
      </c>
      <c r="I2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האלפון'!A200&amp;'טבלת האלפון'!B200,"'",""),"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0" s="4" t="str">
        <f t="shared" si="45"/>
        <v/>
      </c>
      <c r="K200" t="str">
        <f t="shared" si="40"/>
        <v/>
      </c>
      <c r="L200" t="str">
        <f t="shared" si="38"/>
        <v/>
      </c>
      <c r="M200">
        <f t="shared" si="39"/>
        <v>5</v>
      </c>
      <c r="N200">
        <f>ROW()</f>
        <v>200</v>
      </c>
      <c r="O200" t="str">
        <f t="shared" si="41"/>
        <v/>
      </c>
      <c r="R200" t="str">
        <f t="shared" si="42"/>
        <v/>
      </c>
      <c r="S200" t="str">
        <f t="shared" si="43"/>
        <v/>
      </c>
      <c r="T200" t="str">
        <f t="shared" si="44"/>
        <v/>
      </c>
    </row>
    <row r="201" spans="1:20" x14ac:dyDescent="0.2">
      <c r="A201" t="str">
        <f>IF( T('טבלת האלפון'!A201)="","",SUBSTITUTE(SUBSTITUTE('טבלת האלפון'!A201," ",""),"'",""))</f>
        <v/>
      </c>
      <c r="B201" s="11" t="str">
        <f>IF('טבלת האלפון'!H201&gt;1,VALUE(SUBSTITUTE('טבלת האלפון'!H201,"טל/פקס 0","")),"")</f>
        <v/>
      </c>
      <c r="C201" t="str">
        <f>IF('טבלת האלפון'!I201&gt;1,'טבלת האלפון'!I201,"")</f>
        <v/>
      </c>
      <c r="D201" t="str">
        <f>IF('טבלת האלפון'!J201&gt;1,'טבלת האלפון'!J201,"")</f>
        <v/>
      </c>
      <c r="E201" t="str">
        <f t="shared" si="35"/>
        <v/>
      </c>
      <c r="F201" t="str">
        <f t="shared" si="36"/>
        <v/>
      </c>
      <c r="G201" t="str">
        <f t="shared" si="37"/>
        <v/>
      </c>
      <c r="H201" s="16" t="str">
        <f>IF(J201=2,"יש שני שמות עם אותו זיהוי, המערכת תשמיע את שניהם כעת,"&amp;'טבלת האלפון'!A201&amp;","&amp;'טבלת האלפון'!B201&amp;",ו"&amp;'טבלת האלפון'!C201&amp;","&amp;IF(COUNT(B201:D201)=3,"יש שלוש מספרים, המספר הראשון הוא .d-0"&amp;B201&amp;".t-המספר השני הוא .d-0"&amp;C201&amp;".t-המספר השלישי הוא .d-0"&amp;D201,IF(COUNT(B201:D201)=2,"יש שתי מספרים, המספר הראשון הוא .d-0"&amp;IF(B201="",C201,B201)&amp;".t-המספר השני הוא .d-0"&amp;IF(D201="",C201,D201),"המספר הוא.d-0"&amp;B201&amp;C201&amp;D201))&amp;",.t-וכן,"&amp;INDEX('טבלת האלפון'!A:A,L201)&amp;","&amp;INDEX('טבלת האלפון'!B:B,L201)&amp;",ו"&amp;INDEX('טבלת האלפון'!C:C,L201)&amp;","&amp;IF(COUNT(R201:T201)=3,"יש שלוש מספרים, המספר הראשון הוא .d-0"&amp;R201&amp;".t-המספר השני הוא .d-0"&amp;S201&amp;".t-המספר השלישי הוא .d-0"&amp;T201,IF(COUNT(R201:T201)=2,"יש שתי מספרים, המספר הראשון הוא .d-0"&amp;IF(R201="",S201,R201)&amp;".t-המספר השני הוא .d-0"&amp;IF(T201="",S201,T201),"המספר הוא.d-0"&amp;R201&amp;S201&amp;T201)),"")</f>
        <v/>
      </c>
      <c r="I2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האלפון'!A201&amp;'טבלת האלפון'!B201,"'",""),"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1" s="4" t="str">
        <f t="shared" si="45"/>
        <v/>
      </c>
      <c r="K201" t="str">
        <f t="shared" si="40"/>
        <v/>
      </c>
      <c r="L201" t="str">
        <f t="shared" si="38"/>
        <v/>
      </c>
      <c r="M201">
        <f t="shared" si="39"/>
        <v>5</v>
      </c>
      <c r="N201">
        <f>ROW()</f>
        <v>201</v>
      </c>
      <c r="O201" t="str">
        <f t="shared" si="41"/>
        <v/>
      </c>
      <c r="R201" t="str">
        <f t="shared" si="42"/>
        <v/>
      </c>
      <c r="S201" t="str">
        <f t="shared" si="43"/>
        <v/>
      </c>
      <c r="T201" t="str">
        <f t="shared" si="44"/>
        <v/>
      </c>
    </row>
    <row r="202" spans="1:20" x14ac:dyDescent="0.2">
      <c r="A202" t="str">
        <f>IF( T('טבלת האלפון'!A202)="","",SUBSTITUTE(SUBSTITUTE('טבלת האלפון'!A202," ",""),"'",""))</f>
        <v/>
      </c>
      <c r="B202" s="11" t="str">
        <f>IF('טבלת האלפון'!H202&gt;1,VALUE(SUBSTITUTE('טבלת האלפון'!H202,"טל/פקס 0","")),"")</f>
        <v/>
      </c>
      <c r="C202" t="str">
        <f>IF('טבלת האלפון'!I202&gt;1,'טבלת האלפון'!I202,"")</f>
        <v/>
      </c>
      <c r="D202" t="str">
        <f>IF('טבלת האלפון'!J202&gt;1,'טבלת האלפון'!J202,"")</f>
        <v/>
      </c>
      <c r="E202" t="str">
        <f t="shared" si="35"/>
        <v/>
      </c>
      <c r="F202" t="str">
        <f t="shared" si="36"/>
        <v/>
      </c>
      <c r="G202" t="str">
        <f t="shared" si="37"/>
        <v/>
      </c>
      <c r="H202" s="16" t="str">
        <f>IF(J202=2,"יש שני שמות עם אותו זיהוי, המערכת תשמיע את שניהם כעת,"&amp;'טבלת האלפון'!A202&amp;","&amp;'טבלת האלפון'!B202&amp;",ו"&amp;'טבלת האלפון'!C202&amp;","&amp;IF(COUNT(B202:D202)=3,"יש שלוש מספרים, המספר הראשון הוא .d-0"&amp;B202&amp;".t-המספר השני הוא .d-0"&amp;C202&amp;".t-המספר השלישי הוא .d-0"&amp;D202,IF(COUNT(B202:D202)=2,"יש שתי מספרים, המספר הראשון הוא .d-0"&amp;IF(B202="",C202,B202)&amp;".t-המספר השני הוא .d-0"&amp;IF(D202="",C202,D202),"המספר הוא.d-0"&amp;B202&amp;C202&amp;D202))&amp;",.t-וכן,"&amp;INDEX('טבלת האלפון'!A:A,L202)&amp;","&amp;INDEX('טבלת האלפון'!B:B,L202)&amp;",ו"&amp;INDEX('טבלת האלפון'!C:C,L202)&amp;","&amp;IF(COUNT(R202:T202)=3,"יש שלוש מספרים, המספר הראשון הוא .d-0"&amp;R202&amp;".t-המספר השני הוא .d-0"&amp;S202&amp;".t-המספר השלישי הוא .d-0"&amp;T202,IF(COUNT(R202:T202)=2,"יש שתי מספרים, המספר הראשון הוא .d-0"&amp;IF(R202="",S202,R202)&amp;".t-המספר השני הוא .d-0"&amp;IF(T202="",S202,T202),"המספר הוא.d-0"&amp;R202&amp;S202&amp;T202)),"")</f>
        <v/>
      </c>
      <c r="I2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האלפון'!A202&amp;'טבלת האלפון'!B202,"'",""),"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2" s="4" t="str">
        <f t="shared" si="45"/>
        <v/>
      </c>
      <c r="K202" t="str">
        <f t="shared" si="40"/>
        <v/>
      </c>
      <c r="L202" t="str">
        <f t="shared" si="38"/>
        <v/>
      </c>
      <c r="M202">
        <f t="shared" si="39"/>
        <v>5</v>
      </c>
      <c r="N202">
        <f>ROW()</f>
        <v>202</v>
      </c>
      <c r="O202" t="str">
        <f t="shared" si="41"/>
        <v/>
      </c>
      <c r="R202" t="str">
        <f t="shared" si="42"/>
        <v/>
      </c>
      <c r="S202" t="str">
        <f t="shared" si="43"/>
        <v/>
      </c>
      <c r="T202" t="str">
        <f t="shared" si="44"/>
        <v/>
      </c>
    </row>
    <row r="203" spans="1:20" x14ac:dyDescent="0.2">
      <c r="A203" t="str">
        <f>IF( T('טבלת האלפון'!A203)="","",SUBSTITUTE(SUBSTITUTE('טבלת האלפון'!A203," ",""),"'",""))</f>
        <v/>
      </c>
      <c r="B203" s="11" t="str">
        <f>IF('טבלת האלפון'!H203&gt;1,VALUE(SUBSTITUTE('טבלת האלפון'!H203,"טל/פקס 0","")),"")</f>
        <v/>
      </c>
      <c r="C203" t="str">
        <f>IF('טבלת האלפון'!I203&gt;1,'טבלת האלפון'!I203,"")</f>
        <v/>
      </c>
      <c r="D203" t="str">
        <f>IF('טבלת האלפון'!J203&gt;1,'טבלת האלפון'!J203,"")</f>
        <v/>
      </c>
      <c r="E203" t="str">
        <f t="shared" si="35"/>
        <v/>
      </c>
      <c r="F203" t="str">
        <f t="shared" si="36"/>
        <v/>
      </c>
      <c r="G203" t="str">
        <f t="shared" si="37"/>
        <v/>
      </c>
      <c r="H203" s="16" t="str">
        <f>IF(J203=2,"יש שני שמות עם אותו זיהוי, המערכת תשמיע את שניהם כעת,"&amp;'טבלת האלפון'!A203&amp;","&amp;'טבלת האלפון'!B203&amp;",ו"&amp;'טבלת האלפון'!C203&amp;","&amp;IF(COUNT(B203:D203)=3,"יש שלוש מספרים, המספר הראשון הוא .d-0"&amp;B203&amp;".t-המספר השני הוא .d-0"&amp;C203&amp;".t-המספר השלישי הוא .d-0"&amp;D203,IF(COUNT(B203:D203)=2,"יש שתי מספרים, המספר הראשון הוא .d-0"&amp;IF(B203="",C203,B203)&amp;".t-המספר השני הוא .d-0"&amp;IF(D203="",C203,D203),"המספר הוא.d-0"&amp;B203&amp;C203&amp;D203))&amp;",.t-וכן,"&amp;INDEX('טבלת האלפון'!A:A,L203)&amp;","&amp;INDEX('טבלת האלפון'!B:B,L203)&amp;",ו"&amp;INDEX('טבלת האלפון'!C:C,L203)&amp;","&amp;IF(COUNT(R203:T203)=3,"יש שלוש מספרים, המספר הראשון הוא .d-0"&amp;R203&amp;".t-המספר השני הוא .d-0"&amp;S203&amp;".t-המספר השלישי הוא .d-0"&amp;T203,IF(COUNT(R203:T203)=2,"יש שתי מספרים, המספר הראשון הוא .d-0"&amp;IF(R203="",S203,R203)&amp;".t-המספר השני הוא .d-0"&amp;IF(T203="",S203,T203),"המספר הוא.d-0"&amp;R203&amp;S203&amp;T203)),"")</f>
        <v/>
      </c>
      <c r="I2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האלפון'!A203&amp;'טבלת האלפון'!B203,"'",""),"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3" s="4" t="str">
        <f t="shared" si="45"/>
        <v/>
      </c>
      <c r="K203" t="str">
        <f t="shared" si="40"/>
        <v/>
      </c>
      <c r="L203" t="str">
        <f t="shared" si="38"/>
        <v/>
      </c>
      <c r="M203">
        <f t="shared" si="39"/>
        <v>5</v>
      </c>
      <c r="N203">
        <f>ROW()</f>
        <v>203</v>
      </c>
      <c r="O203" t="str">
        <f t="shared" si="41"/>
        <v/>
      </c>
      <c r="R203" t="str">
        <f t="shared" si="42"/>
        <v/>
      </c>
      <c r="S203" t="str">
        <f t="shared" si="43"/>
        <v/>
      </c>
      <c r="T203" t="str">
        <f t="shared" si="44"/>
        <v/>
      </c>
    </row>
    <row r="204" spans="1:20" x14ac:dyDescent="0.2">
      <c r="A204" t="str">
        <f>IF( T('טבלת האלפון'!A204)="","",SUBSTITUTE(SUBSTITUTE('טבלת האלפון'!A204," ",""),"'",""))</f>
        <v/>
      </c>
      <c r="B204" s="11" t="str">
        <f>IF('טבלת האלפון'!H204&gt;1,VALUE(SUBSTITUTE('טבלת האלפון'!H204,"טל/פקס 0","")),"")</f>
        <v/>
      </c>
      <c r="C204" t="str">
        <f>IF('טבלת האלפון'!I204&gt;1,'טבלת האלפון'!I204,"")</f>
        <v/>
      </c>
      <c r="D204" t="str">
        <f>IF('טבלת האלפון'!J204&gt;1,'טבלת האלפון'!J204,"")</f>
        <v/>
      </c>
      <c r="E204" t="str">
        <f t="shared" ref="E204:E267" si="4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204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204" t="str">
        <f t="shared" ref="F204:F267" si="47">IF(G204="b","",IF(T(A204)="","",IF(G204="y",E204&amp;"=t-יש יותר ממשפחה אחת כזאת, נסו שנית אם שם האבא או שם האמא",E204&amp;"=t-"&amp;IF(COUNT(B204:D204)=3,"יש שלוש מספרים, המספר הראשון הוא .d-0"&amp;B204&amp;".t-המספר השני הוא .d-0"&amp;C204&amp;".t-המספר השלישי הוא .d-0"&amp;D204,IF(COUNT(B204:D204)=2,"יש שתי מספרים, המספר הראשון הוא .d-0"&amp;IF(B204="",C204,B204)&amp;".t-המספר השני הוא .d-0"&amp;IF(D204="",C204,D204),"המספר הוא.d-0"&amp;B204&amp;C204&amp;D204))&amp;IF(T(A204)="","",".t-אני חוזר, "&amp;IF(COUNT(B204:D204)=3,"יש שלוש מספרים, המספר הראשון הוא .d-0"&amp;B204&amp;".t-המספר השני הוא .d-0"&amp;C204&amp;".t-המספר השלישי הוא .d-0"&amp;D204,IF(COUNT(B204:D204)=2,"יש שתי מספרים, המספר הראשון הוא .d-0"&amp;IF(B204="",C204,B204)&amp;".t-המספר השני הוא .d-0"&amp;IF(D204="",C204,D204),"המספר הוא.d-0"&amp;B204&amp;C204&amp;D204))))))</f>
        <v/>
      </c>
      <c r="G204" t="str">
        <f t="shared" ref="G204:G267" si="48">IF(AND(T(A204)&lt;&gt;"",COUNTIF(A:A,A204)&gt;1),IF(A204=A203,"b","y"),"")</f>
        <v/>
      </c>
      <c r="H204" s="16" t="str">
        <f>IF(J204=2,"יש שני שמות עם אותו זיהוי, המערכת תשמיע את שניהם כעת,"&amp;'טבלת האלפון'!A204&amp;","&amp;'טבלת האלפון'!B204&amp;",ו"&amp;'טבלת האלפון'!C204&amp;","&amp;IF(COUNT(B204:D204)=3,"יש שלוש מספרים, המספר הראשון הוא .d-0"&amp;B204&amp;".t-המספר השני הוא .d-0"&amp;C204&amp;".t-המספר השלישי הוא .d-0"&amp;D204,IF(COUNT(B204:D204)=2,"יש שתי מספרים, המספר הראשון הוא .d-0"&amp;IF(B204="",C204,B204)&amp;".t-המספר השני הוא .d-0"&amp;IF(D204="",C204,D204),"המספר הוא.d-0"&amp;B204&amp;C204&amp;D204))&amp;",.t-וכן,"&amp;INDEX('טבלת האלפון'!A:A,L204)&amp;","&amp;INDEX('טבלת האלפון'!B:B,L204)&amp;",ו"&amp;INDEX('טבלת האלפון'!C:C,L204)&amp;","&amp;IF(COUNT(R204:T204)=3,"יש שלוש מספרים, המספר הראשון הוא .d-0"&amp;R204&amp;".t-המספר השני הוא .d-0"&amp;S204&amp;".t-המספר השלישי הוא .d-0"&amp;T204,IF(COUNT(R204:T204)=2,"יש שתי מספרים, המספר הראשון הוא .d-0"&amp;IF(R204="",S204,R204)&amp;".t-המספר השני הוא .d-0"&amp;IF(T204="",S204,T204),"המספר הוא.d-0"&amp;R204&amp;S204&amp;T204)),"")</f>
        <v/>
      </c>
      <c r="I2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האלפון'!A204&amp;'טבלת האלפון'!B204,"'",""),"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4" s="4" t="str">
        <f t="shared" si="45"/>
        <v/>
      </c>
      <c r="K204" t="str">
        <f t="shared" si="40"/>
        <v/>
      </c>
      <c r="L204" t="str">
        <f t="shared" ref="L204:L267" si="49">IF(J204&lt;&gt;"",MATCH(I204,I:I,0),"")</f>
        <v/>
      </c>
      <c r="M204">
        <f t="shared" ref="M204:M267" si="50">MATCH(I204,I:I,0)</f>
        <v>5</v>
      </c>
      <c r="N204">
        <f>ROW()</f>
        <v>204</v>
      </c>
      <c r="O204" t="str">
        <f t="shared" si="41"/>
        <v/>
      </c>
      <c r="R204" t="str">
        <f t="shared" si="42"/>
        <v/>
      </c>
      <c r="S204" t="str">
        <f t="shared" si="43"/>
        <v/>
      </c>
      <c r="T204" t="str">
        <f t="shared" si="44"/>
        <v/>
      </c>
    </row>
    <row r="205" spans="1:20" x14ac:dyDescent="0.2">
      <c r="A205" t="str">
        <f>IF( T('טבלת האלפון'!A205)="","",SUBSTITUTE(SUBSTITUTE('טבלת האלפון'!A205," ",""),"'",""))</f>
        <v/>
      </c>
      <c r="B205" s="11" t="str">
        <f>IF('טבלת האלפון'!H205&gt;1,VALUE(SUBSTITUTE('טבלת האלפון'!H205,"טל/פקס 0","")),"")</f>
        <v/>
      </c>
      <c r="C205" t="str">
        <f>IF('טבלת האלפון'!I205&gt;1,'טבלת האלפון'!I205,"")</f>
        <v/>
      </c>
      <c r="D205" t="str">
        <f>IF('טבלת האלפון'!J205&gt;1,'טבלת האלפון'!J205,"")</f>
        <v/>
      </c>
      <c r="E205" t="str">
        <f t="shared" si="46"/>
        <v/>
      </c>
      <c r="F205" t="str">
        <f t="shared" si="47"/>
        <v/>
      </c>
      <c r="G205" t="str">
        <f t="shared" si="48"/>
        <v/>
      </c>
      <c r="H205" s="16" t="str">
        <f>IF(J205=2,"יש שני שמות עם אותו זיהוי, המערכת תשמיע את שניהם כעת,"&amp;'טבלת האלפון'!A205&amp;","&amp;'טבלת האלפון'!B205&amp;",ו"&amp;'טבלת האלפון'!C205&amp;","&amp;IF(COUNT(B205:D205)=3,"יש שלוש מספרים, המספר הראשון הוא .d-0"&amp;B205&amp;".t-המספר השני הוא .d-0"&amp;C205&amp;".t-המספר השלישי הוא .d-0"&amp;D205,IF(COUNT(B205:D205)=2,"יש שתי מספרים, המספר הראשון הוא .d-0"&amp;IF(B205="",C205,B205)&amp;".t-המספר השני הוא .d-0"&amp;IF(D205="",C205,D205),"המספר הוא.d-0"&amp;B205&amp;C205&amp;D205))&amp;",.t-וכן,"&amp;INDEX('טבלת האלפון'!A:A,L205)&amp;","&amp;INDEX('טבלת האלפון'!B:B,L205)&amp;",ו"&amp;INDEX('טבלת האלפון'!C:C,L205)&amp;","&amp;IF(COUNT(R205:T205)=3,"יש שלוש מספרים, המספר הראשון הוא .d-0"&amp;R205&amp;".t-המספר השני הוא .d-0"&amp;S205&amp;".t-המספר השלישי הוא .d-0"&amp;T205,IF(COUNT(R205:T205)=2,"יש שתי מספרים, המספר הראשון הוא .d-0"&amp;IF(R205="",S205,R205)&amp;".t-המספר השני הוא .d-0"&amp;IF(T205="",S205,T205),"המספר הוא.d-0"&amp;R205&amp;S205&amp;T205)),"")</f>
        <v/>
      </c>
      <c r="I2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האלפון'!A205&amp;'טבלת האלפון'!B205,"'",""),"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5" s="4" t="str">
        <f t="shared" si="45"/>
        <v/>
      </c>
      <c r="K205" t="str">
        <f t="shared" si="40"/>
        <v/>
      </c>
      <c r="L205" t="str">
        <f t="shared" si="49"/>
        <v/>
      </c>
      <c r="M205">
        <f t="shared" si="50"/>
        <v>5</v>
      </c>
      <c r="N205">
        <f>ROW()</f>
        <v>205</v>
      </c>
      <c r="O205" t="str">
        <f t="shared" si="41"/>
        <v/>
      </c>
      <c r="R205" t="str">
        <f t="shared" si="42"/>
        <v/>
      </c>
      <c r="S205" t="str">
        <f t="shared" si="43"/>
        <v/>
      </c>
      <c r="T205" t="str">
        <f t="shared" si="44"/>
        <v/>
      </c>
    </row>
    <row r="206" spans="1:20" x14ac:dyDescent="0.2">
      <c r="A206" t="str">
        <f>IF( T('טבלת האלפון'!A206)="","",SUBSTITUTE(SUBSTITUTE('טבלת האלפון'!A206," ",""),"'",""))</f>
        <v/>
      </c>
      <c r="B206" s="11" t="str">
        <f>IF('טבלת האלפון'!H206&gt;1,VALUE(SUBSTITUTE('טבלת האלפון'!H206,"טל/פקס 0","")),"")</f>
        <v/>
      </c>
      <c r="C206" t="str">
        <f>IF('טבלת האלפון'!I206&gt;1,'טבלת האלפון'!I206,"")</f>
        <v/>
      </c>
      <c r="D206" t="str">
        <f>IF('טבלת האלפון'!J206&gt;1,'טבלת האלפון'!J206,"")</f>
        <v/>
      </c>
      <c r="E206" t="str">
        <f t="shared" si="46"/>
        <v/>
      </c>
      <c r="F206" t="str">
        <f t="shared" si="47"/>
        <v/>
      </c>
      <c r="G206" t="str">
        <f t="shared" si="48"/>
        <v/>
      </c>
      <c r="H206" s="16" t="str">
        <f>IF(J206=2,"יש שני שמות עם אותו זיהוי, המערכת תשמיע את שניהם כעת,"&amp;'טבלת האלפון'!A206&amp;","&amp;'טבלת האלפון'!B206&amp;",ו"&amp;'טבלת האלפון'!C206&amp;","&amp;IF(COUNT(B206:D206)=3,"יש שלוש מספרים, המספר הראשון הוא .d-0"&amp;B206&amp;".t-המספר השני הוא .d-0"&amp;C206&amp;".t-המספר השלישי הוא .d-0"&amp;D206,IF(COUNT(B206:D206)=2,"יש שתי מספרים, המספר הראשון הוא .d-0"&amp;IF(B206="",C206,B206)&amp;".t-המספר השני הוא .d-0"&amp;IF(D206="",C206,D206),"המספר הוא.d-0"&amp;B206&amp;C206&amp;D206))&amp;",.t-וכן,"&amp;INDEX('טבלת האלפון'!A:A,L206)&amp;","&amp;INDEX('טבלת האלפון'!B:B,L206)&amp;",ו"&amp;INDEX('טבלת האלפון'!C:C,L206)&amp;","&amp;IF(COUNT(R206:T206)=3,"יש שלוש מספרים, המספר הראשון הוא .d-0"&amp;R206&amp;".t-המספר השני הוא .d-0"&amp;S206&amp;".t-המספר השלישי הוא .d-0"&amp;T206,IF(COUNT(R206:T206)=2,"יש שתי מספרים, המספר הראשון הוא .d-0"&amp;IF(R206="",S206,R206)&amp;".t-המספר השני הוא .d-0"&amp;IF(T206="",S206,T206),"המספר הוא.d-0"&amp;R206&amp;S206&amp;T206)),"")</f>
        <v/>
      </c>
      <c r="I2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האלפון'!A206&amp;'טבלת האלפון'!B206,"'",""),"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6" s="4" t="str">
        <f t="shared" si="45"/>
        <v/>
      </c>
      <c r="K206" t="str">
        <f t="shared" si="40"/>
        <v/>
      </c>
      <c r="L206" t="str">
        <f t="shared" si="49"/>
        <v/>
      </c>
      <c r="M206">
        <f t="shared" si="50"/>
        <v>5</v>
      </c>
      <c r="N206">
        <f>ROW()</f>
        <v>206</v>
      </c>
      <c r="O206" t="str">
        <f t="shared" si="41"/>
        <v/>
      </c>
      <c r="R206" t="str">
        <f t="shared" si="42"/>
        <v/>
      </c>
      <c r="S206" t="str">
        <f t="shared" si="43"/>
        <v/>
      </c>
      <c r="T206" t="str">
        <f t="shared" si="44"/>
        <v/>
      </c>
    </row>
    <row r="207" spans="1:20" x14ac:dyDescent="0.2">
      <c r="A207" t="str">
        <f>IF( T('טבלת האלפון'!A207)="","",SUBSTITUTE(SUBSTITUTE('טבלת האלפון'!A207," ",""),"'",""))</f>
        <v/>
      </c>
      <c r="B207" s="11" t="str">
        <f>IF('טבלת האלפון'!H207&gt;1,VALUE(SUBSTITUTE('טבלת האלפון'!H207,"טל/פקס 0","")),"")</f>
        <v/>
      </c>
      <c r="C207" t="str">
        <f>IF('טבלת האלפון'!I207&gt;1,'טבלת האלפון'!I207,"")</f>
        <v/>
      </c>
      <c r="D207" t="str">
        <f>IF('טבלת האלפון'!J207&gt;1,'טבלת האלפון'!J207,"")</f>
        <v/>
      </c>
      <c r="E207" t="str">
        <f t="shared" si="46"/>
        <v/>
      </c>
      <c r="F207" t="str">
        <f t="shared" si="47"/>
        <v/>
      </c>
      <c r="G207" t="str">
        <f t="shared" si="48"/>
        <v/>
      </c>
      <c r="H207" s="16" t="str">
        <f>IF(J207=2,"יש שני שמות עם אותו זיהוי, המערכת תשמיע את שניהם כעת,"&amp;'טבלת האלפון'!A207&amp;","&amp;'טבלת האלפון'!B207&amp;",ו"&amp;'טבלת האלפון'!C207&amp;","&amp;IF(COUNT(B207:D207)=3,"יש שלוש מספרים, המספר הראשון הוא .d-0"&amp;B207&amp;".t-המספר השני הוא .d-0"&amp;C207&amp;".t-המספר השלישי הוא .d-0"&amp;D207,IF(COUNT(B207:D207)=2,"יש שתי מספרים, המספר הראשון הוא .d-0"&amp;IF(B207="",C207,B207)&amp;".t-המספר השני הוא .d-0"&amp;IF(D207="",C207,D207),"המספר הוא.d-0"&amp;B207&amp;C207&amp;D207))&amp;",.t-וכן,"&amp;INDEX('טבלת האלפון'!A:A,L207)&amp;","&amp;INDEX('טבלת האלפון'!B:B,L207)&amp;",ו"&amp;INDEX('טבלת האלפון'!C:C,L207)&amp;","&amp;IF(COUNT(R207:T207)=3,"יש שלוש מספרים, המספר הראשון הוא .d-0"&amp;R207&amp;".t-המספר השני הוא .d-0"&amp;S207&amp;".t-המספר השלישי הוא .d-0"&amp;T207,IF(COUNT(R207:T207)=2,"יש שתי מספרים, המספר הראשון הוא .d-0"&amp;IF(R207="",S207,R207)&amp;".t-המספר השני הוא .d-0"&amp;IF(T207="",S207,T207),"המספר הוא.d-0"&amp;R207&amp;S207&amp;T207)),"")</f>
        <v/>
      </c>
      <c r="I2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האלפון'!A207&amp;'טבלת האלפון'!B207,"'",""),"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7" s="4" t="str">
        <f t="shared" si="45"/>
        <v/>
      </c>
      <c r="K207" t="str">
        <f t="shared" si="40"/>
        <v/>
      </c>
      <c r="L207" t="str">
        <f t="shared" si="49"/>
        <v/>
      </c>
      <c r="M207">
        <f t="shared" si="50"/>
        <v>5</v>
      </c>
      <c r="N207">
        <f>ROW()</f>
        <v>207</v>
      </c>
      <c r="O207" t="str">
        <f t="shared" si="41"/>
        <v/>
      </c>
      <c r="R207" t="str">
        <f t="shared" si="42"/>
        <v/>
      </c>
      <c r="S207" t="str">
        <f t="shared" si="43"/>
        <v/>
      </c>
      <c r="T207" t="str">
        <f t="shared" si="44"/>
        <v/>
      </c>
    </row>
    <row r="208" spans="1:20" x14ac:dyDescent="0.2">
      <c r="A208" t="str">
        <f>IF( T('טבלת האלפון'!A208)="","",SUBSTITUTE(SUBSTITUTE('טבלת האלפון'!A208," ",""),"'",""))</f>
        <v/>
      </c>
      <c r="B208" s="11" t="str">
        <f>IF('טבלת האלפון'!H208&gt;1,VALUE(SUBSTITUTE('טבלת האלפון'!H208,"טל/פקס 0","")),"")</f>
        <v/>
      </c>
      <c r="C208" t="str">
        <f>IF('טבלת האלפון'!I208&gt;1,'טבלת האלפון'!I208,"")</f>
        <v/>
      </c>
      <c r="D208" t="str">
        <f>IF('טבלת האלפון'!J208&gt;1,'טבלת האלפון'!J208,"")</f>
        <v/>
      </c>
      <c r="E208" t="str">
        <f t="shared" si="46"/>
        <v/>
      </c>
      <c r="F208" t="str">
        <f t="shared" si="47"/>
        <v/>
      </c>
      <c r="G208" t="str">
        <f t="shared" si="48"/>
        <v/>
      </c>
      <c r="H208" s="16" t="str">
        <f>IF(J208=2,"יש שני שמות עם אותו זיהוי, המערכת תשמיע את שניהם כעת,"&amp;'טבלת האלפון'!A208&amp;","&amp;'טבלת האלפון'!B208&amp;",ו"&amp;'טבלת האלפון'!C208&amp;","&amp;IF(COUNT(B208:D208)=3,"יש שלוש מספרים, המספר הראשון הוא .d-0"&amp;B208&amp;".t-המספר השני הוא .d-0"&amp;C208&amp;".t-המספר השלישי הוא .d-0"&amp;D208,IF(COUNT(B208:D208)=2,"יש שתי מספרים, המספר הראשון הוא .d-0"&amp;IF(B208="",C208,B208)&amp;".t-המספר השני הוא .d-0"&amp;IF(D208="",C208,D208),"המספר הוא.d-0"&amp;B208&amp;C208&amp;D208))&amp;",.t-וכן,"&amp;INDEX('טבלת האלפון'!A:A,L208)&amp;","&amp;INDEX('טבלת האלפון'!B:B,L208)&amp;",ו"&amp;INDEX('טבלת האלפון'!C:C,L208)&amp;","&amp;IF(COUNT(R208:T208)=3,"יש שלוש מספרים, המספר הראשון הוא .d-0"&amp;R208&amp;".t-המספר השני הוא .d-0"&amp;S208&amp;".t-המספר השלישי הוא .d-0"&amp;T208,IF(COUNT(R208:T208)=2,"יש שתי מספרים, המספר הראשון הוא .d-0"&amp;IF(R208="",S208,R208)&amp;".t-המספר השני הוא .d-0"&amp;IF(T208="",S208,T208),"המספר הוא.d-0"&amp;R208&amp;S208&amp;T208)),"")</f>
        <v/>
      </c>
      <c r="I2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האלפון'!A208&amp;'טבלת האלפון'!B208,"'",""),"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8" s="4" t="str">
        <f t="shared" si="45"/>
        <v/>
      </c>
      <c r="K208" t="str">
        <f t="shared" si="40"/>
        <v/>
      </c>
      <c r="L208" t="str">
        <f t="shared" si="49"/>
        <v/>
      </c>
      <c r="M208">
        <f t="shared" si="50"/>
        <v>5</v>
      </c>
      <c r="N208">
        <f>ROW()</f>
        <v>208</v>
      </c>
      <c r="O208" t="str">
        <f t="shared" si="41"/>
        <v/>
      </c>
      <c r="R208" t="str">
        <f t="shared" si="42"/>
        <v/>
      </c>
      <c r="S208" t="str">
        <f t="shared" si="43"/>
        <v/>
      </c>
      <c r="T208" t="str">
        <f t="shared" si="44"/>
        <v/>
      </c>
    </row>
    <row r="209" spans="1:20" x14ac:dyDescent="0.2">
      <c r="A209" t="str">
        <f>IF( T('טבלת האלפון'!A209)="","",SUBSTITUTE(SUBSTITUTE('טבלת האלפון'!A209," ",""),"'",""))</f>
        <v/>
      </c>
      <c r="B209" s="11" t="str">
        <f>IF('טבלת האלפון'!H209&gt;1,VALUE(SUBSTITUTE('טבלת האלפון'!H209,"טל/פקס 0","")),"")</f>
        <v/>
      </c>
      <c r="C209" t="str">
        <f>IF('טבלת האלפון'!I209&gt;1,'טבלת האלפון'!I209,"")</f>
        <v/>
      </c>
      <c r="D209" t="str">
        <f>IF('טבלת האלפון'!J209&gt;1,'טבלת האלפון'!J209,"")</f>
        <v/>
      </c>
      <c r="E209" t="str">
        <f t="shared" si="46"/>
        <v/>
      </c>
      <c r="F209" t="str">
        <f t="shared" si="47"/>
        <v/>
      </c>
      <c r="G209" t="str">
        <f t="shared" si="48"/>
        <v/>
      </c>
      <c r="H209" s="16" t="str">
        <f>IF(J209=2,"יש שני שמות עם אותו זיהוי, המערכת תשמיע את שניהם כעת,"&amp;'טבלת האלפון'!A209&amp;","&amp;'טבלת האלפון'!B209&amp;",ו"&amp;'טבלת האלפון'!C209&amp;","&amp;IF(COUNT(B209:D209)=3,"יש שלוש מספרים, המספר הראשון הוא .d-0"&amp;B209&amp;".t-המספר השני הוא .d-0"&amp;C209&amp;".t-המספר השלישי הוא .d-0"&amp;D209,IF(COUNT(B209:D209)=2,"יש שתי מספרים, המספר הראשון הוא .d-0"&amp;IF(B209="",C209,B209)&amp;".t-המספר השני הוא .d-0"&amp;IF(D209="",C209,D209),"המספר הוא.d-0"&amp;B209&amp;C209&amp;D209))&amp;",.t-וכן,"&amp;INDEX('טבלת האלפון'!A:A,L209)&amp;","&amp;INDEX('טבלת האלפון'!B:B,L209)&amp;",ו"&amp;INDEX('טבלת האלפון'!C:C,L209)&amp;","&amp;IF(COUNT(R209:T209)=3,"יש שלוש מספרים, המספר הראשון הוא .d-0"&amp;R209&amp;".t-המספר השני הוא .d-0"&amp;S209&amp;".t-המספר השלישי הוא .d-0"&amp;T209,IF(COUNT(R209:T209)=2,"יש שתי מספרים, המספר הראשון הוא .d-0"&amp;IF(R209="",S209,R209)&amp;".t-המספר השני הוא .d-0"&amp;IF(T209="",S209,T209),"המספר הוא.d-0"&amp;R209&amp;S209&amp;T209)),"")</f>
        <v/>
      </c>
      <c r="I2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האלפון'!A209&amp;'טבלת האלפון'!B209,"'",""),"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9" s="4" t="str">
        <f t="shared" si="45"/>
        <v/>
      </c>
      <c r="K209" t="str">
        <f t="shared" si="40"/>
        <v/>
      </c>
      <c r="L209" t="str">
        <f t="shared" si="49"/>
        <v/>
      </c>
      <c r="M209">
        <f t="shared" si="50"/>
        <v>5</v>
      </c>
      <c r="N209">
        <f>ROW()</f>
        <v>209</v>
      </c>
      <c r="O209" t="str">
        <f t="shared" si="41"/>
        <v/>
      </c>
      <c r="R209" t="str">
        <f t="shared" si="42"/>
        <v/>
      </c>
      <c r="S209" t="str">
        <f t="shared" si="43"/>
        <v/>
      </c>
      <c r="T209" t="str">
        <f t="shared" si="44"/>
        <v/>
      </c>
    </row>
    <row r="210" spans="1:20" x14ac:dyDescent="0.2">
      <c r="A210" t="str">
        <f>IF( T('טבלת האלפון'!A210)="","",SUBSTITUTE(SUBSTITUTE('טבלת האלפון'!A210," ",""),"'",""))</f>
        <v/>
      </c>
      <c r="B210" s="11" t="str">
        <f>IF('טבלת האלפון'!H210&gt;1,VALUE(SUBSTITUTE('טבלת האלפון'!H210,"טל/פקס 0","")),"")</f>
        <v/>
      </c>
      <c r="C210" t="str">
        <f>IF('טבלת האלפון'!I210&gt;1,'טבלת האלפון'!I210,"")</f>
        <v/>
      </c>
      <c r="D210" t="str">
        <f>IF('טבלת האלפון'!J210&gt;1,'טבלת האלפון'!J210,"")</f>
        <v/>
      </c>
      <c r="E210" t="str">
        <f t="shared" si="46"/>
        <v/>
      </c>
      <c r="F210" t="str">
        <f t="shared" si="47"/>
        <v/>
      </c>
      <c r="G210" t="str">
        <f t="shared" si="48"/>
        <v/>
      </c>
      <c r="H210" s="16" t="str">
        <f>IF(J210=2,"יש שני שמות עם אותו זיהוי, המערכת תשמיע את שניהם כעת,"&amp;'טבלת האלפון'!A210&amp;","&amp;'טבלת האלפון'!B210&amp;",ו"&amp;'טבלת האלפון'!C210&amp;","&amp;IF(COUNT(B210:D210)=3,"יש שלוש מספרים, המספר הראשון הוא .d-0"&amp;B210&amp;".t-המספר השני הוא .d-0"&amp;C210&amp;".t-המספר השלישי הוא .d-0"&amp;D210,IF(COUNT(B210:D210)=2,"יש שתי מספרים, המספר הראשון הוא .d-0"&amp;IF(B210="",C210,B210)&amp;".t-המספר השני הוא .d-0"&amp;IF(D210="",C210,D210),"המספר הוא.d-0"&amp;B210&amp;C210&amp;D210))&amp;",.t-וכן,"&amp;INDEX('טבלת האלפון'!A:A,L210)&amp;","&amp;INDEX('טבלת האלפון'!B:B,L210)&amp;",ו"&amp;INDEX('טבלת האלפון'!C:C,L210)&amp;","&amp;IF(COUNT(R210:T210)=3,"יש שלוש מספרים, המספר הראשון הוא .d-0"&amp;R210&amp;".t-המספר השני הוא .d-0"&amp;S210&amp;".t-המספר השלישי הוא .d-0"&amp;T210,IF(COUNT(R210:T210)=2,"יש שתי מספרים, המספר הראשון הוא .d-0"&amp;IF(R210="",S210,R210)&amp;".t-המספר השני הוא .d-0"&amp;IF(T210="",S210,T210),"המספר הוא.d-0"&amp;R210&amp;S210&amp;T210)),"")</f>
        <v/>
      </c>
      <c r="I2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האלפון'!A210&amp;'טבלת האלפון'!B210,"'",""),"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0" s="4" t="str">
        <f t="shared" si="45"/>
        <v/>
      </c>
      <c r="K210" t="str">
        <f t="shared" si="40"/>
        <v/>
      </c>
      <c r="L210" t="str">
        <f t="shared" si="49"/>
        <v/>
      </c>
      <c r="M210">
        <f t="shared" si="50"/>
        <v>5</v>
      </c>
      <c r="N210">
        <f>ROW()</f>
        <v>210</v>
      </c>
      <c r="O210" t="str">
        <f t="shared" si="41"/>
        <v/>
      </c>
      <c r="R210" t="str">
        <f t="shared" si="42"/>
        <v/>
      </c>
      <c r="S210" t="str">
        <f t="shared" si="43"/>
        <v/>
      </c>
      <c r="T210" t="str">
        <f t="shared" si="44"/>
        <v/>
      </c>
    </row>
    <row r="211" spans="1:20" x14ac:dyDescent="0.2">
      <c r="A211" t="str">
        <f>IF( T('טבלת האלפון'!A211)="","",SUBSTITUTE(SUBSTITUTE('טבלת האלפון'!A211," ",""),"'",""))</f>
        <v/>
      </c>
      <c r="B211" s="11" t="str">
        <f>IF('טבלת האלפון'!H211&gt;1,VALUE(SUBSTITUTE('טבלת האלפון'!H211,"טל/פקס 0","")),"")</f>
        <v/>
      </c>
      <c r="C211" t="str">
        <f>IF('טבלת האלפון'!I211&gt;1,'טבלת האלפון'!I211,"")</f>
        <v/>
      </c>
      <c r="D211" t="str">
        <f>IF('טבלת האלפון'!J211&gt;1,'טבלת האלפון'!J211,"")</f>
        <v/>
      </c>
      <c r="E211" t="str">
        <f t="shared" si="46"/>
        <v/>
      </c>
      <c r="F211" t="str">
        <f t="shared" si="47"/>
        <v/>
      </c>
      <c r="G211" t="str">
        <f t="shared" si="48"/>
        <v/>
      </c>
      <c r="H211" s="16" t="str">
        <f>IF(J211=2,"יש שני שמות עם אותו זיהוי, המערכת תשמיע את שניהם כעת,"&amp;'טבלת האלפון'!A211&amp;","&amp;'טבלת האלפון'!B211&amp;",ו"&amp;'טבלת האלפון'!C211&amp;","&amp;IF(COUNT(B211:D211)=3,"יש שלוש מספרים, המספר הראשון הוא .d-0"&amp;B211&amp;".t-המספר השני הוא .d-0"&amp;C211&amp;".t-המספר השלישי הוא .d-0"&amp;D211,IF(COUNT(B211:D211)=2,"יש שתי מספרים, המספר הראשון הוא .d-0"&amp;IF(B211="",C211,B211)&amp;".t-המספר השני הוא .d-0"&amp;IF(D211="",C211,D211),"המספר הוא.d-0"&amp;B211&amp;C211&amp;D211))&amp;",.t-וכן,"&amp;INDEX('טבלת האלפון'!A:A,L211)&amp;","&amp;INDEX('טבלת האלפון'!B:B,L211)&amp;",ו"&amp;INDEX('טבלת האלפון'!C:C,L211)&amp;","&amp;IF(COUNT(R211:T211)=3,"יש שלוש מספרים, המספר הראשון הוא .d-0"&amp;R211&amp;".t-המספר השני הוא .d-0"&amp;S211&amp;".t-המספר השלישי הוא .d-0"&amp;T211,IF(COUNT(R211:T211)=2,"יש שתי מספרים, המספר הראשון הוא .d-0"&amp;IF(R211="",S211,R211)&amp;".t-המספר השני הוא .d-0"&amp;IF(T211="",S211,T211),"המספר הוא.d-0"&amp;R211&amp;S211&amp;T211)),"")</f>
        <v/>
      </c>
      <c r="I2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האלפון'!A211&amp;'טבלת האלפון'!B211,"'",""),"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1" s="4" t="str">
        <f t="shared" si="45"/>
        <v/>
      </c>
      <c r="K211" t="str">
        <f t="shared" si="40"/>
        <v/>
      </c>
      <c r="L211" t="str">
        <f t="shared" si="49"/>
        <v/>
      </c>
      <c r="M211">
        <f t="shared" si="50"/>
        <v>5</v>
      </c>
      <c r="N211">
        <f>ROW()</f>
        <v>211</v>
      </c>
      <c r="O211" t="str">
        <f t="shared" si="41"/>
        <v/>
      </c>
      <c r="R211" t="str">
        <f t="shared" si="42"/>
        <v/>
      </c>
      <c r="S211" t="str">
        <f t="shared" si="43"/>
        <v/>
      </c>
      <c r="T211" t="str">
        <f t="shared" si="44"/>
        <v/>
      </c>
    </row>
    <row r="212" spans="1:20" x14ac:dyDescent="0.2">
      <c r="A212" t="str">
        <f>IF( T('טבלת האלפון'!A212)="","",SUBSTITUTE(SUBSTITUTE('טבלת האלפון'!A212," ",""),"'",""))</f>
        <v/>
      </c>
      <c r="B212" s="11" t="str">
        <f>IF('טבלת האלפון'!H212&gt;1,VALUE(SUBSTITUTE('טבלת האלפון'!H212,"טל/פקס 0","")),"")</f>
        <v/>
      </c>
      <c r="C212" t="str">
        <f>IF('טבלת האלפון'!I212&gt;1,'טבלת האלפון'!I212,"")</f>
        <v/>
      </c>
      <c r="D212" t="str">
        <f>IF('טבלת האלפון'!J212&gt;1,'טבלת האלפון'!J212,"")</f>
        <v/>
      </c>
      <c r="E212" t="str">
        <f t="shared" si="46"/>
        <v/>
      </c>
      <c r="F212" t="str">
        <f t="shared" si="47"/>
        <v/>
      </c>
      <c r="G212" t="str">
        <f t="shared" si="48"/>
        <v/>
      </c>
      <c r="H212" s="16" t="str">
        <f>IF(J212=2,"יש שני שמות עם אותו זיהוי, המערכת תשמיע את שניהם כעת,"&amp;'טבלת האלפון'!A212&amp;","&amp;'טבלת האלפון'!B212&amp;",ו"&amp;'טבלת האלפון'!C212&amp;","&amp;IF(COUNT(B212:D212)=3,"יש שלוש מספרים, המספר הראשון הוא .d-0"&amp;B212&amp;".t-המספר השני הוא .d-0"&amp;C212&amp;".t-המספר השלישי הוא .d-0"&amp;D212,IF(COUNT(B212:D212)=2,"יש שתי מספרים, המספר הראשון הוא .d-0"&amp;IF(B212="",C212,B212)&amp;".t-המספר השני הוא .d-0"&amp;IF(D212="",C212,D212),"המספר הוא.d-0"&amp;B212&amp;C212&amp;D212))&amp;",.t-וכן,"&amp;INDEX('טבלת האלפון'!A:A,L212)&amp;","&amp;INDEX('טבלת האלפון'!B:B,L212)&amp;",ו"&amp;INDEX('טבלת האלפון'!C:C,L212)&amp;","&amp;IF(COUNT(R212:T212)=3,"יש שלוש מספרים, המספר הראשון הוא .d-0"&amp;R212&amp;".t-המספר השני הוא .d-0"&amp;S212&amp;".t-המספר השלישי הוא .d-0"&amp;T212,IF(COUNT(R212:T212)=2,"יש שתי מספרים, המספר הראשון הוא .d-0"&amp;IF(R212="",S212,R212)&amp;".t-המספר השני הוא .d-0"&amp;IF(T212="",S212,T212),"המספר הוא.d-0"&amp;R212&amp;S212&amp;T212)),"")</f>
        <v/>
      </c>
      <c r="I2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האלפון'!A212&amp;'טבלת האלפון'!B212,"'",""),"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2" s="4" t="str">
        <f t="shared" si="45"/>
        <v/>
      </c>
      <c r="K212" t="str">
        <f t="shared" si="40"/>
        <v/>
      </c>
      <c r="L212" t="str">
        <f t="shared" si="49"/>
        <v/>
      </c>
      <c r="M212">
        <f t="shared" si="50"/>
        <v>5</v>
      </c>
      <c r="N212">
        <f>ROW()</f>
        <v>212</v>
      </c>
      <c r="O212" t="str">
        <f t="shared" si="41"/>
        <v/>
      </c>
      <c r="R212" t="str">
        <f t="shared" si="42"/>
        <v/>
      </c>
      <c r="S212" t="str">
        <f t="shared" si="43"/>
        <v/>
      </c>
      <c r="T212" t="str">
        <f t="shared" si="44"/>
        <v/>
      </c>
    </row>
    <row r="213" spans="1:20" x14ac:dyDescent="0.2">
      <c r="A213" t="str">
        <f>IF( T('טבלת האלפון'!A213)="","",SUBSTITUTE(SUBSTITUTE('טבלת האלפון'!A213," ",""),"'",""))</f>
        <v/>
      </c>
      <c r="B213" s="11" t="str">
        <f>IF('טבלת האלפון'!H213&gt;1,VALUE(SUBSTITUTE('טבלת האלפון'!H213,"טל/פקס 0","")),"")</f>
        <v/>
      </c>
      <c r="C213" t="str">
        <f>IF('טבלת האלפון'!I213&gt;1,'טבלת האלפון'!I213,"")</f>
        <v/>
      </c>
      <c r="D213" t="str">
        <f>IF('טבלת האלפון'!J213&gt;1,'טבלת האלפון'!J213,"")</f>
        <v/>
      </c>
      <c r="E213" t="str">
        <f t="shared" si="46"/>
        <v/>
      </c>
      <c r="F213" t="str">
        <f t="shared" si="47"/>
        <v/>
      </c>
      <c r="G213" t="str">
        <f t="shared" si="48"/>
        <v/>
      </c>
      <c r="H213" s="16" t="str">
        <f>IF(J213=2,"יש שני שמות עם אותו זיהוי, המערכת תשמיע את שניהם כעת,"&amp;'טבלת האלפון'!A213&amp;","&amp;'טבלת האלפון'!B213&amp;",ו"&amp;'טבלת האלפון'!C213&amp;","&amp;IF(COUNT(B213:D213)=3,"יש שלוש מספרים, המספר הראשון הוא .d-0"&amp;B213&amp;".t-המספר השני הוא .d-0"&amp;C213&amp;".t-המספר השלישי הוא .d-0"&amp;D213,IF(COUNT(B213:D213)=2,"יש שתי מספרים, המספר הראשון הוא .d-0"&amp;IF(B213="",C213,B213)&amp;".t-המספר השני הוא .d-0"&amp;IF(D213="",C213,D213),"המספר הוא.d-0"&amp;B213&amp;C213&amp;D213))&amp;",.t-וכן,"&amp;INDEX('טבלת האלפון'!A:A,L213)&amp;","&amp;INDEX('טבלת האלפון'!B:B,L213)&amp;",ו"&amp;INDEX('טבלת האלפון'!C:C,L213)&amp;","&amp;IF(COUNT(R213:T213)=3,"יש שלוש מספרים, המספר הראשון הוא .d-0"&amp;R213&amp;".t-המספר השני הוא .d-0"&amp;S213&amp;".t-המספר השלישי הוא .d-0"&amp;T213,IF(COUNT(R213:T213)=2,"יש שתי מספרים, המספר הראשון הוא .d-0"&amp;IF(R213="",S213,R213)&amp;".t-המספר השני הוא .d-0"&amp;IF(T213="",S213,T213),"המספר הוא.d-0"&amp;R213&amp;S213&amp;T213)),"")</f>
        <v/>
      </c>
      <c r="I2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האלפון'!A213&amp;'טבלת האלפון'!B213,"'",""),"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3" s="4" t="str">
        <f t="shared" si="45"/>
        <v/>
      </c>
      <c r="K213" t="str">
        <f t="shared" si="40"/>
        <v/>
      </c>
      <c r="L213" t="str">
        <f t="shared" si="49"/>
        <v/>
      </c>
      <c r="M213">
        <f t="shared" si="50"/>
        <v>5</v>
      </c>
      <c r="N213">
        <f>ROW()</f>
        <v>213</v>
      </c>
      <c r="O213" t="str">
        <f t="shared" si="41"/>
        <v/>
      </c>
      <c r="R213" t="str">
        <f t="shared" si="42"/>
        <v/>
      </c>
      <c r="S213" t="str">
        <f t="shared" si="43"/>
        <v/>
      </c>
      <c r="T213" t="str">
        <f t="shared" si="44"/>
        <v/>
      </c>
    </row>
    <row r="214" spans="1:20" x14ac:dyDescent="0.2">
      <c r="A214" t="str">
        <f>IF( T('טבלת האלפון'!A214)="","",SUBSTITUTE(SUBSTITUTE('טבלת האלפון'!A214," ",""),"'",""))</f>
        <v/>
      </c>
      <c r="B214" s="11" t="str">
        <f>IF('טבלת האלפון'!H214&gt;1,VALUE(SUBSTITUTE('טבלת האלפון'!H214,"טל/פקס 0","")),"")</f>
        <v/>
      </c>
      <c r="C214" t="str">
        <f>IF('טבלת האלפון'!I214&gt;1,'טבלת האלפון'!I214,"")</f>
        <v/>
      </c>
      <c r="D214" t="str">
        <f>IF('טבלת האלפון'!J214&gt;1,'טבלת האלפון'!J214,"")</f>
        <v/>
      </c>
      <c r="E214" t="str">
        <f t="shared" si="46"/>
        <v/>
      </c>
      <c r="F214" t="str">
        <f t="shared" si="47"/>
        <v/>
      </c>
      <c r="G214" t="str">
        <f t="shared" si="48"/>
        <v/>
      </c>
      <c r="H214" s="16" t="str">
        <f>IF(J214=2,"יש שני שמות עם אותו זיהוי, המערכת תשמיע את שניהם כעת,"&amp;'טבלת האלפון'!A214&amp;","&amp;'טבלת האלפון'!B214&amp;",ו"&amp;'טבלת האלפון'!C214&amp;","&amp;IF(COUNT(B214:D214)=3,"יש שלוש מספרים, המספר הראשון הוא .d-0"&amp;B214&amp;".t-המספר השני הוא .d-0"&amp;C214&amp;".t-המספר השלישי הוא .d-0"&amp;D214,IF(COUNT(B214:D214)=2,"יש שתי מספרים, המספר הראשון הוא .d-0"&amp;IF(B214="",C214,B214)&amp;".t-המספר השני הוא .d-0"&amp;IF(D214="",C214,D214),"המספר הוא.d-0"&amp;B214&amp;C214&amp;D214))&amp;",.t-וכן,"&amp;INDEX('טבלת האלפון'!A:A,L214)&amp;","&amp;INDEX('טבלת האלפון'!B:B,L214)&amp;",ו"&amp;INDEX('טבלת האלפון'!C:C,L214)&amp;","&amp;IF(COUNT(R214:T214)=3,"יש שלוש מספרים, המספר הראשון הוא .d-0"&amp;R214&amp;".t-המספר השני הוא .d-0"&amp;S214&amp;".t-המספר השלישי הוא .d-0"&amp;T214,IF(COUNT(R214:T214)=2,"יש שתי מספרים, המספר הראשון הוא .d-0"&amp;IF(R214="",S214,R214)&amp;".t-המספר השני הוא .d-0"&amp;IF(T214="",S214,T214),"המספר הוא.d-0"&amp;R214&amp;S214&amp;T214)),"")</f>
        <v/>
      </c>
      <c r="I2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האלפון'!A214&amp;'טבלת האלפון'!B214,"'",""),"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4" s="4" t="str">
        <f t="shared" si="45"/>
        <v/>
      </c>
      <c r="K214" t="str">
        <f t="shared" si="40"/>
        <v/>
      </c>
      <c r="L214" t="str">
        <f t="shared" si="49"/>
        <v/>
      </c>
      <c r="M214">
        <f t="shared" si="50"/>
        <v>5</v>
      </c>
      <c r="N214">
        <f>ROW()</f>
        <v>214</v>
      </c>
      <c r="O214" t="str">
        <f t="shared" si="41"/>
        <v/>
      </c>
      <c r="R214" t="str">
        <f t="shared" si="42"/>
        <v/>
      </c>
      <c r="S214" t="str">
        <f t="shared" si="43"/>
        <v/>
      </c>
      <c r="T214" t="str">
        <f t="shared" si="44"/>
        <v/>
      </c>
    </row>
    <row r="215" spans="1:20" x14ac:dyDescent="0.2">
      <c r="A215" t="str">
        <f>IF( T('טבלת האלפון'!A215)="","",SUBSTITUTE(SUBSTITUTE('טבלת האלפון'!A215," ",""),"'",""))</f>
        <v/>
      </c>
      <c r="B215" s="11" t="str">
        <f>IF('טבלת האלפון'!H215&gt;1,VALUE(SUBSTITUTE('טבלת האלפון'!H215,"טל/פקס 0","")),"")</f>
        <v/>
      </c>
      <c r="C215" t="str">
        <f>IF('טבלת האלפון'!I215&gt;1,'טבלת האלפון'!I215,"")</f>
        <v/>
      </c>
      <c r="D215" t="str">
        <f>IF('טבלת האלפון'!J215&gt;1,'טבלת האלפון'!J215,"")</f>
        <v/>
      </c>
      <c r="E215" t="str">
        <f t="shared" si="46"/>
        <v/>
      </c>
      <c r="F215" t="str">
        <f t="shared" si="47"/>
        <v/>
      </c>
      <c r="G215" t="str">
        <f t="shared" si="48"/>
        <v/>
      </c>
      <c r="H215" s="16" t="str">
        <f>IF(J215=2,"יש שני שמות עם אותו זיהוי, המערכת תשמיע את שניהם כעת,"&amp;'טבלת האלפון'!A215&amp;","&amp;'טבלת האלפון'!B215&amp;",ו"&amp;'טבלת האלפון'!C215&amp;","&amp;IF(COUNT(B215:D215)=3,"יש שלוש מספרים, המספר הראשון הוא .d-0"&amp;B215&amp;".t-המספר השני הוא .d-0"&amp;C215&amp;".t-המספר השלישי הוא .d-0"&amp;D215,IF(COUNT(B215:D215)=2,"יש שתי מספרים, המספר הראשון הוא .d-0"&amp;IF(B215="",C215,B215)&amp;".t-המספר השני הוא .d-0"&amp;IF(D215="",C215,D215),"המספר הוא.d-0"&amp;B215&amp;C215&amp;D215))&amp;",.t-וכן,"&amp;INDEX('טבלת האלפון'!A:A,L215)&amp;","&amp;INDEX('טבלת האלפון'!B:B,L215)&amp;",ו"&amp;INDEX('טבלת האלפון'!C:C,L215)&amp;","&amp;IF(COUNT(R215:T215)=3,"יש שלוש מספרים, המספר הראשון הוא .d-0"&amp;R215&amp;".t-המספר השני הוא .d-0"&amp;S215&amp;".t-המספר השלישי הוא .d-0"&amp;T215,IF(COUNT(R215:T215)=2,"יש שתי מספרים, המספר הראשון הוא .d-0"&amp;IF(R215="",S215,R215)&amp;".t-המספר השני הוא .d-0"&amp;IF(T215="",S215,T215),"המספר הוא.d-0"&amp;R215&amp;S215&amp;T215)),"")</f>
        <v/>
      </c>
      <c r="I2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האלפון'!A215&amp;'טבלת האלפון'!B215,"'",""),"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5" s="4" t="str">
        <f t="shared" si="45"/>
        <v/>
      </c>
      <c r="K215" t="str">
        <f t="shared" si="40"/>
        <v/>
      </c>
      <c r="L215" t="str">
        <f t="shared" si="49"/>
        <v/>
      </c>
      <c r="M215">
        <f t="shared" si="50"/>
        <v>5</v>
      </c>
      <c r="N215">
        <f>ROW()</f>
        <v>215</v>
      </c>
      <c r="O215" t="str">
        <f t="shared" si="41"/>
        <v/>
      </c>
      <c r="R215" t="str">
        <f t="shared" si="42"/>
        <v/>
      </c>
      <c r="S215" t="str">
        <f t="shared" si="43"/>
        <v/>
      </c>
      <c r="T215" t="str">
        <f t="shared" si="44"/>
        <v/>
      </c>
    </row>
    <row r="216" spans="1:20" x14ac:dyDescent="0.2">
      <c r="A216" t="str">
        <f>IF( T('טבלת האלפון'!A216)="","",SUBSTITUTE(SUBSTITUTE('טבלת האלפון'!A216," ",""),"'",""))</f>
        <v/>
      </c>
      <c r="B216" s="11" t="str">
        <f>IF('טבלת האלפון'!H216&gt;1,VALUE(SUBSTITUTE('טבלת האלפון'!H216,"טל/פקס 0","")),"")</f>
        <v/>
      </c>
      <c r="C216" t="str">
        <f>IF('טבלת האלפון'!I216&gt;1,'טבלת האלפון'!I216,"")</f>
        <v/>
      </c>
      <c r="D216" t="str">
        <f>IF('טבלת האלפון'!J216&gt;1,'טבלת האלפון'!J216,"")</f>
        <v/>
      </c>
      <c r="E216" t="str">
        <f t="shared" si="46"/>
        <v/>
      </c>
      <c r="F216" t="str">
        <f t="shared" si="47"/>
        <v/>
      </c>
      <c r="G216" t="str">
        <f t="shared" si="48"/>
        <v/>
      </c>
      <c r="H216" s="16" t="str">
        <f>IF(J216=2,"יש שני שמות עם אותו זיהוי, המערכת תשמיע את שניהם כעת,"&amp;'טבלת האלפון'!A216&amp;","&amp;'טבלת האלפון'!B216&amp;",ו"&amp;'טבלת האלפון'!C216&amp;","&amp;IF(COUNT(B216:D216)=3,"יש שלוש מספרים, המספר הראשון הוא .d-0"&amp;B216&amp;".t-המספר השני הוא .d-0"&amp;C216&amp;".t-המספר השלישי הוא .d-0"&amp;D216,IF(COUNT(B216:D216)=2,"יש שתי מספרים, המספר הראשון הוא .d-0"&amp;IF(B216="",C216,B216)&amp;".t-המספר השני הוא .d-0"&amp;IF(D216="",C216,D216),"המספר הוא.d-0"&amp;B216&amp;C216&amp;D216))&amp;",.t-וכן,"&amp;INDEX('טבלת האלפון'!A:A,L216)&amp;","&amp;INDEX('טבלת האלפון'!B:B,L216)&amp;",ו"&amp;INDEX('טבלת האלפון'!C:C,L216)&amp;","&amp;IF(COUNT(R216:T216)=3,"יש שלוש מספרים, המספר הראשון הוא .d-0"&amp;R216&amp;".t-המספר השני הוא .d-0"&amp;S216&amp;".t-המספר השלישי הוא .d-0"&amp;T216,IF(COUNT(R216:T216)=2,"יש שתי מספרים, המספר הראשון הוא .d-0"&amp;IF(R216="",S216,R216)&amp;".t-המספר השני הוא .d-0"&amp;IF(T216="",S216,T216),"המספר הוא.d-0"&amp;R216&amp;S216&amp;T216)),"")</f>
        <v/>
      </c>
      <c r="I2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האלפון'!A216&amp;'טבלת האלפון'!B216,"'",""),"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6" s="4" t="str">
        <f t="shared" si="45"/>
        <v/>
      </c>
      <c r="K216" t="str">
        <f t="shared" si="40"/>
        <v/>
      </c>
      <c r="L216" t="str">
        <f t="shared" si="49"/>
        <v/>
      </c>
      <c r="M216">
        <f t="shared" si="50"/>
        <v>5</v>
      </c>
      <c r="N216">
        <f>ROW()</f>
        <v>216</v>
      </c>
      <c r="O216" t="str">
        <f t="shared" si="41"/>
        <v/>
      </c>
      <c r="R216" t="str">
        <f t="shared" si="42"/>
        <v/>
      </c>
      <c r="S216" t="str">
        <f t="shared" si="43"/>
        <v/>
      </c>
      <c r="T216" t="str">
        <f t="shared" si="44"/>
        <v/>
      </c>
    </row>
    <row r="217" spans="1:20" x14ac:dyDescent="0.2">
      <c r="A217" t="str">
        <f>IF( T('טבלת האלפון'!A217)="","",SUBSTITUTE(SUBSTITUTE('טבלת האלפון'!A217," ",""),"'",""))</f>
        <v/>
      </c>
      <c r="B217" s="11" t="str">
        <f>IF('טבלת האלפון'!H217&gt;1,VALUE(SUBSTITUTE('טבלת האלפון'!H217,"טל/פקס 0","")),"")</f>
        <v/>
      </c>
      <c r="C217" t="str">
        <f>IF('טבלת האלפון'!I217&gt;1,'טבלת האלפון'!I217,"")</f>
        <v/>
      </c>
      <c r="D217" t="str">
        <f>IF('טבלת האלפון'!J217&gt;1,'טבלת האלפון'!J217,"")</f>
        <v/>
      </c>
      <c r="E217" t="str">
        <f t="shared" si="46"/>
        <v/>
      </c>
      <c r="F217" t="str">
        <f t="shared" si="47"/>
        <v/>
      </c>
      <c r="G217" t="str">
        <f t="shared" si="48"/>
        <v/>
      </c>
      <c r="H217" s="16" t="str">
        <f>IF(J217=2,"יש שני שמות עם אותו זיהוי, המערכת תשמיע את שניהם כעת,"&amp;'טבלת האלפון'!A217&amp;","&amp;'טבלת האלפון'!B217&amp;",ו"&amp;'טבלת האלפון'!C217&amp;","&amp;IF(COUNT(B217:D217)=3,"יש שלוש מספרים, המספר הראשון הוא .d-0"&amp;B217&amp;".t-המספר השני הוא .d-0"&amp;C217&amp;".t-המספר השלישי הוא .d-0"&amp;D217,IF(COUNT(B217:D217)=2,"יש שתי מספרים, המספר הראשון הוא .d-0"&amp;IF(B217="",C217,B217)&amp;".t-המספר השני הוא .d-0"&amp;IF(D217="",C217,D217),"המספר הוא.d-0"&amp;B217&amp;C217&amp;D217))&amp;",.t-וכן,"&amp;INDEX('טבלת האלפון'!A:A,L217)&amp;","&amp;INDEX('טבלת האלפון'!B:B,L217)&amp;",ו"&amp;INDEX('טבלת האלפון'!C:C,L217)&amp;","&amp;IF(COUNT(R217:T217)=3,"יש שלוש מספרים, המספר הראשון הוא .d-0"&amp;R217&amp;".t-המספר השני הוא .d-0"&amp;S217&amp;".t-המספר השלישי הוא .d-0"&amp;T217,IF(COUNT(R217:T217)=2,"יש שתי מספרים, המספר הראשון הוא .d-0"&amp;IF(R217="",S217,R217)&amp;".t-המספר השני הוא .d-0"&amp;IF(T217="",S217,T217),"המספר הוא.d-0"&amp;R217&amp;S217&amp;T217)),"")</f>
        <v/>
      </c>
      <c r="I2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האלפון'!A217&amp;'טבלת האלפון'!B217,"'",""),"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7" s="4" t="str">
        <f t="shared" si="45"/>
        <v/>
      </c>
      <c r="K217" t="str">
        <f t="shared" si="40"/>
        <v/>
      </c>
      <c r="L217" t="str">
        <f t="shared" si="49"/>
        <v/>
      </c>
      <c r="M217">
        <f t="shared" si="50"/>
        <v>5</v>
      </c>
      <c r="N217">
        <f>ROW()</f>
        <v>217</v>
      </c>
      <c r="O217" t="str">
        <f t="shared" si="41"/>
        <v/>
      </c>
      <c r="R217" t="str">
        <f t="shared" si="42"/>
        <v/>
      </c>
      <c r="S217" t="str">
        <f t="shared" si="43"/>
        <v/>
      </c>
      <c r="T217" t="str">
        <f t="shared" si="44"/>
        <v/>
      </c>
    </row>
    <row r="218" spans="1:20" x14ac:dyDescent="0.2">
      <c r="A218" t="str">
        <f>IF( T('טבלת האלפון'!A218)="","",SUBSTITUTE(SUBSTITUTE('טבלת האלפון'!A218," ",""),"'",""))</f>
        <v/>
      </c>
      <c r="B218" s="11" t="str">
        <f>IF('טבלת האלפון'!H218&gt;1,VALUE(SUBSTITUTE('טבלת האלפון'!H218,"טל/פקס 0","")),"")</f>
        <v/>
      </c>
      <c r="C218" t="str">
        <f>IF('טבלת האלפון'!I218&gt;1,'טבלת האלפון'!I218,"")</f>
        <v/>
      </c>
      <c r="D218" t="str">
        <f>IF('טבלת האלפון'!J218&gt;1,'טבלת האלפון'!J218,"")</f>
        <v/>
      </c>
      <c r="E218" t="str">
        <f t="shared" si="46"/>
        <v/>
      </c>
      <c r="F218" t="str">
        <f t="shared" si="47"/>
        <v/>
      </c>
      <c r="G218" t="str">
        <f t="shared" si="48"/>
        <v/>
      </c>
      <c r="H218" s="16" t="str">
        <f>IF(J218=2,"יש שני שמות עם אותו זיהוי, המערכת תשמיע את שניהם כעת,"&amp;'טבלת האלפון'!A218&amp;","&amp;'טבלת האלפון'!B218&amp;",ו"&amp;'טבלת האלפון'!C218&amp;","&amp;IF(COUNT(B218:D218)=3,"יש שלוש מספרים, המספר הראשון הוא .d-0"&amp;B218&amp;".t-המספר השני הוא .d-0"&amp;C218&amp;".t-המספר השלישי הוא .d-0"&amp;D218,IF(COUNT(B218:D218)=2,"יש שתי מספרים, המספר הראשון הוא .d-0"&amp;IF(B218="",C218,B218)&amp;".t-המספר השני הוא .d-0"&amp;IF(D218="",C218,D218),"המספר הוא.d-0"&amp;B218&amp;C218&amp;D218))&amp;",.t-וכן,"&amp;INDEX('טבלת האלפון'!A:A,L218)&amp;","&amp;INDEX('טבלת האלפון'!B:B,L218)&amp;",ו"&amp;INDEX('טבלת האלפון'!C:C,L218)&amp;","&amp;IF(COUNT(R218:T218)=3,"יש שלוש מספרים, המספר הראשון הוא .d-0"&amp;R218&amp;".t-המספר השני הוא .d-0"&amp;S218&amp;".t-המספר השלישי הוא .d-0"&amp;T218,IF(COUNT(R218:T218)=2,"יש שתי מספרים, המספר הראשון הוא .d-0"&amp;IF(R218="",S218,R218)&amp;".t-המספר השני הוא .d-0"&amp;IF(T218="",S218,T218),"המספר הוא.d-0"&amp;R218&amp;S218&amp;T218)),"")</f>
        <v/>
      </c>
      <c r="I2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האלפון'!A218&amp;'טבלת האלפון'!B218,"'",""),"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8" s="4" t="str">
        <f t="shared" si="45"/>
        <v/>
      </c>
      <c r="K218" t="str">
        <f t="shared" si="40"/>
        <v/>
      </c>
      <c r="L218" t="str">
        <f t="shared" si="49"/>
        <v/>
      </c>
      <c r="M218">
        <f t="shared" si="50"/>
        <v>5</v>
      </c>
      <c r="N218">
        <f>ROW()</f>
        <v>218</v>
      </c>
      <c r="O218" t="str">
        <f t="shared" si="41"/>
        <v/>
      </c>
      <c r="R218" t="str">
        <f t="shared" si="42"/>
        <v/>
      </c>
      <c r="S218" t="str">
        <f t="shared" si="43"/>
        <v/>
      </c>
      <c r="T218" t="str">
        <f t="shared" si="44"/>
        <v/>
      </c>
    </row>
    <row r="219" spans="1:20" x14ac:dyDescent="0.2">
      <c r="A219" t="str">
        <f>IF( T('טבלת האלפון'!A219)="","",SUBSTITUTE(SUBSTITUTE('טבלת האלפון'!A219," ",""),"'",""))</f>
        <v/>
      </c>
      <c r="B219" s="11" t="str">
        <f>IF('טבלת האלפון'!H219&gt;1,VALUE(SUBSTITUTE('טבלת האלפון'!H219,"טל/פקס 0","")),"")</f>
        <v/>
      </c>
      <c r="C219" t="str">
        <f>IF('טבלת האלפון'!I219&gt;1,'טבלת האלפון'!I219,"")</f>
        <v/>
      </c>
      <c r="D219" t="str">
        <f>IF('טבלת האלפון'!J219&gt;1,'טבלת האלפון'!J219,"")</f>
        <v/>
      </c>
      <c r="E219" t="str">
        <f t="shared" si="46"/>
        <v/>
      </c>
      <c r="F219" t="str">
        <f t="shared" si="47"/>
        <v/>
      </c>
      <c r="G219" t="str">
        <f t="shared" si="48"/>
        <v/>
      </c>
      <c r="H219" s="16" t="str">
        <f>IF(J219=2,"יש שני שמות עם אותו זיהוי, המערכת תשמיע את שניהם כעת,"&amp;'טבלת האלפון'!A219&amp;","&amp;'טבלת האלפון'!B219&amp;",ו"&amp;'טבלת האלפון'!C219&amp;","&amp;IF(COUNT(B219:D219)=3,"יש שלוש מספרים, המספר הראשון הוא .d-0"&amp;B219&amp;".t-המספר השני הוא .d-0"&amp;C219&amp;".t-המספר השלישי הוא .d-0"&amp;D219,IF(COUNT(B219:D219)=2,"יש שתי מספרים, המספר הראשון הוא .d-0"&amp;IF(B219="",C219,B219)&amp;".t-המספר השני הוא .d-0"&amp;IF(D219="",C219,D219),"המספר הוא.d-0"&amp;B219&amp;C219&amp;D219))&amp;",.t-וכן,"&amp;INDEX('טבלת האלפון'!A:A,L219)&amp;","&amp;INDEX('טבלת האלפון'!B:B,L219)&amp;",ו"&amp;INDEX('טבלת האלפון'!C:C,L219)&amp;","&amp;IF(COUNT(R219:T219)=3,"יש שלוש מספרים, המספר הראשון הוא .d-0"&amp;R219&amp;".t-המספר השני הוא .d-0"&amp;S219&amp;".t-המספר השלישי הוא .d-0"&amp;T219,IF(COUNT(R219:T219)=2,"יש שתי מספרים, המספר הראשון הוא .d-0"&amp;IF(R219="",S219,R219)&amp;".t-המספר השני הוא .d-0"&amp;IF(T219="",S219,T219),"המספר הוא.d-0"&amp;R219&amp;S219&amp;T219)),"")</f>
        <v/>
      </c>
      <c r="I2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האלפון'!A219&amp;'טבלת האלפון'!B219,"'",""),"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9" s="4" t="str">
        <f t="shared" si="45"/>
        <v/>
      </c>
      <c r="K219" t="str">
        <f t="shared" si="40"/>
        <v/>
      </c>
      <c r="L219" t="str">
        <f t="shared" si="49"/>
        <v/>
      </c>
      <c r="M219">
        <f t="shared" si="50"/>
        <v>5</v>
      </c>
      <c r="N219">
        <f>ROW()</f>
        <v>219</v>
      </c>
      <c r="O219" t="str">
        <f t="shared" si="41"/>
        <v/>
      </c>
      <c r="R219" t="str">
        <f t="shared" si="42"/>
        <v/>
      </c>
      <c r="S219" t="str">
        <f t="shared" si="43"/>
        <v/>
      </c>
      <c r="T219" t="str">
        <f t="shared" si="44"/>
        <v/>
      </c>
    </row>
    <row r="220" spans="1:20" x14ac:dyDescent="0.2">
      <c r="A220" t="str">
        <f>IF( T('טבלת האלפון'!A220)="","",SUBSTITUTE(SUBSTITUTE('טבלת האלפון'!A220," ",""),"'",""))</f>
        <v/>
      </c>
      <c r="B220" s="11" t="str">
        <f>IF('טבלת האלפון'!H220&gt;1,VALUE(SUBSTITUTE('טבלת האלפון'!H220,"טל/פקס 0","")),"")</f>
        <v/>
      </c>
      <c r="C220" t="str">
        <f>IF('טבלת האלפון'!I220&gt;1,'טבלת האלפון'!I220,"")</f>
        <v/>
      </c>
      <c r="D220" t="str">
        <f>IF('טבלת האלפון'!J220&gt;1,'טבלת האלפון'!J220,"")</f>
        <v/>
      </c>
      <c r="E220" t="str">
        <f t="shared" si="46"/>
        <v/>
      </c>
      <c r="F220" t="str">
        <f t="shared" si="47"/>
        <v/>
      </c>
      <c r="G220" t="str">
        <f t="shared" si="48"/>
        <v/>
      </c>
      <c r="H220" s="16" t="str">
        <f>IF(J220=2,"יש שני שמות עם אותו זיהוי, המערכת תשמיע את שניהם כעת,"&amp;'טבלת האלפון'!A220&amp;","&amp;'טבלת האלפון'!B220&amp;",ו"&amp;'טבלת האלפון'!C220&amp;","&amp;IF(COUNT(B220:D220)=3,"יש שלוש מספרים, המספר הראשון הוא .d-0"&amp;B220&amp;".t-המספר השני הוא .d-0"&amp;C220&amp;".t-המספר השלישי הוא .d-0"&amp;D220,IF(COUNT(B220:D220)=2,"יש שתי מספרים, המספר הראשון הוא .d-0"&amp;IF(B220="",C220,B220)&amp;".t-המספר השני הוא .d-0"&amp;IF(D220="",C220,D220),"המספר הוא.d-0"&amp;B220&amp;C220&amp;D220))&amp;",.t-וכן,"&amp;INDEX('טבלת האלפון'!A:A,L220)&amp;","&amp;INDEX('טבלת האלפון'!B:B,L220)&amp;",ו"&amp;INDEX('טבלת האלפון'!C:C,L220)&amp;","&amp;IF(COUNT(R220:T220)=3,"יש שלוש מספרים, המספר הראשון הוא .d-0"&amp;R220&amp;".t-המספר השני הוא .d-0"&amp;S220&amp;".t-המספר השלישי הוא .d-0"&amp;T220,IF(COUNT(R220:T220)=2,"יש שתי מספרים, המספר הראשון הוא .d-0"&amp;IF(R220="",S220,R220)&amp;".t-המספר השני הוא .d-0"&amp;IF(T220="",S220,T220),"המספר הוא.d-0"&amp;R220&amp;S220&amp;T220)),"")</f>
        <v/>
      </c>
      <c r="I2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האלפון'!A220&amp;'טבלת האלפון'!B220,"'",""),"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0" s="4" t="str">
        <f t="shared" si="45"/>
        <v/>
      </c>
      <c r="K220" t="str">
        <f t="shared" si="40"/>
        <v/>
      </c>
      <c r="L220" t="str">
        <f t="shared" si="49"/>
        <v/>
      </c>
      <c r="M220">
        <f t="shared" si="50"/>
        <v>5</v>
      </c>
      <c r="N220">
        <f>ROW()</f>
        <v>220</v>
      </c>
      <c r="O220" t="str">
        <f t="shared" si="41"/>
        <v/>
      </c>
      <c r="R220" t="str">
        <f t="shared" si="42"/>
        <v/>
      </c>
      <c r="S220" t="str">
        <f t="shared" si="43"/>
        <v/>
      </c>
      <c r="T220" t="str">
        <f t="shared" si="44"/>
        <v/>
      </c>
    </row>
    <row r="221" spans="1:20" x14ac:dyDescent="0.2">
      <c r="A221" t="str">
        <f>IF( T('טבלת האלפון'!A221)="","",SUBSTITUTE(SUBSTITUTE('טבלת האלפון'!A221," ",""),"'",""))</f>
        <v/>
      </c>
      <c r="B221" s="11" t="str">
        <f>IF('טבלת האלפון'!H221&gt;1,VALUE(SUBSTITUTE('טבלת האלפון'!H221,"טל/פקס 0","")),"")</f>
        <v/>
      </c>
      <c r="C221" t="str">
        <f>IF('טבלת האלפון'!I221&gt;1,'טבלת האלפון'!I221,"")</f>
        <v/>
      </c>
      <c r="D221" t="str">
        <f>IF('טבלת האלפון'!J221&gt;1,'טבלת האלפון'!J221,"")</f>
        <v/>
      </c>
      <c r="E221" t="str">
        <f t="shared" si="46"/>
        <v/>
      </c>
      <c r="F221" t="str">
        <f t="shared" si="47"/>
        <v/>
      </c>
      <c r="G221" t="str">
        <f t="shared" si="48"/>
        <v/>
      </c>
      <c r="H221" s="16" t="str">
        <f>IF(J221=2,"יש שני שמות עם אותו זיהוי, המערכת תשמיע את שניהם כעת,"&amp;'טבלת האלפון'!A221&amp;","&amp;'טבלת האלפון'!B221&amp;",ו"&amp;'טבלת האלפון'!C221&amp;","&amp;IF(COUNT(B221:D221)=3,"יש שלוש מספרים, המספר הראשון הוא .d-0"&amp;B221&amp;".t-המספר השני הוא .d-0"&amp;C221&amp;".t-המספר השלישי הוא .d-0"&amp;D221,IF(COUNT(B221:D221)=2,"יש שתי מספרים, המספר הראשון הוא .d-0"&amp;IF(B221="",C221,B221)&amp;".t-המספר השני הוא .d-0"&amp;IF(D221="",C221,D221),"המספר הוא.d-0"&amp;B221&amp;C221&amp;D221))&amp;",.t-וכן,"&amp;INDEX('טבלת האלפון'!A:A,L221)&amp;","&amp;INDEX('טבלת האלפון'!B:B,L221)&amp;",ו"&amp;INDEX('טבלת האלפון'!C:C,L221)&amp;","&amp;IF(COUNT(R221:T221)=3,"יש שלוש מספרים, המספר הראשון הוא .d-0"&amp;R221&amp;".t-המספר השני הוא .d-0"&amp;S221&amp;".t-המספר השלישי הוא .d-0"&amp;T221,IF(COUNT(R221:T221)=2,"יש שתי מספרים, המספר הראשון הוא .d-0"&amp;IF(R221="",S221,R221)&amp;".t-המספר השני הוא .d-0"&amp;IF(T221="",S221,T221),"המספר הוא.d-0"&amp;R221&amp;S221&amp;T221)),"")</f>
        <v/>
      </c>
      <c r="I2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האלפון'!A221&amp;'טבלת האלפון'!B221,"'",""),"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1" s="4" t="str">
        <f t="shared" si="45"/>
        <v/>
      </c>
      <c r="K221" t="str">
        <f t="shared" si="40"/>
        <v/>
      </c>
      <c r="L221" t="str">
        <f t="shared" si="49"/>
        <v/>
      </c>
      <c r="M221">
        <f t="shared" si="50"/>
        <v>5</v>
      </c>
      <c r="N221">
        <f>ROW()</f>
        <v>221</v>
      </c>
      <c r="O221" t="str">
        <f t="shared" si="41"/>
        <v/>
      </c>
      <c r="R221" t="str">
        <f t="shared" si="42"/>
        <v/>
      </c>
      <c r="S221" t="str">
        <f t="shared" si="43"/>
        <v/>
      </c>
      <c r="T221" t="str">
        <f t="shared" si="44"/>
        <v/>
      </c>
    </row>
    <row r="222" spans="1:20" x14ac:dyDescent="0.2">
      <c r="A222" t="str">
        <f>IF( T('טבלת האלפון'!A222)="","",SUBSTITUTE(SUBSTITUTE('טבלת האלפון'!A222," ",""),"'",""))</f>
        <v/>
      </c>
      <c r="B222" s="11" t="str">
        <f>IF('טבלת האלפון'!H222&gt;1,VALUE(SUBSTITUTE('טבלת האלפון'!H222,"טל/פקס 0","")),"")</f>
        <v/>
      </c>
      <c r="C222" t="str">
        <f>IF('טבלת האלפון'!I222&gt;1,'טבלת האלפון'!I222,"")</f>
        <v/>
      </c>
      <c r="D222" t="str">
        <f>IF('טבלת האלפון'!J222&gt;1,'טבלת האלפון'!J222,"")</f>
        <v/>
      </c>
      <c r="E222" t="str">
        <f t="shared" si="46"/>
        <v/>
      </c>
      <c r="F222" t="str">
        <f t="shared" si="47"/>
        <v/>
      </c>
      <c r="G222" t="str">
        <f t="shared" si="48"/>
        <v/>
      </c>
      <c r="H222" s="16" t="str">
        <f>IF(J222=2,"יש שני שמות עם אותו זיהוי, המערכת תשמיע את שניהם כעת,"&amp;'טבלת האלפון'!A222&amp;","&amp;'טבלת האלפון'!B222&amp;",ו"&amp;'טבלת האלפון'!C222&amp;","&amp;IF(COUNT(B222:D222)=3,"יש שלוש מספרים, המספר הראשון הוא .d-0"&amp;B222&amp;".t-המספר השני הוא .d-0"&amp;C222&amp;".t-המספר השלישי הוא .d-0"&amp;D222,IF(COUNT(B222:D222)=2,"יש שתי מספרים, המספר הראשון הוא .d-0"&amp;IF(B222="",C222,B222)&amp;".t-המספר השני הוא .d-0"&amp;IF(D222="",C222,D222),"המספר הוא.d-0"&amp;B222&amp;C222&amp;D222))&amp;",.t-וכן,"&amp;INDEX('טבלת האלפון'!A:A,L222)&amp;","&amp;INDEX('טבלת האלפון'!B:B,L222)&amp;",ו"&amp;INDEX('טבלת האלפון'!C:C,L222)&amp;","&amp;IF(COUNT(R222:T222)=3,"יש שלוש מספרים, המספר הראשון הוא .d-0"&amp;R222&amp;".t-המספר השני הוא .d-0"&amp;S222&amp;".t-המספר השלישי הוא .d-0"&amp;T222,IF(COUNT(R222:T222)=2,"יש שתי מספרים, המספר הראשון הוא .d-0"&amp;IF(R222="",S222,R222)&amp;".t-המספר השני הוא .d-0"&amp;IF(T222="",S222,T222),"המספר הוא.d-0"&amp;R222&amp;S222&amp;T222)),"")</f>
        <v/>
      </c>
      <c r="I2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האלפון'!A222&amp;'טבלת האלפון'!B222,"'",""),"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2" s="4" t="str">
        <f t="shared" si="45"/>
        <v/>
      </c>
      <c r="K222" t="str">
        <f t="shared" si="40"/>
        <v/>
      </c>
      <c r="L222" t="str">
        <f t="shared" si="49"/>
        <v/>
      </c>
      <c r="M222">
        <f t="shared" si="50"/>
        <v>5</v>
      </c>
      <c r="N222">
        <f>ROW()</f>
        <v>222</v>
      </c>
      <c r="O222" t="str">
        <f t="shared" si="41"/>
        <v/>
      </c>
      <c r="R222" t="str">
        <f t="shared" si="42"/>
        <v/>
      </c>
      <c r="S222" t="str">
        <f t="shared" si="43"/>
        <v/>
      </c>
      <c r="T222" t="str">
        <f t="shared" si="44"/>
        <v/>
      </c>
    </row>
    <row r="223" spans="1:20" x14ac:dyDescent="0.2">
      <c r="A223" t="str">
        <f>IF( T('טבלת האלפון'!A223)="","",SUBSTITUTE(SUBSTITUTE('טבלת האלפון'!A223," ",""),"'",""))</f>
        <v/>
      </c>
      <c r="B223" s="11" t="str">
        <f>IF('טבלת האלפון'!H223&gt;1,VALUE(SUBSTITUTE('טבלת האלפון'!H223,"טל/פקס 0","")),"")</f>
        <v/>
      </c>
      <c r="C223" t="str">
        <f>IF('טבלת האלפון'!I223&gt;1,'טבלת האלפון'!I223,"")</f>
        <v/>
      </c>
      <c r="D223" t="str">
        <f>IF('טבלת האלפון'!J223&gt;1,'טבלת האלפון'!J223,"")</f>
        <v/>
      </c>
      <c r="E223" t="str">
        <f t="shared" si="46"/>
        <v/>
      </c>
      <c r="F223" t="str">
        <f t="shared" si="47"/>
        <v/>
      </c>
      <c r="G223" t="str">
        <f t="shared" si="48"/>
        <v/>
      </c>
      <c r="H223" s="16" t="str">
        <f>IF(J223=2,"יש שני שמות עם אותו זיהוי, המערכת תשמיע את שניהם כעת,"&amp;'טבלת האלפון'!A223&amp;","&amp;'טבלת האלפון'!B223&amp;",ו"&amp;'טבלת האלפון'!C223&amp;","&amp;IF(COUNT(B223:D223)=3,"יש שלוש מספרים, המספר הראשון הוא .d-0"&amp;B223&amp;".t-המספר השני הוא .d-0"&amp;C223&amp;".t-המספר השלישי הוא .d-0"&amp;D223,IF(COUNT(B223:D223)=2,"יש שתי מספרים, המספר הראשון הוא .d-0"&amp;IF(B223="",C223,B223)&amp;".t-המספר השני הוא .d-0"&amp;IF(D223="",C223,D223),"המספר הוא.d-0"&amp;B223&amp;C223&amp;D223))&amp;",.t-וכן,"&amp;INDEX('טבלת האלפון'!A:A,L223)&amp;","&amp;INDEX('טבלת האלפון'!B:B,L223)&amp;",ו"&amp;INDEX('טבלת האלפון'!C:C,L223)&amp;","&amp;IF(COUNT(R223:T223)=3,"יש שלוש מספרים, המספר הראשון הוא .d-0"&amp;R223&amp;".t-המספר השני הוא .d-0"&amp;S223&amp;".t-המספר השלישי הוא .d-0"&amp;T223,IF(COUNT(R223:T223)=2,"יש שתי מספרים, המספר הראשון הוא .d-0"&amp;IF(R223="",S223,R223)&amp;".t-המספר השני הוא .d-0"&amp;IF(T223="",S223,T223),"המספר הוא.d-0"&amp;R223&amp;S223&amp;T223)),"")</f>
        <v/>
      </c>
      <c r="I2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האלפון'!A223&amp;'טבלת האלפון'!B223,"'",""),"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3" s="4" t="str">
        <f t="shared" si="45"/>
        <v/>
      </c>
      <c r="K223" t="str">
        <f t="shared" si="40"/>
        <v/>
      </c>
      <c r="L223" t="str">
        <f t="shared" si="49"/>
        <v/>
      </c>
      <c r="M223">
        <f t="shared" si="50"/>
        <v>5</v>
      </c>
      <c r="N223">
        <f>ROW()</f>
        <v>223</v>
      </c>
      <c r="O223" t="str">
        <f t="shared" si="41"/>
        <v/>
      </c>
      <c r="R223" t="str">
        <f t="shared" si="42"/>
        <v/>
      </c>
      <c r="S223" t="str">
        <f t="shared" si="43"/>
        <v/>
      </c>
      <c r="T223" t="str">
        <f t="shared" si="44"/>
        <v/>
      </c>
    </row>
    <row r="224" spans="1:20" x14ac:dyDescent="0.2">
      <c r="A224" t="str">
        <f>IF( T('טבלת האלפון'!A224)="","",SUBSTITUTE(SUBSTITUTE('טבלת האלפון'!A224," ",""),"'",""))</f>
        <v/>
      </c>
      <c r="B224" s="11" t="str">
        <f>IF('טבלת האלפון'!H224&gt;1,VALUE(SUBSTITUTE('טבלת האלפון'!H224,"טל/פקס 0","")),"")</f>
        <v/>
      </c>
      <c r="C224" t="str">
        <f>IF('טבלת האלפון'!I224&gt;1,'טבלת האלפון'!I224,"")</f>
        <v/>
      </c>
      <c r="D224" t="str">
        <f>IF('טבלת האלפון'!J224&gt;1,'טבלת האלפון'!J224,"")</f>
        <v/>
      </c>
      <c r="E224" t="str">
        <f t="shared" si="46"/>
        <v/>
      </c>
      <c r="F224" t="str">
        <f t="shared" si="47"/>
        <v/>
      </c>
      <c r="G224" t="str">
        <f t="shared" si="48"/>
        <v/>
      </c>
      <c r="H224" s="16" t="str">
        <f>IF(J224=2,"יש שני שמות עם אותו זיהוי, המערכת תשמיע את שניהם כעת,"&amp;'טבלת האלפון'!A224&amp;","&amp;'טבלת האלפון'!B224&amp;",ו"&amp;'טבלת האלפון'!C224&amp;","&amp;IF(COUNT(B224:D224)=3,"יש שלוש מספרים, המספר הראשון הוא .d-0"&amp;B224&amp;".t-המספר השני הוא .d-0"&amp;C224&amp;".t-המספר השלישי הוא .d-0"&amp;D224,IF(COUNT(B224:D224)=2,"יש שתי מספרים, המספר הראשון הוא .d-0"&amp;IF(B224="",C224,B224)&amp;".t-המספר השני הוא .d-0"&amp;IF(D224="",C224,D224),"המספר הוא.d-0"&amp;B224&amp;C224&amp;D224))&amp;",.t-וכן,"&amp;INDEX('טבלת האלפון'!A:A,L224)&amp;","&amp;INDEX('טבלת האלפון'!B:B,L224)&amp;",ו"&amp;INDEX('טבלת האלפון'!C:C,L224)&amp;","&amp;IF(COUNT(R224:T224)=3,"יש שלוש מספרים, המספר הראשון הוא .d-0"&amp;R224&amp;".t-המספר השני הוא .d-0"&amp;S224&amp;".t-המספר השלישי הוא .d-0"&amp;T224,IF(COUNT(R224:T224)=2,"יש שתי מספרים, המספר הראשון הוא .d-0"&amp;IF(R224="",S224,R224)&amp;".t-המספר השני הוא .d-0"&amp;IF(T224="",S224,T224),"המספר הוא.d-0"&amp;R224&amp;S224&amp;T224)),"")</f>
        <v/>
      </c>
      <c r="I2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האלפון'!A224&amp;'טבלת האלפון'!B224,"'",""),"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4" s="4" t="str">
        <f t="shared" si="45"/>
        <v/>
      </c>
      <c r="K224" t="str">
        <f t="shared" si="40"/>
        <v/>
      </c>
      <c r="L224" t="str">
        <f t="shared" si="49"/>
        <v/>
      </c>
      <c r="M224">
        <f t="shared" si="50"/>
        <v>5</v>
      </c>
      <c r="N224">
        <f>ROW()</f>
        <v>224</v>
      </c>
      <c r="O224" t="str">
        <f t="shared" si="41"/>
        <v/>
      </c>
      <c r="R224" t="str">
        <f t="shared" si="42"/>
        <v/>
      </c>
      <c r="S224" t="str">
        <f t="shared" si="43"/>
        <v/>
      </c>
      <c r="T224" t="str">
        <f t="shared" si="44"/>
        <v/>
      </c>
    </row>
    <row r="225" spans="1:20" x14ac:dyDescent="0.2">
      <c r="A225" t="str">
        <f>IF( T('טבלת האלפון'!A225)="","",SUBSTITUTE(SUBSTITUTE('טבלת האלפון'!A225," ",""),"'",""))</f>
        <v/>
      </c>
      <c r="B225" s="11" t="str">
        <f>IF('טבלת האלפון'!H225&gt;1,VALUE(SUBSTITUTE('טבלת האלפון'!H225,"טל/פקס 0","")),"")</f>
        <v/>
      </c>
      <c r="C225" t="str">
        <f>IF('טבלת האלפון'!I225&gt;1,'טבלת האלפון'!I225,"")</f>
        <v/>
      </c>
      <c r="D225" t="str">
        <f>IF('טבלת האלפון'!J225&gt;1,'טבלת האלפון'!J225,"")</f>
        <v/>
      </c>
      <c r="E225" t="str">
        <f t="shared" si="46"/>
        <v/>
      </c>
      <c r="F225" t="str">
        <f t="shared" si="47"/>
        <v/>
      </c>
      <c r="G225" t="str">
        <f t="shared" si="48"/>
        <v/>
      </c>
      <c r="H225" s="16" t="str">
        <f>IF(J225=2,"יש שני שמות עם אותו זיהוי, המערכת תשמיע את שניהם כעת,"&amp;'טבלת האלפון'!A225&amp;","&amp;'טבלת האלפון'!B225&amp;",ו"&amp;'טבלת האלפון'!C225&amp;","&amp;IF(COUNT(B225:D225)=3,"יש שלוש מספרים, המספר הראשון הוא .d-0"&amp;B225&amp;".t-המספר השני הוא .d-0"&amp;C225&amp;".t-המספר השלישי הוא .d-0"&amp;D225,IF(COUNT(B225:D225)=2,"יש שתי מספרים, המספר הראשון הוא .d-0"&amp;IF(B225="",C225,B225)&amp;".t-המספר השני הוא .d-0"&amp;IF(D225="",C225,D225),"המספר הוא.d-0"&amp;B225&amp;C225&amp;D225))&amp;",.t-וכן,"&amp;INDEX('טבלת האלפון'!A:A,L225)&amp;","&amp;INDEX('טבלת האלפון'!B:B,L225)&amp;",ו"&amp;INDEX('טבלת האלפון'!C:C,L225)&amp;","&amp;IF(COUNT(R225:T225)=3,"יש שלוש מספרים, המספר הראשון הוא .d-0"&amp;R225&amp;".t-המספר השני הוא .d-0"&amp;S225&amp;".t-המספר השלישי הוא .d-0"&amp;T225,IF(COUNT(R225:T225)=2,"יש שתי מספרים, המספר הראשון הוא .d-0"&amp;IF(R225="",S225,R225)&amp;".t-המספר השני הוא .d-0"&amp;IF(T225="",S225,T225),"המספר הוא.d-0"&amp;R225&amp;S225&amp;T225)),"")</f>
        <v/>
      </c>
      <c r="I2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האלפון'!A225&amp;'טבלת האלפון'!B225,"'",""),"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5" s="4" t="str">
        <f t="shared" si="45"/>
        <v/>
      </c>
      <c r="K225" t="str">
        <f t="shared" si="40"/>
        <v/>
      </c>
      <c r="L225" t="str">
        <f t="shared" si="49"/>
        <v/>
      </c>
      <c r="M225">
        <f t="shared" si="50"/>
        <v>5</v>
      </c>
      <c r="N225">
        <f>ROW()</f>
        <v>225</v>
      </c>
      <c r="O225" t="str">
        <f t="shared" si="41"/>
        <v/>
      </c>
      <c r="R225" t="str">
        <f t="shared" si="42"/>
        <v/>
      </c>
      <c r="S225" t="str">
        <f t="shared" si="43"/>
        <v/>
      </c>
      <c r="T225" t="str">
        <f t="shared" si="44"/>
        <v/>
      </c>
    </row>
    <row r="226" spans="1:20" x14ac:dyDescent="0.2">
      <c r="A226" t="str">
        <f>IF( T('טבלת האלפון'!A226)="","",SUBSTITUTE(SUBSTITUTE('טבלת האלפון'!A226," ",""),"'",""))</f>
        <v/>
      </c>
      <c r="B226" s="11" t="str">
        <f>IF('טבלת האלפון'!H226&gt;1,VALUE(SUBSTITUTE('טבלת האלפון'!H226,"טל/פקס 0","")),"")</f>
        <v/>
      </c>
      <c r="C226" t="str">
        <f>IF('טבלת האלפון'!I226&gt;1,'טבלת האלפון'!I226,"")</f>
        <v/>
      </c>
      <c r="D226" t="str">
        <f>IF('טבלת האלפון'!J226&gt;1,'טבלת האלפון'!J226,"")</f>
        <v/>
      </c>
      <c r="E226" t="str">
        <f t="shared" si="46"/>
        <v/>
      </c>
      <c r="F226" t="str">
        <f t="shared" si="47"/>
        <v/>
      </c>
      <c r="G226" t="str">
        <f t="shared" si="48"/>
        <v/>
      </c>
      <c r="H226" s="16" t="str">
        <f>IF(J226=2,"יש שני שמות עם אותו זיהוי, המערכת תשמיע את שניהם כעת,"&amp;'טבלת האלפון'!A226&amp;","&amp;'טבלת האלפון'!B226&amp;",ו"&amp;'טבלת האלפון'!C226&amp;","&amp;IF(COUNT(B226:D226)=3,"יש שלוש מספרים, המספר הראשון הוא .d-0"&amp;B226&amp;".t-המספר השני הוא .d-0"&amp;C226&amp;".t-המספר השלישי הוא .d-0"&amp;D226,IF(COUNT(B226:D226)=2,"יש שתי מספרים, המספר הראשון הוא .d-0"&amp;IF(B226="",C226,B226)&amp;".t-המספר השני הוא .d-0"&amp;IF(D226="",C226,D226),"המספר הוא.d-0"&amp;B226&amp;C226&amp;D226))&amp;",.t-וכן,"&amp;INDEX('טבלת האלפון'!A:A,L226)&amp;","&amp;INDEX('טבלת האלפון'!B:B,L226)&amp;",ו"&amp;INDEX('טבלת האלפון'!C:C,L226)&amp;","&amp;IF(COUNT(R226:T226)=3,"יש שלוש מספרים, המספר הראשון הוא .d-0"&amp;R226&amp;".t-המספר השני הוא .d-0"&amp;S226&amp;".t-המספר השלישי הוא .d-0"&amp;T226,IF(COUNT(R226:T226)=2,"יש שתי מספרים, המספר הראשון הוא .d-0"&amp;IF(R226="",S226,R226)&amp;".t-המספר השני הוא .d-0"&amp;IF(T226="",S226,T226),"המספר הוא.d-0"&amp;R226&amp;S226&amp;T226)),"")</f>
        <v/>
      </c>
      <c r="I2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האלפון'!A226&amp;'טבלת האלפון'!B226,"'",""),"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6" s="4" t="str">
        <f t="shared" si="45"/>
        <v/>
      </c>
      <c r="K226" t="str">
        <f t="shared" si="40"/>
        <v/>
      </c>
      <c r="L226" t="str">
        <f t="shared" si="49"/>
        <v/>
      </c>
      <c r="M226">
        <f t="shared" si="50"/>
        <v>5</v>
      </c>
      <c r="N226">
        <f>ROW()</f>
        <v>226</v>
      </c>
      <c r="O226" t="str">
        <f t="shared" si="41"/>
        <v/>
      </c>
      <c r="R226" t="str">
        <f t="shared" si="42"/>
        <v/>
      </c>
      <c r="S226" t="str">
        <f t="shared" si="43"/>
        <v/>
      </c>
      <c r="T226" t="str">
        <f t="shared" si="44"/>
        <v/>
      </c>
    </row>
    <row r="227" spans="1:20" x14ac:dyDescent="0.2">
      <c r="A227" t="str">
        <f>IF( T('טבלת האלפון'!A227)="","",SUBSTITUTE(SUBSTITUTE('טבלת האלפון'!A227," ",""),"'",""))</f>
        <v/>
      </c>
      <c r="B227" s="11" t="str">
        <f>IF('טבלת האלפון'!H227&gt;1,VALUE(SUBSTITUTE('טבלת האלפון'!H227,"טל/פקס 0","")),"")</f>
        <v/>
      </c>
      <c r="C227" t="str">
        <f>IF('טבלת האלפון'!I227&gt;1,'טבלת האלפון'!I227,"")</f>
        <v/>
      </c>
      <c r="D227" t="str">
        <f>IF('טבלת האלפון'!J227&gt;1,'טבלת האלפון'!J227,"")</f>
        <v/>
      </c>
      <c r="E227" t="str">
        <f t="shared" si="46"/>
        <v/>
      </c>
      <c r="F227" t="str">
        <f t="shared" si="47"/>
        <v/>
      </c>
      <c r="G227" t="str">
        <f t="shared" si="48"/>
        <v/>
      </c>
      <c r="H227" s="16" t="str">
        <f>IF(J227=2,"יש שני שמות עם אותו זיהוי, המערכת תשמיע את שניהם כעת,"&amp;'טבלת האלפון'!A227&amp;","&amp;'טבלת האלפון'!B227&amp;",ו"&amp;'טבלת האלפון'!C227&amp;","&amp;IF(COUNT(B227:D227)=3,"יש שלוש מספרים, המספר הראשון הוא .d-0"&amp;B227&amp;".t-המספר השני הוא .d-0"&amp;C227&amp;".t-המספר השלישי הוא .d-0"&amp;D227,IF(COUNT(B227:D227)=2,"יש שתי מספרים, המספר הראשון הוא .d-0"&amp;IF(B227="",C227,B227)&amp;".t-המספר השני הוא .d-0"&amp;IF(D227="",C227,D227),"המספר הוא.d-0"&amp;B227&amp;C227&amp;D227))&amp;",.t-וכן,"&amp;INDEX('טבלת האלפון'!A:A,L227)&amp;","&amp;INDEX('טבלת האלפון'!B:B,L227)&amp;",ו"&amp;INDEX('טבלת האלפון'!C:C,L227)&amp;","&amp;IF(COUNT(R227:T227)=3,"יש שלוש מספרים, המספר הראשון הוא .d-0"&amp;R227&amp;".t-המספר השני הוא .d-0"&amp;S227&amp;".t-המספר השלישי הוא .d-0"&amp;T227,IF(COUNT(R227:T227)=2,"יש שתי מספרים, המספר הראשון הוא .d-0"&amp;IF(R227="",S227,R227)&amp;".t-המספר השני הוא .d-0"&amp;IF(T227="",S227,T227),"המספר הוא.d-0"&amp;R227&amp;S227&amp;T227)),"")</f>
        <v/>
      </c>
      <c r="I2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האלפון'!A227&amp;'טבלת האלפון'!B227,"'",""),"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7" s="4" t="str">
        <f t="shared" si="45"/>
        <v/>
      </c>
      <c r="K227" t="str">
        <f t="shared" si="40"/>
        <v/>
      </c>
      <c r="L227" t="str">
        <f t="shared" si="49"/>
        <v/>
      </c>
      <c r="M227">
        <f t="shared" si="50"/>
        <v>5</v>
      </c>
      <c r="N227">
        <f>ROW()</f>
        <v>227</v>
      </c>
      <c r="O227" t="str">
        <f t="shared" si="41"/>
        <v/>
      </c>
      <c r="R227" t="str">
        <f t="shared" si="42"/>
        <v/>
      </c>
      <c r="S227" t="str">
        <f t="shared" si="43"/>
        <v/>
      </c>
      <c r="T227" t="str">
        <f t="shared" si="44"/>
        <v/>
      </c>
    </row>
    <row r="228" spans="1:20" x14ac:dyDescent="0.2">
      <c r="A228" t="str">
        <f>IF( T('טבלת האלפון'!A228)="","",SUBSTITUTE(SUBSTITUTE('טבלת האלפון'!A228," ",""),"'",""))</f>
        <v/>
      </c>
      <c r="B228" s="11" t="str">
        <f>IF('טבלת האלפון'!H228&gt;1,VALUE(SUBSTITUTE('טבלת האלפון'!H228,"טל/פקס 0","")),"")</f>
        <v/>
      </c>
      <c r="C228" t="str">
        <f>IF('טבלת האלפון'!I228&gt;1,'טבלת האלפון'!I228,"")</f>
        <v/>
      </c>
      <c r="D228" t="str">
        <f>IF('טבלת האלפון'!J228&gt;1,'טבלת האלפון'!J228,"")</f>
        <v/>
      </c>
      <c r="E228" t="str">
        <f t="shared" si="46"/>
        <v/>
      </c>
      <c r="F228" t="str">
        <f t="shared" si="47"/>
        <v/>
      </c>
      <c r="G228" t="str">
        <f t="shared" si="48"/>
        <v/>
      </c>
      <c r="H228" s="16" t="str">
        <f>IF(J228=2,"יש שני שמות עם אותו זיהוי, המערכת תשמיע את שניהם כעת,"&amp;'טבלת האלפון'!A228&amp;","&amp;'טבלת האלפון'!B228&amp;",ו"&amp;'טבלת האלפון'!C228&amp;","&amp;IF(COUNT(B228:D228)=3,"יש שלוש מספרים, המספר הראשון הוא .d-0"&amp;B228&amp;".t-המספר השני הוא .d-0"&amp;C228&amp;".t-המספר השלישי הוא .d-0"&amp;D228,IF(COUNT(B228:D228)=2,"יש שתי מספרים, המספר הראשון הוא .d-0"&amp;IF(B228="",C228,B228)&amp;".t-המספר השני הוא .d-0"&amp;IF(D228="",C228,D228),"המספר הוא.d-0"&amp;B228&amp;C228&amp;D228))&amp;",.t-וכן,"&amp;INDEX('טבלת האלפון'!A:A,L228)&amp;","&amp;INDEX('טבלת האלפון'!B:B,L228)&amp;",ו"&amp;INDEX('טבלת האלפון'!C:C,L228)&amp;","&amp;IF(COUNT(R228:T228)=3,"יש שלוש מספרים, המספר הראשון הוא .d-0"&amp;R228&amp;".t-המספר השני הוא .d-0"&amp;S228&amp;".t-המספר השלישי הוא .d-0"&amp;T228,IF(COUNT(R228:T228)=2,"יש שתי מספרים, המספר הראשון הוא .d-0"&amp;IF(R228="",S228,R228)&amp;".t-המספר השני הוא .d-0"&amp;IF(T228="",S228,T228),"המספר הוא.d-0"&amp;R228&amp;S228&amp;T228)),"")</f>
        <v/>
      </c>
      <c r="I2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האלפון'!A228&amp;'טבלת האלפון'!B228,"'",""),"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8" s="4" t="str">
        <f t="shared" si="45"/>
        <v/>
      </c>
      <c r="K228" t="str">
        <f t="shared" si="40"/>
        <v/>
      </c>
      <c r="L228" t="str">
        <f t="shared" si="49"/>
        <v/>
      </c>
      <c r="M228">
        <f t="shared" si="50"/>
        <v>5</v>
      </c>
      <c r="N228">
        <f>ROW()</f>
        <v>228</v>
      </c>
      <c r="O228" t="str">
        <f t="shared" si="41"/>
        <v/>
      </c>
      <c r="R228" t="str">
        <f t="shared" si="42"/>
        <v/>
      </c>
      <c r="S228" t="str">
        <f t="shared" si="43"/>
        <v/>
      </c>
      <c r="T228" t="str">
        <f t="shared" si="44"/>
        <v/>
      </c>
    </row>
    <row r="229" spans="1:20" x14ac:dyDescent="0.2">
      <c r="A229" t="str">
        <f>IF( T('טבלת האלפון'!A229)="","",SUBSTITUTE(SUBSTITUTE('טבלת האלפון'!A229," ",""),"'",""))</f>
        <v/>
      </c>
      <c r="B229" s="11" t="str">
        <f>IF('טבלת האלפון'!H229&gt;1,VALUE(SUBSTITUTE('טבלת האלפון'!H229,"טל/פקס 0","")),"")</f>
        <v/>
      </c>
      <c r="C229" t="str">
        <f>IF('טבלת האלפון'!I229&gt;1,'טבלת האלפון'!I229,"")</f>
        <v/>
      </c>
      <c r="D229" t="str">
        <f>IF('טבלת האלפון'!J229&gt;1,'טבלת האלפון'!J229,"")</f>
        <v/>
      </c>
      <c r="E229" t="str">
        <f t="shared" si="46"/>
        <v/>
      </c>
      <c r="F229" t="str">
        <f t="shared" si="47"/>
        <v/>
      </c>
      <c r="G229" t="str">
        <f t="shared" si="48"/>
        <v/>
      </c>
      <c r="H229" s="16" t="str">
        <f>IF(J229=2,"יש שני שמות עם אותו זיהוי, המערכת תשמיע את שניהם כעת,"&amp;'טבלת האלפון'!A229&amp;","&amp;'טבלת האלפון'!B229&amp;",ו"&amp;'טבלת האלפון'!C229&amp;","&amp;IF(COUNT(B229:D229)=3,"יש שלוש מספרים, המספר הראשון הוא .d-0"&amp;B229&amp;".t-המספר השני הוא .d-0"&amp;C229&amp;".t-המספר השלישי הוא .d-0"&amp;D229,IF(COUNT(B229:D229)=2,"יש שתי מספרים, המספר הראשון הוא .d-0"&amp;IF(B229="",C229,B229)&amp;".t-המספר השני הוא .d-0"&amp;IF(D229="",C229,D229),"המספר הוא.d-0"&amp;B229&amp;C229&amp;D229))&amp;",.t-וכן,"&amp;INDEX('טבלת האלפון'!A:A,L229)&amp;","&amp;INDEX('טבלת האלפון'!B:B,L229)&amp;",ו"&amp;INDEX('טבלת האלפון'!C:C,L229)&amp;","&amp;IF(COUNT(R229:T229)=3,"יש שלוש מספרים, המספר הראשון הוא .d-0"&amp;R229&amp;".t-המספר השני הוא .d-0"&amp;S229&amp;".t-המספר השלישי הוא .d-0"&amp;T229,IF(COUNT(R229:T229)=2,"יש שתי מספרים, המספר הראשון הוא .d-0"&amp;IF(R229="",S229,R229)&amp;".t-המספר השני הוא .d-0"&amp;IF(T229="",S229,T229),"המספר הוא.d-0"&amp;R229&amp;S229&amp;T229)),"")</f>
        <v/>
      </c>
      <c r="I2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האלפון'!A229&amp;'טבלת האלפון'!B229,"'",""),"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9" s="4" t="str">
        <f t="shared" si="45"/>
        <v/>
      </c>
      <c r="K229" t="str">
        <f t="shared" si="40"/>
        <v/>
      </c>
      <c r="L229" t="str">
        <f t="shared" si="49"/>
        <v/>
      </c>
      <c r="M229">
        <f t="shared" si="50"/>
        <v>5</v>
      </c>
      <c r="N229">
        <f>ROW()</f>
        <v>229</v>
      </c>
      <c r="O229" t="str">
        <f t="shared" si="41"/>
        <v/>
      </c>
      <c r="R229" t="str">
        <f t="shared" si="42"/>
        <v/>
      </c>
      <c r="S229" t="str">
        <f t="shared" si="43"/>
        <v/>
      </c>
      <c r="T229" t="str">
        <f t="shared" si="44"/>
        <v/>
      </c>
    </row>
    <row r="230" spans="1:20" x14ac:dyDescent="0.2">
      <c r="A230" t="str">
        <f>IF( T('טבלת האלפון'!A230)="","",SUBSTITUTE(SUBSTITUTE('טבלת האלפון'!A230," ",""),"'",""))</f>
        <v/>
      </c>
      <c r="B230" s="11" t="str">
        <f>IF('טבלת האלפון'!H230&gt;1,VALUE(SUBSTITUTE('טבלת האלפון'!H230,"טל/פקס 0","")),"")</f>
        <v/>
      </c>
      <c r="C230" t="str">
        <f>IF('טבלת האלפון'!I230&gt;1,'טבלת האלפון'!I230,"")</f>
        <v/>
      </c>
      <c r="D230" t="str">
        <f>IF('טבלת האלפון'!J230&gt;1,'טבלת האלפון'!J230,"")</f>
        <v/>
      </c>
      <c r="E230" t="str">
        <f t="shared" si="46"/>
        <v/>
      </c>
      <c r="F230" t="str">
        <f t="shared" si="47"/>
        <v/>
      </c>
      <c r="G230" t="str">
        <f t="shared" si="48"/>
        <v/>
      </c>
      <c r="H230" s="16" t="str">
        <f>IF(J230=2,"יש שני שמות עם אותו זיהוי, המערכת תשמיע את שניהם כעת,"&amp;'טבלת האלפון'!A230&amp;","&amp;'טבלת האלפון'!B230&amp;",ו"&amp;'טבלת האלפון'!C230&amp;","&amp;IF(COUNT(B230:D230)=3,"יש שלוש מספרים, המספר הראשון הוא .d-0"&amp;B230&amp;".t-המספר השני הוא .d-0"&amp;C230&amp;".t-המספר השלישי הוא .d-0"&amp;D230,IF(COUNT(B230:D230)=2,"יש שתי מספרים, המספר הראשון הוא .d-0"&amp;IF(B230="",C230,B230)&amp;".t-המספר השני הוא .d-0"&amp;IF(D230="",C230,D230),"המספר הוא.d-0"&amp;B230&amp;C230&amp;D230))&amp;",.t-וכן,"&amp;INDEX('טבלת האלפון'!A:A,L230)&amp;","&amp;INDEX('טבלת האלפון'!B:B,L230)&amp;",ו"&amp;INDEX('טבלת האלפון'!C:C,L230)&amp;","&amp;IF(COUNT(R230:T230)=3,"יש שלוש מספרים, המספר הראשון הוא .d-0"&amp;R230&amp;".t-המספר השני הוא .d-0"&amp;S230&amp;".t-המספר השלישי הוא .d-0"&amp;T230,IF(COUNT(R230:T230)=2,"יש שתי מספרים, המספר הראשון הוא .d-0"&amp;IF(R230="",S230,R230)&amp;".t-המספר השני הוא .d-0"&amp;IF(T230="",S230,T230),"המספר הוא.d-0"&amp;R230&amp;S230&amp;T230)),"")</f>
        <v/>
      </c>
      <c r="I2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האלפון'!A230&amp;'טבלת האלפון'!B230,"'",""),"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0" s="4" t="str">
        <f t="shared" si="45"/>
        <v/>
      </c>
      <c r="K230" t="str">
        <f t="shared" si="40"/>
        <v/>
      </c>
      <c r="L230" t="str">
        <f t="shared" si="49"/>
        <v/>
      </c>
      <c r="M230">
        <f t="shared" si="50"/>
        <v>5</v>
      </c>
      <c r="N230">
        <f>ROW()</f>
        <v>230</v>
      </c>
      <c r="O230" t="str">
        <f t="shared" si="41"/>
        <v/>
      </c>
      <c r="R230" t="str">
        <f t="shared" si="42"/>
        <v/>
      </c>
      <c r="S230" t="str">
        <f t="shared" si="43"/>
        <v/>
      </c>
      <c r="T230" t="str">
        <f t="shared" si="44"/>
        <v/>
      </c>
    </row>
    <row r="231" spans="1:20" x14ac:dyDescent="0.2">
      <c r="A231" t="str">
        <f>IF( T('טבלת האלפון'!A231)="","",SUBSTITUTE(SUBSTITUTE('טבלת האלפון'!A231," ",""),"'",""))</f>
        <v/>
      </c>
      <c r="B231" s="11" t="str">
        <f>IF('טבלת האלפון'!H231&gt;1,VALUE(SUBSTITUTE('טבלת האלפון'!H231,"טל/פקס 0","")),"")</f>
        <v/>
      </c>
      <c r="C231" t="str">
        <f>IF('טבלת האלפון'!I231&gt;1,'טבלת האלפון'!I231,"")</f>
        <v/>
      </c>
      <c r="D231" t="str">
        <f>IF('טבלת האלפון'!J231&gt;1,'טבלת האלפון'!J231,"")</f>
        <v/>
      </c>
      <c r="E231" t="str">
        <f t="shared" si="46"/>
        <v/>
      </c>
      <c r="F231" t="str">
        <f t="shared" si="47"/>
        <v/>
      </c>
      <c r="G231" t="str">
        <f t="shared" si="48"/>
        <v/>
      </c>
      <c r="H231" s="16" t="str">
        <f>IF(J231=2,"יש שני שמות עם אותו זיהוי, המערכת תשמיע את שניהם כעת,"&amp;'טבלת האלפון'!A231&amp;","&amp;'טבלת האלפון'!B231&amp;",ו"&amp;'טבלת האלפון'!C231&amp;","&amp;IF(COUNT(B231:D231)=3,"יש שלוש מספרים, המספר הראשון הוא .d-0"&amp;B231&amp;".t-המספר השני הוא .d-0"&amp;C231&amp;".t-המספר השלישי הוא .d-0"&amp;D231,IF(COUNT(B231:D231)=2,"יש שתי מספרים, המספר הראשון הוא .d-0"&amp;IF(B231="",C231,B231)&amp;".t-המספר השני הוא .d-0"&amp;IF(D231="",C231,D231),"המספר הוא.d-0"&amp;B231&amp;C231&amp;D231))&amp;",.t-וכן,"&amp;INDEX('טבלת האלפון'!A:A,L231)&amp;","&amp;INDEX('טבלת האלפון'!B:B,L231)&amp;",ו"&amp;INDEX('טבלת האלפון'!C:C,L231)&amp;","&amp;IF(COUNT(R231:T231)=3,"יש שלוש מספרים, המספר הראשון הוא .d-0"&amp;R231&amp;".t-המספר השני הוא .d-0"&amp;S231&amp;".t-המספר השלישי הוא .d-0"&amp;T231,IF(COUNT(R231:T231)=2,"יש שתי מספרים, המספר הראשון הוא .d-0"&amp;IF(R231="",S231,R231)&amp;".t-המספר השני הוא .d-0"&amp;IF(T231="",S231,T231),"המספר הוא.d-0"&amp;R231&amp;S231&amp;T231)),"")</f>
        <v/>
      </c>
      <c r="I2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האלפון'!A231&amp;'טבלת האלפון'!B231,"'",""),"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1" s="4" t="str">
        <f t="shared" si="45"/>
        <v/>
      </c>
      <c r="K231" t="str">
        <f t="shared" si="40"/>
        <v/>
      </c>
      <c r="L231" t="str">
        <f t="shared" si="49"/>
        <v/>
      </c>
      <c r="M231">
        <f t="shared" si="50"/>
        <v>5</v>
      </c>
      <c r="N231">
        <f>ROW()</f>
        <v>231</v>
      </c>
      <c r="O231" t="str">
        <f t="shared" si="41"/>
        <v/>
      </c>
      <c r="R231" t="str">
        <f t="shared" si="42"/>
        <v/>
      </c>
      <c r="S231" t="str">
        <f t="shared" si="43"/>
        <v/>
      </c>
      <c r="T231" t="str">
        <f t="shared" si="44"/>
        <v/>
      </c>
    </row>
    <row r="232" spans="1:20" x14ac:dyDescent="0.2">
      <c r="A232" t="str">
        <f>IF( T('טבלת האלפון'!A232)="","",SUBSTITUTE(SUBSTITUTE('טבלת האלפון'!A232," ",""),"'",""))</f>
        <v/>
      </c>
      <c r="B232" s="11" t="str">
        <f>IF('טבלת האלפון'!H232&gt;1,VALUE(SUBSTITUTE('טבלת האלפון'!H232,"טל/פקס 0","")),"")</f>
        <v/>
      </c>
      <c r="C232" t="str">
        <f>IF('טבלת האלפון'!I232&gt;1,'טבלת האלפון'!I232,"")</f>
        <v/>
      </c>
      <c r="D232" t="str">
        <f>IF('טבלת האלפון'!J232&gt;1,'טבלת האלפון'!J232,"")</f>
        <v/>
      </c>
      <c r="E232" t="str">
        <f t="shared" si="46"/>
        <v/>
      </c>
      <c r="F232" t="str">
        <f t="shared" si="47"/>
        <v/>
      </c>
      <c r="G232" t="str">
        <f t="shared" si="48"/>
        <v/>
      </c>
      <c r="H232" s="16" t="str">
        <f>IF(J232=2,"יש שני שמות עם אותו זיהוי, המערכת תשמיע את שניהם כעת,"&amp;'טבלת האלפון'!A232&amp;","&amp;'טבלת האלפון'!B232&amp;",ו"&amp;'טבלת האלפון'!C232&amp;","&amp;IF(COUNT(B232:D232)=3,"יש שלוש מספרים, המספר הראשון הוא .d-0"&amp;B232&amp;".t-המספר השני הוא .d-0"&amp;C232&amp;".t-המספר השלישי הוא .d-0"&amp;D232,IF(COUNT(B232:D232)=2,"יש שתי מספרים, המספר הראשון הוא .d-0"&amp;IF(B232="",C232,B232)&amp;".t-המספר השני הוא .d-0"&amp;IF(D232="",C232,D232),"המספר הוא.d-0"&amp;B232&amp;C232&amp;D232))&amp;",.t-וכן,"&amp;INDEX('טבלת האלפון'!A:A,L232)&amp;","&amp;INDEX('טבלת האלפון'!B:B,L232)&amp;",ו"&amp;INDEX('טבלת האלפון'!C:C,L232)&amp;","&amp;IF(COUNT(R232:T232)=3,"יש שלוש מספרים, המספר הראשון הוא .d-0"&amp;R232&amp;".t-המספר השני הוא .d-0"&amp;S232&amp;".t-המספר השלישי הוא .d-0"&amp;T232,IF(COUNT(R232:T232)=2,"יש שתי מספרים, המספר הראשון הוא .d-0"&amp;IF(R232="",S232,R232)&amp;".t-המספר השני הוא .d-0"&amp;IF(T232="",S232,T232),"המספר הוא.d-0"&amp;R232&amp;S232&amp;T232)),"")</f>
        <v/>
      </c>
      <c r="I2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האלפון'!A232&amp;'טבלת האלפון'!B232,"'",""),"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2" s="4" t="str">
        <f t="shared" si="45"/>
        <v/>
      </c>
      <c r="K232" t="str">
        <f t="shared" si="40"/>
        <v/>
      </c>
      <c r="L232" t="str">
        <f t="shared" si="49"/>
        <v/>
      </c>
      <c r="M232">
        <f t="shared" si="50"/>
        <v>5</v>
      </c>
      <c r="N232">
        <f>ROW()</f>
        <v>232</v>
      </c>
      <c r="O232" t="str">
        <f t="shared" si="41"/>
        <v/>
      </c>
      <c r="R232" t="str">
        <f t="shared" si="42"/>
        <v/>
      </c>
      <c r="S232" t="str">
        <f t="shared" si="43"/>
        <v/>
      </c>
      <c r="T232" t="str">
        <f t="shared" si="44"/>
        <v/>
      </c>
    </row>
    <row r="233" spans="1:20" x14ac:dyDescent="0.2">
      <c r="A233" t="str">
        <f>IF( T('טבלת האלפון'!A233)="","",SUBSTITUTE(SUBSTITUTE('טבלת האלפון'!A233," ",""),"'",""))</f>
        <v/>
      </c>
      <c r="B233" s="11" t="str">
        <f>IF('טבלת האלפון'!H233&gt;1,VALUE(SUBSTITUTE('טבלת האלפון'!H233,"טל/פקס 0","")),"")</f>
        <v/>
      </c>
      <c r="C233" t="str">
        <f>IF('טבלת האלפון'!I233&gt;1,'טבלת האלפון'!I233,"")</f>
        <v/>
      </c>
      <c r="D233" t="str">
        <f>IF('טבלת האלפון'!J233&gt;1,'טבלת האלפון'!J233,"")</f>
        <v/>
      </c>
      <c r="E233" t="str">
        <f t="shared" si="46"/>
        <v/>
      </c>
      <c r="F233" t="str">
        <f t="shared" si="47"/>
        <v/>
      </c>
      <c r="G233" t="str">
        <f t="shared" si="48"/>
        <v/>
      </c>
      <c r="H233" s="16" t="str">
        <f>IF(J233=2,"יש שני שמות עם אותו זיהוי, המערכת תשמיע את שניהם כעת,"&amp;'טבלת האלפון'!A233&amp;","&amp;'טבלת האלפון'!B233&amp;",ו"&amp;'טבלת האלפון'!C233&amp;","&amp;IF(COUNT(B233:D233)=3,"יש שלוש מספרים, המספר הראשון הוא .d-0"&amp;B233&amp;".t-המספר השני הוא .d-0"&amp;C233&amp;".t-המספר השלישי הוא .d-0"&amp;D233,IF(COUNT(B233:D233)=2,"יש שתי מספרים, המספר הראשון הוא .d-0"&amp;IF(B233="",C233,B233)&amp;".t-המספר השני הוא .d-0"&amp;IF(D233="",C233,D233),"המספר הוא.d-0"&amp;B233&amp;C233&amp;D233))&amp;",.t-וכן,"&amp;INDEX('טבלת האלפון'!A:A,L233)&amp;","&amp;INDEX('טבלת האלפון'!B:B,L233)&amp;",ו"&amp;INDEX('טבלת האלפון'!C:C,L233)&amp;","&amp;IF(COUNT(R233:T233)=3,"יש שלוש מספרים, המספר הראשון הוא .d-0"&amp;R233&amp;".t-המספר השני הוא .d-0"&amp;S233&amp;".t-המספר השלישי הוא .d-0"&amp;T233,IF(COUNT(R233:T233)=2,"יש שתי מספרים, המספר הראשון הוא .d-0"&amp;IF(R233="",S233,R233)&amp;".t-המספר השני הוא .d-0"&amp;IF(T233="",S233,T233),"המספר הוא.d-0"&amp;R233&amp;S233&amp;T233)),"")</f>
        <v/>
      </c>
      <c r="I2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האלפון'!A233&amp;'טבלת האלפון'!B233,"'",""),"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3" s="4" t="str">
        <f t="shared" si="45"/>
        <v/>
      </c>
      <c r="K233" t="str">
        <f t="shared" si="40"/>
        <v/>
      </c>
      <c r="L233" t="str">
        <f t="shared" si="49"/>
        <v/>
      </c>
      <c r="M233">
        <f t="shared" si="50"/>
        <v>5</v>
      </c>
      <c r="N233">
        <f>ROW()</f>
        <v>233</v>
      </c>
      <c r="O233" t="str">
        <f t="shared" si="41"/>
        <v/>
      </c>
      <c r="R233" t="str">
        <f t="shared" si="42"/>
        <v/>
      </c>
      <c r="S233" t="str">
        <f t="shared" si="43"/>
        <v/>
      </c>
      <c r="T233" t="str">
        <f t="shared" si="44"/>
        <v/>
      </c>
    </row>
    <row r="234" spans="1:20" x14ac:dyDescent="0.2">
      <c r="A234" t="str">
        <f>IF( T('טבלת האלפון'!A234)="","",SUBSTITUTE(SUBSTITUTE('טבלת האלפון'!A234," ",""),"'",""))</f>
        <v/>
      </c>
      <c r="B234" s="11" t="str">
        <f>IF('טבלת האלפון'!H234&gt;1,VALUE(SUBSTITUTE('טבלת האלפון'!H234,"טל/פקס 0","")),"")</f>
        <v/>
      </c>
      <c r="C234" t="str">
        <f>IF('טבלת האלפון'!I234&gt;1,'טבלת האלפון'!I234,"")</f>
        <v/>
      </c>
      <c r="D234" t="str">
        <f>IF('טבלת האלפון'!J234&gt;1,'טבלת האלפון'!J234,"")</f>
        <v/>
      </c>
      <c r="E234" t="str">
        <f t="shared" si="46"/>
        <v/>
      </c>
      <c r="F234" t="str">
        <f t="shared" si="47"/>
        <v/>
      </c>
      <c r="G234" t="str">
        <f t="shared" si="48"/>
        <v/>
      </c>
      <c r="H234" s="16" t="str">
        <f>IF(J234=2,"יש שני שמות עם אותו זיהוי, המערכת תשמיע את שניהם כעת,"&amp;'טבלת האלפון'!A234&amp;","&amp;'טבלת האלפון'!B234&amp;",ו"&amp;'טבלת האלפון'!C234&amp;","&amp;IF(COUNT(B234:D234)=3,"יש שלוש מספרים, המספר הראשון הוא .d-0"&amp;B234&amp;".t-המספר השני הוא .d-0"&amp;C234&amp;".t-המספר השלישי הוא .d-0"&amp;D234,IF(COUNT(B234:D234)=2,"יש שתי מספרים, המספר הראשון הוא .d-0"&amp;IF(B234="",C234,B234)&amp;".t-המספר השני הוא .d-0"&amp;IF(D234="",C234,D234),"המספר הוא.d-0"&amp;B234&amp;C234&amp;D234))&amp;",.t-וכן,"&amp;INDEX('טבלת האלפון'!A:A,L234)&amp;","&amp;INDEX('טבלת האלפון'!B:B,L234)&amp;",ו"&amp;INDEX('טבלת האלפון'!C:C,L234)&amp;","&amp;IF(COUNT(R234:T234)=3,"יש שלוש מספרים, המספר הראשון הוא .d-0"&amp;R234&amp;".t-המספר השני הוא .d-0"&amp;S234&amp;".t-המספר השלישי הוא .d-0"&amp;T234,IF(COUNT(R234:T234)=2,"יש שתי מספרים, המספר הראשון הוא .d-0"&amp;IF(R234="",S234,R234)&amp;".t-המספר השני הוא .d-0"&amp;IF(T234="",S234,T234),"המספר הוא.d-0"&amp;R234&amp;S234&amp;T234)),"")</f>
        <v/>
      </c>
      <c r="I2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האלפון'!A234&amp;'טבלת האלפון'!B234,"'",""),"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4" s="4" t="str">
        <f t="shared" si="45"/>
        <v/>
      </c>
      <c r="K234" t="str">
        <f t="shared" si="40"/>
        <v/>
      </c>
      <c r="L234" t="str">
        <f t="shared" si="49"/>
        <v/>
      </c>
      <c r="M234">
        <f t="shared" si="50"/>
        <v>5</v>
      </c>
      <c r="N234">
        <f>ROW()</f>
        <v>234</v>
      </c>
      <c r="O234" t="str">
        <f t="shared" si="41"/>
        <v/>
      </c>
      <c r="R234" t="str">
        <f t="shared" si="42"/>
        <v/>
      </c>
      <c r="S234" t="str">
        <f t="shared" si="43"/>
        <v/>
      </c>
      <c r="T234" t="str">
        <f t="shared" si="44"/>
        <v/>
      </c>
    </row>
    <row r="235" spans="1:20" x14ac:dyDescent="0.2">
      <c r="A235" t="str">
        <f>IF( T('טבלת האלפון'!A235)="","",SUBSTITUTE(SUBSTITUTE('טבלת האלפון'!A235," ",""),"'",""))</f>
        <v/>
      </c>
      <c r="B235" s="11" t="str">
        <f>IF('טבלת האלפון'!H235&gt;1,VALUE(SUBSTITUTE('טבלת האלפון'!H235,"טל/פקס 0","")),"")</f>
        <v/>
      </c>
      <c r="C235" t="str">
        <f>IF('טבלת האלפון'!I235&gt;1,'טבלת האלפון'!I235,"")</f>
        <v/>
      </c>
      <c r="D235" t="str">
        <f>IF('טבלת האלפון'!J235&gt;1,'טבלת האלפון'!J235,"")</f>
        <v/>
      </c>
      <c r="E235" t="str">
        <f t="shared" si="46"/>
        <v/>
      </c>
      <c r="F235" t="str">
        <f t="shared" si="47"/>
        <v/>
      </c>
      <c r="G235" t="str">
        <f t="shared" si="48"/>
        <v/>
      </c>
      <c r="H235" s="16" t="str">
        <f>IF(J235=2,"יש שני שמות עם אותו זיהוי, המערכת תשמיע את שניהם כעת,"&amp;'טבלת האלפון'!A235&amp;","&amp;'טבלת האלפון'!B235&amp;",ו"&amp;'טבלת האלפון'!C235&amp;","&amp;IF(COUNT(B235:D235)=3,"יש שלוש מספרים, המספר הראשון הוא .d-0"&amp;B235&amp;".t-המספר השני הוא .d-0"&amp;C235&amp;".t-המספר השלישי הוא .d-0"&amp;D235,IF(COUNT(B235:D235)=2,"יש שתי מספרים, המספר הראשון הוא .d-0"&amp;IF(B235="",C235,B235)&amp;".t-המספר השני הוא .d-0"&amp;IF(D235="",C235,D235),"המספר הוא.d-0"&amp;B235&amp;C235&amp;D235))&amp;",.t-וכן,"&amp;INDEX('טבלת האלפון'!A:A,L235)&amp;","&amp;INDEX('טבלת האלפון'!B:B,L235)&amp;",ו"&amp;INDEX('טבלת האלפון'!C:C,L235)&amp;","&amp;IF(COUNT(R235:T235)=3,"יש שלוש מספרים, המספר הראשון הוא .d-0"&amp;R235&amp;".t-המספר השני הוא .d-0"&amp;S235&amp;".t-המספר השלישי הוא .d-0"&amp;T235,IF(COUNT(R235:T235)=2,"יש שתי מספרים, המספר הראשון הוא .d-0"&amp;IF(R235="",S235,R235)&amp;".t-המספר השני הוא .d-0"&amp;IF(T235="",S235,T235),"המספר הוא.d-0"&amp;R235&amp;S235&amp;T235)),"")</f>
        <v/>
      </c>
      <c r="I2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האלפון'!A235&amp;'טבלת האלפון'!B235,"'",""),"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5" s="4" t="str">
        <f t="shared" si="45"/>
        <v/>
      </c>
      <c r="K235" t="str">
        <f t="shared" si="40"/>
        <v/>
      </c>
      <c r="L235" t="str">
        <f t="shared" si="49"/>
        <v/>
      </c>
      <c r="M235">
        <f t="shared" si="50"/>
        <v>5</v>
      </c>
      <c r="N235">
        <f>ROW()</f>
        <v>235</v>
      </c>
      <c r="O235" t="str">
        <f t="shared" si="41"/>
        <v/>
      </c>
      <c r="R235" t="str">
        <f t="shared" si="42"/>
        <v/>
      </c>
      <c r="S235" t="str">
        <f t="shared" si="43"/>
        <v/>
      </c>
      <c r="T235" t="str">
        <f t="shared" si="44"/>
        <v/>
      </c>
    </row>
    <row r="236" spans="1:20" x14ac:dyDescent="0.2">
      <c r="A236" t="str">
        <f>IF( T('טבלת האלפון'!A236)="","",SUBSTITUTE(SUBSTITUTE('טבלת האלפון'!A236," ",""),"'",""))</f>
        <v/>
      </c>
      <c r="B236" s="11" t="str">
        <f>IF('טבלת האלפון'!H236&gt;1,VALUE(SUBSTITUTE('טבלת האלפון'!H236,"טל/פקס 0","")),"")</f>
        <v/>
      </c>
      <c r="C236" t="str">
        <f>IF('טבלת האלפון'!I236&gt;1,'טבלת האלפון'!I236,"")</f>
        <v/>
      </c>
      <c r="D236" t="str">
        <f>IF('טבלת האלפון'!J236&gt;1,'טבלת האלפון'!J236,"")</f>
        <v/>
      </c>
      <c r="E236" t="str">
        <f t="shared" si="46"/>
        <v/>
      </c>
      <c r="F236" t="str">
        <f t="shared" si="47"/>
        <v/>
      </c>
      <c r="G236" t="str">
        <f t="shared" si="48"/>
        <v/>
      </c>
      <c r="H236" s="16" t="str">
        <f>IF(J236=2,"יש שני שמות עם אותו זיהוי, המערכת תשמיע את שניהם כעת,"&amp;'טבלת האלפון'!A236&amp;","&amp;'טבלת האלפון'!B236&amp;",ו"&amp;'טבלת האלפון'!C236&amp;","&amp;IF(COUNT(B236:D236)=3,"יש שלוש מספרים, המספר הראשון הוא .d-0"&amp;B236&amp;".t-המספר השני הוא .d-0"&amp;C236&amp;".t-המספר השלישי הוא .d-0"&amp;D236,IF(COUNT(B236:D236)=2,"יש שתי מספרים, המספר הראשון הוא .d-0"&amp;IF(B236="",C236,B236)&amp;".t-המספר השני הוא .d-0"&amp;IF(D236="",C236,D236),"המספר הוא.d-0"&amp;B236&amp;C236&amp;D236))&amp;",.t-וכן,"&amp;INDEX('טבלת האלפון'!A:A,L236)&amp;","&amp;INDEX('טבלת האלפון'!B:B,L236)&amp;",ו"&amp;INDEX('טבלת האלפון'!C:C,L236)&amp;","&amp;IF(COUNT(R236:T236)=3,"יש שלוש מספרים, המספר הראשון הוא .d-0"&amp;R236&amp;".t-המספר השני הוא .d-0"&amp;S236&amp;".t-המספר השלישי הוא .d-0"&amp;T236,IF(COUNT(R236:T236)=2,"יש שתי מספרים, המספר הראשון הוא .d-0"&amp;IF(R236="",S236,R236)&amp;".t-המספר השני הוא .d-0"&amp;IF(T236="",S236,T236),"המספר הוא.d-0"&amp;R236&amp;S236&amp;T236)),"")</f>
        <v/>
      </c>
      <c r="I2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האלפון'!A236&amp;'טבלת האלפון'!B236,"'",""),"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6" s="4" t="str">
        <f t="shared" si="45"/>
        <v/>
      </c>
      <c r="K236" t="str">
        <f t="shared" si="40"/>
        <v/>
      </c>
      <c r="L236" t="str">
        <f t="shared" si="49"/>
        <v/>
      </c>
      <c r="M236">
        <f t="shared" si="50"/>
        <v>5</v>
      </c>
      <c r="N236">
        <f>ROW()</f>
        <v>236</v>
      </c>
      <c r="O236" t="str">
        <f t="shared" si="41"/>
        <v/>
      </c>
      <c r="R236" t="str">
        <f t="shared" si="42"/>
        <v/>
      </c>
      <c r="S236" t="str">
        <f t="shared" si="43"/>
        <v/>
      </c>
      <c r="T236" t="str">
        <f t="shared" si="44"/>
        <v/>
      </c>
    </row>
    <row r="237" spans="1:20" x14ac:dyDescent="0.2">
      <c r="A237" t="str">
        <f>IF( T('טבלת האלפון'!A237)="","",SUBSTITUTE(SUBSTITUTE('טבלת האלפון'!A237," ",""),"'",""))</f>
        <v/>
      </c>
      <c r="B237" s="11" t="str">
        <f>IF('טבלת האלפון'!H237&gt;1,VALUE(SUBSTITUTE('טבלת האלפון'!H237,"טל/פקס 0","")),"")</f>
        <v/>
      </c>
      <c r="C237" t="str">
        <f>IF('טבלת האלפון'!I237&gt;1,'טבלת האלפון'!I237,"")</f>
        <v/>
      </c>
      <c r="D237" t="str">
        <f>IF('טבלת האלפון'!J237&gt;1,'טבלת האלפון'!J237,"")</f>
        <v/>
      </c>
      <c r="E237" t="str">
        <f t="shared" si="46"/>
        <v/>
      </c>
      <c r="F237" t="str">
        <f t="shared" si="47"/>
        <v/>
      </c>
      <c r="G237" t="str">
        <f t="shared" si="48"/>
        <v/>
      </c>
      <c r="H237" s="16" t="str">
        <f>IF(J237=2,"יש שני שמות עם אותו זיהוי, המערכת תשמיע את שניהם כעת,"&amp;'טבלת האלפון'!A237&amp;","&amp;'טבלת האלפון'!B237&amp;",ו"&amp;'טבלת האלפון'!C237&amp;","&amp;IF(COUNT(B237:D237)=3,"יש שלוש מספרים, המספר הראשון הוא .d-0"&amp;B237&amp;".t-המספר השני הוא .d-0"&amp;C237&amp;".t-המספר השלישי הוא .d-0"&amp;D237,IF(COUNT(B237:D237)=2,"יש שתי מספרים, המספר הראשון הוא .d-0"&amp;IF(B237="",C237,B237)&amp;".t-המספר השני הוא .d-0"&amp;IF(D237="",C237,D237),"המספר הוא.d-0"&amp;B237&amp;C237&amp;D237))&amp;",.t-וכן,"&amp;INDEX('טבלת האלפון'!A:A,L237)&amp;","&amp;INDEX('טבלת האלפון'!B:B,L237)&amp;",ו"&amp;INDEX('טבלת האלפון'!C:C,L237)&amp;","&amp;IF(COUNT(R237:T237)=3,"יש שלוש מספרים, המספר הראשון הוא .d-0"&amp;R237&amp;".t-המספר השני הוא .d-0"&amp;S237&amp;".t-המספר השלישי הוא .d-0"&amp;T237,IF(COUNT(R237:T237)=2,"יש שתי מספרים, המספר הראשון הוא .d-0"&amp;IF(R237="",S237,R237)&amp;".t-המספר השני הוא .d-0"&amp;IF(T237="",S237,T237),"המספר הוא.d-0"&amp;R237&amp;S237&amp;T237)),"")</f>
        <v/>
      </c>
      <c r="I2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האלפון'!A237&amp;'טבלת האלפון'!B237,"'",""),"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7" s="4" t="str">
        <f t="shared" si="45"/>
        <v/>
      </c>
      <c r="K237" t="str">
        <f t="shared" si="40"/>
        <v/>
      </c>
      <c r="L237" t="str">
        <f t="shared" si="49"/>
        <v/>
      </c>
      <c r="M237">
        <f t="shared" si="50"/>
        <v>5</v>
      </c>
      <c r="N237">
        <f>ROW()</f>
        <v>237</v>
      </c>
      <c r="O237" t="str">
        <f t="shared" si="41"/>
        <v/>
      </c>
      <c r="R237" t="str">
        <f t="shared" si="42"/>
        <v/>
      </c>
      <c r="S237" t="str">
        <f t="shared" si="43"/>
        <v/>
      </c>
      <c r="T237" t="str">
        <f t="shared" si="44"/>
        <v/>
      </c>
    </row>
    <row r="238" spans="1:20" x14ac:dyDescent="0.2">
      <c r="A238" t="str">
        <f>IF( T('טבלת האלפון'!A238)="","",SUBSTITUTE(SUBSTITUTE('טבלת האלפון'!A238," ",""),"'",""))</f>
        <v/>
      </c>
      <c r="B238" s="11" t="str">
        <f>IF('טבלת האלפון'!H238&gt;1,VALUE(SUBSTITUTE('טבלת האלפון'!H238,"טל/פקס 0","")),"")</f>
        <v/>
      </c>
      <c r="C238" t="str">
        <f>IF('טבלת האלפון'!I238&gt;1,'טבלת האלפון'!I238,"")</f>
        <v/>
      </c>
      <c r="D238" t="str">
        <f>IF('טבלת האלפון'!J238&gt;1,'טבלת האלפון'!J238,"")</f>
        <v/>
      </c>
      <c r="E238" t="str">
        <f t="shared" si="46"/>
        <v/>
      </c>
      <c r="F238" t="str">
        <f t="shared" si="47"/>
        <v/>
      </c>
      <c r="G238" t="str">
        <f t="shared" si="48"/>
        <v/>
      </c>
      <c r="H238" s="16" t="str">
        <f>IF(J238=2,"יש שני שמות עם אותו זיהוי, המערכת תשמיע את שניהם כעת,"&amp;'טבלת האלפון'!A238&amp;","&amp;'טבלת האלפון'!B238&amp;",ו"&amp;'טבלת האלפון'!C238&amp;","&amp;IF(COUNT(B238:D238)=3,"יש שלוש מספרים, המספר הראשון הוא .d-0"&amp;B238&amp;".t-המספר השני הוא .d-0"&amp;C238&amp;".t-המספר השלישי הוא .d-0"&amp;D238,IF(COUNT(B238:D238)=2,"יש שתי מספרים, המספר הראשון הוא .d-0"&amp;IF(B238="",C238,B238)&amp;".t-המספר השני הוא .d-0"&amp;IF(D238="",C238,D238),"המספר הוא.d-0"&amp;B238&amp;C238&amp;D238))&amp;",.t-וכן,"&amp;INDEX('טבלת האלפון'!A:A,L238)&amp;","&amp;INDEX('טבלת האלפון'!B:B,L238)&amp;",ו"&amp;INDEX('טבלת האלפון'!C:C,L238)&amp;","&amp;IF(COUNT(R238:T238)=3,"יש שלוש מספרים, המספר הראשון הוא .d-0"&amp;R238&amp;".t-המספר השני הוא .d-0"&amp;S238&amp;".t-המספר השלישי הוא .d-0"&amp;T238,IF(COUNT(R238:T238)=2,"יש שתי מספרים, המספר הראשון הוא .d-0"&amp;IF(R238="",S238,R238)&amp;".t-המספר השני הוא .d-0"&amp;IF(T238="",S238,T238),"המספר הוא.d-0"&amp;R238&amp;S238&amp;T238)),"")</f>
        <v/>
      </c>
      <c r="I2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האלפון'!A238&amp;'טבלת האלפון'!B238,"'",""),"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8" s="4" t="str">
        <f t="shared" si="45"/>
        <v/>
      </c>
      <c r="K238" t="str">
        <f t="shared" si="40"/>
        <v/>
      </c>
      <c r="L238" t="str">
        <f t="shared" si="49"/>
        <v/>
      </c>
      <c r="M238">
        <f t="shared" si="50"/>
        <v>5</v>
      </c>
      <c r="N238">
        <f>ROW()</f>
        <v>238</v>
      </c>
      <c r="O238" t="str">
        <f t="shared" si="41"/>
        <v/>
      </c>
      <c r="R238" t="str">
        <f t="shared" si="42"/>
        <v/>
      </c>
      <c r="S238" t="str">
        <f t="shared" si="43"/>
        <v/>
      </c>
      <c r="T238" t="str">
        <f t="shared" si="44"/>
        <v/>
      </c>
    </row>
    <row r="239" spans="1:20" x14ac:dyDescent="0.2">
      <c r="A239" t="str">
        <f>IF( T('טבלת האלפון'!A239)="","",SUBSTITUTE(SUBSTITUTE('טבלת האלפון'!A239," ",""),"'",""))</f>
        <v/>
      </c>
      <c r="B239" s="11" t="str">
        <f>IF('טבלת האלפון'!H239&gt;1,VALUE(SUBSTITUTE('טבלת האלפון'!H239,"טל/פקס 0","")),"")</f>
        <v/>
      </c>
      <c r="C239" t="str">
        <f>IF('טבלת האלפון'!I239&gt;1,'טבלת האלפון'!I239,"")</f>
        <v/>
      </c>
      <c r="D239" t="str">
        <f>IF('טבלת האלפון'!J239&gt;1,'טבלת האלפון'!J239,"")</f>
        <v/>
      </c>
      <c r="E239" t="str">
        <f t="shared" si="46"/>
        <v/>
      </c>
      <c r="F239" t="str">
        <f t="shared" si="47"/>
        <v/>
      </c>
      <c r="G239" t="str">
        <f t="shared" si="48"/>
        <v/>
      </c>
      <c r="H239" s="16" t="str">
        <f>IF(J239=2,"יש שני שמות עם אותו זיהוי, המערכת תשמיע את שניהם כעת,"&amp;'טבלת האלפון'!A239&amp;","&amp;'טבלת האלפון'!B239&amp;",ו"&amp;'טבלת האלפון'!C239&amp;","&amp;IF(COUNT(B239:D239)=3,"יש שלוש מספרים, המספר הראשון הוא .d-0"&amp;B239&amp;".t-המספר השני הוא .d-0"&amp;C239&amp;".t-המספר השלישי הוא .d-0"&amp;D239,IF(COUNT(B239:D239)=2,"יש שתי מספרים, המספר הראשון הוא .d-0"&amp;IF(B239="",C239,B239)&amp;".t-המספר השני הוא .d-0"&amp;IF(D239="",C239,D239),"המספר הוא.d-0"&amp;B239&amp;C239&amp;D239))&amp;",.t-וכן,"&amp;INDEX('טבלת האלפון'!A:A,L239)&amp;","&amp;INDEX('טבלת האלפון'!B:B,L239)&amp;",ו"&amp;INDEX('טבלת האלפון'!C:C,L239)&amp;","&amp;IF(COUNT(R239:T239)=3,"יש שלוש מספרים, המספר הראשון הוא .d-0"&amp;R239&amp;".t-המספר השני הוא .d-0"&amp;S239&amp;".t-המספר השלישי הוא .d-0"&amp;T239,IF(COUNT(R239:T239)=2,"יש שתי מספרים, המספר הראשון הוא .d-0"&amp;IF(R239="",S239,R239)&amp;".t-המספר השני הוא .d-0"&amp;IF(T239="",S239,T239),"המספר הוא.d-0"&amp;R239&amp;S239&amp;T239)),"")</f>
        <v/>
      </c>
      <c r="I2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האלפון'!A239&amp;'טבלת האלפון'!B239,"'",""),"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9" s="4" t="str">
        <f t="shared" si="45"/>
        <v/>
      </c>
      <c r="K239" t="str">
        <f t="shared" si="40"/>
        <v/>
      </c>
      <c r="L239" t="str">
        <f t="shared" si="49"/>
        <v/>
      </c>
      <c r="M239">
        <f t="shared" si="50"/>
        <v>5</v>
      </c>
      <c r="N239">
        <f>ROW()</f>
        <v>239</v>
      </c>
      <c r="O239" t="str">
        <f t="shared" si="41"/>
        <v/>
      </c>
      <c r="R239" t="str">
        <f t="shared" si="42"/>
        <v/>
      </c>
      <c r="S239" t="str">
        <f t="shared" si="43"/>
        <v/>
      </c>
      <c r="T239" t="str">
        <f t="shared" si="44"/>
        <v/>
      </c>
    </row>
    <row r="240" spans="1:20" x14ac:dyDescent="0.2">
      <c r="A240" t="str">
        <f>IF( T('טבלת האלפון'!A240)="","",SUBSTITUTE(SUBSTITUTE('טבלת האלפון'!A240," ",""),"'",""))</f>
        <v/>
      </c>
      <c r="B240" s="11" t="str">
        <f>IF('טבלת האלפון'!H240&gt;1,VALUE(SUBSTITUTE('טבלת האלפון'!H240,"טל/פקס 0","")),"")</f>
        <v/>
      </c>
      <c r="C240" t="str">
        <f>IF('טבלת האלפון'!I240&gt;1,'טבלת האלפון'!I240,"")</f>
        <v/>
      </c>
      <c r="D240" t="str">
        <f>IF('טבלת האלפון'!J240&gt;1,'טבלת האלפון'!J240,"")</f>
        <v/>
      </c>
      <c r="E240" t="str">
        <f t="shared" si="46"/>
        <v/>
      </c>
      <c r="F240" t="str">
        <f t="shared" si="47"/>
        <v/>
      </c>
      <c r="G240" t="str">
        <f t="shared" si="48"/>
        <v/>
      </c>
      <c r="H240" s="16" t="str">
        <f>IF(J240=2,"יש שני שמות עם אותו זיהוי, המערכת תשמיע את שניהם כעת,"&amp;'טבלת האלפון'!A240&amp;","&amp;'טבלת האלפון'!B240&amp;",ו"&amp;'טבלת האלפון'!C240&amp;","&amp;IF(COUNT(B240:D240)=3,"יש שלוש מספרים, המספר הראשון הוא .d-0"&amp;B240&amp;".t-המספר השני הוא .d-0"&amp;C240&amp;".t-המספר השלישי הוא .d-0"&amp;D240,IF(COUNT(B240:D240)=2,"יש שתי מספרים, המספר הראשון הוא .d-0"&amp;IF(B240="",C240,B240)&amp;".t-המספר השני הוא .d-0"&amp;IF(D240="",C240,D240),"המספר הוא.d-0"&amp;B240&amp;C240&amp;D240))&amp;",.t-וכן,"&amp;INDEX('טבלת האלפון'!A:A,L240)&amp;","&amp;INDEX('טבלת האלפון'!B:B,L240)&amp;",ו"&amp;INDEX('טבלת האלפון'!C:C,L240)&amp;","&amp;IF(COUNT(R240:T240)=3,"יש שלוש מספרים, המספר הראשון הוא .d-0"&amp;R240&amp;".t-המספר השני הוא .d-0"&amp;S240&amp;".t-המספר השלישי הוא .d-0"&amp;T240,IF(COUNT(R240:T240)=2,"יש שתי מספרים, המספר הראשון הוא .d-0"&amp;IF(R240="",S240,R240)&amp;".t-המספר השני הוא .d-0"&amp;IF(T240="",S240,T240),"המספר הוא.d-0"&amp;R240&amp;S240&amp;T240)),"")</f>
        <v/>
      </c>
      <c r="I2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האלפון'!A240&amp;'טבלת האלפון'!B240,"'",""),"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0" s="4" t="str">
        <f t="shared" si="45"/>
        <v/>
      </c>
      <c r="K240" t="str">
        <f t="shared" si="40"/>
        <v/>
      </c>
      <c r="L240" t="str">
        <f t="shared" si="49"/>
        <v/>
      </c>
      <c r="M240">
        <f t="shared" si="50"/>
        <v>5</v>
      </c>
      <c r="N240">
        <f>ROW()</f>
        <v>240</v>
      </c>
      <c r="O240" t="str">
        <f t="shared" si="41"/>
        <v/>
      </c>
      <c r="R240" t="str">
        <f t="shared" si="42"/>
        <v/>
      </c>
      <c r="S240" t="str">
        <f t="shared" si="43"/>
        <v/>
      </c>
      <c r="T240" t="str">
        <f t="shared" si="44"/>
        <v/>
      </c>
    </row>
    <row r="241" spans="1:20" x14ac:dyDescent="0.2">
      <c r="A241" t="str">
        <f>IF( T('טבלת האלפון'!A241)="","",SUBSTITUTE(SUBSTITUTE('טבלת האלפון'!A241," ",""),"'",""))</f>
        <v/>
      </c>
      <c r="B241" s="11" t="str">
        <f>IF('טבלת האלפון'!H241&gt;1,VALUE(SUBSTITUTE('טבלת האלפון'!H241,"טל/פקס 0","")),"")</f>
        <v/>
      </c>
      <c r="C241" t="str">
        <f>IF('טבלת האלפון'!I241&gt;1,'טבלת האלפון'!I241,"")</f>
        <v/>
      </c>
      <c r="D241" t="str">
        <f>IF('טבלת האלפון'!J241&gt;1,'טבלת האלפון'!J241,"")</f>
        <v/>
      </c>
      <c r="E241" t="str">
        <f t="shared" si="46"/>
        <v/>
      </c>
      <c r="F241" t="str">
        <f t="shared" si="47"/>
        <v/>
      </c>
      <c r="G241" t="str">
        <f t="shared" si="48"/>
        <v/>
      </c>
      <c r="H241" s="16" t="str">
        <f>IF(J241=2,"יש שני שמות עם אותו זיהוי, המערכת תשמיע את שניהם כעת,"&amp;'טבלת האלפון'!A241&amp;","&amp;'טבלת האלפון'!B241&amp;",ו"&amp;'טבלת האלפון'!C241&amp;","&amp;IF(COUNT(B241:D241)=3,"יש שלוש מספרים, המספר הראשון הוא .d-0"&amp;B241&amp;".t-המספר השני הוא .d-0"&amp;C241&amp;".t-המספר השלישי הוא .d-0"&amp;D241,IF(COUNT(B241:D241)=2,"יש שתי מספרים, המספר הראשון הוא .d-0"&amp;IF(B241="",C241,B241)&amp;".t-המספר השני הוא .d-0"&amp;IF(D241="",C241,D241),"המספר הוא.d-0"&amp;B241&amp;C241&amp;D241))&amp;",.t-וכן,"&amp;INDEX('טבלת האלפון'!A:A,L241)&amp;","&amp;INDEX('טבלת האלפון'!B:B,L241)&amp;",ו"&amp;INDEX('טבלת האלפון'!C:C,L241)&amp;","&amp;IF(COUNT(R241:T241)=3,"יש שלוש מספרים, המספר הראשון הוא .d-0"&amp;R241&amp;".t-המספר השני הוא .d-0"&amp;S241&amp;".t-המספר השלישי הוא .d-0"&amp;T241,IF(COUNT(R241:T241)=2,"יש שתי מספרים, המספר הראשון הוא .d-0"&amp;IF(R241="",S241,R241)&amp;".t-המספר השני הוא .d-0"&amp;IF(T241="",S241,T241),"המספר הוא.d-0"&amp;R241&amp;S241&amp;T241)),"")</f>
        <v/>
      </c>
      <c r="I2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האלפון'!A241&amp;'טבלת האלפון'!B241,"'",""),"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1" s="4" t="str">
        <f t="shared" si="45"/>
        <v/>
      </c>
      <c r="K241" t="str">
        <f t="shared" si="40"/>
        <v/>
      </c>
      <c r="L241" t="str">
        <f t="shared" si="49"/>
        <v/>
      </c>
      <c r="M241">
        <f t="shared" si="50"/>
        <v>5</v>
      </c>
      <c r="N241">
        <f>ROW()</f>
        <v>241</v>
      </c>
      <c r="O241" t="str">
        <f t="shared" si="41"/>
        <v/>
      </c>
      <c r="R241" t="str">
        <f t="shared" si="42"/>
        <v/>
      </c>
      <c r="S241" t="str">
        <f t="shared" si="43"/>
        <v/>
      </c>
      <c r="T241" t="str">
        <f t="shared" si="44"/>
        <v/>
      </c>
    </row>
    <row r="242" spans="1:20" x14ac:dyDescent="0.2">
      <c r="A242" t="str">
        <f>IF( T('טבלת האלפון'!A242)="","",SUBSTITUTE(SUBSTITUTE('טבלת האלפון'!A242," ",""),"'",""))</f>
        <v/>
      </c>
      <c r="B242" s="11" t="str">
        <f>IF('טבלת האלפון'!H242&gt;1,VALUE(SUBSTITUTE('טבלת האלפון'!H242,"טל/פקס 0","")),"")</f>
        <v/>
      </c>
      <c r="C242" t="str">
        <f>IF('טבלת האלפון'!I242&gt;1,'טבלת האלפון'!I242,"")</f>
        <v/>
      </c>
      <c r="D242" t="str">
        <f>IF('טבלת האלפון'!J242&gt;1,'טבלת האלפון'!J242,"")</f>
        <v/>
      </c>
      <c r="E242" t="str">
        <f t="shared" si="46"/>
        <v/>
      </c>
      <c r="F242" t="str">
        <f t="shared" si="47"/>
        <v/>
      </c>
      <c r="G242" t="str">
        <f t="shared" si="48"/>
        <v/>
      </c>
      <c r="H242" s="16" t="str">
        <f>IF(J242=2,"יש שני שמות עם אותו זיהוי, המערכת תשמיע את שניהם כעת,"&amp;'טבלת האלפון'!A242&amp;","&amp;'טבלת האלפון'!B242&amp;",ו"&amp;'טבלת האלפון'!C242&amp;","&amp;IF(COUNT(B242:D242)=3,"יש שלוש מספרים, המספר הראשון הוא .d-0"&amp;B242&amp;".t-המספר השני הוא .d-0"&amp;C242&amp;".t-המספר השלישי הוא .d-0"&amp;D242,IF(COUNT(B242:D242)=2,"יש שתי מספרים, המספר הראשון הוא .d-0"&amp;IF(B242="",C242,B242)&amp;".t-המספר השני הוא .d-0"&amp;IF(D242="",C242,D242),"המספר הוא.d-0"&amp;B242&amp;C242&amp;D242))&amp;",.t-וכן,"&amp;INDEX('טבלת האלפון'!A:A,L242)&amp;","&amp;INDEX('טבלת האלפון'!B:B,L242)&amp;",ו"&amp;INDEX('טבלת האלפון'!C:C,L242)&amp;","&amp;IF(COUNT(R242:T242)=3,"יש שלוש מספרים, המספר הראשון הוא .d-0"&amp;R242&amp;".t-המספר השני הוא .d-0"&amp;S242&amp;".t-המספר השלישי הוא .d-0"&amp;T242,IF(COUNT(R242:T242)=2,"יש שתי מספרים, המספר הראשון הוא .d-0"&amp;IF(R242="",S242,R242)&amp;".t-המספר השני הוא .d-0"&amp;IF(T242="",S242,T242),"המספר הוא.d-0"&amp;R242&amp;S242&amp;T242)),"")</f>
        <v/>
      </c>
      <c r="I2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האלפון'!A242&amp;'טבלת האלפון'!B242,"'",""),"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2" s="4" t="str">
        <f t="shared" si="45"/>
        <v/>
      </c>
      <c r="K242" t="str">
        <f t="shared" si="40"/>
        <v/>
      </c>
      <c r="L242" t="str">
        <f t="shared" si="49"/>
        <v/>
      </c>
      <c r="M242">
        <f t="shared" si="50"/>
        <v>5</v>
      </c>
      <c r="N242">
        <f>ROW()</f>
        <v>242</v>
      </c>
      <c r="O242" t="str">
        <f t="shared" si="41"/>
        <v/>
      </c>
      <c r="R242" t="str">
        <f t="shared" si="42"/>
        <v/>
      </c>
      <c r="S242" t="str">
        <f t="shared" si="43"/>
        <v/>
      </c>
      <c r="T242" t="str">
        <f t="shared" si="44"/>
        <v/>
      </c>
    </row>
    <row r="243" spans="1:20" x14ac:dyDescent="0.2">
      <c r="A243" t="str">
        <f>IF( T('טבלת האלפון'!A243)="","",SUBSTITUTE(SUBSTITUTE('טבלת האלפון'!A243," ",""),"'",""))</f>
        <v/>
      </c>
      <c r="B243" s="11" t="str">
        <f>IF('טבלת האלפון'!H243&gt;1,VALUE(SUBSTITUTE('טבלת האלפון'!H243,"טל/פקס 0","")),"")</f>
        <v/>
      </c>
      <c r="C243" t="str">
        <f>IF('טבלת האלפון'!I243&gt;1,'טבלת האלפון'!I243,"")</f>
        <v/>
      </c>
      <c r="D243" t="str">
        <f>IF('טבלת האלפון'!J243&gt;1,'טבלת האלפון'!J243,"")</f>
        <v/>
      </c>
      <c r="E243" t="str">
        <f t="shared" si="46"/>
        <v/>
      </c>
      <c r="F243" t="str">
        <f t="shared" si="47"/>
        <v/>
      </c>
      <c r="G243" t="str">
        <f t="shared" si="48"/>
        <v/>
      </c>
      <c r="H243" s="16" t="str">
        <f>IF(J243=2,"יש שני שמות עם אותו זיהוי, המערכת תשמיע את שניהם כעת,"&amp;'טבלת האלפון'!A243&amp;","&amp;'טבלת האלפון'!B243&amp;",ו"&amp;'טבלת האלפון'!C243&amp;","&amp;IF(COUNT(B243:D243)=3,"יש שלוש מספרים, המספר הראשון הוא .d-0"&amp;B243&amp;".t-המספר השני הוא .d-0"&amp;C243&amp;".t-המספר השלישי הוא .d-0"&amp;D243,IF(COUNT(B243:D243)=2,"יש שתי מספרים, המספר הראשון הוא .d-0"&amp;IF(B243="",C243,B243)&amp;".t-המספר השני הוא .d-0"&amp;IF(D243="",C243,D243),"המספר הוא.d-0"&amp;B243&amp;C243&amp;D243))&amp;",.t-וכן,"&amp;INDEX('טבלת האלפון'!A:A,L243)&amp;","&amp;INDEX('טבלת האלפון'!B:B,L243)&amp;",ו"&amp;INDEX('טבלת האלפון'!C:C,L243)&amp;","&amp;IF(COUNT(R243:T243)=3,"יש שלוש מספרים, המספר הראשון הוא .d-0"&amp;R243&amp;".t-המספר השני הוא .d-0"&amp;S243&amp;".t-המספר השלישי הוא .d-0"&amp;T243,IF(COUNT(R243:T243)=2,"יש שתי מספרים, המספר הראשון הוא .d-0"&amp;IF(R243="",S243,R243)&amp;".t-המספר השני הוא .d-0"&amp;IF(T243="",S243,T243),"המספר הוא.d-0"&amp;R243&amp;S243&amp;T243)),"")</f>
        <v/>
      </c>
      <c r="I2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האלפון'!A243&amp;'טבלת האלפון'!B243,"'",""),"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3" s="4" t="str">
        <f t="shared" si="45"/>
        <v/>
      </c>
      <c r="K243" t="str">
        <f t="shared" si="40"/>
        <v/>
      </c>
      <c r="L243" t="str">
        <f t="shared" si="49"/>
        <v/>
      </c>
      <c r="M243">
        <f t="shared" si="50"/>
        <v>5</v>
      </c>
      <c r="N243">
        <f>ROW()</f>
        <v>243</v>
      </c>
      <c r="O243" t="str">
        <f t="shared" si="41"/>
        <v/>
      </c>
      <c r="R243" t="str">
        <f t="shared" si="42"/>
        <v/>
      </c>
      <c r="S243" t="str">
        <f t="shared" si="43"/>
        <v/>
      </c>
      <c r="T243" t="str">
        <f t="shared" si="44"/>
        <v/>
      </c>
    </row>
    <row r="244" spans="1:20" x14ac:dyDescent="0.2">
      <c r="A244" t="str">
        <f>IF( T('טבלת האלפון'!A244)="","",SUBSTITUTE(SUBSTITUTE('טבלת האלפון'!A244," ",""),"'",""))</f>
        <v/>
      </c>
      <c r="B244" s="11" t="str">
        <f>IF('טבלת האלפון'!H244&gt;1,VALUE(SUBSTITUTE('טבלת האלפון'!H244,"טל/פקס 0","")),"")</f>
        <v/>
      </c>
      <c r="C244" t="str">
        <f>IF('טבלת האלפון'!I244&gt;1,'טבלת האלפון'!I244,"")</f>
        <v/>
      </c>
      <c r="D244" t="str">
        <f>IF('טבלת האלפון'!J244&gt;1,'טבלת האלפון'!J244,"")</f>
        <v/>
      </c>
      <c r="E244" t="str">
        <f t="shared" si="46"/>
        <v/>
      </c>
      <c r="F244" t="str">
        <f t="shared" si="47"/>
        <v/>
      </c>
      <c r="G244" t="str">
        <f t="shared" si="48"/>
        <v/>
      </c>
      <c r="H244" s="16" t="str">
        <f>IF(J244=2,"יש שני שמות עם אותו זיהוי, המערכת תשמיע את שניהם כעת,"&amp;'טבלת האלפון'!A244&amp;","&amp;'טבלת האלפון'!B244&amp;",ו"&amp;'טבלת האלפון'!C244&amp;","&amp;IF(COUNT(B244:D244)=3,"יש שלוש מספרים, המספר הראשון הוא .d-0"&amp;B244&amp;".t-המספר השני הוא .d-0"&amp;C244&amp;".t-המספר השלישי הוא .d-0"&amp;D244,IF(COUNT(B244:D244)=2,"יש שתי מספרים, המספר הראשון הוא .d-0"&amp;IF(B244="",C244,B244)&amp;".t-המספר השני הוא .d-0"&amp;IF(D244="",C244,D244),"המספר הוא.d-0"&amp;B244&amp;C244&amp;D244))&amp;",.t-וכן,"&amp;INDEX('טבלת האלפון'!A:A,L244)&amp;","&amp;INDEX('טבלת האלפון'!B:B,L244)&amp;",ו"&amp;INDEX('טבלת האלפון'!C:C,L244)&amp;","&amp;IF(COUNT(R244:T244)=3,"יש שלוש מספרים, המספר הראשון הוא .d-0"&amp;R244&amp;".t-המספר השני הוא .d-0"&amp;S244&amp;".t-המספר השלישי הוא .d-0"&amp;T244,IF(COUNT(R244:T244)=2,"יש שתי מספרים, המספר הראשון הוא .d-0"&amp;IF(R244="",S244,R244)&amp;".t-המספר השני הוא .d-0"&amp;IF(T244="",S244,T244),"המספר הוא.d-0"&amp;R244&amp;S244&amp;T244)),"")</f>
        <v/>
      </c>
      <c r="I2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האלפון'!A244&amp;'טבלת האלפון'!B244,"'",""),"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4" s="4" t="str">
        <f t="shared" si="45"/>
        <v/>
      </c>
      <c r="K244" t="str">
        <f t="shared" si="40"/>
        <v/>
      </c>
      <c r="L244" t="str">
        <f t="shared" si="49"/>
        <v/>
      </c>
      <c r="M244">
        <f t="shared" si="50"/>
        <v>5</v>
      </c>
      <c r="N244">
        <f>ROW()</f>
        <v>244</v>
      </c>
      <c r="O244" t="str">
        <f t="shared" si="41"/>
        <v/>
      </c>
      <c r="R244" t="str">
        <f t="shared" si="42"/>
        <v/>
      </c>
      <c r="S244" t="str">
        <f t="shared" si="43"/>
        <v/>
      </c>
      <c r="T244" t="str">
        <f t="shared" si="44"/>
        <v/>
      </c>
    </row>
    <row r="245" spans="1:20" x14ac:dyDescent="0.2">
      <c r="A245" t="str">
        <f>IF( T('טבלת האלפון'!A245)="","",SUBSTITUTE(SUBSTITUTE('טבלת האלפון'!A245," ",""),"'",""))</f>
        <v/>
      </c>
      <c r="B245" s="11" t="str">
        <f>IF('טבלת האלפון'!H245&gt;1,VALUE(SUBSTITUTE('טבלת האלפון'!H245,"טל/פקס 0","")),"")</f>
        <v/>
      </c>
      <c r="C245" t="str">
        <f>IF('טבלת האלפון'!I245&gt;1,'טבלת האלפון'!I245,"")</f>
        <v/>
      </c>
      <c r="D245" t="str">
        <f>IF('טבלת האלפון'!J245&gt;1,'טבלת האלפון'!J245,"")</f>
        <v/>
      </c>
      <c r="E245" t="str">
        <f t="shared" si="46"/>
        <v/>
      </c>
      <c r="F245" t="str">
        <f t="shared" si="47"/>
        <v/>
      </c>
      <c r="G245" t="str">
        <f t="shared" si="48"/>
        <v/>
      </c>
      <c r="H245" s="16" t="str">
        <f>IF(J245=2,"יש שני שמות עם אותו זיהוי, המערכת תשמיע את שניהם כעת,"&amp;'טבלת האלפון'!A245&amp;","&amp;'טבלת האלפון'!B245&amp;",ו"&amp;'טבלת האלפון'!C245&amp;","&amp;IF(COUNT(B245:D245)=3,"יש שלוש מספרים, המספר הראשון הוא .d-0"&amp;B245&amp;".t-המספר השני הוא .d-0"&amp;C245&amp;".t-המספר השלישי הוא .d-0"&amp;D245,IF(COUNT(B245:D245)=2,"יש שתי מספרים, המספר הראשון הוא .d-0"&amp;IF(B245="",C245,B245)&amp;".t-המספר השני הוא .d-0"&amp;IF(D245="",C245,D245),"המספר הוא.d-0"&amp;B245&amp;C245&amp;D245))&amp;",.t-וכן,"&amp;INDEX('טבלת האלפון'!A:A,L245)&amp;","&amp;INDEX('טבלת האלפון'!B:B,L245)&amp;",ו"&amp;INDEX('טבלת האלפון'!C:C,L245)&amp;","&amp;IF(COUNT(R245:T245)=3,"יש שלוש מספרים, המספר הראשון הוא .d-0"&amp;R245&amp;".t-המספר השני הוא .d-0"&amp;S245&amp;".t-המספר השלישי הוא .d-0"&amp;T245,IF(COUNT(R245:T245)=2,"יש שתי מספרים, המספר הראשון הוא .d-0"&amp;IF(R245="",S245,R245)&amp;".t-המספר השני הוא .d-0"&amp;IF(T245="",S245,T245),"המספר הוא.d-0"&amp;R245&amp;S245&amp;T245)),"")</f>
        <v/>
      </c>
      <c r="I2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האלפון'!A245&amp;'טבלת האלפון'!B245,"'",""),"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5" s="4" t="str">
        <f t="shared" si="45"/>
        <v/>
      </c>
      <c r="K245" t="str">
        <f t="shared" si="40"/>
        <v/>
      </c>
      <c r="L245" t="str">
        <f t="shared" si="49"/>
        <v/>
      </c>
      <c r="M245">
        <f t="shared" si="50"/>
        <v>5</v>
      </c>
      <c r="N245">
        <f>ROW()</f>
        <v>245</v>
      </c>
      <c r="O245" t="str">
        <f t="shared" si="41"/>
        <v/>
      </c>
      <c r="R245" t="str">
        <f t="shared" si="42"/>
        <v/>
      </c>
      <c r="S245" t="str">
        <f t="shared" si="43"/>
        <v/>
      </c>
      <c r="T245" t="str">
        <f t="shared" si="44"/>
        <v/>
      </c>
    </row>
    <row r="246" spans="1:20" x14ac:dyDescent="0.2">
      <c r="A246" t="str">
        <f>IF( T('טבלת האלפון'!A246)="","",SUBSTITUTE(SUBSTITUTE('טבלת האלפון'!A246," ",""),"'",""))</f>
        <v/>
      </c>
      <c r="B246" s="11" t="str">
        <f>IF('טבלת האלפון'!H246&gt;1,VALUE(SUBSTITUTE('טבלת האלפון'!H246,"טל/פקס 0","")),"")</f>
        <v/>
      </c>
      <c r="C246" t="str">
        <f>IF('טבלת האלפון'!I246&gt;1,'טבלת האלפון'!I246,"")</f>
        <v/>
      </c>
      <c r="D246" t="str">
        <f>IF('טבלת האלפון'!J246&gt;1,'טבלת האלפון'!J246,"")</f>
        <v/>
      </c>
      <c r="E246" t="str">
        <f t="shared" si="46"/>
        <v/>
      </c>
      <c r="F246" t="str">
        <f t="shared" si="47"/>
        <v/>
      </c>
      <c r="G246" t="str">
        <f t="shared" si="48"/>
        <v/>
      </c>
      <c r="H246" s="16" t="str">
        <f>IF(J246=2,"יש שני שמות עם אותו זיהוי, המערכת תשמיע את שניהם כעת,"&amp;'טבלת האלפון'!A246&amp;","&amp;'טבלת האלפון'!B246&amp;",ו"&amp;'טבלת האלפון'!C246&amp;","&amp;IF(COUNT(B246:D246)=3,"יש שלוש מספרים, המספר הראשון הוא .d-0"&amp;B246&amp;".t-המספר השני הוא .d-0"&amp;C246&amp;".t-המספר השלישי הוא .d-0"&amp;D246,IF(COUNT(B246:D246)=2,"יש שתי מספרים, המספר הראשון הוא .d-0"&amp;IF(B246="",C246,B246)&amp;".t-המספר השני הוא .d-0"&amp;IF(D246="",C246,D246),"המספר הוא.d-0"&amp;B246&amp;C246&amp;D246))&amp;",.t-וכן,"&amp;INDEX('טבלת האלפון'!A:A,L246)&amp;","&amp;INDEX('טבלת האלפון'!B:B,L246)&amp;",ו"&amp;INDEX('טבלת האלפון'!C:C,L246)&amp;","&amp;IF(COUNT(R246:T246)=3,"יש שלוש מספרים, המספר הראשון הוא .d-0"&amp;R246&amp;".t-המספר השני הוא .d-0"&amp;S246&amp;".t-המספר השלישי הוא .d-0"&amp;T246,IF(COUNT(R246:T246)=2,"יש שתי מספרים, המספר הראשון הוא .d-0"&amp;IF(R246="",S246,R246)&amp;".t-המספר השני הוא .d-0"&amp;IF(T246="",S246,T246),"המספר הוא.d-0"&amp;R246&amp;S246&amp;T246)),"")</f>
        <v/>
      </c>
      <c r="I2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האלפון'!A246&amp;'טבלת האלפון'!B246,"'",""),"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6" s="4" t="str">
        <f t="shared" si="45"/>
        <v/>
      </c>
      <c r="K246" t="str">
        <f t="shared" si="40"/>
        <v/>
      </c>
      <c r="L246" t="str">
        <f t="shared" si="49"/>
        <v/>
      </c>
      <c r="M246">
        <f t="shared" si="50"/>
        <v>5</v>
      </c>
      <c r="N246">
        <f>ROW()</f>
        <v>246</v>
      </c>
      <c r="O246" t="str">
        <f t="shared" si="41"/>
        <v/>
      </c>
      <c r="R246" t="str">
        <f t="shared" si="42"/>
        <v/>
      </c>
      <c r="S246" t="str">
        <f t="shared" si="43"/>
        <v/>
      </c>
      <c r="T246" t="str">
        <f t="shared" si="44"/>
        <v/>
      </c>
    </row>
    <row r="247" spans="1:20" x14ac:dyDescent="0.2">
      <c r="A247" t="str">
        <f>IF( T('טבלת האלפון'!A247)="","",SUBSTITUTE(SUBSTITUTE('טבלת האלפון'!A247," ",""),"'",""))</f>
        <v/>
      </c>
      <c r="B247" s="11" t="str">
        <f>IF('טבלת האלפון'!H247&gt;1,VALUE(SUBSTITUTE('טבלת האלפון'!H247,"טל/פקס 0","")),"")</f>
        <v/>
      </c>
      <c r="C247" t="str">
        <f>IF('טבלת האלפון'!I247&gt;1,'טבלת האלפון'!I247,"")</f>
        <v/>
      </c>
      <c r="D247" t="str">
        <f>IF('טבלת האלפון'!J247&gt;1,'טבלת האלפון'!J247,"")</f>
        <v/>
      </c>
      <c r="E247" t="str">
        <f t="shared" si="46"/>
        <v/>
      </c>
      <c r="F247" t="str">
        <f t="shared" si="47"/>
        <v/>
      </c>
      <c r="G247" t="str">
        <f t="shared" si="48"/>
        <v/>
      </c>
      <c r="H247" s="16" t="str">
        <f>IF(J247=2,"יש שני שמות עם אותו זיהוי, המערכת תשמיע את שניהם כעת,"&amp;'טבלת האלפון'!A247&amp;","&amp;'טבלת האלפון'!B247&amp;",ו"&amp;'טבלת האלפון'!C247&amp;","&amp;IF(COUNT(B247:D247)=3,"יש שלוש מספרים, המספר הראשון הוא .d-0"&amp;B247&amp;".t-המספר השני הוא .d-0"&amp;C247&amp;".t-המספר השלישי הוא .d-0"&amp;D247,IF(COUNT(B247:D247)=2,"יש שתי מספרים, המספר הראשון הוא .d-0"&amp;IF(B247="",C247,B247)&amp;".t-המספר השני הוא .d-0"&amp;IF(D247="",C247,D247),"המספר הוא.d-0"&amp;B247&amp;C247&amp;D247))&amp;",.t-וכן,"&amp;INDEX('טבלת האלפון'!A:A,L247)&amp;","&amp;INDEX('טבלת האלפון'!B:B,L247)&amp;",ו"&amp;INDEX('טבלת האלפון'!C:C,L247)&amp;","&amp;IF(COUNT(R247:T247)=3,"יש שלוש מספרים, המספר הראשון הוא .d-0"&amp;R247&amp;".t-המספר השני הוא .d-0"&amp;S247&amp;".t-המספר השלישי הוא .d-0"&amp;T247,IF(COUNT(R247:T247)=2,"יש שתי מספרים, המספר הראשון הוא .d-0"&amp;IF(R247="",S247,R247)&amp;".t-המספר השני הוא .d-0"&amp;IF(T247="",S247,T247),"המספר הוא.d-0"&amp;R247&amp;S247&amp;T247)),"")</f>
        <v/>
      </c>
      <c r="I2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האלפון'!A247&amp;'טבלת האלפון'!B247,"'",""),"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7" s="4" t="str">
        <f t="shared" si="45"/>
        <v/>
      </c>
      <c r="K247" t="str">
        <f t="shared" si="40"/>
        <v/>
      </c>
      <c r="L247" t="str">
        <f t="shared" si="49"/>
        <v/>
      </c>
      <c r="M247">
        <f t="shared" si="50"/>
        <v>5</v>
      </c>
      <c r="N247">
        <f>ROW()</f>
        <v>247</v>
      </c>
      <c r="O247" t="str">
        <f t="shared" si="41"/>
        <v/>
      </c>
      <c r="R247" t="str">
        <f t="shared" si="42"/>
        <v/>
      </c>
      <c r="S247" t="str">
        <f t="shared" si="43"/>
        <v/>
      </c>
      <c r="T247" t="str">
        <f t="shared" si="44"/>
        <v/>
      </c>
    </row>
    <row r="248" spans="1:20" x14ac:dyDescent="0.2">
      <c r="A248" t="str">
        <f>IF( T('טבלת האלפון'!A248)="","",SUBSTITUTE(SUBSTITUTE('טבלת האלפון'!A248," ",""),"'",""))</f>
        <v/>
      </c>
      <c r="B248" s="11" t="str">
        <f>IF('טבלת האלפון'!H248&gt;1,VALUE(SUBSTITUTE('טבלת האלפון'!H248,"טל/פקס 0","")),"")</f>
        <v/>
      </c>
      <c r="C248" t="str">
        <f>IF('טבלת האלפון'!I248&gt;1,'טבלת האלפון'!I248,"")</f>
        <v/>
      </c>
      <c r="D248" t="str">
        <f>IF('טבלת האלפון'!J248&gt;1,'טבלת האלפון'!J248,"")</f>
        <v/>
      </c>
      <c r="E248" t="str">
        <f t="shared" si="46"/>
        <v/>
      </c>
      <c r="F248" t="str">
        <f t="shared" si="47"/>
        <v/>
      </c>
      <c r="G248" t="str">
        <f t="shared" si="48"/>
        <v/>
      </c>
      <c r="H248" s="16" t="str">
        <f>IF(J248=2,"יש שני שמות עם אותו זיהוי, המערכת תשמיע את שניהם כעת,"&amp;'טבלת האלפון'!A248&amp;","&amp;'טבלת האלפון'!B248&amp;",ו"&amp;'טבלת האלפון'!C248&amp;","&amp;IF(COUNT(B248:D248)=3,"יש שלוש מספרים, המספר הראשון הוא .d-0"&amp;B248&amp;".t-המספר השני הוא .d-0"&amp;C248&amp;".t-המספר השלישי הוא .d-0"&amp;D248,IF(COUNT(B248:D248)=2,"יש שתי מספרים, המספר הראשון הוא .d-0"&amp;IF(B248="",C248,B248)&amp;".t-המספר השני הוא .d-0"&amp;IF(D248="",C248,D248),"המספר הוא.d-0"&amp;B248&amp;C248&amp;D248))&amp;",.t-וכן,"&amp;INDEX('טבלת האלפון'!A:A,L248)&amp;","&amp;INDEX('טבלת האלפון'!B:B,L248)&amp;",ו"&amp;INDEX('טבלת האלפון'!C:C,L248)&amp;","&amp;IF(COUNT(R248:T248)=3,"יש שלוש מספרים, המספר הראשון הוא .d-0"&amp;R248&amp;".t-המספר השני הוא .d-0"&amp;S248&amp;".t-המספר השלישי הוא .d-0"&amp;T248,IF(COUNT(R248:T248)=2,"יש שתי מספרים, המספר הראשון הוא .d-0"&amp;IF(R248="",S248,R248)&amp;".t-המספר השני הוא .d-0"&amp;IF(T248="",S248,T248),"המספר הוא.d-0"&amp;R248&amp;S248&amp;T248)),"")</f>
        <v/>
      </c>
      <c r="I2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האלפון'!A248&amp;'טבלת האלפון'!B248,"'",""),"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8" s="4" t="str">
        <f t="shared" si="45"/>
        <v/>
      </c>
      <c r="K248" t="str">
        <f t="shared" si="40"/>
        <v/>
      </c>
      <c r="L248" t="str">
        <f t="shared" si="49"/>
        <v/>
      </c>
      <c r="M248">
        <f t="shared" si="50"/>
        <v>5</v>
      </c>
      <c r="N248">
        <f>ROW()</f>
        <v>248</v>
      </c>
      <c r="O248" t="str">
        <f t="shared" si="41"/>
        <v/>
      </c>
      <c r="R248" t="str">
        <f t="shared" si="42"/>
        <v/>
      </c>
      <c r="S248" t="str">
        <f t="shared" si="43"/>
        <v/>
      </c>
      <c r="T248" t="str">
        <f t="shared" si="44"/>
        <v/>
      </c>
    </row>
    <row r="249" spans="1:20" x14ac:dyDescent="0.2">
      <c r="A249" t="str">
        <f>IF( T('טבלת האלפון'!A249)="","",SUBSTITUTE(SUBSTITUTE('טבלת האלפון'!A249," ",""),"'",""))</f>
        <v/>
      </c>
      <c r="B249" s="11" t="str">
        <f>IF('טבלת האלפון'!H249&gt;1,VALUE(SUBSTITUTE('טבלת האלפון'!H249,"טל/פקס 0","")),"")</f>
        <v/>
      </c>
      <c r="C249" t="str">
        <f>IF('טבלת האלפון'!I249&gt;1,'טבלת האלפון'!I249,"")</f>
        <v/>
      </c>
      <c r="D249" t="str">
        <f>IF('טבלת האלפון'!J249&gt;1,'טבלת האלפון'!J249,"")</f>
        <v/>
      </c>
      <c r="E249" t="str">
        <f t="shared" si="46"/>
        <v/>
      </c>
      <c r="F249" t="str">
        <f t="shared" si="47"/>
        <v/>
      </c>
      <c r="G249" t="str">
        <f t="shared" si="48"/>
        <v/>
      </c>
      <c r="H249" s="16" t="str">
        <f>IF(J249=2,"יש שני שמות עם אותו זיהוי, המערכת תשמיע את שניהם כעת,"&amp;'טבלת האלפון'!A249&amp;","&amp;'טבלת האלפון'!B249&amp;",ו"&amp;'טבלת האלפון'!C249&amp;","&amp;IF(COUNT(B249:D249)=3,"יש שלוש מספרים, המספר הראשון הוא .d-0"&amp;B249&amp;".t-המספר השני הוא .d-0"&amp;C249&amp;".t-המספר השלישי הוא .d-0"&amp;D249,IF(COUNT(B249:D249)=2,"יש שתי מספרים, המספר הראשון הוא .d-0"&amp;IF(B249="",C249,B249)&amp;".t-המספר השני הוא .d-0"&amp;IF(D249="",C249,D249),"המספר הוא.d-0"&amp;B249&amp;C249&amp;D249))&amp;",.t-וכן,"&amp;INDEX('טבלת האלפון'!A:A,L249)&amp;","&amp;INDEX('טבלת האלפון'!B:B,L249)&amp;",ו"&amp;INDEX('טבלת האלפון'!C:C,L249)&amp;","&amp;IF(COUNT(R249:T249)=3,"יש שלוש מספרים, המספר הראשון הוא .d-0"&amp;R249&amp;".t-המספר השני הוא .d-0"&amp;S249&amp;".t-המספר השלישי הוא .d-0"&amp;T249,IF(COUNT(R249:T249)=2,"יש שתי מספרים, המספר הראשון הוא .d-0"&amp;IF(R249="",S249,R249)&amp;".t-המספר השני הוא .d-0"&amp;IF(T249="",S249,T249),"המספר הוא.d-0"&amp;R249&amp;S249&amp;T249)),"")</f>
        <v/>
      </c>
      <c r="I2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האלפון'!A249&amp;'טבלת האלפון'!B249,"'",""),"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9" s="4" t="str">
        <f t="shared" si="45"/>
        <v/>
      </c>
      <c r="K249" t="str">
        <f t="shared" si="40"/>
        <v/>
      </c>
      <c r="L249" t="str">
        <f t="shared" si="49"/>
        <v/>
      </c>
      <c r="M249">
        <f t="shared" si="50"/>
        <v>5</v>
      </c>
      <c r="N249">
        <f>ROW()</f>
        <v>249</v>
      </c>
      <c r="O249" t="str">
        <f t="shared" si="41"/>
        <v/>
      </c>
      <c r="R249" t="str">
        <f t="shared" si="42"/>
        <v/>
      </c>
      <c r="S249" t="str">
        <f t="shared" si="43"/>
        <v/>
      </c>
      <c r="T249" t="str">
        <f t="shared" si="44"/>
        <v/>
      </c>
    </row>
    <row r="250" spans="1:20" x14ac:dyDescent="0.2">
      <c r="A250" t="str">
        <f>IF( T('טבלת האלפון'!A250)="","",SUBSTITUTE(SUBSTITUTE('טבלת האלפון'!A250," ",""),"'",""))</f>
        <v/>
      </c>
      <c r="B250" s="11" t="str">
        <f>IF('טבלת האלפון'!H250&gt;1,VALUE(SUBSTITUTE('טבלת האלפון'!H250,"טל/פקס 0","")),"")</f>
        <v/>
      </c>
      <c r="C250" t="str">
        <f>IF('טבלת האלפון'!I250&gt;1,'טבלת האלפון'!I250,"")</f>
        <v/>
      </c>
      <c r="D250" t="str">
        <f>IF('טבלת האלפון'!J250&gt;1,'טבלת האלפון'!J250,"")</f>
        <v/>
      </c>
      <c r="E250" t="str">
        <f t="shared" si="46"/>
        <v/>
      </c>
      <c r="F250" t="str">
        <f t="shared" si="47"/>
        <v/>
      </c>
      <c r="G250" t="str">
        <f t="shared" si="48"/>
        <v/>
      </c>
      <c r="H250" s="16" t="str">
        <f>IF(J250=2,"יש שני שמות עם אותו זיהוי, המערכת תשמיע את שניהם כעת,"&amp;'טבלת האלפון'!A250&amp;","&amp;'טבלת האלפון'!B250&amp;",ו"&amp;'טבלת האלפון'!C250&amp;","&amp;IF(COUNT(B250:D250)=3,"יש שלוש מספרים, המספר הראשון הוא .d-0"&amp;B250&amp;".t-המספר השני הוא .d-0"&amp;C250&amp;".t-המספר השלישי הוא .d-0"&amp;D250,IF(COUNT(B250:D250)=2,"יש שתי מספרים, המספר הראשון הוא .d-0"&amp;IF(B250="",C250,B250)&amp;".t-המספר השני הוא .d-0"&amp;IF(D250="",C250,D250),"המספר הוא.d-0"&amp;B250&amp;C250&amp;D250))&amp;",.t-וכן,"&amp;INDEX('טבלת האלפון'!A:A,L250)&amp;","&amp;INDEX('טבלת האלפון'!B:B,L250)&amp;",ו"&amp;INDEX('טבלת האלפון'!C:C,L250)&amp;","&amp;IF(COUNT(R250:T250)=3,"יש שלוש מספרים, המספר הראשון הוא .d-0"&amp;R250&amp;".t-המספר השני הוא .d-0"&amp;S250&amp;".t-המספר השלישי הוא .d-0"&amp;T250,IF(COUNT(R250:T250)=2,"יש שתי מספרים, המספר הראשון הוא .d-0"&amp;IF(R250="",S250,R250)&amp;".t-המספר השני הוא .d-0"&amp;IF(T250="",S250,T250),"המספר הוא.d-0"&amp;R250&amp;S250&amp;T250)),"")</f>
        <v/>
      </c>
      <c r="I2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האלפון'!A250&amp;'טבלת האלפון'!B250,"'",""),"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0" s="4" t="str">
        <f t="shared" si="45"/>
        <v/>
      </c>
      <c r="K250" t="str">
        <f t="shared" si="40"/>
        <v/>
      </c>
      <c r="L250" t="str">
        <f t="shared" si="49"/>
        <v/>
      </c>
      <c r="M250">
        <f t="shared" si="50"/>
        <v>5</v>
      </c>
      <c r="N250">
        <f>ROW()</f>
        <v>250</v>
      </c>
      <c r="O250" t="str">
        <f t="shared" si="41"/>
        <v/>
      </c>
      <c r="R250" t="str">
        <f t="shared" si="42"/>
        <v/>
      </c>
      <c r="S250" t="str">
        <f t="shared" si="43"/>
        <v/>
      </c>
      <c r="T250" t="str">
        <f t="shared" si="44"/>
        <v/>
      </c>
    </row>
    <row r="251" spans="1:20" x14ac:dyDescent="0.2">
      <c r="A251" t="str">
        <f>IF( T('טבלת האלפון'!A251)="","",SUBSTITUTE(SUBSTITUTE('טבלת האלפון'!A251," ",""),"'",""))</f>
        <v/>
      </c>
      <c r="B251" s="11" t="str">
        <f>IF('טבלת האלפון'!H251&gt;1,VALUE(SUBSTITUTE('טבלת האלפון'!H251,"טל/פקס 0","")),"")</f>
        <v/>
      </c>
      <c r="C251" t="str">
        <f>IF('טבלת האלפון'!I251&gt;1,'טבלת האלפון'!I251,"")</f>
        <v/>
      </c>
      <c r="D251" t="str">
        <f>IF('טבלת האלפון'!J251&gt;1,'טבלת האלפון'!J251,"")</f>
        <v/>
      </c>
      <c r="E251" t="str">
        <f t="shared" si="46"/>
        <v/>
      </c>
      <c r="F251" t="str">
        <f t="shared" si="47"/>
        <v/>
      </c>
      <c r="G251" t="str">
        <f t="shared" si="48"/>
        <v/>
      </c>
      <c r="H251" s="16" t="str">
        <f>IF(J251=2,"יש שני שמות עם אותו זיהוי, המערכת תשמיע את שניהם כעת,"&amp;'טבלת האלפון'!A251&amp;","&amp;'טבלת האלפון'!B251&amp;",ו"&amp;'טבלת האלפון'!C251&amp;","&amp;IF(COUNT(B251:D251)=3,"יש שלוש מספרים, המספר הראשון הוא .d-0"&amp;B251&amp;".t-המספר השני הוא .d-0"&amp;C251&amp;".t-המספר השלישי הוא .d-0"&amp;D251,IF(COUNT(B251:D251)=2,"יש שתי מספרים, המספר הראשון הוא .d-0"&amp;IF(B251="",C251,B251)&amp;".t-המספר השני הוא .d-0"&amp;IF(D251="",C251,D251),"המספר הוא.d-0"&amp;B251&amp;C251&amp;D251))&amp;",.t-וכן,"&amp;INDEX('טבלת האלפון'!A:A,L251)&amp;","&amp;INDEX('טבלת האלפון'!B:B,L251)&amp;",ו"&amp;INDEX('טבלת האלפון'!C:C,L251)&amp;","&amp;IF(COUNT(R251:T251)=3,"יש שלוש מספרים, המספר הראשון הוא .d-0"&amp;R251&amp;".t-המספר השני הוא .d-0"&amp;S251&amp;".t-המספר השלישי הוא .d-0"&amp;T251,IF(COUNT(R251:T251)=2,"יש שתי מספרים, המספר הראשון הוא .d-0"&amp;IF(R251="",S251,R251)&amp;".t-המספר השני הוא .d-0"&amp;IF(T251="",S251,T251),"המספר הוא.d-0"&amp;R251&amp;S251&amp;T251)),"")</f>
        <v/>
      </c>
      <c r="I2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האלפון'!A251&amp;'טבלת האלפון'!B251,"'",""),"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1" s="4" t="str">
        <f t="shared" si="45"/>
        <v/>
      </c>
      <c r="K251" t="str">
        <f t="shared" si="40"/>
        <v/>
      </c>
      <c r="L251" t="str">
        <f t="shared" si="49"/>
        <v/>
      </c>
      <c r="M251">
        <f t="shared" si="50"/>
        <v>5</v>
      </c>
      <c r="N251">
        <f>ROW()</f>
        <v>251</v>
      </c>
      <c r="O251" t="str">
        <f t="shared" si="41"/>
        <v/>
      </c>
      <c r="R251" t="str">
        <f t="shared" si="42"/>
        <v/>
      </c>
      <c r="S251" t="str">
        <f t="shared" si="43"/>
        <v/>
      </c>
      <c r="T251" t="str">
        <f t="shared" si="44"/>
        <v/>
      </c>
    </row>
    <row r="252" spans="1:20" x14ac:dyDescent="0.2">
      <c r="A252" t="str">
        <f>IF( T('טבלת האלפון'!A252)="","",SUBSTITUTE(SUBSTITUTE('טבלת האלפון'!A252," ",""),"'",""))</f>
        <v/>
      </c>
      <c r="B252" s="11" t="str">
        <f>IF('טבלת האלפון'!H252&gt;1,VALUE(SUBSTITUTE('טבלת האלפון'!H252,"טל/פקס 0","")),"")</f>
        <v/>
      </c>
      <c r="C252" t="str">
        <f>IF('טבלת האלפון'!I252&gt;1,'טבלת האלפון'!I252,"")</f>
        <v/>
      </c>
      <c r="D252" t="str">
        <f>IF('טבלת האלפון'!J252&gt;1,'טבלת האלפון'!J252,"")</f>
        <v/>
      </c>
      <c r="E252" t="str">
        <f t="shared" si="46"/>
        <v/>
      </c>
      <c r="F252" t="str">
        <f t="shared" si="47"/>
        <v/>
      </c>
      <c r="G252" t="str">
        <f t="shared" si="48"/>
        <v/>
      </c>
      <c r="H252" s="16" t="str">
        <f>IF(J252=2,"יש שני שמות עם אותו זיהוי, המערכת תשמיע את שניהם כעת,"&amp;'טבלת האלפון'!A252&amp;","&amp;'טבלת האלפון'!B252&amp;",ו"&amp;'טבלת האלפון'!C252&amp;","&amp;IF(COUNT(B252:D252)=3,"יש שלוש מספרים, המספר הראשון הוא .d-0"&amp;B252&amp;".t-המספר השני הוא .d-0"&amp;C252&amp;".t-המספר השלישי הוא .d-0"&amp;D252,IF(COUNT(B252:D252)=2,"יש שתי מספרים, המספר הראשון הוא .d-0"&amp;IF(B252="",C252,B252)&amp;".t-המספר השני הוא .d-0"&amp;IF(D252="",C252,D252),"המספר הוא.d-0"&amp;B252&amp;C252&amp;D252))&amp;",.t-וכן,"&amp;INDEX('טבלת האלפון'!A:A,L252)&amp;","&amp;INDEX('טבלת האלפון'!B:B,L252)&amp;",ו"&amp;INDEX('טבלת האלפון'!C:C,L252)&amp;","&amp;IF(COUNT(R252:T252)=3,"יש שלוש מספרים, המספר הראשון הוא .d-0"&amp;R252&amp;".t-המספר השני הוא .d-0"&amp;S252&amp;".t-המספר השלישי הוא .d-0"&amp;T252,IF(COUNT(R252:T252)=2,"יש שתי מספרים, המספר הראשון הוא .d-0"&amp;IF(R252="",S252,R252)&amp;".t-המספר השני הוא .d-0"&amp;IF(T252="",S252,T252),"המספר הוא.d-0"&amp;R252&amp;S252&amp;T252)),"")</f>
        <v/>
      </c>
      <c r="I2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האלפון'!A252&amp;'טבלת האלפון'!B252,"'",""),"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2" s="4" t="str">
        <f t="shared" si="45"/>
        <v/>
      </c>
      <c r="K252" t="str">
        <f t="shared" si="40"/>
        <v/>
      </c>
      <c r="L252" t="str">
        <f t="shared" si="49"/>
        <v/>
      </c>
      <c r="M252">
        <f t="shared" si="50"/>
        <v>5</v>
      </c>
      <c r="N252">
        <f>ROW()</f>
        <v>252</v>
      </c>
      <c r="O252" t="str">
        <f t="shared" si="41"/>
        <v/>
      </c>
      <c r="R252" t="str">
        <f t="shared" si="42"/>
        <v/>
      </c>
      <c r="S252" t="str">
        <f t="shared" si="43"/>
        <v/>
      </c>
      <c r="T252" t="str">
        <f t="shared" si="44"/>
        <v/>
      </c>
    </row>
    <row r="253" spans="1:20" x14ac:dyDescent="0.2">
      <c r="A253" t="str">
        <f>IF( T('טבלת האלפון'!A253)="","",SUBSTITUTE(SUBSTITUTE('טבלת האלפון'!A253," ",""),"'",""))</f>
        <v/>
      </c>
      <c r="B253" s="11" t="str">
        <f>IF('טבלת האלפון'!H253&gt;1,VALUE(SUBSTITUTE('טבלת האלפון'!H253,"טל/פקס 0","")),"")</f>
        <v/>
      </c>
      <c r="C253" t="str">
        <f>IF('טבלת האלפון'!I253&gt;1,'טבלת האלפון'!I253,"")</f>
        <v/>
      </c>
      <c r="D253" t="str">
        <f>IF('טבלת האלפון'!J253&gt;1,'טבלת האלפון'!J253,"")</f>
        <v/>
      </c>
      <c r="E253" t="str">
        <f t="shared" si="46"/>
        <v/>
      </c>
      <c r="F253" t="str">
        <f t="shared" si="47"/>
        <v/>
      </c>
      <c r="G253" t="str">
        <f t="shared" si="48"/>
        <v/>
      </c>
      <c r="H253" s="16" t="str">
        <f>IF(J253=2,"יש שני שמות עם אותו זיהוי, המערכת תשמיע את שניהם כעת,"&amp;'טבלת האלפון'!A253&amp;","&amp;'טבלת האלפון'!B253&amp;",ו"&amp;'טבלת האלפון'!C253&amp;","&amp;IF(COUNT(B253:D253)=3,"יש שלוש מספרים, המספר הראשון הוא .d-0"&amp;B253&amp;".t-המספר השני הוא .d-0"&amp;C253&amp;".t-המספר השלישי הוא .d-0"&amp;D253,IF(COUNT(B253:D253)=2,"יש שתי מספרים, המספר הראשון הוא .d-0"&amp;IF(B253="",C253,B253)&amp;".t-המספר השני הוא .d-0"&amp;IF(D253="",C253,D253),"המספר הוא.d-0"&amp;B253&amp;C253&amp;D253))&amp;",.t-וכן,"&amp;INDEX('טבלת האלפון'!A:A,L253)&amp;","&amp;INDEX('טבלת האלפון'!B:B,L253)&amp;",ו"&amp;INDEX('טבלת האלפון'!C:C,L253)&amp;","&amp;IF(COUNT(R253:T253)=3,"יש שלוש מספרים, המספר הראשון הוא .d-0"&amp;R253&amp;".t-המספר השני הוא .d-0"&amp;S253&amp;".t-המספר השלישי הוא .d-0"&amp;T253,IF(COUNT(R253:T253)=2,"יש שתי מספרים, המספר הראשון הוא .d-0"&amp;IF(R253="",S253,R253)&amp;".t-המספר השני הוא .d-0"&amp;IF(T253="",S253,T253),"המספר הוא.d-0"&amp;R253&amp;S253&amp;T253)),"")</f>
        <v/>
      </c>
      <c r="I2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האלפון'!A253&amp;'טבלת האלפון'!B253,"'",""),"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3" s="4" t="str">
        <f t="shared" si="45"/>
        <v/>
      </c>
      <c r="K253" t="str">
        <f t="shared" si="40"/>
        <v/>
      </c>
      <c r="L253" t="str">
        <f t="shared" si="49"/>
        <v/>
      </c>
      <c r="M253">
        <f t="shared" si="50"/>
        <v>5</v>
      </c>
      <c r="N253">
        <f>ROW()</f>
        <v>253</v>
      </c>
      <c r="O253" t="str">
        <f t="shared" si="41"/>
        <v/>
      </c>
      <c r="R253" t="str">
        <f t="shared" si="42"/>
        <v/>
      </c>
      <c r="S253" t="str">
        <f t="shared" si="43"/>
        <v/>
      </c>
      <c r="T253" t="str">
        <f t="shared" si="44"/>
        <v/>
      </c>
    </row>
    <row r="254" spans="1:20" x14ac:dyDescent="0.2">
      <c r="A254" t="str">
        <f>IF( T('טבלת האלפון'!A254)="","",SUBSTITUTE(SUBSTITUTE('טבלת האלפון'!A254," ",""),"'",""))</f>
        <v/>
      </c>
      <c r="B254" s="11" t="str">
        <f>IF('טבלת האלפון'!H254&gt;1,VALUE(SUBSTITUTE('טבלת האלפון'!H254,"טל/פקס 0","")),"")</f>
        <v/>
      </c>
      <c r="C254" t="str">
        <f>IF('טבלת האלפון'!I254&gt;1,'טבלת האלפון'!I254,"")</f>
        <v/>
      </c>
      <c r="D254" t="str">
        <f>IF('טבלת האלפון'!J254&gt;1,'טבלת האלפון'!J254,"")</f>
        <v/>
      </c>
      <c r="E254" t="str">
        <f t="shared" si="46"/>
        <v/>
      </c>
      <c r="F254" t="str">
        <f t="shared" si="47"/>
        <v/>
      </c>
      <c r="G254" t="str">
        <f t="shared" si="48"/>
        <v/>
      </c>
      <c r="H254" s="16" t="str">
        <f>IF(J254=2,"יש שני שמות עם אותו זיהוי, המערכת תשמיע את שניהם כעת,"&amp;'טבלת האלפון'!A254&amp;","&amp;'טבלת האלפון'!B254&amp;",ו"&amp;'טבלת האלפון'!C254&amp;","&amp;IF(COUNT(B254:D254)=3,"יש שלוש מספרים, המספר הראשון הוא .d-0"&amp;B254&amp;".t-המספר השני הוא .d-0"&amp;C254&amp;".t-המספר השלישי הוא .d-0"&amp;D254,IF(COUNT(B254:D254)=2,"יש שתי מספרים, המספר הראשון הוא .d-0"&amp;IF(B254="",C254,B254)&amp;".t-המספר השני הוא .d-0"&amp;IF(D254="",C254,D254),"המספר הוא.d-0"&amp;B254&amp;C254&amp;D254))&amp;",.t-וכן,"&amp;INDEX('טבלת האלפון'!A:A,L254)&amp;","&amp;INDEX('טבלת האלפון'!B:B,L254)&amp;",ו"&amp;INDEX('טבלת האלפון'!C:C,L254)&amp;","&amp;IF(COUNT(R254:T254)=3,"יש שלוש מספרים, המספר הראשון הוא .d-0"&amp;R254&amp;".t-המספר השני הוא .d-0"&amp;S254&amp;".t-המספר השלישי הוא .d-0"&amp;T254,IF(COUNT(R254:T254)=2,"יש שתי מספרים, המספר הראשון הוא .d-0"&amp;IF(R254="",S254,R254)&amp;".t-המספר השני הוא .d-0"&amp;IF(T254="",S254,T254),"המספר הוא.d-0"&amp;R254&amp;S254&amp;T254)),"")</f>
        <v/>
      </c>
      <c r="I2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האלפון'!A254&amp;'טבלת האלפון'!B254,"'",""),"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4" s="4" t="str">
        <f t="shared" si="45"/>
        <v/>
      </c>
      <c r="K254" t="str">
        <f t="shared" si="40"/>
        <v/>
      </c>
      <c r="L254" t="str">
        <f t="shared" si="49"/>
        <v/>
      </c>
      <c r="M254">
        <f t="shared" si="50"/>
        <v>5</v>
      </c>
      <c r="N254">
        <f>ROW()</f>
        <v>254</v>
      </c>
      <c r="O254" t="str">
        <f t="shared" si="41"/>
        <v/>
      </c>
      <c r="R254" t="str">
        <f t="shared" si="42"/>
        <v/>
      </c>
      <c r="S254" t="str">
        <f t="shared" si="43"/>
        <v/>
      </c>
      <c r="T254" t="str">
        <f t="shared" si="44"/>
        <v/>
      </c>
    </row>
    <row r="255" spans="1:20" x14ac:dyDescent="0.2">
      <c r="A255" t="str">
        <f>IF( T('טבלת האלפון'!A255)="","",SUBSTITUTE(SUBSTITUTE('טבלת האלפון'!A255," ",""),"'",""))</f>
        <v/>
      </c>
      <c r="B255" s="11" t="str">
        <f>IF('טבלת האלפון'!H255&gt;1,VALUE(SUBSTITUTE('טבלת האלפון'!H255,"טל/פקס 0","")),"")</f>
        <v/>
      </c>
      <c r="C255" t="str">
        <f>IF('טבלת האלפון'!I255&gt;1,'טבלת האלפון'!I255,"")</f>
        <v/>
      </c>
      <c r="D255" t="str">
        <f>IF('טבלת האלפון'!J255&gt;1,'טבלת האלפון'!J255,"")</f>
        <v/>
      </c>
      <c r="E255" t="str">
        <f t="shared" si="46"/>
        <v/>
      </c>
      <c r="F255" t="str">
        <f t="shared" si="47"/>
        <v/>
      </c>
      <c r="G255" t="str">
        <f t="shared" si="48"/>
        <v/>
      </c>
      <c r="H255" s="16" t="str">
        <f>IF(J255=2,"יש שני שמות עם אותו זיהוי, המערכת תשמיע את שניהם כעת,"&amp;'טבלת האלפון'!A255&amp;","&amp;'טבלת האלפון'!B255&amp;",ו"&amp;'טבלת האלפון'!C255&amp;","&amp;IF(COUNT(B255:D255)=3,"יש שלוש מספרים, המספר הראשון הוא .d-0"&amp;B255&amp;".t-המספר השני הוא .d-0"&amp;C255&amp;".t-המספר השלישי הוא .d-0"&amp;D255,IF(COUNT(B255:D255)=2,"יש שתי מספרים, המספר הראשון הוא .d-0"&amp;IF(B255="",C255,B255)&amp;".t-המספר השני הוא .d-0"&amp;IF(D255="",C255,D255),"המספר הוא.d-0"&amp;B255&amp;C255&amp;D255))&amp;",.t-וכן,"&amp;INDEX('טבלת האלפון'!A:A,L255)&amp;","&amp;INDEX('טבלת האלפון'!B:B,L255)&amp;",ו"&amp;INDEX('טבלת האלפון'!C:C,L255)&amp;","&amp;IF(COUNT(R255:T255)=3,"יש שלוש מספרים, המספר הראשון הוא .d-0"&amp;R255&amp;".t-המספר השני הוא .d-0"&amp;S255&amp;".t-המספר השלישי הוא .d-0"&amp;T255,IF(COUNT(R255:T255)=2,"יש שתי מספרים, המספר הראשון הוא .d-0"&amp;IF(R255="",S255,R255)&amp;".t-המספר השני הוא .d-0"&amp;IF(T255="",S255,T255),"המספר הוא.d-0"&amp;R255&amp;S255&amp;T255)),"")</f>
        <v/>
      </c>
      <c r="I2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האלפון'!A255&amp;'טבלת האלפון'!B255,"'",""),"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5" s="4" t="str">
        <f t="shared" si="45"/>
        <v/>
      </c>
      <c r="K255" t="str">
        <f t="shared" si="40"/>
        <v/>
      </c>
      <c r="L255" t="str">
        <f t="shared" si="49"/>
        <v/>
      </c>
      <c r="M255">
        <f t="shared" si="50"/>
        <v>5</v>
      </c>
      <c r="N255">
        <f>ROW()</f>
        <v>255</v>
      </c>
      <c r="O255" t="str">
        <f t="shared" si="41"/>
        <v/>
      </c>
      <c r="R255" t="str">
        <f t="shared" si="42"/>
        <v/>
      </c>
      <c r="S255" t="str">
        <f t="shared" si="43"/>
        <v/>
      </c>
      <c r="T255" t="str">
        <f t="shared" si="44"/>
        <v/>
      </c>
    </row>
    <row r="256" spans="1:20" x14ac:dyDescent="0.2">
      <c r="A256" t="str">
        <f>IF( T('טבלת האלפון'!A256)="","",SUBSTITUTE(SUBSTITUTE('טבלת האלפון'!A256," ",""),"'",""))</f>
        <v/>
      </c>
      <c r="B256" s="11" t="str">
        <f>IF('טבלת האלפון'!H256&gt;1,VALUE(SUBSTITUTE('טבלת האלפון'!H256,"טל/פקס 0","")),"")</f>
        <v/>
      </c>
      <c r="C256" t="str">
        <f>IF('טבלת האלפון'!I256&gt;1,'טבלת האלפון'!I256,"")</f>
        <v/>
      </c>
      <c r="D256" t="str">
        <f>IF('טבלת האלפון'!J256&gt;1,'טבלת האלפון'!J256,"")</f>
        <v/>
      </c>
      <c r="E256" t="str">
        <f t="shared" si="46"/>
        <v/>
      </c>
      <c r="F256" t="str">
        <f t="shared" si="47"/>
        <v/>
      </c>
      <c r="G256" t="str">
        <f t="shared" si="48"/>
        <v/>
      </c>
      <c r="H256" s="16" t="str">
        <f>IF(J256=2,"יש שני שמות עם אותו זיהוי, המערכת תשמיע את שניהם כעת,"&amp;'טבלת האלפון'!A256&amp;","&amp;'טבלת האלפון'!B256&amp;",ו"&amp;'טבלת האלפון'!C256&amp;","&amp;IF(COUNT(B256:D256)=3,"יש שלוש מספרים, המספר הראשון הוא .d-0"&amp;B256&amp;".t-המספר השני הוא .d-0"&amp;C256&amp;".t-המספר השלישי הוא .d-0"&amp;D256,IF(COUNT(B256:D256)=2,"יש שתי מספרים, המספר הראשון הוא .d-0"&amp;IF(B256="",C256,B256)&amp;".t-המספר השני הוא .d-0"&amp;IF(D256="",C256,D256),"המספר הוא.d-0"&amp;B256&amp;C256&amp;D256))&amp;",.t-וכן,"&amp;INDEX('טבלת האלפון'!A:A,L256)&amp;","&amp;INDEX('טבלת האלפון'!B:B,L256)&amp;",ו"&amp;INDEX('טבלת האלפון'!C:C,L256)&amp;","&amp;IF(COUNT(R256:T256)=3,"יש שלוש מספרים, המספר הראשון הוא .d-0"&amp;R256&amp;".t-המספר השני הוא .d-0"&amp;S256&amp;".t-המספר השלישי הוא .d-0"&amp;T256,IF(COUNT(R256:T256)=2,"יש שתי מספרים, המספר הראשון הוא .d-0"&amp;IF(R256="",S256,R256)&amp;".t-המספר השני הוא .d-0"&amp;IF(T256="",S256,T256),"המספר הוא.d-0"&amp;R256&amp;S256&amp;T256)),"")</f>
        <v/>
      </c>
      <c r="I2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האלפון'!A256&amp;'טבלת האלפון'!B256,"'",""),"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6" s="4" t="str">
        <f t="shared" si="45"/>
        <v/>
      </c>
      <c r="K256" t="str">
        <f t="shared" si="40"/>
        <v/>
      </c>
      <c r="L256" t="str">
        <f t="shared" si="49"/>
        <v/>
      </c>
      <c r="M256">
        <f t="shared" si="50"/>
        <v>5</v>
      </c>
      <c r="N256">
        <f>ROW()</f>
        <v>256</v>
      </c>
      <c r="O256" t="str">
        <f t="shared" si="41"/>
        <v/>
      </c>
      <c r="R256" t="str">
        <f t="shared" si="42"/>
        <v/>
      </c>
      <c r="S256" t="str">
        <f t="shared" si="43"/>
        <v/>
      </c>
      <c r="T256" t="str">
        <f t="shared" si="44"/>
        <v/>
      </c>
    </row>
    <row r="257" spans="1:20" x14ac:dyDescent="0.2">
      <c r="A257" t="str">
        <f>IF( T('טבלת האלפון'!A257)="","",SUBSTITUTE(SUBSTITUTE('טבלת האלפון'!A257," ",""),"'",""))</f>
        <v/>
      </c>
      <c r="B257" s="11" t="str">
        <f>IF('טבלת האלפון'!H257&gt;1,VALUE(SUBSTITUTE('טבלת האלפון'!H257,"טל/פקס 0","")),"")</f>
        <v/>
      </c>
      <c r="C257" t="str">
        <f>IF('טבלת האלפון'!I257&gt;1,'טבלת האלפון'!I257,"")</f>
        <v/>
      </c>
      <c r="D257" t="str">
        <f>IF('טבלת האלפון'!J257&gt;1,'טבלת האלפון'!J257,"")</f>
        <v/>
      </c>
      <c r="E257" t="str">
        <f t="shared" si="46"/>
        <v/>
      </c>
      <c r="F257" t="str">
        <f t="shared" si="47"/>
        <v/>
      </c>
      <c r="G257" t="str">
        <f t="shared" si="48"/>
        <v/>
      </c>
      <c r="H257" s="16" t="str">
        <f>IF(J257=2,"יש שני שמות עם אותו זיהוי, המערכת תשמיע את שניהם כעת,"&amp;'טבלת האלפון'!A257&amp;","&amp;'טבלת האלפון'!B257&amp;",ו"&amp;'טבלת האלפון'!C257&amp;","&amp;IF(COUNT(B257:D257)=3,"יש שלוש מספרים, המספר הראשון הוא .d-0"&amp;B257&amp;".t-המספר השני הוא .d-0"&amp;C257&amp;".t-המספר השלישי הוא .d-0"&amp;D257,IF(COUNT(B257:D257)=2,"יש שתי מספרים, המספר הראשון הוא .d-0"&amp;IF(B257="",C257,B257)&amp;".t-המספר השני הוא .d-0"&amp;IF(D257="",C257,D257),"המספר הוא.d-0"&amp;B257&amp;C257&amp;D257))&amp;",.t-וכן,"&amp;INDEX('טבלת האלפון'!A:A,L257)&amp;","&amp;INDEX('טבלת האלפון'!B:B,L257)&amp;",ו"&amp;INDEX('טבלת האלפון'!C:C,L257)&amp;","&amp;IF(COUNT(R257:T257)=3,"יש שלוש מספרים, המספר הראשון הוא .d-0"&amp;R257&amp;".t-המספר השני הוא .d-0"&amp;S257&amp;".t-המספר השלישי הוא .d-0"&amp;T257,IF(COUNT(R257:T257)=2,"יש שתי מספרים, המספר הראשון הוא .d-0"&amp;IF(R257="",S257,R257)&amp;".t-המספר השני הוא .d-0"&amp;IF(T257="",S257,T257),"המספר הוא.d-0"&amp;R257&amp;S257&amp;T257)),"")</f>
        <v/>
      </c>
      <c r="I2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האלפון'!A257&amp;'טבלת האלפון'!B257,"'",""),"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7" s="4" t="str">
        <f t="shared" si="45"/>
        <v/>
      </c>
      <c r="K257" t="str">
        <f t="shared" si="40"/>
        <v/>
      </c>
      <c r="L257" t="str">
        <f t="shared" si="49"/>
        <v/>
      </c>
      <c r="M257">
        <f t="shared" si="50"/>
        <v>5</v>
      </c>
      <c r="N257">
        <f>ROW()</f>
        <v>257</v>
      </c>
      <c r="O257" t="str">
        <f t="shared" si="41"/>
        <v/>
      </c>
      <c r="R257" t="str">
        <f t="shared" si="42"/>
        <v/>
      </c>
      <c r="S257" t="str">
        <f t="shared" si="43"/>
        <v/>
      </c>
      <c r="T257" t="str">
        <f t="shared" si="44"/>
        <v/>
      </c>
    </row>
    <row r="258" spans="1:20" x14ac:dyDescent="0.2">
      <c r="A258" t="str">
        <f>IF( T('טבלת האלפון'!A258)="","",SUBSTITUTE(SUBSTITUTE('טבלת האלפון'!A258," ",""),"'",""))</f>
        <v/>
      </c>
      <c r="B258" s="11" t="str">
        <f>IF('טבלת האלפון'!H258&gt;1,VALUE(SUBSTITUTE('טבלת האלפון'!H258,"טל/פקס 0","")),"")</f>
        <v/>
      </c>
      <c r="C258" t="str">
        <f>IF('טבלת האלפון'!I258&gt;1,'טבלת האלפון'!I258,"")</f>
        <v/>
      </c>
      <c r="D258" t="str">
        <f>IF('טבלת האלפון'!J258&gt;1,'טבלת האלפון'!J258,"")</f>
        <v/>
      </c>
      <c r="E258" t="str">
        <f t="shared" si="46"/>
        <v/>
      </c>
      <c r="F258" t="str">
        <f t="shared" si="47"/>
        <v/>
      </c>
      <c r="G258" t="str">
        <f t="shared" si="48"/>
        <v/>
      </c>
      <c r="H258" s="16" t="str">
        <f>IF(J258=2,"יש שני שמות עם אותו זיהוי, המערכת תשמיע את שניהם כעת,"&amp;'טבלת האלפון'!A258&amp;","&amp;'טבלת האלפון'!B258&amp;",ו"&amp;'טבלת האלפון'!C258&amp;","&amp;IF(COUNT(B258:D258)=3,"יש שלוש מספרים, המספר הראשון הוא .d-0"&amp;B258&amp;".t-המספר השני הוא .d-0"&amp;C258&amp;".t-המספר השלישי הוא .d-0"&amp;D258,IF(COUNT(B258:D258)=2,"יש שתי מספרים, המספר הראשון הוא .d-0"&amp;IF(B258="",C258,B258)&amp;".t-המספר השני הוא .d-0"&amp;IF(D258="",C258,D258),"המספר הוא.d-0"&amp;B258&amp;C258&amp;D258))&amp;",.t-וכן,"&amp;INDEX('טבלת האלפון'!A:A,L258)&amp;","&amp;INDEX('טבלת האלפון'!B:B,L258)&amp;",ו"&amp;INDEX('טבלת האלפון'!C:C,L258)&amp;","&amp;IF(COUNT(R258:T258)=3,"יש שלוש מספרים, המספר הראשון הוא .d-0"&amp;R258&amp;".t-המספר השני הוא .d-0"&amp;S258&amp;".t-המספר השלישי הוא .d-0"&amp;T258,IF(COUNT(R258:T258)=2,"יש שתי מספרים, המספר הראשון הוא .d-0"&amp;IF(R258="",S258,R258)&amp;".t-המספר השני הוא .d-0"&amp;IF(T258="",S258,T258),"המספר הוא.d-0"&amp;R258&amp;S258&amp;T258)),"")</f>
        <v/>
      </c>
      <c r="I2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האלפון'!A258&amp;'טבלת האלפון'!B258,"'",""),"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8" s="4" t="str">
        <f t="shared" si="45"/>
        <v/>
      </c>
      <c r="K258" t="str">
        <f t="shared" ref="K258:K321" si="51">IF(J258=2,"",IF( T(A258)="","",I258&amp;"=t-"&amp;IF(J258="a",H258,IF(COUNT(B258:D258)=3,"יש שלוש מספרים, המספר הראשון הוא .d-0"&amp;B258&amp;".t-המספר השני הוא .d-0"&amp;C258&amp;".t-המספר השלישי הוא .d-0"&amp;D258,IF(COUNT(B258:D258)=2,"יש שתי מספרים, המספר הראשון הוא .d-0"&amp; IF(B258="",C258,B258)&amp;".t-המספר השני הוא .d-0"&amp;IF(D258="",C258,D258),"המספר הוא.d-0"&amp;B258&amp;C258&amp;D258)))))&amp;IF(J258=2,"",IF( T(A258)="","",".t-אני חוזר, "&amp;IF(J258=2,H258,IF(COUNT(B258:D258)=3,"יש שלוש מספרים, המספר הראשון הוא .d-0"&amp;B258&amp;".t-המספר השני הוא .d-0"&amp;C258&amp;".t-המספר השלישי הוא .d-0"&amp;D258,IF(COUNT(B258:D258)=2,"יש שתי מספרים, המספר הראשון הוא .d-0"&amp; IF(B258="",C258,B258)&amp;".t-המספר השני הוא .d-0"&amp;IF(D258="",C258,D258),"המספר הוא.d-0"&amp;B258&amp;C258&amp;D258)))))</f>
        <v/>
      </c>
      <c r="L258" t="str">
        <f t="shared" si="49"/>
        <v/>
      </c>
      <c r="M258">
        <f t="shared" si="50"/>
        <v>5</v>
      </c>
      <c r="N258">
        <f>ROW()</f>
        <v>258</v>
      </c>
      <c r="O258" t="str">
        <f t="shared" ref="O258:O321" si="52">IF(AND(T(A258)&lt;&gt;"",COUNTIF(I:I,I258)&gt;1),IF(N258=M258,"ראשוני","כפול"),"")</f>
        <v/>
      </c>
      <c r="R258" t="str">
        <f t="shared" ref="R258:R321" si="53">IFERROR(INDEX(B:B,$L258),"")</f>
        <v/>
      </c>
      <c r="S258" t="str">
        <f t="shared" ref="S258:S321" si="54">IFERROR(INDEX(C:C,$L258),"")</f>
        <v/>
      </c>
      <c r="T258" t="str">
        <f t="shared" ref="T258:T321" si="55">IFERROR(INDEX(D:D,$L258),"")</f>
        <v/>
      </c>
    </row>
    <row r="259" spans="1:20" x14ac:dyDescent="0.2">
      <c r="A259" t="str">
        <f>IF( T('טבלת האלפון'!A259)="","",SUBSTITUTE(SUBSTITUTE('טבלת האלפון'!A259," ",""),"'",""))</f>
        <v/>
      </c>
      <c r="B259" s="11" t="str">
        <f>IF('טבלת האלפון'!H259&gt;1,VALUE(SUBSTITUTE('טבלת האלפון'!H259,"טל/פקס 0","")),"")</f>
        <v/>
      </c>
      <c r="C259" t="str">
        <f>IF('טבלת האלפון'!I259&gt;1,'טבלת האלפון'!I259,"")</f>
        <v/>
      </c>
      <c r="D259" t="str">
        <f>IF('טבלת האלפון'!J259&gt;1,'טבלת האלפון'!J259,"")</f>
        <v/>
      </c>
      <c r="E259" t="str">
        <f t="shared" si="46"/>
        <v/>
      </c>
      <c r="F259" t="str">
        <f t="shared" si="47"/>
        <v/>
      </c>
      <c r="G259" t="str">
        <f t="shared" si="48"/>
        <v/>
      </c>
      <c r="H259" s="16" t="str">
        <f>IF(J259=2,"יש שני שמות עם אותו זיהוי, המערכת תשמיע את שניהם כעת,"&amp;'טבלת האלפון'!A259&amp;","&amp;'טבלת האלפון'!B259&amp;",ו"&amp;'טבלת האלפון'!C259&amp;","&amp;IF(COUNT(B259:D259)=3,"יש שלוש מספרים, המספר הראשון הוא .d-0"&amp;B259&amp;".t-המספר השני הוא .d-0"&amp;C259&amp;".t-המספר השלישי הוא .d-0"&amp;D259,IF(COUNT(B259:D259)=2,"יש שתי מספרים, המספר הראשון הוא .d-0"&amp;IF(B259="",C259,B259)&amp;".t-המספר השני הוא .d-0"&amp;IF(D259="",C259,D259),"המספר הוא.d-0"&amp;B259&amp;C259&amp;D259))&amp;",.t-וכן,"&amp;INDEX('טבלת האלפון'!A:A,L259)&amp;","&amp;INDEX('טבלת האלפון'!B:B,L259)&amp;",ו"&amp;INDEX('טבלת האלפון'!C:C,L259)&amp;","&amp;IF(COUNT(R259:T259)=3,"יש שלוש מספרים, המספר הראשון הוא .d-0"&amp;R259&amp;".t-המספר השני הוא .d-0"&amp;S259&amp;".t-המספר השלישי הוא .d-0"&amp;T259,IF(COUNT(R259:T259)=2,"יש שתי מספרים, המספר הראשון הוא .d-0"&amp;IF(R259="",S259,R259)&amp;".t-המספר השני הוא .d-0"&amp;IF(T259="",S259,T259),"המספר הוא.d-0"&amp;R259&amp;S259&amp;T259)),"")</f>
        <v/>
      </c>
      <c r="I2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האלפון'!A259&amp;'טבלת האלפון'!B259,"'",""),"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9" s="4" t="str">
        <f t="shared" ref="J259:J322" si="56">IF(COUNTIF(I:I,IF(I259&lt;&gt;"",I259,"a"))&gt;1,IF(I258=I259,2,"a"),"")</f>
        <v/>
      </c>
      <c r="K259" t="str">
        <f t="shared" si="51"/>
        <v/>
      </c>
      <c r="L259" t="str">
        <f t="shared" si="49"/>
        <v/>
      </c>
      <c r="M259">
        <f t="shared" si="50"/>
        <v>5</v>
      </c>
      <c r="N259">
        <f>ROW()</f>
        <v>259</v>
      </c>
      <c r="O259" t="str">
        <f t="shared" si="52"/>
        <v/>
      </c>
      <c r="R259" t="str">
        <f t="shared" si="53"/>
        <v/>
      </c>
      <c r="S259" t="str">
        <f t="shared" si="54"/>
        <v/>
      </c>
      <c r="T259" t="str">
        <f t="shared" si="55"/>
        <v/>
      </c>
    </row>
    <row r="260" spans="1:20" x14ac:dyDescent="0.2">
      <c r="A260" t="str">
        <f>IF( T('טבלת האלפון'!A260)="","",SUBSTITUTE(SUBSTITUTE('טבלת האלפון'!A260," ",""),"'",""))</f>
        <v/>
      </c>
      <c r="B260" s="11" t="str">
        <f>IF('טבלת האלפון'!H260&gt;1,VALUE(SUBSTITUTE('טבלת האלפון'!H260,"טל/פקס 0","")),"")</f>
        <v/>
      </c>
      <c r="C260" t="str">
        <f>IF('טבלת האלפון'!I260&gt;1,'טבלת האלפון'!I260,"")</f>
        <v/>
      </c>
      <c r="D260" t="str">
        <f>IF('טבלת האלפון'!J260&gt;1,'טבלת האלפון'!J260,"")</f>
        <v/>
      </c>
      <c r="E260" t="str">
        <f t="shared" si="46"/>
        <v/>
      </c>
      <c r="F260" t="str">
        <f t="shared" si="47"/>
        <v/>
      </c>
      <c r="G260" t="str">
        <f t="shared" si="48"/>
        <v/>
      </c>
      <c r="H260" s="16" t="str">
        <f>IF(J260=2,"יש שני שמות עם אותו זיהוי, המערכת תשמיע את שניהם כעת,"&amp;'טבלת האלפון'!A260&amp;","&amp;'טבלת האלפון'!B260&amp;",ו"&amp;'טבלת האלפון'!C260&amp;","&amp;IF(COUNT(B260:D260)=3,"יש שלוש מספרים, המספר הראשון הוא .d-0"&amp;B260&amp;".t-המספר השני הוא .d-0"&amp;C260&amp;".t-המספר השלישי הוא .d-0"&amp;D260,IF(COUNT(B260:D260)=2,"יש שתי מספרים, המספר הראשון הוא .d-0"&amp;IF(B260="",C260,B260)&amp;".t-המספר השני הוא .d-0"&amp;IF(D260="",C260,D260),"המספר הוא.d-0"&amp;B260&amp;C260&amp;D260))&amp;",.t-וכן,"&amp;INDEX('טבלת האלפון'!A:A,L260)&amp;","&amp;INDEX('טבלת האלפון'!B:B,L260)&amp;",ו"&amp;INDEX('טבלת האלפון'!C:C,L260)&amp;","&amp;IF(COUNT(R260:T260)=3,"יש שלוש מספרים, המספר הראשון הוא .d-0"&amp;R260&amp;".t-המספר השני הוא .d-0"&amp;S260&amp;".t-המספר השלישי הוא .d-0"&amp;T260,IF(COUNT(R260:T260)=2,"יש שתי מספרים, המספר הראשון הוא .d-0"&amp;IF(R260="",S260,R260)&amp;".t-המספר השני הוא .d-0"&amp;IF(T260="",S260,T260),"המספר הוא.d-0"&amp;R260&amp;S260&amp;T260)),"")</f>
        <v/>
      </c>
      <c r="I2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האלפון'!A260&amp;'טבלת האלפון'!B260,"'",""),"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0" s="4" t="str">
        <f t="shared" si="56"/>
        <v/>
      </c>
      <c r="K260" t="str">
        <f t="shared" si="51"/>
        <v/>
      </c>
      <c r="L260" t="str">
        <f t="shared" si="49"/>
        <v/>
      </c>
      <c r="M260">
        <f t="shared" si="50"/>
        <v>5</v>
      </c>
      <c r="N260">
        <f>ROW()</f>
        <v>260</v>
      </c>
      <c r="O260" t="str">
        <f t="shared" si="52"/>
        <v/>
      </c>
      <c r="R260" t="str">
        <f t="shared" si="53"/>
        <v/>
      </c>
      <c r="S260" t="str">
        <f t="shared" si="54"/>
        <v/>
      </c>
      <c r="T260" t="str">
        <f t="shared" si="55"/>
        <v/>
      </c>
    </row>
    <row r="261" spans="1:20" x14ac:dyDescent="0.2">
      <c r="A261" t="str">
        <f>IF( T('טבלת האלפון'!A261)="","",SUBSTITUTE(SUBSTITUTE('טבלת האלפון'!A261," ",""),"'",""))</f>
        <v/>
      </c>
      <c r="B261" s="11" t="str">
        <f>IF('טבלת האלפון'!H261&gt;1,VALUE(SUBSTITUTE('טבלת האלפון'!H261,"טל/פקס 0","")),"")</f>
        <v/>
      </c>
      <c r="C261" t="str">
        <f>IF('טבלת האלפון'!I261&gt;1,'טבלת האלפון'!I261,"")</f>
        <v/>
      </c>
      <c r="D261" t="str">
        <f>IF('טבלת האלפון'!J261&gt;1,'טבלת האלפון'!J261,"")</f>
        <v/>
      </c>
      <c r="E261" t="str">
        <f t="shared" si="46"/>
        <v/>
      </c>
      <c r="F261" t="str">
        <f t="shared" si="47"/>
        <v/>
      </c>
      <c r="G261" t="str">
        <f t="shared" si="48"/>
        <v/>
      </c>
      <c r="H261" s="16" t="str">
        <f>IF(J261=2,"יש שני שמות עם אותו זיהוי, המערכת תשמיע את שניהם כעת,"&amp;'טבלת האלפון'!A261&amp;","&amp;'טבלת האלפון'!B261&amp;",ו"&amp;'טבלת האלפון'!C261&amp;","&amp;IF(COUNT(B261:D261)=3,"יש שלוש מספרים, המספר הראשון הוא .d-0"&amp;B261&amp;".t-המספר השני הוא .d-0"&amp;C261&amp;".t-המספר השלישי הוא .d-0"&amp;D261,IF(COUNT(B261:D261)=2,"יש שתי מספרים, המספר הראשון הוא .d-0"&amp;IF(B261="",C261,B261)&amp;".t-המספר השני הוא .d-0"&amp;IF(D261="",C261,D261),"המספר הוא.d-0"&amp;B261&amp;C261&amp;D261))&amp;",.t-וכן,"&amp;INDEX('טבלת האלפון'!A:A,L261)&amp;","&amp;INDEX('טבלת האלפון'!B:B,L261)&amp;",ו"&amp;INDEX('טבלת האלפון'!C:C,L261)&amp;","&amp;IF(COUNT(R261:T261)=3,"יש שלוש מספרים, המספר הראשון הוא .d-0"&amp;R261&amp;".t-המספר השני הוא .d-0"&amp;S261&amp;".t-המספר השלישי הוא .d-0"&amp;T261,IF(COUNT(R261:T261)=2,"יש שתי מספרים, המספר הראשון הוא .d-0"&amp;IF(R261="",S261,R261)&amp;".t-המספר השני הוא .d-0"&amp;IF(T261="",S261,T261),"המספר הוא.d-0"&amp;R261&amp;S261&amp;T261)),"")</f>
        <v/>
      </c>
      <c r="I2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האלפון'!A261&amp;'טבלת האלפון'!B261,"'",""),"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1" s="4" t="str">
        <f t="shared" si="56"/>
        <v/>
      </c>
      <c r="K261" t="str">
        <f t="shared" si="51"/>
        <v/>
      </c>
      <c r="L261" t="str">
        <f t="shared" si="49"/>
        <v/>
      </c>
      <c r="M261">
        <f t="shared" si="50"/>
        <v>5</v>
      </c>
      <c r="N261">
        <f>ROW()</f>
        <v>261</v>
      </c>
      <c r="O261" t="str">
        <f t="shared" si="52"/>
        <v/>
      </c>
      <c r="R261" t="str">
        <f t="shared" si="53"/>
        <v/>
      </c>
      <c r="S261" t="str">
        <f t="shared" si="54"/>
        <v/>
      </c>
      <c r="T261" t="str">
        <f t="shared" si="55"/>
        <v/>
      </c>
    </row>
    <row r="262" spans="1:20" x14ac:dyDescent="0.2">
      <c r="A262" t="str">
        <f>IF( T('טבלת האלפון'!A262)="","",SUBSTITUTE(SUBSTITUTE('טבלת האלפון'!A262," ",""),"'",""))</f>
        <v/>
      </c>
      <c r="B262" s="11" t="str">
        <f>IF('טבלת האלפון'!H262&gt;1,VALUE(SUBSTITUTE('טבלת האלפון'!H262,"טל/פקס 0","")),"")</f>
        <v/>
      </c>
      <c r="C262" t="str">
        <f>IF('טבלת האלפון'!I262&gt;1,'טבלת האלפון'!I262,"")</f>
        <v/>
      </c>
      <c r="D262" t="str">
        <f>IF('טבלת האלפון'!J262&gt;1,'טבלת האלפון'!J262,"")</f>
        <v/>
      </c>
      <c r="E262" t="str">
        <f t="shared" si="46"/>
        <v/>
      </c>
      <c r="F262" t="str">
        <f t="shared" si="47"/>
        <v/>
      </c>
      <c r="G262" t="str">
        <f t="shared" si="48"/>
        <v/>
      </c>
      <c r="H262" s="16" t="str">
        <f>IF(J262=2,"יש שני שמות עם אותו זיהוי, המערכת תשמיע את שניהם כעת,"&amp;'טבלת האלפון'!A262&amp;","&amp;'טבלת האלפון'!B262&amp;",ו"&amp;'טבלת האלפון'!C262&amp;","&amp;IF(COUNT(B262:D262)=3,"יש שלוש מספרים, המספר הראשון הוא .d-0"&amp;B262&amp;".t-המספר השני הוא .d-0"&amp;C262&amp;".t-המספר השלישי הוא .d-0"&amp;D262,IF(COUNT(B262:D262)=2,"יש שתי מספרים, המספר הראשון הוא .d-0"&amp;IF(B262="",C262,B262)&amp;".t-המספר השני הוא .d-0"&amp;IF(D262="",C262,D262),"המספר הוא.d-0"&amp;B262&amp;C262&amp;D262))&amp;",.t-וכן,"&amp;INDEX('טבלת האלפון'!A:A,L262)&amp;","&amp;INDEX('טבלת האלפון'!B:B,L262)&amp;",ו"&amp;INDEX('טבלת האלפון'!C:C,L262)&amp;","&amp;IF(COUNT(R262:T262)=3,"יש שלוש מספרים, המספר הראשון הוא .d-0"&amp;R262&amp;".t-המספר השני הוא .d-0"&amp;S262&amp;".t-המספר השלישי הוא .d-0"&amp;T262,IF(COUNT(R262:T262)=2,"יש שתי מספרים, המספר הראשון הוא .d-0"&amp;IF(R262="",S262,R262)&amp;".t-המספר השני הוא .d-0"&amp;IF(T262="",S262,T262),"המספר הוא.d-0"&amp;R262&amp;S262&amp;T262)),"")</f>
        <v/>
      </c>
      <c r="I2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האלפון'!A262&amp;'טבלת האלפון'!B262,"'",""),"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2" s="4" t="str">
        <f t="shared" si="56"/>
        <v/>
      </c>
      <c r="K262" t="str">
        <f t="shared" si="51"/>
        <v/>
      </c>
      <c r="L262" t="str">
        <f t="shared" si="49"/>
        <v/>
      </c>
      <c r="M262">
        <f t="shared" si="50"/>
        <v>5</v>
      </c>
      <c r="N262">
        <f>ROW()</f>
        <v>262</v>
      </c>
      <c r="O262" t="str">
        <f t="shared" si="52"/>
        <v/>
      </c>
      <c r="R262" t="str">
        <f t="shared" si="53"/>
        <v/>
      </c>
      <c r="S262" t="str">
        <f t="shared" si="54"/>
        <v/>
      </c>
      <c r="T262" t="str">
        <f t="shared" si="55"/>
        <v/>
      </c>
    </row>
    <row r="263" spans="1:20" x14ac:dyDescent="0.2">
      <c r="A263" t="str">
        <f>IF( T('טבלת האלפון'!A263)="","",SUBSTITUTE(SUBSTITUTE('טבלת האלפון'!A263," ",""),"'",""))</f>
        <v/>
      </c>
      <c r="B263" s="11" t="str">
        <f>IF('טבלת האלפון'!H263&gt;1,VALUE(SUBSTITUTE('טבלת האלפון'!H263,"טל/פקס 0","")),"")</f>
        <v/>
      </c>
      <c r="C263" t="str">
        <f>IF('טבלת האלפון'!I263&gt;1,'טבלת האלפון'!I263,"")</f>
        <v/>
      </c>
      <c r="D263" t="str">
        <f>IF('טבלת האלפון'!J263&gt;1,'טבלת האלפון'!J263,"")</f>
        <v/>
      </c>
      <c r="E263" t="str">
        <f t="shared" si="46"/>
        <v/>
      </c>
      <c r="F263" t="str">
        <f t="shared" si="47"/>
        <v/>
      </c>
      <c r="G263" t="str">
        <f t="shared" si="48"/>
        <v/>
      </c>
      <c r="H263" s="16" t="str">
        <f>IF(J263=2,"יש שני שמות עם אותו זיהוי, המערכת תשמיע את שניהם כעת,"&amp;'טבלת האלפון'!A263&amp;","&amp;'טבלת האלפון'!B263&amp;",ו"&amp;'טבלת האלפון'!C263&amp;","&amp;IF(COUNT(B263:D263)=3,"יש שלוש מספרים, המספר הראשון הוא .d-0"&amp;B263&amp;".t-המספר השני הוא .d-0"&amp;C263&amp;".t-המספר השלישי הוא .d-0"&amp;D263,IF(COUNT(B263:D263)=2,"יש שתי מספרים, המספר הראשון הוא .d-0"&amp;IF(B263="",C263,B263)&amp;".t-המספר השני הוא .d-0"&amp;IF(D263="",C263,D263),"המספר הוא.d-0"&amp;B263&amp;C263&amp;D263))&amp;",.t-וכן,"&amp;INDEX('טבלת האלפון'!A:A,L263)&amp;","&amp;INDEX('טבלת האלפון'!B:B,L263)&amp;",ו"&amp;INDEX('טבלת האלפון'!C:C,L263)&amp;","&amp;IF(COUNT(R263:T263)=3,"יש שלוש מספרים, המספר הראשון הוא .d-0"&amp;R263&amp;".t-המספר השני הוא .d-0"&amp;S263&amp;".t-המספר השלישי הוא .d-0"&amp;T263,IF(COUNT(R263:T263)=2,"יש שתי מספרים, המספר הראשון הוא .d-0"&amp;IF(R263="",S263,R263)&amp;".t-המספר השני הוא .d-0"&amp;IF(T263="",S263,T263),"המספר הוא.d-0"&amp;R263&amp;S263&amp;T263)),"")</f>
        <v/>
      </c>
      <c r="I2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האלפון'!A263&amp;'טבלת האלפון'!B263,"'",""),"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3" s="4" t="str">
        <f t="shared" si="56"/>
        <v/>
      </c>
      <c r="K263" t="str">
        <f t="shared" si="51"/>
        <v/>
      </c>
      <c r="L263" t="str">
        <f t="shared" si="49"/>
        <v/>
      </c>
      <c r="M263">
        <f t="shared" si="50"/>
        <v>5</v>
      </c>
      <c r="N263">
        <f>ROW()</f>
        <v>263</v>
      </c>
      <c r="O263" t="str">
        <f t="shared" si="52"/>
        <v/>
      </c>
      <c r="R263" t="str">
        <f t="shared" si="53"/>
        <v/>
      </c>
      <c r="S263" t="str">
        <f t="shared" si="54"/>
        <v/>
      </c>
      <c r="T263" t="str">
        <f t="shared" si="55"/>
        <v/>
      </c>
    </row>
    <row r="264" spans="1:20" x14ac:dyDescent="0.2">
      <c r="A264" t="str">
        <f>IF( T('טבלת האלפון'!A264)="","",SUBSTITUTE(SUBSTITUTE('טבלת האלפון'!A264," ",""),"'",""))</f>
        <v/>
      </c>
      <c r="B264" s="11" t="str">
        <f>IF('טבלת האלפון'!H264&gt;1,VALUE(SUBSTITUTE('טבלת האלפון'!H264,"טל/פקס 0","")),"")</f>
        <v/>
      </c>
      <c r="C264" t="str">
        <f>IF('טבלת האלפון'!I264&gt;1,'טבלת האלפון'!I264,"")</f>
        <v/>
      </c>
      <c r="D264" t="str">
        <f>IF('טבלת האלפון'!J264&gt;1,'טבלת האלפון'!J264,"")</f>
        <v/>
      </c>
      <c r="E264" t="str">
        <f t="shared" si="46"/>
        <v/>
      </c>
      <c r="F264" t="str">
        <f t="shared" si="47"/>
        <v/>
      </c>
      <c r="G264" t="str">
        <f t="shared" si="48"/>
        <v/>
      </c>
      <c r="H264" s="16" t="str">
        <f>IF(J264=2,"יש שני שמות עם אותו זיהוי, המערכת תשמיע את שניהם כעת,"&amp;'טבלת האלפון'!A264&amp;","&amp;'טבלת האלפון'!B264&amp;",ו"&amp;'טבלת האלפון'!C264&amp;","&amp;IF(COUNT(B264:D264)=3,"יש שלוש מספרים, המספר הראשון הוא .d-0"&amp;B264&amp;".t-המספר השני הוא .d-0"&amp;C264&amp;".t-המספר השלישי הוא .d-0"&amp;D264,IF(COUNT(B264:D264)=2,"יש שתי מספרים, המספר הראשון הוא .d-0"&amp;IF(B264="",C264,B264)&amp;".t-המספר השני הוא .d-0"&amp;IF(D264="",C264,D264),"המספר הוא.d-0"&amp;B264&amp;C264&amp;D264))&amp;",.t-וכן,"&amp;INDEX('טבלת האלפון'!A:A,L264)&amp;","&amp;INDEX('טבלת האלפון'!B:B,L264)&amp;",ו"&amp;INDEX('טבלת האלפון'!C:C,L264)&amp;","&amp;IF(COUNT(R264:T264)=3,"יש שלוש מספרים, המספר הראשון הוא .d-0"&amp;R264&amp;".t-המספר השני הוא .d-0"&amp;S264&amp;".t-המספר השלישי הוא .d-0"&amp;T264,IF(COUNT(R264:T264)=2,"יש שתי מספרים, המספר הראשון הוא .d-0"&amp;IF(R264="",S264,R264)&amp;".t-המספר השני הוא .d-0"&amp;IF(T264="",S264,T264),"המספר הוא.d-0"&amp;R264&amp;S264&amp;T264)),"")</f>
        <v/>
      </c>
      <c r="I2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האלפון'!A264&amp;'טבלת האלפון'!B264,"'",""),"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4" s="4" t="str">
        <f t="shared" si="56"/>
        <v/>
      </c>
      <c r="K264" t="str">
        <f t="shared" si="51"/>
        <v/>
      </c>
      <c r="L264" t="str">
        <f t="shared" si="49"/>
        <v/>
      </c>
      <c r="M264">
        <f t="shared" si="50"/>
        <v>5</v>
      </c>
      <c r="N264">
        <f>ROW()</f>
        <v>264</v>
      </c>
      <c r="O264" t="str">
        <f t="shared" si="52"/>
        <v/>
      </c>
      <c r="R264" t="str">
        <f t="shared" si="53"/>
        <v/>
      </c>
      <c r="S264" t="str">
        <f t="shared" si="54"/>
        <v/>
      </c>
      <c r="T264" t="str">
        <f t="shared" si="55"/>
        <v/>
      </c>
    </row>
    <row r="265" spans="1:20" x14ac:dyDescent="0.2">
      <c r="A265" t="str">
        <f>IF( T('טבלת האלפון'!A265)="","",SUBSTITUTE(SUBSTITUTE('טבלת האלפון'!A265," ",""),"'",""))</f>
        <v/>
      </c>
      <c r="B265" s="11" t="str">
        <f>IF('טבלת האלפון'!H265&gt;1,VALUE(SUBSTITUTE('טבלת האלפון'!H265,"טל/פקס 0","")),"")</f>
        <v/>
      </c>
      <c r="C265" t="str">
        <f>IF('טבלת האלפון'!I265&gt;1,'טבלת האלפון'!I265,"")</f>
        <v/>
      </c>
      <c r="D265" t="str">
        <f>IF('טבלת האלפון'!J265&gt;1,'טבלת האלפון'!J265,"")</f>
        <v/>
      </c>
      <c r="E265" t="str">
        <f t="shared" si="46"/>
        <v/>
      </c>
      <c r="F265" t="str">
        <f t="shared" si="47"/>
        <v/>
      </c>
      <c r="G265" t="str">
        <f t="shared" si="48"/>
        <v/>
      </c>
      <c r="H265" s="16" t="str">
        <f>IF(J265=2,"יש שני שמות עם אותו זיהוי, המערכת תשמיע את שניהם כעת,"&amp;'טבלת האלפון'!A265&amp;","&amp;'טבלת האלפון'!B265&amp;",ו"&amp;'טבלת האלפון'!C265&amp;","&amp;IF(COUNT(B265:D265)=3,"יש שלוש מספרים, המספר הראשון הוא .d-0"&amp;B265&amp;".t-המספר השני הוא .d-0"&amp;C265&amp;".t-המספר השלישי הוא .d-0"&amp;D265,IF(COUNT(B265:D265)=2,"יש שתי מספרים, המספר הראשון הוא .d-0"&amp;IF(B265="",C265,B265)&amp;".t-המספר השני הוא .d-0"&amp;IF(D265="",C265,D265),"המספר הוא.d-0"&amp;B265&amp;C265&amp;D265))&amp;",.t-וכן,"&amp;INDEX('טבלת האלפון'!A:A,L265)&amp;","&amp;INDEX('טבלת האלפון'!B:B,L265)&amp;",ו"&amp;INDEX('טבלת האלפון'!C:C,L265)&amp;","&amp;IF(COUNT(R265:T265)=3,"יש שלוש מספרים, המספר הראשון הוא .d-0"&amp;R265&amp;".t-המספר השני הוא .d-0"&amp;S265&amp;".t-המספר השלישי הוא .d-0"&amp;T265,IF(COUNT(R265:T265)=2,"יש שתי מספרים, המספר הראשון הוא .d-0"&amp;IF(R265="",S265,R265)&amp;".t-המספר השני הוא .d-0"&amp;IF(T265="",S265,T265),"המספר הוא.d-0"&amp;R265&amp;S265&amp;T265)),"")</f>
        <v/>
      </c>
      <c r="I2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האלפון'!A265&amp;'טבלת האלפון'!B265,"'",""),"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5" s="4" t="str">
        <f t="shared" si="56"/>
        <v/>
      </c>
      <c r="K265" t="str">
        <f t="shared" si="51"/>
        <v/>
      </c>
      <c r="L265" t="str">
        <f t="shared" si="49"/>
        <v/>
      </c>
      <c r="M265">
        <f t="shared" si="50"/>
        <v>5</v>
      </c>
      <c r="N265">
        <f>ROW()</f>
        <v>265</v>
      </c>
      <c r="O265" t="str">
        <f t="shared" si="52"/>
        <v/>
      </c>
      <c r="R265" t="str">
        <f t="shared" si="53"/>
        <v/>
      </c>
      <c r="S265" t="str">
        <f t="shared" si="54"/>
        <v/>
      </c>
      <c r="T265" t="str">
        <f t="shared" si="55"/>
        <v/>
      </c>
    </row>
    <row r="266" spans="1:20" x14ac:dyDescent="0.2">
      <c r="A266" t="str">
        <f>IF( T('טבלת האלפון'!A266)="","",SUBSTITUTE(SUBSTITUTE('טבלת האלפון'!A266," ",""),"'",""))</f>
        <v/>
      </c>
      <c r="B266" s="11" t="str">
        <f>IF('טבלת האלפון'!H266&gt;1,VALUE(SUBSTITUTE('טבלת האלפון'!H266,"טל/פקס 0","")),"")</f>
        <v/>
      </c>
      <c r="C266" t="str">
        <f>IF('טבלת האלפון'!I266&gt;1,'טבלת האלפון'!I266,"")</f>
        <v/>
      </c>
      <c r="D266" t="str">
        <f>IF('טבלת האלפון'!J266&gt;1,'טבלת האלפון'!J266,"")</f>
        <v/>
      </c>
      <c r="E266" t="str">
        <f t="shared" si="46"/>
        <v/>
      </c>
      <c r="F266" t="str">
        <f t="shared" si="47"/>
        <v/>
      </c>
      <c r="G266" t="str">
        <f t="shared" si="48"/>
        <v/>
      </c>
      <c r="H266" s="16" t="str">
        <f>IF(J266=2,"יש שני שמות עם אותו זיהוי, המערכת תשמיע את שניהם כעת,"&amp;'טבלת האלפון'!A266&amp;","&amp;'טבלת האלפון'!B266&amp;",ו"&amp;'טבלת האלפון'!C266&amp;","&amp;IF(COUNT(B266:D266)=3,"יש שלוש מספרים, המספר הראשון הוא .d-0"&amp;B266&amp;".t-המספר השני הוא .d-0"&amp;C266&amp;".t-המספר השלישי הוא .d-0"&amp;D266,IF(COUNT(B266:D266)=2,"יש שתי מספרים, המספר הראשון הוא .d-0"&amp;IF(B266="",C266,B266)&amp;".t-המספר השני הוא .d-0"&amp;IF(D266="",C266,D266),"המספר הוא.d-0"&amp;B266&amp;C266&amp;D266))&amp;",.t-וכן,"&amp;INDEX('טבלת האלפון'!A:A,L266)&amp;","&amp;INDEX('טבלת האלפון'!B:B,L266)&amp;",ו"&amp;INDEX('טבלת האלפון'!C:C,L266)&amp;","&amp;IF(COUNT(R266:T266)=3,"יש שלוש מספרים, המספר הראשון הוא .d-0"&amp;R266&amp;".t-המספר השני הוא .d-0"&amp;S266&amp;".t-המספר השלישי הוא .d-0"&amp;T266,IF(COUNT(R266:T266)=2,"יש שתי מספרים, המספר הראשון הוא .d-0"&amp;IF(R266="",S266,R266)&amp;".t-המספר השני הוא .d-0"&amp;IF(T266="",S266,T266),"המספר הוא.d-0"&amp;R266&amp;S266&amp;T266)),"")</f>
        <v/>
      </c>
      <c r="I2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האלפון'!A266&amp;'טבלת האלפון'!B266,"'",""),"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6" s="4" t="str">
        <f t="shared" si="56"/>
        <v/>
      </c>
      <c r="K266" t="str">
        <f t="shared" si="51"/>
        <v/>
      </c>
      <c r="L266" t="str">
        <f t="shared" si="49"/>
        <v/>
      </c>
      <c r="M266">
        <f t="shared" si="50"/>
        <v>5</v>
      </c>
      <c r="N266">
        <f>ROW()</f>
        <v>266</v>
      </c>
      <c r="O266" t="str">
        <f t="shared" si="52"/>
        <v/>
      </c>
      <c r="R266" t="str">
        <f t="shared" si="53"/>
        <v/>
      </c>
      <c r="S266" t="str">
        <f t="shared" si="54"/>
        <v/>
      </c>
      <c r="T266" t="str">
        <f t="shared" si="55"/>
        <v/>
      </c>
    </row>
    <row r="267" spans="1:20" x14ac:dyDescent="0.2">
      <c r="A267" t="str">
        <f>IF( T('טבלת האלפון'!A267)="","",SUBSTITUTE(SUBSTITUTE('טבלת האלפון'!A267," ",""),"'",""))</f>
        <v/>
      </c>
      <c r="B267" s="11" t="str">
        <f>IF('טבלת האלפון'!H267&gt;1,VALUE(SUBSTITUTE('טבלת האלפון'!H267,"טל/פקס 0","")),"")</f>
        <v/>
      </c>
      <c r="C267" t="str">
        <f>IF('טבלת האלפון'!I267&gt;1,'טבלת האלפון'!I267,"")</f>
        <v/>
      </c>
      <c r="D267" t="str">
        <f>IF('טבלת האלפון'!J267&gt;1,'טבלת האלפון'!J267,"")</f>
        <v/>
      </c>
      <c r="E267" t="str">
        <f t="shared" si="46"/>
        <v/>
      </c>
      <c r="F267" t="str">
        <f t="shared" si="47"/>
        <v/>
      </c>
      <c r="G267" t="str">
        <f t="shared" si="48"/>
        <v/>
      </c>
      <c r="H267" s="16" t="str">
        <f>IF(J267=2,"יש שני שמות עם אותו זיהוי, המערכת תשמיע את שניהם כעת,"&amp;'טבלת האלפון'!A267&amp;","&amp;'טבלת האלפון'!B267&amp;",ו"&amp;'טבלת האלפון'!C267&amp;","&amp;IF(COUNT(B267:D267)=3,"יש שלוש מספרים, המספר הראשון הוא .d-0"&amp;B267&amp;".t-המספר השני הוא .d-0"&amp;C267&amp;".t-המספר השלישי הוא .d-0"&amp;D267,IF(COUNT(B267:D267)=2,"יש שתי מספרים, המספר הראשון הוא .d-0"&amp;IF(B267="",C267,B267)&amp;".t-המספר השני הוא .d-0"&amp;IF(D267="",C267,D267),"המספר הוא.d-0"&amp;B267&amp;C267&amp;D267))&amp;",.t-וכן,"&amp;INDEX('טבלת האלפון'!A:A,L267)&amp;","&amp;INDEX('טבלת האלפון'!B:B,L267)&amp;",ו"&amp;INDEX('טבלת האלפון'!C:C,L267)&amp;","&amp;IF(COUNT(R267:T267)=3,"יש שלוש מספרים, המספר הראשון הוא .d-0"&amp;R267&amp;".t-המספר השני הוא .d-0"&amp;S267&amp;".t-המספר השלישי הוא .d-0"&amp;T267,IF(COUNT(R267:T267)=2,"יש שתי מספרים, המספר הראשון הוא .d-0"&amp;IF(R267="",S267,R267)&amp;".t-המספר השני הוא .d-0"&amp;IF(T267="",S267,T267),"המספר הוא.d-0"&amp;R267&amp;S267&amp;T267)),"")</f>
        <v/>
      </c>
      <c r="I2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האלפון'!A267&amp;'טבלת האלפון'!B267,"'",""),"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7" s="4" t="str">
        <f t="shared" si="56"/>
        <v/>
      </c>
      <c r="K267" t="str">
        <f t="shared" si="51"/>
        <v/>
      </c>
      <c r="L267" t="str">
        <f t="shared" si="49"/>
        <v/>
      </c>
      <c r="M267">
        <f t="shared" si="50"/>
        <v>5</v>
      </c>
      <c r="N267">
        <f>ROW()</f>
        <v>267</v>
      </c>
      <c r="O267" t="str">
        <f t="shared" si="52"/>
        <v/>
      </c>
      <c r="R267" t="str">
        <f t="shared" si="53"/>
        <v/>
      </c>
      <c r="S267" t="str">
        <f t="shared" si="54"/>
        <v/>
      </c>
      <c r="T267" t="str">
        <f t="shared" si="55"/>
        <v/>
      </c>
    </row>
    <row r="268" spans="1:20" x14ac:dyDescent="0.2">
      <c r="A268" t="str">
        <f>IF( T('טבלת האלפון'!A268)="","",SUBSTITUTE(SUBSTITUTE('טבלת האלפון'!A268," ",""),"'",""))</f>
        <v/>
      </c>
      <c r="B268" s="11" t="str">
        <f>IF('טבלת האלפון'!H268&gt;1,VALUE(SUBSTITUTE('טבלת האלפון'!H268,"טל/פקס 0","")),"")</f>
        <v/>
      </c>
      <c r="C268" t="str">
        <f>IF('טבלת האלפון'!I268&gt;1,'טבלת האלפון'!I268,"")</f>
        <v/>
      </c>
      <c r="D268" t="str">
        <f>IF('טבלת האלפון'!J268&gt;1,'טבלת האלפון'!J268,"")</f>
        <v/>
      </c>
      <c r="E268" t="str">
        <f t="shared" ref="E268:E331" si="57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268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268" t="str">
        <f t="shared" ref="F268:F331" si="58">IF(G268="b","",IF(T(A268)="","",IF(G268="y",E268&amp;"=t-יש יותר ממשפחה אחת כזאת, נסו שנית אם שם האבא או שם האמא",E268&amp;"=t-"&amp;IF(COUNT(B268:D268)=3,"יש שלוש מספרים, המספר הראשון הוא .d-0"&amp;B268&amp;".t-המספר השני הוא .d-0"&amp;C268&amp;".t-המספר השלישי הוא .d-0"&amp;D268,IF(COUNT(B268:D268)=2,"יש שתי מספרים, המספר הראשון הוא .d-0"&amp;IF(B268="",C268,B268)&amp;".t-המספר השני הוא .d-0"&amp;IF(D268="",C268,D268),"המספר הוא.d-0"&amp;B268&amp;C268&amp;D268))&amp;IF(T(A268)="","",".t-אני חוזר, "&amp;IF(COUNT(B268:D268)=3,"יש שלוש מספרים, המספר הראשון הוא .d-0"&amp;B268&amp;".t-המספר השני הוא .d-0"&amp;C268&amp;".t-המספר השלישי הוא .d-0"&amp;D268,IF(COUNT(B268:D268)=2,"יש שתי מספרים, המספר הראשון הוא .d-0"&amp;IF(B268="",C268,B268)&amp;".t-המספר השני הוא .d-0"&amp;IF(D268="",C268,D268),"המספר הוא.d-0"&amp;B268&amp;C268&amp;D268))))))</f>
        <v/>
      </c>
      <c r="G268" t="str">
        <f t="shared" ref="G268:G331" si="59">IF(AND(T(A268)&lt;&gt;"",COUNTIF(A:A,A268)&gt;1),IF(A268=A267,"b","y"),"")</f>
        <v/>
      </c>
      <c r="H268" s="16" t="str">
        <f>IF(J268=2,"יש שני שמות עם אותו זיהוי, המערכת תשמיע את שניהם כעת,"&amp;'טבלת האלפון'!A268&amp;","&amp;'טבלת האלפון'!B268&amp;",ו"&amp;'טבלת האלפון'!C268&amp;","&amp;IF(COUNT(B268:D268)=3,"יש שלוש מספרים, המספר הראשון הוא .d-0"&amp;B268&amp;".t-המספר השני הוא .d-0"&amp;C268&amp;".t-המספר השלישי הוא .d-0"&amp;D268,IF(COUNT(B268:D268)=2,"יש שתי מספרים, המספר הראשון הוא .d-0"&amp;IF(B268="",C268,B268)&amp;".t-המספר השני הוא .d-0"&amp;IF(D268="",C268,D268),"המספר הוא.d-0"&amp;B268&amp;C268&amp;D268))&amp;",.t-וכן,"&amp;INDEX('טבלת האלפון'!A:A,L268)&amp;","&amp;INDEX('טבלת האלפון'!B:B,L268)&amp;",ו"&amp;INDEX('טבלת האלפון'!C:C,L268)&amp;","&amp;IF(COUNT(R268:T268)=3,"יש שלוש מספרים, המספר הראשון הוא .d-0"&amp;R268&amp;".t-המספר השני הוא .d-0"&amp;S268&amp;".t-המספר השלישי הוא .d-0"&amp;T268,IF(COUNT(R268:T268)=2,"יש שתי מספרים, המספר הראשון הוא .d-0"&amp;IF(R268="",S268,R268)&amp;".t-המספר השני הוא .d-0"&amp;IF(T268="",S268,T268),"המספר הוא.d-0"&amp;R268&amp;S268&amp;T268)),"")</f>
        <v/>
      </c>
      <c r="I2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האלפון'!A268&amp;'טבלת האלפון'!B268,"'",""),"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8" s="4" t="str">
        <f t="shared" si="56"/>
        <v/>
      </c>
      <c r="K268" t="str">
        <f t="shared" si="51"/>
        <v/>
      </c>
      <c r="L268" t="str">
        <f t="shared" ref="L268:L331" si="60">IF(J268&lt;&gt;"",MATCH(I268,I:I,0),"")</f>
        <v/>
      </c>
      <c r="M268">
        <f t="shared" ref="M268:M331" si="61">MATCH(I268,I:I,0)</f>
        <v>5</v>
      </c>
      <c r="N268">
        <f>ROW()</f>
        <v>268</v>
      </c>
      <c r="O268" t="str">
        <f t="shared" si="52"/>
        <v/>
      </c>
      <c r="R268" t="str">
        <f t="shared" si="53"/>
        <v/>
      </c>
      <c r="S268" t="str">
        <f t="shared" si="54"/>
        <v/>
      </c>
      <c r="T268" t="str">
        <f t="shared" si="55"/>
        <v/>
      </c>
    </row>
    <row r="269" spans="1:20" x14ac:dyDescent="0.2">
      <c r="A269" t="str">
        <f>IF( T('טבלת האלפון'!A269)="","",SUBSTITUTE(SUBSTITUTE('טבלת האלפון'!A269," ",""),"'",""))</f>
        <v/>
      </c>
      <c r="B269" s="11" t="str">
        <f>IF('טבלת האלפון'!H269&gt;1,VALUE(SUBSTITUTE('טבלת האלפון'!H269,"טל/פקס 0","")),"")</f>
        <v/>
      </c>
      <c r="C269" t="str">
        <f>IF('טבלת האלפון'!I269&gt;1,'טבלת האלפון'!I269,"")</f>
        <v/>
      </c>
      <c r="D269" t="str">
        <f>IF('טבלת האלפון'!J269&gt;1,'טבלת האלפון'!J269,"")</f>
        <v/>
      </c>
      <c r="E269" t="str">
        <f t="shared" si="57"/>
        <v/>
      </c>
      <c r="F269" t="str">
        <f t="shared" si="58"/>
        <v/>
      </c>
      <c r="G269" t="str">
        <f t="shared" si="59"/>
        <v/>
      </c>
      <c r="H269" s="16" t="str">
        <f>IF(J269=2,"יש שני שמות עם אותו זיהוי, המערכת תשמיע את שניהם כעת,"&amp;'טבלת האלפון'!A269&amp;","&amp;'טבלת האלפון'!B269&amp;",ו"&amp;'טבלת האלפון'!C269&amp;","&amp;IF(COUNT(B269:D269)=3,"יש שלוש מספרים, המספר הראשון הוא .d-0"&amp;B269&amp;".t-המספר השני הוא .d-0"&amp;C269&amp;".t-המספר השלישי הוא .d-0"&amp;D269,IF(COUNT(B269:D269)=2,"יש שתי מספרים, המספר הראשון הוא .d-0"&amp;IF(B269="",C269,B269)&amp;".t-המספר השני הוא .d-0"&amp;IF(D269="",C269,D269),"המספר הוא.d-0"&amp;B269&amp;C269&amp;D269))&amp;",.t-וכן,"&amp;INDEX('טבלת האלפון'!A:A,L269)&amp;","&amp;INDEX('טבלת האלפון'!B:B,L269)&amp;",ו"&amp;INDEX('טבלת האלפון'!C:C,L269)&amp;","&amp;IF(COUNT(R269:T269)=3,"יש שלוש מספרים, המספר הראשון הוא .d-0"&amp;R269&amp;".t-המספר השני הוא .d-0"&amp;S269&amp;".t-המספר השלישי הוא .d-0"&amp;T269,IF(COUNT(R269:T269)=2,"יש שתי מספרים, המספר הראשון הוא .d-0"&amp;IF(R269="",S269,R269)&amp;".t-המספר השני הוא .d-0"&amp;IF(T269="",S269,T269),"המספר הוא.d-0"&amp;R269&amp;S269&amp;T269)),"")</f>
        <v/>
      </c>
      <c r="I2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האלפון'!A269&amp;'טבלת האלפון'!B269,"'",""),"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9" s="4" t="str">
        <f t="shared" si="56"/>
        <v/>
      </c>
      <c r="K269" t="str">
        <f t="shared" si="51"/>
        <v/>
      </c>
      <c r="L269" t="str">
        <f t="shared" si="60"/>
        <v/>
      </c>
      <c r="M269">
        <f t="shared" si="61"/>
        <v>5</v>
      </c>
      <c r="N269">
        <f>ROW()</f>
        <v>269</v>
      </c>
      <c r="O269" t="str">
        <f t="shared" si="52"/>
        <v/>
      </c>
      <c r="R269" t="str">
        <f t="shared" si="53"/>
        <v/>
      </c>
      <c r="S269" t="str">
        <f t="shared" si="54"/>
        <v/>
      </c>
      <c r="T269" t="str">
        <f t="shared" si="55"/>
        <v/>
      </c>
    </row>
    <row r="270" spans="1:20" x14ac:dyDescent="0.2">
      <c r="A270" t="str">
        <f>IF( T('טבלת האלפון'!A270)="","",SUBSTITUTE(SUBSTITUTE('טבלת האלפון'!A270," ",""),"'",""))</f>
        <v/>
      </c>
      <c r="B270" s="11" t="str">
        <f>IF('טבלת האלפון'!H270&gt;1,VALUE(SUBSTITUTE('טבלת האלפון'!H270,"טל/פקס 0","")),"")</f>
        <v/>
      </c>
      <c r="C270" t="str">
        <f>IF('טבלת האלפון'!I270&gt;1,'טבלת האלפון'!I270,"")</f>
        <v/>
      </c>
      <c r="D270" t="str">
        <f>IF('טבלת האלפון'!J270&gt;1,'טבלת האלפון'!J270,"")</f>
        <v/>
      </c>
      <c r="E270" t="str">
        <f t="shared" si="57"/>
        <v/>
      </c>
      <c r="F270" t="str">
        <f t="shared" si="58"/>
        <v/>
      </c>
      <c r="G270" t="str">
        <f t="shared" si="59"/>
        <v/>
      </c>
      <c r="H270" s="16" t="str">
        <f>IF(J270=2,"יש שני שמות עם אותו זיהוי, המערכת תשמיע את שניהם כעת,"&amp;'טבלת האלפון'!A270&amp;","&amp;'טבלת האלפון'!B270&amp;",ו"&amp;'טבלת האלפון'!C270&amp;","&amp;IF(COUNT(B270:D270)=3,"יש שלוש מספרים, המספר הראשון הוא .d-0"&amp;B270&amp;".t-המספר השני הוא .d-0"&amp;C270&amp;".t-המספר השלישי הוא .d-0"&amp;D270,IF(COUNT(B270:D270)=2,"יש שתי מספרים, המספר הראשון הוא .d-0"&amp;IF(B270="",C270,B270)&amp;".t-המספר השני הוא .d-0"&amp;IF(D270="",C270,D270),"המספר הוא.d-0"&amp;B270&amp;C270&amp;D270))&amp;",.t-וכן,"&amp;INDEX('טבלת האלפון'!A:A,L270)&amp;","&amp;INDEX('טבלת האלפון'!B:B,L270)&amp;",ו"&amp;INDEX('טבלת האלפון'!C:C,L270)&amp;","&amp;IF(COUNT(R270:T270)=3,"יש שלוש מספרים, המספר הראשון הוא .d-0"&amp;R270&amp;".t-המספר השני הוא .d-0"&amp;S270&amp;".t-המספר השלישי הוא .d-0"&amp;T270,IF(COUNT(R270:T270)=2,"יש שתי מספרים, המספר הראשון הוא .d-0"&amp;IF(R270="",S270,R270)&amp;".t-המספר השני הוא .d-0"&amp;IF(T270="",S270,T270),"המספר הוא.d-0"&amp;R270&amp;S270&amp;T270)),"")</f>
        <v/>
      </c>
      <c r="I2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האלפון'!A270&amp;'טבלת האלפון'!B270,"'",""),"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0" s="4" t="str">
        <f t="shared" si="56"/>
        <v/>
      </c>
      <c r="K270" t="str">
        <f t="shared" si="51"/>
        <v/>
      </c>
      <c r="L270" t="str">
        <f t="shared" si="60"/>
        <v/>
      </c>
      <c r="M270">
        <f t="shared" si="61"/>
        <v>5</v>
      </c>
      <c r="N270">
        <f>ROW()</f>
        <v>270</v>
      </c>
      <c r="O270" t="str">
        <f t="shared" si="52"/>
        <v/>
      </c>
      <c r="R270" t="str">
        <f t="shared" si="53"/>
        <v/>
      </c>
      <c r="S270" t="str">
        <f t="shared" si="54"/>
        <v/>
      </c>
      <c r="T270" t="str">
        <f t="shared" si="55"/>
        <v/>
      </c>
    </row>
    <row r="271" spans="1:20" x14ac:dyDescent="0.2">
      <c r="A271" t="str">
        <f>IF( T('טבלת האלפון'!A271)="","",SUBSTITUTE(SUBSTITUTE('טבלת האלפון'!A271," ",""),"'",""))</f>
        <v/>
      </c>
      <c r="B271" s="11" t="str">
        <f>IF('טבלת האלפון'!H271&gt;1,VALUE(SUBSTITUTE('טבלת האלפון'!H271,"טל/פקס 0","")),"")</f>
        <v/>
      </c>
      <c r="C271" t="str">
        <f>IF('טבלת האלפון'!I271&gt;1,'טבלת האלפון'!I271,"")</f>
        <v/>
      </c>
      <c r="D271" t="str">
        <f>IF('טבלת האלפון'!J271&gt;1,'טבלת האלפון'!J271,"")</f>
        <v/>
      </c>
      <c r="E271" t="str">
        <f t="shared" si="57"/>
        <v/>
      </c>
      <c r="F271" t="str">
        <f t="shared" si="58"/>
        <v/>
      </c>
      <c r="G271" t="str">
        <f t="shared" si="59"/>
        <v/>
      </c>
      <c r="H271" s="16" t="str">
        <f>IF(J271=2,"יש שני שמות עם אותו זיהוי, המערכת תשמיע את שניהם כעת,"&amp;'טבלת האלפון'!A271&amp;","&amp;'טבלת האלפון'!B271&amp;",ו"&amp;'טבלת האלפון'!C271&amp;","&amp;IF(COUNT(B271:D271)=3,"יש שלוש מספרים, המספר הראשון הוא .d-0"&amp;B271&amp;".t-המספר השני הוא .d-0"&amp;C271&amp;".t-המספר השלישי הוא .d-0"&amp;D271,IF(COUNT(B271:D271)=2,"יש שתי מספרים, המספר הראשון הוא .d-0"&amp;IF(B271="",C271,B271)&amp;".t-המספר השני הוא .d-0"&amp;IF(D271="",C271,D271),"המספר הוא.d-0"&amp;B271&amp;C271&amp;D271))&amp;",.t-וכן,"&amp;INDEX('טבלת האלפון'!A:A,L271)&amp;","&amp;INDEX('טבלת האלפון'!B:B,L271)&amp;",ו"&amp;INDEX('טבלת האלפון'!C:C,L271)&amp;","&amp;IF(COUNT(R271:T271)=3,"יש שלוש מספרים, המספר הראשון הוא .d-0"&amp;R271&amp;".t-המספר השני הוא .d-0"&amp;S271&amp;".t-המספר השלישי הוא .d-0"&amp;T271,IF(COUNT(R271:T271)=2,"יש שתי מספרים, המספר הראשון הוא .d-0"&amp;IF(R271="",S271,R271)&amp;".t-המספר השני הוא .d-0"&amp;IF(T271="",S271,T271),"המספר הוא.d-0"&amp;R271&amp;S271&amp;T271)),"")</f>
        <v/>
      </c>
      <c r="I2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האלפון'!A271&amp;'טבלת האלפון'!B271,"'",""),"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1" s="4" t="str">
        <f t="shared" si="56"/>
        <v/>
      </c>
      <c r="K271" t="str">
        <f t="shared" si="51"/>
        <v/>
      </c>
      <c r="L271" t="str">
        <f t="shared" si="60"/>
        <v/>
      </c>
      <c r="M271">
        <f t="shared" si="61"/>
        <v>5</v>
      </c>
      <c r="N271">
        <f>ROW()</f>
        <v>271</v>
      </c>
      <c r="O271" t="str">
        <f t="shared" si="52"/>
        <v/>
      </c>
      <c r="R271" t="str">
        <f t="shared" si="53"/>
        <v/>
      </c>
      <c r="S271" t="str">
        <f t="shared" si="54"/>
        <v/>
      </c>
      <c r="T271" t="str">
        <f t="shared" si="55"/>
        <v/>
      </c>
    </row>
    <row r="272" spans="1:20" x14ac:dyDescent="0.2">
      <c r="A272" t="str">
        <f>IF( T('טבלת האלפון'!A272)="","",SUBSTITUTE(SUBSTITUTE('טבלת האלפון'!A272," ",""),"'",""))</f>
        <v/>
      </c>
      <c r="B272" s="11" t="str">
        <f>IF('טבלת האלפון'!H272&gt;1,VALUE(SUBSTITUTE('טבלת האלפון'!H272,"טל/פקס 0","")),"")</f>
        <v/>
      </c>
      <c r="C272" t="str">
        <f>IF('טבלת האלפון'!I272&gt;1,'טבלת האלפון'!I272,"")</f>
        <v/>
      </c>
      <c r="D272" t="str">
        <f>IF('טבלת האלפון'!J272&gt;1,'טבלת האלפון'!J272,"")</f>
        <v/>
      </c>
      <c r="E272" t="str">
        <f t="shared" si="57"/>
        <v/>
      </c>
      <c r="F272" t="str">
        <f t="shared" si="58"/>
        <v/>
      </c>
      <c r="G272" t="str">
        <f t="shared" si="59"/>
        <v/>
      </c>
      <c r="H272" s="16" t="str">
        <f>IF(J272=2,"יש שני שמות עם אותו זיהוי, המערכת תשמיע את שניהם כעת,"&amp;'טבלת האלפון'!A272&amp;","&amp;'טבלת האלפון'!B272&amp;",ו"&amp;'טבלת האלפון'!C272&amp;","&amp;IF(COUNT(B272:D272)=3,"יש שלוש מספרים, המספר הראשון הוא .d-0"&amp;B272&amp;".t-המספר השני הוא .d-0"&amp;C272&amp;".t-המספר השלישי הוא .d-0"&amp;D272,IF(COUNT(B272:D272)=2,"יש שתי מספרים, המספר הראשון הוא .d-0"&amp;IF(B272="",C272,B272)&amp;".t-המספר השני הוא .d-0"&amp;IF(D272="",C272,D272),"המספר הוא.d-0"&amp;B272&amp;C272&amp;D272))&amp;",.t-וכן,"&amp;INDEX('טבלת האלפון'!A:A,L272)&amp;","&amp;INDEX('טבלת האלפון'!B:B,L272)&amp;",ו"&amp;INDEX('טבלת האלפון'!C:C,L272)&amp;","&amp;IF(COUNT(R272:T272)=3,"יש שלוש מספרים, המספר הראשון הוא .d-0"&amp;R272&amp;".t-המספר השני הוא .d-0"&amp;S272&amp;".t-המספר השלישי הוא .d-0"&amp;T272,IF(COUNT(R272:T272)=2,"יש שתי מספרים, המספר הראשון הוא .d-0"&amp;IF(R272="",S272,R272)&amp;".t-המספר השני הוא .d-0"&amp;IF(T272="",S272,T272),"המספר הוא.d-0"&amp;R272&amp;S272&amp;T272)),"")</f>
        <v/>
      </c>
      <c r="I2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האלפון'!A272&amp;'טבלת האלפון'!B272,"'",""),"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2" s="4" t="str">
        <f t="shared" si="56"/>
        <v/>
      </c>
      <c r="K272" t="str">
        <f t="shared" si="51"/>
        <v/>
      </c>
      <c r="L272" t="str">
        <f t="shared" si="60"/>
        <v/>
      </c>
      <c r="M272">
        <f t="shared" si="61"/>
        <v>5</v>
      </c>
      <c r="N272">
        <f>ROW()</f>
        <v>272</v>
      </c>
      <c r="O272" t="str">
        <f t="shared" si="52"/>
        <v/>
      </c>
      <c r="R272" t="str">
        <f t="shared" si="53"/>
        <v/>
      </c>
      <c r="S272" t="str">
        <f t="shared" si="54"/>
        <v/>
      </c>
      <c r="T272" t="str">
        <f t="shared" si="55"/>
        <v/>
      </c>
    </row>
    <row r="273" spans="1:20" x14ac:dyDescent="0.2">
      <c r="A273" t="str">
        <f>IF( T('טבלת האלפון'!A273)="","",SUBSTITUTE(SUBSTITUTE('טבלת האלפון'!A273," ",""),"'",""))</f>
        <v/>
      </c>
      <c r="B273" s="11" t="str">
        <f>IF('טבלת האלפון'!H273&gt;1,VALUE(SUBSTITUTE('טבלת האלפון'!H273,"טל/פקס 0","")),"")</f>
        <v/>
      </c>
      <c r="C273" t="str">
        <f>IF('טבלת האלפון'!I273&gt;1,'טבלת האלפון'!I273,"")</f>
        <v/>
      </c>
      <c r="D273" t="str">
        <f>IF('טבלת האלפון'!J273&gt;1,'טבלת האלפון'!J273,"")</f>
        <v/>
      </c>
      <c r="E273" t="str">
        <f t="shared" si="57"/>
        <v/>
      </c>
      <c r="F273" t="str">
        <f t="shared" si="58"/>
        <v/>
      </c>
      <c r="G273" t="str">
        <f t="shared" si="59"/>
        <v/>
      </c>
      <c r="H273" s="16" t="str">
        <f>IF(J273=2,"יש שני שמות עם אותו זיהוי, המערכת תשמיע את שניהם כעת,"&amp;'טבלת האלפון'!A273&amp;","&amp;'טבלת האלפון'!B273&amp;",ו"&amp;'טבלת האלפון'!C273&amp;","&amp;IF(COUNT(B273:D273)=3,"יש שלוש מספרים, המספר הראשון הוא .d-0"&amp;B273&amp;".t-המספר השני הוא .d-0"&amp;C273&amp;".t-המספר השלישי הוא .d-0"&amp;D273,IF(COUNT(B273:D273)=2,"יש שתי מספרים, המספר הראשון הוא .d-0"&amp;IF(B273="",C273,B273)&amp;".t-המספר השני הוא .d-0"&amp;IF(D273="",C273,D273),"המספר הוא.d-0"&amp;B273&amp;C273&amp;D273))&amp;",.t-וכן,"&amp;INDEX('טבלת האלפון'!A:A,L273)&amp;","&amp;INDEX('טבלת האלפון'!B:B,L273)&amp;",ו"&amp;INDEX('טבלת האלפון'!C:C,L273)&amp;","&amp;IF(COUNT(R273:T273)=3,"יש שלוש מספרים, המספר הראשון הוא .d-0"&amp;R273&amp;".t-המספר השני הוא .d-0"&amp;S273&amp;".t-המספר השלישי הוא .d-0"&amp;T273,IF(COUNT(R273:T273)=2,"יש שתי מספרים, המספר הראשון הוא .d-0"&amp;IF(R273="",S273,R273)&amp;".t-המספר השני הוא .d-0"&amp;IF(T273="",S273,T273),"המספר הוא.d-0"&amp;R273&amp;S273&amp;T273)),"")</f>
        <v/>
      </c>
      <c r="I2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האלפון'!A273&amp;'טבלת האלפון'!B273,"'",""),"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3" s="4" t="str">
        <f t="shared" si="56"/>
        <v/>
      </c>
      <c r="K273" t="str">
        <f t="shared" si="51"/>
        <v/>
      </c>
      <c r="L273" t="str">
        <f t="shared" si="60"/>
        <v/>
      </c>
      <c r="M273">
        <f t="shared" si="61"/>
        <v>5</v>
      </c>
      <c r="N273">
        <f>ROW()</f>
        <v>273</v>
      </c>
      <c r="O273" t="str">
        <f t="shared" si="52"/>
        <v/>
      </c>
      <c r="R273" t="str">
        <f t="shared" si="53"/>
        <v/>
      </c>
      <c r="S273" t="str">
        <f t="shared" si="54"/>
        <v/>
      </c>
      <c r="T273" t="str">
        <f t="shared" si="55"/>
        <v/>
      </c>
    </row>
    <row r="274" spans="1:20" x14ac:dyDescent="0.2">
      <c r="A274" t="str">
        <f>IF( T('טבלת האלפון'!A274)="","",SUBSTITUTE(SUBSTITUTE('טבלת האלפון'!A274," ",""),"'",""))</f>
        <v/>
      </c>
      <c r="B274" s="11" t="str">
        <f>IF('טבלת האלפון'!H274&gt;1,VALUE(SUBSTITUTE('טבלת האלפון'!H274,"טל/פקס 0","")),"")</f>
        <v/>
      </c>
      <c r="C274" t="str">
        <f>IF('טבלת האלפון'!I274&gt;1,'טבלת האלפון'!I274,"")</f>
        <v/>
      </c>
      <c r="D274" t="str">
        <f>IF('טבלת האלפון'!J274&gt;1,'טבלת האלפון'!J274,"")</f>
        <v/>
      </c>
      <c r="E274" t="str">
        <f t="shared" si="57"/>
        <v/>
      </c>
      <c r="F274" t="str">
        <f t="shared" si="58"/>
        <v/>
      </c>
      <c r="G274" t="str">
        <f t="shared" si="59"/>
        <v/>
      </c>
      <c r="H274" s="16" t="str">
        <f>IF(J274=2,"יש שני שמות עם אותו זיהוי, המערכת תשמיע את שניהם כעת,"&amp;'טבלת האלפון'!A274&amp;","&amp;'טבלת האלפון'!B274&amp;",ו"&amp;'טבלת האלפון'!C274&amp;","&amp;IF(COUNT(B274:D274)=3,"יש שלוש מספרים, המספר הראשון הוא .d-0"&amp;B274&amp;".t-המספר השני הוא .d-0"&amp;C274&amp;".t-המספר השלישי הוא .d-0"&amp;D274,IF(COUNT(B274:D274)=2,"יש שתי מספרים, המספר הראשון הוא .d-0"&amp;IF(B274="",C274,B274)&amp;".t-המספר השני הוא .d-0"&amp;IF(D274="",C274,D274),"המספר הוא.d-0"&amp;B274&amp;C274&amp;D274))&amp;",.t-וכן,"&amp;INDEX('טבלת האלפון'!A:A,L274)&amp;","&amp;INDEX('טבלת האלפון'!B:B,L274)&amp;",ו"&amp;INDEX('טבלת האלפון'!C:C,L274)&amp;","&amp;IF(COUNT(R274:T274)=3,"יש שלוש מספרים, המספר הראשון הוא .d-0"&amp;R274&amp;".t-המספר השני הוא .d-0"&amp;S274&amp;".t-המספר השלישי הוא .d-0"&amp;T274,IF(COUNT(R274:T274)=2,"יש שתי מספרים, המספר הראשון הוא .d-0"&amp;IF(R274="",S274,R274)&amp;".t-המספר השני הוא .d-0"&amp;IF(T274="",S274,T274),"המספר הוא.d-0"&amp;R274&amp;S274&amp;T274)),"")</f>
        <v/>
      </c>
      <c r="I2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האלפון'!A274&amp;'טבלת האלפון'!B274,"'",""),"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4" s="4" t="str">
        <f t="shared" si="56"/>
        <v/>
      </c>
      <c r="K274" t="str">
        <f t="shared" si="51"/>
        <v/>
      </c>
      <c r="L274" t="str">
        <f t="shared" si="60"/>
        <v/>
      </c>
      <c r="M274">
        <f t="shared" si="61"/>
        <v>5</v>
      </c>
      <c r="N274">
        <f>ROW()</f>
        <v>274</v>
      </c>
      <c r="O274" t="str">
        <f t="shared" si="52"/>
        <v/>
      </c>
      <c r="R274" t="str">
        <f t="shared" si="53"/>
        <v/>
      </c>
      <c r="S274" t="str">
        <f t="shared" si="54"/>
        <v/>
      </c>
      <c r="T274" t="str">
        <f t="shared" si="55"/>
        <v/>
      </c>
    </row>
    <row r="275" spans="1:20" x14ac:dyDescent="0.2">
      <c r="A275" t="str">
        <f>IF( T('טבלת האלפון'!A275)="","",SUBSTITUTE(SUBSTITUTE('טבלת האלפון'!A275," ",""),"'",""))</f>
        <v/>
      </c>
      <c r="B275" s="11" t="str">
        <f>IF('טבלת האלפון'!H275&gt;1,VALUE(SUBSTITUTE('טבלת האלפון'!H275,"טל/פקס 0","")),"")</f>
        <v/>
      </c>
      <c r="C275" t="str">
        <f>IF('טבלת האלפון'!I275&gt;1,'טבלת האלפון'!I275,"")</f>
        <v/>
      </c>
      <c r="D275" t="str">
        <f>IF('טבלת האלפון'!J275&gt;1,'טבלת האלפון'!J275,"")</f>
        <v/>
      </c>
      <c r="E275" t="str">
        <f t="shared" si="57"/>
        <v/>
      </c>
      <c r="F275" t="str">
        <f t="shared" si="58"/>
        <v/>
      </c>
      <c r="G275" t="str">
        <f t="shared" si="59"/>
        <v/>
      </c>
      <c r="H275" s="16" t="str">
        <f>IF(J275=2,"יש שני שמות עם אותו זיהוי, המערכת תשמיע את שניהם כעת,"&amp;'טבלת האלפון'!A275&amp;","&amp;'טבלת האלפון'!B275&amp;",ו"&amp;'טבלת האלפון'!C275&amp;","&amp;IF(COUNT(B275:D275)=3,"יש שלוש מספרים, המספר הראשון הוא .d-0"&amp;B275&amp;".t-המספר השני הוא .d-0"&amp;C275&amp;".t-המספר השלישי הוא .d-0"&amp;D275,IF(COUNT(B275:D275)=2,"יש שתי מספרים, המספר הראשון הוא .d-0"&amp;IF(B275="",C275,B275)&amp;".t-המספר השני הוא .d-0"&amp;IF(D275="",C275,D275),"המספר הוא.d-0"&amp;B275&amp;C275&amp;D275))&amp;",.t-וכן,"&amp;INDEX('טבלת האלפון'!A:A,L275)&amp;","&amp;INDEX('טבלת האלפון'!B:B,L275)&amp;",ו"&amp;INDEX('טבלת האלפון'!C:C,L275)&amp;","&amp;IF(COUNT(R275:T275)=3,"יש שלוש מספרים, המספר הראשון הוא .d-0"&amp;R275&amp;".t-המספר השני הוא .d-0"&amp;S275&amp;".t-המספר השלישי הוא .d-0"&amp;T275,IF(COUNT(R275:T275)=2,"יש שתי מספרים, המספר הראשון הוא .d-0"&amp;IF(R275="",S275,R275)&amp;".t-המספר השני הוא .d-0"&amp;IF(T275="",S275,T275),"המספר הוא.d-0"&amp;R275&amp;S275&amp;T275)),"")</f>
        <v/>
      </c>
      <c r="I2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האלפון'!A275&amp;'טבלת האלפון'!B275,"'",""),"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5" s="4" t="str">
        <f t="shared" si="56"/>
        <v/>
      </c>
      <c r="K275" t="str">
        <f t="shared" si="51"/>
        <v/>
      </c>
      <c r="L275" t="str">
        <f t="shared" si="60"/>
        <v/>
      </c>
      <c r="M275">
        <f t="shared" si="61"/>
        <v>5</v>
      </c>
      <c r="N275">
        <f>ROW()</f>
        <v>275</v>
      </c>
      <c r="O275" t="str">
        <f t="shared" si="52"/>
        <v/>
      </c>
      <c r="R275" t="str">
        <f t="shared" si="53"/>
        <v/>
      </c>
      <c r="S275" t="str">
        <f t="shared" si="54"/>
        <v/>
      </c>
      <c r="T275" t="str">
        <f t="shared" si="55"/>
        <v/>
      </c>
    </row>
    <row r="276" spans="1:20" x14ac:dyDescent="0.2">
      <c r="A276" t="str">
        <f>IF( T('טבלת האלפון'!A276)="","",SUBSTITUTE(SUBSTITUTE('טבלת האלפון'!A276," ",""),"'",""))</f>
        <v/>
      </c>
      <c r="B276" s="11" t="str">
        <f>IF('טבלת האלפון'!H276&gt;1,VALUE(SUBSTITUTE('טבלת האלפון'!H276,"טל/פקס 0","")),"")</f>
        <v/>
      </c>
      <c r="C276" t="str">
        <f>IF('טבלת האלפון'!I276&gt;1,'טבלת האלפון'!I276,"")</f>
        <v/>
      </c>
      <c r="D276" t="str">
        <f>IF('טבלת האלפון'!J276&gt;1,'טבלת האלפון'!J276,"")</f>
        <v/>
      </c>
      <c r="E276" t="str">
        <f t="shared" si="57"/>
        <v/>
      </c>
      <c r="F276" t="str">
        <f t="shared" si="58"/>
        <v/>
      </c>
      <c r="G276" t="str">
        <f t="shared" si="59"/>
        <v/>
      </c>
      <c r="H276" s="16" t="str">
        <f>IF(J276=2,"יש שני שמות עם אותו זיהוי, המערכת תשמיע את שניהם כעת,"&amp;'טבלת האלפון'!A276&amp;","&amp;'טבלת האלפון'!B276&amp;",ו"&amp;'טבלת האלפון'!C276&amp;","&amp;IF(COUNT(B276:D276)=3,"יש שלוש מספרים, המספר הראשון הוא .d-0"&amp;B276&amp;".t-המספר השני הוא .d-0"&amp;C276&amp;".t-המספר השלישי הוא .d-0"&amp;D276,IF(COUNT(B276:D276)=2,"יש שתי מספרים, המספר הראשון הוא .d-0"&amp;IF(B276="",C276,B276)&amp;".t-המספר השני הוא .d-0"&amp;IF(D276="",C276,D276),"המספר הוא.d-0"&amp;B276&amp;C276&amp;D276))&amp;",.t-וכן,"&amp;INDEX('טבלת האלפון'!A:A,L276)&amp;","&amp;INDEX('טבלת האלפון'!B:B,L276)&amp;",ו"&amp;INDEX('טבלת האלפון'!C:C,L276)&amp;","&amp;IF(COUNT(R276:T276)=3,"יש שלוש מספרים, המספר הראשון הוא .d-0"&amp;R276&amp;".t-המספר השני הוא .d-0"&amp;S276&amp;".t-המספר השלישי הוא .d-0"&amp;T276,IF(COUNT(R276:T276)=2,"יש שתי מספרים, המספר הראשון הוא .d-0"&amp;IF(R276="",S276,R276)&amp;".t-המספר השני הוא .d-0"&amp;IF(T276="",S276,T276),"המספר הוא.d-0"&amp;R276&amp;S276&amp;T276)),"")</f>
        <v/>
      </c>
      <c r="I2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האלפון'!A276&amp;'טבלת האלפון'!B276,"'",""),"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6" s="4" t="str">
        <f t="shared" si="56"/>
        <v/>
      </c>
      <c r="K276" t="str">
        <f t="shared" si="51"/>
        <v/>
      </c>
      <c r="L276" t="str">
        <f t="shared" si="60"/>
        <v/>
      </c>
      <c r="M276">
        <f t="shared" si="61"/>
        <v>5</v>
      </c>
      <c r="N276">
        <f>ROW()</f>
        <v>276</v>
      </c>
      <c r="O276" t="str">
        <f t="shared" si="52"/>
        <v/>
      </c>
      <c r="R276" t="str">
        <f t="shared" si="53"/>
        <v/>
      </c>
      <c r="S276" t="str">
        <f t="shared" si="54"/>
        <v/>
      </c>
      <c r="T276" t="str">
        <f t="shared" si="55"/>
        <v/>
      </c>
    </row>
    <row r="277" spans="1:20" x14ac:dyDescent="0.2">
      <c r="A277" t="str">
        <f>IF( T('טבלת האלפון'!A277)="","",SUBSTITUTE(SUBSTITUTE('טבלת האלפון'!A277," ",""),"'",""))</f>
        <v/>
      </c>
      <c r="B277" s="11" t="str">
        <f>IF('טבלת האלפון'!H277&gt;1,VALUE(SUBSTITUTE('טבלת האלפון'!H277,"טל/פקס 0","")),"")</f>
        <v/>
      </c>
      <c r="C277" t="str">
        <f>IF('טבלת האלפון'!I277&gt;1,'טבלת האלפון'!I277,"")</f>
        <v/>
      </c>
      <c r="D277" t="str">
        <f>IF('טבלת האלפון'!J277&gt;1,'טבלת האלפון'!J277,"")</f>
        <v/>
      </c>
      <c r="E277" t="str">
        <f t="shared" si="57"/>
        <v/>
      </c>
      <c r="F277" t="str">
        <f t="shared" si="58"/>
        <v/>
      </c>
      <c r="G277" t="str">
        <f t="shared" si="59"/>
        <v/>
      </c>
      <c r="H277" s="16" t="str">
        <f>IF(J277=2,"יש שני שמות עם אותו זיהוי, המערכת תשמיע את שניהם כעת,"&amp;'טבלת האלפון'!A277&amp;","&amp;'טבלת האלפון'!B277&amp;",ו"&amp;'טבלת האלפון'!C277&amp;","&amp;IF(COUNT(B277:D277)=3,"יש שלוש מספרים, המספר הראשון הוא .d-0"&amp;B277&amp;".t-המספר השני הוא .d-0"&amp;C277&amp;".t-המספר השלישי הוא .d-0"&amp;D277,IF(COUNT(B277:D277)=2,"יש שתי מספרים, המספר הראשון הוא .d-0"&amp;IF(B277="",C277,B277)&amp;".t-המספר השני הוא .d-0"&amp;IF(D277="",C277,D277),"המספר הוא.d-0"&amp;B277&amp;C277&amp;D277))&amp;",.t-וכן,"&amp;INDEX('טבלת האלפון'!A:A,L277)&amp;","&amp;INDEX('טבלת האלפון'!B:B,L277)&amp;",ו"&amp;INDEX('טבלת האלפון'!C:C,L277)&amp;","&amp;IF(COUNT(R277:T277)=3,"יש שלוש מספרים, המספר הראשון הוא .d-0"&amp;R277&amp;".t-המספר השני הוא .d-0"&amp;S277&amp;".t-המספר השלישי הוא .d-0"&amp;T277,IF(COUNT(R277:T277)=2,"יש שתי מספרים, המספר הראשון הוא .d-0"&amp;IF(R277="",S277,R277)&amp;".t-המספר השני הוא .d-0"&amp;IF(T277="",S277,T277),"המספר הוא.d-0"&amp;R277&amp;S277&amp;T277)),"")</f>
        <v/>
      </c>
      <c r="I2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האלפון'!A277&amp;'טבלת האלפון'!B277,"'",""),"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7" s="4" t="str">
        <f t="shared" si="56"/>
        <v/>
      </c>
      <c r="K277" t="str">
        <f t="shared" si="51"/>
        <v/>
      </c>
      <c r="L277" t="str">
        <f t="shared" si="60"/>
        <v/>
      </c>
      <c r="M277">
        <f t="shared" si="61"/>
        <v>5</v>
      </c>
      <c r="N277">
        <f>ROW()</f>
        <v>277</v>
      </c>
      <c r="O277" t="str">
        <f t="shared" si="52"/>
        <v/>
      </c>
      <c r="R277" t="str">
        <f t="shared" si="53"/>
        <v/>
      </c>
      <c r="S277" t="str">
        <f t="shared" si="54"/>
        <v/>
      </c>
      <c r="T277" t="str">
        <f t="shared" si="55"/>
        <v/>
      </c>
    </row>
    <row r="278" spans="1:20" x14ac:dyDescent="0.2">
      <c r="A278" t="str">
        <f>IF( T('טבלת האלפון'!A278)="","",SUBSTITUTE(SUBSTITUTE('טבלת האלפון'!A278," ",""),"'",""))</f>
        <v/>
      </c>
      <c r="B278" s="11" t="str">
        <f>IF('טבלת האלפון'!H278&gt;1,VALUE(SUBSTITUTE('טבלת האלפון'!H278,"טל/פקס 0","")),"")</f>
        <v/>
      </c>
      <c r="C278" t="str">
        <f>IF('טבלת האלפון'!I278&gt;1,'טבלת האלפון'!I278,"")</f>
        <v/>
      </c>
      <c r="D278" t="str">
        <f>IF('טבלת האלפון'!J278&gt;1,'טבלת האלפון'!J278,"")</f>
        <v/>
      </c>
      <c r="E278" t="str">
        <f t="shared" si="57"/>
        <v/>
      </c>
      <c r="F278" t="str">
        <f t="shared" si="58"/>
        <v/>
      </c>
      <c r="G278" t="str">
        <f t="shared" si="59"/>
        <v/>
      </c>
      <c r="H278" s="16" t="str">
        <f>IF(J278=2,"יש שני שמות עם אותו זיהוי, המערכת תשמיע את שניהם כעת,"&amp;'טבלת האלפון'!A278&amp;","&amp;'טבלת האלפון'!B278&amp;",ו"&amp;'טבלת האלפון'!C278&amp;","&amp;IF(COUNT(B278:D278)=3,"יש שלוש מספרים, המספר הראשון הוא .d-0"&amp;B278&amp;".t-המספר השני הוא .d-0"&amp;C278&amp;".t-המספר השלישי הוא .d-0"&amp;D278,IF(COUNT(B278:D278)=2,"יש שתי מספרים, המספר הראשון הוא .d-0"&amp;IF(B278="",C278,B278)&amp;".t-המספר השני הוא .d-0"&amp;IF(D278="",C278,D278),"המספר הוא.d-0"&amp;B278&amp;C278&amp;D278))&amp;",.t-וכן,"&amp;INDEX('טבלת האלפון'!A:A,L278)&amp;","&amp;INDEX('טבלת האלפון'!B:B,L278)&amp;",ו"&amp;INDEX('טבלת האלפון'!C:C,L278)&amp;","&amp;IF(COUNT(R278:T278)=3,"יש שלוש מספרים, המספר הראשון הוא .d-0"&amp;R278&amp;".t-המספר השני הוא .d-0"&amp;S278&amp;".t-המספר השלישי הוא .d-0"&amp;T278,IF(COUNT(R278:T278)=2,"יש שתי מספרים, המספר הראשון הוא .d-0"&amp;IF(R278="",S278,R278)&amp;".t-המספר השני הוא .d-0"&amp;IF(T278="",S278,T278),"המספר הוא.d-0"&amp;R278&amp;S278&amp;T278)),"")</f>
        <v/>
      </c>
      <c r="I2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האלפון'!A278&amp;'טבלת האלפון'!B278,"'",""),"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8" s="4" t="str">
        <f t="shared" si="56"/>
        <v/>
      </c>
      <c r="K278" t="str">
        <f t="shared" si="51"/>
        <v/>
      </c>
      <c r="L278" t="str">
        <f t="shared" si="60"/>
        <v/>
      </c>
      <c r="M278">
        <f t="shared" si="61"/>
        <v>5</v>
      </c>
      <c r="N278">
        <f>ROW()</f>
        <v>278</v>
      </c>
      <c r="O278" t="str">
        <f t="shared" si="52"/>
        <v/>
      </c>
      <c r="R278" t="str">
        <f t="shared" si="53"/>
        <v/>
      </c>
      <c r="S278" t="str">
        <f t="shared" si="54"/>
        <v/>
      </c>
      <c r="T278" t="str">
        <f t="shared" si="55"/>
        <v/>
      </c>
    </row>
    <row r="279" spans="1:20" x14ac:dyDescent="0.2">
      <c r="A279" t="str">
        <f>IF( T('טבלת האלפון'!A279)="","",SUBSTITUTE(SUBSTITUTE('טבלת האלפון'!A279," ",""),"'",""))</f>
        <v/>
      </c>
      <c r="B279" s="11" t="str">
        <f>IF('טבלת האלפון'!H279&gt;1,VALUE(SUBSTITUTE('טבלת האלפון'!H279,"טל/פקס 0","")),"")</f>
        <v/>
      </c>
      <c r="C279" t="str">
        <f>IF('טבלת האלפון'!I279&gt;1,'טבלת האלפון'!I279,"")</f>
        <v/>
      </c>
      <c r="D279" t="str">
        <f>IF('טבלת האלפון'!J279&gt;1,'טבלת האלפון'!J279,"")</f>
        <v/>
      </c>
      <c r="E279" t="str">
        <f t="shared" si="57"/>
        <v/>
      </c>
      <c r="F279" t="str">
        <f t="shared" si="58"/>
        <v/>
      </c>
      <c r="G279" t="str">
        <f t="shared" si="59"/>
        <v/>
      </c>
      <c r="H279" s="16" t="str">
        <f>IF(J279=2,"יש שני שמות עם אותו זיהוי, המערכת תשמיע את שניהם כעת,"&amp;'טבלת האלפון'!A279&amp;","&amp;'טבלת האלפון'!B279&amp;",ו"&amp;'טבלת האלפון'!C279&amp;","&amp;IF(COUNT(B279:D279)=3,"יש שלוש מספרים, המספר הראשון הוא .d-0"&amp;B279&amp;".t-המספר השני הוא .d-0"&amp;C279&amp;".t-המספר השלישי הוא .d-0"&amp;D279,IF(COUNT(B279:D279)=2,"יש שתי מספרים, המספר הראשון הוא .d-0"&amp;IF(B279="",C279,B279)&amp;".t-המספר השני הוא .d-0"&amp;IF(D279="",C279,D279),"המספר הוא.d-0"&amp;B279&amp;C279&amp;D279))&amp;",.t-וכן,"&amp;INDEX('טבלת האלפון'!A:A,L279)&amp;","&amp;INDEX('טבלת האלפון'!B:B,L279)&amp;",ו"&amp;INDEX('טבלת האלפון'!C:C,L279)&amp;","&amp;IF(COUNT(R279:T279)=3,"יש שלוש מספרים, המספר הראשון הוא .d-0"&amp;R279&amp;".t-המספר השני הוא .d-0"&amp;S279&amp;".t-המספר השלישי הוא .d-0"&amp;T279,IF(COUNT(R279:T279)=2,"יש שתי מספרים, המספר הראשון הוא .d-0"&amp;IF(R279="",S279,R279)&amp;".t-המספר השני הוא .d-0"&amp;IF(T279="",S279,T279),"המספר הוא.d-0"&amp;R279&amp;S279&amp;T279)),"")</f>
        <v/>
      </c>
      <c r="I2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האלפון'!A279&amp;'טבלת האלפון'!B279,"'",""),"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9" s="4" t="str">
        <f t="shared" si="56"/>
        <v/>
      </c>
      <c r="K279" t="str">
        <f t="shared" si="51"/>
        <v/>
      </c>
      <c r="L279" t="str">
        <f t="shared" si="60"/>
        <v/>
      </c>
      <c r="M279">
        <f t="shared" si="61"/>
        <v>5</v>
      </c>
      <c r="N279">
        <f>ROW()</f>
        <v>279</v>
      </c>
      <c r="O279" t="str">
        <f t="shared" si="52"/>
        <v/>
      </c>
      <c r="R279" t="str">
        <f t="shared" si="53"/>
        <v/>
      </c>
      <c r="S279" t="str">
        <f t="shared" si="54"/>
        <v/>
      </c>
      <c r="T279" t="str">
        <f t="shared" si="55"/>
        <v/>
      </c>
    </row>
    <row r="280" spans="1:20" x14ac:dyDescent="0.2">
      <c r="A280" t="str">
        <f>IF( T('טבלת האלפון'!A280)="","",SUBSTITUTE(SUBSTITUTE('טבלת האלפון'!A280," ",""),"'",""))</f>
        <v/>
      </c>
      <c r="B280" s="11" t="str">
        <f>IF('טבלת האלפון'!H280&gt;1,VALUE(SUBSTITUTE('טבלת האלפון'!H280,"טל/פקס 0","")),"")</f>
        <v/>
      </c>
      <c r="C280" t="str">
        <f>IF('טבלת האלפון'!I280&gt;1,'טבלת האלפון'!I280,"")</f>
        <v/>
      </c>
      <c r="D280" t="str">
        <f>IF('טבלת האלפון'!J280&gt;1,'טבלת האלפון'!J280,"")</f>
        <v/>
      </c>
      <c r="E280" t="str">
        <f t="shared" si="57"/>
        <v/>
      </c>
      <c r="F280" t="str">
        <f t="shared" si="58"/>
        <v/>
      </c>
      <c r="G280" t="str">
        <f t="shared" si="59"/>
        <v/>
      </c>
      <c r="H280" s="16" t="str">
        <f>IF(J280=2,"יש שני שמות עם אותו זיהוי, המערכת תשמיע את שניהם כעת,"&amp;'טבלת האלפון'!A280&amp;","&amp;'טבלת האלפון'!B280&amp;",ו"&amp;'טבלת האלפון'!C280&amp;","&amp;IF(COUNT(B280:D280)=3,"יש שלוש מספרים, המספר הראשון הוא .d-0"&amp;B280&amp;".t-המספר השני הוא .d-0"&amp;C280&amp;".t-המספר השלישי הוא .d-0"&amp;D280,IF(COUNT(B280:D280)=2,"יש שתי מספרים, המספר הראשון הוא .d-0"&amp;IF(B280="",C280,B280)&amp;".t-המספר השני הוא .d-0"&amp;IF(D280="",C280,D280),"המספר הוא.d-0"&amp;B280&amp;C280&amp;D280))&amp;",.t-וכן,"&amp;INDEX('טבלת האלפון'!A:A,L280)&amp;","&amp;INDEX('טבלת האלפון'!B:B,L280)&amp;",ו"&amp;INDEX('טבלת האלפון'!C:C,L280)&amp;","&amp;IF(COUNT(R280:T280)=3,"יש שלוש מספרים, המספר הראשון הוא .d-0"&amp;R280&amp;".t-המספר השני הוא .d-0"&amp;S280&amp;".t-המספר השלישי הוא .d-0"&amp;T280,IF(COUNT(R280:T280)=2,"יש שתי מספרים, המספר הראשון הוא .d-0"&amp;IF(R280="",S280,R280)&amp;".t-המספר השני הוא .d-0"&amp;IF(T280="",S280,T280),"המספר הוא.d-0"&amp;R280&amp;S280&amp;T280)),"")</f>
        <v/>
      </c>
      <c r="I2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האלפון'!A280&amp;'טבלת האלפון'!B280,"'",""),"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0" s="4" t="str">
        <f t="shared" si="56"/>
        <v/>
      </c>
      <c r="K280" t="str">
        <f t="shared" si="51"/>
        <v/>
      </c>
      <c r="L280" t="str">
        <f t="shared" si="60"/>
        <v/>
      </c>
      <c r="M280">
        <f t="shared" si="61"/>
        <v>5</v>
      </c>
      <c r="N280">
        <f>ROW()</f>
        <v>280</v>
      </c>
      <c r="O280" t="str">
        <f t="shared" si="52"/>
        <v/>
      </c>
      <c r="R280" t="str">
        <f t="shared" si="53"/>
        <v/>
      </c>
      <c r="S280" t="str">
        <f t="shared" si="54"/>
        <v/>
      </c>
      <c r="T280" t="str">
        <f t="shared" si="55"/>
        <v/>
      </c>
    </row>
    <row r="281" spans="1:20" x14ac:dyDescent="0.2">
      <c r="A281" t="str">
        <f>IF( T('טבלת האלפון'!A281)="","",SUBSTITUTE(SUBSTITUTE('טבלת האלפון'!A281," ",""),"'",""))</f>
        <v/>
      </c>
      <c r="B281" s="11" t="str">
        <f>IF('טבלת האלפון'!H281&gt;1,VALUE(SUBSTITUTE('טבלת האלפון'!H281,"טל/פקס 0","")),"")</f>
        <v/>
      </c>
      <c r="C281" t="str">
        <f>IF('טבלת האלפון'!I281&gt;1,'טבלת האלפון'!I281,"")</f>
        <v/>
      </c>
      <c r="D281" t="str">
        <f>IF('טבלת האלפון'!J281&gt;1,'טבלת האלפון'!J281,"")</f>
        <v/>
      </c>
      <c r="E281" t="str">
        <f t="shared" si="57"/>
        <v/>
      </c>
      <c r="F281" t="str">
        <f t="shared" si="58"/>
        <v/>
      </c>
      <c r="G281" t="str">
        <f t="shared" si="59"/>
        <v/>
      </c>
      <c r="H281" s="16" t="str">
        <f>IF(J281=2,"יש שני שמות עם אותו זיהוי, המערכת תשמיע את שניהם כעת,"&amp;'טבלת האלפון'!A281&amp;","&amp;'טבלת האלפון'!B281&amp;",ו"&amp;'טבלת האלפון'!C281&amp;","&amp;IF(COUNT(B281:D281)=3,"יש שלוש מספרים, המספר הראשון הוא .d-0"&amp;B281&amp;".t-המספר השני הוא .d-0"&amp;C281&amp;".t-המספר השלישי הוא .d-0"&amp;D281,IF(COUNT(B281:D281)=2,"יש שתי מספרים, המספר הראשון הוא .d-0"&amp;IF(B281="",C281,B281)&amp;".t-המספר השני הוא .d-0"&amp;IF(D281="",C281,D281),"המספר הוא.d-0"&amp;B281&amp;C281&amp;D281))&amp;",.t-וכן,"&amp;INDEX('טבלת האלפון'!A:A,L281)&amp;","&amp;INDEX('טבלת האלפון'!B:B,L281)&amp;",ו"&amp;INDEX('טבלת האלפון'!C:C,L281)&amp;","&amp;IF(COUNT(R281:T281)=3,"יש שלוש מספרים, המספר הראשון הוא .d-0"&amp;R281&amp;".t-המספר השני הוא .d-0"&amp;S281&amp;".t-המספר השלישי הוא .d-0"&amp;T281,IF(COUNT(R281:T281)=2,"יש שתי מספרים, המספר הראשון הוא .d-0"&amp;IF(R281="",S281,R281)&amp;".t-המספר השני הוא .d-0"&amp;IF(T281="",S281,T281),"המספר הוא.d-0"&amp;R281&amp;S281&amp;T281)),"")</f>
        <v/>
      </c>
      <c r="I2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האלפון'!A281&amp;'טבלת האלפון'!B281,"'",""),"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1" s="4" t="str">
        <f t="shared" si="56"/>
        <v/>
      </c>
      <c r="K281" t="str">
        <f t="shared" si="51"/>
        <v/>
      </c>
      <c r="L281" t="str">
        <f t="shared" si="60"/>
        <v/>
      </c>
      <c r="M281">
        <f t="shared" si="61"/>
        <v>5</v>
      </c>
      <c r="N281">
        <f>ROW()</f>
        <v>281</v>
      </c>
      <c r="O281" t="str">
        <f t="shared" si="52"/>
        <v/>
      </c>
      <c r="R281" t="str">
        <f t="shared" si="53"/>
        <v/>
      </c>
      <c r="S281" t="str">
        <f t="shared" si="54"/>
        <v/>
      </c>
      <c r="T281" t="str">
        <f t="shared" si="55"/>
        <v/>
      </c>
    </row>
    <row r="282" spans="1:20" x14ac:dyDescent="0.2">
      <c r="A282" t="str">
        <f>IF( T('טבלת האלפון'!A282)="","",SUBSTITUTE(SUBSTITUTE('טבלת האלפון'!A282," ",""),"'",""))</f>
        <v/>
      </c>
      <c r="B282" s="11" t="str">
        <f>IF('טבלת האלפון'!H282&gt;1,VALUE(SUBSTITUTE('טבלת האלפון'!H282,"טל/פקס 0","")),"")</f>
        <v/>
      </c>
      <c r="C282" t="str">
        <f>IF('טבלת האלפון'!I282&gt;1,'טבלת האלפון'!I282,"")</f>
        <v/>
      </c>
      <c r="D282" t="str">
        <f>IF('טבלת האלפון'!J282&gt;1,'טבלת האלפון'!J282,"")</f>
        <v/>
      </c>
      <c r="E282" t="str">
        <f t="shared" si="57"/>
        <v/>
      </c>
      <c r="F282" t="str">
        <f t="shared" si="58"/>
        <v/>
      </c>
      <c r="G282" t="str">
        <f t="shared" si="59"/>
        <v/>
      </c>
      <c r="H282" s="16" t="str">
        <f>IF(J282=2,"יש שני שמות עם אותו זיהוי, המערכת תשמיע את שניהם כעת,"&amp;'טבלת האלפון'!A282&amp;","&amp;'טבלת האלפון'!B282&amp;",ו"&amp;'טבלת האלפון'!C282&amp;","&amp;IF(COUNT(B282:D282)=3,"יש שלוש מספרים, המספר הראשון הוא .d-0"&amp;B282&amp;".t-המספר השני הוא .d-0"&amp;C282&amp;".t-המספר השלישי הוא .d-0"&amp;D282,IF(COUNT(B282:D282)=2,"יש שתי מספרים, המספר הראשון הוא .d-0"&amp;IF(B282="",C282,B282)&amp;".t-המספר השני הוא .d-0"&amp;IF(D282="",C282,D282),"המספר הוא.d-0"&amp;B282&amp;C282&amp;D282))&amp;",.t-וכן,"&amp;INDEX('טבלת האלפון'!A:A,L282)&amp;","&amp;INDEX('טבלת האלפון'!B:B,L282)&amp;",ו"&amp;INDEX('טבלת האלפון'!C:C,L282)&amp;","&amp;IF(COUNT(R282:T282)=3,"יש שלוש מספרים, המספר הראשון הוא .d-0"&amp;R282&amp;".t-המספר השני הוא .d-0"&amp;S282&amp;".t-המספר השלישי הוא .d-0"&amp;T282,IF(COUNT(R282:T282)=2,"יש שתי מספרים, המספר הראשון הוא .d-0"&amp;IF(R282="",S282,R282)&amp;".t-המספר השני הוא .d-0"&amp;IF(T282="",S282,T282),"המספר הוא.d-0"&amp;R282&amp;S282&amp;T282)),"")</f>
        <v/>
      </c>
      <c r="I2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האלפון'!A282&amp;'טבלת האלפון'!B282,"'",""),"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2" s="4" t="str">
        <f t="shared" si="56"/>
        <v/>
      </c>
      <c r="K282" t="str">
        <f t="shared" si="51"/>
        <v/>
      </c>
      <c r="L282" t="str">
        <f t="shared" si="60"/>
        <v/>
      </c>
      <c r="M282">
        <f t="shared" si="61"/>
        <v>5</v>
      </c>
      <c r="N282">
        <f>ROW()</f>
        <v>282</v>
      </c>
      <c r="O282" t="str">
        <f t="shared" si="52"/>
        <v/>
      </c>
      <c r="R282" t="str">
        <f t="shared" si="53"/>
        <v/>
      </c>
      <c r="S282" t="str">
        <f t="shared" si="54"/>
        <v/>
      </c>
      <c r="T282" t="str">
        <f t="shared" si="55"/>
        <v/>
      </c>
    </row>
    <row r="283" spans="1:20" x14ac:dyDescent="0.2">
      <c r="A283" t="str">
        <f>IF( T('טבלת האלפון'!A283)="","",SUBSTITUTE(SUBSTITUTE('טבלת האלפון'!A283," ",""),"'",""))</f>
        <v/>
      </c>
      <c r="B283" s="11" t="str">
        <f>IF('טבלת האלפון'!H283&gt;1,VALUE(SUBSTITUTE('טבלת האלפון'!H283,"טל/פקס 0","")),"")</f>
        <v/>
      </c>
      <c r="C283" t="str">
        <f>IF('טבלת האלפון'!I283&gt;1,'טבלת האלפון'!I283,"")</f>
        <v/>
      </c>
      <c r="D283" t="str">
        <f>IF('טבלת האלפון'!J283&gt;1,'טבלת האלפון'!J283,"")</f>
        <v/>
      </c>
      <c r="E283" t="str">
        <f t="shared" si="57"/>
        <v/>
      </c>
      <c r="F283" t="str">
        <f t="shared" si="58"/>
        <v/>
      </c>
      <c r="G283" t="str">
        <f t="shared" si="59"/>
        <v/>
      </c>
      <c r="H283" s="16" t="str">
        <f>IF(J283=2,"יש שני שמות עם אותו זיהוי, המערכת תשמיע את שניהם כעת,"&amp;'טבלת האלפון'!A283&amp;","&amp;'טבלת האלפון'!B283&amp;",ו"&amp;'טבלת האלפון'!C283&amp;","&amp;IF(COUNT(B283:D283)=3,"יש שלוש מספרים, המספר הראשון הוא .d-0"&amp;B283&amp;".t-המספר השני הוא .d-0"&amp;C283&amp;".t-המספר השלישי הוא .d-0"&amp;D283,IF(COUNT(B283:D283)=2,"יש שתי מספרים, המספר הראשון הוא .d-0"&amp;IF(B283="",C283,B283)&amp;".t-המספר השני הוא .d-0"&amp;IF(D283="",C283,D283),"המספר הוא.d-0"&amp;B283&amp;C283&amp;D283))&amp;",.t-וכן,"&amp;INDEX('טבלת האלפון'!A:A,L283)&amp;","&amp;INDEX('טבלת האלפון'!B:B,L283)&amp;",ו"&amp;INDEX('טבלת האלפון'!C:C,L283)&amp;","&amp;IF(COUNT(R283:T283)=3,"יש שלוש מספרים, המספר הראשון הוא .d-0"&amp;R283&amp;".t-המספר השני הוא .d-0"&amp;S283&amp;".t-המספר השלישי הוא .d-0"&amp;T283,IF(COUNT(R283:T283)=2,"יש שתי מספרים, המספר הראשון הוא .d-0"&amp;IF(R283="",S283,R283)&amp;".t-המספר השני הוא .d-0"&amp;IF(T283="",S283,T283),"המספר הוא.d-0"&amp;R283&amp;S283&amp;T283)),"")</f>
        <v/>
      </c>
      <c r="I2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האלפון'!A283&amp;'טבלת האלפון'!B283,"'",""),"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3" s="4" t="str">
        <f t="shared" si="56"/>
        <v/>
      </c>
      <c r="K283" t="str">
        <f t="shared" si="51"/>
        <v/>
      </c>
      <c r="L283" t="str">
        <f t="shared" si="60"/>
        <v/>
      </c>
      <c r="M283">
        <f t="shared" si="61"/>
        <v>5</v>
      </c>
      <c r="N283">
        <f>ROW()</f>
        <v>283</v>
      </c>
      <c r="O283" t="str">
        <f t="shared" si="52"/>
        <v/>
      </c>
      <c r="R283" t="str">
        <f t="shared" si="53"/>
        <v/>
      </c>
      <c r="S283" t="str">
        <f t="shared" si="54"/>
        <v/>
      </c>
      <c r="T283" t="str">
        <f t="shared" si="55"/>
        <v/>
      </c>
    </row>
    <row r="284" spans="1:20" x14ac:dyDescent="0.2">
      <c r="A284" t="str">
        <f>IF( T('טבלת האלפון'!A284)="","",SUBSTITUTE(SUBSTITUTE('טבלת האלפון'!A284," ",""),"'",""))</f>
        <v/>
      </c>
      <c r="B284" s="11" t="str">
        <f>IF('טבלת האלפון'!H284&gt;1,VALUE(SUBSTITUTE('טבלת האלפון'!H284,"טל/פקס 0","")),"")</f>
        <v/>
      </c>
      <c r="C284" t="str">
        <f>IF('טבלת האלפון'!I284&gt;1,'טבלת האלפון'!I284,"")</f>
        <v/>
      </c>
      <c r="D284" t="str">
        <f>IF('טבלת האלפון'!J284&gt;1,'טבלת האלפון'!J284,"")</f>
        <v/>
      </c>
      <c r="E284" t="str">
        <f t="shared" si="57"/>
        <v/>
      </c>
      <c r="F284" t="str">
        <f t="shared" si="58"/>
        <v/>
      </c>
      <c r="G284" t="str">
        <f t="shared" si="59"/>
        <v/>
      </c>
      <c r="H284" s="16" t="str">
        <f>IF(J284=2,"יש שני שמות עם אותו זיהוי, המערכת תשמיע את שניהם כעת,"&amp;'טבלת האלפון'!A284&amp;","&amp;'טבלת האלפון'!B284&amp;",ו"&amp;'טבלת האלפון'!C284&amp;","&amp;IF(COUNT(B284:D284)=3,"יש שלוש מספרים, המספר הראשון הוא .d-0"&amp;B284&amp;".t-המספר השני הוא .d-0"&amp;C284&amp;".t-המספר השלישי הוא .d-0"&amp;D284,IF(COUNT(B284:D284)=2,"יש שתי מספרים, המספר הראשון הוא .d-0"&amp;IF(B284="",C284,B284)&amp;".t-המספר השני הוא .d-0"&amp;IF(D284="",C284,D284),"המספר הוא.d-0"&amp;B284&amp;C284&amp;D284))&amp;",.t-וכן,"&amp;INDEX('טבלת האלפון'!A:A,L284)&amp;","&amp;INDEX('טבלת האלפון'!B:B,L284)&amp;",ו"&amp;INDEX('טבלת האלפון'!C:C,L284)&amp;","&amp;IF(COUNT(R284:T284)=3,"יש שלוש מספרים, המספר הראשון הוא .d-0"&amp;R284&amp;".t-המספר השני הוא .d-0"&amp;S284&amp;".t-המספר השלישי הוא .d-0"&amp;T284,IF(COUNT(R284:T284)=2,"יש שתי מספרים, המספר הראשון הוא .d-0"&amp;IF(R284="",S284,R284)&amp;".t-המספר השני הוא .d-0"&amp;IF(T284="",S284,T284),"המספר הוא.d-0"&amp;R284&amp;S284&amp;T284)),"")</f>
        <v/>
      </c>
      <c r="I2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האלפון'!A284&amp;'טבלת האלפון'!B284,"'",""),"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4" s="4" t="str">
        <f t="shared" si="56"/>
        <v/>
      </c>
      <c r="K284" t="str">
        <f t="shared" si="51"/>
        <v/>
      </c>
      <c r="L284" t="str">
        <f t="shared" si="60"/>
        <v/>
      </c>
      <c r="M284">
        <f t="shared" si="61"/>
        <v>5</v>
      </c>
      <c r="N284">
        <f>ROW()</f>
        <v>284</v>
      </c>
      <c r="O284" t="str">
        <f t="shared" si="52"/>
        <v/>
      </c>
      <c r="R284" t="str">
        <f t="shared" si="53"/>
        <v/>
      </c>
      <c r="S284" t="str">
        <f t="shared" si="54"/>
        <v/>
      </c>
      <c r="T284" t="str">
        <f t="shared" si="55"/>
        <v/>
      </c>
    </row>
    <row r="285" spans="1:20" x14ac:dyDescent="0.2">
      <c r="A285" t="str">
        <f>IF( T('טבלת האלפון'!A285)="","",SUBSTITUTE(SUBSTITUTE('טבלת האלפון'!A285," ",""),"'",""))</f>
        <v/>
      </c>
      <c r="B285" s="11" t="str">
        <f>IF('טבלת האלפון'!H285&gt;1,VALUE(SUBSTITUTE('טבלת האלפון'!H285,"טל/פקס 0","")),"")</f>
        <v/>
      </c>
      <c r="C285" t="str">
        <f>IF('טבלת האלפון'!I285&gt;1,'טבלת האלפון'!I285,"")</f>
        <v/>
      </c>
      <c r="D285" t="str">
        <f>IF('טבלת האלפון'!J285&gt;1,'טבלת האלפון'!J285,"")</f>
        <v/>
      </c>
      <c r="E285" t="str">
        <f t="shared" si="57"/>
        <v/>
      </c>
      <c r="F285" t="str">
        <f t="shared" si="58"/>
        <v/>
      </c>
      <c r="G285" t="str">
        <f t="shared" si="59"/>
        <v/>
      </c>
      <c r="H285" s="16" t="str">
        <f>IF(J285=2,"יש שני שמות עם אותו זיהוי, המערכת תשמיע את שניהם כעת,"&amp;'טבלת האלפון'!A285&amp;","&amp;'טבלת האלפון'!B285&amp;",ו"&amp;'טבלת האלפון'!C285&amp;","&amp;IF(COUNT(B285:D285)=3,"יש שלוש מספרים, המספר הראשון הוא .d-0"&amp;B285&amp;".t-המספר השני הוא .d-0"&amp;C285&amp;".t-המספר השלישי הוא .d-0"&amp;D285,IF(COUNT(B285:D285)=2,"יש שתי מספרים, המספר הראשון הוא .d-0"&amp;IF(B285="",C285,B285)&amp;".t-המספר השני הוא .d-0"&amp;IF(D285="",C285,D285),"המספר הוא.d-0"&amp;B285&amp;C285&amp;D285))&amp;",.t-וכן,"&amp;INDEX('טבלת האלפון'!A:A,L285)&amp;","&amp;INDEX('טבלת האלפון'!B:B,L285)&amp;",ו"&amp;INDEX('טבלת האלפון'!C:C,L285)&amp;","&amp;IF(COUNT(R285:T285)=3,"יש שלוש מספרים, המספר הראשון הוא .d-0"&amp;R285&amp;".t-המספר השני הוא .d-0"&amp;S285&amp;".t-המספר השלישי הוא .d-0"&amp;T285,IF(COUNT(R285:T285)=2,"יש שתי מספרים, המספר הראשון הוא .d-0"&amp;IF(R285="",S285,R285)&amp;".t-המספר השני הוא .d-0"&amp;IF(T285="",S285,T285),"המספר הוא.d-0"&amp;R285&amp;S285&amp;T285)),"")</f>
        <v/>
      </c>
      <c r="I2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האלפון'!A285&amp;'טבלת האלפון'!B285,"'",""),"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5" s="4" t="str">
        <f t="shared" si="56"/>
        <v/>
      </c>
      <c r="K285" t="str">
        <f t="shared" si="51"/>
        <v/>
      </c>
      <c r="L285" t="str">
        <f t="shared" si="60"/>
        <v/>
      </c>
      <c r="M285">
        <f t="shared" si="61"/>
        <v>5</v>
      </c>
      <c r="N285">
        <f>ROW()</f>
        <v>285</v>
      </c>
      <c r="O285" t="str">
        <f t="shared" si="52"/>
        <v/>
      </c>
      <c r="R285" t="str">
        <f t="shared" si="53"/>
        <v/>
      </c>
      <c r="S285" t="str">
        <f t="shared" si="54"/>
        <v/>
      </c>
      <c r="T285" t="str">
        <f t="shared" si="55"/>
        <v/>
      </c>
    </row>
    <row r="286" spans="1:20" x14ac:dyDescent="0.2">
      <c r="A286" t="str">
        <f>IF( T('טבלת האלפון'!A286)="","",SUBSTITUTE(SUBSTITUTE('טבלת האלפון'!A286," ",""),"'",""))</f>
        <v/>
      </c>
      <c r="B286" s="11" t="str">
        <f>IF('טבלת האלפון'!H286&gt;1,VALUE(SUBSTITUTE('טבלת האלפון'!H286,"טל/פקס 0","")),"")</f>
        <v/>
      </c>
      <c r="C286" t="str">
        <f>IF('טבלת האלפון'!I286&gt;1,'טבלת האלפון'!I286,"")</f>
        <v/>
      </c>
      <c r="D286" t="str">
        <f>IF('טבלת האלפון'!J286&gt;1,'טבלת האלפון'!J286,"")</f>
        <v/>
      </c>
      <c r="E286" t="str">
        <f t="shared" si="57"/>
        <v/>
      </c>
      <c r="F286" t="str">
        <f t="shared" si="58"/>
        <v/>
      </c>
      <c r="G286" t="str">
        <f t="shared" si="59"/>
        <v/>
      </c>
      <c r="H286" s="16" t="str">
        <f>IF(J286=2,"יש שני שמות עם אותו זיהוי, המערכת תשמיע את שניהם כעת,"&amp;'טבלת האלפון'!A286&amp;","&amp;'טבלת האלפון'!B286&amp;",ו"&amp;'טבלת האלפון'!C286&amp;","&amp;IF(COUNT(B286:D286)=3,"יש שלוש מספרים, המספר הראשון הוא .d-0"&amp;B286&amp;".t-המספר השני הוא .d-0"&amp;C286&amp;".t-המספר השלישי הוא .d-0"&amp;D286,IF(COUNT(B286:D286)=2,"יש שתי מספרים, המספר הראשון הוא .d-0"&amp;IF(B286="",C286,B286)&amp;".t-המספר השני הוא .d-0"&amp;IF(D286="",C286,D286),"המספר הוא.d-0"&amp;B286&amp;C286&amp;D286))&amp;",.t-וכן,"&amp;INDEX('טבלת האלפון'!A:A,L286)&amp;","&amp;INDEX('טבלת האלפון'!B:B,L286)&amp;",ו"&amp;INDEX('טבלת האלפון'!C:C,L286)&amp;","&amp;IF(COUNT(R286:T286)=3,"יש שלוש מספרים, המספר הראשון הוא .d-0"&amp;R286&amp;".t-המספר השני הוא .d-0"&amp;S286&amp;".t-המספר השלישי הוא .d-0"&amp;T286,IF(COUNT(R286:T286)=2,"יש שתי מספרים, המספר הראשון הוא .d-0"&amp;IF(R286="",S286,R286)&amp;".t-המספר השני הוא .d-0"&amp;IF(T286="",S286,T286),"המספר הוא.d-0"&amp;R286&amp;S286&amp;T286)),"")</f>
        <v/>
      </c>
      <c r="I2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האלפון'!A286&amp;'טבלת האלפון'!B286,"'",""),"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6" s="4" t="str">
        <f t="shared" si="56"/>
        <v/>
      </c>
      <c r="K286" t="str">
        <f t="shared" si="51"/>
        <v/>
      </c>
      <c r="L286" t="str">
        <f t="shared" si="60"/>
        <v/>
      </c>
      <c r="M286">
        <f t="shared" si="61"/>
        <v>5</v>
      </c>
      <c r="N286">
        <f>ROW()</f>
        <v>286</v>
      </c>
      <c r="O286" t="str">
        <f t="shared" si="52"/>
        <v/>
      </c>
      <c r="R286" t="str">
        <f t="shared" si="53"/>
        <v/>
      </c>
      <c r="S286" t="str">
        <f t="shared" si="54"/>
        <v/>
      </c>
      <c r="T286" t="str">
        <f t="shared" si="55"/>
        <v/>
      </c>
    </row>
    <row r="287" spans="1:20" x14ac:dyDescent="0.2">
      <c r="A287" t="str">
        <f>IF( T('טבלת האלפון'!A287)="","",SUBSTITUTE(SUBSTITUTE('טבלת האלפון'!A287," ",""),"'",""))</f>
        <v/>
      </c>
      <c r="B287" s="11" t="str">
        <f>IF('טבלת האלפון'!H287&gt;1,VALUE(SUBSTITUTE('טבלת האלפון'!H287,"טל/פקס 0","")),"")</f>
        <v/>
      </c>
      <c r="C287" t="str">
        <f>IF('טבלת האלפון'!I287&gt;1,'טבלת האלפון'!I287,"")</f>
        <v/>
      </c>
      <c r="D287" t="str">
        <f>IF('טבלת האלפון'!J287&gt;1,'טבלת האלפון'!J287,"")</f>
        <v/>
      </c>
      <c r="E287" t="str">
        <f t="shared" si="57"/>
        <v/>
      </c>
      <c r="F287" t="str">
        <f t="shared" si="58"/>
        <v/>
      </c>
      <c r="G287" t="str">
        <f t="shared" si="59"/>
        <v/>
      </c>
      <c r="H287" s="16" t="str">
        <f>IF(J287=2,"יש שני שמות עם אותו זיהוי, המערכת תשמיע את שניהם כעת,"&amp;'טבלת האלפון'!A287&amp;","&amp;'טבלת האלפון'!B287&amp;",ו"&amp;'טבלת האלפון'!C287&amp;","&amp;IF(COUNT(B287:D287)=3,"יש שלוש מספרים, המספר הראשון הוא .d-0"&amp;B287&amp;".t-המספר השני הוא .d-0"&amp;C287&amp;".t-המספר השלישי הוא .d-0"&amp;D287,IF(COUNT(B287:D287)=2,"יש שתי מספרים, המספר הראשון הוא .d-0"&amp;IF(B287="",C287,B287)&amp;".t-המספר השני הוא .d-0"&amp;IF(D287="",C287,D287),"המספר הוא.d-0"&amp;B287&amp;C287&amp;D287))&amp;",.t-וכן,"&amp;INDEX('טבלת האלפון'!A:A,L287)&amp;","&amp;INDEX('טבלת האלפון'!B:B,L287)&amp;",ו"&amp;INDEX('טבלת האלפון'!C:C,L287)&amp;","&amp;IF(COUNT(R287:T287)=3,"יש שלוש מספרים, המספר הראשון הוא .d-0"&amp;R287&amp;".t-המספר השני הוא .d-0"&amp;S287&amp;".t-המספר השלישי הוא .d-0"&amp;T287,IF(COUNT(R287:T287)=2,"יש שתי מספרים, המספר הראשון הוא .d-0"&amp;IF(R287="",S287,R287)&amp;".t-המספר השני הוא .d-0"&amp;IF(T287="",S287,T287),"המספר הוא.d-0"&amp;R287&amp;S287&amp;T287)),"")</f>
        <v/>
      </c>
      <c r="I2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האלפון'!A287&amp;'טבלת האלפון'!B287,"'",""),"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7" s="4" t="str">
        <f t="shared" si="56"/>
        <v/>
      </c>
      <c r="K287" t="str">
        <f t="shared" si="51"/>
        <v/>
      </c>
      <c r="L287" t="str">
        <f t="shared" si="60"/>
        <v/>
      </c>
      <c r="M287">
        <f t="shared" si="61"/>
        <v>5</v>
      </c>
      <c r="N287">
        <f>ROW()</f>
        <v>287</v>
      </c>
      <c r="O287" t="str">
        <f t="shared" si="52"/>
        <v/>
      </c>
      <c r="R287" t="str">
        <f t="shared" si="53"/>
        <v/>
      </c>
      <c r="S287" t="str">
        <f t="shared" si="54"/>
        <v/>
      </c>
      <c r="T287" t="str">
        <f t="shared" si="55"/>
        <v/>
      </c>
    </row>
    <row r="288" spans="1:20" x14ac:dyDescent="0.2">
      <c r="A288" t="str">
        <f>IF( T('טבלת האלפון'!A288)="","",SUBSTITUTE(SUBSTITUTE('טבלת האלפון'!A288," ",""),"'",""))</f>
        <v/>
      </c>
      <c r="B288" s="11" t="str">
        <f>IF('טבלת האלפון'!H288&gt;1,VALUE(SUBSTITUTE('טבלת האלפון'!H288,"טל/פקס 0","")),"")</f>
        <v/>
      </c>
      <c r="C288" t="str">
        <f>IF('טבלת האלפון'!I288&gt;1,'טבלת האלפון'!I288,"")</f>
        <v/>
      </c>
      <c r="D288" t="str">
        <f>IF('טבלת האלפון'!J288&gt;1,'טבלת האלפון'!J288,"")</f>
        <v/>
      </c>
      <c r="E288" t="str">
        <f t="shared" si="57"/>
        <v/>
      </c>
      <c r="F288" t="str">
        <f t="shared" si="58"/>
        <v/>
      </c>
      <c r="G288" t="str">
        <f t="shared" si="59"/>
        <v/>
      </c>
      <c r="H288" s="16" t="str">
        <f>IF(J288=2,"יש שני שמות עם אותו זיהוי, המערכת תשמיע את שניהם כעת,"&amp;'טבלת האלפון'!A288&amp;","&amp;'טבלת האלפון'!B288&amp;",ו"&amp;'טבלת האלפון'!C288&amp;","&amp;IF(COUNT(B288:D288)=3,"יש שלוש מספרים, המספר הראשון הוא .d-0"&amp;B288&amp;".t-המספר השני הוא .d-0"&amp;C288&amp;".t-המספר השלישי הוא .d-0"&amp;D288,IF(COUNT(B288:D288)=2,"יש שתי מספרים, המספר הראשון הוא .d-0"&amp;IF(B288="",C288,B288)&amp;".t-המספר השני הוא .d-0"&amp;IF(D288="",C288,D288),"המספר הוא.d-0"&amp;B288&amp;C288&amp;D288))&amp;",.t-וכן,"&amp;INDEX('טבלת האלפון'!A:A,L288)&amp;","&amp;INDEX('טבלת האלפון'!B:B,L288)&amp;",ו"&amp;INDEX('טבלת האלפון'!C:C,L288)&amp;","&amp;IF(COUNT(R288:T288)=3,"יש שלוש מספרים, המספר הראשון הוא .d-0"&amp;R288&amp;".t-המספר השני הוא .d-0"&amp;S288&amp;".t-המספר השלישי הוא .d-0"&amp;T288,IF(COUNT(R288:T288)=2,"יש שתי מספרים, המספר הראשון הוא .d-0"&amp;IF(R288="",S288,R288)&amp;".t-המספר השני הוא .d-0"&amp;IF(T288="",S288,T288),"המספר הוא.d-0"&amp;R288&amp;S288&amp;T288)),"")</f>
        <v/>
      </c>
      <c r="I2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האלפון'!A288&amp;'טבלת האלפון'!B288,"'",""),"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8" s="4" t="str">
        <f t="shared" si="56"/>
        <v/>
      </c>
      <c r="K288" t="str">
        <f t="shared" si="51"/>
        <v/>
      </c>
      <c r="L288" t="str">
        <f t="shared" si="60"/>
        <v/>
      </c>
      <c r="M288">
        <f t="shared" si="61"/>
        <v>5</v>
      </c>
      <c r="N288">
        <f>ROW()</f>
        <v>288</v>
      </c>
      <c r="O288" t="str">
        <f t="shared" si="52"/>
        <v/>
      </c>
      <c r="R288" t="str">
        <f t="shared" si="53"/>
        <v/>
      </c>
      <c r="S288" t="str">
        <f t="shared" si="54"/>
        <v/>
      </c>
      <c r="T288" t="str">
        <f t="shared" si="55"/>
        <v/>
      </c>
    </row>
    <row r="289" spans="1:20" x14ac:dyDescent="0.2">
      <c r="A289" t="str">
        <f>IF( T('טבלת האלפון'!A289)="","",SUBSTITUTE(SUBSTITUTE('טבלת האלפון'!A289," ",""),"'",""))</f>
        <v/>
      </c>
      <c r="B289" s="11" t="str">
        <f>IF('טבלת האלפון'!H289&gt;1,VALUE(SUBSTITUTE('טבלת האלפון'!H289,"טל/פקס 0","")),"")</f>
        <v/>
      </c>
      <c r="C289" t="str">
        <f>IF('טבלת האלפון'!I289&gt;1,'טבלת האלפון'!I289,"")</f>
        <v/>
      </c>
      <c r="D289" t="str">
        <f>IF('טבלת האלפון'!J289&gt;1,'טבלת האלפון'!J289,"")</f>
        <v/>
      </c>
      <c r="E289" t="str">
        <f t="shared" si="57"/>
        <v/>
      </c>
      <c r="F289" t="str">
        <f t="shared" si="58"/>
        <v/>
      </c>
      <c r="G289" t="str">
        <f t="shared" si="59"/>
        <v/>
      </c>
      <c r="H289" s="16" t="str">
        <f>IF(J289=2,"יש שני שמות עם אותו זיהוי, המערכת תשמיע את שניהם כעת,"&amp;'טבלת האלפון'!A289&amp;","&amp;'טבלת האלפון'!B289&amp;",ו"&amp;'טבלת האלפון'!C289&amp;","&amp;IF(COUNT(B289:D289)=3,"יש שלוש מספרים, המספר הראשון הוא .d-0"&amp;B289&amp;".t-המספר השני הוא .d-0"&amp;C289&amp;".t-המספר השלישי הוא .d-0"&amp;D289,IF(COUNT(B289:D289)=2,"יש שתי מספרים, המספר הראשון הוא .d-0"&amp;IF(B289="",C289,B289)&amp;".t-המספר השני הוא .d-0"&amp;IF(D289="",C289,D289),"המספר הוא.d-0"&amp;B289&amp;C289&amp;D289))&amp;",.t-וכן,"&amp;INDEX('טבלת האלפון'!A:A,L289)&amp;","&amp;INDEX('טבלת האלפון'!B:B,L289)&amp;",ו"&amp;INDEX('טבלת האלפון'!C:C,L289)&amp;","&amp;IF(COUNT(R289:T289)=3,"יש שלוש מספרים, המספר הראשון הוא .d-0"&amp;R289&amp;".t-המספר השני הוא .d-0"&amp;S289&amp;".t-המספר השלישי הוא .d-0"&amp;T289,IF(COUNT(R289:T289)=2,"יש שתי מספרים, המספר הראשון הוא .d-0"&amp;IF(R289="",S289,R289)&amp;".t-המספר השני הוא .d-0"&amp;IF(T289="",S289,T289),"המספר הוא.d-0"&amp;R289&amp;S289&amp;T289)),"")</f>
        <v/>
      </c>
      <c r="I2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האלפון'!A289&amp;'טבלת האלפון'!B289,"'",""),"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9" s="4" t="str">
        <f t="shared" si="56"/>
        <v/>
      </c>
      <c r="K289" t="str">
        <f t="shared" si="51"/>
        <v/>
      </c>
      <c r="L289" t="str">
        <f t="shared" si="60"/>
        <v/>
      </c>
      <c r="M289">
        <f t="shared" si="61"/>
        <v>5</v>
      </c>
      <c r="N289">
        <f>ROW()</f>
        <v>289</v>
      </c>
      <c r="O289" t="str">
        <f t="shared" si="52"/>
        <v/>
      </c>
      <c r="R289" t="str">
        <f t="shared" si="53"/>
        <v/>
      </c>
      <c r="S289" t="str">
        <f t="shared" si="54"/>
        <v/>
      </c>
      <c r="T289" t="str">
        <f t="shared" si="55"/>
        <v/>
      </c>
    </row>
    <row r="290" spans="1:20" x14ac:dyDescent="0.2">
      <c r="A290" t="str">
        <f>IF( T('טבלת האלפון'!A290)="","",SUBSTITUTE(SUBSTITUTE('טבלת האלפון'!A290," ",""),"'",""))</f>
        <v/>
      </c>
      <c r="B290" s="11" t="str">
        <f>IF('טבלת האלפון'!H290&gt;1,VALUE(SUBSTITUTE('טבלת האלפון'!H290,"טל/פקס 0","")),"")</f>
        <v/>
      </c>
      <c r="C290" t="str">
        <f>IF('טבלת האלפון'!I290&gt;1,'טבלת האלפון'!I290,"")</f>
        <v/>
      </c>
      <c r="D290" t="str">
        <f>IF('טבלת האלפון'!J290&gt;1,'טבלת האלפון'!J290,"")</f>
        <v/>
      </c>
      <c r="E290" t="str">
        <f t="shared" si="57"/>
        <v/>
      </c>
      <c r="F290" t="str">
        <f t="shared" si="58"/>
        <v/>
      </c>
      <c r="G290" t="str">
        <f t="shared" si="59"/>
        <v/>
      </c>
      <c r="H290" s="16" t="str">
        <f>IF(J290=2,"יש שני שמות עם אותו זיהוי, המערכת תשמיע את שניהם כעת,"&amp;'טבלת האלפון'!A290&amp;","&amp;'טבלת האלפון'!B290&amp;",ו"&amp;'טבלת האלפון'!C290&amp;","&amp;IF(COUNT(B290:D290)=3,"יש שלוש מספרים, המספר הראשון הוא .d-0"&amp;B290&amp;".t-המספר השני הוא .d-0"&amp;C290&amp;".t-המספר השלישי הוא .d-0"&amp;D290,IF(COUNT(B290:D290)=2,"יש שתי מספרים, המספר הראשון הוא .d-0"&amp;IF(B290="",C290,B290)&amp;".t-המספר השני הוא .d-0"&amp;IF(D290="",C290,D290),"המספר הוא.d-0"&amp;B290&amp;C290&amp;D290))&amp;",.t-וכן,"&amp;INDEX('טבלת האלפון'!A:A,L290)&amp;","&amp;INDEX('טבלת האלפון'!B:B,L290)&amp;",ו"&amp;INDEX('טבלת האלפון'!C:C,L290)&amp;","&amp;IF(COUNT(R290:T290)=3,"יש שלוש מספרים, המספר הראשון הוא .d-0"&amp;R290&amp;".t-המספר השני הוא .d-0"&amp;S290&amp;".t-המספר השלישי הוא .d-0"&amp;T290,IF(COUNT(R290:T290)=2,"יש שתי מספרים, המספר הראשון הוא .d-0"&amp;IF(R290="",S290,R290)&amp;".t-המספר השני הוא .d-0"&amp;IF(T290="",S290,T290),"המספר הוא.d-0"&amp;R290&amp;S290&amp;T290)),"")</f>
        <v/>
      </c>
      <c r="I2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האלפון'!A290&amp;'טבלת האלפון'!B290,"'",""),"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0" s="4" t="str">
        <f t="shared" si="56"/>
        <v/>
      </c>
      <c r="K290" t="str">
        <f t="shared" si="51"/>
        <v/>
      </c>
      <c r="L290" t="str">
        <f t="shared" si="60"/>
        <v/>
      </c>
      <c r="M290">
        <f t="shared" si="61"/>
        <v>5</v>
      </c>
      <c r="N290">
        <f>ROW()</f>
        <v>290</v>
      </c>
      <c r="O290" t="str">
        <f t="shared" si="52"/>
        <v/>
      </c>
      <c r="R290" t="str">
        <f t="shared" si="53"/>
        <v/>
      </c>
      <c r="S290" t="str">
        <f t="shared" si="54"/>
        <v/>
      </c>
      <c r="T290" t="str">
        <f t="shared" si="55"/>
        <v/>
      </c>
    </row>
    <row r="291" spans="1:20" x14ac:dyDescent="0.2">
      <c r="A291" t="str">
        <f>IF( T('טבלת האלפון'!A291)="","",SUBSTITUTE(SUBSTITUTE('טבלת האלפון'!A291," ",""),"'",""))</f>
        <v/>
      </c>
      <c r="B291" s="11" t="str">
        <f>IF('טבלת האלפון'!H291&gt;1,VALUE(SUBSTITUTE('טבלת האלפון'!H291,"טל/פקס 0","")),"")</f>
        <v/>
      </c>
      <c r="C291" t="str">
        <f>IF('טבלת האלפון'!I291&gt;1,'טבלת האלפון'!I291,"")</f>
        <v/>
      </c>
      <c r="D291" t="str">
        <f>IF('טבלת האלפון'!J291&gt;1,'טבלת האלפון'!J291,"")</f>
        <v/>
      </c>
      <c r="E291" t="str">
        <f t="shared" si="57"/>
        <v/>
      </c>
      <c r="F291" t="str">
        <f t="shared" si="58"/>
        <v/>
      </c>
      <c r="G291" t="str">
        <f t="shared" si="59"/>
        <v/>
      </c>
      <c r="H291" s="16" t="str">
        <f>IF(J291=2,"יש שני שמות עם אותו זיהוי, המערכת תשמיע את שניהם כעת,"&amp;'טבלת האלפון'!A291&amp;","&amp;'טבלת האלפון'!B291&amp;",ו"&amp;'טבלת האלפון'!C291&amp;","&amp;IF(COUNT(B291:D291)=3,"יש שלוש מספרים, המספר הראשון הוא .d-0"&amp;B291&amp;".t-המספר השני הוא .d-0"&amp;C291&amp;".t-המספר השלישי הוא .d-0"&amp;D291,IF(COUNT(B291:D291)=2,"יש שתי מספרים, המספר הראשון הוא .d-0"&amp;IF(B291="",C291,B291)&amp;".t-המספר השני הוא .d-0"&amp;IF(D291="",C291,D291),"המספר הוא.d-0"&amp;B291&amp;C291&amp;D291))&amp;",.t-וכן,"&amp;INDEX('טבלת האלפון'!A:A,L291)&amp;","&amp;INDEX('טבלת האלפון'!B:B,L291)&amp;",ו"&amp;INDEX('טבלת האלפון'!C:C,L291)&amp;","&amp;IF(COUNT(R291:T291)=3,"יש שלוש מספרים, המספר הראשון הוא .d-0"&amp;R291&amp;".t-המספר השני הוא .d-0"&amp;S291&amp;".t-המספר השלישי הוא .d-0"&amp;T291,IF(COUNT(R291:T291)=2,"יש שתי מספרים, המספר הראשון הוא .d-0"&amp;IF(R291="",S291,R291)&amp;".t-המספר השני הוא .d-0"&amp;IF(T291="",S291,T291),"המספר הוא.d-0"&amp;R291&amp;S291&amp;T291)),"")</f>
        <v/>
      </c>
      <c r="I2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האלפון'!A291&amp;'טבלת האלפון'!B291,"'",""),"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1" s="4" t="str">
        <f t="shared" si="56"/>
        <v/>
      </c>
      <c r="K291" t="str">
        <f t="shared" si="51"/>
        <v/>
      </c>
      <c r="L291" t="str">
        <f t="shared" si="60"/>
        <v/>
      </c>
      <c r="M291">
        <f t="shared" si="61"/>
        <v>5</v>
      </c>
      <c r="N291">
        <f>ROW()</f>
        <v>291</v>
      </c>
      <c r="O291" t="str">
        <f t="shared" si="52"/>
        <v/>
      </c>
      <c r="R291" t="str">
        <f t="shared" si="53"/>
        <v/>
      </c>
      <c r="S291" t="str">
        <f t="shared" si="54"/>
        <v/>
      </c>
      <c r="T291" t="str">
        <f t="shared" si="55"/>
        <v/>
      </c>
    </row>
    <row r="292" spans="1:20" x14ac:dyDescent="0.2">
      <c r="A292" t="str">
        <f>IF( T('טבלת האלפון'!A292)="","",SUBSTITUTE(SUBSTITUTE('טבלת האלפון'!A292," ",""),"'",""))</f>
        <v/>
      </c>
      <c r="B292" s="11" t="str">
        <f>IF('טבלת האלפון'!H292&gt;1,VALUE(SUBSTITUTE('טבלת האלפון'!H292,"טל/פקס 0","")),"")</f>
        <v/>
      </c>
      <c r="C292" t="str">
        <f>IF('טבלת האלפון'!I292&gt;1,'טבלת האלפון'!I292,"")</f>
        <v/>
      </c>
      <c r="D292" t="str">
        <f>IF('טבלת האלפון'!J292&gt;1,'טבלת האלפון'!J292,"")</f>
        <v/>
      </c>
      <c r="E292" t="str">
        <f t="shared" si="57"/>
        <v/>
      </c>
      <c r="F292" t="str">
        <f t="shared" si="58"/>
        <v/>
      </c>
      <c r="G292" t="str">
        <f t="shared" si="59"/>
        <v/>
      </c>
      <c r="H292" s="16" t="str">
        <f>IF(J292=2,"יש שני שמות עם אותו זיהוי, המערכת תשמיע את שניהם כעת,"&amp;'טבלת האלפון'!A292&amp;","&amp;'טבלת האלפון'!B292&amp;",ו"&amp;'טבלת האלפון'!C292&amp;","&amp;IF(COUNT(B292:D292)=3,"יש שלוש מספרים, המספר הראשון הוא .d-0"&amp;B292&amp;".t-המספר השני הוא .d-0"&amp;C292&amp;".t-המספר השלישי הוא .d-0"&amp;D292,IF(COUNT(B292:D292)=2,"יש שתי מספרים, המספר הראשון הוא .d-0"&amp;IF(B292="",C292,B292)&amp;".t-המספר השני הוא .d-0"&amp;IF(D292="",C292,D292),"המספר הוא.d-0"&amp;B292&amp;C292&amp;D292))&amp;",.t-וכן,"&amp;INDEX('טבלת האלפון'!A:A,L292)&amp;","&amp;INDEX('טבלת האלפון'!B:B,L292)&amp;",ו"&amp;INDEX('טבלת האלפון'!C:C,L292)&amp;","&amp;IF(COUNT(R292:T292)=3,"יש שלוש מספרים, המספר הראשון הוא .d-0"&amp;R292&amp;".t-המספר השני הוא .d-0"&amp;S292&amp;".t-המספר השלישי הוא .d-0"&amp;T292,IF(COUNT(R292:T292)=2,"יש שתי מספרים, המספר הראשון הוא .d-0"&amp;IF(R292="",S292,R292)&amp;".t-המספר השני הוא .d-0"&amp;IF(T292="",S292,T292),"המספר הוא.d-0"&amp;R292&amp;S292&amp;T292)),"")</f>
        <v/>
      </c>
      <c r="I2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האלפון'!A292&amp;'טבלת האלפון'!B292,"'",""),"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2" s="4" t="str">
        <f t="shared" si="56"/>
        <v/>
      </c>
      <c r="K292" t="str">
        <f t="shared" si="51"/>
        <v/>
      </c>
      <c r="L292" t="str">
        <f t="shared" si="60"/>
        <v/>
      </c>
      <c r="M292">
        <f t="shared" si="61"/>
        <v>5</v>
      </c>
      <c r="N292">
        <f>ROW()</f>
        <v>292</v>
      </c>
      <c r="O292" t="str">
        <f t="shared" si="52"/>
        <v/>
      </c>
      <c r="R292" t="str">
        <f t="shared" si="53"/>
        <v/>
      </c>
      <c r="S292" t="str">
        <f t="shared" si="54"/>
        <v/>
      </c>
      <c r="T292" t="str">
        <f t="shared" si="55"/>
        <v/>
      </c>
    </row>
    <row r="293" spans="1:20" x14ac:dyDescent="0.2">
      <c r="A293" t="str">
        <f>IF( T('טבלת האלפון'!A293)="","",SUBSTITUTE(SUBSTITUTE('טבלת האלפון'!A293," ",""),"'",""))</f>
        <v/>
      </c>
      <c r="B293" s="11" t="str">
        <f>IF('טבלת האלפון'!H293&gt;1,VALUE(SUBSTITUTE('טבלת האלפון'!H293,"טל/פקס 0","")),"")</f>
        <v/>
      </c>
      <c r="C293" t="str">
        <f>IF('טבלת האלפון'!I293&gt;1,'טבלת האלפון'!I293,"")</f>
        <v/>
      </c>
      <c r="D293" t="str">
        <f>IF('טבלת האלפון'!J293&gt;1,'טבלת האלפון'!J293,"")</f>
        <v/>
      </c>
      <c r="E293" t="str">
        <f t="shared" si="57"/>
        <v/>
      </c>
      <c r="F293" t="str">
        <f t="shared" si="58"/>
        <v/>
      </c>
      <c r="G293" t="str">
        <f t="shared" si="59"/>
        <v/>
      </c>
      <c r="H293" s="16" t="str">
        <f>IF(J293=2,"יש שני שמות עם אותו זיהוי, המערכת תשמיע את שניהם כעת,"&amp;'טבלת האלפון'!A293&amp;","&amp;'טבלת האלפון'!B293&amp;",ו"&amp;'טבלת האלפון'!C293&amp;","&amp;IF(COUNT(B293:D293)=3,"יש שלוש מספרים, המספר הראשון הוא .d-0"&amp;B293&amp;".t-המספר השני הוא .d-0"&amp;C293&amp;".t-המספר השלישי הוא .d-0"&amp;D293,IF(COUNT(B293:D293)=2,"יש שתי מספרים, המספר הראשון הוא .d-0"&amp;IF(B293="",C293,B293)&amp;".t-המספר השני הוא .d-0"&amp;IF(D293="",C293,D293),"המספר הוא.d-0"&amp;B293&amp;C293&amp;D293))&amp;",.t-וכן,"&amp;INDEX('טבלת האלפון'!A:A,L293)&amp;","&amp;INDEX('טבלת האלפון'!B:B,L293)&amp;",ו"&amp;INDEX('טבלת האלפון'!C:C,L293)&amp;","&amp;IF(COUNT(R293:T293)=3,"יש שלוש מספרים, המספר הראשון הוא .d-0"&amp;R293&amp;".t-המספר השני הוא .d-0"&amp;S293&amp;".t-המספר השלישי הוא .d-0"&amp;T293,IF(COUNT(R293:T293)=2,"יש שתי מספרים, המספר הראשון הוא .d-0"&amp;IF(R293="",S293,R293)&amp;".t-המספר השני הוא .d-0"&amp;IF(T293="",S293,T293),"המספר הוא.d-0"&amp;R293&amp;S293&amp;T293)),"")</f>
        <v/>
      </c>
      <c r="I2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האלפון'!A293&amp;'טבלת האלפון'!B293,"'",""),"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3" s="4" t="str">
        <f t="shared" si="56"/>
        <v/>
      </c>
      <c r="K293" t="str">
        <f t="shared" si="51"/>
        <v/>
      </c>
      <c r="L293" t="str">
        <f t="shared" si="60"/>
        <v/>
      </c>
      <c r="M293">
        <f t="shared" si="61"/>
        <v>5</v>
      </c>
      <c r="N293">
        <f>ROW()</f>
        <v>293</v>
      </c>
      <c r="O293" t="str">
        <f t="shared" si="52"/>
        <v/>
      </c>
      <c r="R293" t="str">
        <f t="shared" si="53"/>
        <v/>
      </c>
      <c r="S293" t="str">
        <f t="shared" si="54"/>
        <v/>
      </c>
      <c r="T293" t="str">
        <f t="shared" si="55"/>
        <v/>
      </c>
    </row>
    <row r="294" spans="1:20" x14ac:dyDescent="0.2">
      <c r="A294" t="str">
        <f>IF( T('טבלת האלפון'!A294)="","",SUBSTITUTE(SUBSTITUTE('טבלת האלפון'!A294," ",""),"'",""))</f>
        <v/>
      </c>
      <c r="B294" s="11" t="str">
        <f>IF('טבלת האלפון'!H294&gt;1,VALUE(SUBSTITUTE('טבלת האלפון'!H294,"טל/פקס 0","")),"")</f>
        <v/>
      </c>
      <c r="C294" t="str">
        <f>IF('טבלת האלפון'!I294&gt;1,'טבלת האלפון'!I294,"")</f>
        <v/>
      </c>
      <c r="D294" t="str">
        <f>IF('טבלת האלפון'!J294&gt;1,'טבלת האלפון'!J294,"")</f>
        <v/>
      </c>
      <c r="E294" t="str">
        <f t="shared" si="57"/>
        <v/>
      </c>
      <c r="F294" t="str">
        <f t="shared" si="58"/>
        <v/>
      </c>
      <c r="G294" t="str">
        <f t="shared" si="59"/>
        <v/>
      </c>
      <c r="H294" s="16" t="str">
        <f>IF(J294=2,"יש שני שמות עם אותו זיהוי, המערכת תשמיע את שניהם כעת,"&amp;'טבלת האלפון'!A294&amp;","&amp;'טבלת האלפון'!B294&amp;",ו"&amp;'טבלת האלפון'!C294&amp;","&amp;IF(COUNT(B294:D294)=3,"יש שלוש מספרים, המספר הראשון הוא .d-0"&amp;B294&amp;".t-המספר השני הוא .d-0"&amp;C294&amp;".t-המספר השלישי הוא .d-0"&amp;D294,IF(COUNT(B294:D294)=2,"יש שתי מספרים, המספר הראשון הוא .d-0"&amp;IF(B294="",C294,B294)&amp;".t-המספר השני הוא .d-0"&amp;IF(D294="",C294,D294),"המספר הוא.d-0"&amp;B294&amp;C294&amp;D294))&amp;",.t-וכן,"&amp;INDEX('טבלת האלפון'!A:A,L294)&amp;","&amp;INDEX('טבלת האלפון'!B:B,L294)&amp;",ו"&amp;INDEX('טבלת האלפון'!C:C,L294)&amp;","&amp;IF(COUNT(R294:T294)=3,"יש שלוש מספרים, המספר הראשון הוא .d-0"&amp;R294&amp;".t-המספר השני הוא .d-0"&amp;S294&amp;".t-המספר השלישי הוא .d-0"&amp;T294,IF(COUNT(R294:T294)=2,"יש שתי מספרים, המספר הראשון הוא .d-0"&amp;IF(R294="",S294,R294)&amp;".t-המספר השני הוא .d-0"&amp;IF(T294="",S294,T294),"המספר הוא.d-0"&amp;R294&amp;S294&amp;T294)),"")</f>
        <v/>
      </c>
      <c r="I2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האלפון'!A294&amp;'טבלת האלפון'!B294,"'",""),"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4" s="4" t="str">
        <f t="shared" si="56"/>
        <v/>
      </c>
      <c r="K294" t="str">
        <f t="shared" si="51"/>
        <v/>
      </c>
      <c r="L294" t="str">
        <f t="shared" si="60"/>
        <v/>
      </c>
      <c r="M294">
        <f t="shared" si="61"/>
        <v>5</v>
      </c>
      <c r="N294">
        <f>ROW()</f>
        <v>294</v>
      </c>
      <c r="O294" t="str">
        <f t="shared" si="52"/>
        <v/>
      </c>
      <c r="R294" t="str">
        <f t="shared" si="53"/>
        <v/>
      </c>
      <c r="S294" t="str">
        <f t="shared" si="54"/>
        <v/>
      </c>
      <c r="T294" t="str">
        <f t="shared" si="55"/>
        <v/>
      </c>
    </row>
    <row r="295" spans="1:20" x14ac:dyDescent="0.2">
      <c r="A295" t="str">
        <f>IF( T('טבלת האלפון'!A295)="","",SUBSTITUTE(SUBSTITUTE('טבלת האלפון'!A295," ",""),"'",""))</f>
        <v/>
      </c>
      <c r="B295" s="11" t="str">
        <f>IF('טבלת האלפון'!H295&gt;1,VALUE(SUBSTITUTE('טבלת האלפון'!H295,"טל/פקס 0","")),"")</f>
        <v/>
      </c>
      <c r="C295" t="str">
        <f>IF('טבלת האלפון'!I295&gt;1,'טבלת האלפון'!I295,"")</f>
        <v/>
      </c>
      <c r="D295" t="str">
        <f>IF('טבלת האלפון'!J295&gt;1,'טבלת האלפון'!J295,"")</f>
        <v/>
      </c>
      <c r="E295" t="str">
        <f t="shared" si="57"/>
        <v/>
      </c>
      <c r="F295" t="str">
        <f t="shared" si="58"/>
        <v/>
      </c>
      <c r="G295" t="str">
        <f t="shared" si="59"/>
        <v/>
      </c>
      <c r="H295" s="16" t="str">
        <f>IF(J295=2,"יש שני שמות עם אותו זיהוי, המערכת תשמיע את שניהם כעת,"&amp;'טבלת האלפון'!A295&amp;","&amp;'טבלת האלפון'!B295&amp;",ו"&amp;'טבלת האלפון'!C295&amp;","&amp;IF(COUNT(B295:D295)=3,"יש שלוש מספרים, המספר הראשון הוא .d-0"&amp;B295&amp;".t-המספר השני הוא .d-0"&amp;C295&amp;".t-המספר השלישי הוא .d-0"&amp;D295,IF(COUNT(B295:D295)=2,"יש שתי מספרים, המספר הראשון הוא .d-0"&amp;IF(B295="",C295,B295)&amp;".t-המספר השני הוא .d-0"&amp;IF(D295="",C295,D295),"המספר הוא.d-0"&amp;B295&amp;C295&amp;D295))&amp;",.t-וכן,"&amp;INDEX('טבלת האלפון'!A:A,L295)&amp;","&amp;INDEX('טבלת האלפון'!B:B,L295)&amp;",ו"&amp;INDEX('טבלת האלפון'!C:C,L295)&amp;","&amp;IF(COUNT(R295:T295)=3,"יש שלוש מספרים, המספר הראשון הוא .d-0"&amp;R295&amp;".t-המספר השני הוא .d-0"&amp;S295&amp;".t-המספר השלישי הוא .d-0"&amp;T295,IF(COUNT(R295:T295)=2,"יש שתי מספרים, המספר הראשון הוא .d-0"&amp;IF(R295="",S295,R295)&amp;".t-המספר השני הוא .d-0"&amp;IF(T295="",S295,T295),"המספר הוא.d-0"&amp;R295&amp;S295&amp;T295)),"")</f>
        <v/>
      </c>
      <c r="I2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האלפון'!A295&amp;'טבלת האלפון'!B295,"'",""),"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5" s="4" t="str">
        <f t="shared" si="56"/>
        <v/>
      </c>
      <c r="K295" t="str">
        <f t="shared" si="51"/>
        <v/>
      </c>
      <c r="L295" t="str">
        <f t="shared" si="60"/>
        <v/>
      </c>
      <c r="M295">
        <f t="shared" si="61"/>
        <v>5</v>
      </c>
      <c r="N295">
        <f>ROW()</f>
        <v>295</v>
      </c>
      <c r="O295" t="str">
        <f t="shared" si="52"/>
        <v/>
      </c>
      <c r="R295" t="str">
        <f t="shared" si="53"/>
        <v/>
      </c>
      <c r="S295" t="str">
        <f t="shared" si="54"/>
        <v/>
      </c>
      <c r="T295" t="str">
        <f t="shared" si="55"/>
        <v/>
      </c>
    </row>
    <row r="296" spans="1:20" x14ac:dyDescent="0.2">
      <c r="A296" t="str">
        <f>IF( T('טבלת האלפון'!A296)="","",SUBSTITUTE(SUBSTITUTE('טבלת האלפון'!A296," ",""),"'",""))</f>
        <v/>
      </c>
      <c r="B296" s="11" t="str">
        <f>IF('טבלת האלפון'!H296&gt;1,VALUE(SUBSTITUTE('טבלת האלפון'!H296,"טל/פקס 0","")),"")</f>
        <v/>
      </c>
      <c r="C296" t="str">
        <f>IF('טבלת האלפון'!I296&gt;1,'טבלת האלפון'!I296,"")</f>
        <v/>
      </c>
      <c r="D296" t="str">
        <f>IF('טבלת האלפון'!J296&gt;1,'טבלת האלפון'!J296,"")</f>
        <v/>
      </c>
      <c r="E296" t="str">
        <f t="shared" si="57"/>
        <v/>
      </c>
      <c r="F296" t="str">
        <f t="shared" si="58"/>
        <v/>
      </c>
      <c r="G296" t="str">
        <f t="shared" si="59"/>
        <v/>
      </c>
      <c r="H296" s="16" t="str">
        <f>IF(J296=2,"יש שני שמות עם אותו זיהוי, המערכת תשמיע את שניהם כעת,"&amp;'טבלת האלפון'!A296&amp;","&amp;'טבלת האלפון'!B296&amp;",ו"&amp;'טבלת האלפון'!C296&amp;","&amp;IF(COUNT(B296:D296)=3,"יש שלוש מספרים, המספר הראשון הוא .d-0"&amp;B296&amp;".t-המספר השני הוא .d-0"&amp;C296&amp;".t-המספר השלישי הוא .d-0"&amp;D296,IF(COUNT(B296:D296)=2,"יש שתי מספרים, המספר הראשון הוא .d-0"&amp;IF(B296="",C296,B296)&amp;".t-המספר השני הוא .d-0"&amp;IF(D296="",C296,D296),"המספר הוא.d-0"&amp;B296&amp;C296&amp;D296))&amp;",.t-וכן,"&amp;INDEX('טבלת האלפון'!A:A,L296)&amp;","&amp;INDEX('טבלת האלפון'!B:B,L296)&amp;",ו"&amp;INDEX('טבלת האלפון'!C:C,L296)&amp;","&amp;IF(COUNT(R296:T296)=3,"יש שלוש מספרים, המספר הראשון הוא .d-0"&amp;R296&amp;".t-המספר השני הוא .d-0"&amp;S296&amp;".t-המספר השלישי הוא .d-0"&amp;T296,IF(COUNT(R296:T296)=2,"יש שתי מספרים, המספר הראשון הוא .d-0"&amp;IF(R296="",S296,R296)&amp;".t-המספר השני הוא .d-0"&amp;IF(T296="",S296,T296),"המספר הוא.d-0"&amp;R296&amp;S296&amp;T296)),"")</f>
        <v/>
      </c>
      <c r="I2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האלפון'!A296&amp;'טבלת האלפון'!B296,"'",""),"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6" s="4" t="str">
        <f t="shared" si="56"/>
        <v/>
      </c>
      <c r="K296" t="str">
        <f t="shared" si="51"/>
        <v/>
      </c>
      <c r="L296" t="str">
        <f t="shared" si="60"/>
        <v/>
      </c>
      <c r="M296">
        <f t="shared" si="61"/>
        <v>5</v>
      </c>
      <c r="N296">
        <f>ROW()</f>
        <v>296</v>
      </c>
      <c r="O296" t="str">
        <f t="shared" si="52"/>
        <v/>
      </c>
      <c r="R296" t="str">
        <f t="shared" si="53"/>
        <v/>
      </c>
      <c r="S296" t="str">
        <f t="shared" si="54"/>
        <v/>
      </c>
      <c r="T296" t="str">
        <f t="shared" si="55"/>
        <v/>
      </c>
    </row>
    <row r="297" spans="1:20" x14ac:dyDescent="0.2">
      <c r="A297" t="str">
        <f>IF( T('טבלת האלפון'!A297)="","",SUBSTITUTE(SUBSTITUTE('טבלת האלפון'!A297," ",""),"'",""))</f>
        <v/>
      </c>
      <c r="B297" s="11" t="str">
        <f>IF('טבלת האלפון'!H297&gt;1,VALUE(SUBSTITUTE('טבלת האלפון'!H297,"טל/פקס 0","")),"")</f>
        <v/>
      </c>
      <c r="C297" t="str">
        <f>IF('טבלת האלפון'!I297&gt;1,'טבלת האלפון'!I297,"")</f>
        <v/>
      </c>
      <c r="D297" t="str">
        <f>IF('טבלת האלפון'!J297&gt;1,'טבלת האלפון'!J297,"")</f>
        <v/>
      </c>
      <c r="E297" t="str">
        <f t="shared" si="57"/>
        <v/>
      </c>
      <c r="F297" t="str">
        <f t="shared" si="58"/>
        <v/>
      </c>
      <c r="G297" t="str">
        <f t="shared" si="59"/>
        <v/>
      </c>
      <c r="H297" s="16" t="str">
        <f>IF(J297=2,"יש שני שמות עם אותו זיהוי, המערכת תשמיע את שניהם כעת,"&amp;'טבלת האלפון'!A297&amp;","&amp;'טבלת האלפון'!B297&amp;",ו"&amp;'טבלת האלפון'!C297&amp;","&amp;IF(COUNT(B297:D297)=3,"יש שלוש מספרים, המספר הראשון הוא .d-0"&amp;B297&amp;".t-המספר השני הוא .d-0"&amp;C297&amp;".t-המספר השלישי הוא .d-0"&amp;D297,IF(COUNT(B297:D297)=2,"יש שתי מספרים, המספר הראשון הוא .d-0"&amp;IF(B297="",C297,B297)&amp;".t-המספר השני הוא .d-0"&amp;IF(D297="",C297,D297),"המספר הוא.d-0"&amp;B297&amp;C297&amp;D297))&amp;",.t-וכן,"&amp;INDEX('טבלת האלפון'!A:A,L297)&amp;","&amp;INDEX('טבלת האלפון'!B:B,L297)&amp;",ו"&amp;INDEX('טבלת האלפון'!C:C,L297)&amp;","&amp;IF(COUNT(R297:T297)=3,"יש שלוש מספרים, המספר הראשון הוא .d-0"&amp;R297&amp;".t-המספר השני הוא .d-0"&amp;S297&amp;".t-המספר השלישי הוא .d-0"&amp;T297,IF(COUNT(R297:T297)=2,"יש שתי מספרים, המספר הראשון הוא .d-0"&amp;IF(R297="",S297,R297)&amp;".t-המספר השני הוא .d-0"&amp;IF(T297="",S297,T297),"המספר הוא.d-0"&amp;R297&amp;S297&amp;T297)),"")</f>
        <v/>
      </c>
      <c r="I2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האלפון'!A297&amp;'טבלת האלפון'!B297,"'",""),"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7" s="4" t="str">
        <f t="shared" si="56"/>
        <v/>
      </c>
      <c r="K297" t="str">
        <f t="shared" si="51"/>
        <v/>
      </c>
      <c r="L297" t="str">
        <f t="shared" si="60"/>
        <v/>
      </c>
      <c r="M297">
        <f t="shared" si="61"/>
        <v>5</v>
      </c>
      <c r="N297">
        <f>ROW()</f>
        <v>297</v>
      </c>
      <c r="O297" t="str">
        <f t="shared" si="52"/>
        <v/>
      </c>
      <c r="R297" t="str">
        <f t="shared" si="53"/>
        <v/>
      </c>
      <c r="S297" t="str">
        <f t="shared" si="54"/>
        <v/>
      </c>
      <c r="T297" t="str">
        <f t="shared" si="55"/>
        <v/>
      </c>
    </row>
    <row r="298" spans="1:20" x14ac:dyDescent="0.2">
      <c r="A298" t="str">
        <f>IF( T('טבלת האלפון'!A298)="","",SUBSTITUTE(SUBSTITUTE('טבלת האלפון'!A298," ",""),"'",""))</f>
        <v/>
      </c>
      <c r="B298" s="11" t="str">
        <f>IF('טבלת האלפון'!H298&gt;1,VALUE(SUBSTITUTE('טבלת האלפון'!H298,"טל/פקס 0","")),"")</f>
        <v/>
      </c>
      <c r="C298" t="str">
        <f>IF('טבלת האלפון'!I298&gt;1,'טבלת האלפון'!I298,"")</f>
        <v/>
      </c>
      <c r="D298" t="str">
        <f>IF('טבלת האלפון'!J298&gt;1,'טבלת האלפון'!J298,"")</f>
        <v/>
      </c>
      <c r="E298" t="str">
        <f t="shared" si="57"/>
        <v/>
      </c>
      <c r="F298" t="str">
        <f t="shared" si="58"/>
        <v/>
      </c>
      <c r="G298" t="str">
        <f t="shared" si="59"/>
        <v/>
      </c>
      <c r="H298" s="16" t="str">
        <f>IF(J298=2,"יש שני שמות עם אותו זיהוי, המערכת תשמיע את שניהם כעת,"&amp;'טבלת האלפון'!A298&amp;","&amp;'טבלת האלפון'!B298&amp;",ו"&amp;'טבלת האלפון'!C298&amp;","&amp;IF(COUNT(B298:D298)=3,"יש שלוש מספרים, המספר הראשון הוא .d-0"&amp;B298&amp;".t-המספר השני הוא .d-0"&amp;C298&amp;".t-המספר השלישי הוא .d-0"&amp;D298,IF(COUNT(B298:D298)=2,"יש שתי מספרים, המספר הראשון הוא .d-0"&amp;IF(B298="",C298,B298)&amp;".t-המספר השני הוא .d-0"&amp;IF(D298="",C298,D298),"המספר הוא.d-0"&amp;B298&amp;C298&amp;D298))&amp;",.t-וכן,"&amp;INDEX('טבלת האלפון'!A:A,L298)&amp;","&amp;INDEX('טבלת האלפון'!B:B,L298)&amp;",ו"&amp;INDEX('טבלת האלפון'!C:C,L298)&amp;","&amp;IF(COUNT(R298:T298)=3,"יש שלוש מספרים, המספר הראשון הוא .d-0"&amp;R298&amp;".t-המספר השני הוא .d-0"&amp;S298&amp;".t-המספר השלישי הוא .d-0"&amp;T298,IF(COUNT(R298:T298)=2,"יש שתי מספרים, המספר הראשון הוא .d-0"&amp;IF(R298="",S298,R298)&amp;".t-המספר השני הוא .d-0"&amp;IF(T298="",S298,T298),"המספר הוא.d-0"&amp;R298&amp;S298&amp;T298)),"")</f>
        <v/>
      </c>
      <c r="I2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האלפון'!A298&amp;'טבלת האלפון'!B298,"'",""),"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8" s="4" t="str">
        <f t="shared" si="56"/>
        <v/>
      </c>
      <c r="K298" t="str">
        <f t="shared" si="51"/>
        <v/>
      </c>
      <c r="L298" t="str">
        <f t="shared" si="60"/>
        <v/>
      </c>
      <c r="M298">
        <f t="shared" si="61"/>
        <v>5</v>
      </c>
      <c r="N298">
        <f>ROW()</f>
        <v>298</v>
      </c>
      <c r="O298" t="str">
        <f t="shared" si="52"/>
        <v/>
      </c>
      <c r="R298" t="str">
        <f t="shared" si="53"/>
        <v/>
      </c>
      <c r="S298" t="str">
        <f t="shared" si="54"/>
        <v/>
      </c>
      <c r="T298" t="str">
        <f t="shared" si="55"/>
        <v/>
      </c>
    </row>
    <row r="299" spans="1:20" x14ac:dyDescent="0.2">
      <c r="A299" t="str">
        <f>IF( T('טבלת האלפון'!A299)="","",SUBSTITUTE(SUBSTITUTE('טבלת האלפון'!A299," ",""),"'",""))</f>
        <v/>
      </c>
      <c r="B299" s="11" t="str">
        <f>IF('טבלת האלפון'!H299&gt;1,VALUE(SUBSTITUTE('טבלת האלפון'!H299,"טל/פקס 0","")),"")</f>
        <v/>
      </c>
      <c r="C299" t="str">
        <f>IF('טבלת האלפון'!I299&gt;1,'טבלת האלפון'!I299,"")</f>
        <v/>
      </c>
      <c r="D299" t="str">
        <f>IF('טבלת האלפון'!J299&gt;1,'טבלת האלפון'!J299,"")</f>
        <v/>
      </c>
      <c r="E299" t="str">
        <f t="shared" si="57"/>
        <v/>
      </c>
      <c r="F299" t="str">
        <f t="shared" si="58"/>
        <v/>
      </c>
      <c r="G299" t="str">
        <f t="shared" si="59"/>
        <v/>
      </c>
      <c r="H299" s="16" t="str">
        <f>IF(J299=2,"יש שני שמות עם אותו זיהוי, המערכת תשמיע את שניהם כעת,"&amp;'טבלת האלפון'!A299&amp;","&amp;'טבלת האלפון'!B299&amp;",ו"&amp;'טבלת האלפון'!C299&amp;","&amp;IF(COUNT(B299:D299)=3,"יש שלוש מספרים, המספר הראשון הוא .d-0"&amp;B299&amp;".t-המספר השני הוא .d-0"&amp;C299&amp;".t-המספר השלישי הוא .d-0"&amp;D299,IF(COUNT(B299:D299)=2,"יש שתי מספרים, המספר הראשון הוא .d-0"&amp;IF(B299="",C299,B299)&amp;".t-המספר השני הוא .d-0"&amp;IF(D299="",C299,D299),"המספר הוא.d-0"&amp;B299&amp;C299&amp;D299))&amp;",.t-וכן,"&amp;INDEX('טבלת האלפון'!A:A,L299)&amp;","&amp;INDEX('טבלת האלפון'!B:B,L299)&amp;",ו"&amp;INDEX('טבלת האלפון'!C:C,L299)&amp;","&amp;IF(COUNT(R299:T299)=3,"יש שלוש מספרים, המספר הראשון הוא .d-0"&amp;R299&amp;".t-המספר השני הוא .d-0"&amp;S299&amp;".t-המספר השלישי הוא .d-0"&amp;T299,IF(COUNT(R299:T299)=2,"יש שתי מספרים, המספר הראשון הוא .d-0"&amp;IF(R299="",S299,R299)&amp;".t-המספר השני הוא .d-0"&amp;IF(T299="",S299,T299),"המספר הוא.d-0"&amp;R299&amp;S299&amp;T299)),"")</f>
        <v/>
      </c>
      <c r="I2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האלפון'!A299&amp;'טבלת האלפון'!B299,"'",""),"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9" s="4" t="str">
        <f t="shared" si="56"/>
        <v/>
      </c>
      <c r="K299" t="str">
        <f t="shared" si="51"/>
        <v/>
      </c>
      <c r="L299" t="str">
        <f t="shared" si="60"/>
        <v/>
      </c>
      <c r="M299">
        <f t="shared" si="61"/>
        <v>5</v>
      </c>
      <c r="N299">
        <f>ROW()</f>
        <v>299</v>
      </c>
      <c r="O299" t="str">
        <f t="shared" si="52"/>
        <v/>
      </c>
      <c r="R299" t="str">
        <f t="shared" si="53"/>
        <v/>
      </c>
      <c r="S299" t="str">
        <f t="shared" si="54"/>
        <v/>
      </c>
      <c r="T299" t="str">
        <f t="shared" si="55"/>
        <v/>
      </c>
    </row>
    <row r="300" spans="1:20" x14ac:dyDescent="0.2">
      <c r="A300" t="str">
        <f>IF( T('טבלת האלפון'!A300)="","",SUBSTITUTE(SUBSTITUTE('טבלת האלפון'!A300," ",""),"'",""))</f>
        <v/>
      </c>
      <c r="B300" s="11" t="str">
        <f>IF('טבלת האלפון'!H300&gt;1,VALUE(SUBSTITUTE('טבלת האלפון'!H300,"טל/פקס 0","")),"")</f>
        <v/>
      </c>
      <c r="C300" t="str">
        <f>IF('טבלת האלפון'!I300&gt;1,'טבלת האלפון'!I300,"")</f>
        <v/>
      </c>
      <c r="D300" t="str">
        <f>IF('טבלת האלפון'!J300&gt;1,'טבלת האלפון'!J300,"")</f>
        <v/>
      </c>
      <c r="E300" t="str">
        <f t="shared" si="57"/>
        <v/>
      </c>
      <c r="F300" t="str">
        <f t="shared" si="58"/>
        <v/>
      </c>
      <c r="G300" t="str">
        <f t="shared" si="59"/>
        <v/>
      </c>
      <c r="H300" s="16" t="str">
        <f>IF(J300=2,"יש שני שמות עם אותו זיהוי, המערכת תשמיע את שניהם כעת,"&amp;'טבלת האלפון'!A300&amp;","&amp;'טבלת האלפון'!B300&amp;",ו"&amp;'טבלת האלפון'!C300&amp;","&amp;IF(COUNT(B300:D300)=3,"יש שלוש מספרים, המספר הראשון הוא .d-0"&amp;B300&amp;".t-המספר השני הוא .d-0"&amp;C300&amp;".t-המספר השלישי הוא .d-0"&amp;D300,IF(COUNT(B300:D300)=2,"יש שתי מספרים, המספר הראשון הוא .d-0"&amp;IF(B300="",C300,B300)&amp;".t-המספר השני הוא .d-0"&amp;IF(D300="",C300,D300),"המספר הוא.d-0"&amp;B300&amp;C300&amp;D300))&amp;",.t-וכן,"&amp;INDEX('טבלת האלפון'!A:A,L300)&amp;","&amp;INDEX('טבלת האלפון'!B:B,L300)&amp;",ו"&amp;INDEX('טבלת האלפון'!C:C,L300)&amp;","&amp;IF(COUNT(R300:T300)=3,"יש שלוש מספרים, המספר הראשון הוא .d-0"&amp;R300&amp;".t-המספר השני הוא .d-0"&amp;S300&amp;".t-המספר השלישי הוא .d-0"&amp;T300,IF(COUNT(R300:T300)=2,"יש שתי מספרים, המספר הראשון הוא .d-0"&amp;IF(R300="",S300,R300)&amp;".t-המספר השני הוא .d-0"&amp;IF(T300="",S300,T300),"המספר הוא.d-0"&amp;R300&amp;S300&amp;T300)),"")</f>
        <v/>
      </c>
      <c r="I3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האלפון'!A300&amp;'טבלת האלפון'!B300,"'",""),"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00" s="4" t="str">
        <f t="shared" si="56"/>
        <v/>
      </c>
      <c r="K300" t="str">
        <f t="shared" si="51"/>
        <v/>
      </c>
      <c r="L300" t="str">
        <f t="shared" si="60"/>
        <v/>
      </c>
      <c r="M300">
        <f t="shared" si="61"/>
        <v>5</v>
      </c>
      <c r="N300">
        <f>ROW()</f>
        <v>300</v>
      </c>
      <c r="O300" t="str">
        <f t="shared" si="52"/>
        <v/>
      </c>
      <c r="R300" t="str">
        <f t="shared" si="53"/>
        <v/>
      </c>
      <c r="S300" t="str">
        <f t="shared" si="54"/>
        <v/>
      </c>
      <c r="T300" t="str">
        <f t="shared" si="55"/>
        <v/>
      </c>
    </row>
    <row r="301" spans="1:20" x14ac:dyDescent="0.2">
      <c r="A301" t="str">
        <f>IF( T('טבלת האלפון'!A301)="","",SUBSTITUTE(SUBSTITUTE('טבלת האלפון'!A301," ",""),"'",""))</f>
        <v/>
      </c>
      <c r="B301" s="11" t="str">
        <f>IF('טבלת האלפון'!H301&gt;1,VALUE(SUBSTITUTE('טבלת האלפון'!H301,"טל/פקס 0","")),"")</f>
        <v/>
      </c>
      <c r="C301" t="str">
        <f>IF('טבלת האלפון'!I301&gt;1,'טבלת האלפון'!I301,"")</f>
        <v/>
      </c>
      <c r="D301" t="str">
        <f>IF('טבלת האלפון'!J301&gt;1,'טבלת האלפון'!J301,"")</f>
        <v/>
      </c>
      <c r="E301" t="str">
        <f t="shared" si="57"/>
        <v/>
      </c>
      <c r="F301" t="str">
        <f t="shared" si="58"/>
        <v/>
      </c>
      <c r="G301" t="str">
        <f t="shared" si="59"/>
        <v/>
      </c>
      <c r="H301" s="16" t="str">
        <f>IF(J301=2,"יש שני שמות עם אותו זיהוי, המערכת תשמיע את שניהם כעת,"&amp;'טבלת האלפון'!A301&amp;","&amp;'טבלת האלפון'!B301&amp;",ו"&amp;'טבלת האלפון'!C301&amp;","&amp;IF(COUNT(B301:D301)=3,"יש שלוש מספרים, המספר הראשון הוא .d-0"&amp;B301&amp;".t-המספר השני הוא .d-0"&amp;C301&amp;".t-המספר השלישי הוא .d-0"&amp;D301,IF(COUNT(B301:D301)=2,"יש שתי מספרים, המספר הראשון הוא .d-0"&amp;IF(B301="",C301,B301)&amp;".t-המספר השני הוא .d-0"&amp;IF(D301="",C301,D301),"המספר הוא.d-0"&amp;B301&amp;C301&amp;D301))&amp;",.t-וכן,"&amp;INDEX('טבלת האלפון'!A:A,L301)&amp;","&amp;INDEX('טבלת האלפון'!B:B,L301)&amp;",ו"&amp;INDEX('טבלת האלפון'!C:C,L301)&amp;","&amp;IF(COUNT(R301:T301)=3,"יש שלוש מספרים, המספר הראשון הוא .d-0"&amp;R301&amp;".t-המספר השני הוא .d-0"&amp;S301&amp;".t-המספר השלישי הוא .d-0"&amp;T301,IF(COUNT(R301:T301)=2,"יש שתי מספרים, המספר הראשון הוא .d-0"&amp;IF(R301="",S301,R301)&amp;".t-המספר השני הוא .d-0"&amp;IF(T301="",S301,T301),"המספר הוא.d-0"&amp;R301&amp;S301&amp;T301)),"")</f>
        <v/>
      </c>
      <c r="I3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האלפון'!A301&amp;'טבלת האלפון'!B301,"'",""),"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01" s="4" t="str">
        <f t="shared" si="56"/>
        <v/>
      </c>
      <c r="K301" t="str">
        <f t="shared" si="51"/>
        <v/>
      </c>
      <c r="L301" t="str">
        <f t="shared" si="60"/>
        <v/>
      </c>
      <c r="M301">
        <f t="shared" si="61"/>
        <v>5</v>
      </c>
      <c r="N301">
        <f>ROW()</f>
        <v>301</v>
      </c>
      <c r="O301" t="str">
        <f t="shared" si="52"/>
        <v/>
      </c>
      <c r="R301" t="str">
        <f t="shared" si="53"/>
        <v/>
      </c>
      <c r="S301" t="str">
        <f t="shared" si="54"/>
        <v/>
      </c>
      <c r="T301" t="str">
        <f t="shared" si="55"/>
        <v/>
      </c>
    </row>
    <row r="302" spans="1:20" x14ac:dyDescent="0.2">
      <c r="A302" t="str">
        <f>IF( T('טבלת האלפון'!A302)="","",SUBSTITUTE(SUBSTITUTE('טבלת האלפון'!A302," ",""),"'",""))</f>
        <v/>
      </c>
      <c r="B302" s="11" t="str">
        <f>IF('טבלת האלפון'!H302&gt;1,VALUE(SUBSTITUTE('טבלת האלפון'!H302,"טל/פקס 0","")),"")</f>
        <v/>
      </c>
      <c r="C302" t="str">
        <f>IF('טבלת האלפון'!I302&gt;1,'טבלת האלפון'!I302,"")</f>
        <v/>
      </c>
      <c r="D302" t="str">
        <f>IF('טבלת האלפון'!J302&gt;1,'טבלת האלפון'!J302,"")</f>
        <v/>
      </c>
      <c r="E302" t="str">
        <f t="shared" si="57"/>
        <v/>
      </c>
      <c r="F302" t="str">
        <f t="shared" si="58"/>
        <v/>
      </c>
      <c r="G302" t="str">
        <f t="shared" si="59"/>
        <v/>
      </c>
      <c r="H302" s="16" t="str">
        <f>IF(J302=2,"יש שני שמות עם אותו זיהוי, המערכת תשמיע את שניהם כעת,"&amp;'טבלת האלפון'!A302&amp;","&amp;'טבלת האלפון'!B302&amp;",ו"&amp;'טבלת האלפון'!C302&amp;","&amp;IF(COUNT(B302:D302)=3,"יש שלוש מספרים, המספר הראשון הוא .d-0"&amp;B302&amp;".t-המספר השני הוא .d-0"&amp;C302&amp;".t-המספר השלישי הוא .d-0"&amp;D302,IF(COUNT(B302:D302)=2,"יש שתי מספרים, המספר הראשון הוא .d-0"&amp;IF(B302="",C302,B302)&amp;".t-המספר השני הוא .d-0"&amp;IF(D302="",C302,D302),"המספר הוא.d-0"&amp;B302&amp;C302&amp;D302))&amp;",.t-וכן,"&amp;INDEX('טבלת האלפון'!A:A,L302)&amp;","&amp;INDEX('טבלת האלפון'!B:B,L302)&amp;",ו"&amp;INDEX('טבלת האלפון'!C:C,L302)&amp;","&amp;IF(COUNT(R302:T302)=3,"יש שלוש מספרים, המספר הראשון הוא .d-0"&amp;R302&amp;".t-המספר השני הוא .d-0"&amp;S302&amp;".t-המספר השלישי הוא .d-0"&amp;T302,IF(COUNT(R302:T302)=2,"יש שתי מספרים, המספר הראשון הוא .d-0"&amp;IF(R302="",S302,R302)&amp;".t-המספר השני הוא .d-0"&amp;IF(T302="",S302,T302),"המספר הוא.d-0"&amp;R302&amp;S302&amp;T302)),"")</f>
        <v/>
      </c>
      <c r="I3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האלפון'!A302&amp;'טבלת האלפון'!B302,"'",""),"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02" s="4" t="str">
        <f t="shared" si="56"/>
        <v/>
      </c>
      <c r="K302" t="str">
        <f t="shared" si="51"/>
        <v/>
      </c>
      <c r="L302" t="str">
        <f t="shared" si="60"/>
        <v/>
      </c>
      <c r="M302">
        <f t="shared" si="61"/>
        <v>5</v>
      </c>
      <c r="N302">
        <f>ROW()</f>
        <v>302</v>
      </c>
      <c r="O302" t="str">
        <f t="shared" si="52"/>
        <v/>
      </c>
      <c r="R302" t="str">
        <f t="shared" si="53"/>
        <v/>
      </c>
      <c r="S302" t="str">
        <f t="shared" si="54"/>
        <v/>
      </c>
      <c r="T302" t="str">
        <f t="shared" si="55"/>
        <v/>
      </c>
    </row>
    <row r="303" spans="1:20" x14ac:dyDescent="0.2">
      <c r="A303" t="str">
        <f>IF( T('טבלת האלפון'!A303)="","",SUBSTITUTE(SUBSTITUTE('טבלת האלפון'!A303," ",""),"'",""))</f>
        <v/>
      </c>
      <c r="B303" s="11" t="str">
        <f>IF('טבלת האלפון'!H303&gt;1,VALUE(SUBSTITUTE('טבלת האלפון'!H303,"טל/פקס 0","")),"")</f>
        <v/>
      </c>
      <c r="C303" t="str">
        <f>IF('טבלת האלפון'!I303&gt;1,'טבלת האלפון'!I303,"")</f>
        <v/>
      </c>
      <c r="D303" t="str">
        <f>IF('טבלת האלפון'!J303&gt;1,'טבלת האלפון'!J303,"")</f>
        <v/>
      </c>
      <c r="E303" t="str">
        <f t="shared" si="57"/>
        <v/>
      </c>
      <c r="F303" t="str">
        <f t="shared" si="58"/>
        <v/>
      </c>
      <c r="G303" t="str">
        <f t="shared" si="59"/>
        <v/>
      </c>
      <c r="H303" s="16" t="str">
        <f>IF(J303=2,"יש שני שמות עם אותו זיהוי, המערכת תשמיע את שניהם כעת,"&amp;'טבלת האלפון'!A303&amp;","&amp;'טבלת האלפון'!B303&amp;",ו"&amp;'טבלת האלפון'!C303&amp;","&amp;IF(COUNT(B303:D303)=3,"יש שלוש מספרים, המספר הראשון הוא .d-0"&amp;B303&amp;".t-המספר השני הוא .d-0"&amp;C303&amp;".t-המספר השלישי הוא .d-0"&amp;D303,IF(COUNT(B303:D303)=2,"יש שתי מספרים, המספר הראשון הוא .d-0"&amp;IF(B303="",C303,B303)&amp;".t-המספר השני הוא .d-0"&amp;IF(D303="",C303,D303),"המספר הוא.d-0"&amp;B303&amp;C303&amp;D303))&amp;",.t-וכן,"&amp;INDEX('טבלת האלפון'!A:A,L303)&amp;","&amp;INDEX('טבלת האלפון'!B:B,L303)&amp;",ו"&amp;INDEX('טבלת האלפון'!C:C,L303)&amp;","&amp;IF(COUNT(R303:T303)=3,"יש שלוש מספרים, המספר הראשון הוא .d-0"&amp;R303&amp;".t-המספר השני הוא .d-0"&amp;S303&amp;".t-המספר השלישי הוא .d-0"&amp;T303,IF(COUNT(R303:T303)=2,"יש שתי מספרים, המספר הראשון הוא .d-0"&amp;IF(R303="",S303,R303)&amp;".t-המספר השני הוא .d-0"&amp;IF(T303="",S303,T303),"המספר הוא.d-0"&amp;R303&amp;S303&amp;T303)),"")</f>
        <v/>
      </c>
      <c r="I3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האלפון'!A303&amp;'טבלת האלפון'!B303,"'",""),"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03" s="4" t="str">
        <f t="shared" si="56"/>
        <v/>
      </c>
      <c r="K303" t="str">
        <f t="shared" si="51"/>
        <v/>
      </c>
      <c r="L303" t="str">
        <f t="shared" si="60"/>
        <v/>
      </c>
      <c r="M303">
        <f t="shared" si="61"/>
        <v>5</v>
      </c>
      <c r="N303">
        <f>ROW()</f>
        <v>303</v>
      </c>
      <c r="O303" t="str">
        <f t="shared" si="52"/>
        <v/>
      </c>
      <c r="R303" t="str">
        <f t="shared" si="53"/>
        <v/>
      </c>
      <c r="S303" t="str">
        <f t="shared" si="54"/>
        <v/>
      </c>
      <c r="T303" t="str">
        <f t="shared" si="55"/>
        <v/>
      </c>
    </row>
    <row r="304" spans="1:20" x14ac:dyDescent="0.2">
      <c r="A304" t="str">
        <f>IF( T('טבלת האלפון'!A304)="","",SUBSTITUTE(SUBSTITUTE('טבלת האלפון'!A304," ",""),"'",""))</f>
        <v/>
      </c>
      <c r="B304" s="11" t="str">
        <f>IF('טבלת האלפון'!H304&gt;1,VALUE(SUBSTITUTE('טבלת האלפון'!H304,"טל/פקס 0","")),"")</f>
        <v/>
      </c>
      <c r="C304" t="str">
        <f>IF('טבלת האלפון'!I304&gt;1,'טבלת האלפון'!I304,"")</f>
        <v/>
      </c>
      <c r="D304" t="str">
        <f>IF('טבלת האלפון'!J304&gt;1,'טבלת האלפון'!J304,"")</f>
        <v/>
      </c>
      <c r="E304" t="str">
        <f t="shared" si="57"/>
        <v/>
      </c>
      <c r="F304" t="str">
        <f t="shared" si="58"/>
        <v/>
      </c>
      <c r="G304" t="str">
        <f t="shared" si="59"/>
        <v/>
      </c>
      <c r="H304" s="16" t="str">
        <f>IF(J304=2,"יש שני שמות עם אותו זיהוי, המערכת תשמיע את שניהם כעת,"&amp;'טבלת האלפון'!A304&amp;","&amp;'טבלת האלפון'!B304&amp;",ו"&amp;'טבלת האלפון'!C304&amp;","&amp;IF(COUNT(B304:D304)=3,"יש שלוש מספרים, המספר הראשון הוא .d-0"&amp;B304&amp;".t-המספר השני הוא .d-0"&amp;C304&amp;".t-המספר השלישי הוא .d-0"&amp;D304,IF(COUNT(B304:D304)=2,"יש שתי מספרים, המספר הראשון הוא .d-0"&amp;IF(B304="",C304,B304)&amp;".t-המספר השני הוא .d-0"&amp;IF(D304="",C304,D304),"המספר הוא.d-0"&amp;B304&amp;C304&amp;D304))&amp;",.t-וכן,"&amp;INDEX('טבלת האלפון'!A:A,L304)&amp;","&amp;INDEX('טבלת האלפון'!B:B,L304)&amp;",ו"&amp;INDEX('טבלת האלפון'!C:C,L304)&amp;","&amp;IF(COUNT(R304:T304)=3,"יש שלוש מספרים, המספר הראשון הוא .d-0"&amp;R304&amp;".t-המספר השני הוא .d-0"&amp;S304&amp;".t-המספר השלישי הוא .d-0"&amp;T304,IF(COUNT(R304:T304)=2,"יש שתי מספרים, המספר הראשון הוא .d-0"&amp;IF(R304="",S304,R304)&amp;".t-המספר השני הוא .d-0"&amp;IF(T304="",S304,T304),"המספר הוא.d-0"&amp;R304&amp;S304&amp;T304)),"")</f>
        <v/>
      </c>
      <c r="I3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האלפון'!A304&amp;'טבלת האלפון'!B304,"'",""),"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04" s="4" t="str">
        <f t="shared" si="56"/>
        <v/>
      </c>
      <c r="K304" t="str">
        <f t="shared" si="51"/>
        <v/>
      </c>
      <c r="L304" t="str">
        <f t="shared" si="60"/>
        <v/>
      </c>
      <c r="M304">
        <f t="shared" si="61"/>
        <v>5</v>
      </c>
      <c r="N304">
        <f>ROW()</f>
        <v>304</v>
      </c>
      <c r="O304" t="str">
        <f t="shared" si="52"/>
        <v/>
      </c>
      <c r="R304" t="str">
        <f t="shared" si="53"/>
        <v/>
      </c>
      <c r="S304" t="str">
        <f t="shared" si="54"/>
        <v/>
      </c>
      <c r="T304" t="str">
        <f t="shared" si="55"/>
        <v/>
      </c>
    </row>
    <row r="305" spans="1:20" x14ac:dyDescent="0.2">
      <c r="A305" t="str">
        <f>IF( T('טבלת האלפון'!A305)="","",SUBSTITUTE(SUBSTITUTE('טבלת האלפון'!A305," ",""),"'",""))</f>
        <v/>
      </c>
      <c r="B305" s="11" t="str">
        <f>IF('טבלת האלפון'!H305&gt;1,VALUE(SUBSTITUTE('טבלת האלפון'!H305,"טל/פקס 0","")),"")</f>
        <v/>
      </c>
      <c r="C305" t="str">
        <f>IF('טבלת האלפון'!I305&gt;1,'טבלת האלפון'!I305,"")</f>
        <v/>
      </c>
      <c r="D305" t="str">
        <f>IF('טבלת האלפון'!J305&gt;1,'טבלת האלפון'!J305,"")</f>
        <v/>
      </c>
      <c r="E305" t="str">
        <f t="shared" si="57"/>
        <v/>
      </c>
      <c r="F305" t="str">
        <f t="shared" si="58"/>
        <v/>
      </c>
      <c r="G305" t="str">
        <f t="shared" si="59"/>
        <v/>
      </c>
      <c r="H305" s="16" t="str">
        <f>IF(J305=2,"יש שני שמות עם אותו זיהוי, המערכת תשמיע את שניהם כעת,"&amp;'טבלת האלפון'!A305&amp;","&amp;'טבלת האלפון'!B305&amp;",ו"&amp;'טבלת האלפון'!C305&amp;","&amp;IF(COUNT(B305:D305)=3,"יש שלוש מספרים, המספר הראשון הוא .d-0"&amp;B305&amp;".t-המספר השני הוא .d-0"&amp;C305&amp;".t-המספר השלישי הוא .d-0"&amp;D305,IF(COUNT(B305:D305)=2,"יש שתי מספרים, המספר הראשון הוא .d-0"&amp;IF(B305="",C305,B305)&amp;".t-המספר השני הוא .d-0"&amp;IF(D305="",C305,D305),"המספר הוא.d-0"&amp;B305&amp;C305&amp;D305))&amp;",.t-וכן,"&amp;INDEX('טבלת האלפון'!A:A,L305)&amp;","&amp;INDEX('טבלת האלפון'!B:B,L305)&amp;",ו"&amp;INDEX('טבלת האלפון'!C:C,L305)&amp;","&amp;IF(COUNT(R305:T305)=3,"יש שלוש מספרים, המספר הראשון הוא .d-0"&amp;R305&amp;".t-המספר השני הוא .d-0"&amp;S305&amp;".t-המספר השלישי הוא .d-0"&amp;T305,IF(COUNT(R305:T305)=2,"יש שתי מספרים, המספר הראשון הוא .d-0"&amp;IF(R305="",S305,R305)&amp;".t-המספר השני הוא .d-0"&amp;IF(T305="",S305,T305),"המספר הוא.d-0"&amp;R305&amp;S305&amp;T305)),"")</f>
        <v/>
      </c>
      <c r="I3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האלפון'!A305&amp;'טבלת האלפון'!B305,"'",""),"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05" s="4" t="str">
        <f t="shared" si="56"/>
        <v/>
      </c>
      <c r="K305" t="str">
        <f t="shared" si="51"/>
        <v/>
      </c>
      <c r="L305" t="str">
        <f t="shared" si="60"/>
        <v/>
      </c>
      <c r="M305">
        <f t="shared" si="61"/>
        <v>5</v>
      </c>
      <c r="N305">
        <f>ROW()</f>
        <v>305</v>
      </c>
      <c r="O305" t="str">
        <f t="shared" si="52"/>
        <v/>
      </c>
      <c r="R305" t="str">
        <f t="shared" si="53"/>
        <v/>
      </c>
      <c r="S305" t="str">
        <f t="shared" si="54"/>
        <v/>
      </c>
      <c r="T305" t="str">
        <f t="shared" si="55"/>
        <v/>
      </c>
    </row>
    <row r="306" spans="1:20" x14ac:dyDescent="0.2">
      <c r="A306" t="str">
        <f>IF( T('טבלת האלפון'!A306)="","",SUBSTITUTE(SUBSTITUTE('טבלת האלפון'!A306," ",""),"'",""))</f>
        <v/>
      </c>
      <c r="B306" s="11" t="str">
        <f>IF('טבלת האלפון'!H306&gt;1,VALUE(SUBSTITUTE('טבלת האלפון'!H306,"טל/פקס 0","")),"")</f>
        <v/>
      </c>
      <c r="C306" t="str">
        <f>IF('טבלת האלפון'!I306&gt;1,'טבלת האלפון'!I306,"")</f>
        <v/>
      </c>
      <c r="D306" t="str">
        <f>IF('טבלת האלפון'!J306&gt;1,'טבלת האלפון'!J306,"")</f>
        <v/>
      </c>
      <c r="E306" t="str">
        <f t="shared" si="57"/>
        <v/>
      </c>
      <c r="F306" t="str">
        <f t="shared" si="58"/>
        <v/>
      </c>
      <c r="G306" t="str">
        <f t="shared" si="59"/>
        <v/>
      </c>
      <c r="H306" s="16" t="str">
        <f>IF(J306=2,"יש שני שמות עם אותו זיהוי, המערכת תשמיע את שניהם כעת,"&amp;'טבלת האלפון'!A306&amp;","&amp;'טבלת האלפון'!B306&amp;",ו"&amp;'טבלת האלפון'!C306&amp;","&amp;IF(COUNT(B306:D306)=3,"יש שלוש מספרים, המספר הראשון הוא .d-0"&amp;B306&amp;".t-המספר השני הוא .d-0"&amp;C306&amp;".t-המספר השלישי הוא .d-0"&amp;D306,IF(COUNT(B306:D306)=2,"יש שתי מספרים, המספר הראשון הוא .d-0"&amp;IF(B306="",C306,B306)&amp;".t-המספר השני הוא .d-0"&amp;IF(D306="",C306,D306),"המספר הוא.d-0"&amp;B306&amp;C306&amp;D306))&amp;",.t-וכן,"&amp;INDEX('טבלת האלפון'!A:A,L306)&amp;","&amp;INDEX('טבלת האלפון'!B:B,L306)&amp;",ו"&amp;INDEX('טבלת האלפון'!C:C,L306)&amp;","&amp;IF(COUNT(R306:T306)=3,"יש שלוש מספרים, המספר הראשון הוא .d-0"&amp;R306&amp;".t-המספר השני הוא .d-0"&amp;S306&amp;".t-המספר השלישי הוא .d-0"&amp;T306,IF(COUNT(R306:T306)=2,"יש שתי מספרים, המספר הראשון הוא .d-0"&amp;IF(R306="",S306,R306)&amp;".t-המספר השני הוא .d-0"&amp;IF(T306="",S306,T306),"המספר הוא.d-0"&amp;R306&amp;S306&amp;T306)),"")</f>
        <v/>
      </c>
      <c r="I3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האלפון'!A306&amp;'טבלת האלפון'!B306,"'",""),"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06" s="4" t="str">
        <f t="shared" si="56"/>
        <v/>
      </c>
      <c r="K306" t="str">
        <f t="shared" si="51"/>
        <v/>
      </c>
      <c r="L306" t="str">
        <f t="shared" si="60"/>
        <v/>
      </c>
      <c r="M306">
        <f t="shared" si="61"/>
        <v>5</v>
      </c>
      <c r="N306">
        <f>ROW()</f>
        <v>306</v>
      </c>
      <c r="O306" t="str">
        <f t="shared" si="52"/>
        <v/>
      </c>
      <c r="R306" t="str">
        <f t="shared" si="53"/>
        <v/>
      </c>
      <c r="S306" t="str">
        <f t="shared" si="54"/>
        <v/>
      </c>
      <c r="T306" t="str">
        <f t="shared" si="55"/>
        <v/>
      </c>
    </row>
    <row r="307" spans="1:20" x14ac:dyDescent="0.2">
      <c r="A307" t="str">
        <f>IF( T('טבלת האלפון'!A307)="","",SUBSTITUTE(SUBSTITUTE('טבלת האלפון'!A307," ",""),"'",""))</f>
        <v/>
      </c>
      <c r="B307" s="11" t="str">
        <f>IF('טבלת האלפון'!H307&gt;1,VALUE(SUBSTITUTE('טבלת האלפון'!H307,"טל/פקס 0","")),"")</f>
        <v/>
      </c>
      <c r="C307" t="str">
        <f>IF('טבלת האלפון'!I307&gt;1,'טבלת האלפון'!I307,"")</f>
        <v/>
      </c>
      <c r="D307" t="str">
        <f>IF('טבלת האלפון'!J307&gt;1,'טבלת האלפון'!J307,"")</f>
        <v/>
      </c>
      <c r="E307" t="str">
        <f t="shared" si="57"/>
        <v/>
      </c>
      <c r="F307" t="str">
        <f t="shared" si="58"/>
        <v/>
      </c>
      <c r="G307" t="str">
        <f t="shared" si="59"/>
        <v/>
      </c>
      <c r="H307" s="16" t="str">
        <f>IF(J307=2,"יש שני שמות עם אותו זיהוי, המערכת תשמיע את שניהם כעת,"&amp;'טבלת האלפון'!A307&amp;","&amp;'טבלת האלפון'!B307&amp;",ו"&amp;'טבלת האלפון'!C307&amp;","&amp;IF(COUNT(B307:D307)=3,"יש שלוש מספרים, המספר הראשון הוא .d-0"&amp;B307&amp;".t-המספר השני הוא .d-0"&amp;C307&amp;".t-המספר השלישי הוא .d-0"&amp;D307,IF(COUNT(B307:D307)=2,"יש שתי מספרים, המספר הראשון הוא .d-0"&amp;IF(B307="",C307,B307)&amp;".t-המספר השני הוא .d-0"&amp;IF(D307="",C307,D307),"המספר הוא.d-0"&amp;B307&amp;C307&amp;D307))&amp;",.t-וכן,"&amp;INDEX('טבלת האלפון'!A:A,L307)&amp;","&amp;INDEX('טבלת האלפון'!B:B,L307)&amp;",ו"&amp;INDEX('טבלת האלפון'!C:C,L307)&amp;","&amp;IF(COUNT(R307:T307)=3,"יש שלוש מספרים, המספר הראשון הוא .d-0"&amp;R307&amp;".t-המספר השני הוא .d-0"&amp;S307&amp;".t-המספר השלישי הוא .d-0"&amp;T307,IF(COUNT(R307:T307)=2,"יש שתי מספרים, המספר הראשון הוא .d-0"&amp;IF(R307="",S307,R307)&amp;".t-המספר השני הוא .d-0"&amp;IF(T307="",S307,T307),"המספר הוא.d-0"&amp;R307&amp;S307&amp;T307)),"")</f>
        <v/>
      </c>
      <c r="I3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האלפון'!A307&amp;'טבלת האלפון'!B307,"'",""),"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07" s="4" t="str">
        <f t="shared" si="56"/>
        <v/>
      </c>
      <c r="K307" t="str">
        <f t="shared" si="51"/>
        <v/>
      </c>
      <c r="L307" t="str">
        <f t="shared" si="60"/>
        <v/>
      </c>
      <c r="M307">
        <f t="shared" si="61"/>
        <v>5</v>
      </c>
      <c r="N307">
        <f>ROW()</f>
        <v>307</v>
      </c>
      <c r="O307" t="str">
        <f t="shared" si="52"/>
        <v/>
      </c>
      <c r="R307" t="str">
        <f t="shared" si="53"/>
        <v/>
      </c>
      <c r="S307" t="str">
        <f t="shared" si="54"/>
        <v/>
      </c>
      <c r="T307" t="str">
        <f t="shared" si="55"/>
        <v/>
      </c>
    </row>
    <row r="308" spans="1:20" x14ac:dyDescent="0.2">
      <c r="A308" t="str">
        <f>IF( T('טבלת האלפון'!A308)="","",SUBSTITUTE(SUBSTITUTE('טבלת האלפון'!A308," ",""),"'",""))</f>
        <v/>
      </c>
      <c r="B308" s="11" t="str">
        <f>IF('טבלת האלפון'!H308&gt;1,VALUE(SUBSTITUTE('טבלת האלפון'!H308,"טל/פקס 0","")),"")</f>
        <v/>
      </c>
      <c r="C308" t="str">
        <f>IF('טבלת האלפון'!I308&gt;1,'טבלת האלפון'!I308,"")</f>
        <v/>
      </c>
      <c r="D308" t="str">
        <f>IF('טבלת האלפון'!J308&gt;1,'טבלת האלפון'!J308,"")</f>
        <v/>
      </c>
      <c r="E308" t="str">
        <f t="shared" si="57"/>
        <v/>
      </c>
      <c r="F308" t="str">
        <f t="shared" si="58"/>
        <v/>
      </c>
      <c r="G308" t="str">
        <f t="shared" si="59"/>
        <v/>
      </c>
      <c r="H308" s="16" t="str">
        <f>IF(J308=2,"יש שני שמות עם אותו זיהוי, המערכת תשמיע את שניהם כעת,"&amp;'טבלת האלפון'!A308&amp;","&amp;'טבלת האלפון'!B308&amp;",ו"&amp;'טבלת האלפון'!C308&amp;","&amp;IF(COUNT(B308:D308)=3,"יש שלוש מספרים, המספר הראשון הוא .d-0"&amp;B308&amp;".t-המספר השני הוא .d-0"&amp;C308&amp;".t-המספר השלישי הוא .d-0"&amp;D308,IF(COUNT(B308:D308)=2,"יש שתי מספרים, המספר הראשון הוא .d-0"&amp;IF(B308="",C308,B308)&amp;".t-המספר השני הוא .d-0"&amp;IF(D308="",C308,D308),"המספר הוא.d-0"&amp;B308&amp;C308&amp;D308))&amp;",.t-וכן,"&amp;INDEX('טבלת האלפון'!A:A,L308)&amp;","&amp;INDEX('טבלת האלפון'!B:B,L308)&amp;",ו"&amp;INDEX('טבלת האלפון'!C:C,L308)&amp;","&amp;IF(COUNT(R308:T308)=3,"יש שלוש מספרים, המספר הראשון הוא .d-0"&amp;R308&amp;".t-המספר השני הוא .d-0"&amp;S308&amp;".t-המספר השלישי הוא .d-0"&amp;T308,IF(COUNT(R308:T308)=2,"יש שתי מספרים, המספר הראשון הוא .d-0"&amp;IF(R308="",S308,R308)&amp;".t-המספר השני הוא .d-0"&amp;IF(T308="",S308,T308),"המספר הוא.d-0"&amp;R308&amp;S308&amp;T308)),"")</f>
        <v/>
      </c>
      <c r="I3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האלפון'!A308&amp;'טבלת האלפון'!B308,"'",""),"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08" s="4" t="str">
        <f t="shared" si="56"/>
        <v/>
      </c>
      <c r="K308" t="str">
        <f t="shared" si="51"/>
        <v/>
      </c>
      <c r="L308" t="str">
        <f t="shared" si="60"/>
        <v/>
      </c>
      <c r="M308">
        <f t="shared" si="61"/>
        <v>5</v>
      </c>
      <c r="N308">
        <f>ROW()</f>
        <v>308</v>
      </c>
      <c r="O308" t="str">
        <f t="shared" si="52"/>
        <v/>
      </c>
      <c r="R308" t="str">
        <f t="shared" si="53"/>
        <v/>
      </c>
      <c r="S308" t="str">
        <f t="shared" si="54"/>
        <v/>
      </c>
      <c r="T308" t="str">
        <f t="shared" si="55"/>
        <v/>
      </c>
    </row>
    <row r="309" spans="1:20" x14ac:dyDescent="0.2">
      <c r="A309" t="str">
        <f>IF( T('טבלת האלפון'!A309)="","",SUBSTITUTE(SUBSTITUTE('טבלת האלפון'!A309," ",""),"'",""))</f>
        <v/>
      </c>
      <c r="B309" s="11" t="str">
        <f>IF('טבלת האלפון'!H309&gt;1,VALUE(SUBSTITUTE('טבלת האלפון'!H309,"טל/פקס 0","")),"")</f>
        <v/>
      </c>
      <c r="C309" t="str">
        <f>IF('טבלת האלפון'!I309&gt;1,'טבלת האלפון'!I309,"")</f>
        <v/>
      </c>
      <c r="D309" t="str">
        <f>IF('טבלת האלפון'!J309&gt;1,'טבלת האלפון'!J309,"")</f>
        <v/>
      </c>
      <c r="E309" t="str">
        <f t="shared" si="57"/>
        <v/>
      </c>
      <c r="F309" t="str">
        <f t="shared" si="58"/>
        <v/>
      </c>
      <c r="G309" t="str">
        <f t="shared" si="59"/>
        <v/>
      </c>
      <c r="H309" s="16" t="str">
        <f>IF(J309=2,"יש שני שמות עם אותו זיהוי, המערכת תשמיע את שניהם כעת,"&amp;'טבלת האלפון'!A309&amp;","&amp;'טבלת האלפון'!B309&amp;",ו"&amp;'טבלת האלפון'!C309&amp;","&amp;IF(COUNT(B309:D309)=3,"יש שלוש מספרים, המספר הראשון הוא .d-0"&amp;B309&amp;".t-המספר השני הוא .d-0"&amp;C309&amp;".t-המספר השלישי הוא .d-0"&amp;D309,IF(COUNT(B309:D309)=2,"יש שתי מספרים, המספר הראשון הוא .d-0"&amp;IF(B309="",C309,B309)&amp;".t-המספר השני הוא .d-0"&amp;IF(D309="",C309,D309),"המספר הוא.d-0"&amp;B309&amp;C309&amp;D309))&amp;",.t-וכן,"&amp;INDEX('טבלת האלפון'!A:A,L309)&amp;","&amp;INDEX('טבלת האלפון'!B:B,L309)&amp;",ו"&amp;INDEX('טבלת האלפון'!C:C,L309)&amp;","&amp;IF(COUNT(R309:T309)=3,"יש שלוש מספרים, המספר הראשון הוא .d-0"&amp;R309&amp;".t-המספר השני הוא .d-0"&amp;S309&amp;".t-המספר השלישי הוא .d-0"&amp;T309,IF(COUNT(R309:T309)=2,"יש שתי מספרים, המספר הראשון הוא .d-0"&amp;IF(R309="",S309,R309)&amp;".t-המספר השני הוא .d-0"&amp;IF(T309="",S309,T309),"המספר הוא.d-0"&amp;R309&amp;S309&amp;T309)),"")</f>
        <v/>
      </c>
      <c r="I3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האלפון'!A309&amp;'טבלת האלפון'!B309,"'",""),"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09" s="4" t="str">
        <f t="shared" si="56"/>
        <v/>
      </c>
      <c r="K309" t="str">
        <f t="shared" si="51"/>
        <v/>
      </c>
      <c r="L309" t="str">
        <f t="shared" si="60"/>
        <v/>
      </c>
      <c r="M309">
        <f t="shared" si="61"/>
        <v>5</v>
      </c>
      <c r="N309">
        <f>ROW()</f>
        <v>309</v>
      </c>
      <c r="O309" t="str">
        <f t="shared" si="52"/>
        <v/>
      </c>
      <c r="R309" t="str">
        <f t="shared" si="53"/>
        <v/>
      </c>
      <c r="S309" t="str">
        <f t="shared" si="54"/>
        <v/>
      </c>
      <c r="T309" t="str">
        <f t="shared" si="55"/>
        <v/>
      </c>
    </row>
    <row r="310" spans="1:20" x14ac:dyDescent="0.2">
      <c r="A310" t="str">
        <f>IF( T('טבלת האלפון'!A310)="","",SUBSTITUTE(SUBSTITUTE('טבלת האלפון'!A310," ",""),"'",""))</f>
        <v/>
      </c>
      <c r="B310" s="11" t="str">
        <f>IF('טבלת האלפון'!H310&gt;1,VALUE(SUBSTITUTE('טבלת האלפון'!H310,"טל/פקס 0","")),"")</f>
        <v/>
      </c>
      <c r="C310" t="str">
        <f>IF('טבלת האלפון'!I310&gt;1,'טבלת האלפון'!I310,"")</f>
        <v/>
      </c>
      <c r="D310" t="str">
        <f>IF('טבלת האלפון'!J310&gt;1,'טבלת האלפון'!J310,"")</f>
        <v/>
      </c>
      <c r="E310" t="str">
        <f t="shared" si="57"/>
        <v/>
      </c>
      <c r="F310" t="str">
        <f t="shared" si="58"/>
        <v/>
      </c>
      <c r="G310" t="str">
        <f t="shared" si="59"/>
        <v/>
      </c>
      <c r="H310" s="16" t="str">
        <f>IF(J310=2,"יש שני שמות עם אותו זיהוי, המערכת תשמיע את שניהם כעת,"&amp;'טבלת האלפון'!A310&amp;","&amp;'טבלת האלפון'!B310&amp;",ו"&amp;'טבלת האלפון'!C310&amp;","&amp;IF(COUNT(B310:D310)=3,"יש שלוש מספרים, המספר הראשון הוא .d-0"&amp;B310&amp;".t-המספר השני הוא .d-0"&amp;C310&amp;".t-המספר השלישי הוא .d-0"&amp;D310,IF(COUNT(B310:D310)=2,"יש שתי מספרים, המספר הראשון הוא .d-0"&amp;IF(B310="",C310,B310)&amp;".t-המספר השני הוא .d-0"&amp;IF(D310="",C310,D310),"המספר הוא.d-0"&amp;B310&amp;C310&amp;D310))&amp;",.t-וכן,"&amp;INDEX('טבלת האלפון'!A:A,L310)&amp;","&amp;INDEX('טבלת האלפון'!B:B,L310)&amp;",ו"&amp;INDEX('טבלת האלפון'!C:C,L310)&amp;","&amp;IF(COUNT(R310:T310)=3,"יש שלוש מספרים, המספר הראשון הוא .d-0"&amp;R310&amp;".t-המספר השני הוא .d-0"&amp;S310&amp;".t-המספר השלישי הוא .d-0"&amp;T310,IF(COUNT(R310:T310)=2,"יש שתי מספרים, המספר הראשון הוא .d-0"&amp;IF(R310="",S310,R310)&amp;".t-המספר השני הוא .d-0"&amp;IF(T310="",S310,T310),"המספר הוא.d-0"&amp;R310&amp;S310&amp;T310)),"")</f>
        <v/>
      </c>
      <c r="I3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האלפון'!A310&amp;'טבלת האלפון'!B310,"'",""),"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10" s="4" t="str">
        <f t="shared" si="56"/>
        <v/>
      </c>
      <c r="K310" t="str">
        <f t="shared" si="51"/>
        <v/>
      </c>
      <c r="L310" t="str">
        <f t="shared" si="60"/>
        <v/>
      </c>
      <c r="M310">
        <f t="shared" si="61"/>
        <v>5</v>
      </c>
      <c r="N310">
        <f>ROW()</f>
        <v>310</v>
      </c>
      <c r="O310" t="str">
        <f t="shared" si="52"/>
        <v/>
      </c>
      <c r="R310" t="str">
        <f t="shared" si="53"/>
        <v/>
      </c>
      <c r="S310" t="str">
        <f t="shared" si="54"/>
        <v/>
      </c>
      <c r="T310" t="str">
        <f t="shared" si="55"/>
        <v/>
      </c>
    </row>
    <row r="311" spans="1:20" x14ac:dyDescent="0.2">
      <c r="A311" t="str">
        <f>IF( T('טבלת האלפון'!A311)="","",SUBSTITUTE(SUBSTITUTE('טבלת האלפון'!A311," ",""),"'",""))</f>
        <v/>
      </c>
      <c r="B311" s="11" t="str">
        <f>IF('טבלת האלפון'!H311&gt;1,VALUE(SUBSTITUTE('טבלת האלפון'!H311,"טל/פקס 0","")),"")</f>
        <v/>
      </c>
      <c r="C311" t="str">
        <f>IF('טבלת האלפון'!I311&gt;1,'טבלת האלפון'!I311,"")</f>
        <v/>
      </c>
      <c r="D311" t="str">
        <f>IF('טבלת האלפון'!J311&gt;1,'טבלת האלפון'!J311,"")</f>
        <v/>
      </c>
      <c r="E311" t="str">
        <f t="shared" si="57"/>
        <v/>
      </c>
      <c r="F311" t="str">
        <f t="shared" si="58"/>
        <v/>
      </c>
      <c r="G311" t="str">
        <f t="shared" si="59"/>
        <v/>
      </c>
      <c r="H311" s="16" t="str">
        <f>IF(J311=2,"יש שני שמות עם אותו זיהוי, המערכת תשמיע את שניהם כעת,"&amp;'טבלת האלפון'!A311&amp;","&amp;'טבלת האלפון'!B311&amp;",ו"&amp;'טבלת האלפון'!C311&amp;","&amp;IF(COUNT(B311:D311)=3,"יש שלוש מספרים, המספר הראשון הוא .d-0"&amp;B311&amp;".t-המספר השני הוא .d-0"&amp;C311&amp;".t-המספר השלישי הוא .d-0"&amp;D311,IF(COUNT(B311:D311)=2,"יש שתי מספרים, המספר הראשון הוא .d-0"&amp;IF(B311="",C311,B311)&amp;".t-המספר השני הוא .d-0"&amp;IF(D311="",C311,D311),"המספר הוא.d-0"&amp;B311&amp;C311&amp;D311))&amp;",.t-וכן,"&amp;INDEX('טבלת האלפון'!A:A,L311)&amp;","&amp;INDEX('טבלת האלפון'!B:B,L311)&amp;",ו"&amp;INDEX('טבלת האלפון'!C:C,L311)&amp;","&amp;IF(COUNT(R311:T311)=3,"יש שלוש מספרים, המספר הראשון הוא .d-0"&amp;R311&amp;".t-המספר השני הוא .d-0"&amp;S311&amp;".t-המספר השלישי הוא .d-0"&amp;T311,IF(COUNT(R311:T311)=2,"יש שתי מספרים, המספר הראשון הוא .d-0"&amp;IF(R311="",S311,R311)&amp;".t-המספר השני הוא .d-0"&amp;IF(T311="",S311,T311),"המספר הוא.d-0"&amp;R311&amp;S311&amp;T311)),"")</f>
        <v/>
      </c>
      <c r="I3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האלפון'!A311&amp;'טבלת האלפון'!B311,"'",""),"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11" s="4" t="str">
        <f t="shared" si="56"/>
        <v/>
      </c>
      <c r="K311" t="str">
        <f t="shared" si="51"/>
        <v/>
      </c>
      <c r="L311" t="str">
        <f t="shared" si="60"/>
        <v/>
      </c>
      <c r="M311">
        <f t="shared" si="61"/>
        <v>5</v>
      </c>
      <c r="N311">
        <f>ROW()</f>
        <v>311</v>
      </c>
      <c r="O311" t="str">
        <f t="shared" si="52"/>
        <v/>
      </c>
      <c r="R311" t="str">
        <f t="shared" si="53"/>
        <v/>
      </c>
      <c r="S311" t="str">
        <f t="shared" si="54"/>
        <v/>
      </c>
      <c r="T311" t="str">
        <f t="shared" si="55"/>
        <v/>
      </c>
    </row>
    <row r="312" spans="1:20" x14ac:dyDescent="0.2">
      <c r="A312" t="str">
        <f>IF( T('טבלת האלפון'!A312)="","",SUBSTITUTE(SUBSTITUTE('טבלת האלפון'!A312," ",""),"'",""))</f>
        <v/>
      </c>
      <c r="B312" s="11" t="str">
        <f>IF('טבלת האלפון'!H312&gt;1,VALUE(SUBSTITUTE('טבלת האלפון'!H312,"טל/פקס 0","")),"")</f>
        <v/>
      </c>
      <c r="C312" t="str">
        <f>IF('טבלת האלפון'!I312&gt;1,'טבלת האלפון'!I312,"")</f>
        <v/>
      </c>
      <c r="D312" t="str">
        <f>IF('טבלת האלפון'!J312&gt;1,'טבלת האלפון'!J312,"")</f>
        <v/>
      </c>
      <c r="E312" t="str">
        <f t="shared" si="57"/>
        <v/>
      </c>
      <c r="F312" t="str">
        <f t="shared" si="58"/>
        <v/>
      </c>
      <c r="G312" t="str">
        <f t="shared" si="59"/>
        <v/>
      </c>
      <c r="H312" s="16" t="str">
        <f>IF(J312=2,"יש שני שמות עם אותו זיהוי, המערכת תשמיע את שניהם כעת,"&amp;'טבלת האלפון'!A312&amp;","&amp;'טבלת האלפון'!B312&amp;",ו"&amp;'טבלת האלפון'!C312&amp;","&amp;IF(COUNT(B312:D312)=3,"יש שלוש מספרים, המספר הראשון הוא .d-0"&amp;B312&amp;".t-המספר השני הוא .d-0"&amp;C312&amp;".t-המספר השלישי הוא .d-0"&amp;D312,IF(COUNT(B312:D312)=2,"יש שתי מספרים, המספר הראשון הוא .d-0"&amp;IF(B312="",C312,B312)&amp;".t-המספר השני הוא .d-0"&amp;IF(D312="",C312,D312),"המספר הוא.d-0"&amp;B312&amp;C312&amp;D312))&amp;",.t-וכן,"&amp;INDEX('טבלת האלפון'!A:A,L312)&amp;","&amp;INDEX('טבלת האלפון'!B:B,L312)&amp;",ו"&amp;INDEX('טבלת האלפון'!C:C,L312)&amp;","&amp;IF(COUNT(R312:T312)=3,"יש שלוש מספרים, המספר הראשון הוא .d-0"&amp;R312&amp;".t-המספר השני הוא .d-0"&amp;S312&amp;".t-המספר השלישי הוא .d-0"&amp;T312,IF(COUNT(R312:T312)=2,"יש שתי מספרים, המספר הראשון הוא .d-0"&amp;IF(R312="",S312,R312)&amp;".t-המספר השני הוא .d-0"&amp;IF(T312="",S312,T312),"המספר הוא.d-0"&amp;R312&amp;S312&amp;T312)),"")</f>
        <v/>
      </c>
      <c r="I3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האלפון'!A312&amp;'טבלת האלפון'!B312,"'",""),"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12" s="4" t="str">
        <f t="shared" si="56"/>
        <v/>
      </c>
      <c r="K312" t="str">
        <f t="shared" si="51"/>
        <v/>
      </c>
      <c r="L312" t="str">
        <f t="shared" si="60"/>
        <v/>
      </c>
      <c r="M312">
        <f t="shared" si="61"/>
        <v>5</v>
      </c>
      <c r="N312">
        <f>ROW()</f>
        <v>312</v>
      </c>
      <c r="O312" t="str">
        <f t="shared" si="52"/>
        <v/>
      </c>
      <c r="R312" t="str">
        <f t="shared" si="53"/>
        <v/>
      </c>
      <c r="S312" t="str">
        <f t="shared" si="54"/>
        <v/>
      </c>
      <c r="T312" t="str">
        <f t="shared" si="55"/>
        <v/>
      </c>
    </row>
    <row r="313" spans="1:20" x14ac:dyDescent="0.2">
      <c r="A313" t="str">
        <f>IF( T('טבלת האלפון'!A313)="","",SUBSTITUTE(SUBSTITUTE('טבלת האלפון'!A313," ",""),"'",""))</f>
        <v/>
      </c>
      <c r="B313" s="11" t="str">
        <f>IF('טבלת האלפון'!H313&gt;1,VALUE(SUBSTITUTE('טבלת האלפון'!H313,"טל/פקס 0","")),"")</f>
        <v/>
      </c>
      <c r="C313" t="str">
        <f>IF('טבלת האלפון'!I313&gt;1,'טבלת האלפון'!I313,"")</f>
        <v/>
      </c>
      <c r="D313" t="str">
        <f>IF('טבלת האלפון'!J313&gt;1,'טבלת האלפון'!J313,"")</f>
        <v/>
      </c>
      <c r="E313" t="str">
        <f t="shared" si="57"/>
        <v/>
      </c>
      <c r="F313" t="str">
        <f t="shared" si="58"/>
        <v/>
      </c>
      <c r="G313" t="str">
        <f t="shared" si="59"/>
        <v/>
      </c>
      <c r="H313" s="16" t="str">
        <f>IF(J313=2,"יש שני שמות עם אותו זיהוי, המערכת תשמיע את שניהם כעת,"&amp;'טבלת האלפון'!A313&amp;","&amp;'טבלת האלפון'!B313&amp;",ו"&amp;'טבלת האלפון'!C313&amp;","&amp;IF(COUNT(B313:D313)=3,"יש שלוש מספרים, המספר הראשון הוא .d-0"&amp;B313&amp;".t-המספר השני הוא .d-0"&amp;C313&amp;".t-המספר השלישי הוא .d-0"&amp;D313,IF(COUNT(B313:D313)=2,"יש שתי מספרים, המספר הראשון הוא .d-0"&amp;IF(B313="",C313,B313)&amp;".t-המספר השני הוא .d-0"&amp;IF(D313="",C313,D313),"המספר הוא.d-0"&amp;B313&amp;C313&amp;D313))&amp;",.t-וכן,"&amp;INDEX('טבלת האלפון'!A:A,L313)&amp;","&amp;INDEX('טבלת האלפון'!B:B,L313)&amp;",ו"&amp;INDEX('טבלת האלפון'!C:C,L313)&amp;","&amp;IF(COUNT(R313:T313)=3,"יש שלוש מספרים, המספר הראשון הוא .d-0"&amp;R313&amp;".t-המספר השני הוא .d-0"&amp;S313&amp;".t-המספר השלישי הוא .d-0"&amp;T313,IF(COUNT(R313:T313)=2,"יש שתי מספרים, המספר הראשון הוא .d-0"&amp;IF(R313="",S313,R313)&amp;".t-המספר השני הוא .d-0"&amp;IF(T313="",S313,T313),"המספר הוא.d-0"&amp;R313&amp;S313&amp;T313)),"")</f>
        <v/>
      </c>
      <c r="I3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האלפון'!A313&amp;'טבלת האלפון'!B313,"'",""),"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13" s="4" t="str">
        <f t="shared" si="56"/>
        <v/>
      </c>
      <c r="K313" t="str">
        <f t="shared" si="51"/>
        <v/>
      </c>
      <c r="L313" t="str">
        <f t="shared" si="60"/>
        <v/>
      </c>
      <c r="M313">
        <f t="shared" si="61"/>
        <v>5</v>
      </c>
      <c r="N313">
        <f>ROW()</f>
        <v>313</v>
      </c>
      <c r="O313" t="str">
        <f t="shared" si="52"/>
        <v/>
      </c>
      <c r="R313" t="str">
        <f t="shared" si="53"/>
        <v/>
      </c>
      <c r="S313" t="str">
        <f t="shared" si="54"/>
        <v/>
      </c>
      <c r="T313" t="str">
        <f t="shared" si="55"/>
        <v/>
      </c>
    </row>
    <row r="314" spans="1:20" x14ac:dyDescent="0.2">
      <c r="A314" t="str">
        <f>IF( T('טבלת האלפון'!A314)="","",SUBSTITUTE(SUBSTITUTE('טבלת האלפון'!A314," ",""),"'",""))</f>
        <v/>
      </c>
      <c r="B314" s="11" t="str">
        <f>IF('טבלת האלפון'!H314&gt;1,VALUE(SUBSTITUTE('טבלת האלפון'!H314,"טל/פקס 0","")),"")</f>
        <v/>
      </c>
      <c r="C314" t="str">
        <f>IF('טבלת האלפון'!I314&gt;1,'טבלת האלפון'!I314,"")</f>
        <v/>
      </c>
      <c r="D314" t="str">
        <f>IF('טבלת האלפון'!J314&gt;1,'טבלת האלפון'!J314,"")</f>
        <v/>
      </c>
      <c r="E314" t="str">
        <f t="shared" si="57"/>
        <v/>
      </c>
      <c r="F314" t="str">
        <f t="shared" si="58"/>
        <v/>
      </c>
      <c r="G314" t="str">
        <f t="shared" si="59"/>
        <v/>
      </c>
      <c r="H314" s="16" t="str">
        <f>IF(J314=2,"יש שני שמות עם אותו זיהוי, המערכת תשמיע את שניהם כעת,"&amp;'טבלת האלפון'!A314&amp;","&amp;'טבלת האלפון'!B314&amp;",ו"&amp;'טבלת האלפון'!C314&amp;","&amp;IF(COUNT(B314:D314)=3,"יש שלוש מספרים, המספר הראשון הוא .d-0"&amp;B314&amp;".t-המספר השני הוא .d-0"&amp;C314&amp;".t-המספר השלישי הוא .d-0"&amp;D314,IF(COUNT(B314:D314)=2,"יש שתי מספרים, המספר הראשון הוא .d-0"&amp;IF(B314="",C314,B314)&amp;".t-המספר השני הוא .d-0"&amp;IF(D314="",C314,D314),"המספר הוא.d-0"&amp;B314&amp;C314&amp;D314))&amp;",.t-וכן,"&amp;INDEX('טבלת האלפון'!A:A,L314)&amp;","&amp;INDEX('טבלת האלפון'!B:B,L314)&amp;",ו"&amp;INDEX('טבלת האלפון'!C:C,L314)&amp;","&amp;IF(COUNT(R314:T314)=3,"יש שלוש מספרים, המספר הראשון הוא .d-0"&amp;R314&amp;".t-המספר השני הוא .d-0"&amp;S314&amp;".t-המספר השלישי הוא .d-0"&amp;T314,IF(COUNT(R314:T314)=2,"יש שתי מספרים, המספר הראשון הוא .d-0"&amp;IF(R314="",S314,R314)&amp;".t-המספר השני הוא .d-0"&amp;IF(T314="",S314,T314),"המספר הוא.d-0"&amp;R314&amp;S314&amp;T314)),"")</f>
        <v/>
      </c>
      <c r="I3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האלפון'!A314&amp;'טבלת האלפון'!B314,"'",""),"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14" s="4" t="str">
        <f t="shared" si="56"/>
        <v/>
      </c>
      <c r="K314" t="str">
        <f t="shared" si="51"/>
        <v/>
      </c>
      <c r="L314" t="str">
        <f t="shared" si="60"/>
        <v/>
      </c>
      <c r="M314">
        <f t="shared" si="61"/>
        <v>5</v>
      </c>
      <c r="N314">
        <f>ROW()</f>
        <v>314</v>
      </c>
      <c r="O314" t="str">
        <f t="shared" si="52"/>
        <v/>
      </c>
      <c r="R314" t="str">
        <f t="shared" si="53"/>
        <v/>
      </c>
      <c r="S314" t="str">
        <f t="shared" si="54"/>
        <v/>
      </c>
      <c r="T314" t="str">
        <f t="shared" si="55"/>
        <v/>
      </c>
    </row>
    <row r="315" spans="1:20" x14ac:dyDescent="0.2">
      <c r="A315" t="str">
        <f>IF( T('טבלת האלפון'!A315)="","",SUBSTITUTE(SUBSTITUTE('טבלת האלפון'!A315," ",""),"'",""))</f>
        <v/>
      </c>
      <c r="B315" s="11" t="str">
        <f>IF('טבלת האלפון'!H315&gt;1,VALUE(SUBSTITUTE('טבלת האלפון'!H315,"טל/פקס 0","")),"")</f>
        <v/>
      </c>
      <c r="C315" t="str">
        <f>IF('טבלת האלפון'!I315&gt;1,'טבלת האלפון'!I315,"")</f>
        <v/>
      </c>
      <c r="D315" t="str">
        <f>IF('טבלת האלפון'!J315&gt;1,'טבלת האלפון'!J315,"")</f>
        <v/>
      </c>
      <c r="E315" t="str">
        <f t="shared" si="57"/>
        <v/>
      </c>
      <c r="F315" t="str">
        <f t="shared" si="58"/>
        <v/>
      </c>
      <c r="G315" t="str">
        <f t="shared" si="59"/>
        <v/>
      </c>
      <c r="H315" s="16" t="str">
        <f>IF(J315=2,"יש שני שמות עם אותו זיהוי, המערכת תשמיע את שניהם כעת,"&amp;'טבלת האלפון'!A315&amp;","&amp;'טבלת האלפון'!B315&amp;",ו"&amp;'טבלת האלפון'!C315&amp;","&amp;IF(COUNT(B315:D315)=3,"יש שלוש מספרים, המספר הראשון הוא .d-0"&amp;B315&amp;".t-המספר השני הוא .d-0"&amp;C315&amp;".t-המספר השלישי הוא .d-0"&amp;D315,IF(COUNT(B315:D315)=2,"יש שתי מספרים, המספר הראשון הוא .d-0"&amp;IF(B315="",C315,B315)&amp;".t-המספר השני הוא .d-0"&amp;IF(D315="",C315,D315),"המספר הוא.d-0"&amp;B315&amp;C315&amp;D315))&amp;",.t-וכן,"&amp;INDEX('טבלת האלפון'!A:A,L315)&amp;","&amp;INDEX('טבלת האלפון'!B:B,L315)&amp;",ו"&amp;INDEX('טבלת האלפון'!C:C,L315)&amp;","&amp;IF(COUNT(R315:T315)=3,"יש שלוש מספרים, המספר הראשון הוא .d-0"&amp;R315&amp;".t-המספר השני הוא .d-0"&amp;S315&amp;".t-המספר השלישי הוא .d-0"&amp;T315,IF(COUNT(R315:T315)=2,"יש שתי מספרים, המספר הראשון הוא .d-0"&amp;IF(R315="",S315,R315)&amp;".t-המספר השני הוא .d-0"&amp;IF(T315="",S315,T315),"המספר הוא.d-0"&amp;R315&amp;S315&amp;T315)),"")</f>
        <v/>
      </c>
      <c r="I3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האלפון'!A315&amp;'טבלת האלפון'!B315,"'",""),"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15" s="4" t="str">
        <f t="shared" si="56"/>
        <v/>
      </c>
      <c r="K315" t="str">
        <f t="shared" si="51"/>
        <v/>
      </c>
      <c r="L315" t="str">
        <f t="shared" si="60"/>
        <v/>
      </c>
      <c r="M315">
        <f t="shared" si="61"/>
        <v>5</v>
      </c>
      <c r="N315">
        <f>ROW()</f>
        <v>315</v>
      </c>
      <c r="O315" t="str">
        <f t="shared" si="52"/>
        <v/>
      </c>
      <c r="R315" t="str">
        <f t="shared" si="53"/>
        <v/>
      </c>
      <c r="S315" t="str">
        <f t="shared" si="54"/>
        <v/>
      </c>
      <c r="T315" t="str">
        <f t="shared" si="55"/>
        <v/>
      </c>
    </row>
    <row r="316" spans="1:20" x14ac:dyDescent="0.2">
      <c r="A316" t="str">
        <f>IF( T('טבלת האלפון'!A316)="","",SUBSTITUTE(SUBSTITUTE('טבלת האלפון'!A316," ",""),"'",""))</f>
        <v/>
      </c>
      <c r="B316" s="11" t="str">
        <f>IF('טבלת האלפון'!H316&gt;1,VALUE(SUBSTITUTE('טבלת האלפון'!H316,"טל/פקס 0","")),"")</f>
        <v/>
      </c>
      <c r="C316" t="str">
        <f>IF('טבלת האלפון'!I316&gt;1,'טבלת האלפון'!I316,"")</f>
        <v/>
      </c>
      <c r="D316" t="str">
        <f>IF('טבלת האלפון'!J316&gt;1,'טבלת האלפון'!J316,"")</f>
        <v/>
      </c>
      <c r="E316" t="str">
        <f t="shared" si="57"/>
        <v/>
      </c>
      <c r="F316" t="str">
        <f t="shared" si="58"/>
        <v/>
      </c>
      <c r="G316" t="str">
        <f t="shared" si="59"/>
        <v/>
      </c>
      <c r="H316" s="16" t="str">
        <f>IF(J316=2,"יש שני שמות עם אותו זיהוי, המערכת תשמיע את שניהם כעת,"&amp;'טבלת האלפון'!A316&amp;","&amp;'טבלת האלפון'!B316&amp;",ו"&amp;'טבלת האלפון'!C316&amp;","&amp;IF(COUNT(B316:D316)=3,"יש שלוש מספרים, המספר הראשון הוא .d-0"&amp;B316&amp;".t-המספר השני הוא .d-0"&amp;C316&amp;".t-המספר השלישי הוא .d-0"&amp;D316,IF(COUNT(B316:D316)=2,"יש שתי מספרים, המספר הראשון הוא .d-0"&amp;IF(B316="",C316,B316)&amp;".t-המספר השני הוא .d-0"&amp;IF(D316="",C316,D316),"המספר הוא.d-0"&amp;B316&amp;C316&amp;D316))&amp;",.t-וכן,"&amp;INDEX('טבלת האלפון'!A:A,L316)&amp;","&amp;INDEX('טבלת האלפון'!B:B,L316)&amp;",ו"&amp;INDEX('טבלת האלפון'!C:C,L316)&amp;","&amp;IF(COUNT(R316:T316)=3,"יש שלוש מספרים, המספר הראשון הוא .d-0"&amp;R316&amp;".t-המספר השני הוא .d-0"&amp;S316&amp;".t-המספר השלישי הוא .d-0"&amp;T316,IF(COUNT(R316:T316)=2,"יש שתי מספרים, המספר הראשון הוא .d-0"&amp;IF(R316="",S316,R316)&amp;".t-המספר השני הוא .d-0"&amp;IF(T316="",S316,T316),"המספר הוא.d-0"&amp;R316&amp;S316&amp;T316)),"")</f>
        <v/>
      </c>
      <c r="I3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האלפון'!A316&amp;'טבלת האלפון'!B316,"'",""),"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16" s="4" t="str">
        <f t="shared" si="56"/>
        <v/>
      </c>
      <c r="K316" t="str">
        <f t="shared" si="51"/>
        <v/>
      </c>
      <c r="L316" t="str">
        <f t="shared" si="60"/>
        <v/>
      </c>
      <c r="M316">
        <f t="shared" si="61"/>
        <v>5</v>
      </c>
      <c r="N316">
        <f>ROW()</f>
        <v>316</v>
      </c>
      <c r="O316" t="str">
        <f t="shared" si="52"/>
        <v/>
      </c>
      <c r="R316" t="str">
        <f t="shared" si="53"/>
        <v/>
      </c>
      <c r="S316" t="str">
        <f t="shared" si="54"/>
        <v/>
      </c>
      <c r="T316" t="str">
        <f t="shared" si="55"/>
        <v/>
      </c>
    </row>
    <row r="317" spans="1:20" x14ac:dyDescent="0.2">
      <c r="A317" t="str">
        <f>IF( T('טבלת האלפון'!A317)="","",SUBSTITUTE(SUBSTITUTE('טבלת האלפון'!A317," ",""),"'",""))</f>
        <v/>
      </c>
      <c r="B317" s="11" t="str">
        <f>IF('טבלת האלפון'!H317&gt;1,VALUE(SUBSTITUTE('טבלת האלפון'!H317,"טל/פקס 0","")),"")</f>
        <v/>
      </c>
      <c r="C317" t="str">
        <f>IF('טבלת האלפון'!I317&gt;1,'טבלת האלפון'!I317,"")</f>
        <v/>
      </c>
      <c r="D317" t="str">
        <f>IF('טבלת האלפון'!J317&gt;1,'טבלת האלפון'!J317,"")</f>
        <v/>
      </c>
      <c r="E317" t="str">
        <f t="shared" si="57"/>
        <v/>
      </c>
      <c r="F317" t="str">
        <f t="shared" si="58"/>
        <v/>
      </c>
      <c r="G317" t="str">
        <f t="shared" si="59"/>
        <v/>
      </c>
      <c r="H317" s="16" t="str">
        <f>IF(J317=2,"יש שני שמות עם אותו זיהוי, המערכת תשמיע את שניהם כעת,"&amp;'טבלת האלפון'!A317&amp;","&amp;'טבלת האלפון'!B317&amp;",ו"&amp;'טבלת האלפון'!C317&amp;","&amp;IF(COUNT(B317:D317)=3,"יש שלוש מספרים, המספר הראשון הוא .d-0"&amp;B317&amp;".t-המספר השני הוא .d-0"&amp;C317&amp;".t-המספר השלישי הוא .d-0"&amp;D317,IF(COUNT(B317:D317)=2,"יש שתי מספרים, המספר הראשון הוא .d-0"&amp;IF(B317="",C317,B317)&amp;".t-המספר השני הוא .d-0"&amp;IF(D317="",C317,D317),"המספר הוא.d-0"&amp;B317&amp;C317&amp;D317))&amp;",.t-וכן,"&amp;INDEX('טבלת האלפון'!A:A,L317)&amp;","&amp;INDEX('טבלת האלפון'!B:B,L317)&amp;",ו"&amp;INDEX('טבלת האלפון'!C:C,L317)&amp;","&amp;IF(COUNT(R317:T317)=3,"יש שלוש מספרים, המספר הראשון הוא .d-0"&amp;R317&amp;".t-המספר השני הוא .d-0"&amp;S317&amp;".t-המספר השלישי הוא .d-0"&amp;T317,IF(COUNT(R317:T317)=2,"יש שתי מספרים, המספר הראשון הוא .d-0"&amp;IF(R317="",S317,R317)&amp;".t-המספר השני הוא .d-0"&amp;IF(T317="",S317,T317),"המספר הוא.d-0"&amp;R317&amp;S317&amp;T317)),"")</f>
        <v/>
      </c>
      <c r="I3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האלפון'!A317&amp;'טבלת האלפון'!B317,"'",""),"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17" s="4" t="str">
        <f t="shared" si="56"/>
        <v/>
      </c>
      <c r="K317" t="str">
        <f t="shared" si="51"/>
        <v/>
      </c>
      <c r="L317" t="str">
        <f t="shared" si="60"/>
        <v/>
      </c>
      <c r="M317">
        <f t="shared" si="61"/>
        <v>5</v>
      </c>
      <c r="N317">
        <f>ROW()</f>
        <v>317</v>
      </c>
      <c r="O317" t="str">
        <f t="shared" si="52"/>
        <v/>
      </c>
      <c r="R317" t="str">
        <f t="shared" si="53"/>
        <v/>
      </c>
      <c r="S317" t="str">
        <f t="shared" si="54"/>
        <v/>
      </c>
      <c r="T317" t="str">
        <f t="shared" si="55"/>
        <v/>
      </c>
    </row>
    <row r="318" spans="1:20" x14ac:dyDescent="0.2">
      <c r="A318" t="str">
        <f>IF( T('טבלת האלפון'!A318)="","",SUBSTITUTE(SUBSTITUTE('טבלת האלפון'!A318," ",""),"'",""))</f>
        <v/>
      </c>
      <c r="B318" s="11" t="str">
        <f>IF('טבלת האלפון'!H318&gt;1,VALUE(SUBSTITUTE('טבלת האלפון'!H318,"טל/פקס 0","")),"")</f>
        <v/>
      </c>
      <c r="C318" t="str">
        <f>IF('טבלת האלפון'!I318&gt;1,'טבלת האלפון'!I318,"")</f>
        <v/>
      </c>
      <c r="D318" t="str">
        <f>IF('טבלת האלפון'!J318&gt;1,'טבלת האלפון'!J318,"")</f>
        <v/>
      </c>
      <c r="E318" t="str">
        <f t="shared" si="57"/>
        <v/>
      </c>
      <c r="F318" t="str">
        <f t="shared" si="58"/>
        <v/>
      </c>
      <c r="G318" t="str">
        <f t="shared" si="59"/>
        <v/>
      </c>
      <c r="H318" s="16" t="str">
        <f>IF(J318=2,"יש שני שמות עם אותו זיהוי, המערכת תשמיע את שניהם כעת,"&amp;'טבלת האלפון'!A318&amp;","&amp;'טבלת האלפון'!B318&amp;",ו"&amp;'טבלת האלפון'!C318&amp;","&amp;IF(COUNT(B318:D318)=3,"יש שלוש מספרים, המספר הראשון הוא .d-0"&amp;B318&amp;".t-המספר השני הוא .d-0"&amp;C318&amp;".t-המספר השלישי הוא .d-0"&amp;D318,IF(COUNT(B318:D318)=2,"יש שתי מספרים, המספר הראשון הוא .d-0"&amp;IF(B318="",C318,B318)&amp;".t-המספר השני הוא .d-0"&amp;IF(D318="",C318,D318),"המספר הוא.d-0"&amp;B318&amp;C318&amp;D318))&amp;",.t-וכן,"&amp;INDEX('טבלת האלפון'!A:A,L318)&amp;","&amp;INDEX('טבלת האלפון'!B:B,L318)&amp;",ו"&amp;INDEX('טבלת האלפון'!C:C,L318)&amp;","&amp;IF(COUNT(R318:T318)=3,"יש שלוש מספרים, המספר הראשון הוא .d-0"&amp;R318&amp;".t-המספר השני הוא .d-0"&amp;S318&amp;".t-המספר השלישי הוא .d-0"&amp;T318,IF(COUNT(R318:T318)=2,"יש שתי מספרים, המספר הראשון הוא .d-0"&amp;IF(R318="",S318,R318)&amp;".t-המספר השני הוא .d-0"&amp;IF(T318="",S318,T318),"המספר הוא.d-0"&amp;R318&amp;S318&amp;T318)),"")</f>
        <v/>
      </c>
      <c r="I3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האלפון'!A318&amp;'טבלת האלפון'!B318,"'",""),"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18" s="4" t="str">
        <f t="shared" si="56"/>
        <v/>
      </c>
      <c r="K318" t="str">
        <f t="shared" si="51"/>
        <v/>
      </c>
      <c r="L318" t="str">
        <f t="shared" si="60"/>
        <v/>
      </c>
      <c r="M318">
        <f t="shared" si="61"/>
        <v>5</v>
      </c>
      <c r="N318">
        <f>ROW()</f>
        <v>318</v>
      </c>
      <c r="O318" t="str">
        <f t="shared" si="52"/>
        <v/>
      </c>
      <c r="R318" t="str">
        <f t="shared" si="53"/>
        <v/>
      </c>
      <c r="S318" t="str">
        <f t="shared" si="54"/>
        <v/>
      </c>
      <c r="T318" t="str">
        <f t="shared" si="55"/>
        <v/>
      </c>
    </row>
    <row r="319" spans="1:20" x14ac:dyDescent="0.2">
      <c r="A319" t="str">
        <f>IF( T('טבלת האלפון'!A319)="","",SUBSTITUTE(SUBSTITUTE('טבלת האלפון'!A319," ",""),"'",""))</f>
        <v/>
      </c>
      <c r="B319" s="11" t="str">
        <f>IF('טבלת האלפון'!H319&gt;1,VALUE(SUBSTITUTE('טבלת האלפון'!H319,"טל/פקס 0","")),"")</f>
        <v/>
      </c>
      <c r="C319" t="str">
        <f>IF('טבלת האלפון'!I319&gt;1,'טבלת האלפון'!I319,"")</f>
        <v/>
      </c>
      <c r="D319" t="str">
        <f>IF('טבלת האלפון'!J319&gt;1,'טבלת האלפון'!J319,"")</f>
        <v/>
      </c>
      <c r="E319" t="str">
        <f t="shared" si="57"/>
        <v/>
      </c>
      <c r="F319" t="str">
        <f t="shared" si="58"/>
        <v/>
      </c>
      <c r="G319" t="str">
        <f t="shared" si="59"/>
        <v/>
      </c>
      <c r="H319" s="16" t="str">
        <f>IF(J319=2,"יש שני שמות עם אותו זיהוי, המערכת תשמיע את שניהם כעת,"&amp;'טבלת האלפון'!A319&amp;","&amp;'טבלת האלפון'!B319&amp;",ו"&amp;'טבלת האלפון'!C319&amp;","&amp;IF(COUNT(B319:D319)=3,"יש שלוש מספרים, המספר הראשון הוא .d-0"&amp;B319&amp;".t-המספר השני הוא .d-0"&amp;C319&amp;".t-המספר השלישי הוא .d-0"&amp;D319,IF(COUNT(B319:D319)=2,"יש שתי מספרים, המספר הראשון הוא .d-0"&amp;IF(B319="",C319,B319)&amp;".t-המספר השני הוא .d-0"&amp;IF(D319="",C319,D319),"המספר הוא.d-0"&amp;B319&amp;C319&amp;D319))&amp;",.t-וכן,"&amp;INDEX('טבלת האלפון'!A:A,L319)&amp;","&amp;INDEX('טבלת האלפון'!B:B,L319)&amp;",ו"&amp;INDEX('טבלת האלפון'!C:C,L319)&amp;","&amp;IF(COUNT(R319:T319)=3,"יש שלוש מספרים, המספר הראשון הוא .d-0"&amp;R319&amp;".t-המספר השני הוא .d-0"&amp;S319&amp;".t-המספר השלישי הוא .d-0"&amp;T319,IF(COUNT(R319:T319)=2,"יש שתי מספרים, המספר הראשון הוא .d-0"&amp;IF(R319="",S319,R319)&amp;".t-המספר השני הוא .d-0"&amp;IF(T319="",S319,T319),"המספר הוא.d-0"&amp;R319&amp;S319&amp;T319)),"")</f>
        <v/>
      </c>
      <c r="I3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האלפון'!A319&amp;'טבלת האלפון'!B319,"'",""),"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19" s="4" t="str">
        <f t="shared" si="56"/>
        <v/>
      </c>
      <c r="K319" t="str">
        <f t="shared" si="51"/>
        <v/>
      </c>
      <c r="L319" t="str">
        <f t="shared" si="60"/>
        <v/>
      </c>
      <c r="M319">
        <f t="shared" si="61"/>
        <v>5</v>
      </c>
      <c r="N319">
        <f>ROW()</f>
        <v>319</v>
      </c>
      <c r="O319" t="str">
        <f t="shared" si="52"/>
        <v/>
      </c>
      <c r="R319" t="str">
        <f t="shared" si="53"/>
        <v/>
      </c>
      <c r="S319" t="str">
        <f t="shared" si="54"/>
        <v/>
      </c>
      <c r="T319" t="str">
        <f t="shared" si="55"/>
        <v/>
      </c>
    </row>
    <row r="320" spans="1:20" x14ac:dyDescent="0.2">
      <c r="A320" t="str">
        <f>IF( T('טבלת האלפון'!A320)="","",SUBSTITUTE(SUBSTITUTE('טבלת האלפון'!A320," ",""),"'",""))</f>
        <v/>
      </c>
      <c r="B320" s="11" t="str">
        <f>IF('טבלת האלפון'!H320&gt;1,VALUE(SUBSTITUTE('טבלת האלפון'!H320,"טל/פקס 0","")),"")</f>
        <v/>
      </c>
      <c r="C320" t="str">
        <f>IF('טבלת האלפון'!I320&gt;1,'טבלת האלפון'!I320,"")</f>
        <v/>
      </c>
      <c r="D320" t="str">
        <f>IF('טבלת האלפון'!J320&gt;1,'טבלת האלפון'!J320,"")</f>
        <v/>
      </c>
      <c r="E320" t="str">
        <f t="shared" si="57"/>
        <v/>
      </c>
      <c r="F320" t="str">
        <f t="shared" si="58"/>
        <v/>
      </c>
      <c r="G320" t="str">
        <f t="shared" si="59"/>
        <v/>
      </c>
      <c r="H320" s="16" t="str">
        <f>IF(J320=2,"יש שני שמות עם אותו זיהוי, המערכת תשמיע את שניהם כעת,"&amp;'טבלת האלפון'!A320&amp;","&amp;'טבלת האלפון'!B320&amp;",ו"&amp;'טבלת האלפון'!C320&amp;","&amp;IF(COUNT(B320:D320)=3,"יש שלוש מספרים, המספר הראשון הוא .d-0"&amp;B320&amp;".t-המספר השני הוא .d-0"&amp;C320&amp;".t-המספר השלישי הוא .d-0"&amp;D320,IF(COUNT(B320:D320)=2,"יש שתי מספרים, המספר הראשון הוא .d-0"&amp;IF(B320="",C320,B320)&amp;".t-המספר השני הוא .d-0"&amp;IF(D320="",C320,D320),"המספר הוא.d-0"&amp;B320&amp;C320&amp;D320))&amp;",.t-וכן,"&amp;INDEX('טבלת האלפון'!A:A,L320)&amp;","&amp;INDEX('טבלת האלפון'!B:B,L320)&amp;",ו"&amp;INDEX('טבלת האלפון'!C:C,L320)&amp;","&amp;IF(COUNT(R320:T320)=3,"יש שלוש מספרים, המספר הראשון הוא .d-0"&amp;R320&amp;".t-המספר השני הוא .d-0"&amp;S320&amp;".t-המספר השלישי הוא .d-0"&amp;T320,IF(COUNT(R320:T320)=2,"יש שתי מספרים, המספר הראשון הוא .d-0"&amp;IF(R320="",S320,R320)&amp;".t-המספר השני הוא .d-0"&amp;IF(T320="",S320,T320),"המספר הוא.d-0"&amp;R320&amp;S320&amp;T320)),"")</f>
        <v/>
      </c>
      <c r="I3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האלפון'!A320&amp;'טבלת האלפון'!B320,"'",""),"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20" s="4" t="str">
        <f t="shared" si="56"/>
        <v/>
      </c>
      <c r="K320" t="str">
        <f t="shared" si="51"/>
        <v/>
      </c>
      <c r="L320" t="str">
        <f t="shared" si="60"/>
        <v/>
      </c>
      <c r="M320">
        <f t="shared" si="61"/>
        <v>5</v>
      </c>
      <c r="N320">
        <f>ROW()</f>
        <v>320</v>
      </c>
      <c r="O320" t="str">
        <f t="shared" si="52"/>
        <v/>
      </c>
      <c r="R320" t="str">
        <f t="shared" si="53"/>
        <v/>
      </c>
      <c r="S320" t="str">
        <f t="shared" si="54"/>
        <v/>
      </c>
      <c r="T320" t="str">
        <f t="shared" si="55"/>
        <v/>
      </c>
    </row>
    <row r="321" spans="1:20" x14ac:dyDescent="0.2">
      <c r="A321" t="str">
        <f>IF( T('טבלת האלפון'!A321)="","",SUBSTITUTE(SUBSTITUTE('טבלת האלפון'!A321," ",""),"'",""))</f>
        <v/>
      </c>
      <c r="B321" s="11" t="str">
        <f>IF('טבלת האלפון'!H321&gt;1,VALUE(SUBSTITUTE('טבלת האלפון'!H321,"טל/פקס 0","")),"")</f>
        <v/>
      </c>
      <c r="C321" t="str">
        <f>IF('טבלת האלפון'!I321&gt;1,'טבלת האלפון'!I321,"")</f>
        <v/>
      </c>
      <c r="D321" t="str">
        <f>IF('טבלת האלפון'!J321&gt;1,'טבלת האלפון'!J321,"")</f>
        <v/>
      </c>
      <c r="E321" t="str">
        <f t="shared" si="57"/>
        <v/>
      </c>
      <c r="F321" t="str">
        <f t="shared" si="58"/>
        <v/>
      </c>
      <c r="G321" t="str">
        <f t="shared" si="59"/>
        <v/>
      </c>
      <c r="H321" s="16" t="str">
        <f>IF(J321=2,"יש שני שמות עם אותו זיהוי, המערכת תשמיע את שניהם כעת,"&amp;'טבלת האלפון'!A321&amp;","&amp;'טבלת האלפון'!B321&amp;",ו"&amp;'טבלת האלפון'!C321&amp;","&amp;IF(COUNT(B321:D321)=3,"יש שלוש מספרים, המספר הראשון הוא .d-0"&amp;B321&amp;".t-המספר השני הוא .d-0"&amp;C321&amp;".t-המספר השלישי הוא .d-0"&amp;D321,IF(COUNT(B321:D321)=2,"יש שתי מספרים, המספר הראשון הוא .d-0"&amp;IF(B321="",C321,B321)&amp;".t-המספר השני הוא .d-0"&amp;IF(D321="",C321,D321),"המספר הוא.d-0"&amp;B321&amp;C321&amp;D321))&amp;",.t-וכן,"&amp;INDEX('טבלת האלפון'!A:A,L321)&amp;","&amp;INDEX('טבלת האלפון'!B:B,L321)&amp;",ו"&amp;INDEX('טבלת האלפון'!C:C,L321)&amp;","&amp;IF(COUNT(R321:T321)=3,"יש שלוש מספרים, המספר הראשון הוא .d-0"&amp;R321&amp;".t-המספר השני הוא .d-0"&amp;S321&amp;".t-המספר השלישי הוא .d-0"&amp;T321,IF(COUNT(R321:T321)=2,"יש שתי מספרים, המספר הראשון הוא .d-0"&amp;IF(R321="",S321,R321)&amp;".t-המספר השני הוא .d-0"&amp;IF(T321="",S321,T321),"המספר הוא.d-0"&amp;R321&amp;S321&amp;T321)),"")</f>
        <v/>
      </c>
      <c r="I3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האלפון'!A321&amp;'טבלת האלפון'!B321,"'",""),"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21" s="4" t="str">
        <f t="shared" si="56"/>
        <v/>
      </c>
      <c r="K321" t="str">
        <f t="shared" si="51"/>
        <v/>
      </c>
      <c r="L321" t="str">
        <f t="shared" si="60"/>
        <v/>
      </c>
      <c r="M321">
        <f t="shared" si="61"/>
        <v>5</v>
      </c>
      <c r="N321">
        <f>ROW()</f>
        <v>321</v>
      </c>
      <c r="O321" t="str">
        <f t="shared" si="52"/>
        <v/>
      </c>
      <c r="R321" t="str">
        <f t="shared" si="53"/>
        <v/>
      </c>
      <c r="S321" t="str">
        <f t="shared" si="54"/>
        <v/>
      </c>
      <c r="T321" t="str">
        <f t="shared" si="55"/>
        <v/>
      </c>
    </row>
    <row r="322" spans="1:20" x14ac:dyDescent="0.2">
      <c r="A322" t="str">
        <f>IF( T('טבלת האלפון'!A322)="","",SUBSTITUTE(SUBSTITUTE('טבלת האלפון'!A322," ",""),"'",""))</f>
        <v/>
      </c>
      <c r="B322" s="11" t="str">
        <f>IF('טבלת האלפון'!H322&gt;1,VALUE(SUBSTITUTE('טבלת האלפון'!H322,"טל/פקס 0","")),"")</f>
        <v/>
      </c>
      <c r="C322" t="str">
        <f>IF('טבלת האלפון'!I322&gt;1,'טבלת האלפון'!I322,"")</f>
        <v/>
      </c>
      <c r="D322" t="str">
        <f>IF('טבלת האלפון'!J322&gt;1,'טבלת האלפון'!J322,"")</f>
        <v/>
      </c>
      <c r="E322" t="str">
        <f t="shared" si="57"/>
        <v/>
      </c>
      <c r="F322" t="str">
        <f t="shared" si="58"/>
        <v/>
      </c>
      <c r="G322" t="str">
        <f t="shared" si="59"/>
        <v/>
      </c>
      <c r="H322" s="16" t="str">
        <f>IF(J322=2,"יש שני שמות עם אותו זיהוי, המערכת תשמיע את שניהם כעת,"&amp;'טבלת האלפון'!A322&amp;","&amp;'טבלת האלפון'!B322&amp;",ו"&amp;'טבלת האלפון'!C322&amp;","&amp;IF(COUNT(B322:D322)=3,"יש שלוש מספרים, המספר הראשון הוא .d-0"&amp;B322&amp;".t-המספר השני הוא .d-0"&amp;C322&amp;".t-המספר השלישי הוא .d-0"&amp;D322,IF(COUNT(B322:D322)=2,"יש שתי מספרים, המספר הראשון הוא .d-0"&amp;IF(B322="",C322,B322)&amp;".t-המספר השני הוא .d-0"&amp;IF(D322="",C322,D322),"המספר הוא.d-0"&amp;B322&amp;C322&amp;D322))&amp;",.t-וכן,"&amp;INDEX('טבלת האלפון'!A:A,L322)&amp;","&amp;INDEX('טבלת האלפון'!B:B,L322)&amp;",ו"&amp;INDEX('טבלת האלפון'!C:C,L322)&amp;","&amp;IF(COUNT(R322:T322)=3,"יש שלוש מספרים, המספר הראשון הוא .d-0"&amp;R322&amp;".t-המספר השני הוא .d-0"&amp;S322&amp;".t-המספר השלישי הוא .d-0"&amp;T322,IF(COUNT(R322:T322)=2,"יש שתי מספרים, המספר הראשון הוא .d-0"&amp;IF(R322="",S322,R322)&amp;".t-המספר השני הוא .d-0"&amp;IF(T322="",S322,T322),"המספר הוא.d-0"&amp;R322&amp;S322&amp;T322)),"")</f>
        <v/>
      </c>
      <c r="I3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האלפון'!A322&amp;'טבלת האלפון'!B322,"'",""),"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22" s="4" t="str">
        <f t="shared" si="56"/>
        <v/>
      </c>
      <c r="K322" t="str">
        <f t="shared" ref="K322:K385" si="62">IF(J322=2,"",IF( T(A322)="","",I322&amp;"=t-"&amp;IF(J322="a",H322,IF(COUNT(B322:D322)=3,"יש שלוש מספרים, המספר הראשון הוא .d-0"&amp;B322&amp;".t-המספר השני הוא .d-0"&amp;C322&amp;".t-המספר השלישי הוא .d-0"&amp;D322,IF(COUNT(B322:D322)=2,"יש שתי מספרים, המספר הראשון הוא .d-0"&amp; IF(B322="",C322,B322)&amp;".t-המספר השני הוא .d-0"&amp;IF(D322="",C322,D322),"המספר הוא.d-0"&amp;B322&amp;C322&amp;D322)))))&amp;IF(J322=2,"",IF( T(A322)="","",".t-אני חוזר, "&amp;IF(J322=2,H322,IF(COUNT(B322:D322)=3,"יש שלוש מספרים, המספר הראשון הוא .d-0"&amp;B322&amp;".t-המספר השני הוא .d-0"&amp;C322&amp;".t-המספר השלישי הוא .d-0"&amp;D322,IF(COUNT(B322:D322)=2,"יש שתי מספרים, המספר הראשון הוא .d-0"&amp; IF(B322="",C322,B322)&amp;".t-המספר השני הוא .d-0"&amp;IF(D322="",C322,D322),"המספר הוא.d-0"&amp;B322&amp;C322&amp;D322)))))</f>
        <v/>
      </c>
      <c r="L322" t="str">
        <f t="shared" si="60"/>
        <v/>
      </c>
      <c r="M322">
        <f t="shared" si="61"/>
        <v>5</v>
      </c>
      <c r="N322">
        <f>ROW()</f>
        <v>322</v>
      </c>
      <c r="O322" t="str">
        <f t="shared" ref="O322:O385" si="63">IF(AND(T(A322)&lt;&gt;"",COUNTIF(I:I,I322)&gt;1),IF(N322=M322,"ראשוני","כפול"),"")</f>
        <v/>
      </c>
      <c r="R322" t="str">
        <f t="shared" ref="R322:R385" si="64">IFERROR(INDEX(B:B,$L322),"")</f>
        <v/>
      </c>
      <c r="S322" t="str">
        <f t="shared" ref="S322:S385" si="65">IFERROR(INDEX(C:C,$L322),"")</f>
        <v/>
      </c>
      <c r="T322" t="str">
        <f t="shared" ref="T322:T385" si="66">IFERROR(INDEX(D:D,$L322),"")</f>
        <v/>
      </c>
    </row>
    <row r="323" spans="1:20" x14ac:dyDescent="0.2">
      <c r="A323" t="str">
        <f>IF( T('טבלת האלפון'!A323)="","",SUBSTITUTE(SUBSTITUTE('טבלת האלפון'!A323," ",""),"'",""))</f>
        <v/>
      </c>
      <c r="B323" s="11" t="str">
        <f>IF('טבלת האלפון'!H323&gt;1,VALUE(SUBSTITUTE('טבלת האלפון'!H323,"טל/פקס 0","")),"")</f>
        <v/>
      </c>
      <c r="C323" t="str">
        <f>IF('טבלת האלפון'!I323&gt;1,'טבלת האלפון'!I323,"")</f>
        <v/>
      </c>
      <c r="D323" t="str">
        <f>IF('טבלת האלפון'!J323&gt;1,'טבלת האלפון'!J323,"")</f>
        <v/>
      </c>
      <c r="E323" t="str">
        <f t="shared" si="57"/>
        <v/>
      </c>
      <c r="F323" t="str">
        <f t="shared" si="58"/>
        <v/>
      </c>
      <c r="G323" t="str">
        <f t="shared" si="59"/>
        <v/>
      </c>
      <c r="H323" s="16" t="str">
        <f>IF(J323=2,"יש שני שמות עם אותו זיהוי, המערכת תשמיע את שניהם כעת,"&amp;'טבלת האלפון'!A323&amp;","&amp;'טבלת האלפון'!B323&amp;",ו"&amp;'טבלת האלפון'!C323&amp;","&amp;IF(COUNT(B323:D323)=3,"יש שלוש מספרים, המספר הראשון הוא .d-0"&amp;B323&amp;".t-המספר השני הוא .d-0"&amp;C323&amp;".t-המספר השלישי הוא .d-0"&amp;D323,IF(COUNT(B323:D323)=2,"יש שתי מספרים, המספר הראשון הוא .d-0"&amp;IF(B323="",C323,B323)&amp;".t-המספר השני הוא .d-0"&amp;IF(D323="",C323,D323),"המספר הוא.d-0"&amp;B323&amp;C323&amp;D323))&amp;",.t-וכן,"&amp;INDEX('טבלת האלפון'!A:A,L323)&amp;","&amp;INDEX('טבלת האלפון'!B:B,L323)&amp;",ו"&amp;INDEX('טבלת האלפון'!C:C,L323)&amp;","&amp;IF(COUNT(R323:T323)=3,"יש שלוש מספרים, המספר הראשון הוא .d-0"&amp;R323&amp;".t-המספר השני הוא .d-0"&amp;S323&amp;".t-המספר השלישי הוא .d-0"&amp;T323,IF(COUNT(R323:T323)=2,"יש שתי מספרים, המספר הראשון הוא .d-0"&amp;IF(R323="",S323,R323)&amp;".t-המספר השני הוא .d-0"&amp;IF(T323="",S323,T323),"המספר הוא.d-0"&amp;R323&amp;S323&amp;T323)),"")</f>
        <v/>
      </c>
      <c r="I3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האלפון'!A323&amp;'טבלת האלפון'!B323,"'",""),"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23" s="4" t="str">
        <f t="shared" ref="J323:J386" si="67">IF(COUNTIF(I:I,IF(I323&lt;&gt;"",I323,"a"))&gt;1,IF(I322=I323,2,"a"),"")</f>
        <v/>
      </c>
      <c r="K323" t="str">
        <f t="shared" si="62"/>
        <v/>
      </c>
      <c r="L323" t="str">
        <f t="shared" si="60"/>
        <v/>
      </c>
      <c r="M323">
        <f t="shared" si="61"/>
        <v>5</v>
      </c>
      <c r="N323">
        <f>ROW()</f>
        <v>323</v>
      </c>
      <c r="O323" t="str">
        <f t="shared" si="63"/>
        <v/>
      </c>
      <c r="R323" t="str">
        <f t="shared" si="64"/>
        <v/>
      </c>
      <c r="S323" t="str">
        <f t="shared" si="65"/>
        <v/>
      </c>
      <c r="T323" t="str">
        <f t="shared" si="66"/>
        <v/>
      </c>
    </row>
    <row r="324" spans="1:20" x14ac:dyDescent="0.2">
      <c r="A324" t="str">
        <f>IF( T('טבלת האלפון'!A324)="","",SUBSTITUTE(SUBSTITUTE('טבלת האלפון'!A324," ",""),"'",""))</f>
        <v/>
      </c>
      <c r="B324" s="11" t="str">
        <f>IF('טבלת האלפון'!H324&gt;1,VALUE(SUBSTITUTE('טבלת האלפון'!H324,"טל/פקס 0","")),"")</f>
        <v/>
      </c>
      <c r="C324" t="str">
        <f>IF('טבלת האלפון'!I324&gt;1,'טבלת האלפון'!I324,"")</f>
        <v/>
      </c>
      <c r="D324" t="str">
        <f>IF('טבלת האלפון'!J324&gt;1,'טבלת האלפון'!J324,"")</f>
        <v/>
      </c>
      <c r="E324" t="str">
        <f t="shared" si="57"/>
        <v/>
      </c>
      <c r="F324" t="str">
        <f t="shared" si="58"/>
        <v/>
      </c>
      <c r="G324" t="str">
        <f t="shared" si="59"/>
        <v/>
      </c>
      <c r="H324" s="16" t="str">
        <f>IF(J324=2,"יש שני שמות עם אותו זיהוי, המערכת תשמיע את שניהם כעת,"&amp;'טבלת האלפון'!A324&amp;","&amp;'טבלת האלפון'!B324&amp;",ו"&amp;'טבלת האלפון'!C324&amp;","&amp;IF(COUNT(B324:D324)=3,"יש שלוש מספרים, המספר הראשון הוא .d-0"&amp;B324&amp;".t-המספר השני הוא .d-0"&amp;C324&amp;".t-המספר השלישי הוא .d-0"&amp;D324,IF(COUNT(B324:D324)=2,"יש שתי מספרים, המספר הראשון הוא .d-0"&amp;IF(B324="",C324,B324)&amp;".t-המספר השני הוא .d-0"&amp;IF(D324="",C324,D324),"המספר הוא.d-0"&amp;B324&amp;C324&amp;D324))&amp;",.t-וכן,"&amp;INDEX('טבלת האלפון'!A:A,L324)&amp;","&amp;INDEX('טבלת האלפון'!B:B,L324)&amp;",ו"&amp;INDEX('טבלת האלפון'!C:C,L324)&amp;","&amp;IF(COUNT(R324:T324)=3,"יש שלוש מספרים, המספר הראשון הוא .d-0"&amp;R324&amp;".t-המספר השני הוא .d-0"&amp;S324&amp;".t-המספר השלישי הוא .d-0"&amp;T324,IF(COUNT(R324:T324)=2,"יש שתי מספרים, המספר הראשון הוא .d-0"&amp;IF(R324="",S324,R324)&amp;".t-המספר השני הוא .d-0"&amp;IF(T324="",S324,T324),"המספר הוא.d-0"&amp;R324&amp;S324&amp;T324)),"")</f>
        <v/>
      </c>
      <c r="I3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האלפון'!A324&amp;'טבלת האלפון'!B324,"'",""),"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24" s="4" t="str">
        <f t="shared" si="67"/>
        <v/>
      </c>
      <c r="K324" t="str">
        <f t="shared" si="62"/>
        <v/>
      </c>
      <c r="L324" t="str">
        <f t="shared" si="60"/>
        <v/>
      </c>
      <c r="M324">
        <f t="shared" si="61"/>
        <v>5</v>
      </c>
      <c r="N324">
        <f>ROW()</f>
        <v>324</v>
      </c>
      <c r="O324" t="str">
        <f t="shared" si="63"/>
        <v/>
      </c>
      <c r="R324" t="str">
        <f t="shared" si="64"/>
        <v/>
      </c>
      <c r="S324" t="str">
        <f t="shared" si="65"/>
        <v/>
      </c>
      <c r="T324" t="str">
        <f t="shared" si="66"/>
        <v/>
      </c>
    </row>
    <row r="325" spans="1:20" x14ac:dyDescent="0.2">
      <c r="A325" t="str">
        <f>IF( T('טבלת האלפון'!A325)="","",SUBSTITUTE(SUBSTITUTE('טבלת האלפון'!A325," ",""),"'",""))</f>
        <v/>
      </c>
      <c r="B325" s="11" t="str">
        <f>IF('טבלת האלפון'!H325&gt;1,VALUE(SUBSTITUTE('טבלת האלפון'!H325,"טל/פקס 0","")),"")</f>
        <v/>
      </c>
      <c r="C325" t="str">
        <f>IF('טבלת האלפון'!I325&gt;1,'טבלת האלפון'!I325,"")</f>
        <v/>
      </c>
      <c r="D325" t="str">
        <f>IF('טבלת האלפון'!J325&gt;1,'טבלת האלפון'!J325,"")</f>
        <v/>
      </c>
      <c r="E325" t="str">
        <f t="shared" si="57"/>
        <v/>
      </c>
      <c r="F325" t="str">
        <f t="shared" si="58"/>
        <v/>
      </c>
      <c r="G325" t="str">
        <f t="shared" si="59"/>
        <v/>
      </c>
      <c r="H325" s="16" t="str">
        <f>IF(J325=2,"יש שני שמות עם אותו זיהוי, המערכת תשמיע את שניהם כעת,"&amp;'טבלת האלפון'!A325&amp;","&amp;'טבלת האלפון'!B325&amp;",ו"&amp;'טבלת האלפון'!C325&amp;","&amp;IF(COUNT(B325:D325)=3,"יש שלוש מספרים, המספר הראשון הוא .d-0"&amp;B325&amp;".t-המספר השני הוא .d-0"&amp;C325&amp;".t-המספר השלישי הוא .d-0"&amp;D325,IF(COUNT(B325:D325)=2,"יש שתי מספרים, המספר הראשון הוא .d-0"&amp;IF(B325="",C325,B325)&amp;".t-המספר השני הוא .d-0"&amp;IF(D325="",C325,D325),"המספר הוא.d-0"&amp;B325&amp;C325&amp;D325))&amp;",.t-וכן,"&amp;INDEX('טבלת האלפון'!A:A,L325)&amp;","&amp;INDEX('טבלת האלפון'!B:B,L325)&amp;",ו"&amp;INDEX('טבלת האלפון'!C:C,L325)&amp;","&amp;IF(COUNT(R325:T325)=3,"יש שלוש מספרים, המספר הראשון הוא .d-0"&amp;R325&amp;".t-המספר השני הוא .d-0"&amp;S325&amp;".t-המספר השלישי הוא .d-0"&amp;T325,IF(COUNT(R325:T325)=2,"יש שתי מספרים, המספר הראשון הוא .d-0"&amp;IF(R325="",S325,R325)&amp;".t-המספר השני הוא .d-0"&amp;IF(T325="",S325,T325),"המספר הוא.d-0"&amp;R325&amp;S325&amp;T325)),"")</f>
        <v/>
      </c>
      <c r="I3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האלפון'!A325&amp;'טבלת האלפון'!B325,"'",""),"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25" s="4" t="str">
        <f t="shared" si="67"/>
        <v/>
      </c>
      <c r="K325" t="str">
        <f t="shared" si="62"/>
        <v/>
      </c>
      <c r="L325" t="str">
        <f t="shared" si="60"/>
        <v/>
      </c>
      <c r="M325">
        <f t="shared" si="61"/>
        <v>5</v>
      </c>
      <c r="N325">
        <f>ROW()</f>
        <v>325</v>
      </c>
      <c r="O325" t="str">
        <f t="shared" si="63"/>
        <v/>
      </c>
      <c r="R325" t="str">
        <f t="shared" si="64"/>
        <v/>
      </c>
      <c r="S325" t="str">
        <f t="shared" si="65"/>
        <v/>
      </c>
      <c r="T325" t="str">
        <f t="shared" si="66"/>
        <v/>
      </c>
    </row>
    <row r="326" spans="1:20" x14ac:dyDescent="0.2">
      <c r="A326" t="str">
        <f>IF( T('טבלת האלפון'!A326)="","",SUBSTITUTE(SUBSTITUTE('טבלת האלפון'!A326," ",""),"'",""))</f>
        <v/>
      </c>
      <c r="B326" s="11" t="str">
        <f>IF('טבלת האלפון'!H326&gt;1,VALUE(SUBSTITUTE('טבלת האלפון'!H326,"טל/פקס 0","")),"")</f>
        <v/>
      </c>
      <c r="C326" t="str">
        <f>IF('טבלת האלפון'!I326&gt;1,'טבלת האלפון'!I326,"")</f>
        <v/>
      </c>
      <c r="D326" t="str">
        <f>IF('טבלת האלפון'!J326&gt;1,'טבלת האלפון'!J326,"")</f>
        <v/>
      </c>
      <c r="E326" t="str">
        <f t="shared" si="57"/>
        <v/>
      </c>
      <c r="F326" t="str">
        <f t="shared" si="58"/>
        <v/>
      </c>
      <c r="G326" t="str">
        <f t="shared" si="59"/>
        <v/>
      </c>
      <c r="H326" s="16" t="str">
        <f>IF(J326=2,"יש שני שמות עם אותו זיהוי, המערכת תשמיע את שניהם כעת,"&amp;'טבלת האלפון'!A326&amp;","&amp;'טבלת האלפון'!B326&amp;",ו"&amp;'טבלת האלפון'!C326&amp;","&amp;IF(COUNT(B326:D326)=3,"יש שלוש מספרים, המספר הראשון הוא .d-0"&amp;B326&amp;".t-המספר השני הוא .d-0"&amp;C326&amp;".t-המספר השלישי הוא .d-0"&amp;D326,IF(COUNT(B326:D326)=2,"יש שתי מספרים, המספר הראשון הוא .d-0"&amp;IF(B326="",C326,B326)&amp;".t-המספר השני הוא .d-0"&amp;IF(D326="",C326,D326),"המספר הוא.d-0"&amp;B326&amp;C326&amp;D326))&amp;",.t-וכן,"&amp;INDEX('טבלת האלפון'!A:A,L326)&amp;","&amp;INDEX('טבלת האלפון'!B:B,L326)&amp;",ו"&amp;INDEX('טבלת האלפון'!C:C,L326)&amp;","&amp;IF(COUNT(R326:T326)=3,"יש שלוש מספרים, המספר הראשון הוא .d-0"&amp;R326&amp;".t-המספר השני הוא .d-0"&amp;S326&amp;".t-המספר השלישי הוא .d-0"&amp;T326,IF(COUNT(R326:T326)=2,"יש שתי מספרים, המספר הראשון הוא .d-0"&amp;IF(R326="",S326,R326)&amp;".t-המספר השני הוא .d-0"&amp;IF(T326="",S326,T326),"המספר הוא.d-0"&amp;R326&amp;S326&amp;T326)),"")</f>
        <v/>
      </c>
      <c r="I3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האלפון'!A326&amp;'טבלת האלפון'!B326,"'",""),"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26" s="4" t="str">
        <f t="shared" si="67"/>
        <v/>
      </c>
      <c r="K326" t="str">
        <f t="shared" si="62"/>
        <v/>
      </c>
      <c r="L326" t="str">
        <f t="shared" si="60"/>
        <v/>
      </c>
      <c r="M326">
        <f t="shared" si="61"/>
        <v>5</v>
      </c>
      <c r="N326">
        <f>ROW()</f>
        <v>326</v>
      </c>
      <c r="O326" t="str">
        <f t="shared" si="63"/>
        <v/>
      </c>
      <c r="R326" t="str">
        <f t="shared" si="64"/>
        <v/>
      </c>
      <c r="S326" t="str">
        <f t="shared" si="65"/>
        <v/>
      </c>
      <c r="T326" t="str">
        <f t="shared" si="66"/>
        <v/>
      </c>
    </row>
    <row r="327" spans="1:20" x14ac:dyDescent="0.2">
      <c r="A327" t="str">
        <f>IF( T('טבלת האלפון'!A327)="","",SUBSTITUTE(SUBSTITUTE('טבלת האלפון'!A327," ",""),"'",""))</f>
        <v/>
      </c>
      <c r="B327" s="11" t="str">
        <f>IF('טבלת האלפון'!H327&gt;1,VALUE(SUBSTITUTE('טבלת האלפון'!H327,"טל/פקס 0","")),"")</f>
        <v/>
      </c>
      <c r="C327" t="str">
        <f>IF('טבלת האלפון'!I327&gt;1,'טבלת האלפון'!I327,"")</f>
        <v/>
      </c>
      <c r="D327" t="str">
        <f>IF('טבלת האלפון'!J327&gt;1,'טבלת האלפון'!J327,"")</f>
        <v/>
      </c>
      <c r="E327" t="str">
        <f t="shared" si="57"/>
        <v/>
      </c>
      <c r="F327" t="str">
        <f t="shared" si="58"/>
        <v/>
      </c>
      <c r="G327" t="str">
        <f t="shared" si="59"/>
        <v/>
      </c>
      <c r="H327" s="16" t="str">
        <f>IF(J327=2,"יש שני שמות עם אותו זיהוי, המערכת תשמיע את שניהם כעת,"&amp;'טבלת האלפון'!A327&amp;","&amp;'טבלת האלפון'!B327&amp;",ו"&amp;'טבלת האלפון'!C327&amp;","&amp;IF(COUNT(B327:D327)=3,"יש שלוש מספרים, המספר הראשון הוא .d-0"&amp;B327&amp;".t-המספר השני הוא .d-0"&amp;C327&amp;".t-המספר השלישי הוא .d-0"&amp;D327,IF(COUNT(B327:D327)=2,"יש שתי מספרים, המספר הראשון הוא .d-0"&amp;IF(B327="",C327,B327)&amp;".t-המספר השני הוא .d-0"&amp;IF(D327="",C327,D327),"המספר הוא.d-0"&amp;B327&amp;C327&amp;D327))&amp;",.t-וכן,"&amp;INDEX('טבלת האלפון'!A:A,L327)&amp;","&amp;INDEX('טבלת האלפון'!B:B,L327)&amp;",ו"&amp;INDEX('טבלת האלפון'!C:C,L327)&amp;","&amp;IF(COUNT(R327:T327)=3,"יש שלוש מספרים, המספר הראשון הוא .d-0"&amp;R327&amp;".t-המספר השני הוא .d-0"&amp;S327&amp;".t-המספר השלישי הוא .d-0"&amp;T327,IF(COUNT(R327:T327)=2,"יש שתי מספרים, המספר הראשון הוא .d-0"&amp;IF(R327="",S327,R327)&amp;".t-המספר השני הוא .d-0"&amp;IF(T327="",S327,T327),"המספר הוא.d-0"&amp;R327&amp;S327&amp;T327)),"")</f>
        <v/>
      </c>
      <c r="I3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האלפון'!A327&amp;'טבלת האלפון'!B327,"'",""),"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27" s="4" t="str">
        <f t="shared" si="67"/>
        <v/>
      </c>
      <c r="K327" t="str">
        <f t="shared" si="62"/>
        <v/>
      </c>
      <c r="L327" t="str">
        <f t="shared" si="60"/>
        <v/>
      </c>
      <c r="M327">
        <f t="shared" si="61"/>
        <v>5</v>
      </c>
      <c r="N327">
        <f>ROW()</f>
        <v>327</v>
      </c>
      <c r="O327" t="str">
        <f t="shared" si="63"/>
        <v/>
      </c>
      <c r="R327" t="str">
        <f t="shared" si="64"/>
        <v/>
      </c>
      <c r="S327" t="str">
        <f t="shared" si="65"/>
        <v/>
      </c>
      <c r="T327" t="str">
        <f t="shared" si="66"/>
        <v/>
      </c>
    </row>
    <row r="328" spans="1:20" x14ac:dyDescent="0.2">
      <c r="A328" t="str">
        <f>IF( T('טבלת האלפון'!A328)="","",SUBSTITUTE(SUBSTITUTE('טבלת האלפון'!A328," ",""),"'",""))</f>
        <v/>
      </c>
      <c r="B328" s="11" t="str">
        <f>IF('טבלת האלפון'!H328&gt;1,VALUE(SUBSTITUTE('טבלת האלפון'!H328,"טל/פקס 0","")),"")</f>
        <v/>
      </c>
      <c r="C328" t="str">
        <f>IF('טבלת האלפון'!I328&gt;1,'טבלת האלפון'!I328,"")</f>
        <v/>
      </c>
      <c r="D328" t="str">
        <f>IF('טבלת האלפון'!J328&gt;1,'טבלת האלפון'!J328,"")</f>
        <v/>
      </c>
      <c r="E328" t="str">
        <f t="shared" si="57"/>
        <v/>
      </c>
      <c r="F328" t="str">
        <f t="shared" si="58"/>
        <v/>
      </c>
      <c r="G328" t="str">
        <f t="shared" si="59"/>
        <v/>
      </c>
      <c r="H328" s="16" t="str">
        <f>IF(J328=2,"יש שני שמות עם אותו זיהוי, המערכת תשמיע את שניהם כעת,"&amp;'טבלת האלפון'!A328&amp;","&amp;'טבלת האלפון'!B328&amp;",ו"&amp;'טבלת האלפון'!C328&amp;","&amp;IF(COUNT(B328:D328)=3,"יש שלוש מספרים, המספר הראשון הוא .d-0"&amp;B328&amp;".t-המספר השני הוא .d-0"&amp;C328&amp;".t-המספר השלישי הוא .d-0"&amp;D328,IF(COUNT(B328:D328)=2,"יש שתי מספרים, המספר הראשון הוא .d-0"&amp;IF(B328="",C328,B328)&amp;".t-המספר השני הוא .d-0"&amp;IF(D328="",C328,D328),"המספר הוא.d-0"&amp;B328&amp;C328&amp;D328))&amp;",.t-וכן,"&amp;INDEX('טבלת האלפון'!A:A,L328)&amp;","&amp;INDEX('טבלת האלפון'!B:B,L328)&amp;",ו"&amp;INDEX('טבלת האלפון'!C:C,L328)&amp;","&amp;IF(COUNT(R328:T328)=3,"יש שלוש מספרים, המספר הראשון הוא .d-0"&amp;R328&amp;".t-המספר השני הוא .d-0"&amp;S328&amp;".t-המספר השלישי הוא .d-0"&amp;T328,IF(COUNT(R328:T328)=2,"יש שתי מספרים, המספר הראשון הוא .d-0"&amp;IF(R328="",S328,R328)&amp;".t-המספר השני הוא .d-0"&amp;IF(T328="",S328,T328),"המספר הוא.d-0"&amp;R328&amp;S328&amp;T328)),"")</f>
        <v/>
      </c>
      <c r="I3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האלפון'!A328&amp;'טבלת האלפון'!B328,"'",""),"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28" s="4" t="str">
        <f t="shared" si="67"/>
        <v/>
      </c>
      <c r="K328" t="str">
        <f t="shared" si="62"/>
        <v/>
      </c>
      <c r="L328" t="str">
        <f t="shared" si="60"/>
        <v/>
      </c>
      <c r="M328">
        <f t="shared" si="61"/>
        <v>5</v>
      </c>
      <c r="N328">
        <f>ROW()</f>
        <v>328</v>
      </c>
      <c r="O328" t="str">
        <f t="shared" si="63"/>
        <v/>
      </c>
      <c r="R328" t="str">
        <f t="shared" si="64"/>
        <v/>
      </c>
      <c r="S328" t="str">
        <f t="shared" si="65"/>
        <v/>
      </c>
      <c r="T328" t="str">
        <f t="shared" si="66"/>
        <v/>
      </c>
    </row>
    <row r="329" spans="1:20" x14ac:dyDescent="0.2">
      <c r="A329" t="str">
        <f>IF( T('טבלת האלפון'!A329)="","",SUBSTITUTE(SUBSTITUTE('טבלת האלפון'!A329," ",""),"'",""))</f>
        <v/>
      </c>
      <c r="B329" s="11" t="str">
        <f>IF('טבלת האלפון'!H329&gt;1,VALUE(SUBSTITUTE('טבלת האלפון'!H329,"טל/פקס 0","")),"")</f>
        <v/>
      </c>
      <c r="C329" t="str">
        <f>IF('טבלת האלפון'!I329&gt;1,'טבלת האלפון'!I329,"")</f>
        <v/>
      </c>
      <c r="D329" t="str">
        <f>IF('טבלת האלפון'!J329&gt;1,'טבלת האלפון'!J329,"")</f>
        <v/>
      </c>
      <c r="E329" t="str">
        <f t="shared" si="57"/>
        <v/>
      </c>
      <c r="F329" t="str">
        <f t="shared" si="58"/>
        <v/>
      </c>
      <c r="G329" t="str">
        <f t="shared" si="59"/>
        <v/>
      </c>
      <c r="H329" s="16" t="str">
        <f>IF(J329=2,"יש שני שמות עם אותו זיהוי, המערכת תשמיע את שניהם כעת,"&amp;'טבלת האלפון'!A329&amp;","&amp;'טבלת האלפון'!B329&amp;",ו"&amp;'טבלת האלפון'!C329&amp;","&amp;IF(COUNT(B329:D329)=3,"יש שלוש מספרים, המספר הראשון הוא .d-0"&amp;B329&amp;".t-המספר השני הוא .d-0"&amp;C329&amp;".t-המספר השלישי הוא .d-0"&amp;D329,IF(COUNT(B329:D329)=2,"יש שתי מספרים, המספר הראשון הוא .d-0"&amp;IF(B329="",C329,B329)&amp;".t-המספר השני הוא .d-0"&amp;IF(D329="",C329,D329),"המספר הוא.d-0"&amp;B329&amp;C329&amp;D329))&amp;",.t-וכן,"&amp;INDEX('טבלת האלפון'!A:A,L329)&amp;","&amp;INDEX('טבלת האלפון'!B:B,L329)&amp;",ו"&amp;INDEX('טבלת האלפון'!C:C,L329)&amp;","&amp;IF(COUNT(R329:T329)=3,"יש שלוש מספרים, המספר הראשון הוא .d-0"&amp;R329&amp;".t-המספר השני הוא .d-0"&amp;S329&amp;".t-המספר השלישי הוא .d-0"&amp;T329,IF(COUNT(R329:T329)=2,"יש שתי מספרים, המספר הראשון הוא .d-0"&amp;IF(R329="",S329,R329)&amp;".t-המספר השני הוא .d-0"&amp;IF(T329="",S329,T329),"המספר הוא.d-0"&amp;R329&amp;S329&amp;T329)),"")</f>
        <v/>
      </c>
      <c r="I3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האלפון'!A329&amp;'טבלת האלפון'!B329,"'",""),"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29" s="4" t="str">
        <f t="shared" si="67"/>
        <v/>
      </c>
      <c r="K329" t="str">
        <f t="shared" si="62"/>
        <v/>
      </c>
      <c r="L329" t="str">
        <f t="shared" si="60"/>
        <v/>
      </c>
      <c r="M329">
        <f t="shared" si="61"/>
        <v>5</v>
      </c>
      <c r="N329">
        <f>ROW()</f>
        <v>329</v>
      </c>
      <c r="O329" t="str">
        <f t="shared" si="63"/>
        <v/>
      </c>
      <c r="R329" t="str">
        <f t="shared" si="64"/>
        <v/>
      </c>
      <c r="S329" t="str">
        <f t="shared" si="65"/>
        <v/>
      </c>
      <c r="T329" t="str">
        <f t="shared" si="66"/>
        <v/>
      </c>
    </row>
    <row r="330" spans="1:20" x14ac:dyDescent="0.2">
      <c r="A330" t="str">
        <f>IF( T('טבלת האלפון'!A330)="","",SUBSTITUTE(SUBSTITUTE('טבלת האלפון'!A330," ",""),"'",""))</f>
        <v/>
      </c>
      <c r="B330" s="11" t="str">
        <f>IF('טבלת האלפון'!H330&gt;1,VALUE(SUBSTITUTE('טבלת האלפון'!H330,"טל/פקס 0","")),"")</f>
        <v/>
      </c>
      <c r="C330" t="str">
        <f>IF('טבלת האלפון'!I330&gt;1,'טבלת האלפון'!I330,"")</f>
        <v/>
      </c>
      <c r="D330" t="str">
        <f>IF('טבלת האלפון'!J330&gt;1,'טבלת האלפון'!J330,"")</f>
        <v/>
      </c>
      <c r="E330" t="str">
        <f t="shared" si="57"/>
        <v/>
      </c>
      <c r="F330" t="str">
        <f t="shared" si="58"/>
        <v/>
      </c>
      <c r="G330" t="str">
        <f t="shared" si="59"/>
        <v/>
      </c>
      <c r="H330" s="16" t="str">
        <f>IF(J330=2,"יש שני שמות עם אותו זיהוי, המערכת תשמיע את שניהם כעת,"&amp;'טבלת האלפון'!A330&amp;","&amp;'טבלת האלפון'!B330&amp;",ו"&amp;'טבלת האלפון'!C330&amp;","&amp;IF(COUNT(B330:D330)=3,"יש שלוש מספרים, המספר הראשון הוא .d-0"&amp;B330&amp;".t-המספר השני הוא .d-0"&amp;C330&amp;".t-המספר השלישי הוא .d-0"&amp;D330,IF(COUNT(B330:D330)=2,"יש שתי מספרים, המספר הראשון הוא .d-0"&amp;IF(B330="",C330,B330)&amp;".t-המספר השני הוא .d-0"&amp;IF(D330="",C330,D330),"המספר הוא.d-0"&amp;B330&amp;C330&amp;D330))&amp;",.t-וכן,"&amp;INDEX('טבלת האלפון'!A:A,L330)&amp;","&amp;INDEX('טבלת האלפון'!B:B,L330)&amp;",ו"&amp;INDEX('טבלת האלפון'!C:C,L330)&amp;","&amp;IF(COUNT(R330:T330)=3,"יש שלוש מספרים, המספר הראשון הוא .d-0"&amp;R330&amp;".t-המספר השני הוא .d-0"&amp;S330&amp;".t-המספר השלישי הוא .d-0"&amp;T330,IF(COUNT(R330:T330)=2,"יש שתי מספרים, המספר הראשון הוא .d-0"&amp;IF(R330="",S330,R330)&amp;".t-המספר השני הוא .d-0"&amp;IF(T330="",S330,T330),"המספר הוא.d-0"&amp;R330&amp;S330&amp;T330)),"")</f>
        <v/>
      </c>
      <c r="I3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האלפון'!A330&amp;'טבלת האלפון'!B330,"'",""),"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30" s="4" t="str">
        <f t="shared" si="67"/>
        <v/>
      </c>
      <c r="K330" t="str">
        <f t="shared" si="62"/>
        <v/>
      </c>
      <c r="L330" t="str">
        <f t="shared" si="60"/>
        <v/>
      </c>
      <c r="M330">
        <f t="shared" si="61"/>
        <v>5</v>
      </c>
      <c r="N330">
        <f>ROW()</f>
        <v>330</v>
      </c>
      <c r="O330" t="str">
        <f t="shared" si="63"/>
        <v/>
      </c>
      <c r="R330" t="str">
        <f t="shared" si="64"/>
        <v/>
      </c>
      <c r="S330" t="str">
        <f t="shared" si="65"/>
        <v/>
      </c>
      <c r="T330" t="str">
        <f t="shared" si="66"/>
        <v/>
      </c>
    </row>
    <row r="331" spans="1:20" x14ac:dyDescent="0.2">
      <c r="A331" t="str">
        <f>IF( T('טבלת האלפון'!A331)="","",SUBSTITUTE(SUBSTITUTE('טבלת האלפון'!A331," ",""),"'",""))</f>
        <v/>
      </c>
      <c r="B331" s="11" t="str">
        <f>IF('טבלת האלפון'!H331&gt;1,VALUE(SUBSTITUTE('טבלת האלפון'!H331,"טל/פקס 0","")),"")</f>
        <v/>
      </c>
      <c r="C331" t="str">
        <f>IF('טבלת האלפון'!I331&gt;1,'טבלת האלפון'!I331,"")</f>
        <v/>
      </c>
      <c r="D331" t="str">
        <f>IF('טבלת האלפון'!J331&gt;1,'טבלת האלפון'!J331,"")</f>
        <v/>
      </c>
      <c r="E331" t="str">
        <f t="shared" si="57"/>
        <v/>
      </c>
      <c r="F331" t="str">
        <f t="shared" si="58"/>
        <v/>
      </c>
      <c r="G331" t="str">
        <f t="shared" si="59"/>
        <v/>
      </c>
      <c r="H331" s="16" t="str">
        <f>IF(J331=2,"יש שני שמות עם אותו זיהוי, המערכת תשמיע את שניהם כעת,"&amp;'טבלת האלפון'!A331&amp;","&amp;'טבלת האלפון'!B331&amp;",ו"&amp;'טבלת האלפון'!C331&amp;","&amp;IF(COUNT(B331:D331)=3,"יש שלוש מספרים, המספר הראשון הוא .d-0"&amp;B331&amp;".t-המספר השני הוא .d-0"&amp;C331&amp;".t-המספר השלישי הוא .d-0"&amp;D331,IF(COUNT(B331:D331)=2,"יש שתי מספרים, המספר הראשון הוא .d-0"&amp;IF(B331="",C331,B331)&amp;".t-המספר השני הוא .d-0"&amp;IF(D331="",C331,D331),"המספר הוא.d-0"&amp;B331&amp;C331&amp;D331))&amp;",.t-וכן,"&amp;INDEX('טבלת האלפון'!A:A,L331)&amp;","&amp;INDEX('טבלת האלפון'!B:B,L331)&amp;",ו"&amp;INDEX('טבלת האלפון'!C:C,L331)&amp;","&amp;IF(COUNT(R331:T331)=3,"יש שלוש מספרים, המספר הראשון הוא .d-0"&amp;R331&amp;".t-המספר השני הוא .d-0"&amp;S331&amp;".t-המספר השלישי הוא .d-0"&amp;T331,IF(COUNT(R331:T331)=2,"יש שתי מספרים, המספר הראשון הוא .d-0"&amp;IF(R331="",S331,R331)&amp;".t-המספר השני הוא .d-0"&amp;IF(T331="",S331,T331),"המספר הוא.d-0"&amp;R331&amp;S331&amp;T331)),"")</f>
        <v/>
      </c>
      <c r="I3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האלפון'!A331&amp;'טבלת האלפון'!B331,"'",""),"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31" s="4" t="str">
        <f t="shared" si="67"/>
        <v/>
      </c>
      <c r="K331" t="str">
        <f t="shared" si="62"/>
        <v/>
      </c>
      <c r="L331" t="str">
        <f t="shared" si="60"/>
        <v/>
      </c>
      <c r="M331">
        <f t="shared" si="61"/>
        <v>5</v>
      </c>
      <c r="N331">
        <f>ROW()</f>
        <v>331</v>
      </c>
      <c r="O331" t="str">
        <f t="shared" si="63"/>
        <v/>
      </c>
      <c r="R331" t="str">
        <f t="shared" si="64"/>
        <v/>
      </c>
      <c r="S331" t="str">
        <f t="shared" si="65"/>
        <v/>
      </c>
      <c r="T331" t="str">
        <f t="shared" si="66"/>
        <v/>
      </c>
    </row>
    <row r="332" spans="1:20" x14ac:dyDescent="0.2">
      <c r="A332" t="str">
        <f>IF( T('טבלת האלפון'!A332)="","",SUBSTITUTE(SUBSTITUTE('טבלת האלפון'!A332," ",""),"'",""))</f>
        <v/>
      </c>
      <c r="B332" s="11" t="str">
        <f>IF('טבלת האלפון'!H332&gt;1,VALUE(SUBSTITUTE('טבלת האלפון'!H332,"טל/פקס 0","")),"")</f>
        <v/>
      </c>
      <c r="C332" t="str">
        <f>IF('טבלת האלפון'!I332&gt;1,'טבלת האלפון'!I332,"")</f>
        <v/>
      </c>
      <c r="D332" t="str">
        <f>IF('טבלת האלפון'!J332&gt;1,'טבלת האלפון'!J332,"")</f>
        <v/>
      </c>
      <c r="E332" t="str">
        <f t="shared" ref="E332:E395" si="68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332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332" t="str">
        <f t="shared" ref="F332:F395" si="69">IF(G332="b","",IF(T(A332)="","",IF(G332="y",E332&amp;"=t-יש יותר ממשפחה אחת כזאת, נסו שנית אם שם האבא או שם האמא",E332&amp;"=t-"&amp;IF(COUNT(B332:D332)=3,"יש שלוש מספרים, המספר הראשון הוא .d-0"&amp;B332&amp;".t-המספר השני הוא .d-0"&amp;C332&amp;".t-המספר השלישי הוא .d-0"&amp;D332,IF(COUNT(B332:D332)=2,"יש שתי מספרים, המספר הראשון הוא .d-0"&amp;IF(B332="",C332,B332)&amp;".t-המספר השני הוא .d-0"&amp;IF(D332="",C332,D332),"המספר הוא.d-0"&amp;B332&amp;C332&amp;D332))&amp;IF(T(A332)="","",".t-אני חוזר, "&amp;IF(COUNT(B332:D332)=3,"יש שלוש מספרים, המספר הראשון הוא .d-0"&amp;B332&amp;".t-המספר השני הוא .d-0"&amp;C332&amp;".t-המספר השלישי הוא .d-0"&amp;D332,IF(COUNT(B332:D332)=2,"יש שתי מספרים, המספר הראשון הוא .d-0"&amp;IF(B332="",C332,B332)&amp;".t-המספר השני הוא .d-0"&amp;IF(D332="",C332,D332),"המספר הוא.d-0"&amp;B332&amp;C332&amp;D332))))))</f>
        <v/>
      </c>
      <c r="G332" t="str">
        <f t="shared" ref="G332:G395" si="70">IF(AND(T(A332)&lt;&gt;"",COUNTIF(A:A,A332)&gt;1),IF(A332=A331,"b","y"),"")</f>
        <v/>
      </c>
      <c r="H332" s="16" t="str">
        <f>IF(J332=2,"יש שני שמות עם אותו זיהוי, המערכת תשמיע את שניהם כעת,"&amp;'טבלת האלפון'!A332&amp;","&amp;'טבלת האלפון'!B332&amp;",ו"&amp;'טבלת האלפון'!C332&amp;","&amp;IF(COUNT(B332:D332)=3,"יש שלוש מספרים, המספר הראשון הוא .d-0"&amp;B332&amp;".t-המספר השני הוא .d-0"&amp;C332&amp;".t-המספר השלישי הוא .d-0"&amp;D332,IF(COUNT(B332:D332)=2,"יש שתי מספרים, המספר הראשון הוא .d-0"&amp;IF(B332="",C332,B332)&amp;".t-המספר השני הוא .d-0"&amp;IF(D332="",C332,D332),"המספר הוא.d-0"&amp;B332&amp;C332&amp;D332))&amp;",.t-וכן,"&amp;INDEX('טבלת האלפון'!A:A,L332)&amp;","&amp;INDEX('טבלת האלפון'!B:B,L332)&amp;",ו"&amp;INDEX('טבלת האלפון'!C:C,L332)&amp;","&amp;IF(COUNT(R332:T332)=3,"יש שלוש מספרים, המספר הראשון הוא .d-0"&amp;R332&amp;".t-המספר השני הוא .d-0"&amp;S332&amp;".t-המספר השלישי הוא .d-0"&amp;T332,IF(COUNT(R332:T332)=2,"יש שתי מספרים, המספר הראשון הוא .d-0"&amp;IF(R332="",S332,R332)&amp;".t-המספר השני הוא .d-0"&amp;IF(T332="",S332,T332),"המספר הוא.d-0"&amp;R332&amp;S332&amp;T332)),"")</f>
        <v/>
      </c>
      <c r="I3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האלפון'!A332&amp;'טבלת האלפון'!B332,"'",""),"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32" s="4" t="str">
        <f t="shared" si="67"/>
        <v/>
      </c>
      <c r="K332" t="str">
        <f t="shared" si="62"/>
        <v/>
      </c>
      <c r="L332" t="str">
        <f t="shared" ref="L332:L395" si="71">IF(J332&lt;&gt;"",MATCH(I332,I:I,0),"")</f>
        <v/>
      </c>
      <c r="M332">
        <f t="shared" ref="M332:M395" si="72">MATCH(I332,I:I,0)</f>
        <v>5</v>
      </c>
      <c r="N332">
        <f>ROW()</f>
        <v>332</v>
      </c>
      <c r="O332" t="str">
        <f t="shared" si="63"/>
        <v/>
      </c>
      <c r="R332" t="str">
        <f t="shared" si="64"/>
        <v/>
      </c>
      <c r="S332" t="str">
        <f t="shared" si="65"/>
        <v/>
      </c>
      <c r="T332" t="str">
        <f t="shared" si="66"/>
        <v/>
      </c>
    </row>
    <row r="333" spans="1:20" x14ac:dyDescent="0.2">
      <c r="A333" t="str">
        <f>IF( T('טבלת האלפון'!A333)="","",SUBSTITUTE(SUBSTITUTE('טבלת האלפון'!A333," ",""),"'",""))</f>
        <v/>
      </c>
      <c r="B333" s="11" t="str">
        <f>IF('טבלת האלפון'!H333&gt;1,VALUE(SUBSTITUTE('טבלת האלפון'!H333,"טל/פקס 0","")),"")</f>
        <v/>
      </c>
      <c r="C333" t="str">
        <f>IF('טבלת האלפון'!I333&gt;1,'טבלת האלפון'!I333,"")</f>
        <v/>
      </c>
      <c r="D333" t="str">
        <f>IF('טבלת האלפון'!J333&gt;1,'טבלת האלפון'!J333,"")</f>
        <v/>
      </c>
      <c r="E333" t="str">
        <f t="shared" si="68"/>
        <v/>
      </c>
      <c r="F333" t="str">
        <f t="shared" si="69"/>
        <v/>
      </c>
      <c r="G333" t="str">
        <f t="shared" si="70"/>
        <v/>
      </c>
      <c r="H333" s="16" t="str">
        <f>IF(J333=2,"יש שני שמות עם אותו זיהוי, המערכת תשמיע את שניהם כעת,"&amp;'טבלת האלפון'!A333&amp;","&amp;'טבלת האלפון'!B333&amp;",ו"&amp;'טבלת האלפון'!C333&amp;","&amp;IF(COUNT(B333:D333)=3,"יש שלוש מספרים, המספר הראשון הוא .d-0"&amp;B333&amp;".t-המספר השני הוא .d-0"&amp;C333&amp;".t-המספר השלישי הוא .d-0"&amp;D333,IF(COUNT(B333:D333)=2,"יש שתי מספרים, המספר הראשון הוא .d-0"&amp;IF(B333="",C333,B333)&amp;".t-המספר השני הוא .d-0"&amp;IF(D333="",C333,D333),"המספר הוא.d-0"&amp;B333&amp;C333&amp;D333))&amp;",.t-וכן,"&amp;INDEX('טבלת האלפון'!A:A,L333)&amp;","&amp;INDEX('טבלת האלפון'!B:B,L333)&amp;",ו"&amp;INDEX('טבלת האלפון'!C:C,L333)&amp;","&amp;IF(COUNT(R333:T333)=3,"יש שלוש מספרים, המספר הראשון הוא .d-0"&amp;R333&amp;".t-המספר השני הוא .d-0"&amp;S333&amp;".t-המספר השלישי הוא .d-0"&amp;T333,IF(COUNT(R333:T333)=2,"יש שתי מספרים, המספר הראשון הוא .d-0"&amp;IF(R333="",S333,R333)&amp;".t-המספר השני הוא .d-0"&amp;IF(T333="",S333,T333),"המספר הוא.d-0"&amp;R333&amp;S333&amp;T333)),"")</f>
        <v/>
      </c>
      <c r="I3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האלפון'!A333&amp;'טבלת האלפון'!B333,"'",""),"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33" s="4" t="str">
        <f t="shared" si="67"/>
        <v/>
      </c>
      <c r="K333" t="str">
        <f t="shared" si="62"/>
        <v/>
      </c>
      <c r="L333" t="str">
        <f t="shared" si="71"/>
        <v/>
      </c>
      <c r="M333">
        <f t="shared" si="72"/>
        <v>5</v>
      </c>
      <c r="N333">
        <f>ROW()</f>
        <v>333</v>
      </c>
      <c r="O333" t="str">
        <f t="shared" si="63"/>
        <v/>
      </c>
      <c r="R333" t="str">
        <f t="shared" si="64"/>
        <v/>
      </c>
      <c r="S333" t="str">
        <f t="shared" si="65"/>
        <v/>
      </c>
      <c r="T333" t="str">
        <f t="shared" si="66"/>
        <v/>
      </c>
    </row>
    <row r="334" spans="1:20" x14ac:dyDescent="0.2">
      <c r="A334" t="str">
        <f>IF( T('טבלת האלפון'!A334)="","",SUBSTITUTE(SUBSTITUTE('טבלת האלפון'!A334," ",""),"'",""))</f>
        <v/>
      </c>
      <c r="B334" s="11" t="str">
        <f>IF('טבלת האלפון'!H334&gt;1,VALUE(SUBSTITUTE('טבלת האלפון'!H334,"טל/פקס 0","")),"")</f>
        <v/>
      </c>
      <c r="C334" t="str">
        <f>IF('טבלת האלפון'!I334&gt;1,'טבלת האלפון'!I334,"")</f>
        <v/>
      </c>
      <c r="D334" t="str">
        <f>IF('טבלת האלפון'!J334&gt;1,'טבלת האלפון'!J334,"")</f>
        <v/>
      </c>
      <c r="E334" t="str">
        <f t="shared" si="68"/>
        <v/>
      </c>
      <c r="F334" t="str">
        <f t="shared" si="69"/>
        <v/>
      </c>
      <c r="G334" t="str">
        <f t="shared" si="70"/>
        <v/>
      </c>
      <c r="H334" s="16" t="str">
        <f>IF(J334=2,"יש שני שמות עם אותו זיהוי, המערכת תשמיע את שניהם כעת,"&amp;'טבלת האלפון'!A334&amp;","&amp;'טבלת האלפון'!B334&amp;",ו"&amp;'טבלת האלפון'!C334&amp;","&amp;IF(COUNT(B334:D334)=3,"יש שלוש מספרים, המספר הראשון הוא .d-0"&amp;B334&amp;".t-המספר השני הוא .d-0"&amp;C334&amp;".t-המספר השלישי הוא .d-0"&amp;D334,IF(COUNT(B334:D334)=2,"יש שתי מספרים, המספר הראשון הוא .d-0"&amp;IF(B334="",C334,B334)&amp;".t-המספר השני הוא .d-0"&amp;IF(D334="",C334,D334),"המספר הוא.d-0"&amp;B334&amp;C334&amp;D334))&amp;",.t-וכן,"&amp;INDEX('טבלת האלפון'!A:A,L334)&amp;","&amp;INDEX('טבלת האלפון'!B:B,L334)&amp;",ו"&amp;INDEX('טבלת האלפון'!C:C,L334)&amp;","&amp;IF(COUNT(R334:T334)=3,"יש שלוש מספרים, המספר הראשון הוא .d-0"&amp;R334&amp;".t-המספר השני הוא .d-0"&amp;S334&amp;".t-המספר השלישי הוא .d-0"&amp;T334,IF(COUNT(R334:T334)=2,"יש שתי מספרים, המספר הראשון הוא .d-0"&amp;IF(R334="",S334,R334)&amp;".t-המספר השני הוא .d-0"&amp;IF(T334="",S334,T334),"המספר הוא.d-0"&amp;R334&amp;S334&amp;T334)),"")</f>
        <v/>
      </c>
      <c r="I3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האלפון'!A334&amp;'טבלת האלפון'!B334,"'",""),"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34" s="4" t="str">
        <f t="shared" si="67"/>
        <v/>
      </c>
      <c r="K334" t="str">
        <f t="shared" si="62"/>
        <v/>
      </c>
      <c r="L334" t="str">
        <f t="shared" si="71"/>
        <v/>
      </c>
      <c r="M334">
        <f t="shared" si="72"/>
        <v>5</v>
      </c>
      <c r="N334">
        <f>ROW()</f>
        <v>334</v>
      </c>
      <c r="O334" t="str">
        <f t="shared" si="63"/>
        <v/>
      </c>
      <c r="R334" t="str">
        <f t="shared" si="64"/>
        <v/>
      </c>
      <c r="S334" t="str">
        <f t="shared" si="65"/>
        <v/>
      </c>
      <c r="T334" t="str">
        <f t="shared" si="66"/>
        <v/>
      </c>
    </row>
    <row r="335" spans="1:20" x14ac:dyDescent="0.2">
      <c r="A335" t="str">
        <f>IF( T('טבלת האלפון'!A335)="","",SUBSTITUTE(SUBSTITUTE('טבלת האלפון'!A335," ",""),"'",""))</f>
        <v/>
      </c>
      <c r="B335" s="11" t="str">
        <f>IF('טבלת האלפון'!H335&gt;1,VALUE(SUBSTITUTE('טבלת האלפון'!H335,"טל/פקס 0","")),"")</f>
        <v/>
      </c>
      <c r="C335" t="str">
        <f>IF('טבלת האלפון'!I335&gt;1,'טבלת האלפון'!I335,"")</f>
        <v/>
      </c>
      <c r="D335" t="str">
        <f>IF('טבלת האלפון'!J335&gt;1,'טבלת האלפון'!J335,"")</f>
        <v/>
      </c>
      <c r="E335" t="str">
        <f t="shared" si="68"/>
        <v/>
      </c>
      <c r="F335" t="str">
        <f t="shared" si="69"/>
        <v/>
      </c>
      <c r="G335" t="str">
        <f t="shared" si="70"/>
        <v/>
      </c>
      <c r="H335" s="16" t="str">
        <f>IF(J335=2,"יש שני שמות עם אותו זיהוי, המערכת תשמיע את שניהם כעת,"&amp;'טבלת האלפון'!A335&amp;","&amp;'טבלת האלפון'!B335&amp;",ו"&amp;'טבלת האלפון'!C335&amp;","&amp;IF(COUNT(B335:D335)=3,"יש שלוש מספרים, המספר הראשון הוא .d-0"&amp;B335&amp;".t-המספר השני הוא .d-0"&amp;C335&amp;".t-המספר השלישי הוא .d-0"&amp;D335,IF(COUNT(B335:D335)=2,"יש שתי מספרים, המספר הראשון הוא .d-0"&amp;IF(B335="",C335,B335)&amp;".t-המספר השני הוא .d-0"&amp;IF(D335="",C335,D335),"המספר הוא.d-0"&amp;B335&amp;C335&amp;D335))&amp;",.t-וכן,"&amp;INDEX('טבלת האלפון'!A:A,L335)&amp;","&amp;INDEX('טבלת האלפון'!B:B,L335)&amp;",ו"&amp;INDEX('טבלת האלפון'!C:C,L335)&amp;","&amp;IF(COUNT(R335:T335)=3,"יש שלוש מספרים, המספר הראשון הוא .d-0"&amp;R335&amp;".t-המספר השני הוא .d-0"&amp;S335&amp;".t-המספר השלישי הוא .d-0"&amp;T335,IF(COUNT(R335:T335)=2,"יש שתי מספרים, המספר הראשון הוא .d-0"&amp;IF(R335="",S335,R335)&amp;".t-המספר השני הוא .d-0"&amp;IF(T335="",S335,T335),"המספר הוא.d-0"&amp;R335&amp;S335&amp;T335)),"")</f>
        <v/>
      </c>
      <c r="I3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האלפון'!A335&amp;'טבלת האלפון'!B335,"'",""),"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35" s="4" t="str">
        <f t="shared" si="67"/>
        <v/>
      </c>
      <c r="K335" t="str">
        <f t="shared" si="62"/>
        <v/>
      </c>
      <c r="L335" t="str">
        <f t="shared" si="71"/>
        <v/>
      </c>
      <c r="M335">
        <f t="shared" si="72"/>
        <v>5</v>
      </c>
      <c r="N335">
        <f>ROW()</f>
        <v>335</v>
      </c>
      <c r="O335" t="str">
        <f t="shared" si="63"/>
        <v/>
      </c>
      <c r="R335" t="str">
        <f t="shared" si="64"/>
        <v/>
      </c>
      <c r="S335" t="str">
        <f t="shared" si="65"/>
        <v/>
      </c>
      <c r="T335" t="str">
        <f t="shared" si="66"/>
        <v/>
      </c>
    </row>
    <row r="336" spans="1:20" x14ac:dyDescent="0.2">
      <c r="A336" t="str">
        <f>IF( T('טבלת האלפון'!A336)="","",SUBSTITUTE(SUBSTITUTE('טבלת האלפון'!A336," ",""),"'",""))</f>
        <v/>
      </c>
      <c r="B336" s="11" t="str">
        <f>IF('טבלת האלפון'!H336&gt;1,VALUE(SUBSTITUTE('טבלת האלפון'!H336,"טל/פקס 0","")),"")</f>
        <v/>
      </c>
      <c r="C336" t="str">
        <f>IF('טבלת האלפון'!I336&gt;1,'טבלת האלפון'!I336,"")</f>
        <v/>
      </c>
      <c r="D336" t="str">
        <f>IF('טבלת האלפון'!J336&gt;1,'טבלת האלפון'!J336,"")</f>
        <v/>
      </c>
      <c r="E336" t="str">
        <f t="shared" si="68"/>
        <v/>
      </c>
      <c r="F336" t="str">
        <f t="shared" si="69"/>
        <v/>
      </c>
      <c r="G336" t="str">
        <f t="shared" si="70"/>
        <v/>
      </c>
      <c r="H336" s="16" t="str">
        <f>IF(J336=2,"יש שני שמות עם אותו זיהוי, המערכת תשמיע את שניהם כעת,"&amp;'טבלת האלפון'!A336&amp;","&amp;'טבלת האלפון'!B336&amp;",ו"&amp;'טבלת האלפון'!C336&amp;","&amp;IF(COUNT(B336:D336)=3,"יש שלוש מספרים, המספר הראשון הוא .d-0"&amp;B336&amp;".t-המספר השני הוא .d-0"&amp;C336&amp;".t-המספר השלישי הוא .d-0"&amp;D336,IF(COUNT(B336:D336)=2,"יש שתי מספרים, המספר הראשון הוא .d-0"&amp;IF(B336="",C336,B336)&amp;".t-המספר השני הוא .d-0"&amp;IF(D336="",C336,D336),"המספר הוא.d-0"&amp;B336&amp;C336&amp;D336))&amp;",.t-וכן,"&amp;INDEX('טבלת האלפון'!A:A,L336)&amp;","&amp;INDEX('טבלת האלפון'!B:B,L336)&amp;",ו"&amp;INDEX('טבלת האלפון'!C:C,L336)&amp;","&amp;IF(COUNT(R336:T336)=3,"יש שלוש מספרים, המספר הראשון הוא .d-0"&amp;R336&amp;".t-המספר השני הוא .d-0"&amp;S336&amp;".t-המספר השלישי הוא .d-0"&amp;T336,IF(COUNT(R336:T336)=2,"יש שתי מספרים, המספר הראשון הוא .d-0"&amp;IF(R336="",S336,R336)&amp;".t-המספר השני הוא .d-0"&amp;IF(T336="",S336,T336),"המספר הוא.d-0"&amp;R336&amp;S336&amp;T336)),"")</f>
        <v/>
      </c>
      <c r="I3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האלפון'!A336&amp;'טבלת האלפון'!B336,"'",""),"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36" s="4" t="str">
        <f t="shared" si="67"/>
        <v/>
      </c>
      <c r="K336" t="str">
        <f t="shared" si="62"/>
        <v/>
      </c>
      <c r="L336" t="str">
        <f t="shared" si="71"/>
        <v/>
      </c>
      <c r="M336">
        <f t="shared" si="72"/>
        <v>5</v>
      </c>
      <c r="N336">
        <f>ROW()</f>
        <v>336</v>
      </c>
      <c r="O336" t="str">
        <f t="shared" si="63"/>
        <v/>
      </c>
      <c r="R336" t="str">
        <f t="shared" si="64"/>
        <v/>
      </c>
      <c r="S336" t="str">
        <f t="shared" si="65"/>
        <v/>
      </c>
      <c r="T336" t="str">
        <f t="shared" si="66"/>
        <v/>
      </c>
    </row>
    <row r="337" spans="1:20" x14ac:dyDescent="0.2">
      <c r="A337" t="str">
        <f>IF( T('טבלת האלפון'!A337)="","",SUBSTITUTE(SUBSTITUTE('טבלת האלפון'!A337," ",""),"'",""))</f>
        <v/>
      </c>
      <c r="B337" s="11" t="str">
        <f>IF('טבלת האלפון'!H337&gt;1,VALUE(SUBSTITUTE('טבלת האלפון'!H337,"טל/פקס 0","")),"")</f>
        <v/>
      </c>
      <c r="C337" t="str">
        <f>IF('טבלת האלפון'!I337&gt;1,'טבלת האלפון'!I337,"")</f>
        <v/>
      </c>
      <c r="D337" t="str">
        <f>IF('טבלת האלפון'!J337&gt;1,'טבלת האלפון'!J337,"")</f>
        <v/>
      </c>
      <c r="E337" t="str">
        <f t="shared" si="68"/>
        <v/>
      </c>
      <c r="F337" t="str">
        <f t="shared" si="69"/>
        <v/>
      </c>
      <c r="G337" t="str">
        <f t="shared" si="70"/>
        <v/>
      </c>
      <c r="H337" s="16" t="str">
        <f>IF(J337=2,"יש שני שמות עם אותו זיהוי, המערכת תשמיע את שניהם כעת,"&amp;'טבלת האלפון'!A337&amp;","&amp;'טבלת האלפון'!B337&amp;",ו"&amp;'טבלת האלפון'!C337&amp;","&amp;IF(COUNT(B337:D337)=3,"יש שלוש מספרים, המספר הראשון הוא .d-0"&amp;B337&amp;".t-המספר השני הוא .d-0"&amp;C337&amp;".t-המספר השלישי הוא .d-0"&amp;D337,IF(COUNT(B337:D337)=2,"יש שתי מספרים, המספר הראשון הוא .d-0"&amp;IF(B337="",C337,B337)&amp;".t-המספר השני הוא .d-0"&amp;IF(D337="",C337,D337),"המספר הוא.d-0"&amp;B337&amp;C337&amp;D337))&amp;",.t-וכן,"&amp;INDEX('טבלת האלפון'!A:A,L337)&amp;","&amp;INDEX('טבלת האלפון'!B:B,L337)&amp;",ו"&amp;INDEX('טבלת האלפון'!C:C,L337)&amp;","&amp;IF(COUNT(R337:T337)=3,"יש שלוש מספרים, המספר הראשון הוא .d-0"&amp;R337&amp;".t-המספר השני הוא .d-0"&amp;S337&amp;".t-המספר השלישי הוא .d-0"&amp;T337,IF(COUNT(R337:T337)=2,"יש שתי מספרים, המספר הראשון הוא .d-0"&amp;IF(R337="",S337,R337)&amp;".t-המספר השני הוא .d-0"&amp;IF(T337="",S337,T337),"המספר הוא.d-0"&amp;R337&amp;S337&amp;T337)),"")</f>
        <v/>
      </c>
      <c r="I3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האלפון'!A337&amp;'טבלת האלפון'!B337,"'",""),"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37" s="4" t="str">
        <f t="shared" si="67"/>
        <v/>
      </c>
      <c r="K337" t="str">
        <f t="shared" si="62"/>
        <v/>
      </c>
      <c r="L337" t="str">
        <f t="shared" si="71"/>
        <v/>
      </c>
      <c r="M337">
        <f t="shared" si="72"/>
        <v>5</v>
      </c>
      <c r="N337">
        <f>ROW()</f>
        <v>337</v>
      </c>
      <c r="O337" t="str">
        <f t="shared" si="63"/>
        <v/>
      </c>
      <c r="R337" t="str">
        <f t="shared" si="64"/>
        <v/>
      </c>
      <c r="S337" t="str">
        <f t="shared" si="65"/>
        <v/>
      </c>
      <c r="T337" t="str">
        <f t="shared" si="66"/>
        <v/>
      </c>
    </row>
    <row r="338" spans="1:20" x14ac:dyDescent="0.2">
      <c r="A338" t="str">
        <f>IF( T('טבלת האלפון'!A338)="","",SUBSTITUTE(SUBSTITUTE('טבלת האלפון'!A338," ",""),"'",""))</f>
        <v/>
      </c>
      <c r="B338" s="11" t="str">
        <f>IF('טבלת האלפון'!H338&gt;1,VALUE(SUBSTITUTE('טבלת האלפון'!H338,"טל/פקס 0","")),"")</f>
        <v/>
      </c>
      <c r="C338" t="str">
        <f>IF('טבלת האלפון'!I338&gt;1,'טבלת האלפון'!I338,"")</f>
        <v/>
      </c>
      <c r="D338" t="str">
        <f>IF('טבלת האלפון'!J338&gt;1,'טבלת האלפון'!J338,"")</f>
        <v/>
      </c>
      <c r="E338" t="str">
        <f t="shared" si="68"/>
        <v/>
      </c>
      <c r="F338" t="str">
        <f t="shared" si="69"/>
        <v/>
      </c>
      <c r="G338" t="str">
        <f t="shared" si="70"/>
        <v/>
      </c>
      <c r="H338" s="16" t="str">
        <f>IF(J338=2,"יש שני שמות עם אותו זיהוי, המערכת תשמיע את שניהם כעת,"&amp;'טבלת האלפון'!A338&amp;","&amp;'טבלת האלפון'!B338&amp;",ו"&amp;'טבלת האלפון'!C338&amp;","&amp;IF(COUNT(B338:D338)=3,"יש שלוש מספרים, המספר הראשון הוא .d-0"&amp;B338&amp;".t-המספר השני הוא .d-0"&amp;C338&amp;".t-המספר השלישי הוא .d-0"&amp;D338,IF(COUNT(B338:D338)=2,"יש שתי מספרים, המספר הראשון הוא .d-0"&amp;IF(B338="",C338,B338)&amp;".t-המספר השני הוא .d-0"&amp;IF(D338="",C338,D338),"המספר הוא.d-0"&amp;B338&amp;C338&amp;D338))&amp;",.t-וכן,"&amp;INDEX('טבלת האלפון'!A:A,L338)&amp;","&amp;INDEX('טבלת האלפון'!B:B,L338)&amp;",ו"&amp;INDEX('טבלת האלפון'!C:C,L338)&amp;","&amp;IF(COUNT(R338:T338)=3,"יש שלוש מספרים, המספר הראשון הוא .d-0"&amp;R338&amp;".t-המספר השני הוא .d-0"&amp;S338&amp;".t-המספר השלישי הוא .d-0"&amp;T338,IF(COUNT(R338:T338)=2,"יש שתי מספרים, המספר הראשון הוא .d-0"&amp;IF(R338="",S338,R338)&amp;".t-המספר השני הוא .d-0"&amp;IF(T338="",S338,T338),"המספר הוא.d-0"&amp;R338&amp;S338&amp;T338)),"")</f>
        <v/>
      </c>
      <c r="I3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האלפון'!A338&amp;'טבלת האלפון'!B338,"'",""),"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38" s="4" t="str">
        <f t="shared" si="67"/>
        <v/>
      </c>
      <c r="K338" t="str">
        <f t="shared" si="62"/>
        <v/>
      </c>
      <c r="L338" t="str">
        <f t="shared" si="71"/>
        <v/>
      </c>
      <c r="M338">
        <f t="shared" si="72"/>
        <v>5</v>
      </c>
      <c r="N338">
        <f>ROW()</f>
        <v>338</v>
      </c>
      <c r="O338" t="str">
        <f t="shared" si="63"/>
        <v/>
      </c>
      <c r="R338" t="str">
        <f t="shared" si="64"/>
        <v/>
      </c>
      <c r="S338" t="str">
        <f t="shared" si="65"/>
        <v/>
      </c>
      <c r="T338" t="str">
        <f t="shared" si="66"/>
        <v/>
      </c>
    </row>
    <row r="339" spans="1:20" x14ac:dyDescent="0.2">
      <c r="A339" t="str">
        <f>IF( T('טבלת האלפון'!A339)="","",SUBSTITUTE(SUBSTITUTE('טבלת האלפון'!A339," ",""),"'",""))</f>
        <v/>
      </c>
      <c r="B339" s="11" t="str">
        <f>IF('טבלת האלפון'!H339&gt;1,VALUE(SUBSTITUTE('טבלת האלפון'!H339,"טל/פקס 0","")),"")</f>
        <v/>
      </c>
      <c r="C339" t="str">
        <f>IF('טבלת האלפון'!I339&gt;1,'טבלת האלפון'!I339,"")</f>
        <v/>
      </c>
      <c r="D339" t="str">
        <f>IF('טבלת האלפון'!J339&gt;1,'טבלת האלפון'!J339,"")</f>
        <v/>
      </c>
      <c r="E339" t="str">
        <f t="shared" si="68"/>
        <v/>
      </c>
      <c r="F339" t="str">
        <f t="shared" si="69"/>
        <v/>
      </c>
      <c r="G339" t="str">
        <f t="shared" si="70"/>
        <v/>
      </c>
      <c r="H339" s="16" t="str">
        <f>IF(J339=2,"יש שני שמות עם אותו זיהוי, המערכת תשמיע את שניהם כעת,"&amp;'טבלת האלפון'!A339&amp;","&amp;'טבלת האלפון'!B339&amp;",ו"&amp;'טבלת האלפון'!C339&amp;","&amp;IF(COUNT(B339:D339)=3,"יש שלוש מספרים, המספר הראשון הוא .d-0"&amp;B339&amp;".t-המספר השני הוא .d-0"&amp;C339&amp;".t-המספר השלישי הוא .d-0"&amp;D339,IF(COUNT(B339:D339)=2,"יש שתי מספרים, המספר הראשון הוא .d-0"&amp;IF(B339="",C339,B339)&amp;".t-המספר השני הוא .d-0"&amp;IF(D339="",C339,D339),"המספר הוא.d-0"&amp;B339&amp;C339&amp;D339))&amp;",.t-וכן,"&amp;INDEX('טבלת האלפון'!A:A,L339)&amp;","&amp;INDEX('טבלת האלפון'!B:B,L339)&amp;",ו"&amp;INDEX('טבלת האלפון'!C:C,L339)&amp;","&amp;IF(COUNT(R339:T339)=3,"יש שלוש מספרים, המספר הראשון הוא .d-0"&amp;R339&amp;".t-המספר השני הוא .d-0"&amp;S339&amp;".t-המספר השלישי הוא .d-0"&amp;T339,IF(COUNT(R339:T339)=2,"יש שתי מספרים, המספר הראשון הוא .d-0"&amp;IF(R339="",S339,R339)&amp;".t-המספר השני הוא .d-0"&amp;IF(T339="",S339,T339),"המספר הוא.d-0"&amp;R339&amp;S339&amp;T339)),"")</f>
        <v/>
      </c>
      <c r="I3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האלפון'!A339&amp;'טבלת האלפון'!B339,"'",""),"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39" s="4" t="str">
        <f t="shared" si="67"/>
        <v/>
      </c>
      <c r="K339" t="str">
        <f t="shared" si="62"/>
        <v/>
      </c>
      <c r="L339" t="str">
        <f t="shared" si="71"/>
        <v/>
      </c>
      <c r="M339">
        <f t="shared" si="72"/>
        <v>5</v>
      </c>
      <c r="N339">
        <f>ROW()</f>
        <v>339</v>
      </c>
      <c r="O339" t="str">
        <f t="shared" si="63"/>
        <v/>
      </c>
      <c r="R339" t="str">
        <f t="shared" si="64"/>
        <v/>
      </c>
      <c r="S339" t="str">
        <f t="shared" si="65"/>
        <v/>
      </c>
      <c r="T339" t="str">
        <f t="shared" si="66"/>
        <v/>
      </c>
    </row>
    <row r="340" spans="1:20" x14ac:dyDescent="0.2">
      <c r="A340" t="str">
        <f>IF( T('טבלת האלפון'!A340)="","",SUBSTITUTE(SUBSTITUTE('טבלת האלפון'!A340," ",""),"'",""))</f>
        <v/>
      </c>
      <c r="B340" s="11" t="str">
        <f>IF('טבלת האלפון'!H340&gt;1,VALUE(SUBSTITUTE('טבלת האלפון'!H340,"טל/פקס 0","")),"")</f>
        <v/>
      </c>
      <c r="C340" t="str">
        <f>IF('טבלת האלפון'!I340&gt;1,'טבלת האלפון'!I340,"")</f>
        <v/>
      </c>
      <c r="D340" t="str">
        <f>IF('טבלת האלפון'!J340&gt;1,'טבלת האלפון'!J340,"")</f>
        <v/>
      </c>
      <c r="E340" t="str">
        <f t="shared" si="68"/>
        <v/>
      </c>
      <c r="F340" t="str">
        <f t="shared" si="69"/>
        <v/>
      </c>
      <c r="G340" t="str">
        <f t="shared" si="70"/>
        <v/>
      </c>
      <c r="H340" s="16" t="str">
        <f>IF(J340=2,"יש שני שמות עם אותו זיהוי, המערכת תשמיע את שניהם כעת,"&amp;'טבלת האלפון'!A340&amp;","&amp;'טבלת האלפון'!B340&amp;",ו"&amp;'טבלת האלפון'!C340&amp;","&amp;IF(COUNT(B340:D340)=3,"יש שלוש מספרים, המספר הראשון הוא .d-0"&amp;B340&amp;".t-המספר השני הוא .d-0"&amp;C340&amp;".t-המספר השלישי הוא .d-0"&amp;D340,IF(COUNT(B340:D340)=2,"יש שתי מספרים, המספר הראשון הוא .d-0"&amp;IF(B340="",C340,B340)&amp;".t-המספר השני הוא .d-0"&amp;IF(D340="",C340,D340),"המספר הוא.d-0"&amp;B340&amp;C340&amp;D340))&amp;",.t-וכן,"&amp;INDEX('טבלת האלפון'!A:A,L340)&amp;","&amp;INDEX('טבלת האלפון'!B:B,L340)&amp;",ו"&amp;INDEX('טבלת האלפון'!C:C,L340)&amp;","&amp;IF(COUNT(R340:T340)=3,"יש שלוש מספרים, המספר הראשון הוא .d-0"&amp;R340&amp;".t-המספר השני הוא .d-0"&amp;S340&amp;".t-המספר השלישי הוא .d-0"&amp;T340,IF(COUNT(R340:T340)=2,"יש שתי מספרים, המספר הראשון הוא .d-0"&amp;IF(R340="",S340,R340)&amp;".t-המספר השני הוא .d-0"&amp;IF(T340="",S340,T340),"המספר הוא.d-0"&amp;R340&amp;S340&amp;T340)),"")</f>
        <v/>
      </c>
      <c r="I3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האלפון'!A340&amp;'טבלת האלפון'!B340,"'",""),"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40" s="4" t="str">
        <f t="shared" si="67"/>
        <v/>
      </c>
      <c r="K340" t="str">
        <f t="shared" si="62"/>
        <v/>
      </c>
      <c r="L340" t="str">
        <f t="shared" si="71"/>
        <v/>
      </c>
      <c r="M340">
        <f t="shared" si="72"/>
        <v>5</v>
      </c>
      <c r="N340">
        <f>ROW()</f>
        <v>340</v>
      </c>
      <c r="O340" t="str">
        <f t="shared" si="63"/>
        <v/>
      </c>
      <c r="R340" t="str">
        <f t="shared" si="64"/>
        <v/>
      </c>
      <c r="S340" t="str">
        <f t="shared" si="65"/>
        <v/>
      </c>
      <c r="T340" t="str">
        <f t="shared" si="66"/>
        <v/>
      </c>
    </row>
    <row r="341" spans="1:20" x14ac:dyDescent="0.2">
      <c r="A341" t="str">
        <f>IF( T('טבלת האלפון'!A341)="","",SUBSTITUTE(SUBSTITUTE('טבלת האלפון'!A341," ",""),"'",""))</f>
        <v/>
      </c>
      <c r="B341" s="11" t="str">
        <f>IF('טבלת האלפון'!H341&gt;1,VALUE(SUBSTITUTE('טבלת האלפון'!H341,"טל/פקס 0","")),"")</f>
        <v/>
      </c>
      <c r="C341" t="str">
        <f>IF('טבלת האלפון'!I341&gt;1,'טבלת האלפון'!I341,"")</f>
        <v/>
      </c>
      <c r="D341" t="str">
        <f>IF('טבלת האלפון'!J341&gt;1,'טבלת האלפון'!J341,"")</f>
        <v/>
      </c>
      <c r="E341" t="str">
        <f t="shared" si="68"/>
        <v/>
      </c>
      <c r="F341" t="str">
        <f t="shared" si="69"/>
        <v/>
      </c>
      <c r="G341" t="str">
        <f t="shared" si="70"/>
        <v/>
      </c>
      <c r="H341" s="16" t="str">
        <f>IF(J341=2,"יש שני שמות עם אותו זיהוי, המערכת תשמיע את שניהם כעת,"&amp;'טבלת האלפון'!A341&amp;","&amp;'טבלת האלפון'!B341&amp;",ו"&amp;'טבלת האלפון'!C341&amp;","&amp;IF(COUNT(B341:D341)=3,"יש שלוש מספרים, המספר הראשון הוא .d-0"&amp;B341&amp;".t-המספר השני הוא .d-0"&amp;C341&amp;".t-המספר השלישי הוא .d-0"&amp;D341,IF(COUNT(B341:D341)=2,"יש שתי מספרים, המספר הראשון הוא .d-0"&amp;IF(B341="",C341,B341)&amp;".t-המספר השני הוא .d-0"&amp;IF(D341="",C341,D341),"המספר הוא.d-0"&amp;B341&amp;C341&amp;D341))&amp;",.t-וכן,"&amp;INDEX('טבלת האלפון'!A:A,L341)&amp;","&amp;INDEX('טבלת האלפון'!B:B,L341)&amp;",ו"&amp;INDEX('טבלת האלפון'!C:C,L341)&amp;","&amp;IF(COUNT(R341:T341)=3,"יש שלוש מספרים, המספר הראשון הוא .d-0"&amp;R341&amp;".t-המספר השני הוא .d-0"&amp;S341&amp;".t-המספר השלישי הוא .d-0"&amp;T341,IF(COUNT(R341:T341)=2,"יש שתי מספרים, המספר הראשון הוא .d-0"&amp;IF(R341="",S341,R341)&amp;".t-המספר השני הוא .d-0"&amp;IF(T341="",S341,T341),"המספר הוא.d-0"&amp;R341&amp;S341&amp;T341)),"")</f>
        <v/>
      </c>
      <c r="I3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האלפון'!A341&amp;'טבלת האלפון'!B341,"'",""),"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41" s="4" t="str">
        <f t="shared" si="67"/>
        <v/>
      </c>
      <c r="K341" t="str">
        <f t="shared" si="62"/>
        <v/>
      </c>
      <c r="L341" t="str">
        <f t="shared" si="71"/>
        <v/>
      </c>
      <c r="M341">
        <f t="shared" si="72"/>
        <v>5</v>
      </c>
      <c r="N341">
        <f>ROW()</f>
        <v>341</v>
      </c>
      <c r="O341" t="str">
        <f t="shared" si="63"/>
        <v/>
      </c>
      <c r="R341" t="str">
        <f t="shared" si="64"/>
        <v/>
      </c>
      <c r="S341" t="str">
        <f t="shared" si="65"/>
        <v/>
      </c>
      <c r="T341" t="str">
        <f t="shared" si="66"/>
        <v/>
      </c>
    </row>
    <row r="342" spans="1:20" x14ac:dyDescent="0.2">
      <c r="A342" t="str">
        <f>IF( T('טבלת האלפון'!A342)="","",SUBSTITUTE(SUBSTITUTE('טבלת האלפון'!A342," ",""),"'",""))</f>
        <v/>
      </c>
      <c r="B342" s="11" t="str">
        <f>IF('טבלת האלפון'!H342&gt;1,VALUE(SUBSTITUTE('טבלת האלפון'!H342,"טל/פקס 0","")),"")</f>
        <v/>
      </c>
      <c r="C342" t="str">
        <f>IF('טבלת האלפון'!I342&gt;1,'טבלת האלפון'!I342,"")</f>
        <v/>
      </c>
      <c r="D342" t="str">
        <f>IF('טבלת האלפון'!J342&gt;1,'טבלת האלפון'!J342,"")</f>
        <v/>
      </c>
      <c r="E342" t="str">
        <f t="shared" si="68"/>
        <v/>
      </c>
      <c r="F342" t="str">
        <f t="shared" si="69"/>
        <v/>
      </c>
      <c r="G342" t="str">
        <f t="shared" si="70"/>
        <v/>
      </c>
      <c r="H342" s="16" t="str">
        <f>IF(J342=2,"יש שני שמות עם אותו זיהוי, המערכת תשמיע את שניהם כעת,"&amp;'טבלת האלפון'!A342&amp;","&amp;'טבלת האלפון'!B342&amp;",ו"&amp;'טבלת האלפון'!C342&amp;","&amp;IF(COUNT(B342:D342)=3,"יש שלוש מספרים, המספר הראשון הוא .d-0"&amp;B342&amp;".t-המספר השני הוא .d-0"&amp;C342&amp;".t-המספר השלישי הוא .d-0"&amp;D342,IF(COUNT(B342:D342)=2,"יש שתי מספרים, המספר הראשון הוא .d-0"&amp;IF(B342="",C342,B342)&amp;".t-המספר השני הוא .d-0"&amp;IF(D342="",C342,D342),"המספר הוא.d-0"&amp;B342&amp;C342&amp;D342))&amp;",.t-וכן,"&amp;INDEX('טבלת האלפון'!A:A,L342)&amp;","&amp;INDEX('טבלת האלפון'!B:B,L342)&amp;",ו"&amp;INDEX('טבלת האלפון'!C:C,L342)&amp;","&amp;IF(COUNT(R342:T342)=3,"יש שלוש מספרים, המספר הראשון הוא .d-0"&amp;R342&amp;".t-המספר השני הוא .d-0"&amp;S342&amp;".t-המספר השלישי הוא .d-0"&amp;T342,IF(COUNT(R342:T342)=2,"יש שתי מספרים, המספר הראשון הוא .d-0"&amp;IF(R342="",S342,R342)&amp;".t-המספר השני הוא .d-0"&amp;IF(T342="",S342,T342),"המספר הוא.d-0"&amp;R342&amp;S342&amp;T342)),"")</f>
        <v/>
      </c>
      <c r="I3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האלפון'!A342&amp;'טבלת האלפון'!B342,"'",""),"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42" s="4" t="str">
        <f t="shared" si="67"/>
        <v/>
      </c>
      <c r="K342" t="str">
        <f t="shared" si="62"/>
        <v/>
      </c>
      <c r="L342" t="str">
        <f t="shared" si="71"/>
        <v/>
      </c>
      <c r="M342">
        <f t="shared" si="72"/>
        <v>5</v>
      </c>
      <c r="N342">
        <f>ROW()</f>
        <v>342</v>
      </c>
      <c r="O342" t="str">
        <f t="shared" si="63"/>
        <v/>
      </c>
      <c r="R342" t="str">
        <f t="shared" si="64"/>
        <v/>
      </c>
      <c r="S342" t="str">
        <f t="shared" si="65"/>
        <v/>
      </c>
      <c r="T342" t="str">
        <f t="shared" si="66"/>
        <v/>
      </c>
    </row>
    <row r="343" spans="1:20" x14ac:dyDescent="0.2">
      <c r="A343" t="str">
        <f>IF( T('טבלת האלפון'!A343)="","",SUBSTITUTE(SUBSTITUTE('טבלת האלפון'!A343," ",""),"'",""))</f>
        <v/>
      </c>
      <c r="B343" s="11" t="str">
        <f>IF('טבלת האלפון'!H343&gt;1,VALUE(SUBSTITUTE('טבלת האלפון'!H343,"טל/פקס 0","")),"")</f>
        <v/>
      </c>
      <c r="C343" t="str">
        <f>IF('טבלת האלפון'!I343&gt;1,'טבלת האלפון'!I343,"")</f>
        <v/>
      </c>
      <c r="D343" t="str">
        <f>IF('טבלת האלפון'!J343&gt;1,'טבלת האלפון'!J343,"")</f>
        <v/>
      </c>
      <c r="E343" t="str">
        <f t="shared" si="68"/>
        <v/>
      </c>
      <c r="F343" t="str">
        <f t="shared" si="69"/>
        <v/>
      </c>
      <c r="G343" t="str">
        <f t="shared" si="70"/>
        <v/>
      </c>
      <c r="H343" s="16" t="str">
        <f>IF(J343=2,"יש שני שמות עם אותו זיהוי, המערכת תשמיע את שניהם כעת,"&amp;'טבלת האלפון'!A343&amp;","&amp;'טבלת האלפון'!B343&amp;",ו"&amp;'טבלת האלפון'!C343&amp;","&amp;IF(COUNT(B343:D343)=3,"יש שלוש מספרים, המספר הראשון הוא .d-0"&amp;B343&amp;".t-המספר השני הוא .d-0"&amp;C343&amp;".t-המספר השלישי הוא .d-0"&amp;D343,IF(COUNT(B343:D343)=2,"יש שתי מספרים, המספר הראשון הוא .d-0"&amp;IF(B343="",C343,B343)&amp;".t-המספר השני הוא .d-0"&amp;IF(D343="",C343,D343),"המספר הוא.d-0"&amp;B343&amp;C343&amp;D343))&amp;",.t-וכן,"&amp;INDEX('טבלת האלפון'!A:A,L343)&amp;","&amp;INDEX('טבלת האלפון'!B:B,L343)&amp;",ו"&amp;INDEX('טבלת האלפון'!C:C,L343)&amp;","&amp;IF(COUNT(R343:T343)=3,"יש שלוש מספרים, המספר הראשון הוא .d-0"&amp;R343&amp;".t-המספר השני הוא .d-0"&amp;S343&amp;".t-המספר השלישי הוא .d-0"&amp;T343,IF(COUNT(R343:T343)=2,"יש שתי מספרים, המספר הראשון הוא .d-0"&amp;IF(R343="",S343,R343)&amp;".t-המספר השני הוא .d-0"&amp;IF(T343="",S343,T343),"המספר הוא.d-0"&amp;R343&amp;S343&amp;T343)),"")</f>
        <v/>
      </c>
      <c r="I3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האלפון'!A343&amp;'טבלת האלפון'!B343,"'",""),"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43" s="4" t="str">
        <f t="shared" si="67"/>
        <v/>
      </c>
      <c r="K343" t="str">
        <f t="shared" si="62"/>
        <v/>
      </c>
      <c r="L343" t="str">
        <f t="shared" si="71"/>
        <v/>
      </c>
      <c r="M343">
        <f t="shared" si="72"/>
        <v>5</v>
      </c>
      <c r="N343">
        <f>ROW()</f>
        <v>343</v>
      </c>
      <c r="O343" t="str">
        <f t="shared" si="63"/>
        <v/>
      </c>
      <c r="R343" t="str">
        <f t="shared" si="64"/>
        <v/>
      </c>
      <c r="S343" t="str">
        <f t="shared" si="65"/>
        <v/>
      </c>
      <c r="T343" t="str">
        <f t="shared" si="66"/>
        <v/>
      </c>
    </row>
    <row r="344" spans="1:20" x14ac:dyDescent="0.2">
      <c r="A344" t="str">
        <f>IF( T('טבלת האלפון'!A344)="","",SUBSTITUTE(SUBSTITUTE('טבלת האלפון'!A344," ",""),"'",""))</f>
        <v/>
      </c>
      <c r="B344" s="11" t="str">
        <f>IF('טבלת האלפון'!H344&gt;1,VALUE(SUBSTITUTE('טבלת האלפון'!H344,"טל/פקס 0","")),"")</f>
        <v/>
      </c>
      <c r="C344" t="str">
        <f>IF('טבלת האלפון'!I344&gt;1,'טבלת האלפון'!I344,"")</f>
        <v/>
      </c>
      <c r="D344" t="str">
        <f>IF('טבלת האלפון'!J344&gt;1,'טבלת האלפון'!J344,"")</f>
        <v/>
      </c>
      <c r="E344" t="str">
        <f t="shared" si="68"/>
        <v/>
      </c>
      <c r="F344" t="str">
        <f t="shared" si="69"/>
        <v/>
      </c>
      <c r="G344" t="str">
        <f t="shared" si="70"/>
        <v/>
      </c>
      <c r="H344" s="16" t="str">
        <f>IF(J344=2,"יש שני שמות עם אותו זיהוי, המערכת תשמיע את שניהם כעת,"&amp;'טבלת האלפון'!A344&amp;","&amp;'טבלת האלפון'!B344&amp;",ו"&amp;'טבלת האלפון'!C344&amp;","&amp;IF(COUNT(B344:D344)=3,"יש שלוש מספרים, המספר הראשון הוא .d-0"&amp;B344&amp;".t-המספר השני הוא .d-0"&amp;C344&amp;".t-המספר השלישי הוא .d-0"&amp;D344,IF(COUNT(B344:D344)=2,"יש שתי מספרים, המספר הראשון הוא .d-0"&amp;IF(B344="",C344,B344)&amp;".t-המספר השני הוא .d-0"&amp;IF(D344="",C344,D344),"המספר הוא.d-0"&amp;B344&amp;C344&amp;D344))&amp;",.t-וכן,"&amp;INDEX('טבלת האלפון'!A:A,L344)&amp;","&amp;INDEX('טבלת האלפון'!B:B,L344)&amp;",ו"&amp;INDEX('טבלת האלפון'!C:C,L344)&amp;","&amp;IF(COUNT(R344:T344)=3,"יש שלוש מספרים, המספר הראשון הוא .d-0"&amp;R344&amp;".t-המספר השני הוא .d-0"&amp;S344&amp;".t-המספר השלישי הוא .d-0"&amp;T344,IF(COUNT(R344:T344)=2,"יש שתי מספרים, המספר הראשון הוא .d-0"&amp;IF(R344="",S344,R344)&amp;".t-המספר השני הוא .d-0"&amp;IF(T344="",S344,T344),"המספר הוא.d-0"&amp;R344&amp;S344&amp;T344)),"")</f>
        <v/>
      </c>
      <c r="I3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האלפון'!A344&amp;'טבלת האלפון'!B344,"'",""),"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44" s="4" t="str">
        <f t="shared" si="67"/>
        <v/>
      </c>
      <c r="K344" t="str">
        <f t="shared" si="62"/>
        <v/>
      </c>
      <c r="L344" t="str">
        <f t="shared" si="71"/>
        <v/>
      </c>
      <c r="M344">
        <f t="shared" si="72"/>
        <v>5</v>
      </c>
      <c r="N344">
        <f>ROW()</f>
        <v>344</v>
      </c>
      <c r="O344" t="str">
        <f t="shared" si="63"/>
        <v/>
      </c>
      <c r="R344" t="str">
        <f t="shared" si="64"/>
        <v/>
      </c>
      <c r="S344" t="str">
        <f t="shared" si="65"/>
        <v/>
      </c>
      <c r="T344" t="str">
        <f t="shared" si="66"/>
        <v/>
      </c>
    </row>
    <row r="345" spans="1:20" x14ac:dyDescent="0.2">
      <c r="A345" t="str">
        <f>IF( T('טבלת האלפון'!A345)="","",SUBSTITUTE(SUBSTITUTE('טבלת האלפון'!A345," ",""),"'",""))</f>
        <v/>
      </c>
      <c r="B345" s="11" t="str">
        <f>IF('טבלת האלפון'!H345&gt;1,VALUE(SUBSTITUTE('טבלת האלפון'!H345,"טל/פקס 0","")),"")</f>
        <v/>
      </c>
      <c r="C345" t="str">
        <f>IF('טבלת האלפון'!I345&gt;1,'טבלת האלפון'!I345,"")</f>
        <v/>
      </c>
      <c r="D345" t="str">
        <f>IF('טבלת האלפון'!J345&gt;1,'טבלת האלפון'!J345,"")</f>
        <v/>
      </c>
      <c r="E345" t="str">
        <f t="shared" si="68"/>
        <v/>
      </c>
      <c r="F345" t="str">
        <f t="shared" si="69"/>
        <v/>
      </c>
      <c r="G345" t="str">
        <f t="shared" si="70"/>
        <v/>
      </c>
      <c r="H345" s="16" t="str">
        <f>IF(J345=2,"יש שני שמות עם אותו זיהוי, המערכת תשמיע את שניהם כעת,"&amp;'טבלת האלפון'!A345&amp;","&amp;'טבלת האלפון'!B345&amp;",ו"&amp;'טבלת האלפון'!C345&amp;","&amp;IF(COUNT(B345:D345)=3,"יש שלוש מספרים, המספר הראשון הוא .d-0"&amp;B345&amp;".t-המספר השני הוא .d-0"&amp;C345&amp;".t-המספר השלישי הוא .d-0"&amp;D345,IF(COUNT(B345:D345)=2,"יש שתי מספרים, המספר הראשון הוא .d-0"&amp;IF(B345="",C345,B345)&amp;".t-המספר השני הוא .d-0"&amp;IF(D345="",C345,D345),"המספר הוא.d-0"&amp;B345&amp;C345&amp;D345))&amp;",.t-וכן,"&amp;INDEX('טבלת האלפון'!A:A,L345)&amp;","&amp;INDEX('טבלת האלפון'!B:B,L345)&amp;",ו"&amp;INDEX('טבלת האלפון'!C:C,L345)&amp;","&amp;IF(COUNT(R345:T345)=3,"יש שלוש מספרים, המספר הראשון הוא .d-0"&amp;R345&amp;".t-המספר השני הוא .d-0"&amp;S345&amp;".t-המספר השלישי הוא .d-0"&amp;T345,IF(COUNT(R345:T345)=2,"יש שתי מספרים, המספר הראשון הוא .d-0"&amp;IF(R345="",S345,R345)&amp;".t-המספר השני הוא .d-0"&amp;IF(T345="",S345,T345),"המספר הוא.d-0"&amp;R345&amp;S345&amp;T345)),"")</f>
        <v/>
      </c>
      <c r="I3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האלפון'!A345&amp;'טבלת האלפון'!B345,"'",""),"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45" s="4" t="str">
        <f t="shared" si="67"/>
        <v/>
      </c>
      <c r="K345" t="str">
        <f t="shared" si="62"/>
        <v/>
      </c>
      <c r="L345" t="str">
        <f t="shared" si="71"/>
        <v/>
      </c>
      <c r="M345">
        <f t="shared" si="72"/>
        <v>5</v>
      </c>
      <c r="N345">
        <f>ROW()</f>
        <v>345</v>
      </c>
      <c r="O345" t="str">
        <f t="shared" si="63"/>
        <v/>
      </c>
      <c r="R345" t="str">
        <f t="shared" si="64"/>
        <v/>
      </c>
      <c r="S345" t="str">
        <f t="shared" si="65"/>
        <v/>
      </c>
      <c r="T345" t="str">
        <f t="shared" si="66"/>
        <v/>
      </c>
    </row>
    <row r="346" spans="1:20" x14ac:dyDescent="0.2">
      <c r="A346" t="str">
        <f>IF( T('טבלת האלפון'!A346)="","",SUBSTITUTE(SUBSTITUTE('טבלת האלפון'!A346," ",""),"'",""))</f>
        <v/>
      </c>
      <c r="B346" s="11" t="str">
        <f>IF('טבלת האלפון'!H346&gt;1,VALUE(SUBSTITUTE('טבלת האלפון'!H346,"טל/פקס 0","")),"")</f>
        <v/>
      </c>
      <c r="C346" t="str">
        <f>IF('טבלת האלפון'!I346&gt;1,'טבלת האלפון'!I346,"")</f>
        <v/>
      </c>
      <c r="D346" t="str">
        <f>IF('טבלת האלפון'!J346&gt;1,'טבלת האלפון'!J346,"")</f>
        <v/>
      </c>
      <c r="E346" t="str">
        <f t="shared" si="68"/>
        <v/>
      </c>
      <c r="F346" t="str">
        <f t="shared" si="69"/>
        <v/>
      </c>
      <c r="G346" t="str">
        <f t="shared" si="70"/>
        <v/>
      </c>
      <c r="H346" s="16" t="str">
        <f>IF(J346=2,"יש שני שמות עם אותו זיהוי, המערכת תשמיע את שניהם כעת,"&amp;'טבלת האלפון'!A346&amp;","&amp;'טבלת האלפון'!B346&amp;",ו"&amp;'טבלת האלפון'!C346&amp;","&amp;IF(COUNT(B346:D346)=3,"יש שלוש מספרים, המספר הראשון הוא .d-0"&amp;B346&amp;".t-המספר השני הוא .d-0"&amp;C346&amp;".t-המספר השלישי הוא .d-0"&amp;D346,IF(COUNT(B346:D346)=2,"יש שתי מספרים, המספר הראשון הוא .d-0"&amp;IF(B346="",C346,B346)&amp;".t-המספר השני הוא .d-0"&amp;IF(D346="",C346,D346),"המספר הוא.d-0"&amp;B346&amp;C346&amp;D346))&amp;",.t-וכן,"&amp;INDEX('טבלת האלפון'!A:A,L346)&amp;","&amp;INDEX('טבלת האלפון'!B:B,L346)&amp;",ו"&amp;INDEX('טבלת האלפון'!C:C,L346)&amp;","&amp;IF(COUNT(R346:T346)=3,"יש שלוש מספרים, המספר הראשון הוא .d-0"&amp;R346&amp;".t-המספר השני הוא .d-0"&amp;S346&amp;".t-המספר השלישי הוא .d-0"&amp;T346,IF(COUNT(R346:T346)=2,"יש שתי מספרים, המספר הראשון הוא .d-0"&amp;IF(R346="",S346,R346)&amp;".t-המספר השני הוא .d-0"&amp;IF(T346="",S346,T346),"המספר הוא.d-0"&amp;R346&amp;S346&amp;T346)),"")</f>
        <v/>
      </c>
      <c r="I3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האלפון'!A346&amp;'טבלת האלפון'!B346,"'",""),"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46" s="4" t="str">
        <f t="shared" si="67"/>
        <v/>
      </c>
      <c r="K346" t="str">
        <f t="shared" si="62"/>
        <v/>
      </c>
      <c r="L346" t="str">
        <f t="shared" si="71"/>
        <v/>
      </c>
      <c r="M346">
        <f t="shared" si="72"/>
        <v>5</v>
      </c>
      <c r="N346">
        <f>ROW()</f>
        <v>346</v>
      </c>
      <c r="O346" t="str">
        <f t="shared" si="63"/>
        <v/>
      </c>
      <c r="R346" t="str">
        <f t="shared" si="64"/>
        <v/>
      </c>
      <c r="S346" t="str">
        <f t="shared" si="65"/>
        <v/>
      </c>
      <c r="T346" t="str">
        <f t="shared" si="66"/>
        <v/>
      </c>
    </row>
    <row r="347" spans="1:20" x14ac:dyDescent="0.2">
      <c r="A347" t="str">
        <f>IF( T('טבלת האלפון'!A347)="","",SUBSTITUTE(SUBSTITUTE('טבלת האלפון'!A347," ",""),"'",""))</f>
        <v/>
      </c>
      <c r="B347" s="11" t="str">
        <f>IF('טבלת האלפון'!H347&gt;1,VALUE(SUBSTITUTE('טבלת האלפון'!H347,"טל/פקס 0","")),"")</f>
        <v/>
      </c>
      <c r="C347" t="str">
        <f>IF('טבלת האלפון'!I347&gt;1,'טבלת האלפון'!I347,"")</f>
        <v/>
      </c>
      <c r="D347" t="str">
        <f>IF('טבלת האלפון'!J347&gt;1,'טבלת האלפון'!J347,"")</f>
        <v/>
      </c>
      <c r="E347" t="str">
        <f t="shared" si="68"/>
        <v/>
      </c>
      <c r="F347" t="str">
        <f t="shared" si="69"/>
        <v/>
      </c>
      <c r="G347" t="str">
        <f t="shared" si="70"/>
        <v/>
      </c>
      <c r="H347" s="16" t="str">
        <f>IF(J347=2,"יש שני שמות עם אותו זיהוי, המערכת תשמיע את שניהם כעת,"&amp;'טבלת האלפון'!A347&amp;","&amp;'טבלת האלפון'!B347&amp;",ו"&amp;'טבלת האלפון'!C347&amp;","&amp;IF(COUNT(B347:D347)=3,"יש שלוש מספרים, המספר הראשון הוא .d-0"&amp;B347&amp;".t-המספר השני הוא .d-0"&amp;C347&amp;".t-המספר השלישי הוא .d-0"&amp;D347,IF(COUNT(B347:D347)=2,"יש שתי מספרים, המספר הראשון הוא .d-0"&amp;IF(B347="",C347,B347)&amp;".t-המספר השני הוא .d-0"&amp;IF(D347="",C347,D347),"המספר הוא.d-0"&amp;B347&amp;C347&amp;D347))&amp;",.t-וכן,"&amp;INDEX('טבלת האלפון'!A:A,L347)&amp;","&amp;INDEX('טבלת האלפון'!B:B,L347)&amp;",ו"&amp;INDEX('טבלת האלפון'!C:C,L347)&amp;","&amp;IF(COUNT(R347:T347)=3,"יש שלוש מספרים, המספר הראשון הוא .d-0"&amp;R347&amp;".t-המספר השני הוא .d-0"&amp;S347&amp;".t-המספר השלישי הוא .d-0"&amp;T347,IF(COUNT(R347:T347)=2,"יש שתי מספרים, המספר הראשון הוא .d-0"&amp;IF(R347="",S347,R347)&amp;".t-המספר השני הוא .d-0"&amp;IF(T347="",S347,T347),"המספר הוא.d-0"&amp;R347&amp;S347&amp;T347)),"")</f>
        <v/>
      </c>
      <c r="I3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האלפון'!A347&amp;'טבלת האלפון'!B347,"'",""),"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47" s="4" t="str">
        <f t="shared" si="67"/>
        <v/>
      </c>
      <c r="K347" t="str">
        <f t="shared" si="62"/>
        <v/>
      </c>
      <c r="L347" t="str">
        <f t="shared" si="71"/>
        <v/>
      </c>
      <c r="M347">
        <f t="shared" si="72"/>
        <v>5</v>
      </c>
      <c r="N347">
        <f>ROW()</f>
        <v>347</v>
      </c>
      <c r="O347" t="str">
        <f t="shared" si="63"/>
        <v/>
      </c>
      <c r="R347" t="str">
        <f t="shared" si="64"/>
        <v/>
      </c>
      <c r="S347" t="str">
        <f t="shared" si="65"/>
        <v/>
      </c>
      <c r="T347" t="str">
        <f t="shared" si="66"/>
        <v/>
      </c>
    </row>
    <row r="348" spans="1:20" x14ac:dyDescent="0.2">
      <c r="A348" t="str">
        <f>IF( T('טבלת האלפון'!A348)="","",SUBSTITUTE(SUBSTITUTE('טבלת האלפון'!A348," ",""),"'",""))</f>
        <v/>
      </c>
      <c r="B348" s="11" t="str">
        <f>IF('טבלת האלפון'!H348&gt;1,VALUE(SUBSTITUTE('טבלת האלפון'!H348,"טל/פקס 0","")),"")</f>
        <v/>
      </c>
      <c r="C348" t="str">
        <f>IF('טבלת האלפון'!I348&gt;1,'טבלת האלפון'!I348,"")</f>
        <v/>
      </c>
      <c r="D348" t="str">
        <f>IF('טבלת האלפון'!J348&gt;1,'טבלת האלפון'!J348,"")</f>
        <v/>
      </c>
      <c r="E348" t="str">
        <f t="shared" si="68"/>
        <v/>
      </c>
      <c r="F348" t="str">
        <f t="shared" si="69"/>
        <v/>
      </c>
      <c r="G348" t="str">
        <f t="shared" si="70"/>
        <v/>
      </c>
      <c r="H348" s="16" t="str">
        <f>IF(J348=2,"יש שני שמות עם אותו זיהוי, המערכת תשמיע את שניהם כעת,"&amp;'טבלת האלפון'!A348&amp;","&amp;'טבלת האלפון'!B348&amp;",ו"&amp;'טבלת האלפון'!C348&amp;","&amp;IF(COUNT(B348:D348)=3,"יש שלוש מספרים, המספר הראשון הוא .d-0"&amp;B348&amp;".t-המספר השני הוא .d-0"&amp;C348&amp;".t-המספר השלישי הוא .d-0"&amp;D348,IF(COUNT(B348:D348)=2,"יש שתי מספרים, המספר הראשון הוא .d-0"&amp;IF(B348="",C348,B348)&amp;".t-המספר השני הוא .d-0"&amp;IF(D348="",C348,D348),"המספר הוא.d-0"&amp;B348&amp;C348&amp;D348))&amp;",.t-וכן,"&amp;INDEX('טבלת האלפון'!A:A,L348)&amp;","&amp;INDEX('טבלת האלפון'!B:B,L348)&amp;",ו"&amp;INDEX('טבלת האלפון'!C:C,L348)&amp;","&amp;IF(COUNT(R348:T348)=3,"יש שלוש מספרים, המספר הראשון הוא .d-0"&amp;R348&amp;".t-המספר השני הוא .d-0"&amp;S348&amp;".t-המספר השלישי הוא .d-0"&amp;T348,IF(COUNT(R348:T348)=2,"יש שתי מספרים, המספר הראשון הוא .d-0"&amp;IF(R348="",S348,R348)&amp;".t-המספר השני הוא .d-0"&amp;IF(T348="",S348,T348),"המספר הוא.d-0"&amp;R348&amp;S348&amp;T348)),"")</f>
        <v/>
      </c>
      <c r="I3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האלפון'!A348&amp;'טבלת האלפון'!B348,"'",""),"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48" s="4" t="str">
        <f t="shared" si="67"/>
        <v/>
      </c>
      <c r="K348" t="str">
        <f t="shared" si="62"/>
        <v/>
      </c>
      <c r="L348" t="str">
        <f t="shared" si="71"/>
        <v/>
      </c>
      <c r="M348">
        <f t="shared" si="72"/>
        <v>5</v>
      </c>
      <c r="N348">
        <f>ROW()</f>
        <v>348</v>
      </c>
      <c r="O348" t="str">
        <f t="shared" si="63"/>
        <v/>
      </c>
      <c r="R348" t="str">
        <f t="shared" si="64"/>
        <v/>
      </c>
      <c r="S348" t="str">
        <f t="shared" si="65"/>
        <v/>
      </c>
      <c r="T348" t="str">
        <f t="shared" si="66"/>
        <v/>
      </c>
    </row>
    <row r="349" spans="1:20" x14ac:dyDescent="0.2">
      <c r="A349" t="str">
        <f>IF( T('טבלת האלפון'!A349)="","",SUBSTITUTE(SUBSTITUTE('טבלת האלפון'!A349," ",""),"'",""))</f>
        <v/>
      </c>
      <c r="B349" s="11" t="str">
        <f>IF('טבלת האלפון'!H349&gt;1,VALUE(SUBSTITUTE('טבלת האלפון'!H349,"טל/פקס 0","")),"")</f>
        <v/>
      </c>
      <c r="C349" t="str">
        <f>IF('טבלת האלפון'!I349&gt;1,'טבלת האלפון'!I349,"")</f>
        <v/>
      </c>
      <c r="D349" t="str">
        <f>IF('טבלת האלפון'!J349&gt;1,'טבלת האלפון'!J349,"")</f>
        <v/>
      </c>
      <c r="E349" t="str">
        <f t="shared" si="68"/>
        <v/>
      </c>
      <c r="F349" t="str">
        <f t="shared" si="69"/>
        <v/>
      </c>
      <c r="G349" t="str">
        <f t="shared" si="70"/>
        <v/>
      </c>
      <c r="H349" s="16" t="str">
        <f>IF(J349=2,"יש שני שמות עם אותו זיהוי, המערכת תשמיע את שניהם כעת,"&amp;'טבלת האלפון'!A349&amp;","&amp;'טבלת האלפון'!B349&amp;",ו"&amp;'טבלת האלפון'!C349&amp;","&amp;IF(COUNT(B349:D349)=3,"יש שלוש מספרים, המספר הראשון הוא .d-0"&amp;B349&amp;".t-המספר השני הוא .d-0"&amp;C349&amp;".t-המספר השלישי הוא .d-0"&amp;D349,IF(COUNT(B349:D349)=2,"יש שתי מספרים, המספר הראשון הוא .d-0"&amp;IF(B349="",C349,B349)&amp;".t-המספר השני הוא .d-0"&amp;IF(D349="",C349,D349),"המספר הוא.d-0"&amp;B349&amp;C349&amp;D349))&amp;",.t-וכן,"&amp;INDEX('טבלת האלפון'!A:A,L349)&amp;","&amp;INDEX('טבלת האלפון'!B:B,L349)&amp;",ו"&amp;INDEX('טבלת האלפון'!C:C,L349)&amp;","&amp;IF(COUNT(R349:T349)=3,"יש שלוש מספרים, המספר הראשון הוא .d-0"&amp;R349&amp;".t-המספר השני הוא .d-0"&amp;S349&amp;".t-המספר השלישי הוא .d-0"&amp;T349,IF(COUNT(R349:T349)=2,"יש שתי מספרים, המספר הראשון הוא .d-0"&amp;IF(R349="",S349,R349)&amp;".t-המספר השני הוא .d-0"&amp;IF(T349="",S349,T349),"המספר הוא.d-0"&amp;R349&amp;S349&amp;T349)),"")</f>
        <v/>
      </c>
      <c r="I3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האלפון'!A349&amp;'טבלת האלפון'!B349,"'",""),"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49" s="4" t="str">
        <f t="shared" si="67"/>
        <v/>
      </c>
      <c r="K349" t="str">
        <f t="shared" si="62"/>
        <v/>
      </c>
      <c r="L349" t="str">
        <f t="shared" si="71"/>
        <v/>
      </c>
      <c r="M349">
        <f t="shared" si="72"/>
        <v>5</v>
      </c>
      <c r="N349">
        <f>ROW()</f>
        <v>349</v>
      </c>
      <c r="O349" t="str">
        <f t="shared" si="63"/>
        <v/>
      </c>
      <c r="R349" t="str">
        <f t="shared" si="64"/>
        <v/>
      </c>
      <c r="S349" t="str">
        <f t="shared" si="65"/>
        <v/>
      </c>
      <c r="T349" t="str">
        <f t="shared" si="66"/>
        <v/>
      </c>
    </row>
    <row r="350" spans="1:20" x14ac:dyDescent="0.2">
      <c r="A350" t="str">
        <f>IF( T('טבלת האלפון'!A350)="","",SUBSTITUTE(SUBSTITUTE('טבלת האלפון'!A350," ",""),"'",""))</f>
        <v/>
      </c>
      <c r="B350" s="11" t="str">
        <f>IF('טבלת האלפון'!H350&gt;1,VALUE(SUBSTITUTE('טבלת האלפון'!H350,"טל/פקס 0","")),"")</f>
        <v/>
      </c>
      <c r="C350" t="str">
        <f>IF('טבלת האלפון'!I350&gt;1,'טבלת האלפון'!I350,"")</f>
        <v/>
      </c>
      <c r="D350" t="str">
        <f>IF('טבלת האלפון'!J350&gt;1,'טבלת האלפון'!J350,"")</f>
        <v/>
      </c>
      <c r="E350" t="str">
        <f t="shared" si="68"/>
        <v/>
      </c>
      <c r="F350" t="str">
        <f t="shared" si="69"/>
        <v/>
      </c>
      <c r="G350" t="str">
        <f t="shared" si="70"/>
        <v/>
      </c>
      <c r="H350" s="16" t="str">
        <f>IF(J350=2,"יש שני שמות עם אותו זיהוי, המערכת תשמיע את שניהם כעת,"&amp;'טבלת האלפון'!A350&amp;","&amp;'טבלת האלפון'!B350&amp;",ו"&amp;'טבלת האלפון'!C350&amp;","&amp;IF(COUNT(B350:D350)=3,"יש שלוש מספרים, המספר הראשון הוא .d-0"&amp;B350&amp;".t-המספר השני הוא .d-0"&amp;C350&amp;".t-המספר השלישי הוא .d-0"&amp;D350,IF(COUNT(B350:D350)=2,"יש שתי מספרים, המספר הראשון הוא .d-0"&amp;IF(B350="",C350,B350)&amp;".t-המספר השני הוא .d-0"&amp;IF(D350="",C350,D350),"המספר הוא.d-0"&amp;B350&amp;C350&amp;D350))&amp;",.t-וכן,"&amp;INDEX('טבלת האלפון'!A:A,L350)&amp;","&amp;INDEX('טבלת האלפון'!B:B,L350)&amp;",ו"&amp;INDEX('טבלת האלפון'!C:C,L350)&amp;","&amp;IF(COUNT(R350:T350)=3,"יש שלוש מספרים, המספר הראשון הוא .d-0"&amp;R350&amp;".t-המספר השני הוא .d-0"&amp;S350&amp;".t-המספר השלישי הוא .d-0"&amp;T350,IF(COUNT(R350:T350)=2,"יש שתי מספרים, המספר הראשון הוא .d-0"&amp;IF(R350="",S350,R350)&amp;".t-המספר השני הוא .d-0"&amp;IF(T350="",S350,T350),"המספר הוא.d-0"&amp;R350&amp;S350&amp;T350)),"")</f>
        <v/>
      </c>
      <c r="I3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האלפון'!A350&amp;'טבלת האלפון'!B350,"'",""),"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50" s="4" t="str">
        <f t="shared" si="67"/>
        <v/>
      </c>
      <c r="K350" t="str">
        <f t="shared" si="62"/>
        <v/>
      </c>
      <c r="L350" t="str">
        <f t="shared" si="71"/>
        <v/>
      </c>
      <c r="M350">
        <f t="shared" si="72"/>
        <v>5</v>
      </c>
      <c r="N350">
        <f>ROW()</f>
        <v>350</v>
      </c>
      <c r="O350" t="str">
        <f t="shared" si="63"/>
        <v/>
      </c>
      <c r="R350" t="str">
        <f t="shared" si="64"/>
        <v/>
      </c>
      <c r="S350" t="str">
        <f t="shared" si="65"/>
        <v/>
      </c>
      <c r="T350" t="str">
        <f t="shared" si="66"/>
        <v/>
      </c>
    </row>
    <row r="351" spans="1:20" x14ac:dyDescent="0.2">
      <c r="A351" t="str">
        <f>IF( T('טבלת האלפון'!A351)="","",SUBSTITUTE(SUBSTITUTE('טבלת האלפון'!A351," ",""),"'",""))</f>
        <v/>
      </c>
      <c r="B351" s="11" t="str">
        <f>IF('טבלת האלפון'!H351&gt;1,VALUE(SUBSTITUTE('טבלת האלפון'!H351,"טל/פקס 0","")),"")</f>
        <v/>
      </c>
      <c r="C351" t="str">
        <f>IF('טבלת האלפון'!I351&gt;1,'טבלת האלפון'!I351,"")</f>
        <v/>
      </c>
      <c r="D351" t="str">
        <f>IF('טבלת האלפון'!J351&gt;1,'טבלת האלפון'!J351,"")</f>
        <v/>
      </c>
      <c r="E351" t="str">
        <f t="shared" si="68"/>
        <v/>
      </c>
      <c r="F351" t="str">
        <f t="shared" si="69"/>
        <v/>
      </c>
      <c r="G351" t="str">
        <f t="shared" si="70"/>
        <v/>
      </c>
      <c r="H351" s="16" t="str">
        <f>IF(J351=2,"יש שני שמות עם אותו זיהוי, המערכת תשמיע את שניהם כעת,"&amp;'טבלת האלפון'!A351&amp;","&amp;'טבלת האלפון'!B351&amp;",ו"&amp;'טבלת האלפון'!C351&amp;","&amp;IF(COUNT(B351:D351)=3,"יש שלוש מספרים, המספר הראשון הוא .d-0"&amp;B351&amp;".t-המספר השני הוא .d-0"&amp;C351&amp;".t-המספר השלישי הוא .d-0"&amp;D351,IF(COUNT(B351:D351)=2,"יש שתי מספרים, המספר הראשון הוא .d-0"&amp;IF(B351="",C351,B351)&amp;".t-המספר השני הוא .d-0"&amp;IF(D351="",C351,D351),"המספר הוא.d-0"&amp;B351&amp;C351&amp;D351))&amp;",.t-וכן,"&amp;INDEX('טבלת האלפון'!A:A,L351)&amp;","&amp;INDEX('טבלת האלפון'!B:B,L351)&amp;",ו"&amp;INDEX('טבלת האלפון'!C:C,L351)&amp;","&amp;IF(COUNT(R351:T351)=3,"יש שלוש מספרים, המספר הראשון הוא .d-0"&amp;R351&amp;".t-המספר השני הוא .d-0"&amp;S351&amp;".t-המספר השלישי הוא .d-0"&amp;T351,IF(COUNT(R351:T351)=2,"יש שתי מספרים, המספר הראשון הוא .d-0"&amp;IF(R351="",S351,R351)&amp;".t-המספר השני הוא .d-0"&amp;IF(T351="",S351,T351),"המספר הוא.d-0"&amp;R351&amp;S351&amp;T351)),"")</f>
        <v/>
      </c>
      <c r="I3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האלפון'!A351&amp;'טבלת האלפון'!B351,"'",""),"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51" s="4" t="str">
        <f t="shared" si="67"/>
        <v/>
      </c>
      <c r="K351" t="str">
        <f t="shared" si="62"/>
        <v/>
      </c>
      <c r="L351" t="str">
        <f t="shared" si="71"/>
        <v/>
      </c>
      <c r="M351">
        <f t="shared" si="72"/>
        <v>5</v>
      </c>
      <c r="N351">
        <f>ROW()</f>
        <v>351</v>
      </c>
      <c r="O351" t="str">
        <f t="shared" si="63"/>
        <v/>
      </c>
      <c r="R351" t="str">
        <f t="shared" si="64"/>
        <v/>
      </c>
      <c r="S351" t="str">
        <f t="shared" si="65"/>
        <v/>
      </c>
      <c r="T351" t="str">
        <f t="shared" si="66"/>
        <v/>
      </c>
    </row>
    <row r="352" spans="1:20" x14ac:dyDescent="0.2">
      <c r="A352" t="str">
        <f>IF( T('טבלת האלפון'!A352)="","",SUBSTITUTE(SUBSTITUTE('טבלת האלפון'!A352," ",""),"'",""))</f>
        <v/>
      </c>
      <c r="B352" s="11" t="str">
        <f>IF('טבלת האלפון'!H352&gt;1,VALUE(SUBSTITUTE('טבלת האלפון'!H352,"טל/פקס 0","")),"")</f>
        <v/>
      </c>
      <c r="C352" t="str">
        <f>IF('טבלת האלפון'!I352&gt;1,'טבלת האלפון'!I352,"")</f>
        <v/>
      </c>
      <c r="D352" t="str">
        <f>IF('טבלת האלפון'!J352&gt;1,'טבלת האלפון'!J352,"")</f>
        <v/>
      </c>
      <c r="E352" t="str">
        <f t="shared" si="68"/>
        <v/>
      </c>
      <c r="F352" t="str">
        <f t="shared" si="69"/>
        <v/>
      </c>
      <c r="G352" t="str">
        <f t="shared" si="70"/>
        <v/>
      </c>
      <c r="H352" s="16" t="str">
        <f>IF(J352=2,"יש שני שמות עם אותו זיהוי, המערכת תשמיע את שניהם כעת,"&amp;'טבלת האלפון'!A352&amp;","&amp;'טבלת האלפון'!B352&amp;",ו"&amp;'טבלת האלפון'!C352&amp;","&amp;IF(COUNT(B352:D352)=3,"יש שלוש מספרים, המספר הראשון הוא .d-0"&amp;B352&amp;".t-המספר השני הוא .d-0"&amp;C352&amp;".t-המספר השלישי הוא .d-0"&amp;D352,IF(COUNT(B352:D352)=2,"יש שתי מספרים, המספר הראשון הוא .d-0"&amp;IF(B352="",C352,B352)&amp;".t-המספר השני הוא .d-0"&amp;IF(D352="",C352,D352),"המספר הוא.d-0"&amp;B352&amp;C352&amp;D352))&amp;",.t-וכן,"&amp;INDEX('טבלת האלפון'!A:A,L352)&amp;","&amp;INDEX('טבלת האלפון'!B:B,L352)&amp;",ו"&amp;INDEX('טבלת האלפון'!C:C,L352)&amp;","&amp;IF(COUNT(R352:T352)=3,"יש שלוש מספרים, המספר הראשון הוא .d-0"&amp;R352&amp;".t-המספר השני הוא .d-0"&amp;S352&amp;".t-המספר השלישי הוא .d-0"&amp;T352,IF(COUNT(R352:T352)=2,"יש שתי מספרים, המספר הראשון הוא .d-0"&amp;IF(R352="",S352,R352)&amp;".t-המספר השני הוא .d-0"&amp;IF(T352="",S352,T352),"המספר הוא.d-0"&amp;R352&amp;S352&amp;T352)),"")</f>
        <v/>
      </c>
      <c r="I3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האלפון'!A352&amp;'טבלת האלפון'!B352,"'",""),"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52" s="4" t="str">
        <f t="shared" si="67"/>
        <v/>
      </c>
      <c r="K352" t="str">
        <f t="shared" si="62"/>
        <v/>
      </c>
      <c r="L352" t="str">
        <f t="shared" si="71"/>
        <v/>
      </c>
      <c r="M352">
        <f t="shared" si="72"/>
        <v>5</v>
      </c>
      <c r="N352">
        <f>ROW()</f>
        <v>352</v>
      </c>
      <c r="O352" t="str">
        <f t="shared" si="63"/>
        <v/>
      </c>
      <c r="R352" t="str">
        <f t="shared" si="64"/>
        <v/>
      </c>
      <c r="S352" t="str">
        <f t="shared" si="65"/>
        <v/>
      </c>
      <c r="T352" t="str">
        <f t="shared" si="66"/>
        <v/>
      </c>
    </row>
    <row r="353" spans="1:20" x14ac:dyDescent="0.2">
      <c r="A353" t="str">
        <f>IF( T('טבלת האלפון'!A353)="","",SUBSTITUTE(SUBSTITUTE('טבלת האלפון'!A353," ",""),"'",""))</f>
        <v/>
      </c>
      <c r="B353" s="11" t="str">
        <f>IF('טבלת האלפון'!H353&gt;1,VALUE(SUBSTITUTE('טבלת האלפון'!H353,"טל/פקס 0","")),"")</f>
        <v/>
      </c>
      <c r="C353" t="str">
        <f>IF('טבלת האלפון'!I353&gt;1,'טבלת האלפון'!I353,"")</f>
        <v/>
      </c>
      <c r="D353" t="str">
        <f>IF('טבלת האלפון'!J353&gt;1,'טבלת האלפון'!J353,"")</f>
        <v/>
      </c>
      <c r="E353" t="str">
        <f t="shared" si="68"/>
        <v/>
      </c>
      <c r="F353" t="str">
        <f t="shared" si="69"/>
        <v/>
      </c>
      <c r="G353" t="str">
        <f t="shared" si="70"/>
        <v/>
      </c>
      <c r="H353" s="16" t="str">
        <f>IF(J353=2,"יש שני שמות עם אותו זיהוי, המערכת תשמיע את שניהם כעת,"&amp;'טבלת האלפון'!A353&amp;","&amp;'טבלת האלפון'!B353&amp;",ו"&amp;'טבלת האלפון'!C353&amp;","&amp;IF(COUNT(B353:D353)=3,"יש שלוש מספרים, המספר הראשון הוא .d-0"&amp;B353&amp;".t-המספר השני הוא .d-0"&amp;C353&amp;".t-המספר השלישי הוא .d-0"&amp;D353,IF(COUNT(B353:D353)=2,"יש שתי מספרים, המספר הראשון הוא .d-0"&amp;IF(B353="",C353,B353)&amp;".t-המספר השני הוא .d-0"&amp;IF(D353="",C353,D353),"המספר הוא.d-0"&amp;B353&amp;C353&amp;D353))&amp;",.t-וכן,"&amp;INDEX('טבלת האלפון'!A:A,L353)&amp;","&amp;INDEX('טבלת האלפון'!B:B,L353)&amp;",ו"&amp;INDEX('טבלת האלפון'!C:C,L353)&amp;","&amp;IF(COUNT(R353:T353)=3,"יש שלוש מספרים, המספר הראשון הוא .d-0"&amp;R353&amp;".t-המספר השני הוא .d-0"&amp;S353&amp;".t-המספר השלישי הוא .d-0"&amp;T353,IF(COUNT(R353:T353)=2,"יש שתי מספרים, המספר הראשון הוא .d-0"&amp;IF(R353="",S353,R353)&amp;".t-המספר השני הוא .d-0"&amp;IF(T353="",S353,T353),"המספר הוא.d-0"&amp;R353&amp;S353&amp;T353)),"")</f>
        <v/>
      </c>
      <c r="I3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האלפון'!A353&amp;'טבלת האלפון'!B353,"'",""),"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53" s="4" t="str">
        <f t="shared" si="67"/>
        <v/>
      </c>
      <c r="K353" t="str">
        <f t="shared" si="62"/>
        <v/>
      </c>
      <c r="L353" t="str">
        <f t="shared" si="71"/>
        <v/>
      </c>
      <c r="M353">
        <f t="shared" si="72"/>
        <v>5</v>
      </c>
      <c r="N353">
        <f>ROW()</f>
        <v>353</v>
      </c>
      <c r="O353" t="str">
        <f t="shared" si="63"/>
        <v/>
      </c>
      <c r="R353" t="str">
        <f t="shared" si="64"/>
        <v/>
      </c>
      <c r="S353" t="str">
        <f t="shared" si="65"/>
        <v/>
      </c>
      <c r="T353" t="str">
        <f t="shared" si="66"/>
        <v/>
      </c>
    </row>
    <row r="354" spans="1:20" x14ac:dyDescent="0.2">
      <c r="A354" t="str">
        <f>IF( T('טבלת האלפון'!A354)="","",SUBSTITUTE(SUBSTITUTE('טבלת האלפון'!A354," ",""),"'",""))</f>
        <v/>
      </c>
      <c r="B354" s="11" t="str">
        <f>IF('טבלת האלפון'!H354&gt;1,VALUE(SUBSTITUTE('טבלת האלפון'!H354,"טל/פקס 0","")),"")</f>
        <v/>
      </c>
      <c r="C354" t="str">
        <f>IF('טבלת האלפון'!I354&gt;1,'טבלת האלפון'!I354,"")</f>
        <v/>
      </c>
      <c r="D354" t="str">
        <f>IF('טבלת האלפון'!J354&gt;1,'טבלת האלפון'!J354,"")</f>
        <v/>
      </c>
      <c r="E354" t="str">
        <f t="shared" si="68"/>
        <v/>
      </c>
      <c r="F354" t="str">
        <f t="shared" si="69"/>
        <v/>
      </c>
      <c r="G354" t="str">
        <f t="shared" si="70"/>
        <v/>
      </c>
      <c r="H354" s="16" t="str">
        <f>IF(J354=2,"יש שני שמות עם אותו זיהוי, המערכת תשמיע את שניהם כעת,"&amp;'טבלת האלפון'!A354&amp;","&amp;'טבלת האלפון'!B354&amp;",ו"&amp;'טבלת האלפון'!C354&amp;","&amp;IF(COUNT(B354:D354)=3,"יש שלוש מספרים, המספר הראשון הוא .d-0"&amp;B354&amp;".t-המספר השני הוא .d-0"&amp;C354&amp;".t-המספר השלישי הוא .d-0"&amp;D354,IF(COUNT(B354:D354)=2,"יש שתי מספרים, המספר הראשון הוא .d-0"&amp;IF(B354="",C354,B354)&amp;".t-המספר השני הוא .d-0"&amp;IF(D354="",C354,D354),"המספר הוא.d-0"&amp;B354&amp;C354&amp;D354))&amp;",.t-וכן,"&amp;INDEX('טבלת האלפון'!A:A,L354)&amp;","&amp;INDEX('טבלת האלפון'!B:B,L354)&amp;",ו"&amp;INDEX('טבלת האלפון'!C:C,L354)&amp;","&amp;IF(COUNT(R354:T354)=3,"יש שלוש מספרים, המספר הראשון הוא .d-0"&amp;R354&amp;".t-המספר השני הוא .d-0"&amp;S354&amp;".t-המספר השלישי הוא .d-0"&amp;T354,IF(COUNT(R354:T354)=2,"יש שתי מספרים, המספר הראשון הוא .d-0"&amp;IF(R354="",S354,R354)&amp;".t-המספר השני הוא .d-0"&amp;IF(T354="",S354,T354),"המספר הוא.d-0"&amp;R354&amp;S354&amp;T354)),"")</f>
        <v/>
      </c>
      <c r="I3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האלפון'!A354&amp;'טבלת האלפון'!B354,"'",""),"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54" s="4" t="str">
        <f t="shared" si="67"/>
        <v/>
      </c>
      <c r="K354" t="str">
        <f t="shared" si="62"/>
        <v/>
      </c>
      <c r="L354" t="str">
        <f t="shared" si="71"/>
        <v/>
      </c>
      <c r="M354">
        <f t="shared" si="72"/>
        <v>5</v>
      </c>
      <c r="N354">
        <f>ROW()</f>
        <v>354</v>
      </c>
      <c r="O354" t="str">
        <f t="shared" si="63"/>
        <v/>
      </c>
      <c r="R354" t="str">
        <f t="shared" si="64"/>
        <v/>
      </c>
      <c r="S354" t="str">
        <f t="shared" si="65"/>
        <v/>
      </c>
      <c r="T354" t="str">
        <f t="shared" si="66"/>
        <v/>
      </c>
    </row>
    <row r="355" spans="1:20" x14ac:dyDescent="0.2">
      <c r="A355" t="str">
        <f>IF( T('טבלת האלפון'!A355)="","",SUBSTITUTE(SUBSTITUTE('טבלת האלפון'!A355," ",""),"'",""))</f>
        <v/>
      </c>
      <c r="B355" s="11" t="str">
        <f>IF('טבלת האלפון'!H355&gt;1,VALUE(SUBSTITUTE('טבלת האלפון'!H355,"טל/פקס 0","")),"")</f>
        <v/>
      </c>
      <c r="C355" t="str">
        <f>IF('טבלת האלפון'!I355&gt;1,'טבלת האלפון'!I355,"")</f>
        <v/>
      </c>
      <c r="D355" t="str">
        <f>IF('טבלת האלפון'!J355&gt;1,'טבלת האלפון'!J355,"")</f>
        <v/>
      </c>
      <c r="E355" t="str">
        <f t="shared" si="68"/>
        <v/>
      </c>
      <c r="F355" t="str">
        <f t="shared" si="69"/>
        <v/>
      </c>
      <c r="G355" t="str">
        <f t="shared" si="70"/>
        <v/>
      </c>
      <c r="H355" s="16" t="str">
        <f>IF(J355=2,"יש שני שמות עם אותו זיהוי, המערכת תשמיע את שניהם כעת,"&amp;'טבלת האלפון'!A355&amp;","&amp;'טבלת האלפון'!B355&amp;",ו"&amp;'טבלת האלפון'!C355&amp;","&amp;IF(COUNT(B355:D355)=3,"יש שלוש מספרים, המספר הראשון הוא .d-0"&amp;B355&amp;".t-המספר השני הוא .d-0"&amp;C355&amp;".t-המספר השלישי הוא .d-0"&amp;D355,IF(COUNT(B355:D355)=2,"יש שתי מספרים, המספר הראשון הוא .d-0"&amp;IF(B355="",C355,B355)&amp;".t-המספר השני הוא .d-0"&amp;IF(D355="",C355,D355),"המספר הוא.d-0"&amp;B355&amp;C355&amp;D355))&amp;",.t-וכן,"&amp;INDEX('טבלת האלפון'!A:A,L355)&amp;","&amp;INDEX('טבלת האלפון'!B:B,L355)&amp;",ו"&amp;INDEX('טבלת האלפון'!C:C,L355)&amp;","&amp;IF(COUNT(R355:T355)=3,"יש שלוש מספרים, המספר הראשון הוא .d-0"&amp;R355&amp;".t-המספר השני הוא .d-0"&amp;S355&amp;".t-המספר השלישי הוא .d-0"&amp;T355,IF(COUNT(R355:T355)=2,"יש שתי מספרים, המספר הראשון הוא .d-0"&amp;IF(R355="",S355,R355)&amp;".t-המספר השני הוא .d-0"&amp;IF(T355="",S355,T355),"המספר הוא.d-0"&amp;R355&amp;S355&amp;T355)),"")</f>
        <v/>
      </c>
      <c r="I3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האלפון'!A355&amp;'טבלת האלפון'!B355,"'",""),"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55" s="4" t="str">
        <f t="shared" si="67"/>
        <v/>
      </c>
      <c r="K355" t="str">
        <f t="shared" si="62"/>
        <v/>
      </c>
      <c r="L355" t="str">
        <f t="shared" si="71"/>
        <v/>
      </c>
      <c r="M355">
        <f t="shared" si="72"/>
        <v>5</v>
      </c>
      <c r="N355">
        <f>ROW()</f>
        <v>355</v>
      </c>
      <c r="O355" t="str">
        <f t="shared" si="63"/>
        <v/>
      </c>
      <c r="R355" t="str">
        <f t="shared" si="64"/>
        <v/>
      </c>
      <c r="S355" t="str">
        <f t="shared" si="65"/>
        <v/>
      </c>
      <c r="T355" t="str">
        <f t="shared" si="66"/>
        <v/>
      </c>
    </row>
    <row r="356" spans="1:20" x14ac:dyDescent="0.2">
      <c r="A356" t="str">
        <f>IF( T('טבלת האלפון'!A356)="","",SUBSTITUTE(SUBSTITUTE('טבלת האלפון'!A356," ",""),"'",""))</f>
        <v/>
      </c>
      <c r="B356" s="11" t="str">
        <f>IF('טבלת האלפון'!H356&gt;1,VALUE(SUBSTITUTE('טבלת האלפון'!H356,"טל/פקס 0","")),"")</f>
        <v/>
      </c>
      <c r="C356" t="str">
        <f>IF('טבלת האלפון'!I356&gt;1,'טבלת האלפון'!I356,"")</f>
        <v/>
      </c>
      <c r="D356" t="str">
        <f>IF('טבלת האלפון'!J356&gt;1,'טבלת האלפון'!J356,"")</f>
        <v/>
      </c>
      <c r="E356" t="str">
        <f t="shared" si="68"/>
        <v/>
      </c>
      <c r="F356" t="str">
        <f t="shared" si="69"/>
        <v/>
      </c>
      <c r="G356" t="str">
        <f t="shared" si="70"/>
        <v/>
      </c>
      <c r="H356" s="16" t="str">
        <f>IF(J356=2,"יש שני שמות עם אותו זיהוי, המערכת תשמיע את שניהם כעת,"&amp;'טבלת האלפון'!A356&amp;","&amp;'טבלת האלפון'!B356&amp;",ו"&amp;'טבלת האלפון'!C356&amp;","&amp;IF(COUNT(B356:D356)=3,"יש שלוש מספרים, המספר הראשון הוא .d-0"&amp;B356&amp;".t-המספר השני הוא .d-0"&amp;C356&amp;".t-המספר השלישי הוא .d-0"&amp;D356,IF(COUNT(B356:D356)=2,"יש שתי מספרים, המספר הראשון הוא .d-0"&amp;IF(B356="",C356,B356)&amp;".t-המספר השני הוא .d-0"&amp;IF(D356="",C356,D356),"המספר הוא.d-0"&amp;B356&amp;C356&amp;D356))&amp;",.t-וכן,"&amp;INDEX('טבלת האלפון'!A:A,L356)&amp;","&amp;INDEX('טבלת האלפון'!B:B,L356)&amp;",ו"&amp;INDEX('טבלת האלפון'!C:C,L356)&amp;","&amp;IF(COUNT(R356:T356)=3,"יש שלוש מספרים, המספר הראשון הוא .d-0"&amp;R356&amp;".t-המספר השני הוא .d-0"&amp;S356&amp;".t-המספר השלישי הוא .d-0"&amp;T356,IF(COUNT(R356:T356)=2,"יש שתי מספרים, המספר הראשון הוא .d-0"&amp;IF(R356="",S356,R356)&amp;".t-המספר השני הוא .d-0"&amp;IF(T356="",S356,T356),"המספר הוא.d-0"&amp;R356&amp;S356&amp;T356)),"")</f>
        <v/>
      </c>
      <c r="I3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האלפון'!A356&amp;'טבלת האלפון'!B356,"'",""),"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56" s="4" t="str">
        <f t="shared" si="67"/>
        <v/>
      </c>
      <c r="K356" t="str">
        <f t="shared" si="62"/>
        <v/>
      </c>
      <c r="L356" t="str">
        <f t="shared" si="71"/>
        <v/>
      </c>
      <c r="M356">
        <f t="shared" si="72"/>
        <v>5</v>
      </c>
      <c r="N356">
        <f>ROW()</f>
        <v>356</v>
      </c>
      <c r="O356" t="str">
        <f t="shared" si="63"/>
        <v/>
      </c>
      <c r="R356" t="str">
        <f t="shared" si="64"/>
        <v/>
      </c>
      <c r="S356" t="str">
        <f t="shared" si="65"/>
        <v/>
      </c>
      <c r="T356" t="str">
        <f t="shared" si="66"/>
        <v/>
      </c>
    </row>
    <row r="357" spans="1:20" x14ac:dyDescent="0.2">
      <c r="A357" t="str">
        <f>IF( T('טבלת האלפון'!A357)="","",SUBSTITUTE(SUBSTITUTE('טבלת האלפון'!A357," ",""),"'",""))</f>
        <v/>
      </c>
      <c r="B357" s="11" t="str">
        <f>IF('טבלת האלפון'!H357&gt;1,VALUE(SUBSTITUTE('טבלת האלפון'!H357,"טל/פקס 0","")),"")</f>
        <v/>
      </c>
      <c r="C357" t="str">
        <f>IF('טבלת האלפון'!I357&gt;1,'טבלת האלפון'!I357,"")</f>
        <v/>
      </c>
      <c r="D357" t="str">
        <f>IF('טבלת האלפון'!J357&gt;1,'טבלת האלפון'!J357,"")</f>
        <v/>
      </c>
      <c r="E357" t="str">
        <f t="shared" si="68"/>
        <v/>
      </c>
      <c r="F357" t="str">
        <f t="shared" si="69"/>
        <v/>
      </c>
      <c r="G357" t="str">
        <f t="shared" si="70"/>
        <v/>
      </c>
      <c r="H357" s="16" t="str">
        <f>IF(J357=2,"יש שני שמות עם אותו זיהוי, המערכת תשמיע את שניהם כעת,"&amp;'טבלת האלפון'!A357&amp;","&amp;'טבלת האלפון'!B357&amp;",ו"&amp;'טבלת האלפון'!C357&amp;","&amp;IF(COUNT(B357:D357)=3,"יש שלוש מספרים, המספר הראשון הוא .d-0"&amp;B357&amp;".t-המספר השני הוא .d-0"&amp;C357&amp;".t-המספר השלישי הוא .d-0"&amp;D357,IF(COUNT(B357:D357)=2,"יש שתי מספרים, המספר הראשון הוא .d-0"&amp;IF(B357="",C357,B357)&amp;".t-המספר השני הוא .d-0"&amp;IF(D357="",C357,D357),"המספר הוא.d-0"&amp;B357&amp;C357&amp;D357))&amp;",.t-וכן,"&amp;INDEX('טבלת האלפון'!A:A,L357)&amp;","&amp;INDEX('טבלת האלפון'!B:B,L357)&amp;",ו"&amp;INDEX('טבלת האלפון'!C:C,L357)&amp;","&amp;IF(COUNT(R357:T357)=3,"יש שלוש מספרים, המספר הראשון הוא .d-0"&amp;R357&amp;".t-המספר השני הוא .d-0"&amp;S357&amp;".t-המספר השלישי הוא .d-0"&amp;T357,IF(COUNT(R357:T357)=2,"יש שתי מספרים, המספר הראשון הוא .d-0"&amp;IF(R357="",S357,R357)&amp;".t-המספר השני הוא .d-0"&amp;IF(T357="",S357,T357),"המספר הוא.d-0"&amp;R357&amp;S357&amp;T357)),"")</f>
        <v/>
      </c>
      <c r="I3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האלפון'!A357&amp;'טבלת האלפון'!B357,"'",""),"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57" s="4" t="str">
        <f t="shared" si="67"/>
        <v/>
      </c>
      <c r="K357" t="str">
        <f t="shared" si="62"/>
        <v/>
      </c>
      <c r="L357" t="str">
        <f t="shared" si="71"/>
        <v/>
      </c>
      <c r="M357">
        <f t="shared" si="72"/>
        <v>5</v>
      </c>
      <c r="N357">
        <f>ROW()</f>
        <v>357</v>
      </c>
      <c r="O357" t="str">
        <f t="shared" si="63"/>
        <v/>
      </c>
      <c r="R357" t="str">
        <f t="shared" si="64"/>
        <v/>
      </c>
      <c r="S357" t="str">
        <f t="shared" si="65"/>
        <v/>
      </c>
      <c r="T357" t="str">
        <f t="shared" si="66"/>
        <v/>
      </c>
    </row>
    <row r="358" spans="1:20" x14ac:dyDescent="0.2">
      <c r="A358" t="str">
        <f>IF( T('טבלת האלפון'!A358)="","",SUBSTITUTE(SUBSTITUTE('טבלת האלפון'!A358," ",""),"'",""))</f>
        <v/>
      </c>
      <c r="B358" s="11" t="str">
        <f>IF('טבלת האלפון'!H358&gt;1,VALUE(SUBSTITUTE('טבלת האלפון'!H358,"טל/פקס 0","")),"")</f>
        <v/>
      </c>
      <c r="C358" t="str">
        <f>IF('טבלת האלפון'!I358&gt;1,'טבלת האלפון'!I358,"")</f>
        <v/>
      </c>
      <c r="D358" t="str">
        <f>IF('טבלת האלפון'!J358&gt;1,'טבלת האלפון'!J358,"")</f>
        <v/>
      </c>
      <c r="E358" t="str">
        <f t="shared" si="68"/>
        <v/>
      </c>
      <c r="F358" t="str">
        <f t="shared" si="69"/>
        <v/>
      </c>
      <c r="G358" t="str">
        <f t="shared" si="70"/>
        <v/>
      </c>
      <c r="H358" s="16" t="str">
        <f>IF(J358=2,"יש שני שמות עם אותו זיהוי, המערכת תשמיע את שניהם כעת,"&amp;'טבלת האלפון'!A358&amp;","&amp;'טבלת האלפון'!B358&amp;",ו"&amp;'טבלת האלפון'!C358&amp;","&amp;IF(COUNT(B358:D358)=3,"יש שלוש מספרים, המספר הראשון הוא .d-0"&amp;B358&amp;".t-המספר השני הוא .d-0"&amp;C358&amp;".t-המספר השלישי הוא .d-0"&amp;D358,IF(COUNT(B358:D358)=2,"יש שתי מספרים, המספר הראשון הוא .d-0"&amp;IF(B358="",C358,B358)&amp;".t-המספר השני הוא .d-0"&amp;IF(D358="",C358,D358),"המספר הוא.d-0"&amp;B358&amp;C358&amp;D358))&amp;",.t-וכן,"&amp;INDEX('טבלת האלפון'!A:A,L358)&amp;","&amp;INDEX('טבלת האלפון'!B:B,L358)&amp;",ו"&amp;INDEX('טבלת האלפון'!C:C,L358)&amp;","&amp;IF(COUNT(R358:T358)=3,"יש שלוש מספרים, המספר הראשון הוא .d-0"&amp;R358&amp;".t-המספר השני הוא .d-0"&amp;S358&amp;".t-המספר השלישי הוא .d-0"&amp;T358,IF(COUNT(R358:T358)=2,"יש שתי מספרים, המספר הראשון הוא .d-0"&amp;IF(R358="",S358,R358)&amp;".t-המספר השני הוא .d-0"&amp;IF(T358="",S358,T358),"המספר הוא.d-0"&amp;R358&amp;S358&amp;T358)),"")</f>
        <v/>
      </c>
      <c r="I3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האלפון'!A358&amp;'טבלת האלפון'!B358,"'",""),"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58" s="4" t="str">
        <f t="shared" si="67"/>
        <v/>
      </c>
      <c r="K358" t="str">
        <f t="shared" si="62"/>
        <v/>
      </c>
      <c r="L358" t="str">
        <f t="shared" si="71"/>
        <v/>
      </c>
      <c r="M358">
        <f t="shared" si="72"/>
        <v>5</v>
      </c>
      <c r="N358">
        <f>ROW()</f>
        <v>358</v>
      </c>
      <c r="O358" t="str">
        <f t="shared" si="63"/>
        <v/>
      </c>
      <c r="R358" t="str">
        <f t="shared" si="64"/>
        <v/>
      </c>
      <c r="S358" t="str">
        <f t="shared" si="65"/>
        <v/>
      </c>
      <c r="T358" t="str">
        <f t="shared" si="66"/>
        <v/>
      </c>
    </row>
    <row r="359" spans="1:20" x14ac:dyDescent="0.2">
      <c r="A359" t="str">
        <f>IF( T('טבלת האלפון'!A359)="","",SUBSTITUTE(SUBSTITUTE('טבלת האלפון'!A359," ",""),"'",""))</f>
        <v/>
      </c>
      <c r="B359" s="11" t="str">
        <f>IF('טבלת האלפון'!H359&gt;1,VALUE(SUBSTITUTE('טבלת האלפון'!H359,"טל/פקס 0","")),"")</f>
        <v/>
      </c>
      <c r="C359" t="str">
        <f>IF('טבלת האלפון'!I359&gt;1,'טבלת האלפון'!I359,"")</f>
        <v/>
      </c>
      <c r="D359" t="str">
        <f>IF('טבלת האלפון'!J359&gt;1,'טבלת האלפון'!J359,"")</f>
        <v/>
      </c>
      <c r="E359" t="str">
        <f t="shared" si="68"/>
        <v/>
      </c>
      <c r="F359" t="str">
        <f t="shared" si="69"/>
        <v/>
      </c>
      <c r="G359" t="str">
        <f t="shared" si="70"/>
        <v/>
      </c>
      <c r="H359" s="16" t="str">
        <f>IF(J359=2,"יש שני שמות עם אותו זיהוי, המערכת תשמיע את שניהם כעת,"&amp;'טבלת האלפון'!A359&amp;","&amp;'טבלת האלפון'!B359&amp;",ו"&amp;'טבלת האלפון'!C359&amp;","&amp;IF(COUNT(B359:D359)=3,"יש שלוש מספרים, המספר הראשון הוא .d-0"&amp;B359&amp;".t-המספר השני הוא .d-0"&amp;C359&amp;".t-המספר השלישי הוא .d-0"&amp;D359,IF(COUNT(B359:D359)=2,"יש שתי מספרים, המספר הראשון הוא .d-0"&amp;IF(B359="",C359,B359)&amp;".t-המספר השני הוא .d-0"&amp;IF(D359="",C359,D359),"המספר הוא.d-0"&amp;B359&amp;C359&amp;D359))&amp;",.t-וכן,"&amp;INDEX('טבלת האלפון'!A:A,L359)&amp;","&amp;INDEX('טבלת האלפון'!B:B,L359)&amp;",ו"&amp;INDEX('טבלת האלפון'!C:C,L359)&amp;","&amp;IF(COUNT(R359:T359)=3,"יש שלוש מספרים, המספר הראשון הוא .d-0"&amp;R359&amp;".t-המספר השני הוא .d-0"&amp;S359&amp;".t-המספר השלישי הוא .d-0"&amp;T359,IF(COUNT(R359:T359)=2,"יש שתי מספרים, המספר הראשון הוא .d-0"&amp;IF(R359="",S359,R359)&amp;".t-המספר השני הוא .d-0"&amp;IF(T359="",S359,T359),"המספר הוא.d-0"&amp;R359&amp;S359&amp;T359)),"")</f>
        <v/>
      </c>
      <c r="I3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האלפון'!A359&amp;'טבלת האלפון'!B359,"'",""),"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59" s="4" t="str">
        <f t="shared" si="67"/>
        <v/>
      </c>
      <c r="K359" t="str">
        <f t="shared" si="62"/>
        <v/>
      </c>
      <c r="L359" t="str">
        <f t="shared" si="71"/>
        <v/>
      </c>
      <c r="M359">
        <f t="shared" si="72"/>
        <v>5</v>
      </c>
      <c r="N359">
        <f>ROW()</f>
        <v>359</v>
      </c>
      <c r="O359" t="str">
        <f t="shared" si="63"/>
        <v/>
      </c>
      <c r="R359" t="str">
        <f t="shared" si="64"/>
        <v/>
      </c>
      <c r="S359" t="str">
        <f t="shared" si="65"/>
        <v/>
      </c>
      <c r="T359" t="str">
        <f t="shared" si="66"/>
        <v/>
      </c>
    </row>
    <row r="360" spans="1:20" x14ac:dyDescent="0.2">
      <c r="A360" t="str">
        <f>IF( T('טבלת האלפון'!A360)="","",SUBSTITUTE(SUBSTITUTE('טבלת האלפון'!A360," ",""),"'",""))</f>
        <v/>
      </c>
      <c r="B360" s="11" t="str">
        <f>IF('טבלת האלפון'!H360&gt;1,VALUE(SUBSTITUTE('טבלת האלפון'!H360,"טל/פקס 0","")),"")</f>
        <v/>
      </c>
      <c r="C360" t="str">
        <f>IF('טבלת האלפון'!I360&gt;1,'טבלת האלפון'!I360,"")</f>
        <v/>
      </c>
      <c r="D360" t="str">
        <f>IF('טבלת האלפון'!J360&gt;1,'טבלת האלפון'!J360,"")</f>
        <v/>
      </c>
      <c r="E360" t="str">
        <f t="shared" si="68"/>
        <v/>
      </c>
      <c r="F360" t="str">
        <f t="shared" si="69"/>
        <v/>
      </c>
      <c r="G360" t="str">
        <f t="shared" si="70"/>
        <v/>
      </c>
      <c r="H360" s="16" t="str">
        <f>IF(J360=2,"יש שני שמות עם אותו זיהוי, המערכת תשמיע את שניהם כעת,"&amp;'טבלת האלפון'!A360&amp;","&amp;'טבלת האלפון'!B360&amp;",ו"&amp;'טבלת האלפון'!C360&amp;","&amp;IF(COUNT(B360:D360)=3,"יש שלוש מספרים, המספר הראשון הוא .d-0"&amp;B360&amp;".t-המספר השני הוא .d-0"&amp;C360&amp;".t-המספר השלישי הוא .d-0"&amp;D360,IF(COUNT(B360:D360)=2,"יש שתי מספרים, המספר הראשון הוא .d-0"&amp;IF(B360="",C360,B360)&amp;".t-המספר השני הוא .d-0"&amp;IF(D360="",C360,D360),"המספר הוא.d-0"&amp;B360&amp;C360&amp;D360))&amp;",.t-וכן,"&amp;INDEX('טבלת האלפון'!A:A,L360)&amp;","&amp;INDEX('טבלת האלפון'!B:B,L360)&amp;",ו"&amp;INDEX('טבלת האלפון'!C:C,L360)&amp;","&amp;IF(COUNT(R360:T360)=3,"יש שלוש מספרים, המספר הראשון הוא .d-0"&amp;R360&amp;".t-המספר השני הוא .d-0"&amp;S360&amp;".t-המספר השלישי הוא .d-0"&amp;T360,IF(COUNT(R360:T360)=2,"יש שתי מספרים, המספר הראשון הוא .d-0"&amp;IF(R360="",S360,R360)&amp;".t-המספר השני הוא .d-0"&amp;IF(T360="",S360,T360),"המספר הוא.d-0"&amp;R360&amp;S360&amp;T360)),"")</f>
        <v/>
      </c>
      <c r="I3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האלפון'!A360&amp;'טבלת האלפון'!B360,"'",""),"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60" s="4" t="str">
        <f t="shared" si="67"/>
        <v/>
      </c>
      <c r="K360" t="str">
        <f t="shared" si="62"/>
        <v/>
      </c>
      <c r="L360" t="str">
        <f t="shared" si="71"/>
        <v/>
      </c>
      <c r="M360">
        <f t="shared" si="72"/>
        <v>5</v>
      </c>
      <c r="N360">
        <f>ROW()</f>
        <v>360</v>
      </c>
      <c r="O360" t="str">
        <f t="shared" si="63"/>
        <v/>
      </c>
      <c r="R360" t="str">
        <f t="shared" si="64"/>
        <v/>
      </c>
      <c r="S360" t="str">
        <f t="shared" si="65"/>
        <v/>
      </c>
      <c r="T360" t="str">
        <f t="shared" si="66"/>
        <v/>
      </c>
    </row>
    <row r="361" spans="1:20" x14ac:dyDescent="0.2">
      <c r="A361" t="str">
        <f>IF( T('טבלת האלפון'!A361)="","",SUBSTITUTE(SUBSTITUTE('טבלת האלפון'!A361," ",""),"'",""))</f>
        <v/>
      </c>
      <c r="B361" s="11" t="str">
        <f>IF('טבלת האלפון'!H361&gt;1,VALUE(SUBSTITUTE('טבלת האלפון'!H361,"טל/פקס 0","")),"")</f>
        <v/>
      </c>
      <c r="C361" t="str">
        <f>IF('טבלת האלפון'!I361&gt;1,'טבלת האלפון'!I361,"")</f>
        <v/>
      </c>
      <c r="D361" t="str">
        <f>IF('טבלת האלפון'!J361&gt;1,'טבלת האלפון'!J361,"")</f>
        <v/>
      </c>
      <c r="E361" t="str">
        <f t="shared" si="68"/>
        <v/>
      </c>
      <c r="F361" t="str">
        <f t="shared" si="69"/>
        <v/>
      </c>
      <c r="G361" t="str">
        <f t="shared" si="70"/>
        <v/>
      </c>
      <c r="H361" s="16" t="str">
        <f>IF(J361=2,"יש שני שמות עם אותו זיהוי, המערכת תשמיע את שניהם כעת,"&amp;'טבלת האלפון'!A361&amp;","&amp;'טבלת האלפון'!B361&amp;",ו"&amp;'טבלת האלפון'!C361&amp;","&amp;IF(COUNT(B361:D361)=3,"יש שלוש מספרים, המספר הראשון הוא .d-0"&amp;B361&amp;".t-המספר השני הוא .d-0"&amp;C361&amp;".t-המספר השלישי הוא .d-0"&amp;D361,IF(COUNT(B361:D361)=2,"יש שתי מספרים, המספר הראשון הוא .d-0"&amp;IF(B361="",C361,B361)&amp;".t-המספר השני הוא .d-0"&amp;IF(D361="",C361,D361),"המספר הוא.d-0"&amp;B361&amp;C361&amp;D361))&amp;",.t-וכן,"&amp;INDEX('טבלת האלפון'!A:A,L361)&amp;","&amp;INDEX('טבלת האלפון'!B:B,L361)&amp;",ו"&amp;INDEX('טבלת האלפון'!C:C,L361)&amp;","&amp;IF(COUNT(R361:T361)=3,"יש שלוש מספרים, המספר הראשון הוא .d-0"&amp;R361&amp;".t-המספר השני הוא .d-0"&amp;S361&amp;".t-המספר השלישי הוא .d-0"&amp;T361,IF(COUNT(R361:T361)=2,"יש שתי מספרים, המספר הראשון הוא .d-0"&amp;IF(R361="",S361,R361)&amp;".t-המספר השני הוא .d-0"&amp;IF(T361="",S361,T361),"המספר הוא.d-0"&amp;R361&amp;S361&amp;T361)),"")</f>
        <v/>
      </c>
      <c r="I3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האלפון'!A361&amp;'טבלת האלפון'!B361,"'",""),"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61" s="4" t="str">
        <f t="shared" si="67"/>
        <v/>
      </c>
      <c r="K361" t="str">
        <f t="shared" si="62"/>
        <v/>
      </c>
      <c r="L361" t="str">
        <f t="shared" si="71"/>
        <v/>
      </c>
      <c r="M361">
        <f t="shared" si="72"/>
        <v>5</v>
      </c>
      <c r="N361">
        <f>ROW()</f>
        <v>361</v>
      </c>
      <c r="O361" t="str">
        <f t="shared" si="63"/>
        <v/>
      </c>
      <c r="R361" t="str">
        <f t="shared" si="64"/>
        <v/>
      </c>
      <c r="S361" t="str">
        <f t="shared" si="65"/>
        <v/>
      </c>
      <c r="T361" t="str">
        <f t="shared" si="66"/>
        <v/>
      </c>
    </row>
    <row r="362" spans="1:20" x14ac:dyDescent="0.2">
      <c r="A362" t="str">
        <f>IF( T('טבלת האלפון'!A362)="","",SUBSTITUTE(SUBSTITUTE('טבלת האלפון'!A362," ",""),"'",""))</f>
        <v/>
      </c>
      <c r="B362" s="11" t="str">
        <f>IF('טבלת האלפון'!H362&gt;1,VALUE(SUBSTITUTE('טבלת האלפון'!H362,"טל/פקס 0","")),"")</f>
        <v/>
      </c>
      <c r="C362" t="str">
        <f>IF('טבלת האלפון'!I362&gt;1,'טבלת האלפון'!I362,"")</f>
        <v/>
      </c>
      <c r="D362" t="str">
        <f>IF('טבלת האלפון'!J362&gt;1,'טבלת האלפון'!J362,"")</f>
        <v/>
      </c>
      <c r="E362" t="str">
        <f t="shared" si="68"/>
        <v/>
      </c>
      <c r="F362" t="str">
        <f t="shared" si="69"/>
        <v/>
      </c>
      <c r="G362" t="str">
        <f t="shared" si="70"/>
        <v/>
      </c>
      <c r="H362" s="16" t="str">
        <f>IF(J362=2,"יש שני שמות עם אותו זיהוי, המערכת תשמיע את שניהם כעת,"&amp;'טבלת האלפון'!A362&amp;","&amp;'טבלת האלפון'!B362&amp;",ו"&amp;'טבלת האלפון'!C362&amp;","&amp;IF(COUNT(B362:D362)=3,"יש שלוש מספרים, המספר הראשון הוא .d-0"&amp;B362&amp;".t-המספר השני הוא .d-0"&amp;C362&amp;".t-המספר השלישי הוא .d-0"&amp;D362,IF(COUNT(B362:D362)=2,"יש שתי מספרים, המספר הראשון הוא .d-0"&amp;IF(B362="",C362,B362)&amp;".t-המספר השני הוא .d-0"&amp;IF(D362="",C362,D362),"המספר הוא.d-0"&amp;B362&amp;C362&amp;D362))&amp;",.t-וכן,"&amp;INDEX('טבלת האלפון'!A:A,L362)&amp;","&amp;INDEX('טבלת האלפון'!B:B,L362)&amp;",ו"&amp;INDEX('טבלת האלפון'!C:C,L362)&amp;","&amp;IF(COUNT(R362:T362)=3,"יש שלוש מספרים, המספר הראשון הוא .d-0"&amp;R362&amp;".t-המספר השני הוא .d-0"&amp;S362&amp;".t-המספר השלישי הוא .d-0"&amp;T362,IF(COUNT(R362:T362)=2,"יש שתי מספרים, המספר הראשון הוא .d-0"&amp;IF(R362="",S362,R362)&amp;".t-המספר השני הוא .d-0"&amp;IF(T362="",S362,T362),"המספר הוא.d-0"&amp;R362&amp;S362&amp;T362)),"")</f>
        <v/>
      </c>
      <c r="I3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האלפון'!A362&amp;'טבלת האלפון'!B362,"'",""),"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62" s="4" t="str">
        <f t="shared" si="67"/>
        <v/>
      </c>
      <c r="K362" t="str">
        <f t="shared" si="62"/>
        <v/>
      </c>
      <c r="L362" t="str">
        <f t="shared" si="71"/>
        <v/>
      </c>
      <c r="M362">
        <f t="shared" si="72"/>
        <v>5</v>
      </c>
      <c r="N362">
        <f>ROW()</f>
        <v>362</v>
      </c>
      <c r="O362" t="str">
        <f t="shared" si="63"/>
        <v/>
      </c>
      <c r="R362" t="str">
        <f t="shared" si="64"/>
        <v/>
      </c>
      <c r="S362" t="str">
        <f t="shared" si="65"/>
        <v/>
      </c>
      <c r="T362" t="str">
        <f t="shared" si="66"/>
        <v/>
      </c>
    </row>
    <row r="363" spans="1:20" x14ac:dyDescent="0.2">
      <c r="A363" t="str">
        <f>IF( T('טבלת האלפון'!A363)="","",SUBSTITUTE(SUBSTITUTE('טבלת האלפון'!A363," ",""),"'",""))</f>
        <v/>
      </c>
      <c r="B363" s="11" t="str">
        <f>IF('טבלת האלפון'!H363&gt;1,VALUE(SUBSTITUTE('טבלת האלפון'!H363,"טל/פקס 0","")),"")</f>
        <v/>
      </c>
      <c r="C363" t="str">
        <f>IF('טבלת האלפון'!I363&gt;1,'טבלת האלפון'!I363,"")</f>
        <v/>
      </c>
      <c r="D363" t="str">
        <f>IF('טבלת האלפון'!J363&gt;1,'טבלת האלפון'!J363,"")</f>
        <v/>
      </c>
      <c r="E363" t="str">
        <f t="shared" si="68"/>
        <v/>
      </c>
      <c r="F363" t="str">
        <f t="shared" si="69"/>
        <v/>
      </c>
      <c r="G363" t="str">
        <f t="shared" si="70"/>
        <v/>
      </c>
      <c r="H363" s="16" t="str">
        <f>IF(J363=2,"יש שני שמות עם אותו זיהוי, המערכת תשמיע את שניהם כעת,"&amp;'טבלת האלפון'!A363&amp;","&amp;'טבלת האלפון'!B363&amp;",ו"&amp;'טבלת האלפון'!C363&amp;","&amp;IF(COUNT(B363:D363)=3,"יש שלוש מספרים, המספר הראשון הוא .d-0"&amp;B363&amp;".t-המספר השני הוא .d-0"&amp;C363&amp;".t-המספר השלישי הוא .d-0"&amp;D363,IF(COUNT(B363:D363)=2,"יש שתי מספרים, המספר הראשון הוא .d-0"&amp;IF(B363="",C363,B363)&amp;".t-המספר השני הוא .d-0"&amp;IF(D363="",C363,D363),"המספר הוא.d-0"&amp;B363&amp;C363&amp;D363))&amp;",.t-וכן,"&amp;INDEX('טבלת האלפון'!A:A,L363)&amp;","&amp;INDEX('טבלת האלפון'!B:B,L363)&amp;",ו"&amp;INDEX('טבלת האלפון'!C:C,L363)&amp;","&amp;IF(COUNT(R363:T363)=3,"יש שלוש מספרים, המספר הראשון הוא .d-0"&amp;R363&amp;".t-המספר השני הוא .d-0"&amp;S363&amp;".t-המספר השלישי הוא .d-0"&amp;T363,IF(COUNT(R363:T363)=2,"יש שתי מספרים, המספר הראשון הוא .d-0"&amp;IF(R363="",S363,R363)&amp;".t-המספר השני הוא .d-0"&amp;IF(T363="",S363,T363),"המספר הוא.d-0"&amp;R363&amp;S363&amp;T363)),"")</f>
        <v/>
      </c>
      <c r="I3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האלפון'!A363&amp;'טבלת האלפון'!B363,"'",""),"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63" s="4" t="str">
        <f t="shared" si="67"/>
        <v/>
      </c>
      <c r="K363" t="str">
        <f t="shared" si="62"/>
        <v/>
      </c>
      <c r="L363" t="str">
        <f t="shared" si="71"/>
        <v/>
      </c>
      <c r="M363">
        <f t="shared" si="72"/>
        <v>5</v>
      </c>
      <c r="N363">
        <f>ROW()</f>
        <v>363</v>
      </c>
      <c r="O363" t="str">
        <f t="shared" si="63"/>
        <v/>
      </c>
      <c r="R363" t="str">
        <f t="shared" si="64"/>
        <v/>
      </c>
      <c r="S363" t="str">
        <f t="shared" si="65"/>
        <v/>
      </c>
      <c r="T363" t="str">
        <f t="shared" si="66"/>
        <v/>
      </c>
    </row>
    <row r="364" spans="1:20" x14ac:dyDescent="0.2">
      <c r="A364" t="str">
        <f>IF( T('טבלת האלפון'!A364)="","",SUBSTITUTE(SUBSTITUTE('טבלת האלפון'!A364," ",""),"'",""))</f>
        <v/>
      </c>
      <c r="B364" s="11" t="str">
        <f>IF('טבלת האלפון'!H364&gt;1,VALUE(SUBSTITUTE('טבלת האלפון'!H364,"טל/פקס 0","")),"")</f>
        <v/>
      </c>
      <c r="C364" t="str">
        <f>IF('טבלת האלפון'!I364&gt;1,'טבלת האלפון'!I364,"")</f>
        <v/>
      </c>
      <c r="D364" t="str">
        <f>IF('טבלת האלפון'!J364&gt;1,'טבלת האלפון'!J364,"")</f>
        <v/>
      </c>
      <c r="E364" t="str">
        <f t="shared" si="68"/>
        <v/>
      </c>
      <c r="F364" t="str">
        <f t="shared" si="69"/>
        <v/>
      </c>
      <c r="G364" t="str">
        <f t="shared" si="70"/>
        <v/>
      </c>
      <c r="H364" s="16" t="str">
        <f>IF(J364=2,"יש שני שמות עם אותו זיהוי, המערכת תשמיע את שניהם כעת,"&amp;'טבלת האלפון'!A364&amp;","&amp;'טבלת האלפון'!B364&amp;",ו"&amp;'טבלת האלפון'!C364&amp;","&amp;IF(COUNT(B364:D364)=3,"יש שלוש מספרים, המספר הראשון הוא .d-0"&amp;B364&amp;".t-המספר השני הוא .d-0"&amp;C364&amp;".t-המספר השלישי הוא .d-0"&amp;D364,IF(COUNT(B364:D364)=2,"יש שתי מספרים, המספר הראשון הוא .d-0"&amp;IF(B364="",C364,B364)&amp;".t-המספר השני הוא .d-0"&amp;IF(D364="",C364,D364),"המספר הוא.d-0"&amp;B364&amp;C364&amp;D364))&amp;",.t-וכן,"&amp;INDEX('טבלת האלפון'!A:A,L364)&amp;","&amp;INDEX('טבלת האלפון'!B:B,L364)&amp;",ו"&amp;INDEX('טבלת האלפון'!C:C,L364)&amp;","&amp;IF(COUNT(R364:T364)=3,"יש שלוש מספרים, המספר הראשון הוא .d-0"&amp;R364&amp;".t-המספר השני הוא .d-0"&amp;S364&amp;".t-המספר השלישי הוא .d-0"&amp;T364,IF(COUNT(R364:T364)=2,"יש שתי מספרים, המספר הראשון הוא .d-0"&amp;IF(R364="",S364,R364)&amp;".t-המספר השני הוא .d-0"&amp;IF(T364="",S364,T364),"המספר הוא.d-0"&amp;R364&amp;S364&amp;T364)),"")</f>
        <v/>
      </c>
      <c r="I3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האלפון'!A364&amp;'טבלת האלפון'!B364,"'",""),"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64" s="4" t="str">
        <f t="shared" si="67"/>
        <v/>
      </c>
      <c r="K364" t="str">
        <f t="shared" si="62"/>
        <v/>
      </c>
      <c r="L364" t="str">
        <f t="shared" si="71"/>
        <v/>
      </c>
      <c r="M364">
        <f t="shared" si="72"/>
        <v>5</v>
      </c>
      <c r="N364">
        <f>ROW()</f>
        <v>364</v>
      </c>
      <c r="O364" t="str">
        <f t="shared" si="63"/>
        <v/>
      </c>
      <c r="R364" t="str">
        <f t="shared" si="64"/>
        <v/>
      </c>
      <c r="S364" t="str">
        <f t="shared" si="65"/>
        <v/>
      </c>
      <c r="T364" t="str">
        <f t="shared" si="66"/>
        <v/>
      </c>
    </row>
    <row r="365" spans="1:20" x14ac:dyDescent="0.2">
      <c r="A365" t="str">
        <f>IF( T('טבלת האלפון'!A365)="","",SUBSTITUTE(SUBSTITUTE('טבלת האלפון'!A365," ",""),"'",""))</f>
        <v/>
      </c>
      <c r="B365" s="11" t="str">
        <f>IF('טבלת האלפון'!H365&gt;1,VALUE(SUBSTITUTE('טבלת האלפון'!H365,"טל/פקס 0","")),"")</f>
        <v/>
      </c>
      <c r="C365" t="str">
        <f>IF('טבלת האלפון'!I365&gt;1,'טבלת האלפון'!I365,"")</f>
        <v/>
      </c>
      <c r="D365" t="str">
        <f>IF('טבלת האלפון'!J365&gt;1,'טבלת האלפון'!J365,"")</f>
        <v/>
      </c>
      <c r="E365" t="str">
        <f t="shared" si="68"/>
        <v/>
      </c>
      <c r="F365" t="str">
        <f t="shared" si="69"/>
        <v/>
      </c>
      <c r="G365" t="str">
        <f t="shared" si="70"/>
        <v/>
      </c>
      <c r="H365" s="16" t="str">
        <f>IF(J365=2,"יש שני שמות עם אותו זיהוי, המערכת תשמיע את שניהם כעת,"&amp;'טבלת האלפון'!A365&amp;","&amp;'טבלת האלפון'!B365&amp;",ו"&amp;'טבלת האלפון'!C365&amp;","&amp;IF(COUNT(B365:D365)=3,"יש שלוש מספרים, המספר הראשון הוא .d-0"&amp;B365&amp;".t-המספר השני הוא .d-0"&amp;C365&amp;".t-המספר השלישי הוא .d-0"&amp;D365,IF(COUNT(B365:D365)=2,"יש שתי מספרים, המספר הראשון הוא .d-0"&amp;IF(B365="",C365,B365)&amp;".t-המספר השני הוא .d-0"&amp;IF(D365="",C365,D365),"המספר הוא.d-0"&amp;B365&amp;C365&amp;D365))&amp;",.t-וכן,"&amp;INDEX('טבלת האלפון'!A:A,L365)&amp;","&amp;INDEX('טבלת האלפון'!B:B,L365)&amp;",ו"&amp;INDEX('טבלת האלפון'!C:C,L365)&amp;","&amp;IF(COUNT(R365:T365)=3,"יש שלוש מספרים, המספר הראשון הוא .d-0"&amp;R365&amp;".t-המספר השני הוא .d-0"&amp;S365&amp;".t-המספר השלישי הוא .d-0"&amp;T365,IF(COUNT(R365:T365)=2,"יש שתי מספרים, המספר הראשון הוא .d-0"&amp;IF(R365="",S365,R365)&amp;".t-המספר השני הוא .d-0"&amp;IF(T365="",S365,T365),"המספר הוא.d-0"&amp;R365&amp;S365&amp;T365)),"")</f>
        <v/>
      </c>
      <c r="I3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האלפון'!A365&amp;'טבלת האלפון'!B365,"'",""),"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65" s="4" t="str">
        <f t="shared" si="67"/>
        <v/>
      </c>
      <c r="K365" t="str">
        <f t="shared" si="62"/>
        <v/>
      </c>
      <c r="L365" t="str">
        <f t="shared" si="71"/>
        <v/>
      </c>
      <c r="M365">
        <f t="shared" si="72"/>
        <v>5</v>
      </c>
      <c r="N365">
        <f>ROW()</f>
        <v>365</v>
      </c>
      <c r="O365" t="str">
        <f t="shared" si="63"/>
        <v/>
      </c>
      <c r="R365" t="str">
        <f t="shared" si="64"/>
        <v/>
      </c>
      <c r="S365" t="str">
        <f t="shared" si="65"/>
        <v/>
      </c>
      <c r="T365" t="str">
        <f t="shared" si="66"/>
        <v/>
      </c>
    </row>
    <row r="366" spans="1:20" x14ac:dyDescent="0.2">
      <c r="A366" t="str">
        <f>IF( T('טבלת האלפון'!A366)="","",SUBSTITUTE(SUBSTITUTE('טבלת האלפון'!A366," ",""),"'",""))</f>
        <v/>
      </c>
      <c r="B366" s="11" t="str">
        <f>IF('טבלת האלפון'!H366&gt;1,VALUE(SUBSTITUTE('טבלת האלפון'!H366,"טל/פקס 0","")),"")</f>
        <v/>
      </c>
      <c r="C366" t="str">
        <f>IF('טבלת האלפון'!I366&gt;1,'טבלת האלפון'!I366,"")</f>
        <v/>
      </c>
      <c r="D366" t="str">
        <f>IF('טבלת האלפון'!J366&gt;1,'טבלת האלפון'!J366,"")</f>
        <v/>
      </c>
      <c r="E366" t="str">
        <f t="shared" si="68"/>
        <v/>
      </c>
      <c r="F366" t="str">
        <f t="shared" si="69"/>
        <v/>
      </c>
      <c r="G366" t="str">
        <f t="shared" si="70"/>
        <v/>
      </c>
      <c r="H366" s="16" t="str">
        <f>IF(J366=2,"יש שני שמות עם אותו זיהוי, המערכת תשמיע את שניהם כעת,"&amp;'טבלת האלפון'!A366&amp;","&amp;'טבלת האלפון'!B366&amp;",ו"&amp;'טבלת האלפון'!C366&amp;","&amp;IF(COUNT(B366:D366)=3,"יש שלוש מספרים, המספר הראשון הוא .d-0"&amp;B366&amp;".t-המספר השני הוא .d-0"&amp;C366&amp;".t-המספר השלישי הוא .d-0"&amp;D366,IF(COUNT(B366:D366)=2,"יש שתי מספרים, המספר הראשון הוא .d-0"&amp;IF(B366="",C366,B366)&amp;".t-המספר השני הוא .d-0"&amp;IF(D366="",C366,D366),"המספר הוא.d-0"&amp;B366&amp;C366&amp;D366))&amp;",.t-וכן,"&amp;INDEX('טבלת האלפון'!A:A,L366)&amp;","&amp;INDEX('טבלת האלפון'!B:B,L366)&amp;",ו"&amp;INDEX('טבלת האלפון'!C:C,L366)&amp;","&amp;IF(COUNT(R366:T366)=3,"יש שלוש מספרים, המספר הראשון הוא .d-0"&amp;R366&amp;".t-המספר השני הוא .d-0"&amp;S366&amp;".t-המספר השלישי הוא .d-0"&amp;T366,IF(COUNT(R366:T366)=2,"יש שתי מספרים, המספר הראשון הוא .d-0"&amp;IF(R366="",S366,R366)&amp;".t-המספר השני הוא .d-0"&amp;IF(T366="",S366,T366),"המספר הוא.d-0"&amp;R366&amp;S366&amp;T366)),"")</f>
        <v/>
      </c>
      <c r="I3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האלפון'!A366&amp;'טבלת האלפון'!B366,"'",""),"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66" s="4" t="str">
        <f t="shared" si="67"/>
        <v/>
      </c>
      <c r="K366" t="str">
        <f t="shared" si="62"/>
        <v/>
      </c>
      <c r="L366" t="str">
        <f t="shared" si="71"/>
        <v/>
      </c>
      <c r="M366">
        <f t="shared" si="72"/>
        <v>5</v>
      </c>
      <c r="N366">
        <f>ROW()</f>
        <v>366</v>
      </c>
      <c r="O366" t="str">
        <f t="shared" si="63"/>
        <v/>
      </c>
      <c r="R366" t="str">
        <f t="shared" si="64"/>
        <v/>
      </c>
      <c r="S366" t="str">
        <f t="shared" si="65"/>
        <v/>
      </c>
      <c r="T366" t="str">
        <f t="shared" si="66"/>
        <v/>
      </c>
    </row>
    <row r="367" spans="1:20" x14ac:dyDescent="0.2">
      <c r="A367" t="str">
        <f>IF( T('טבלת האלפון'!A367)="","",SUBSTITUTE(SUBSTITUTE('טבלת האלפון'!A367," ",""),"'",""))</f>
        <v/>
      </c>
      <c r="B367" s="11" t="str">
        <f>IF('טבלת האלפון'!H367&gt;1,VALUE(SUBSTITUTE('טבלת האלפון'!H367,"טל/פקס 0","")),"")</f>
        <v/>
      </c>
      <c r="C367" t="str">
        <f>IF('טבלת האלפון'!I367&gt;1,'טבלת האלפון'!I367,"")</f>
        <v/>
      </c>
      <c r="D367" t="str">
        <f>IF('טבלת האלפון'!J367&gt;1,'טבלת האלפון'!J367,"")</f>
        <v/>
      </c>
      <c r="E367" t="str">
        <f t="shared" si="68"/>
        <v/>
      </c>
      <c r="F367" t="str">
        <f t="shared" si="69"/>
        <v/>
      </c>
      <c r="G367" t="str">
        <f t="shared" si="70"/>
        <v/>
      </c>
      <c r="H367" s="16" t="str">
        <f>IF(J367=2,"יש שני שמות עם אותו זיהוי, המערכת תשמיע את שניהם כעת,"&amp;'טבלת האלפון'!A367&amp;","&amp;'טבלת האלפון'!B367&amp;",ו"&amp;'טבלת האלפון'!C367&amp;","&amp;IF(COUNT(B367:D367)=3,"יש שלוש מספרים, המספר הראשון הוא .d-0"&amp;B367&amp;".t-המספר השני הוא .d-0"&amp;C367&amp;".t-המספר השלישי הוא .d-0"&amp;D367,IF(COUNT(B367:D367)=2,"יש שתי מספרים, המספר הראשון הוא .d-0"&amp;IF(B367="",C367,B367)&amp;".t-המספר השני הוא .d-0"&amp;IF(D367="",C367,D367),"המספר הוא.d-0"&amp;B367&amp;C367&amp;D367))&amp;",.t-וכן,"&amp;INDEX('טבלת האלפון'!A:A,L367)&amp;","&amp;INDEX('טבלת האלפון'!B:B,L367)&amp;",ו"&amp;INDEX('טבלת האלפון'!C:C,L367)&amp;","&amp;IF(COUNT(R367:T367)=3,"יש שלוש מספרים, המספר הראשון הוא .d-0"&amp;R367&amp;".t-המספר השני הוא .d-0"&amp;S367&amp;".t-המספר השלישי הוא .d-0"&amp;T367,IF(COUNT(R367:T367)=2,"יש שתי מספרים, המספר הראשון הוא .d-0"&amp;IF(R367="",S367,R367)&amp;".t-המספר השני הוא .d-0"&amp;IF(T367="",S367,T367),"המספר הוא.d-0"&amp;R367&amp;S367&amp;T367)),"")</f>
        <v/>
      </c>
      <c r="I3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האלפון'!A367&amp;'טבלת האלפון'!B367,"'",""),"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67" s="4" t="str">
        <f t="shared" si="67"/>
        <v/>
      </c>
      <c r="K367" t="str">
        <f t="shared" si="62"/>
        <v/>
      </c>
      <c r="L367" t="str">
        <f t="shared" si="71"/>
        <v/>
      </c>
      <c r="M367">
        <f t="shared" si="72"/>
        <v>5</v>
      </c>
      <c r="N367">
        <f>ROW()</f>
        <v>367</v>
      </c>
      <c r="O367" t="str">
        <f t="shared" si="63"/>
        <v/>
      </c>
      <c r="R367" t="str">
        <f t="shared" si="64"/>
        <v/>
      </c>
      <c r="S367" t="str">
        <f t="shared" si="65"/>
        <v/>
      </c>
      <c r="T367" t="str">
        <f t="shared" si="66"/>
        <v/>
      </c>
    </row>
    <row r="368" spans="1:20" x14ac:dyDescent="0.2">
      <c r="A368" t="str">
        <f>IF( T('טבלת האלפון'!A368)="","",SUBSTITUTE(SUBSTITUTE('טבלת האלפון'!A368," ",""),"'",""))</f>
        <v/>
      </c>
      <c r="B368" s="11" t="str">
        <f>IF('טבלת האלפון'!H368&gt;1,VALUE(SUBSTITUTE('טבלת האלפון'!H368,"טל/פקס 0","")),"")</f>
        <v/>
      </c>
      <c r="C368" t="str">
        <f>IF('טבלת האלפון'!I368&gt;1,'טבלת האלפון'!I368,"")</f>
        <v/>
      </c>
      <c r="D368" t="str">
        <f>IF('טבלת האלפון'!J368&gt;1,'טבלת האלפון'!J368,"")</f>
        <v/>
      </c>
      <c r="E368" t="str">
        <f t="shared" si="68"/>
        <v/>
      </c>
      <c r="F368" t="str">
        <f t="shared" si="69"/>
        <v/>
      </c>
      <c r="G368" t="str">
        <f t="shared" si="70"/>
        <v/>
      </c>
      <c r="H368" s="16" t="str">
        <f>IF(J368=2,"יש שני שמות עם אותו זיהוי, המערכת תשמיע את שניהם כעת,"&amp;'טבלת האלפון'!A368&amp;","&amp;'טבלת האלפון'!B368&amp;",ו"&amp;'טבלת האלפון'!C368&amp;","&amp;IF(COUNT(B368:D368)=3,"יש שלוש מספרים, המספר הראשון הוא .d-0"&amp;B368&amp;".t-המספר השני הוא .d-0"&amp;C368&amp;".t-המספר השלישי הוא .d-0"&amp;D368,IF(COUNT(B368:D368)=2,"יש שתי מספרים, המספר הראשון הוא .d-0"&amp;IF(B368="",C368,B368)&amp;".t-המספר השני הוא .d-0"&amp;IF(D368="",C368,D368),"המספר הוא.d-0"&amp;B368&amp;C368&amp;D368))&amp;",.t-וכן,"&amp;INDEX('טבלת האלפון'!A:A,L368)&amp;","&amp;INDEX('טבלת האלפון'!B:B,L368)&amp;",ו"&amp;INDEX('טבלת האלפון'!C:C,L368)&amp;","&amp;IF(COUNT(R368:T368)=3,"יש שלוש מספרים, המספר הראשון הוא .d-0"&amp;R368&amp;".t-המספר השני הוא .d-0"&amp;S368&amp;".t-המספר השלישי הוא .d-0"&amp;T368,IF(COUNT(R368:T368)=2,"יש שתי מספרים, המספר הראשון הוא .d-0"&amp;IF(R368="",S368,R368)&amp;".t-המספר השני הוא .d-0"&amp;IF(T368="",S368,T368),"המספר הוא.d-0"&amp;R368&amp;S368&amp;T368)),"")</f>
        <v/>
      </c>
      <c r="I3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האלפון'!A368&amp;'טבלת האלפון'!B368,"'",""),"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68" s="4" t="str">
        <f t="shared" si="67"/>
        <v/>
      </c>
      <c r="K368" t="str">
        <f t="shared" si="62"/>
        <v/>
      </c>
      <c r="L368" t="str">
        <f t="shared" si="71"/>
        <v/>
      </c>
      <c r="M368">
        <f t="shared" si="72"/>
        <v>5</v>
      </c>
      <c r="N368">
        <f>ROW()</f>
        <v>368</v>
      </c>
      <c r="O368" t="str">
        <f t="shared" si="63"/>
        <v/>
      </c>
      <c r="R368" t="str">
        <f t="shared" si="64"/>
        <v/>
      </c>
      <c r="S368" t="str">
        <f t="shared" si="65"/>
        <v/>
      </c>
      <c r="T368" t="str">
        <f t="shared" si="66"/>
        <v/>
      </c>
    </row>
    <row r="369" spans="1:20" x14ac:dyDescent="0.2">
      <c r="A369" t="str">
        <f>IF( T('טבלת האלפון'!A369)="","",SUBSTITUTE(SUBSTITUTE('טבלת האלפון'!A369," ",""),"'",""))</f>
        <v/>
      </c>
      <c r="B369" s="11" t="str">
        <f>IF('טבלת האלפון'!H369&gt;1,VALUE(SUBSTITUTE('טבלת האלפון'!H369,"טל/פקס 0","")),"")</f>
        <v/>
      </c>
      <c r="C369" t="str">
        <f>IF('טבלת האלפון'!I369&gt;1,'טבלת האלפון'!I369,"")</f>
        <v/>
      </c>
      <c r="D369" t="str">
        <f>IF('טבלת האלפון'!J369&gt;1,'טבלת האלפון'!J369,"")</f>
        <v/>
      </c>
      <c r="E369" t="str">
        <f t="shared" si="68"/>
        <v/>
      </c>
      <c r="F369" t="str">
        <f t="shared" si="69"/>
        <v/>
      </c>
      <c r="G369" t="str">
        <f t="shared" si="70"/>
        <v/>
      </c>
      <c r="H369" s="16" t="str">
        <f>IF(J369=2,"יש שני שמות עם אותו זיהוי, המערכת תשמיע את שניהם כעת,"&amp;'טבלת האלפון'!A369&amp;","&amp;'טבלת האלפון'!B369&amp;",ו"&amp;'טבלת האלפון'!C369&amp;","&amp;IF(COUNT(B369:D369)=3,"יש שלוש מספרים, המספר הראשון הוא .d-0"&amp;B369&amp;".t-המספר השני הוא .d-0"&amp;C369&amp;".t-המספר השלישי הוא .d-0"&amp;D369,IF(COUNT(B369:D369)=2,"יש שתי מספרים, המספר הראשון הוא .d-0"&amp;IF(B369="",C369,B369)&amp;".t-המספר השני הוא .d-0"&amp;IF(D369="",C369,D369),"המספר הוא.d-0"&amp;B369&amp;C369&amp;D369))&amp;",.t-וכן,"&amp;INDEX('טבלת האלפון'!A:A,L369)&amp;","&amp;INDEX('טבלת האלפון'!B:B,L369)&amp;",ו"&amp;INDEX('טבלת האלפון'!C:C,L369)&amp;","&amp;IF(COUNT(R369:T369)=3,"יש שלוש מספרים, המספר הראשון הוא .d-0"&amp;R369&amp;".t-המספר השני הוא .d-0"&amp;S369&amp;".t-המספר השלישי הוא .d-0"&amp;T369,IF(COUNT(R369:T369)=2,"יש שתי מספרים, המספר הראשון הוא .d-0"&amp;IF(R369="",S369,R369)&amp;".t-המספר השני הוא .d-0"&amp;IF(T369="",S369,T369),"המספר הוא.d-0"&amp;R369&amp;S369&amp;T369)),"")</f>
        <v/>
      </c>
      <c r="I3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האלפון'!A369&amp;'טבלת האלפון'!B369,"'",""),"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69" s="4" t="str">
        <f t="shared" si="67"/>
        <v/>
      </c>
      <c r="K369" t="str">
        <f t="shared" si="62"/>
        <v/>
      </c>
      <c r="L369" t="str">
        <f t="shared" si="71"/>
        <v/>
      </c>
      <c r="M369">
        <f t="shared" si="72"/>
        <v>5</v>
      </c>
      <c r="N369">
        <f>ROW()</f>
        <v>369</v>
      </c>
      <c r="O369" t="str">
        <f t="shared" si="63"/>
        <v/>
      </c>
      <c r="R369" t="str">
        <f t="shared" si="64"/>
        <v/>
      </c>
      <c r="S369" t="str">
        <f t="shared" si="65"/>
        <v/>
      </c>
      <c r="T369" t="str">
        <f t="shared" si="66"/>
        <v/>
      </c>
    </row>
    <row r="370" spans="1:20" x14ac:dyDescent="0.2">
      <c r="A370" t="str">
        <f>IF( T('טבלת האלפון'!A370)="","",SUBSTITUTE(SUBSTITUTE('טבלת האלפון'!A370," ",""),"'",""))</f>
        <v/>
      </c>
      <c r="B370" s="11" t="str">
        <f>IF('טבלת האלפון'!H370&gt;1,VALUE(SUBSTITUTE('טבלת האלפון'!H370,"טל/פקס 0","")),"")</f>
        <v/>
      </c>
      <c r="C370" t="str">
        <f>IF('טבלת האלפון'!I370&gt;1,'טבלת האלפון'!I370,"")</f>
        <v/>
      </c>
      <c r="D370" t="str">
        <f>IF('טבלת האלפון'!J370&gt;1,'טבלת האלפון'!J370,"")</f>
        <v/>
      </c>
      <c r="E370" t="str">
        <f t="shared" si="68"/>
        <v/>
      </c>
      <c r="F370" t="str">
        <f t="shared" si="69"/>
        <v/>
      </c>
      <c r="G370" t="str">
        <f t="shared" si="70"/>
        <v/>
      </c>
      <c r="H370" s="16" t="str">
        <f>IF(J370=2,"יש שני שמות עם אותו זיהוי, המערכת תשמיע את שניהם כעת,"&amp;'טבלת האלפון'!A370&amp;","&amp;'טבלת האלפון'!B370&amp;",ו"&amp;'טבלת האלפון'!C370&amp;","&amp;IF(COUNT(B370:D370)=3,"יש שלוש מספרים, המספר הראשון הוא .d-0"&amp;B370&amp;".t-המספר השני הוא .d-0"&amp;C370&amp;".t-המספר השלישי הוא .d-0"&amp;D370,IF(COUNT(B370:D370)=2,"יש שתי מספרים, המספר הראשון הוא .d-0"&amp;IF(B370="",C370,B370)&amp;".t-המספר השני הוא .d-0"&amp;IF(D370="",C370,D370),"המספר הוא.d-0"&amp;B370&amp;C370&amp;D370))&amp;",.t-וכן,"&amp;INDEX('טבלת האלפון'!A:A,L370)&amp;","&amp;INDEX('טבלת האלפון'!B:B,L370)&amp;",ו"&amp;INDEX('טבלת האלפון'!C:C,L370)&amp;","&amp;IF(COUNT(R370:T370)=3,"יש שלוש מספרים, המספר הראשון הוא .d-0"&amp;R370&amp;".t-המספר השני הוא .d-0"&amp;S370&amp;".t-המספר השלישי הוא .d-0"&amp;T370,IF(COUNT(R370:T370)=2,"יש שתי מספרים, המספר הראשון הוא .d-0"&amp;IF(R370="",S370,R370)&amp;".t-המספר השני הוא .d-0"&amp;IF(T370="",S370,T370),"המספר הוא.d-0"&amp;R370&amp;S370&amp;T370)),"")</f>
        <v/>
      </c>
      <c r="I3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האלפון'!A370&amp;'טבלת האלפון'!B370,"'",""),"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70" s="4" t="str">
        <f t="shared" si="67"/>
        <v/>
      </c>
      <c r="K370" t="str">
        <f t="shared" si="62"/>
        <v/>
      </c>
      <c r="L370" t="str">
        <f t="shared" si="71"/>
        <v/>
      </c>
      <c r="M370">
        <f t="shared" si="72"/>
        <v>5</v>
      </c>
      <c r="N370">
        <f>ROW()</f>
        <v>370</v>
      </c>
      <c r="O370" t="str">
        <f t="shared" si="63"/>
        <v/>
      </c>
      <c r="R370" t="str">
        <f t="shared" si="64"/>
        <v/>
      </c>
      <c r="S370" t="str">
        <f t="shared" si="65"/>
        <v/>
      </c>
      <c r="T370" t="str">
        <f t="shared" si="66"/>
        <v/>
      </c>
    </row>
    <row r="371" spans="1:20" x14ac:dyDescent="0.2">
      <c r="A371" t="str">
        <f>IF( T('טבלת האלפון'!A371)="","",SUBSTITUTE(SUBSTITUTE('טבלת האלפון'!A371," ",""),"'",""))</f>
        <v/>
      </c>
      <c r="B371" s="11" t="str">
        <f>IF('טבלת האלפון'!H371&gt;1,VALUE(SUBSTITUTE('טבלת האלפון'!H371,"טל/פקס 0","")),"")</f>
        <v/>
      </c>
      <c r="C371" t="str">
        <f>IF('טבלת האלפון'!I371&gt;1,'טבלת האלפון'!I371,"")</f>
        <v/>
      </c>
      <c r="D371" t="str">
        <f>IF('טבלת האלפון'!J371&gt;1,'טבלת האלפון'!J371,"")</f>
        <v/>
      </c>
      <c r="E371" t="str">
        <f t="shared" si="68"/>
        <v/>
      </c>
      <c r="F371" t="str">
        <f t="shared" si="69"/>
        <v/>
      </c>
      <c r="G371" t="str">
        <f t="shared" si="70"/>
        <v/>
      </c>
      <c r="H371" s="16" t="str">
        <f>IF(J371=2,"יש שני שמות עם אותו זיהוי, המערכת תשמיע את שניהם כעת,"&amp;'טבלת האלפון'!A371&amp;","&amp;'טבלת האלפון'!B371&amp;",ו"&amp;'טבלת האלפון'!C371&amp;","&amp;IF(COUNT(B371:D371)=3,"יש שלוש מספרים, המספר הראשון הוא .d-0"&amp;B371&amp;".t-המספר השני הוא .d-0"&amp;C371&amp;".t-המספר השלישי הוא .d-0"&amp;D371,IF(COUNT(B371:D371)=2,"יש שתי מספרים, המספר הראשון הוא .d-0"&amp;IF(B371="",C371,B371)&amp;".t-המספר השני הוא .d-0"&amp;IF(D371="",C371,D371),"המספר הוא.d-0"&amp;B371&amp;C371&amp;D371))&amp;",.t-וכן,"&amp;INDEX('טבלת האלפון'!A:A,L371)&amp;","&amp;INDEX('טבלת האלפון'!B:B,L371)&amp;",ו"&amp;INDEX('טבלת האלפון'!C:C,L371)&amp;","&amp;IF(COUNT(R371:T371)=3,"יש שלוש מספרים, המספר הראשון הוא .d-0"&amp;R371&amp;".t-המספר השני הוא .d-0"&amp;S371&amp;".t-המספר השלישי הוא .d-0"&amp;T371,IF(COUNT(R371:T371)=2,"יש שתי מספרים, המספר הראשון הוא .d-0"&amp;IF(R371="",S371,R371)&amp;".t-המספר השני הוא .d-0"&amp;IF(T371="",S371,T371),"המספר הוא.d-0"&amp;R371&amp;S371&amp;T371)),"")</f>
        <v/>
      </c>
      <c r="I3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האלפון'!A371&amp;'טבלת האלפון'!B371,"'",""),"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71" s="4" t="str">
        <f t="shared" si="67"/>
        <v/>
      </c>
      <c r="K371" t="str">
        <f t="shared" si="62"/>
        <v/>
      </c>
      <c r="L371" t="str">
        <f t="shared" si="71"/>
        <v/>
      </c>
      <c r="M371">
        <f t="shared" si="72"/>
        <v>5</v>
      </c>
      <c r="N371">
        <f>ROW()</f>
        <v>371</v>
      </c>
      <c r="O371" t="str">
        <f t="shared" si="63"/>
        <v/>
      </c>
      <c r="R371" t="str">
        <f t="shared" si="64"/>
        <v/>
      </c>
      <c r="S371" t="str">
        <f t="shared" si="65"/>
        <v/>
      </c>
      <c r="T371" t="str">
        <f t="shared" si="66"/>
        <v/>
      </c>
    </row>
    <row r="372" spans="1:20" x14ac:dyDescent="0.2">
      <c r="A372" t="str">
        <f>IF( T('טבלת האלפון'!A372)="","",SUBSTITUTE(SUBSTITUTE('טבלת האלפון'!A372," ",""),"'",""))</f>
        <v/>
      </c>
      <c r="B372" s="11" t="str">
        <f>IF('טבלת האלפון'!H372&gt;1,VALUE(SUBSTITUTE('טבלת האלפון'!H372,"טל/פקס 0","")),"")</f>
        <v/>
      </c>
      <c r="C372" t="str">
        <f>IF('טבלת האלפון'!I372&gt;1,'טבלת האלפון'!I372,"")</f>
        <v/>
      </c>
      <c r="D372" t="str">
        <f>IF('טבלת האלפון'!J372&gt;1,'טבלת האלפון'!J372,"")</f>
        <v/>
      </c>
      <c r="E372" t="str">
        <f t="shared" si="68"/>
        <v/>
      </c>
      <c r="F372" t="str">
        <f t="shared" si="69"/>
        <v/>
      </c>
      <c r="G372" t="str">
        <f t="shared" si="70"/>
        <v/>
      </c>
      <c r="H372" s="16" t="str">
        <f>IF(J372=2,"יש שני שמות עם אותו זיהוי, המערכת תשמיע את שניהם כעת,"&amp;'טבלת האלפון'!A372&amp;","&amp;'טבלת האלפון'!B372&amp;",ו"&amp;'טבלת האלפון'!C372&amp;","&amp;IF(COUNT(B372:D372)=3,"יש שלוש מספרים, המספר הראשון הוא .d-0"&amp;B372&amp;".t-המספר השני הוא .d-0"&amp;C372&amp;".t-המספר השלישי הוא .d-0"&amp;D372,IF(COUNT(B372:D372)=2,"יש שתי מספרים, המספר הראשון הוא .d-0"&amp;IF(B372="",C372,B372)&amp;".t-המספר השני הוא .d-0"&amp;IF(D372="",C372,D372),"המספר הוא.d-0"&amp;B372&amp;C372&amp;D372))&amp;",.t-וכן,"&amp;INDEX('טבלת האלפון'!A:A,L372)&amp;","&amp;INDEX('טבלת האלפון'!B:B,L372)&amp;",ו"&amp;INDEX('טבלת האלפון'!C:C,L372)&amp;","&amp;IF(COUNT(R372:T372)=3,"יש שלוש מספרים, המספר הראשון הוא .d-0"&amp;R372&amp;".t-המספר השני הוא .d-0"&amp;S372&amp;".t-המספר השלישי הוא .d-0"&amp;T372,IF(COUNT(R372:T372)=2,"יש שתי מספרים, המספר הראשון הוא .d-0"&amp;IF(R372="",S372,R372)&amp;".t-המספר השני הוא .d-0"&amp;IF(T372="",S372,T372),"המספר הוא.d-0"&amp;R372&amp;S372&amp;T372)),"")</f>
        <v/>
      </c>
      <c r="I3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האלפון'!A372&amp;'טבלת האלפון'!B372,"'",""),"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72" s="4" t="str">
        <f t="shared" si="67"/>
        <v/>
      </c>
      <c r="K372" t="str">
        <f t="shared" si="62"/>
        <v/>
      </c>
      <c r="L372" t="str">
        <f t="shared" si="71"/>
        <v/>
      </c>
      <c r="M372">
        <f t="shared" si="72"/>
        <v>5</v>
      </c>
      <c r="N372">
        <f>ROW()</f>
        <v>372</v>
      </c>
      <c r="O372" t="str">
        <f t="shared" si="63"/>
        <v/>
      </c>
      <c r="R372" t="str">
        <f t="shared" si="64"/>
        <v/>
      </c>
      <c r="S372" t="str">
        <f t="shared" si="65"/>
        <v/>
      </c>
      <c r="T372" t="str">
        <f t="shared" si="66"/>
        <v/>
      </c>
    </row>
    <row r="373" spans="1:20" x14ac:dyDescent="0.2">
      <c r="A373" t="str">
        <f>IF( T('טבלת האלפון'!A373)="","",SUBSTITUTE(SUBSTITUTE('טבלת האלפון'!A373," ",""),"'",""))</f>
        <v/>
      </c>
      <c r="B373" s="11" t="str">
        <f>IF('טבלת האלפון'!H373&gt;1,VALUE(SUBSTITUTE('טבלת האלפון'!H373,"טל/פקס 0","")),"")</f>
        <v/>
      </c>
      <c r="C373" t="str">
        <f>IF('טבלת האלפון'!I373&gt;1,'טבלת האלפון'!I373,"")</f>
        <v/>
      </c>
      <c r="D373" t="str">
        <f>IF('טבלת האלפון'!J373&gt;1,'טבלת האלפון'!J373,"")</f>
        <v/>
      </c>
      <c r="E373" t="str">
        <f t="shared" si="68"/>
        <v/>
      </c>
      <c r="F373" t="str">
        <f t="shared" si="69"/>
        <v/>
      </c>
      <c r="G373" t="str">
        <f t="shared" si="70"/>
        <v/>
      </c>
      <c r="H373" s="16" t="str">
        <f>IF(J373=2,"יש שני שמות עם אותו זיהוי, המערכת תשמיע את שניהם כעת,"&amp;'טבלת האלפון'!A373&amp;","&amp;'טבלת האלפון'!B373&amp;",ו"&amp;'טבלת האלפון'!C373&amp;","&amp;IF(COUNT(B373:D373)=3,"יש שלוש מספרים, המספר הראשון הוא .d-0"&amp;B373&amp;".t-המספר השני הוא .d-0"&amp;C373&amp;".t-המספר השלישי הוא .d-0"&amp;D373,IF(COUNT(B373:D373)=2,"יש שתי מספרים, המספר הראשון הוא .d-0"&amp;IF(B373="",C373,B373)&amp;".t-המספר השני הוא .d-0"&amp;IF(D373="",C373,D373),"המספר הוא.d-0"&amp;B373&amp;C373&amp;D373))&amp;",.t-וכן,"&amp;INDEX('טבלת האלפון'!A:A,L373)&amp;","&amp;INDEX('טבלת האלפון'!B:B,L373)&amp;",ו"&amp;INDEX('טבלת האלפון'!C:C,L373)&amp;","&amp;IF(COUNT(R373:T373)=3,"יש שלוש מספרים, המספר הראשון הוא .d-0"&amp;R373&amp;".t-המספר השני הוא .d-0"&amp;S373&amp;".t-המספר השלישי הוא .d-0"&amp;T373,IF(COUNT(R373:T373)=2,"יש שתי מספרים, המספר הראשון הוא .d-0"&amp;IF(R373="",S373,R373)&amp;".t-המספר השני הוא .d-0"&amp;IF(T373="",S373,T373),"המספר הוא.d-0"&amp;R373&amp;S373&amp;T373)),"")</f>
        <v/>
      </c>
      <c r="I3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האלפון'!A373&amp;'טבלת האלפון'!B373,"'",""),"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73" s="4" t="str">
        <f t="shared" si="67"/>
        <v/>
      </c>
      <c r="K373" t="str">
        <f t="shared" si="62"/>
        <v/>
      </c>
      <c r="L373" t="str">
        <f t="shared" si="71"/>
        <v/>
      </c>
      <c r="M373">
        <f t="shared" si="72"/>
        <v>5</v>
      </c>
      <c r="N373">
        <f>ROW()</f>
        <v>373</v>
      </c>
      <c r="O373" t="str">
        <f t="shared" si="63"/>
        <v/>
      </c>
      <c r="R373" t="str">
        <f t="shared" si="64"/>
        <v/>
      </c>
      <c r="S373" t="str">
        <f t="shared" si="65"/>
        <v/>
      </c>
      <c r="T373" t="str">
        <f t="shared" si="66"/>
        <v/>
      </c>
    </row>
    <row r="374" spans="1:20" x14ac:dyDescent="0.2">
      <c r="A374" t="str">
        <f>IF( T('טבלת האלפון'!A374)="","",SUBSTITUTE(SUBSTITUTE('טבלת האלפון'!A374," ",""),"'",""))</f>
        <v/>
      </c>
      <c r="B374" s="11" t="str">
        <f>IF('טבלת האלפון'!H374&gt;1,VALUE(SUBSTITUTE('טבלת האלפון'!H374,"טל/פקס 0","")),"")</f>
        <v/>
      </c>
      <c r="C374" t="str">
        <f>IF('טבלת האלפון'!I374&gt;1,'טבלת האלפון'!I374,"")</f>
        <v/>
      </c>
      <c r="D374" t="str">
        <f>IF('טבלת האלפון'!J374&gt;1,'טבלת האלפון'!J374,"")</f>
        <v/>
      </c>
      <c r="E374" t="str">
        <f t="shared" si="68"/>
        <v/>
      </c>
      <c r="F374" t="str">
        <f t="shared" si="69"/>
        <v/>
      </c>
      <c r="G374" t="str">
        <f t="shared" si="70"/>
        <v/>
      </c>
      <c r="H374" s="16" t="str">
        <f>IF(J374=2,"יש שני שמות עם אותו זיהוי, המערכת תשמיע את שניהם כעת,"&amp;'טבלת האלפון'!A374&amp;","&amp;'טבלת האלפון'!B374&amp;",ו"&amp;'טבלת האלפון'!C374&amp;","&amp;IF(COUNT(B374:D374)=3,"יש שלוש מספרים, המספר הראשון הוא .d-0"&amp;B374&amp;".t-המספר השני הוא .d-0"&amp;C374&amp;".t-המספר השלישי הוא .d-0"&amp;D374,IF(COUNT(B374:D374)=2,"יש שתי מספרים, המספר הראשון הוא .d-0"&amp;IF(B374="",C374,B374)&amp;".t-המספר השני הוא .d-0"&amp;IF(D374="",C374,D374),"המספר הוא.d-0"&amp;B374&amp;C374&amp;D374))&amp;",.t-וכן,"&amp;INDEX('טבלת האלפון'!A:A,L374)&amp;","&amp;INDEX('טבלת האלפון'!B:B,L374)&amp;",ו"&amp;INDEX('טבלת האלפון'!C:C,L374)&amp;","&amp;IF(COUNT(R374:T374)=3,"יש שלוש מספרים, המספר הראשון הוא .d-0"&amp;R374&amp;".t-המספר השני הוא .d-0"&amp;S374&amp;".t-המספר השלישי הוא .d-0"&amp;T374,IF(COUNT(R374:T374)=2,"יש שתי מספרים, המספר הראשון הוא .d-0"&amp;IF(R374="",S374,R374)&amp;".t-המספר השני הוא .d-0"&amp;IF(T374="",S374,T374),"המספר הוא.d-0"&amp;R374&amp;S374&amp;T374)),"")</f>
        <v/>
      </c>
      <c r="I3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האלפון'!A374&amp;'טבלת האלפון'!B374,"'",""),"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74" s="4" t="str">
        <f t="shared" si="67"/>
        <v/>
      </c>
      <c r="K374" t="str">
        <f t="shared" si="62"/>
        <v/>
      </c>
      <c r="L374" t="str">
        <f t="shared" si="71"/>
        <v/>
      </c>
      <c r="M374">
        <f t="shared" si="72"/>
        <v>5</v>
      </c>
      <c r="N374">
        <f>ROW()</f>
        <v>374</v>
      </c>
      <c r="O374" t="str">
        <f t="shared" si="63"/>
        <v/>
      </c>
      <c r="R374" t="str">
        <f t="shared" si="64"/>
        <v/>
      </c>
      <c r="S374" t="str">
        <f t="shared" si="65"/>
        <v/>
      </c>
      <c r="T374" t="str">
        <f t="shared" si="66"/>
        <v/>
      </c>
    </row>
    <row r="375" spans="1:20" x14ac:dyDescent="0.2">
      <c r="A375" t="str">
        <f>IF( T('טבלת האלפון'!A375)="","",SUBSTITUTE(SUBSTITUTE('טבלת האלפון'!A375," ",""),"'",""))</f>
        <v/>
      </c>
      <c r="B375" s="11" t="str">
        <f>IF('טבלת האלפון'!H375&gt;1,VALUE(SUBSTITUTE('טבלת האלפון'!H375,"טל/פקס 0","")),"")</f>
        <v/>
      </c>
      <c r="C375" t="str">
        <f>IF('טבלת האלפון'!I375&gt;1,'טבלת האלפון'!I375,"")</f>
        <v/>
      </c>
      <c r="D375" t="str">
        <f>IF('טבלת האלפון'!J375&gt;1,'טבלת האלפון'!J375,"")</f>
        <v/>
      </c>
      <c r="E375" t="str">
        <f t="shared" si="68"/>
        <v/>
      </c>
      <c r="F375" t="str">
        <f t="shared" si="69"/>
        <v/>
      </c>
      <c r="G375" t="str">
        <f t="shared" si="70"/>
        <v/>
      </c>
      <c r="H375" s="16" t="str">
        <f>IF(J375=2,"יש שני שמות עם אותו זיהוי, המערכת תשמיע את שניהם כעת,"&amp;'טבלת האלפון'!A375&amp;","&amp;'טבלת האלפון'!B375&amp;",ו"&amp;'טבלת האלפון'!C375&amp;","&amp;IF(COUNT(B375:D375)=3,"יש שלוש מספרים, המספר הראשון הוא .d-0"&amp;B375&amp;".t-המספר השני הוא .d-0"&amp;C375&amp;".t-המספר השלישי הוא .d-0"&amp;D375,IF(COUNT(B375:D375)=2,"יש שתי מספרים, המספר הראשון הוא .d-0"&amp;IF(B375="",C375,B375)&amp;".t-המספר השני הוא .d-0"&amp;IF(D375="",C375,D375),"המספר הוא.d-0"&amp;B375&amp;C375&amp;D375))&amp;",.t-וכן,"&amp;INDEX('טבלת האלפון'!A:A,L375)&amp;","&amp;INDEX('טבלת האלפון'!B:B,L375)&amp;",ו"&amp;INDEX('טבלת האלפון'!C:C,L375)&amp;","&amp;IF(COUNT(R375:T375)=3,"יש שלוש מספרים, המספר הראשון הוא .d-0"&amp;R375&amp;".t-המספר השני הוא .d-0"&amp;S375&amp;".t-המספר השלישי הוא .d-0"&amp;T375,IF(COUNT(R375:T375)=2,"יש שתי מספרים, המספר הראשון הוא .d-0"&amp;IF(R375="",S375,R375)&amp;".t-המספר השני הוא .d-0"&amp;IF(T375="",S375,T375),"המספר הוא.d-0"&amp;R375&amp;S375&amp;T375)),"")</f>
        <v/>
      </c>
      <c r="I3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האלפון'!A375&amp;'טבלת האלפון'!B375,"'",""),"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75" s="4" t="str">
        <f t="shared" si="67"/>
        <v/>
      </c>
      <c r="K375" t="str">
        <f t="shared" si="62"/>
        <v/>
      </c>
      <c r="L375" t="str">
        <f t="shared" si="71"/>
        <v/>
      </c>
      <c r="M375">
        <f t="shared" si="72"/>
        <v>5</v>
      </c>
      <c r="N375">
        <f>ROW()</f>
        <v>375</v>
      </c>
      <c r="O375" t="str">
        <f t="shared" si="63"/>
        <v/>
      </c>
      <c r="R375" t="str">
        <f t="shared" si="64"/>
        <v/>
      </c>
      <c r="S375" t="str">
        <f t="shared" si="65"/>
        <v/>
      </c>
      <c r="T375" t="str">
        <f t="shared" si="66"/>
        <v/>
      </c>
    </row>
    <row r="376" spans="1:20" x14ac:dyDescent="0.2">
      <c r="A376" t="str">
        <f>IF( T('טבלת האלפון'!A376)="","",SUBSTITUTE(SUBSTITUTE('טבלת האלפון'!A376," ",""),"'",""))</f>
        <v/>
      </c>
      <c r="B376" s="11" t="str">
        <f>IF('טבלת האלפון'!H376&gt;1,VALUE(SUBSTITUTE('טבלת האלפון'!H376,"טל/פקס 0","")),"")</f>
        <v/>
      </c>
      <c r="C376" t="str">
        <f>IF('טבלת האלפון'!I376&gt;1,'טבלת האלפון'!I376,"")</f>
        <v/>
      </c>
      <c r="D376" t="str">
        <f>IF('טבלת האלפון'!J376&gt;1,'טבלת האלפון'!J376,"")</f>
        <v/>
      </c>
      <c r="E376" t="str">
        <f t="shared" si="68"/>
        <v/>
      </c>
      <c r="F376" t="str">
        <f t="shared" si="69"/>
        <v/>
      </c>
      <c r="G376" t="str">
        <f t="shared" si="70"/>
        <v/>
      </c>
      <c r="H376" s="16" t="str">
        <f>IF(J376=2,"יש שני שמות עם אותו זיהוי, המערכת תשמיע את שניהם כעת,"&amp;'טבלת האלפון'!A376&amp;","&amp;'טבלת האלפון'!B376&amp;",ו"&amp;'טבלת האלפון'!C376&amp;","&amp;IF(COUNT(B376:D376)=3,"יש שלוש מספרים, המספר הראשון הוא .d-0"&amp;B376&amp;".t-המספר השני הוא .d-0"&amp;C376&amp;".t-המספר השלישי הוא .d-0"&amp;D376,IF(COUNT(B376:D376)=2,"יש שתי מספרים, המספר הראשון הוא .d-0"&amp;IF(B376="",C376,B376)&amp;".t-המספר השני הוא .d-0"&amp;IF(D376="",C376,D376),"המספר הוא.d-0"&amp;B376&amp;C376&amp;D376))&amp;",.t-וכן,"&amp;INDEX('טבלת האלפון'!A:A,L376)&amp;","&amp;INDEX('טבלת האלפון'!B:B,L376)&amp;",ו"&amp;INDEX('טבלת האלפון'!C:C,L376)&amp;","&amp;IF(COUNT(R376:T376)=3,"יש שלוש מספרים, המספר הראשון הוא .d-0"&amp;R376&amp;".t-המספר השני הוא .d-0"&amp;S376&amp;".t-המספר השלישי הוא .d-0"&amp;T376,IF(COUNT(R376:T376)=2,"יש שתי מספרים, המספר הראשון הוא .d-0"&amp;IF(R376="",S376,R376)&amp;".t-המספר השני הוא .d-0"&amp;IF(T376="",S376,T376),"המספר הוא.d-0"&amp;R376&amp;S376&amp;T376)),"")</f>
        <v/>
      </c>
      <c r="I3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האלפון'!A376&amp;'טבלת האלפון'!B376,"'",""),"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76" s="4" t="str">
        <f t="shared" si="67"/>
        <v/>
      </c>
      <c r="K376" t="str">
        <f t="shared" si="62"/>
        <v/>
      </c>
      <c r="L376" t="str">
        <f t="shared" si="71"/>
        <v/>
      </c>
      <c r="M376">
        <f t="shared" si="72"/>
        <v>5</v>
      </c>
      <c r="N376">
        <f>ROW()</f>
        <v>376</v>
      </c>
      <c r="O376" t="str">
        <f t="shared" si="63"/>
        <v/>
      </c>
      <c r="R376" t="str">
        <f t="shared" si="64"/>
        <v/>
      </c>
      <c r="S376" t="str">
        <f t="shared" si="65"/>
        <v/>
      </c>
      <c r="T376" t="str">
        <f t="shared" si="66"/>
        <v/>
      </c>
    </row>
    <row r="377" spans="1:20" x14ac:dyDescent="0.2">
      <c r="A377" t="str">
        <f>IF( T('טבלת האלפון'!A377)="","",SUBSTITUTE(SUBSTITUTE('טבלת האלפון'!A377," ",""),"'",""))</f>
        <v/>
      </c>
      <c r="B377" s="11" t="str">
        <f>IF('טבלת האלפון'!H377&gt;1,VALUE(SUBSTITUTE('טבלת האלפון'!H377,"טל/פקס 0","")),"")</f>
        <v/>
      </c>
      <c r="C377" t="str">
        <f>IF('טבלת האלפון'!I377&gt;1,'טבלת האלפון'!I377,"")</f>
        <v/>
      </c>
      <c r="D377" t="str">
        <f>IF('טבלת האלפון'!J377&gt;1,'טבלת האלפון'!J377,"")</f>
        <v/>
      </c>
      <c r="E377" t="str">
        <f t="shared" si="68"/>
        <v/>
      </c>
      <c r="F377" t="str">
        <f t="shared" si="69"/>
        <v/>
      </c>
      <c r="G377" t="str">
        <f t="shared" si="70"/>
        <v/>
      </c>
      <c r="H377" s="16" t="str">
        <f>IF(J377=2,"יש שני שמות עם אותו זיהוי, המערכת תשמיע את שניהם כעת,"&amp;'טבלת האלפון'!A377&amp;","&amp;'טבלת האלפון'!B377&amp;",ו"&amp;'טבלת האלפון'!C377&amp;","&amp;IF(COUNT(B377:D377)=3,"יש שלוש מספרים, המספר הראשון הוא .d-0"&amp;B377&amp;".t-המספר השני הוא .d-0"&amp;C377&amp;".t-המספר השלישי הוא .d-0"&amp;D377,IF(COUNT(B377:D377)=2,"יש שתי מספרים, המספר הראשון הוא .d-0"&amp;IF(B377="",C377,B377)&amp;".t-המספר השני הוא .d-0"&amp;IF(D377="",C377,D377),"המספר הוא.d-0"&amp;B377&amp;C377&amp;D377))&amp;",.t-וכן,"&amp;INDEX('טבלת האלפון'!A:A,L377)&amp;","&amp;INDEX('טבלת האלפון'!B:B,L377)&amp;",ו"&amp;INDEX('טבלת האלפון'!C:C,L377)&amp;","&amp;IF(COUNT(R377:T377)=3,"יש שלוש מספרים, המספר הראשון הוא .d-0"&amp;R377&amp;".t-המספר השני הוא .d-0"&amp;S377&amp;".t-המספר השלישי הוא .d-0"&amp;T377,IF(COUNT(R377:T377)=2,"יש שתי מספרים, המספר הראשון הוא .d-0"&amp;IF(R377="",S377,R377)&amp;".t-המספר השני הוא .d-0"&amp;IF(T377="",S377,T377),"המספר הוא.d-0"&amp;R377&amp;S377&amp;T377)),"")</f>
        <v/>
      </c>
      <c r="I3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האלפון'!A377&amp;'טבלת האלפון'!B377,"'",""),"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77" s="4" t="str">
        <f t="shared" si="67"/>
        <v/>
      </c>
      <c r="K377" t="str">
        <f t="shared" si="62"/>
        <v/>
      </c>
      <c r="L377" t="str">
        <f t="shared" si="71"/>
        <v/>
      </c>
      <c r="M377">
        <f t="shared" si="72"/>
        <v>5</v>
      </c>
      <c r="N377">
        <f>ROW()</f>
        <v>377</v>
      </c>
      <c r="O377" t="str">
        <f t="shared" si="63"/>
        <v/>
      </c>
      <c r="R377" t="str">
        <f t="shared" si="64"/>
        <v/>
      </c>
      <c r="S377" t="str">
        <f t="shared" si="65"/>
        <v/>
      </c>
      <c r="T377" t="str">
        <f t="shared" si="66"/>
        <v/>
      </c>
    </row>
    <row r="378" spans="1:20" x14ac:dyDescent="0.2">
      <c r="A378" t="str">
        <f>IF( T('טבלת האלפון'!A378)="","",SUBSTITUTE(SUBSTITUTE('טבלת האלפון'!A378," ",""),"'",""))</f>
        <v/>
      </c>
      <c r="B378" s="11" t="str">
        <f>IF('טבלת האלפון'!H378&gt;1,VALUE(SUBSTITUTE('טבלת האלפון'!H378,"טל/פקס 0","")),"")</f>
        <v/>
      </c>
      <c r="C378" t="str">
        <f>IF('טבלת האלפון'!I378&gt;1,'טבלת האלפון'!I378,"")</f>
        <v/>
      </c>
      <c r="D378" t="str">
        <f>IF('טבלת האלפון'!J378&gt;1,'טבלת האלפון'!J378,"")</f>
        <v/>
      </c>
      <c r="E378" t="str">
        <f t="shared" si="68"/>
        <v/>
      </c>
      <c r="F378" t="str">
        <f t="shared" si="69"/>
        <v/>
      </c>
      <c r="G378" t="str">
        <f t="shared" si="70"/>
        <v/>
      </c>
      <c r="H378" s="16" t="str">
        <f>IF(J378=2,"יש שני שמות עם אותו זיהוי, המערכת תשמיע את שניהם כעת,"&amp;'טבלת האלפון'!A378&amp;","&amp;'טבלת האלפון'!B378&amp;",ו"&amp;'טבלת האלפון'!C378&amp;","&amp;IF(COUNT(B378:D378)=3,"יש שלוש מספרים, המספר הראשון הוא .d-0"&amp;B378&amp;".t-המספר השני הוא .d-0"&amp;C378&amp;".t-המספר השלישי הוא .d-0"&amp;D378,IF(COUNT(B378:D378)=2,"יש שתי מספרים, המספר הראשון הוא .d-0"&amp;IF(B378="",C378,B378)&amp;".t-המספר השני הוא .d-0"&amp;IF(D378="",C378,D378),"המספר הוא.d-0"&amp;B378&amp;C378&amp;D378))&amp;",.t-וכן,"&amp;INDEX('טבלת האלפון'!A:A,L378)&amp;","&amp;INDEX('טבלת האלפון'!B:B,L378)&amp;",ו"&amp;INDEX('טבלת האלפון'!C:C,L378)&amp;","&amp;IF(COUNT(R378:T378)=3,"יש שלוש מספרים, המספר הראשון הוא .d-0"&amp;R378&amp;".t-המספר השני הוא .d-0"&amp;S378&amp;".t-המספר השלישי הוא .d-0"&amp;T378,IF(COUNT(R378:T378)=2,"יש שתי מספרים, המספר הראשון הוא .d-0"&amp;IF(R378="",S378,R378)&amp;".t-המספר השני הוא .d-0"&amp;IF(T378="",S378,T378),"המספר הוא.d-0"&amp;R378&amp;S378&amp;T378)),"")</f>
        <v/>
      </c>
      <c r="I3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האלפון'!A378&amp;'טבלת האלפון'!B378,"'",""),"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78" s="4" t="str">
        <f t="shared" si="67"/>
        <v/>
      </c>
      <c r="K378" t="str">
        <f t="shared" si="62"/>
        <v/>
      </c>
      <c r="L378" t="str">
        <f t="shared" si="71"/>
        <v/>
      </c>
      <c r="M378">
        <f t="shared" si="72"/>
        <v>5</v>
      </c>
      <c r="N378">
        <f>ROW()</f>
        <v>378</v>
      </c>
      <c r="O378" t="str">
        <f t="shared" si="63"/>
        <v/>
      </c>
      <c r="R378" t="str">
        <f t="shared" si="64"/>
        <v/>
      </c>
      <c r="S378" t="str">
        <f t="shared" si="65"/>
        <v/>
      </c>
      <c r="T378" t="str">
        <f t="shared" si="66"/>
        <v/>
      </c>
    </row>
    <row r="379" spans="1:20" x14ac:dyDescent="0.2">
      <c r="A379" t="str">
        <f>IF( T('טבלת האלפון'!A379)="","",SUBSTITUTE(SUBSTITUTE('טבלת האלפון'!A379," ",""),"'",""))</f>
        <v/>
      </c>
      <c r="B379" s="11" t="str">
        <f>IF('טבלת האלפון'!H379&gt;1,VALUE(SUBSTITUTE('טבלת האלפון'!H379,"טל/פקס 0","")),"")</f>
        <v/>
      </c>
      <c r="C379" t="str">
        <f>IF('טבלת האלפון'!I379&gt;1,'טבלת האלפון'!I379,"")</f>
        <v/>
      </c>
      <c r="D379" t="str">
        <f>IF('טבלת האלפון'!J379&gt;1,'טבלת האלפון'!J379,"")</f>
        <v/>
      </c>
      <c r="E379" t="str">
        <f t="shared" si="68"/>
        <v/>
      </c>
      <c r="F379" t="str">
        <f t="shared" si="69"/>
        <v/>
      </c>
      <c r="G379" t="str">
        <f t="shared" si="70"/>
        <v/>
      </c>
      <c r="H379" s="16" t="str">
        <f>IF(J379=2,"יש שני שמות עם אותו זיהוי, המערכת תשמיע את שניהם כעת,"&amp;'טבלת האלפון'!A379&amp;","&amp;'טבלת האלפון'!B379&amp;",ו"&amp;'טבלת האלפון'!C379&amp;","&amp;IF(COUNT(B379:D379)=3,"יש שלוש מספרים, המספר הראשון הוא .d-0"&amp;B379&amp;".t-המספר השני הוא .d-0"&amp;C379&amp;".t-המספר השלישי הוא .d-0"&amp;D379,IF(COUNT(B379:D379)=2,"יש שתי מספרים, המספר הראשון הוא .d-0"&amp;IF(B379="",C379,B379)&amp;".t-המספר השני הוא .d-0"&amp;IF(D379="",C379,D379),"המספר הוא.d-0"&amp;B379&amp;C379&amp;D379))&amp;",.t-וכן,"&amp;INDEX('טבלת האלפון'!A:A,L379)&amp;","&amp;INDEX('טבלת האלפון'!B:B,L379)&amp;",ו"&amp;INDEX('טבלת האלפון'!C:C,L379)&amp;","&amp;IF(COUNT(R379:T379)=3,"יש שלוש מספרים, המספר הראשון הוא .d-0"&amp;R379&amp;".t-המספר השני הוא .d-0"&amp;S379&amp;".t-המספר השלישי הוא .d-0"&amp;T379,IF(COUNT(R379:T379)=2,"יש שתי מספרים, המספר הראשון הוא .d-0"&amp;IF(R379="",S379,R379)&amp;".t-המספר השני הוא .d-0"&amp;IF(T379="",S379,T379),"המספר הוא.d-0"&amp;R379&amp;S379&amp;T379)),"")</f>
        <v/>
      </c>
      <c r="I3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האלפון'!A379&amp;'טבלת האלפון'!B379,"'",""),"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79" s="4" t="str">
        <f t="shared" si="67"/>
        <v/>
      </c>
      <c r="K379" t="str">
        <f t="shared" si="62"/>
        <v/>
      </c>
      <c r="L379" t="str">
        <f t="shared" si="71"/>
        <v/>
      </c>
      <c r="M379">
        <f t="shared" si="72"/>
        <v>5</v>
      </c>
      <c r="N379">
        <f>ROW()</f>
        <v>379</v>
      </c>
      <c r="O379" t="str">
        <f t="shared" si="63"/>
        <v/>
      </c>
      <c r="R379" t="str">
        <f t="shared" si="64"/>
        <v/>
      </c>
      <c r="S379" t="str">
        <f t="shared" si="65"/>
        <v/>
      </c>
      <c r="T379" t="str">
        <f t="shared" si="66"/>
        <v/>
      </c>
    </row>
    <row r="380" spans="1:20" x14ac:dyDescent="0.2">
      <c r="A380" t="str">
        <f>IF( T('טבלת האלפון'!A380)="","",SUBSTITUTE(SUBSTITUTE('טבלת האלפון'!A380," ",""),"'",""))</f>
        <v/>
      </c>
      <c r="B380" s="11" t="str">
        <f>IF('טבלת האלפון'!H380&gt;1,VALUE(SUBSTITUTE('טבלת האלפון'!H380,"טל/פקס 0","")),"")</f>
        <v/>
      </c>
      <c r="C380" t="str">
        <f>IF('טבלת האלפון'!I380&gt;1,'טבלת האלפון'!I380,"")</f>
        <v/>
      </c>
      <c r="D380" t="str">
        <f>IF('טבלת האלפון'!J380&gt;1,'טבלת האלפון'!J380,"")</f>
        <v/>
      </c>
      <c r="E380" t="str">
        <f t="shared" si="68"/>
        <v/>
      </c>
      <c r="F380" t="str">
        <f t="shared" si="69"/>
        <v/>
      </c>
      <c r="G380" t="str">
        <f t="shared" si="70"/>
        <v/>
      </c>
      <c r="H380" s="16" t="str">
        <f>IF(J380=2,"יש שני שמות עם אותו זיהוי, המערכת תשמיע את שניהם כעת,"&amp;'טבלת האלפון'!A380&amp;","&amp;'טבלת האלפון'!B380&amp;",ו"&amp;'טבלת האלפון'!C380&amp;","&amp;IF(COUNT(B380:D380)=3,"יש שלוש מספרים, המספר הראשון הוא .d-0"&amp;B380&amp;".t-המספר השני הוא .d-0"&amp;C380&amp;".t-המספר השלישי הוא .d-0"&amp;D380,IF(COUNT(B380:D380)=2,"יש שתי מספרים, המספר הראשון הוא .d-0"&amp;IF(B380="",C380,B380)&amp;".t-המספר השני הוא .d-0"&amp;IF(D380="",C380,D380),"המספר הוא.d-0"&amp;B380&amp;C380&amp;D380))&amp;",.t-וכן,"&amp;INDEX('טבלת האלפון'!A:A,L380)&amp;","&amp;INDEX('טבלת האלפון'!B:B,L380)&amp;",ו"&amp;INDEX('טבלת האלפון'!C:C,L380)&amp;","&amp;IF(COUNT(R380:T380)=3,"יש שלוש מספרים, המספר הראשון הוא .d-0"&amp;R380&amp;".t-המספר השני הוא .d-0"&amp;S380&amp;".t-המספר השלישי הוא .d-0"&amp;T380,IF(COUNT(R380:T380)=2,"יש שתי מספרים, המספר הראשון הוא .d-0"&amp;IF(R380="",S380,R380)&amp;".t-המספר השני הוא .d-0"&amp;IF(T380="",S380,T380),"המספר הוא.d-0"&amp;R380&amp;S380&amp;T380)),"")</f>
        <v/>
      </c>
      <c r="I3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האלפון'!A380&amp;'טבלת האלפון'!B380,"'",""),"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80" s="4" t="str">
        <f t="shared" si="67"/>
        <v/>
      </c>
      <c r="K380" t="str">
        <f t="shared" si="62"/>
        <v/>
      </c>
      <c r="L380" t="str">
        <f t="shared" si="71"/>
        <v/>
      </c>
      <c r="M380">
        <f t="shared" si="72"/>
        <v>5</v>
      </c>
      <c r="N380">
        <f>ROW()</f>
        <v>380</v>
      </c>
      <c r="O380" t="str">
        <f t="shared" si="63"/>
        <v/>
      </c>
      <c r="R380" t="str">
        <f t="shared" si="64"/>
        <v/>
      </c>
      <c r="S380" t="str">
        <f t="shared" si="65"/>
        <v/>
      </c>
      <c r="T380" t="str">
        <f t="shared" si="66"/>
        <v/>
      </c>
    </row>
    <row r="381" spans="1:20" x14ac:dyDescent="0.2">
      <c r="A381" t="str">
        <f>IF( T('טבלת האלפון'!A381)="","",SUBSTITUTE(SUBSTITUTE('טבלת האלפון'!A381," ",""),"'",""))</f>
        <v/>
      </c>
      <c r="B381" s="11" t="str">
        <f>IF('טבלת האלפון'!H381&gt;1,VALUE(SUBSTITUTE('טבלת האלפון'!H381,"טל/פקס 0","")),"")</f>
        <v/>
      </c>
      <c r="C381" t="str">
        <f>IF('טבלת האלפון'!I381&gt;1,'טבלת האלפון'!I381,"")</f>
        <v/>
      </c>
      <c r="D381" t="str">
        <f>IF('טבלת האלפון'!J381&gt;1,'טבלת האלפון'!J381,"")</f>
        <v/>
      </c>
      <c r="E381" t="str">
        <f t="shared" si="68"/>
        <v/>
      </c>
      <c r="F381" t="str">
        <f t="shared" si="69"/>
        <v/>
      </c>
      <c r="G381" t="str">
        <f t="shared" si="70"/>
        <v/>
      </c>
      <c r="H381" s="16" t="str">
        <f>IF(J381=2,"יש שני שמות עם אותו זיהוי, המערכת תשמיע את שניהם כעת,"&amp;'טבלת האלפון'!A381&amp;","&amp;'טבלת האלפון'!B381&amp;",ו"&amp;'טבלת האלפון'!C381&amp;","&amp;IF(COUNT(B381:D381)=3,"יש שלוש מספרים, המספר הראשון הוא .d-0"&amp;B381&amp;".t-המספר השני הוא .d-0"&amp;C381&amp;".t-המספר השלישי הוא .d-0"&amp;D381,IF(COUNT(B381:D381)=2,"יש שתי מספרים, המספר הראשון הוא .d-0"&amp;IF(B381="",C381,B381)&amp;".t-המספר השני הוא .d-0"&amp;IF(D381="",C381,D381),"המספר הוא.d-0"&amp;B381&amp;C381&amp;D381))&amp;",.t-וכן,"&amp;INDEX('טבלת האלפון'!A:A,L381)&amp;","&amp;INDEX('טבלת האלפון'!B:B,L381)&amp;",ו"&amp;INDEX('טבלת האלפון'!C:C,L381)&amp;","&amp;IF(COUNT(R381:T381)=3,"יש שלוש מספרים, המספר הראשון הוא .d-0"&amp;R381&amp;".t-המספר השני הוא .d-0"&amp;S381&amp;".t-המספר השלישי הוא .d-0"&amp;T381,IF(COUNT(R381:T381)=2,"יש שתי מספרים, המספר הראשון הוא .d-0"&amp;IF(R381="",S381,R381)&amp;".t-המספר השני הוא .d-0"&amp;IF(T381="",S381,T381),"המספר הוא.d-0"&amp;R381&amp;S381&amp;T381)),"")</f>
        <v/>
      </c>
      <c r="I3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האלפון'!A381&amp;'טבלת האלפון'!B381,"'",""),"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81" s="4" t="str">
        <f t="shared" si="67"/>
        <v/>
      </c>
      <c r="K381" t="str">
        <f t="shared" si="62"/>
        <v/>
      </c>
      <c r="L381" t="str">
        <f t="shared" si="71"/>
        <v/>
      </c>
      <c r="M381">
        <f t="shared" si="72"/>
        <v>5</v>
      </c>
      <c r="N381">
        <f>ROW()</f>
        <v>381</v>
      </c>
      <c r="O381" t="str">
        <f t="shared" si="63"/>
        <v/>
      </c>
      <c r="R381" t="str">
        <f t="shared" si="64"/>
        <v/>
      </c>
      <c r="S381" t="str">
        <f t="shared" si="65"/>
        <v/>
      </c>
      <c r="T381" t="str">
        <f t="shared" si="66"/>
        <v/>
      </c>
    </row>
    <row r="382" spans="1:20" x14ac:dyDescent="0.2">
      <c r="A382" t="str">
        <f>IF( T('טבלת האלפון'!A382)="","",SUBSTITUTE(SUBSTITUTE('טבלת האלפון'!A382," ",""),"'",""))</f>
        <v/>
      </c>
      <c r="B382" s="11" t="str">
        <f>IF('טבלת האלפון'!H382&gt;1,VALUE(SUBSTITUTE('טבלת האלפון'!H382,"טל/פקס 0","")),"")</f>
        <v/>
      </c>
      <c r="C382" t="str">
        <f>IF('טבלת האלפון'!I382&gt;1,'טבלת האלפון'!I382,"")</f>
        <v/>
      </c>
      <c r="D382" t="str">
        <f>IF('טבלת האלפון'!J382&gt;1,'טבלת האלפון'!J382,"")</f>
        <v/>
      </c>
      <c r="E382" t="str">
        <f t="shared" si="68"/>
        <v/>
      </c>
      <c r="F382" t="str">
        <f t="shared" si="69"/>
        <v/>
      </c>
      <c r="G382" t="str">
        <f t="shared" si="70"/>
        <v/>
      </c>
      <c r="H382" s="16" t="str">
        <f>IF(J382=2,"יש שני שמות עם אותו זיהוי, המערכת תשמיע את שניהם כעת,"&amp;'טבלת האלפון'!A382&amp;","&amp;'טבלת האלפון'!B382&amp;",ו"&amp;'טבלת האלפון'!C382&amp;","&amp;IF(COUNT(B382:D382)=3,"יש שלוש מספרים, המספר הראשון הוא .d-0"&amp;B382&amp;".t-המספר השני הוא .d-0"&amp;C382&amp;".t-המספר השלישי הוא .d-0"&amp;D382,IF(COUNT(B382:D382)=2,"יש שתי מספרים, המספר הראשון הוא .d-0"&amp;IF(B382="",C382,B382)&amp;".t-המספר השני הוא .d-0"&amp;IF(D382="",C382,D382),"המספר הוא.d-0"&amp;B382&amp;C382&amp;D382))&amp;",.t-וכן,"&amp;INDEX('טבלת האלפון'!A:A,L382)&amp;","&amp;INDEX('טבלת האלפון'!B:B,L382)&amp;",ו"&amp;INDEX('טבלת האלפון'!C:C,L382)&amp;","&amp;IF(COUNT(R382:T382)=3,"יש שלוש מספרים, המספר הראשון הוא .d-0"&amp;R382&amp;".t-המספר השני הוא .d-0"&amp;S382&amp;".t-המספר השלישי הוא .d-0"&amp;T382,IF(COUNT(R382:T382)=2,"יש שתי מספרים, המספר הראשון הוא .d-0"&amp;IF(R382="",S382,R382)&amp;".t-המספר השני הוא .d-0"&amp;IF(T382="",S382,T382),"המספר הוא.d-0"&amp;R382&amp;S382&amp;T382)),"")</f>
        <v/>
      </c>
      <c r="I3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האלפון'!A382&amp;'טבלת האלפון'!B382,"'",""),"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82" s="4" t="str">
        <f t="shared" si="67"/>
        <v/>
      </c>
      <c r="K382" t="str">
        <f t="shared" si="62"/>
        <v/>
      </c>
      <c r="L382" t="str">
        <f t="shared" si="71"/>
        <v/>
      </c>
      <c r="M382">
        <f t="shared" si="72"/>
        <v>5</v>
      </c>
      <c r="N382">
        <f>ROW()</f>
        <v>382</v>
      </c>
      <c r="O382" t="str">
        <f t="shared" si="63"/>
        <v/>
      </c>
      <c r="R382" t="str">
        <f t="shared" si="64"/>
        <v/>
      </c>
      <c r="S382" t="str">
        <f t="shared" si="65"/>
        <v/>
      </c>
      <c r="T382" t="str">
        <f t="shared" si="66"/>
        <v/>
      </c>
    </row>
    <row r="383" spans="1:20" x14ac:dyDescent="0.2">
      <c r="A383" t="str">
        <f>IF( T('טבלת האלפון'!A383)="","",SUBSTITUTE(SUBSTITUTE('טבלת האלפון'!A383," ",""),"'",""))</f>
        <v/>
      </c>
      <c r="B383" s="11" t="str">
        <f>IF('טבלת האלפון'!H383&gt;1,VALUE(SUBSTITUTE('טבלת האלפון'!H383,"טל/פקס 0","")),"")</f>
        <v/>
      </c>
      <c r="C383" t="str">
        <f>IF('טבלת האלפון'!I383&gt;1,'טבלת האלפון'!I383,"")</f>
        <v/>
      </c>
      <c r="D383" t="str">
        <f>IF('טבלת האלפון'!J383&gt;1,'טבלת האלפון'!J383,"")</f>
        <v/>
      </c>
      <c r="E383" t="str">
        <f t="shared" si="68"/>
        <v/>
      </c>
      <c r="F383" t="str">
        <f t="shared" si="69"/>
        <v/>
      </c>
      <c r="G383" t="str">
        <f t="shared" si="70"/>
        <v/>
      </c>
      <c r="H383" s="16" t="str">
        <f>IF(J383=2,"יש שני שמות עם אותו זיהוי, המערכת תשמיע את שניהם כעת,"&amp;'טבלת האלפון'!A383&amp;","&amp;'טבלת האלפון'!B383&amp;",ו"&amp;'טבלת האלפון'!C383&amp;","&amp;IF(COUNT(B383:D383)=3,"יש שלוש מספרים, המספר הראשון הוא .d-0"&amp;B383&amp;".t-המספר השני הוא .d-0"&amp;C383&amp;".t-המספר השלישי הוא .d-0"&amp;D383,IF(COUNT(B383:D383)=2,"יש שתי מספרים, המספר הראשון הוא .d-0"&amp;IF(B383="",C383,B383)&amp;".t-המספר השני הוא .d-0"&amp;IF(D383="",C383,D383),"המספר הוא.d-0"&amp;B383&amp;C383&amp;D383))&amp;",.t-וכן,"&amp;INDEX('טבלת האלפון'!A:A,L383)&amp;","&amp;INDEX('טבלת האלפון'!B:B,L383)&amp;",ו"&amp;INDEX('טבלת האלפון'!C:C,L383)&amp;","&amp;IF(COUNT(R383:T383)=3,"יש שלוש מספרים, המספר הראשון הוא .d-0"&amp;R383&amp;".t-המספר השני הוא .d-0"&amp;S383&amp;".t-המספר השלישי הוא .d-0"&amp;T383,IF(COUNT(R383:T383)=2,"יש שתי מספרים, המספר הראשון הוא .d-0"&amp;IF(R383="",S383,R383)&amp;".t-המספר השני הוא .d-0"&amp;IF(T383="",S383,T383),"המספר הוא.d-0"&amp;R383&amp;S383&amp;T383)),"")</f>
        <v/>
      </c>
      <c r="I3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האלפון'!A383&amp;'טבלת האלפון'!B383,"'",""),"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83" s="4" t="str">
        <f t="shared" si="67"/>
        <v/>
      </c>
      <c r="K383" t="str">
        <f t="shared" si="62"/>
        <v/>
      </c>
      <c r="L383" t="str">
        <f t="shared" si="71"/>
        <v/>
      </c>
      <c r="M383">
        <f t="shared" si="72"/>
        <v>5</v>
      </c>
      <c r="N383">
        <f>ROW()</f>
        <v>383</v>
      </c>
      <c r="O383" t="str">
        <f t="shared" si="63"/>
        <v/>
      </c>
      <c r="R383" t="str">
        <f t="shared" si="64"/>
        <v/>
      </c>
      <c r="S383" t="str">
        <f t="shared" si="65"/>
        <v/>
      </c>
      <c r="T383" t="str">
        <f t="shared" si="66"/>
        <v/>
      </c>
    </row>
    <row r="384" spans="1:20" x14ac:dyDescent="0.2">
      <c r="A384" t="str">
        <f>IF( T('טבלת האלפון'!A384)="","",SUBSTITUTE(SUBSTITUTE('טבלת האלפון'!A384," ",""),"'",""))</f>
        <v/>
      </c>
      <c r="B384" s="11" t="str">
        <f>IF('טבלת האלפון'!H384&gt;1,VALUE(SUBSTITUTE('טבלת האלפון'!H384,"טל/פקס 0","")),"")</f>
        <v/>
      </c>
      <c r="C384" t="str">
        <f>IF('טבלת האלפון'!I384&gt;1,'טבלת האלפון'!I384,"")</f>
        <v/>
      </c>
      <c r="D384" t="str">
        <f>IF('טבלת האלפון'!J384&gt;1,'טבלת האלפון'!J384,"")</f>
        <v/>
      </c>
      <c r="E384" t="str">
        <f t="shared" si="68"/>
        <v/>
      </c>
      <c r="F384" t="str">
        <f t="shared" si="69"/>
        <v/>
      </c>
      <c r="G384" t="str">
        <f t="shared" si="70"/>
        <v/>
      </c>
      <c r="H384" s="16" t="str">
        <f>IF(J384=2,"יש שני שמות עם אותו זיהוי, המערכת תשמיע את שניהם כעת,"&amp;'טבלת האלפון'!A384&amp;","&amp;'טבלת האלפון'!B384&amp;",ו"&amp;'טבלת האלפון'!C384&amp;","&amp;IF(COUNT(B384:D384)=3,"יש שלוש מספרים, המספר הראשון הוא .d-0"&amp;B384&amp;".t-המספר השני הוא .d-0"&amp;C384&amp;".t-המספר השלישי הוא .d-0"&amp;D384,IF(COUNT(B384:D384)=2,"יש שתי מספרים, המספר הראשון הוא .d-0"&amp;IF(B384="",C384,B384)&amp;".t-המספר השני הוא .d-0"&amp;IF(D384="",C384,D384),"המספר הוא.d-0"&amp;B384&amp;C384&amp;D384))&amp;",.t-וכן,"&amp;INDEX('טבלת האלפון'!A:A,L384)&amp;","&amp;INDEX('טבלת האלפון'!B:B,L384)&amp;",ו"&amp;INDEX('טבלת האלפון'!C:C,L384)&amp;","&amp;IF(COUNT(R384:T384)=3,"יש שלוש מספרים, המספר הראשון הוא .d-0"&amp;R384&amp;".t-המספר השני הוא .d-0"&amp;S384&amp;".t-המספר השלישי הוא .d-0"&amp;T384,IF(COUNT(R384:T384)=2,"יש שתי מספרים, המספר הראשון הוא .d-0"&amp;IF(R384="",S384,R384)&amp;".t-המספר השני הוא .d-0"&amp;IF(T384="",S384,T384),"המספר הוא.d-0"&amp;R384&amp;S384&amp;T384)),"")</f>
        <v/>
      </c>
      <c r="I3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האלפון'!A384&amp;'טבלת האלפון'!B384,"'",""),"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84" s="4" t="str">
        <f t="shared" si="67"/>
        <v/>
      </c>
      <c r="K384" t="str">
        <f t="shared" si="62"/>
        <v/>
      </c>
      <c r="L384" t="str">
        <f t="shared" si="71"/>
        <v/>
      </c>
      <c r="M384">
        <f t="shared" si="72"/>
        <v>5</v>
      </c>
      <c r="N384">
        <f>ROW()</f>
        <v>384</v>
      </c>
      <c r="O384" t="str">
        <f t="shared" si="63"/>
        <v/>
      </c>
      <c r="R384" t="str">
        <f t="shared" si="64"/>
        <v/>
      </c>
      <c r="S384" t="str">
        <f t="shared" si="65"/>
        <v/>
      </c>
      <c r="T384" t="str">
        <f t="shared" si="66"/>
        <v/>
      </c>
    </row>
    <row r="385" spans="1:20" x14ac:dyDescent="0.2">
      <c r="A385" t="str">
        <f>IF( T('טבלת האלפון'!A385)="","",SUBSTITUTE(SUBSTITUTE('טבלת האלפון'!A385," ",""),"'",""))</f>
        <v/>
      </c>
      <c r="B385" s="11" t="str">
        <f>IF('טבלת האלפון'!H385&gt;1,VALUE(SUBSTITUTE('טבלת האלפון'!H385,"טל/פקס 0","")),"")</f>
        <v/>
      </c>
      <c r="C385" t="str">
        <f>IF('טבלת האלפון'!I385&gt;1,'טבלת האלפון'!I385,"")</f>
        <v/>
      </c>
      <c r="D385" t="str">
        <f>IF('טבלת האלפון'!J385&gt;1,'טבלת האלפון'!J385,"")</f>
        <v/>
      </c>
      <c r="E385" t="str">
        <f t="shared" si="68"/>
        <v/>
      </c>
      <c r="F385" t="str">
        <f t="shared" si="69"/>
        <v/>
      </c>
      <c r="G385" t="str">
        <f t="shared" si="70"/>
        <v/>
      </c>
      <c r="H385" s="16" t="str">
        <f>IF(J385=2,"יש שני שמות עם אותו זיהוי, המערכת תשמיע את שניהם כעת,"&amp;'טבלת האלפון'!A385&amp;","&amp;'טבלת האלפון'!B385&amp;",ו"&amp;'טבלת האלפון'!C385&amp;","&amp;IF(COUNT(B385:D385)=3,"יש שלוש מספרים, המספר הראשון הוא .d-0"&amp;B385&amp;".t-המספר השני הוא .d-0"&amp;C385&amp;".t-המספר השלישי הוא .d-0"&amp;D385,IF(COUNT(B385:D385)=2,"יש שתי מספרים, המספר הראשון הוא .d-0"&amp;IF(B385="",C385,B385)&amp;".t-המספר השני הוא .d-0"&amp;IF(D385="",C385,D385),"המספר הוא.d-0"&amp;B385&amp;C385&amp;D385))&amp;",.t-וכן,"&amp;INDEX('טבלת האלפון'!A:A,L385)&amp;","&amp;INDEX('טבלת האלפון'!B:B,L385)&amp;",ו"&amp;INDEX('טבלת האלפון'!C:C,L385)&amp;","&amp;IF(COUNT(R385:T385)=3,"יש שלוש מספרים, המספר הראשון הוא .d-0"&amp;R385&amp;".t-המספר השני הוא .d-0"&amp;S385&amp;".t-המספר השלישי הוא .d-0"&amp;T385,IF(COUNT(R385:T385)=2,"יש שתי מספרים, המספר הראשון הוא .d-0"&amp;IF(R385="",S385,R385)&amp;".t-המספר השני הוא .d-0"&amp;IF(T385="",S385,T385),"המספר הוא.d-0"&amp;R385&amp;S385&amp;T385)),"")</f>
        <v/>
      </c>
      <c r="I3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האלפון'!A385&amp;'טבלת האלפון'!B385,"'",""),"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85" s="4" t="str">
        <f t="shared" si="67"/>
        <v/>
      </c>
      <c r="K385" t="str">
        <f t="shared" si="62"/>
        <v/>
      </c>
      <c r="L385" t="str">
        <f t="shared" si="71"/>
        <v/>
      </c>
      <c r="M385">
        <f t="shared" si="72"/>
        <v>5</v>
      </c>
      <c r="N385">
        <f>ROW()</f>
        <v>385</v>
      </c>
      <c r="O385" t="str">
        <f t="shared" si="63"/>
        <v/>
      </c>
      <c r="R385" t="str">
        <f t="shared" si="64"/>
        <v/>
      </c>
      <c r="S385" t="str">
        <f t="shared" si="65"/>
        <v/>
      </c>
      <c r="T385" t="str">
        <f t="shared" si="66"/>
        <v/>
      </c>
    </row>
    <row r="386" spans="1:20" x14ac:dyDescent="0.2">
      <c r="A386" t="str">
        <f>IF( T('טבלת האלפון'!A386)="","",SUBSTITUTE(SUBSTITUTE('טבלת האלפון'!A386," ",""),"'",""))</f>
        <v/>
      </c>
      <c r="B386" s="11" t="str">
        <f>IF('טבלת האלפון'!H386&gt;1,VALUE(SUBSTITUTE('טבלת האלפון'!H386,"טל/פקס 0","")),"")</f>
        <v/>
      </c>
      <c r="C386" t="str">
        <f>IF('טבלת האלפון'!I386&gt;1,'טבלת האלפון'!I386,"")</f>
        <v/>
      </c>
      <c r="D386" t="str">
        <f>IF('טבלת האלפון'!J386&gt;1,'טבלת האלפון'!J386,"")</f>
        <v/>
      </c>
      <c r="E386" t="str">
        <f t="shared" si="68"/>
        <v/>
      </c>
      <c r="F386" t="str">
        <f t="shared" si="69"/>
        <v/>
      </c>
      <c r="G386" t="str">
        <f t="shared" si="70"/>
        <v/>
      </c>
      <c r="H386" s="16" t="str">
        <f>IF(J386=2,"יש שני שמות עם אותו זיהוי, המערכת תשמיע את שניהם כעת,"&amp;'טבלת האלפון'!A386&amp;","&amp;'טבלת האלפון'!B386&amp;",ו"&amp;'טבלת האלפון'!C386&amp;","&amp;IF(COUNT(B386:D386)=3,"יש שלוש מספרים, המספר הראשון הוא .d-0"&amp;B386&amp;".t-המספר השני הוא .d-0"&amp;C386&amp;".t-המספר השלישי הוא .d-0"&amp;D386,IF(COUNT(B386:D386)=2,"יש שתי מספרים, המספר הראשון הוא .d-0"&amp;IF(B386="",C386,B386)&amp;".t-המספר השני הוא .d-0"&amp;IF(D386="",C386,D386),"המספר הוא.d-0"&amp;B386&amp;C386&amp;D386))&amp;",.t-וכן,"&amp;INDEX('טבלת האלפון'!A:A,L386)&amp;","&amp;INDEX('טבלת האלפון'!B:B,L386)&amp;",ו"&amp;INDEX('טבלת האלפון'!C:C,L386)&amp;","&amp;IF(COUNT(R386:T386)=3,"יש שלוש מספרים, המספר הראשון הוא .d-0"&amp;R386&amp;".t-המספר השני הוא .d-0"&amp;S386&amp;".t-המספר השלישי הוא .d-0"&amp;T386,IF(COUNT(R386:T386)=2,"יש שתי מספרים, המספר הראשון הוא .d-0"&amp;IF(R386="",S386,R386)&amp;".t-המספר השני הוא .d-0"&amp;IF(T386="",S386,T386),"המספר הוא.d-0"&amp;R386&amp;S386&amp;T386)),"")</f>
        <v/>
      </c>
      <c r="I3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האלפון'!A386&amp;'טבלת האלפון'!B386,"'",""),"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86" s="4" t="str">
        <f t="shared" si="67"/>
        <v/>
      </c>
      <c r="K386" t="str">
        <f t="shared" ref="K386:K449" si="73">IF(J386=2,"",IF( T(A386)="","",I386&amp;"=t-"&amp;IF(J386="a",H386,IF(COUNT(B386:D386)=3,"יש שלוש מספרים, המספר הראשון הוא .d-0"&amp;B386&amp;".t-המספר השני הוא .d-0"&amp;C386&amp;".t-המספר השלישי הוא .d-0"&amp;D386,IF(COUNT(B386:D386)=2,"יש שתי מספרים, המספר הראשון הוא .d-0"&amp; IF(B386="",C386,B386)&amp;".t-המספר השני הוא .d-0"&amp;IF(D386="",C386,D386),"המספר הוא.d-0"&amp;B386&amp;C386&amp;D386)))))&amp;IF(J386=2,"",IF( T(A386)="","",".t-אני חוזר, "&amp;IF(J386=2,H386,IF(COUNT(B386:D386)=3,"יש שלוש מספרים, המספר הראשון הוא .d-0"&amp;B386&amp;".t-המספר השני הוא .d-0"&amp;C386&amp;".t-המספר השלישי הוא .d-0"&amp;D386,IF(COUNT(B386:D386)=2,"יש שתי מספרים, המספר הראשון הוא .d-0"&amp; IF(B386="",C386,B386)&amp;".t-המספר השני הוא .d-0"&amp;IF(D386="",C386,D386),"המספר הוא.d-0"&amp;B386&amp;C386&amp;D386)))))</f>
        <v/>
      </c>
      <c r="L386" t="str">
        <f t="shared" si="71"/>
        <v/>
      </c>
      <c r="M386">
        <f t="shared" si="72"/>
        <v>5</v>
      </c>
      <c r="N386">
        <f>ROW()</f>
        <v>386</v>
      </c>
      <c r="O386" t="str">
        <f t="shared" ref="O386:O449" si="74">IF(AND(T(A386)&lt;&gt;"",COUNTIF(I:I,I386)&gt;1),IF(N386=M386,"ראשוני","כפול"),"")</f>
        <v/>
      </c>
      <c r="R386" t="str">
        <f t="shared" ref="R386:R449" si="75">IFERROR(INDEX(B:B,$L386),"")</f>
        <v/>
      </c>
      <c r="S386" t="str">
        <f t="shared" ref="S386:S449" si="76">IFERROR(INDEX(C:C,$L386),"")</f>
        <v/>
      </c>
      <c r="T386" t="str">
        <f t="shared" ref="T386:T449" si="77">IFERROR(INDEX(D:D,$L386),"")</f>
        <v/>
      </c>
    </row>
    <row r="387" spans="1:20" x14ac:dyDescent="0.2">
      <c r="A387" t="str">
        <f>IF( T('טבלת האלפון'!A387)="","",SUBSTITUTE(SUBSTITUTE('טבלת האלפון'!A387," ",""),"'",""))</f>
        <v/>
      </c>
      <c r="B387" s="11" t="str">
        <f>IF('טבלת האלפון'!H387&gt;1,VALUE(SUBSTITUTE('טבלת האלפון'!H387,"טל/פקס 0","")),"")</f>
        <v/>
      </c>
      <c r="C387" t="str">
        <f>IF('טבלת האלפון'!I387&gt;1,'טבלת האלפון'!I387,"")</f>
        <v/>
      </c>
      <c r="D387" t="str">
        <f>IF('טבלת האלפון'!J387&gt;1,'טבלת האלפון'!J387,"")</f>
        <v/>
      </c>
      <c r="E387" t="str">
        <f t="shared" si="68"/>
        <v/>
      </c>
      <c r="F387" t="str">
        <f t="shared" si="69"/>
        <v/>
      </c>
      <c r="G387" t="str">
        <f t="shared" si="70"/>
        <v/>
      </c>
      <c r="H387" s="16" t="str">
        <f>IF(J387=2,"יש שני שמות עם אותו זיהוי, המערכת תשמיע את שניהם כעת,"&amp;'טבלת האלפון'!A387&amp;","&amp;'טבלת האלפון'!B387&amp;",ו"&amp;'טבלת האלפון'!C387&amp;","&amp;IF(COUNT(B387:D387)=3,"יש שלוש מספרים, המספר הראשון הוא .d-0"&amp;B387&amp;".t-המספר השני הוא .d-0"&amp;C387&amp;".t-המספר השלישי הוא .d-0"&amp;D387,IF(COUNT(B387:D387)=2,"יש שתי מספרים, המספר הראשון הוא .d-0"&amp;IF(B387="",C387,B387)&amp;".t-המספר השני הוא .d-0"&amp;IF(D387="",C387,D387),"המספר הוא.d-0"&amp;B387&amp;C387&amp;D387))&amp;",.t-וכן,"&amp;INDEX('טבלת האלפון'!A:A,L387)&amp;","&amp;INDEX('טבלת האלפון'!B:B,L387)&amp;",ו"&amp;INDEX('טבלת האלפון'!C:C,L387)&amp;","&amp;IF(COUNT(R387:T387)=3,"יש שלוש מספרים, המספר הראשון הוא .d-0"&amp;R387&amp;".t-המספר השני הוא .d-0"&amp;S387&amp;".t-המספר השלישי הוא .d-0"&amp;T387,IF(COUNT(R387:T387)=2,"יש שתי מספרים, המספר הראשון הוא .d-0"&amp;IF(R387="",S387,R387)&amp;".t-המספר השני הוא .d-0"&amp;IF(T387="",S387,T387),"המספר הוא.d-0"&amp;R387&amp;S387&amp;T387)),"")</f>
        <v/>
      </c>
      <c r="I3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האלפון'!A387&amp;'טבלת האלפון'!B387,"'",""),"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87" s="4" t="str">
        <f t="shared" ref="J387:J450" si="78">IF(COUNTIF(I:I,IF(I387&lt;&gt;"",I387,"a"))&gt;1,IF(I386=I387,2,"a"),"")</f>
        <v/>
      </c>
      <c r="K387" t="str">
        <f t="shared" si="73"/>
        <v/>
      </c>
      <c r="L387" t="str">
        <f t="shared" si="71"/>
        <v/>
      </c>
      <c r="M387">
        <f t="shared" si="72"/>
        <v>5</v>
      </c>
      <c r="N387">
        <f>ROW()</f>
        <v>387</v>
      </c>
      <c r="O387" t="str">
        <f t="shared" si="74"/>
        <v/>
      </c>
      <c r="R387" t="str">
        <f t="shared" si="75"/>
        <v/>
      </c>
      <c r="S387" t="str">
        <f t="shared" si="76"/>
        <v/>
      </c>
      <c r="T387" t="str">
        <f t="shared" si="77"/>
        <v/>
      </c>
    </row>
    <row r="388" spans="1:20" x14ac:dyDescent="0.2">
      <c r="A388" t="str">
        <f>IF( T('טבלת האלפון'!A388)="","",SUBSTITUTE(SUBSTITUTE('טבלת האלפון'!A388," ",""),"'",""))</f>
        <v/>
      </c>
      <c r="B388" s="11" t="str">
        <f>IF('טבלת האלפון'!H388&gt;1,VALUE(SUBSTITUTE('טבלת האלפון'!H388,"טל/פקס 0","")),"")</f>
        <v/>
      </c>
      <c r="C388" t="str">
        <f>IF('טבלת האלפון'!I388&gt;1,'טבלת האלפון'!I388,"")</f>
        <v/>
      </c>
      <c r="D388" t="str">
        <f>IF('טבלת האלפון'!J388&gt;1,'טבלת האלפון'!J388,"")</f>
        <v/>
      </c>
      <c r="E388" t="str">
        <f t="shared" si="68"/>
        <v/>
      </c>
      <c r="F388" t="str">
        <f t="shared" si="69"/>
        <v/>
      </c>
      <c r="G388" t="str">
        <f t="shared" si="70"/>
        <v/>
      </c>
      <c r="H388" s="16" t="str">
        <f>IF(J388=2,"יש שני שמות עם אותו זיהוי, המערכת תשמיע את שניהם כעת,"&amp;'טבלת האלפון'!A388&amp;","&amp;'טבלת האלפון'!B388&amp;",ו"&amp;'טבלת האלפון'!C388&amp;","&amp;IF(COUNT(B388:D388)=3,"יש שלוש מספרים, המספר הראשון הוא .d-0"&amp;B388&amp;".t-המספר השני הוא .d-0"&amp;C388&amp;".t-המספר השלישי הוא .d-0"&amp;D388,IF(COUNT(B388:D388)=2,"יש שתי מספרים, המספר הראשון הוא .d-0"&amp;IF(B388="",C388,B388)&amp;".t-המספר השני הוא .d-0"&amp;IF(D388="",C388,D388),"המספר הוא.d-0"&amp;B388&amp;C388&amp;D388))&amp;",.t-וכן,"&amp;INDEX('טבלת האלפון'!A:A,L388)&amp;","&amp;INDEX('טבלת האלפון'!B:B,L388)&amp;",ו"&amp;INDEX('טבלת האלפון'!C:C,L388)&amp;","&amp;IF(COUNT(R388:T388)=3,"יש שלוש מספרים, המספר הראשון הוא .d-0"&amp;R388&amp;".t-המספר השני הוא .d-0"&amp;S388&amp;".t-המספר השלישי הוא .d-0"&amp;T388,IF(COUNT(R388:T388)=2,"יש שתי מספרים, המספר הראשון הוא .d-0"&amp;IF(R388="",S388,R388)&amp;".t-המספר השני הוא .d-0"&amp;IF(T388="",S388,T388),"המספר הוא.d-0"&amp;R388&amp;S388&amp;T388)),"")</f>
        <v/>
      </c>
      <c r="I3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האלפון'!A388&amp;'טבלת האלפון'!B388,"'",""),"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88" s="4" t="str">
        <f t="shared" si="78"/>
        <v/>
      </c>
      <c r="K388" t="str">
        <f t="shared" si="73"/>
        <v/>
      </c>
      <c r="L388" t="str">
        <f t="shared" si="71"/>
        <v/>
      </c>
      <c r="M388">
        <f t="shared" si="72"/>
        <v>5</v>
      </c>
      <c r="N388">
        <f>ROW()</f>
        <v>388</v>
      </c>
      <c r="O388" t="str">
        <f t="shared" si="74"/>
        <v/>
      </c>
      <c r="R388" t="str">
        <f t="shared" si="75"/>
        <v/>
      </c>
      <c r="S388" t="str">
        <f t="shared" si="76"/>
        <v/>
      </c>
      <c r="T388" t="str">
        <f t="shared" si="77"/>
        <v/>
      </c>
    </row>
    <row r="389" spans="1:20" x14ac:dyDescent="0.2">
      <c r="A389" t="str">
        <f>IF( T('טבלת האלפון'!A389)="","",SUBSTITUTE(SUBSTITUTE('טבלת האלפון'!A389," ",""),"'",""))</f>
        <v/>
      </c>
      <c r="B389" s="11" t="str">
        <f>IF('טבלת האלפון'!H389&gt;1,VALUE(SUBSTITUTE('טבלת האלפון'!H389,"טל/פקס 0","")),"")</f>
        <v/>
      </c>
      <c r="C389" t="str">
        <f>IF('טבלת האלפון'!I389&gt;1,'טבלת האלפון'!I389,"")</f>
        <v/>
      </c>
      <c r="D389" t="str">
        <f>IF('טבלת האלפון'!J389&gt;1,'טבלת האלפון'!J389,"")</f>
        <v/>
      </c>
      <c r="E389" t="str">
        <f t="shared" si="68"/>
        <v/>
      </c>
      <c r="F389" t="str">
        <f t="shared" si="69"/>
        <v/>
      </c>
      <c r="G389" t="str">
        <f t="shared" si="70"/>
        <v/>
      </c>
      <c r="H389" s="16" t="str">
        <f>IF(J389=2,"יש שני שמות עם אותו זיהוי, המערכת תשמיע את שניהם כעת,"&amp;'טבלת האלפון'!A389&amp;","&amp;'טבלת האלפון'!B389&amp;",ו"&amp;'טבלת האלפון'!C389&amp;","&amp;IF(COUNT(B389:D389)=3,"יש שלוש מספרים, המספר הראשון הוא .d-0"&amp;B389&amp;".t-המספר השני הוא .d-0"&amp;C389&amp;".t-המספר השלישי הוא .d-0"&amp;D389,IF(COUNT(B389:D389)=2,"יש שתי מספרים, המספר הראשון הוא .d-0"&amp;IF(B389="",C389,B389)&amp;".t-המספר השני הוא .d-0"&amp;IF(D389="",C389,D389),"המספר הוא.d-0"&amp;B389&amp;C389&amp;D389))&amp;",.t-וכן,"&amp;INDEX('טבלת האלפון'!A:A,L389)&amp;","&amp;INDEX('טבלת האלפון'!B:B,L389)&amp;",ו"&amp;INDEX('טבלת האלפון'!C:C,L389)&amp;","&amp;IF(COUNT(R389:T389)=3,"יש שלוש מספרים, המספר הראשון הוא .d-0"&amp;R389&amp;".t-המספר השני הוא .d-0"&amp;S389&amp;".t-המספר השלישי הוא .d-0"&amp;T389,IF(COUNT(R389:T389)=2,"יש שתי מספרים, המספר הראשון הוא .d-0"&amp;IF(R389="",S389,R389)&amp;".t-המספר השני הוא .d-0"&amp;IF(T389="",S389,T389),"המספר הוא.d-0"&amp;R389&amp;S389&amp;T389)),"")</f>
        <v/>
      </c>
      <c r="I3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האלפון'!A389&amp;'טבלת האלפון'!B389,"'",""),"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89" s="4" t="str">
        <f t="shared" si="78"/>
        <v/>
      </c>
      <c r="K389" t="str">
        <f t="shared" si="73"/>
        <v/>
      </c>
      <c r="L389" t="str">
        <f t="shared" si="71"/>
        <v/>
      </c>
      <c r="M389">
        <f t="shared" si="72"/>
        <v>5</v>
      </c>
      <c r="N389">
        <f>ROW()</f>
        <v>389</v>
      </c>
      <c r="O389" t="str">
        <f t="shared" si="74"/>
        <v/>
      </c>
      <c r="R389" t="str">
        <f t="shared" si="75"/>
        <v/>
      </c>
      <c r="S389" t="str">
        <f t="shared" si="76"/>
        <v/>
      </c>
      <c r="T389" t="str">
        <f t="shared" si="77"/>
        <v/>
      </c>
    </row>
    <row r="390" spans="1:20" x14ac:dyDescent="0.2">
      <c r="A390" t="str">
        <f>IF( T('טבלת האלפון'!A390)="","",SUBSTITUTE(SUBSTITUTE('טבלת האלפון'!A390," ",""),"'",""))</f>
        <v/>
      </c>
      <c r="B390" s="11" t="str">
        <f>IF('טבלת האלפון'!H390&gt;1,VALUE(SUBSTITUTE('טבלת האלפון'!H390,"טל/פקס 0","")),"")</f>
        <v/>
      </c>
      <c r="C390" t="str">
        <f>IF('טבלת האלפון'!I390&gt;1,'טבלת האלפון'!I390,"")</f>
        <v/>
      </c>
      <c r="D390" t="str">
        <f>IF('טבלת האלפון'!J390&gt;1,'טבלת האלפון'!J390,"")</f>
        <v/>
      </c>
      <c r="E390" t="str">
        <f t="shared" si="68"/>
        <v/>
      </c>
      <c r="F390" t="str">
        <f t="shared" si="69"/>
        <v/>
      </c>
      <c r="G390" t="str">
        <f t="shared" si="70"/>
        <v/>
      </c>
      <c r="H390" s="16" t="str">
        <f>IF(J390=2,"יש שני שמות עם אותו זיהוי, המערכת תשמיע את שניהם כעת,"&amp;'טבלת האלפון'!A390&amp;","&amp;'טבלת האלפון'!B390&amp;",ו"&amp;'טבלת האלפון'!C390&amp;","&amp;IF(COUNT(B390:D390)=3,"יש שלוש מספרים, המספר הראשון הוא .d-0"&amp;B390&amp;".t-המספר השני הוא .d-0"&amp;C390&amp;".t-המספר השלישי הוא .d-0"&amp;D390,IF(COUNT(B390:D390)=2,"יש שתי מספרים, המספר הראשון הוא .d-0"&amp;IF(B390="",C390,B390)&amp;".t-המספר השני הוא .d-0"&amp;IF(D390="",C390,D390),"המספר הוא.d-0"&amp;B390&amp;C390&amp;D390))&amp;",.t-וכן,"&amp;INDEX('טבלת האלפון'!A:A,L390)&amp;","&amp;INDEX('טבלת האלפון'!B:B,L390)&amp;",ו"&amp;INDEX('טבלת האלפון'!C:C,L390)&amp;","&amp;IF(COUNT(R390:T390)=3,"יש שלוש מספרים, המספר הראשון הוא .d-0"&amp;R390&amp;".t-המספר השני הוא .d-0"&amp;S390&amp;".t-המספר השלישי הוא .d-0"&amp;T390,IF(COUNT(R390:T390)=2,"יש שתי מספרים, המספר הראשון הוא .d-0"&amp;IF(R390="",S390,R390)&amp;".t-המספר השני הוא .d-0"&amp;IF(T390="",S390,T390),"המספר הוא.d-0"&amp;R390&amp;S390&amp;T390)),"")</f>
        <v/>
      </c>
      <c r="I3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האלפון'!A390&amp;'טבלת האלפון'!B390,"'",""),"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90" s="4" t="str">
        <f t="shared" si="78"/>
        <v/>
      </c>
      <c r="K390" t="str">
        <f t="shared" si="73"/>
        <v/>
      </c>
      <c r="L390" t="str">
        <f t="shared" si="71"/>
        <v/>
      </c>
      <c r="M390">
        <f t="shared" si="72"/>
        <v>5</v>
      </c>
      <c r="N390">
        <f>ROW()</f>
        <v>390</v>
      </c>
      <c r="O390" t="str">
        <f t="shared" si="74"/>
        <v/>
      </c>
      <c r="R390" t="str">
        <f t="shared" si="75"/>
        <v/>
      </c>
      <c r="S390" t="str">
        <f t="shared" si="76"/>
        <v/>
      </c>
      <c r="T390" t="str">
        <f t="shared" si="77"/>
        <v/>
      </c>
    </row>
    <row r="391" spans="1:20" x14ac:dyDescent="0.2">
      <c r="A391" t="str">
        <f>IF( T('טבלת האלפון'!A391)="","",SUBSTITUTE(SUBSTITUTE('טבלת האלפון'!A391," ",""),"'",""))</f>
        <v/>
      </c>
      <c r="B391" s="11" t="str">
        <f>IF('טבלת האלפון'!H391&gt;1,VALUE(SUBSTITUTE('טבלת האלפון'!H391,"טל/פקס 0","")),"")</f>
        <v/>
      </c>
      <c r="C391" t="str">
        <f>IF('טבלת האלפון'!I391&gt;1,'טבלת האלפון'!I391,"")</f>
        <v/>
      </c>
      <c r="D391" t="str">
        <f>IF('טבלת האלפון'!J391&gt;1,'טבלת האלפון'!J391,"")</f>
        <v/>
      </c>
      <c r="E391" t="str">
        <f t="shared" si="68"/>
        <v/>
      </c>
      <c r="F391" t="str">
        <f t="shared" si="69"/>
        <v/>
      </c>
      <c r="G391" t="str">
        <f t="shared" si="70"/>
        <v/>
      </c>
      <c r="H391" s="16" t="str">
        <f>IF(J391=2,"יש שני שמות עם אותו זיהוי, המערכת תשמיע את שניהם כעת,"&amp;'טבלת האלפון'!A391&amp;","&amp;'טבלת האלפון'!B391&amp;",ו"&amp;'טבלת האלפון'!C391&amp;","&amp;IF(COUNT(B391:D391)=3,"יש שלוש מספרים, המספר הראשון הוא .d-0"&amp;B391&amp;".t-המספר השני הוא .d-0"&amp;C391&amp;".t-המספר השלישי הוא .d-0"&amp;D391,IF(COUNT(B391:D391)=2,"יש שתי מספרים, המספר הראשון הוא .d-0"&amp;IF(B391="",C391,B391)&amp;".t-המספר השני הוא .d-0"&amp;IF(D391="",C391,D391),"המספר הוא.d-0"&amp;B391&amp;C391&amp;D391))&amp;",.t-וכן,"&amp;INDEX('טבלת האלפון'!A:A,L391)&amp;","&amp;INDEX('טבלת האלפון'!B:B,L391)&amp;",ו"&amp;INDEX('טבלת האלפון'!C:C,L391)&amp;","&amp;IF(COUNT(R391:T391)=3,"יש שלוש מספרים, המספר הראשון הוא .d-0"&amp;R391&amp;".t-המספר השני הוא .d-0"&amp;S391&amp;".t-המספר השלישי הוא .d-0"&amp;T391,IF(COUNT(R391:T391)=2,"יש שתי מספרים, המספר הראשון הוא .d-0"&amp;IF(R391="",S391,R391)&amp;".t-המספר השני הוא .d-0"&amp;IF(T391="",S391,T391),"המספר הוא.d-0"&amp;R391&amp;S391&amp;T391)),"")</f>
        <v/>
      </c>
      <c r="I3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האלפון'!A391&amp;'טבלת האלפון'!B391,"'",""),"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91" s="4" t="str">
        <f t="shared" si="78"/>
        <v/>
      </c>
      <c r="K391" t="str">
        <f t="shared" si="73"/>
        <v/>
      </c>
      <c r="L391" t="str">
        <f t="shared" si="71"/>
        <v/>
      </c>
      <c r="M391">
        <f t="shared" si="72"/>
        <v>5</v>
      </c>
      <c r="N391">
        <f>ROW()</f>
        <v>391</v>
      </c>
      <c r="O391" t="str">
        <f t="shared" si="74"/>
        <v/>
      </c>
      <c r="R391" t="str">
        <f t="shared" si="75"/>
        <v/>
      </c>
      <c r="S391" t="str">
        <f t="shared" si="76"/>
        <v/>
      </c>
      <c r="T391" t="str">
        <f t="shared" si="77"/>
        <v/>
      </c>
    </row>
    <row r="392" spans="1:20" x14ac:dyDescent="0.2">
      <c r="A392" t="str">
        <f>IF( T('טבלת האלפון'!A392)="","",SUBSTITUTE(SUBSTITUTE('טבלת האלפון'!A392," ",""),"'",""))</f>
        <v/>
      </c>
      <c r="B392" s="11" t="str">
        <f>IF('טבלת האלפון'!H392&gt;1,VALUE(SUBSTITUTE('טבלת האלפון'!H392,"טל/פקס 0","")),"")</f>
        <v/>
      </c>
      <c r="C392" t="str">
        <f>IF('טבלת האלפון'!I392&gt;1,'טבלת האלפון'!I392,"")</f>
        <v/>
      </c>
      <c r="D392" t="str">
        <f>IF('טבלת האלפון'!J392&gt;1,'טבלת האלפון'!J392,"")</f>
        <v/>
      </c>
      <c r="E392" t="str">
        <f t="shared" si="68"/>
        <v/>
      </c>
      <c r="F392" t="str">
        <f t="shared" si="69"/>
        <v/>
      </c>
      <c r="G392" t="str">
        <f t="shared" si="70"/>
        <v/>
      </c>
      <c r="H392" s="16" t="str">
        <f>IF(J392=2,"יש שני שמות עם אותו זיהוי, המערכת תשמיע את שניהם כעת,"&amp;'טבלת האלפון'!A392&amp;","&amp;'טבלת האלפון'!B392&amp;",ו"&amp;'טבלת האלפון'!C392&amp;","&amp;IF(COUNT(B392:D392)=3,"יש שלוש מספרים, המספר הראשון הוא .d-0"&amp;B392&amp;".t-המספר השני הוא .d-0"&amp;C392&amp;".t-המספר השלישי הוא .d-0"&amp;D392,IF(COUNT(B392:D392)=2,"יש שתי מספרים, המספר הראשון הוא .d-0"&amp;IF(B392="",C392,B392)&amp;".t-המספר השני הוא .d-0"&amp;IF(D392="",C392,D392),"המספר הוא.d-0"&amp;B392&amp;C392&amp;D392))&amp;",.t-וכן,"&amp;INDEX('טבלת האלפון'!A:A,L392)&amp;","&amp;INDEX('טבלת האלפון'!B:B,L392)&amp;",ו"&amp;INDEX('טבלת האלפון'!C:C,L392)&amp;","&amp;IF(COUNT(R392:T392)=3,"יש שלוש מספרים, המספר הראשון הוא .d-0"&amp;R392&amp;".t-המספר השני הוא .d-0"&amp;S392&amp;".t-המספר השלישי הוא .d-0"&amp;T392,IF(COUNT(R392:T392)=2,"יש שתי מספרים, המספר הראשון הוא .d-0"&amp;IF(R392="",S392,R392)&amp;".t-המספר השני הוא .d-0"&amp;IF(T392="",S392,T392),"המספר הוא.d-0"&amp;R392&amp;S392&amp;T392)),"")</f>
        <v/>
      </c>
      <c r="I3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האלפון'!A392&amp;'טבלת האלפון'!B392,"'",""),"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92" s="4" t="str">
        <f t="shared" si="78"/>
        <v/>
      </c>
      <c r="K392" t="str">
        <f t="shared" si="73"/>
        <v/>
      </c>
      <c r="L392" t="str">
        <f t="shared" si="71"/>
        <v/>
      </c>
      <c r="M392">
        <f t="shared" si="72"/>
        <v>5</v>
      </c>
      <c r="N392">
        <f>ROW()</f>
        <v>392</v>
      </c>
      <c r="O392" t="str">
        <f t="shared" si="74"/>
        <v/>
      </c>
      <c r="R392" t="str">
        <f t="shared" si="75"/>
        <v/>
      </c>
      <c r="S392" t="str">
        <f t="shared" si="76"/>
        <v/>
      </c>
      <c r="T392" t="str">
        <f t="shared" si="77"/>
        <v/>
      </c>
    </row>
    <row r="393" spans="1:20" x14ac:dyDescent="0.2">
      <c r="A393" t="str">
        <f>IF( T('טבלת האלפון'!A393)="","",SUBSTITUTE(SUBSTITUTE('טבלת האלפון'!A393," ",""),"'",""))</f>
        <v/>
      </c>
      <c r="B393" s="11" t="str">
        <f>IF('טבלת האלפון'!H393&gt;1,VALUE(SUBSTITUTE('טבלת האלפון'!H393,"טל/פקס 0","")),"")</f>
        <v/>
      </c>
      <c r="C393" t="str">
        <f>IF('טבלת האלפון'!I393&gt;1,'טבלת האלפון'!I393,"")</f>
        <v/>
      </c>
      <c r="D393" t="str">
        <f>IF('טבלת האלפון'!J393&gt;1,'טבלת האלפון'!J393,"")</f>
        <v/>
      </c>
      <c r="E393" t="str">
        <f t="shared" si="68"/>
        <v/>
      </c>
      <c r="F393" t="str">
        <f t="shared" si="69"/>
        <v/>
      </c>
      <c r="G393" t="str">
        <f t="shared" si="70"/>
        <v/>
      </c>
      <c r="H393" s="16" t="str">
        <f>IF(J393=2,"יש שני שמות עם אותו זיהוי, המערכת תשמיע את שניהם כעת,"&amp;'טבלת האלפון'!A393&amp;","&amp;'טבלת האלפון'!B393&amp;",ו"&amp;'טבלת האלפון'!C393&amp;","&amp;IF(COUNT(B393:D393)=3,"יש שלוש מספרים, המספר הראשון הוא .d-0"&amp;B393&amp;".t-המספר השני הוא .d-0"&amp;C393&amp;".t-המספר השלישי הוא .d-0"&amp;D393,IF(COUNT(B393:D393)=2,"יש שתי מספרים, המספר הראשון הוא .d-0"&amp;IF(B393="",C393,B393)&amp;".t-המספר השני הוא .d-0"&amp;IF(D393="",C393,D393),"המספר הוא.d-0"&amp;B393&amp;C393&amp;D393))&amp;",.t-וכן,"&amp;INDEX('טבלת האלפון'!A:A,L393)&amp;","&amp;INDEX('טבלת האלפון'!B:B,L393)&amp;",ו"&amp;INDEX('טבלת האלפון'!C:C,L393)&amp;","&amp;IF(COUNT(R393:T393)=3,"יש שלוש מספרים, המספר הראשון הוא .d-0"&amp;R393&amp;".t-המספר השני הוא .d-0"&amp;S393&amp;".t-המספר השלישי הוא .d-0"&amp;T393,IF(COUNT(R393:T393)=2,"יש שתי מספרים, המספר הראשון הוא .d-0"&amp;IF(R393="",S393,R393)&amp;".t-המספר השני הוא .d-0"&amp;IF(T393="",S393,T393),"המספר הוא.d-0"&amp;R393&amp;S393&amp;T393)),"")</f>
        <v/>
      </c>
      <c r="I3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האלפון'!A393&amp;'טבלת האלפון'!B393,"'",""),"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93" s="4" t="str">
        <f t="shared" si="78"/>
        <v/>
      </c>
      <c r="K393" t="str">
        <f t="shared" si="73"/>
        <v/>
      </c>
      <c r="L393" t="str">
        <f t="shared" si="71"/>
        <v/>
      </c>
      <c r="M393">
        <f t="shared" si="72"/>
        <v>5</v>
      </c>
      <c r="N393">
        <f>ROW()</f>
        <v>393</v>
      </c>
      <c r="O393" t="str">
        <f t="shared" si="74"/>
        <v/>
      </c>
      <c r="R393" t="str">
        <f t="shared" si="75"/>
        <v/>
      </c>
      <c r="S393" t="str">
        <f t="shared" si="76"/>
        <v/>
      </c>
      <c r="T393" t="str">
        <f t="shared" si="77"/>
        <v/>
      </c>
    </row>
    <row r="394" spans="1:20" x14ac:dyDescent="0.2">
      <c r="A394" t="str">
        <f>IF( T('טבלת האלפון'!A394)="","",SUBSTITUTE(SUBSTITUTE('טבלת האלפון'!A394," ",""),"'",""))</f>
        <v/>
      </c>
      <c r="B394" s="11" t="str">
        <f>IF('טבלת האלפון'!H394&gt;1,VALUE(SUBSTITUTE('טבלת האלפון'!H394,"טל/פקס 0","")),"")</f>
        <v/>
      </c>
      <c r="C394" t="str">
        <f>IF('טבלת האלפון'!I394&gt;1,'טבלת האלפון'!I394,"")</f>
        <v/>
      </c>
      <c r="D394" t="str">
        <f>IF('טבלת האלפון'!J394&gt;1,'טבלת האלפון'!J394,"")</f>
        <v/>
      </c>
      <c r="E394" t="str">
        <f t="shared" si="68"/>
        <v/>
      </c>
      <c r="F394" t="str">
        <f t="shared" si="69"/>
        <v/>
      </c>
      <c r="G394" t="str">
        <f t="shared" si="70"/>
        <v/>
      </c>
      <c r="H394" s="16" t="str">
        <f>IF(J394=2,"יש שני שמות עם אותו זיהוי, המערכת תשמיע את שניהם כעת,"&amp;'טבלת האלפון'!A394&amp;","&amp;'טבלת האלפון'!B394&amp;",ו"&amp;'טבלת האלפון'!C394&amp;","&amp;IF(COUNT(B394:D394)=3,"יש שלוש מספרים, המספר הראשון הוא .d-0"&amp;B394&amp;".t-המספר השני הוא .d-0"&amp;C394&amp;".t-המספר השלישי הוא .d-0"&amp;D394,IF(COUNT(B394:D394)=2,"יש שתי מספרים, המספר הראשון הוא .d-0"&amp;IF(B394="",C394,B394)&amp;".t-המספר השני הוא .d-0"&amp;IF(D394="",C394,D394),"המספר הוא.d-0"&amp;B394&amp;C394&amp;D394))&amp;",.t-וכן,"&amp;INDEX('טבלת האלפון'!A:A,L394)&amp;","&amp;INDEX('טבלת האלפון'!B:B,L394)&amp;",ו"&amp;INDEX('טבלת האלפון'!C:C,L394)&amp;","&amp;IF(COUNT(R394:T394)=3,"יש שלוש מספרים, המספר הראשון הוא .d-0"&amp;R394&amp;".t-המספר השני הוא .d-0"&amp;S394&amp;".t-המספר השלישי הוא .d-0"&amp;T394,IF(COUNT(R394:T394)=2,"יש שתי מספרים, המספר הראשון הוא .d-0"&amp;IF(R394="",S394,R394)&amp;".t-המספר השני הוא .d-0"&amp;IF(T394="",S394,T394),"המספר הוא.d-0"&amp;R394&amp;S394&amp;T394)),"")</f>
        <v/>
      </c>
      <c r="I3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האלפון'!A394&amp;'טבלת האלפון'!B394,"'",""),"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94" s="4" t="str">
        <f t="shared" si="78"/>
        <v/>
      </c>
      <c r="K394" t="str">
        <f t="shared" si="73"/>
        <v/>
      </c>
      <c r="L394" t="str">
        <f t="shared" si="71"/>
        <v/>
      </c>
      <c r="M394">
        <f t="shared" si="72"/>
        <v>5</v>
      </c>
      <c r="N394">
        <f>ROW()</f>
        <v>394</v>
      </c>
      <c r="O394" t="str">
        <f t="shared" si="74"/>
        <v/>
      </c>
      <c r="R394" t="str">
        <f t="shared" si="75"/>
        <v/>
      </c>
      <c r="S394" t="str">
        <f t="shared" si="76"/>
        <v/>
      </c>
      <c r="T394" t="str">
        <f t="shared" si="77"/>
        <v/>
      </c>
    </row>
    <row r="395" spans="1:20" x14ac:dyDescent="0.2">
      <c r="A395" t="str">
        <f>IF( T('טבלת האלפון'!A395)="","",SUBSTITUTE(SUBSTITUTE('טבלת האלפון'!A395," ",""),"'",""))</f>
        <v/>
      </c>
      <c r="B395" s="11" t="str">
        <f>IF('טבלת האלפון'!H395&gt;1,VALUE(SUBSTITUTE('טבלת האלפון'!H395,"טל/פקס 0","")),"")</f>
        <v/>
      </c>
      <c r="C395" t="str">
        <f>IF('טבלת האלפון'!I395&gt;1,'טבלת האלפון'!I395,"")</f>
        <v/>
      </c>
      <c r="D395" t="str">
        <f>IF('טבלת האלפון'!J395&gt;1,'טבלת האלפון'!J395,"")</f>
        <v/>
      </c>
      <c r="E395" t="str">
        <f t="shared" si="68"/>
        <v/>
      </c>
      <c r="F395" t="str">
        <f t="shared" si="69"/>
        <v/>
      </c>
      <c r="G395" t="str">
        <f t="shared" si="70"/>
        <v/>
      </c>
      <c r="H395" s="16" t="str">
        <f>IF(J395=2,"יש שני שמות עם אותו זיהוי, המערכת תשמיע את שניהם כעת,"&amp;'טבלת האלפון'!A395&amp;","&amp;'טבלת האלפון'!B395&amp;",ו"&amp;'טבלת האלפון'!C395&amp;","&amp;IF(COUNT(B395:D395)=3,"יש שלוש מספרים, המספר הראשון הוא .d-0"&amp;B395&amp;".t-המספר השני הוא .d-0"&amp;C395&amp;".t-המספר השלישי הוא .d-0"&amp;D395,IF(COUNT(B395:D395)=2,"יש שתי מספרים, המספר הראשון הוא .d-0"&amp;IF(B395="",C395,B395)&amp;".t-המספר השני הוא .d-0"&amp;IF(D395="",C395,D395),"המספר הוא.d-0"&amp;B395&amp;C395&amp;D395))&amp;",.t-וכן,"&amp;INDEX('טבלת האלפון'!A:A,L395)&amp;","&amp;INDEX('טבלת האלפון'!B:B,L395)&amp;",ו"&amp;INDEX('טבלת האלפון'!C:C,L395)&amp;","&amp;IF(COUNT(R395:T395)=3,"יש שלוש מספרים, המספר הראשון הוא .d-0"&amp;R395&amp;".t-המספר השני הוא .d-0"&amp;S395&amp;".t-המספר השלישי הוא .d-0"&amp;T395,IF(COUNT(R395:T395)=2,"יש שתי מספרים, המספר הראשון הוא .d-0"&amp;IF(R395="",S395,R395)&amp;".t-המספר השני הוא .d-0"&amp;IF(T395="",S395,T395),"המספר הוא.d-0"&amp;R395&amp;S395&amp;T395)),"")</f>
        <v/>
      </c>
      <c r="I3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האלפון'!A395&amp;'טבלת האלפון'!B395,"'",""),"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95" s="4" t="str">
        <f t="shared" si="78"/>
        <v/>
      </c>
      <c r="K395" t="str">
        <f t="shared" si="73"/>
        <v/>
      </c>
      <c r="L395" t="str">
        <f t="shared" si="71"/>
        <v/>
      </c>
      <c r="M395">
        <f t="shared" si="72"/>
        <v>5</v>
      </c>
      <c r="N395">
        <f>ROW()</f>
        <v>395</v>
      </c>
      <c r="O395" t="str">
        <f t="shared" si="74"/>
        <v/>
      </c>
      <c r="R395" t="str">
        <f t="shared" si="75"/>
        <v/>
      </c>
      <c r="S395" t="str">
        <f t="shared" si="76"/>
        <v/>
      </c>
      <c r="T395" t="str">
        <f t="shared" si="77"/>
        <v/>
      </c>
    </row>
    <row r="396" spans="1:20" x14ac:dyDescent="0.2">
      <c r="A396" t="str">
        <f>IF( T('טבלת האלפון'!A396)="","",SUBSTITUTE(SUBSTITUTE('טבלת האלפון'!A396," ",""),"'",""))</f>
        <v/>
      </c>
      <c r="B396" s="11" t="str">
        <f>IF('טבלת האלפון'!H396&gt;1,VALUE(SUBSTITUTE('טבלת האלפון'!H396,"טל/פקס 0","")),"")</f>
        <v/>
      </c>
      <c r="C396" t="str">
        <f>IF('טבלת האלפון'!I396&gt;1,'טבלת האלפון'!I396,"")</f>
        <v/>
      </c>
      <c r="D396" t="str">
        <f>IF('טבלת האלפון'!J396&gt;1,'טבלת האלפון'!J396,"")</f>
        <v/>
      </c>
      <c r="E396" t="str">
        <f t="shared" ref="E396:E459" si="79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396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396" t="str">
        <f t="shared" ref="F396:F459" si="80">IF(G396="b","",IF(T(A396)="","",IF(G396="y",E396&amp;"=t-יש יותר ממשפחה אחת כזאת, נסו שנית אם שם האבא או שם האמא",E396&amp;"=t-"&amp;IF(COUNT(B396:D396)=3,"יש שלוש מספרים, המספר הראשון הוא .d-0"&amp;B396&amp;".t-המספר השני הוא .d-0"&amp;C396&amp;".t-המספר השלישי הוא .d-0"&amp;D396,IF(COUNT(B396:D396)=2,"יש שתי מספרים, המספר הראשון הוא .d-0"&amp;IF(B396="",C396,B396)&amp;".t-המספר השני הוא .d-0"&amp;IF(D396="",C396,D396),"המספר הוא.d-0"&amp;B396&amp;C396&amp;D396))&amp;IF(T(A396)="","",".t-אני חוזר, "&amp;IF(COUNT(B396:D396)=3,"יש שלוש מספרים, המספר הראשון הוא .d-0"&amp;B396&amp;".t-המספר השני הוא .d-0"&amp;C396&amp;".t-המספר השלישי הוא .d-0"&amp;D396,IF(COUNT(B396:D396)=2,"יש שתי מספרים, המספר הראשון הוא .d-0"&amp;IF(B396="",C396,B396)&amp;".t-המספר השני הוא .d-0"&amp;IF(D396="",C396,D396),"המספר הוא.d-0"&amp;B396&amp;C396&amp;D396))))))</f>
        <v/>
      </c>
      <c r="G396" t="str">
        <f t="shared" ref="G396:G459" si="81">IF(AND(T(A396)&lt;&gt;"",COUNTIF(A:A,A396)&gt;1),IF(A396=A395,"b","y"),"")</f>
        <v/>
      </c>
      <c r="H396" s="16" t="str">
        <f>IF(J396=2,"יש שני שמות עם אותו זיהוי, המערכת תשמיע את שניהם כעת,"&amp;'טבלת האלפון'!A396&amp;","&amp;'טבלת האלפון'!B396&amp;",ו"&amp;'טבלת האלפון'!C396&amp;","&amp;IF(COUNT(B396:D396)=3,"יש שלוש מספרים, המספר הראשון הוא .d-0"&amp;B396&amp;".t-המספר השני הוא .d-0"&amp;C396&amp;".t-המספר השלישי הוא .d-0"&amp;D396,IF(COUNT(B396:D396)=2,"יש שתי מספרים, המספר הראשון הוא .d-0"&amp;IF(B396="",C396,B396)&amp;".t-המספר השני הוא .d-0"&amp;IF(D396="",C396,D396),"המספר הוא.d-0"&amp;B396&amp;C396&amp;D396))&amp;",.t-וכן,"&amp;INDEX('טבלת האלפון'!A:A,L396)&amp;","&amp;INDEX('טבלת האלפון'!B:B,L396)&amp;",ו"&amp;INDEX('טבלת האלפון'!C:C,L396)&amp;","&amp;IF(COUNT(R396:T396)=3,"יש שלוש מספרים, המספר הראשון הוא .d-0"&amp;R396&amp;".t-המספר השני הוא .d-0"&amp;S396&amp;".t-המספר השלישי הוא .d-0"&amp;T396,IF(COUNT(R396:T396)=2,"יש שתי מספרים, המספר הראשון הוא .d-0"&amp;IF(R396="",S396,R396)&amp;".t-המספר השני הוא .d-0"&amp;IF(T396="",S396,T396),"המספר הוא.d-0"&amp;R396&amp;S396&amp;T396)),"")</f>
        <v/>
      </c>
      <c r="I3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האלפון'!A396&amp;'טבלת האלפון'!B396,"'",""),"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96" s="4" t="str">
        <f t="shared" si="78"/>
        <v/>
      </c>
      <c r="K396" t="str">
        <f t="shared" si="73"/>
        <v/>
      </c>
      <c r="L396" t="str">
        <f t="shared" ref="L396:L459" si="82">IF(J396&lt;&gt;"",MATCH(I396,I:I,0),"")</f>
        <v/>
      </c>
      <c r="M396">
        <f t="shared" ref="M396:M459" si="83">MATCH(I396,I:I,0)</f>
        <v>5</v>
      </c>
      <c r="N396">
        <f>ROW()</f>
        <v>396</v>
      </c>
      <c r="O396" t="str">
        <f t="shared" si="74"/>
        <v/>
      </c>
      <c r="R396" t="str">
        <f t="shared" si="75"/>
        <v/>
      </c>
      <c r="S396" t="str">
        <f t="shared" si="76"/>
        <v/>
      </c>
      <c r="T396" t="str">
        <f t="shared" si="77"/>
        <v/>
      </c>
    </row>
    <row r="397" spans="1:20" x14ac:dyDescent="0.2">
      <c r="A397" t="str">
        <f>IF( T('טבלת האלפון'!A397)="","",SUBSTITUTE(SUBSTITUTE('טבלת האלפון'!A397," ",""),"'",""))</f>
        <v/>
      </c>
      <c r="B397" s="11" t="str">
        <f>IF('טבלת האלפון'!H397&gt;1,VALUE(SUBSTITUTE('טבלת האלפון'!H397,"טל/פקס 0","")),"")</f>
        <v/>
      </c>
      <c r="C397" t="str">
        <f>IF('טבלת האלפון'!I397&gt;1,'טבלת האלפון'!I397,"")</f>
        <v/>
      </c>
      <c r="D397" t="str">
        <f>IF('טבלת האלפון'!J397&gt;1,'טבלת האלפון'!J397,"")</f>
        <v/>
      </c>
      <c r="E397" t="str">
        <f t="shared" si="79"/>
        <v/>
      </c>
      <c r="F397" t="str">
        <f t="shared" si="80"/>
        <v/>
      </c>
      <c r="G397" t="str">
        <f t="shared" si="81"/>
        <v/>
      </c>
      <c r="H397" s="16" t="str">
        <f>IF(J397=2,"יש שני שמות עם אותו זיהוי, המערכת תשמיע את שניהם כעת,"&amp;'טבלת האלפון'!A397&amp;","&amp;'טבלת האלפון'!B397&amp;",ו"&amp;'טבלת האלפון'!C397&amp;","&amp;IF(COUNT(B397:D397)=3,"יש שלוש מספרים, המספר הראשון הוא .d-0"&amp;B397&amp;".t-המספר השני הוא .d-0"&amp;C397&amp;".t-המספר השלישי הוא .d-0"&amp;D397,IF(COUNT(B397:D397)=2,"יש שתי מספרים, המספר הראשון הוא .d-0"&amp;IF(B397="",C397,B397)&amp;".t-המספר השני הוא .d-0"&amp;IF(D397="",C397,D397),"המספר הוא.d-0"&amp;B397&amp;C397&amp;D397))&amp;",.t-וכן,"&amp;INDEX('טבלת האלפון'!A:A,L397)&amp;","&amp;INDEX('טבלת האלפון'!B:B,L397)&amp;",ו"&amp;INDEX('טבלת האלפון'!C:C,L397)&amp;","&amp;IF(COUNT(R397:T397)=3,"יש שלוש מספרים, המספר הראשון הוא .d-0"&amp;R397&amp;".t-המספר השני הוא .d-0"&amp;S397&amp;".t-המספר השלישי הוא .d-0"&amp;T397,IF(COUNT(R397:T397)=2,"יש שתי מספרים, המספר הראשון הוא .d-0"&amp;IF(R397="",S397,R397)&amp;".t-המספר השני הוא .d-0"&amp;IF(T397="",S397,T397),"המספר הוא.d-0"&amp;R397&amp;S397&amp;T397)),"")</f>
        <v/>
      </c>
      <c r="I3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האלפון'!A397&amp;'טבלת האלפון'!B397,"'",""),"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97" s="4" t="str">
        <f t="shared" si="78"/>
        <v/>
      </c>
      <c r="K397" t="str">
        <f t="shared" si="73"/>
        <v/>
      </c>
      <c r="L397" t="str">
        <f t="shared" si="82"/>
        <v/>
      </c>
      <c r="M397">
        <f t="shared" si="83"/>
        <v>5</v>
      </c>
      <c r="N397">
        <f>ROW()</f>
        <v>397</v>
      </c>
      <c r="O397" t="str">
        <f t="shared" si="74"/>
        <v/>
      </c>
      <c r="R397" t="str">
        <f t="shared" si="75"/>
        <v/>
      </c>
      <c r="S397" t="str">
        <f t="shared" si="76"/>
        <v/>
      </c>
      <c r="T397" t="str">
        <f t="shared" si="77"/>
        <v/>
      </c>
    </row>
    <row r="398" spans="1:20" x14ac:dyDescent="0.2">
      <c r="A398" t="str">
        <f>IF( T('טבלת האלפון'!A398)="","",SUBSTITUTE(SUBSTITUTE('טבלת האלפון'!A398," ",""),"'",""))</f>
        <v/>
      </c>
      <c r="B398" s="11" t="str">
        <f>IF('טבלת האלפון'!H398&gt;1,VALUE(SUBSTITUTE('טבלת האלפון'!H398,"טל/פקס 0","")),"")</f>
        <v/>
      </c>
      <c r="C398" t="str">
        <f>IF('טבלת האלפון'!I398&gt;1,'טבלת האלפון'!I398,"")</f>
        <v/>
      </c>
      <c r="D398" t="str">
        <f>IF('טבלת האלפון'!J398&gt;1,'טבלת האלפון'!J398,"")</f>
        <v/>
      </c>
      <c r="E398" t="str">
        <f t="shared" si="79"/>
        <v/>
      </c>
      <c r="F398" t="str">
        <f t="shared" si="80"/>
        <v/>
      </c>
      <c r="G398" t="str">
        <f t="shared" si="81"/>
        <v/>
      </c>
      <c r="H398" s="16" t="str">
        <f>IF(J398=2,"יש שני שמות עם אותו זיהוי, המערכת תשמיע את שניהם כעת,"&amp;'טבלת האלפון'!A398&amp;","&amp;'טבלת האלפון'!B398&amp;",ו"&amp;'טבלת האלפון'!C398&amp;","&amp;IF(COUNT(B398:D398)=3,"יש שלוש מספרים, המספר הראשון הוא .d-0"&amp;B398&amp;".t-המספר השני הוא .d-0"&amp;C398&amp;".t-המספר השלישי הוא .d-0"&amp;D398,IF(COUNT(B398:D398)=2,"יש שתי מספרים, המספר הראשון הוא .d-0"&amp;IF(B398="",C398,B398)&amp;".t-המספר השני הוא .d-0"&amp;IF(D398="",C398,D398),"המספר הוא.d-0"&amp;B398&amp;C398&amp;D398))&amp;",.t-וכן,"&amp;INDEX('טבלת האלפון'!A:A,L398)&amp;","&amp;INDEX('טבלת האלפון'!B:B,L398)&amp;",ו"&amp;INDEX('טבלת האלפון'!C:C,L398)&amp;","&amp;IF(COUNT(R398:T398)=3,"יש שלוש מספרים, המספר הראשון הוא .d-0"&amp;R398&amp;".t-המספר השני הוא .d-0"&amp;S398&amp;".t-המספר השלישי הוא .d-0"&amp;T398,IF(COUNT(R398:T398)=2,"יש שתי מספרים, המספר הראשון הוא .d-0"&amp;IF(R398="",S398,R398)&amp;".t-המספר השני הוא .d-0"&amp;IF(T398="",S398,T398),"המספר הוא.d-0"&amp;R398&amp;S398&amp;T398)),"")</f>
        <v/>
      </c>
      <c r="I3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האלפון'!A398&amp;'טבלת האלפון'!B398,"'",""),"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98" s="4" t="str">
        <f t="shared" si="78"/>
        <v/>
      </c>
      <c r="K398" t="str">
        <f t="shared" si="73"/>
        <v/>
      </c>
      <c r="L398" t="str">
        <f t="shared" si="82"/>
        <v/>
      </c>
      <c r="M398">
        <f t="shared" si="83"/>
        <v>5</v>
      </c>
      <c r="N398">
        <f>ROW()</f>
        <v>398</v>
      </c>
      <c r="O398" t="str">
        <f t="shared" si="74"/>
        <v/>
      </c>
      <c r="R398" t="str">
        <f t="shared" si="75"/>
        <v/>
      </c>
      <c r="S398" t="str">
        <f t="shared" si="76"/>
        <v/>
      </c>
      <c r="T398" t="str">
        <f t="shared" si="77"/>
        <v/>
      </c>
    </row>
    <row r="399" spans="1:20" x14ac:dyDescent="0.2">
      <c r="A399" t="str">
        <f>IF( T('טבלת האלפון'!A399)="","",SUBSTITUTE(SUBSTITUTE('טבלת האלפון'!A399," ",""),"'",""))</f>
        <v/>
      </c>
      <c r="B399" s="11" t="str">
        <f>IF('טבלת האלפון'!H399&gt;1,VALUE(SUBSTITUTE('טבלת האלפון'!H399,"טל/פקס 0","")),"")</f>
        <v/>
      </c>
      <c r="C399" t="str">
        <f>IF('טבלת האלפון'!I399&gt;1,'טבלת האלפון'!I399,"")</f>
        <v/>
      </c>
      <c r="D399" t="str">
        <f>IF('טבלת האלפון'!J399&gt;1,'טבלת האלפון'!J399,"")</f>
        <v/>
      </c>
      <c r="E399" t="str">
        <f t="shared" si="79"/>
        <v/>
      </c>
      <c r="F399" t="str">
        <f t="shared" si="80"/>
        <v/>
      </c>
      <c r="G399" t="str">
        <f t="shared" si="81"/>
        <v/>
      </c>
      <c r="H399" s="16" t="str">
        <f>IF(J399=2,"יש שני שמות עם אותו זיהוי, המערכת תשמיע את שניהם כעת,"&amp;'טבלת האלפון'!A399&amp;","&amp;'טבלת האלפון'!B399&amp;",ו"&amp;'טבלת האלפון'!C399&amp;","&amp;IF(COUNT(B399:D399)=3,"יש שלוש מספרים, המספר הראשון הוא .d-0"&amp;B399&amp;".t-המספר השני הוא .d-0"&amp;C399&amp;".t-המספר השלישי הוא .d-0"&amp;D399,IF(COUNT(B399:D399)=2,"יש שתי מספרים, המספר הראשון הוא .d-0"&amp;IF(B399="",C399,B399)&amp;".t-המספר השני הוא .d-0"&amp;IF(D399="",C399,D399),"המספר הוא.d-0"&amp;B399&amp;C399&amp;D399))&amp;",.t-וכן,"&amp;INDEX('טבלת האלפון'!A:A,L399)&amp;","&amp;INDEX('טבלת האלפון'!B:B,L399)&amp;",ו"&amp;INDEX('טבלת האלפון'!C:C,L399)&amp;","&amp;IF(COUNT(R399:T399)=3,"יש שלוש מספרים, המספר הראשון הוא .d-0"&amp;R399&amp;".t-המספר השני הוא .d-0"&amp;S399&amp;".t-המספר השלישי הוא .d-0"&amp;T399,IF(COUNT(R399:T399)=2,"יש שתי מספרים, המספר הראשון הוא .d-0"&amp;IF(R399="",S399,R399)&amp;".t-המספר השני הוא .d-0"&amp;IF(T399="",S399,T399),"המספר הוא.d-0"&amp;R399&amp;S399&amp;T399)),"")</f>
        <v/>
      </c>
      <c r="I3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האלפון'!A399&amp;'טבלת האלפון'!B399,"'",""),"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99" s="4" t="str">
        <f t="shared" si="78"/>
        <v/>
      </c>
      <c r="K399" t="str">
        <f t="shared" si="73"/>
        <v/>
      </c>
      <c r="L399" t="str">
        <f t="shared" si="82"/>
        <v/>
      </c>
      <c r="M399">
        <f t="shared" si="83"/>
        <v>5</v>
      </c>
      <c r="N399">
        <f>ROW()</f>
        <v>399</v>
      </c>
      <c r="O399" t="str">
        <f t="shared" si="74"/>
        <v/>
      </c>
      <c r="R399" t="str">
        <f t="shared" si="75"/>
        <v/>
      </c>
      <c r="S399" t="str">
        <f t="shared" si="76"/>
        <v/>
      </c>
      <c r="T399" t="str">
        <f t="shared" si="77"/>
        <v/>
      </c>
    </row>
    <row r="400" spans="1:20" x14ac:dyDescent="0.2">
      <c r="A400" t="str">
        <f>IF( T('טבלת האלפון'!A400)="","",SUBSTITUTE(SUBSTITUTE('טבלת האלפון'!A400," ",""),"'",""))</f>
        <v/>
      </c>
      <c r="B400" s="11" t="str">
        <f>IF('טבלת האלפון'!H400&gt;1,VALUE(SUBSTITUTE('טבלת האלפון'!H400,"טל/פקס 0","")),"")</f>
        <v/>
      </c>
      <c r="C400" t="str">
        <f>IF('טבלת האלפון'!I400&gt;1,'טבלת האלפון'!I400,"")</f>
        <v/>
      </c>
      <c r="D400" t="str">
        <f>IF('טבלת האלפון'!J400&gt;1,'טבלת האלפון'!J400,"")</f>
        <v/>
      </c>
      <c r="E400" t="str">
        <f t="shared" si="79"/>
        <v/>
      </c>
      <c r="F400" t="str">
        <f t="shared" si="80"/>
        <v/>
      </c>
      <c r="G400" t="str">
        <f t="shared" si="81"/>
        <v/>
      </c>
      <c r="H400" s="16" t="str">
        <f>IF(J400=2,"יש שני שמות עם אותו זיהוי, המערכת תשמיע את שניהם כעת,"&amp;'טבלת האלפון'!A400&amp;","&amp;'טבלת האלפון'!B400&amp;",ו"&amp;'טבלת האלפון'!C400&amp;","&amp;IF(COUNT(B400:D400)=3,"יש שלוש מספרים, המספר הראשון הוא .d-0"&amp;B400&amp;".t-המספר השני הוא .d-0"&amp;C400&amp;".t-המספר השלישי הוא .d-0"&amp;D400,IF(COUNT(B400:D400)=2,"יש שתי מספרים, המספר הראשון הוא .d-0"&amp;IF(B400="",C400,B400)&amp;".t-המספר השני הוא .d-0"&amp;IF(D400="",C400,D400),"המספר הוא.d-0"&amp;B400&amp;C400&amp;D400))&amp;",.t-וכן,"&amp;INDEX('טבלת האלפון'!A:A,L400)&amp;","&amp;INDEX('טבלת האלפון'!B:B,L400)&amp;",ו"&amp;INDEX('טבלת האלפון'!C:C,L400)&amp;","&amp;IF(COUNT(R400:T400)=3,"יש שלוש מספרים, המספר הראשון הוא .d-0"&amp;R400&amp;".t-המספר השני הוא .d-0"&amp;S400&amp;".t-המספר השלישי הוא .d-0"&amp;T400,IF(COUNT(R400:T400)=2,"יש שתי מספרים, המספר הראשון הוא .d-0"&amp;IF(R400="",S400,R400)&amp;".t-המספר השני הוא .d-0"&amp;IF(T400="",S400,T400),"המספר הוא.d-0"&amp;R400&amp;S400&amp;T400)),"")</f>
        <v/>
      </c>
      <c r="I4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האלפון'!A400&amp;'טבלת האלפון'!B400,"'",""),"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00" s="4" t="str">
        <f t="shared" si="78"/>
        <v/>
      </c>
      <c r="K400" t="str">
        <f t="shared" si="73"/>
        <v/>
      </c>
      <c r="L400" t="str">
        <f t="shared" si="82"/>
        <v/>
      </c>
      <c r="M400">
        <f t="shared" si="83"/>
        <v>5</v>
      </c>
      <c r="N400">
        <f>ROW()</f>
        <v>400</v>
      </c>
      <c r="O400" t="str">
        <f t="shared" si="74"/>
        <v/>
      </c>
      <c r="R400" t="str">
        <f t="shared" si="75"/>
        <v/>
      </c>
      <c r="S400" t="str">
        <f t="shared" si="76"/>
        <v/>
      </c>
      <c r="T400" t="str">
        <f t="shared" si="77"/>
        <v/>
      </c>
    </row>
    <row r="401" spans="1:20" x14ac:dyDescent="0.2">
      <c r="A401" t="str">
        <f>IF( T('טבלת האלפון'!A401)="","",SUBSTITUTE(SUBSTITUTE('טבלת האלפון'!A401," ",""),"'",""))</f>
        <v/>
      </c>
      <c r="B401" s="11" t="str">
        <f>IF('טבלת האלפון'!H401&gt;1,VALUE(SUBSTITUTE('טבלת האלפון'!H401,"טל/פקס 0","")),"")</f>
        <v/>
      </c>
      <c r="C401" t="str">
        <f>IF('טבלת האלפון'!I401&gt;1,'טבלת האלפון'!I401,"")</f>
        <v/>
      </c>
      <c r="D401" t="str">
        <f>IF('טבלת האלפון'!J401&gt;1,'טבלת האלפון'!J401,"")</f>
        <v/>
      </c>
      <c r="E401" t="str">
        <f t="shared" si="79"/>
        <v/>
      </c>
      <c r="F401" t="str">
        <f t="shared" si="80"/>
        <v/>
      </c>
      <c r="G401" t="str">
        <f t="shared" si="81"/>
        <v/>
      </c>
      <c r="H401" s="16" t="str">
        <f>IF(J401=2,"יש שני שמות עם אותו זיהוי, המערכת תשמיע את שניהם כעת,"&amp;'טבלת האלפון'!A401&amp;","&amp;'טבלת האלפון'!B401&amp;",ו"&amp;'טבלת האלפון'!C401&amp;","&amp;IF(COUNT(B401:D401)=3,"יש שלוש מספרים, המספר הראשון הוא .d-0"&amp;B401&amp;".t-המספר השני הוא .d-0"&amp;C401&amp;".t-המספר השלישי הוא .d-0"&amp;D401,IF(COUNT(B401:D401)=2,"יש שתי מספרים, המספר הראשון הוא .d-0"&amp;IF(B401="",C401,B401)&amp;".t-המספר השני הוא .d-0"&amp;IF(D401="",C401,D401),"המספר הוא.d-0"&amp;B401&amp;C401&amp;D401))&amp;",.t-וכן,"&amp;INDEX('טבלת האלפון'!A:A,L401)&amp;","&amp;INDEX('טבלת האלפון'!B:B,L401)&amp;",ו"&amp;INDEX('טבלת האלפון'!C:C,L401)&amp;","&amp;IF(COUNT(R401:T401)=3,"יש שלוש מספרים, המספר הראשון הוא .d-0"&amp;R401&amp;".t-המספר השני הוא .d-0"&amp;S401&amp;".t-המספר השלישי הוא .d-0"&amp;T401,IF(COUNT(R401:T401)=2,"יש שתי מספרים, המספר הראשון הוא .d-0"&amp;IF(R401="",S401,R401)&amp;".t-המספר השני הוא .d-0"&amp;IF(T401="",S401,T401),"המספר הוא.d-0"&amp;R401&amp;S401&amp;T401)),"")</f>
        <v/>
      </c>
      <c r="I4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האלפון'!A401&amp;'טבלת האלפון'!B401,"'",""),"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01" s="4" t="str">
        <f t="shared" si="78"/>
        <v/>
      </c>
      <c r="K401" t="str">
        <f t="shared" si="73"/>
        <v/>
      </c>
      <c r="L401" t="str">
        <f t="shared" si="82"/>
        <v/>
      </c>
      <c r="M401">
        <f t="shared" si="83"/>
        <v>5</v>
      </c>
      <c r="N401">
        <f>ROW()</f>
        <v>401</v>
      </c>
      <c r="O401" t="str">
        <f t="shared" si="74"/>
        <v/>
      </c>
      <c r="R401" t="str">
        <f t="shared" si="75"/>
        <v/>
      </c>
      <c r="S401" t="str">
        <f t="shared" si="76"/>
        <v/>
      </c>
      <c r="T401" t="str">
        <f t="shared" si="77"/>
        <v/>
      </c>
    </row>
    <row r="402" spans="1:20" x14ac:dyDescent="0.2">
      <c r="A402" t="str">
        <f>IF( T('טבלת האלפון'!A402)="","",SUBSTITUTE(SUBSTITUTE('טבלת האלפון'!A402," ",""),"'",""))</f>
        <v/>
      </c>
      <c r="B402" s="11" t="str">
        <f>IF('טבלת האלפון'!H402&gt;1,VALUE(SUBSTITUTE('טבלת האלפון'!H402,"טל/פקס 0","")),"")</f>
        <v/>
      </c>
      <c r="C402" t="str">
        <f>IF('טבלת האלפון'!I402&gt;1,'טבלת האלפון'!I402,"")</f>
        <v/>
      </c>
      <c r="D402" t="str">
        <f>IF('טבלת האלפון'!J402&gt;1,'טבלת האלפון'!J402,"")</f>
        <v/>
      </c>
      <c r="E402" t="str">
        <f t="shared" si="79"/>
        <v/>
      </c>
      <c r="F402" t="str">
        <f t="shared" si="80"/>
        <v/>
      </c>
      <c r="G402" t="str">
        <f t="shared" si="81"/>
        <v/>
      </c>
      <c r="H402" s="16" t="str">
        <f>IF(J402=2,"יש שני שמות עם אותו זיהוי, המערכת תשמיע את שניהם כעת,"&amp;'טבלת האלפון'!A402&amp;","&amp;'טבלת האלפון'!B402&amp;",ו"&amp;'טבלת האלפון'!C402&amp;","&amp;IF(COUNT(B402:D402)=3,"יש שלוש מספרים, המספר הראשון הוא .d-0"&amp;B402&amp;".t-המספר השני הוא .d-0"&amp;C402&amp;".t-המספר השלישי הוא .d-0"&amp;D402,IF(COUNT(B402:D402)=2,"יש שתי מספרים, המספר הראשון הוא .d-0"&amp;IF(B402="",C402,B402)&amp;".t-המספר השני הוא .d-0"&amp;IF(D402="",C402,D402),"המספר הוא.d-0"&amp;B402&amp;C402&amp;D402))&amp;",.t-וכן,"&amp;INDEX('טבלת האלפון'!A:A,L402)&amp;","&amp;INDEX('טבלת האלפון'!B:B,L402)&amp;",ו"&amp;INDEX('טבלת האלפון'!C:C,L402)&amp;","&amp;IF(COUNT(R402:T402)=3,"יש שלוש מספרים, המספר הראשון הוא .d-0"&amp;R402&amp;".t-המספר השני הוא .d-0"&amp;S402&amp;".t-המספר השלישי הוא .d-0"&amp;T402,IF(COUNT(R402:T402)=2,"יש שתי מספרים, המספר הראשון הוא .d-0"&amp;IF(R402="",S402,R402)&amp;".t-המספר השני הוא .d-0"&amp;IF(T402="",S402,T402),"המספר הוא.d-0"&amp;R402&amp;S402&amp;T402)),"")</f>
        <v/>
      </c>
      <c r="I4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האלפון'!A402&amp;'טבלת האלפון'!B402,"'",""),"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02" s="4" t="str">
        <f t="shared" si="78"/>
        <v/>
      </c>
      <c r="K402" t="str">
        <f t="shared" si="73"/>
        <v/>
      </c>
      <c r="L402" t="str">
        <f t="shared" si="82"/>
        <v/>
      </c>
      <c r="M402">
        <f t="shared" si="83"/>
        <v>5</v>
      </c>
      <c r="N402">
        <f>ROW()</f>
        <v>402</v>
      </c>
      <c r="O402" t="str">
        <f t="shared" si="74"/>
        <v/>
      </c>
      <c r="R402" t="str">
        <f t="shared" si="75"/>
        <v/>
      </c>
      <c r="S402" t="str">
        <f t="shared" si="76"/>
        <v/>
      </c>
      <c r="T402" t="str">
        <f t="shared" si="77"/>
        <v/>
      </c>
    </row>
    <row r="403" spans="1:20" x14ac:dyDescent="0.2">
      <c r="A403" t="str">
        <f>IF( T('טבלת האלפון'!A403)="","",SUBSTITUTE(SUBSTITUTE('טבלת האלפון'!A403," ",""),"'",""))</f>
        <v/>
      </c>
      <c r="B403" s="11" t="str">
        <f>IF('טבלת האלפון'!H403&gt;1,VALUE(SUBSTITUTE('טבלת האלפון'!H403,"טל/פקס 0","")),"")</f>
        <v/>
      </c>
      <c r="C403" t="str">
        <f>IF('טבלת האלפון'!I403&gt;1,'טבלת האלפון'!I403,"")</f>
        <v/>
      </c>
      <c r="D403" t="str">
        <f>IF('טבלת האלפון'!J403&gt;1,'טבלת האלפון'!J403,"")</f>
        <v/>
      </c>
      <c r="E403" t="str">
        <f t="shared" si="79"/>
        <v/>
      </c>
      <c r="F403" t="str">
        <f t="shared" si="80"/>
        <v/>
      </c>
      <c r="G403" t="str">
        <f t="shared" si="81"/>
        <v/>
      </c>
      <c r="H403" s="16" t="str">
        <f>IF(J403=2,"יש שני שמות עם אותו זיהוי, המערכת תשמיע את שניהם כעת,"&amp;'טבלת האלפון'!A403&amp;","&amp;'טבלת האלפון'!B403&amp;",ו"&amp;'טבלת האלפון'!C403&amp;","&amp;IF(COUNT(B403:D403)=3,"יש שלוש מספרים, המספר הראשון הוא .d-0"&amp;B403&amp;".t-המספר השני הוא .d-0"&amp;C403&amp;".t-המספר השלישי הוא .d-0"&amp;D403,IF(COUNT(B403:D403)=2,"יש שתי מספרים, המספר הראשון הוא .d-0"&amp;IF(B403="",C403,B403)&amp;".t-המספר השני הוא .d-0"&amp;IF(D403="",C403,D403),"המספר הוא.d-0"&amp;B403&amp;C403&amp;D403))&amp;",.t-וכן,"&amp;INDEX('טבלת האלפון'!A:A,L403)&amp;","&amp;INDEX('טבלת האלפון'!B:B,L403)&amp;",ו"&amp;INDEX('טבלת האלפון'!C:C,L403)&amp;","&amp;IF(COUNT(R403:T403)=3,"יש שלוש מספרים, המספר הראשון הוא .d-0"&amp;R403&amp;".t-המספר השני הוא .d-0"&amp;S403&amp;".t-המספר השלישי הוא .d-0"&amp;T403,IF(COUNT(R403:T403)=2,"יש שתי מספרים, המספר הראשון הוא .d-0"&amp;IF(R403="",S403,R403)&amp;".t-המספר השני הוא .d-0"&amp;IF(T403="",S403,T403),"המספר הוא.d-0"&amp;R403&amp;S403&amp;T403)),"")</f>
        <v/>
      </c>
      <c r="I4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האלפון'!A403&amp;'טבלת האלפון'!B403,"'",""),"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03" s="4" t="str">
        <f t="shared" si="78"/>
        <v/>
      </c>
      <c r="K403" t="str">
        <f t="shared" si="73"/>
        <v/>
      </c>
      <c r="L403" t="str">
        <f t="shared" si="82"/>
        <v/>
      </c>
      <c r="M403">
        <f t="shared" si="83"/>
        <v>5</v>
      </c>
      <c r="N403">
        <f>ROW()</f>
        <v>403</v>
      </c>
      <c r="O403" t="str">
        <f t="shared" si="74"/>
        <v/>
      </c>
      <c r="R403" t="str">
        <f t="shared" si="75"/>
        <v/>
      </c>
      <c r="S403" t="str">
        <f t="shared" si="76"/>
        <v/>
      </c>
      <c r="T403" t="str">
        <f t="shared" si="77"/>
        <v/>
      </c>
    </row>
    <row r="404" spans="1:20" x14ac:dyDescent="0.2">
      <c r="A404" t="str">
        <f>IF( T('טבלת האלפון'!A404)="","",SUBSTITUTE(SUBSTITUTE('טבלת האלפון'!A404," ",""),"'",""))</f>
        <v/>
      </c>
      <c r="B404" s="11" t="str">
        <f>IF('טבלת האלפון'!H404&gt;1,VALUE(SUBSTITUTE('טבלת האלפון'!H404,"טל/פקס 0","")),"")</f>
        <v/>
      </c>
      <c r="C404" t="str">
        <f>IF('טבלת האלפון'!I404&gt;1,'טבלת האלפון'!I404,"")</f>
        <v/>
      </c>
      <c r="D404" t="str">
        <f>IF('טבלת האלפון'!J404&gt;1,'טבלת האלפון'!J404,"")</f>
        <v/>
      </c>
      <c r="E404" t="str">
        <f t="shared" si="79"/>
        <v/>
      </c>
      <c r="F404" t="str">
        <f t="shared" si="80"/>
        <v/>
      </c>
      <c r="G404" t="str">
        <f t="shared" si="81"/>
        <v/>
      </c>
      <c r="H404" s="16" t="str">
        <f>IF(J404=2,"יש שני שמות עם אותו זיהוי, המערכת תשמיע את שניהם כעת,"&amp;'טבלת האלפון'!A404&amp;","&amp;'טבלת האלפון'!B404&amp;",ו"&amp;'טבלת האלפון'!C404&amp;","&amp;IF(COUNT(B404:D404)=3,"יש שלוש מספרים, המספר הראשון הוא .d-0"&amp;B404&amp;".t-המספר השני הוא .d-0"&amp;C404&amp;".t-המספר השלישי הוא .d-0"&amp;D404,IF(COUNT(B404:D404)=2,"יש שתי מספרים, המספר הראשון הוא .d-0"&amp;IF(B404="",C404,B404)&amp;".t-המספר השני הוא .d-0"&amp;IF(D404="",C404,D404),"המספר הוא.d-0"&amp;B404&amp;C404&amp;D404))&amp;",.t-וכן,"&amp;INDEX('טבלת האלפון'!A:A,L404)&amp;","&amp;INDEX('טבלת האלפון'!B:B,L404)&amp;",ו"&amp;INDEX('טבלת האלפון'!C:C,L404)&amp;","&amp;IF(COUNT(R404:T404)=3,"יש שלוש מספרים, המספר הראשון הוא .d-0"&amp;R404&amp;".t-המספר השני הוא .d-0"&amp;S404&amp;".t-המספר השלישי הוא .d-0"&amp;T404,IF(COUNT(R404:T404)=2,"יש שתי מספרים, המספר הראשון הוא .d-0"&amp;IF(R404="",S404,R404)&amp;".t-המספר השני הוא .d-0"&amp;IF(T404="",S404,T404),"המספר הוא.d-0"&amp;R404&amp;S404&amp;T404)),"")</f>
        <v/>
      </c>
      <c r="I4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האלפון'!A404&amp;'טבלת האלפון'!B404,"'",""),"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04" s="4" t="str">
        <f t="shared" si="78"/>
        <v/>
      </c>
      <c r="K404" t="str">
        <f t="shared" si="73"/>
        <v/>
      </c>
      <c r="L404" t="str">
        <f t="shared" si="82"/>
        <v/>
      </c>
      <c r="M404">
        <f t="shared" si="83"/>
        <v>5</v>
      </c>
      <c r="N404">
        <f>ROW()</f>
        <v>404</v>
      </c>
      <c r="O404" t="str">
        <f t="shared" si="74"/>
        <v/>
      </c>
      <c r="R404" t="str">
        <f t="shared" si="75"/>
        <v/>
      </c>
      <c r="S404" t="str">
        <f t="shared" si="76"/>
        <v/>
      </c>
      <c r="T404" t="str">
        <f t="shared" si="77"/>
        <v/>
      </c>
    </row>
    <row r="405" spans="1:20" x14ac:dyDescent="0.2">
      <c r="A405" t="str">
        <f>IF( T('טבלת האלפון'!A405)="","",SUBSTITUTE(SUBSTITUTE('טבלת האלפון'!A405," ",""),"'",""))</f>
        <v/>
      </c>
      <c r="B405" s="11" t="str">
        <f>IF('טבלת האלפון'!H405&gt;1,VALUE(SUBSTITUTE('טבלת האלפון'!H405,"טל/פקס 0","")),"")</f>
        <v/>
      </c>
      <c r="C405" t="str">
        <f>IF('טבלת האלפון'!I405&gt;1,'טבלת האלפון'!I405,"")</f>
        <v/>
      </c>
      <c r="D405" t="str">
        <f>IF('טבלת האלפון'!J405&gt;1,'טבלת האלפון'!J405,"")</f>
        <v/>
      </c>
      <c r="E405" t="str">
        <f t="shared" si="79"/>
        <v/>
      </c>
      <c r="F405" t="str">
        <f t="shared" si="80"/>
        <v/>
      </c>
      <c r="G405" t="str">
        <f t="shared" si="81"/>
        <v/>
      </c>
      <c r="H405" s="16" t="str">
        <f>IF(J405=2,"יש שני שמות עם אותו זיהוי, המערכת תשמיע את שניהם כעת,"&amp;'טבלת האלפון'!A405&amp;","&amp;'טבלת האלפון'!B405&amp;",ו"&amp;'טבלת האלפון'!C405&amp;","&amp;IF(COUNT(B405:D405)=3,"יש שלוש מספרים, המספר הראשון הוא .d-0"&amp;B405&amp;".t-המספר השני הוא .d-0"&amp;C405&amp;".t-המספר השלישי הוא .d-0"&amp;D405,IF(COUNT(B405:D405)=2,"יש שתי מספרים, המספר הראשון הוא .d-0"&amp;IF(B405="",C405,B405)&amp;".t-המספר השני הוא .d-0"&amp;IF(D405="",C405,D405),"המספר הוא.d-0"&amp;B405&amp;C405&amp;D405))&amp;",.t-וכן,"&amp;INDEX('טבלת האלפון'!A:A,L405)&amp;","&amp;INDEX('טבלת האלפון'!B:B,L405)&amp;",ו"&amp;INDEX('טבלת האלפון'!C:C,L405)&amp;","&amp;IF(COUNT(R405:T405)=3,"יש שלוש מספרים, המספר הראשון הוא .d-0"&amp;R405&amp;".t-המספר השני הוא .d-0"&amp;S405&amp;".t-המספר השלישי הוא .d-0"&amp;T405,IF(COUNT(R405:T405)=2,"יש שתי מספרים, המספר הראשון הוא .d-0"&amp;IF(R405="",S405,R405)&amp;".t-המספר השני הוא .d-0"&amp;IF(T405="",S405,T405),"המספר הוא.d-0"&amp;R405&amp;S405&amp;T405)),"")</f>
        <v/>
      </c>
      <c r="I4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האלפון'!A405&amp;'טבלת האלפון'!B405,"'",""),"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05" s="4" t="str">
        <f t="shared" si="78"/>
        <v/>
      </c>
      <c r="K405" t="str">
        <f t="shared" si="73"/>
        <v/>
      </c>
      <c r="L405" t="str">
        <f t="shared" si="82"/>
        <v/>
      </c>
      <c r="M405">
        <f t="shared" si="83"/>
        <v>5</v>
      </c>
      <c r="N405">
        <f>ROW()</f>
        <v>405</v>
      </c>
      <c r="O405" t="str">
        <f t="shared" si="74"/>
        <v/>
      </c>
      <c r="R405" t="str">
        <f t="shared" si="75"/>
        <v/>
      </c>
      <c r="S405" t="str">
        <f t="shared" si="76"/>
        <v/>
      </c>
      <c r="T405" t="str">
        <f t="shared" si="77"/>
        <v/>
      </c>
    </row>
    <row r="406" spans="1:20" x14ac:dyDescent="0.2">
      <c r="A406" t="str">
        <f>IF( T('טבלת האלפון'!A406)="","",SUBSTITUTE(SUBSTITUTE('טבלת האלפון'!A406," ",""),"'",""))</f>
        <v/>
      </c>
      <c r="B406" s="11" t="str">
        <f>IF('טבלת האלפון'!H406&gt;1,VALUE(SUBSTITUTE('טבלת האלפון'!H406,"טל/פקס 0","")),"")</f>
        <v/>
      </c>
      <c r="C406" t="str">
        <f>IF('טבלת האלפון'!I406&gt;1,'טבלת האלפון'!I406,"")</f>
        <v/>
      </c>
      <c r="D406" t="str">
        <f>IF('טבלת האלפון'!J406&gt;1,'טבלת האלפון'!J406,"")</f>
        <v/>
      </c>
      <c r="E406" t="str">
        <f t="shared" si="79"/>
        <v/>
      </c>
      <c r="F406" t="str">
        <f t="shared" si="80"/>
        <v/>
      </c>
      <c r="G406" t="str">
        <f t="shared" si="81"/>
        <v/>
      </c>
      <c r="H406" s="16" t="str">
        <f>IF(J406=2,"יש שני שמות עם אותו זיהוי, המערכת תשמיע את שניהם כעת,"&amp;'טבלת האלפון'!A406&amp;","&amp;'טבלת האלפון'!B406&amp;",ו"&amp;'טבלת האלפון'!C406&amp;","&amp;IF(COUNT(B406:D406)=3,"יש שלוש מספרים, המספר הראשון הוא .d-0"&amp;B406&amp;".t-המספר השני הוא .d-0"&amp;C406&amp;".t-המספר השלישי הוא .d-0"&amp;D406,IF(COUNT(B406:D406)=2,"יש שתי מספרים, המספר הראשון הוא .d-0"&amp;IF(B406="",C406,B406)&amp;".t-המספר השני הוא .d-0"&amp;IF(D406="",C406,D406),"המספר הוא.d-0"&amp;B406&amp;C406&amp;D406))&amp;",.t-וכן,"&amp;INDEX('טבלת האלפון'!A:A,L406)&amp;","&amp;INDEX('טבלת האלפון'!B:B,L406)&amp;",ו"&amp;INDEX('טבלת האלפון'!C:C,L406)&amp;","&amp;IF(COUNT(R406:T406)=3,"יש שלוש מספרים, המספר הראשון הוא .d-0"&amp;R406&amp;".t-המספר השני הוא .d-0"&amp;S406&amp;".t-המספר השלישי הוא .d-0"&amp;T406,IF(COUNT(R406:T406)=2,"יש שתי מספרים, המספר הראשון הוא .d-0"&amp;IF(R406="",S406,R406)&amp;".t-המספר השני הוא .d-0"&amp;IF(T406="",S406,T406),"המספר הוא.d-0"&amp;R406&amp;S406&amp;T406)),"")</f>
        <v/>
      </c>
      <c r="I4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האלפון'!A406&amp;'טבלת האלפון'!B406,"'",""),"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06" s="4" t="str">
        <f t="shared" si="78"/>
        <v/>
      </c>
      <c r="K406" t="str">
        <f t="shared" si="73"/>
        <v/>
      </c>
      <c r="L406" t="str">
        <f t="shared" si="82"/>
        <v/>
      </c>
      <c r="M406">
        <f t="shared" si="83"/>
        <v>5</v>
      </c>
      <c r="N406">
        <f>ROW()</f>
        <v>406</v>
      </c>
      <c r="O406" t="str">
        <f t="shared" si="74"/>
        <v/>
      </c>
      <c r="R406" t="str">
        <f t="shared" si="75"/>
        <v/>
      </c>
      <c r="S406" t="str">
        <f t="shared" si="76"/>
        <v/>
      </c>
      <c r="T406" t="str">
        <f t="shared" si="77"/>
        <v/>
      </c>
    </row>
    <row r="407" spans="1:20" x14ac:dyDescent="0.2">
      <c r="A407" t="str">
        <f>IF( T('טבלת האלפון'!A407)="","",SUBSTITUTE(SUBSTITUTE('טבלת האלפון'!A407," ",""),"'",""))</f>
        <v/>
      </c>
      <c r="B407" s="11" t="str">
        <f>IF('טבלת האלפון'!H407&gt;1,VALUE(SUBSTITUTE('טבלת האלפון'!H407,"טל/פקס 0","")),"")</f>
        <v/>
      </c>
      <c r="C407" t="str">
        <f>IF('טבלת האלפון'!I407&gt;1,'טבלת האלפון'!I407,"")</f>
        <v/>
      </c>
      <c r="D407" t="str">
        <f>IF('טבלת האלפון'!J407&gt;1,'טבלת האלפון'!J407,"")</f>
        <v/>
      </c>
      <c r="E407" t="str">
        <f t="shared" si="79"/>
        <v/>
      </c>
      <c r="F407" t="str">
        <f t="shared" si="80"/>
        <v/>
      </c>
      <c r="G407" t="str">
        <f t="shared" si="81"/>
        <v/>
      </c>
      <c r="H407" s="16" t="str">
        <f>IF(J407=2,"יש שני שמות עם אותו זיהוי, המערכת תשמיע את שניהם כעת,"&amp;'טבלת האלפון'!A407&amp;","&amp;'טבלת האלפון'!B407&amp;",ו"&amp;'טבלת האלפון'!C407&amp;","&amp;IF(COUNT(B407:D407)=3,"יש שלוש מספרים, המספר הראשון הוא .d-0"&amp;B407&amp;".t-המספר השני הוא .d-0"&amp;C407&amp;".t-המספר השלישי הוא .d-0"&amp;D407,IF(COUNT(B407:D407)=2,"יש שתי מספרים, המספר הראשון הוא .d-0"&amp;IF(B407="",C407,B407)&amp;".t-המספר השני הוא .d-0"&amp;IF(D407="",C407,D407),"המספר הוא.d-0"&amp;B407&amp;C407&amp;D407))&amp;",.t-וכן,"&amp;INDEX('טבלת האלפון'!A:A,L407)&amp;","&amp;INDEX('טבלת האלפון'!B:B,L407)&amp;",ו"&amp;INDEX('טבלת האלפון'!C:C,L407)&amp;","&amp;IF(COUNT(R407:T407)=3,"יש שלוש מספרים, המספר הראשון הוא .d-0"&amp;R407&amp;".t-המספר השני הוא .d-0"&amp;S407&amp;".t-המספר השלישי הוא .d-0"&amp;T407,IF(COUNT(R407:T407)=2,"יש שתי מספרים, המספר הראשון הוא .d-0"&amp;IF(R407="",S407,R407)&amp;".t-המספר השני הוא .d-0"&amp;IF(T407="",S407,T407),"המספר הוא.d-0"&amp;R407&amp;S407&amp;T407)),"")</f>
        <v/>
      </c>
      <c r="I4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האלפון'!A407&amp;'טבלת האלפון'!B407,"'",""),"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07" s="4" t="str">
        <f t="shared" si="78"/>
        <v/>
      </c>
      <c r="K407" t="str">
        <f t="shared" si="73"/>
        <v/>
      </c>
      <c r="L407" t="str">
        <f t="shared" si="82"/>
        <v/>
      </c>
      <c r="M407">
        <f t="shared" si="83"/>
        <v>5</v>
      </c>
      <c r="N407">
        <f>ROW()</f>
        <v>407</v>
      </c>
      <c r="O407" t="str">
        <f t="shared" si="74"/>
        <v/>
      </c>
      <c r="R407" t="str">
        <f t="shared" si="75"/>
        <v/>
      </c>
      <c r="S407" t="str">
        <f t="shared" si="76"/>
        <v/>
      </c>
      <c r="T407" t="str">
        <f t="shared" si="77"/>
        <v/>
      </c>
    </row>
    <row r="408" spans="1:20" x14ac:dyDescent="0.2">
      <c r="A408" t="str">
        <f>IF( T('טבלת האלפון'!A408)="","",SUBSTITUTE(SUBSTITUTE('טבלת האלפון'!A408," ",""),"'",""))</f>
        <v/>
      </c>
      <c r="B408" s="11" t="str">
        <f>IF('טבלת האלפון'!H408&gt;1,VALUE(SUBSTITUTE('טבלת האלפון'!H408,"טל/פקס 0","")),"")</f>
        <v/>
      </c>
      <c r="C408" t="str">
        <f>IF('טבלת האלפון'!I408&gt;1,'טבלת האלפון'!I408,"")</f>
        <v/>
      </c>
      <c r="D408" t="str">
        <f>IF('טבלת האלפון'!J408&gt;1,'טבלת האלפון'!J408,"")</f>
        <v/>
      </c>
      <c r="E408" t="str">
        <f t="shared" si="79"/>
        <v/>
      </c>
      <c r="F408" t="str">
        <f t="shared" si="80"/>
        <v/>
      </c>
      <c r="G408" t="str">
        <f t="shared" si="81"/>
        <v/>
      </c>
      <c r="H408" s="16" t="str">
        <f>IF(J408=2,"יש שני שמות עם אותו זיהוי, המערכת תשמיע את שניהם כעת,"&amp;'טבלת האלפון'!A408&amp;","&amp;'טבלת האלפון'!B408&amp;",ו"&amp;'טבלת האלפון'!C408&amp;","&amp;IF(COUNT(B408:D408)=3,"יש שלוש מספרים, המספר הראשון הוא .d-0"&amp;B408&amp;".t-המספר השני הוא .d-0"&amp;C408&amp;".t-המספר השלישי הוא .d-0"&amp;D408,IF(COUNT(B408:D408)=2,"יש שתי מספרים, המספר הראשון הוא .d-0"&amp;IF(B408="",C408,B408)&amp;".t-המספר השני הוא .d-0"&amp;IF(D408="",C408,D408),"המספר הוא.d-0"&amp;B408&amp;C408&amp;D408))&amp;",.t-וכן,"&amp;INDEX('טבלת האלפון'!A:A,L408)&amp;","&amp;INDEX('טבלת האלפון'!B:B,L408)&amp;",ו"&amp;INDEX('טבלת האלפון'!C:C,L408)&amp;","&amp;IF(COUNT(R408:T408)=3,"יש שלוש מספרים, המספר הראשון הוא .d-0"&amp;R408&amp;".t-המספר השני הוא .d-0"&amp;S408&amp;".t-המספר השלישי הוא .d-0"&amp;T408,IF(COUNT(R408:T408)=2,"יש שתי מספרים, המספר הראשון הוא .d-0"&amp;IF(R408="",S408,R408)&amp;".t-המספר השני הוא .d-0"&amp;IF(T408="",S408,T408),"המספר הוא.d-0"&amp;R408&amp;S408&amp;T408)),"")</f>
        <v/>
      </c>
      <c r="I4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האלפון'!A408&amp;'טבלת האלפון'!B408,"'",""),"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08" s="4" t="str">
        <f t="shared" si="78"/>
        <v/>
      </c>
      <c r="K408" t="str">
        <f t="shared" si="73"/>
        <v/>
      </c>
      <c r="L408" t="str">
        <f t="shared" si="82"/>
        <v/>
      </c>
      <c r="M408">
        <f t="shared" si="83"/>
        <v>5</v>
      </c>
      <c r="N408">
        <f>ROW()</f>
        <v>408</v>
      </c>
      <c r="O408" t="str">
        <f t="shared" si="74"/>
        <v/>
      </c>
      <c r="R408" t="str">
        <f t="shared" si="75"/>
        <v/>
      </c>
      <c r="S408" t="str">
        <f t="shared" si="76"/>
        <v/>
      </c>
      <c r="T408" t="str">
        <f t="shared" si="77"/>
        <v/>
      </c>
    </row>
    <row r="409" spans="1:20" x14ac:dyDescent="0.2">
      <c r="A409" t="str">
        <f>IF( T('טבלת האלפון'!A409)="","",SUBSTITUTE(SUBSTITUTE('טבלת האלפון'!A409," ",""),"'",""))</f>
        <v/>
      </c>
      <c r="B409" s="11" t="str">
        <f>IF('טבלת האלפון'!H409&gt;1,VALUE(SUBSTITUTE('טבלת האלפון'!H409,"טל/פקס 0","")),"")</f>
        <v/>
      </c>
      <c r="C409" t="str">
        <f>IF('טבלת האלפון'!I409&gt;1,'טבלת האלפון'!I409,"")</f>
        <v/>
      </c>
      <c r="D409" t="str">
        <f>IF('טבלת האלפון'!J409&gt;1,'טבלת האלפון'!J409,"")</f>
        <v/>
      </c>
      <c r="E409" t="str">
        <f t="shared" si="79"/>
        <v/>
      </c>
      <c r="F409" t="str">
        <f t="shared" si="80"/>
        <v/>
      </c>
      <c r="G409" t="str">
        <f t="shared" si="81"/>
        <v/>
      </c>
      <c r="H409" s="16" t="str">
        <f>IF(J409=2,"יש שני שמות עם אותו זיהוי, המערכת תשמיע את שניהם כעת,"&amp;'טבלת האלפון'!A409&amp;","&amp;'טבלת האלפון'!B409&amp;",ו"&amp;'טבלת האלפון'!C409&amp;","&amp;IF(COUNT(B409:D409)=3,"יש שלוש מספרים, המספר הראשון הוא .d-0"&amp;B409&amp;".t-המספר השני הוא .d-0"&amp;C409&amp;".t-המספר השלישי הוא .d-0"&amp;D409,IF(COUNT(B409:D409)=2,"יש שתי מספרים, המספר הראשון הוא .d-0"&amp;IF(B409="",C409,B409)&amp;".t-המספר השני הוא .d-0"&amp;IF(D409="",C409,D409),"המספר הוא.d-0"&amp;B409&amp;C409&amp;D409))&amp;",.t-וכן,"&amp;INDEX('טבלת האלפון'!A:A,L409)&amp;","&amp;INDEX('טבלת האלפון'!B:B,L409)&amp;",ו"&amp;INDEX('טבלת האלפון'!C:C,L409)&amp;","&amp;IF(COUNT(R409:T409)=3,"יש שלוש מספרים, המספר הראשון הוא .d-0"&amp;R409&amp;".t-המספר השני הוא .d-0"&amp;S409&amp;".t-המספר השלישי הוא .d-0"&amp;T409,IF(COUNT(R409:T409)=2,"יש שתי מספרים, המספר הראשון הוא .d-0"&amp;IF(R409="",S409,R409)&amp;".t-המספר השני הוא .d-0"&amp;IF(T409="",S409,T409),"המספר הוא.d-0"&amp;R409&amp;S409&amp;T409)),"")</f>
        <v/>
      </c>
      <c r="I4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האלפון'!A409&amp;'טבלת האלפון'!B409,"'",""),"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09" s="4" t="str">
        <f t="shared" si="78"/>
        <v/>
      </c>
      <c r="K409" t="str">
        <f t="shared" si="73"/>
        <v/>
      </c>
      <c r="L409" t="str">
        <f t="shared" si="82"/>
        <v/>
      </c>
      <c r="M409">
        <f t="shared" si="83"/>
        <v>5</v>
      </c>
      <c r="N409">
        <f>ROW()</f>
        <v>409</v>
      </c>
      <c r="O409" t="str">
        <f t="shared" si="74"/>
        <v/>
      </c>
      <c r="R409" t="str">
        <f t="shared" si="75"/>
        <v/>
      </c>
      <c r="S409" t="str">
        <f t="shared" si="76"/>
        <v/>
      </c>
      <c r="T409" t="str">
        <f t="shared" si="77"/>
        <v/>
      </c>
    </row>
    <row r="410" spans="1:20" x14ac:dyDescent="0.2">
      <c r="A410" t="str">
        <f>IF( T('טבלת האלפון'!A410)="","",SUBSTITUTE(SUBSTITUTE('טבלת האלפון'!A410," ",""),"'",""))</f>
        <v/>
      </c>
      <c r="B410" s="11" t="str">
        <f>IF('טבלת האלפון'!H410&gt;1,VALUE(SUBSTITUTE('טבלת האלפון'!H410,"טל/פקס 0","")),"")</f>
        <v/>
      </c>
      <c r="C410" t="str">
        <f>IF('טבלת האלפון'!I410&gt;1,'טבלת האלפון'!I410,"")</f>
        <v/>
      </c>
      <c r="D410" t="str">
        <f>IF('טבלת האלפון'!J410&gt;1,'טבלת האלפון'!J410,"")</f>
        <v/>
      </c>
      <c r="E410" t="str">
        <f t="shared" si="79"/>
        <v/>
      </c>
      <c r="F410" t="str">
        <f t="shared" si="80"/>
        <v/>
      </c>
      <c r="G410" t="str">
        <f t="shared" si="81"/>
        <v/>
      </c>
      <c r="H410" s="16" t="str">
        <f>IF(J410=2,"יש שני שמות עם אותו זיהוי, המערכת תשמיע את שניהם כעת,"&amp;'טבלת האלפון'!A410&amp;","&amp;'טבלת האלפון'!B410&amp;",ו"&amp;'טבלת האלפון'!C410&amp;","&amp;IF(COUNT(B410:D410)=3,"יש שלוש מספרים, המספר הראשון הוא .d-0"&amp;B410&amp;".t-המספר השני הוא .d-0"&amp;C410&amp;".t-המספר השלישי הוא .d-0"&amp;D410,IF(COUNT(B410:D410)=2,"יש שתי מספרים, המספר הראשון הוא .d-0"&amp;IF(B410="",C410,B410)&amp;".t-המספר השני הוא .d-0"&amp;IF(D410="",C410,D410),"המספר הוא.d-0"&amp;B410&amp;C410&amp;D410))&amp;",.t-וכן,"&amp;INDEX('טבלת האלפון'!A:A,L410)&amp;","&amp;INDEX('טבלת האלפון'!B:B,L410)&amp;",ו"&amp;INDEX('טבלת האלפון'!C:C,L410)&amp;","&amp;IF(COUNT(R410:T410)=3,"יש שלוש מספרים, המספר הראשון הוא .d-0"&amp;R410&amp;".t-המספר השני הוא .d-0"&amp;S410&amp;".t-המספר השלישי הוא .d-0"&amp;T410,IF(COUNT(R410:T410)=2,"יש שתי מספרים, המספר הראשון הוא .d-0"&amp;IF(R410="",S410,R410)&amp;".t-המספר השני הוא .d-0"&amp;IF(T410="",S410,T410),"המספר הוא.d-0"&amp;R410&amp;S410&amp;T410)),"")</f>
        <v/>
      </c>
      <c r="I4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האלפון'!A410&amp;'טבלת האלפון'!B410,"'",""),"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10" s="4" t="str">
        <f t="shared" si="78"/>
        <v/>
      </c>
      <c r="K410" t="str">
        <f t="shared" si="73"/>
        <v/>
      </c>
      <c r="L410" t="str">
        <f t="shared" si="82"/>
        <v/>
      </c>
      <c r="M410">
        <f t="shared" si="83"/>
        <v>5</v>
      </c>
      <c r="N410">
        <f>ROW()</f>
        <v>410</v>
      </c>
      <c r="O410" t="str">
        <f t="shared" si="74"/>
        <v/>
      </c>
      <c r="R410" t="str">
        <f t="shared" si="75"/>
        <v/>
      </c>
      <c r="S410" t="str">
        <f t="shared" si="76"/>
        <v/>
      </c>
      <c r="T410" t="str">
        <f t="shared" si="77"/>
        <v/>
      </c>
    </row>
    <row r="411" spans="1:20" x14ac:dyDescent="0.2">
      <c r="A411" t="str">
        <f>IF( T('טבלת האלפון'!A411)="","",SUBSTITUTE(SUBSTITUTE('טבלת האלפון'!A411," ",""),"'",""))</f>
        <v/>
      </c>
      <c r="B411" s="11" t="str">
        <f>IF('טבלת האלפון'!H411&gt;1,VALUE(SUBSTITUTE('טבלת האלפון'!H411,"טל/פקס 0","")),"")</f>
        <v/>
      </c>
      <c r="C411" t="str">
        <f>IF('טבלת האלפון'!I411&gt;1,'טבלת האלפון'!I411,"")</f>
        <v/>
      </c>
      <c r="D411" t="str">
        <f>IF('טבלת האלפון'!J411&gt;1,'טבלת האלפון'!J411,"")</f>
        <v/>
      </c>
      <c r="E411" t="str">
        <f t="shared" si="79"/>
        <v/>
      </c>
      <c r="F411" t="str">
        <f t="shared" si="80"/>
        <v/>
      </c>
      <c r="G411" t="str">
        <f t="shared" si="81"/>
        <v/>
      </c>
      <c r="H411" s="16" t="str">
        <f>IF(J411=2,"יש שני שמות עם אותו זיהוי, המערכת תשמיע את שניהם כעת,"&amp;'טבלת האלפון'!A411&amp;","&amp;'טבלת האלפון'!B411&amp;",ו"&amp;'טבלת האלפון'!C411&amp;","&amp;IF(COUNT(B411:D411)=3,"יש שלוש מספרים, המספר הראשון הוא .d-0"&amp;B411&amp;".t-המספר השני הוא .d-0"&amp;C411&amp;".t-המספר השלישי הוא .d-0"&amp;D411,IF(COUNT(B411:D411)=2,"יש שתי מספרים, המספר הראשון הוא .d-0"&amp;IF(B411="",C411,B411)&amp;".t-המספר השני הוא .d-0"&amp;IF(D411="",C411,D411),"המספר הוא.d-0"&amp;B411&amp;C411&amp;D411))&amp;",.t-וכן,"&amp;INDEX('טבלת האלפון'!A:A,L411)&amp;","&amp;INDEX('טבלת האלפון'!B:B,L411)&amp;",ו"&amp;INDEX('טבלת האלפון'!C:C,L411)&amp;","&amp;IF(COUNT(R411:T411)=3,"יש שלוש מספרים, המספר הראשון הוא .d-0"&amp;R411&amp;".t-המספר השני הוא .d-0"&amp;S411&amp;".t-המספר השלישי הוא .d-0"&amp;T411,IF(COUNT(R411:T411)=2,"יש שתי מספרים, המספר הראשון הוא .d-0"&amp;IF(R411="",S411,R411)&amp;".t-המספר השני הוא .d-0"&amp;IF(T411="",S411,T411),"המספר הוא.d-0"&amp;R411&amp;S411&amp;T411)),"")</f>
        <v/>
      </c>
      <c r="I4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האלפון'!A411&amp;'טבלת האלפון'!B411,"'",""),"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11" s="4" t="str">
        <f t="shared" si="78"/>
        <v/>
      </c>
      <c r="K411" t="str">
        <f t="shared" si="73"/>
        <v/>
      </c>
      <c r="L411" t="str">
        <f t="shared" si="82"/>
        <v/>
      </c>
      <c r="M411">
        <f t="shared" si="83"/>
        <v>5</v>
      </c>
      <c r="N411">
        <f>ROW()</f>
        <v>411</v>
      </c>
      <c r="O411" t="str">
        <f t="shared" si="74"/>
        <v/>
      </c>
      <c r="R411" t="str">
        <f t="shared" si="75"/>
        <v/>
      </c>
      <c r="S411" t="str">
        <f t="shared" si="76"/>
        <v/>
      </c>
      <c r="T411" t="str">
        <f t="shared" si="77"/>
        <v/>
      </c>
    </row>
    <row r="412" spans="1:20" x14ac:dyDescent="0.2">
      <c r="A412" t="str">
        <f>IF( T('טבלת האלפון'!A412)="","",SUBSTITUTE(SUBSTITUTE('טבלת האלפון'!A412," ",""),"'",""))</f>
        <v/>
      </c>
      <c r="B412" s="11" t="str">
        <f>IF('טבלת האלפון'!H412&gt;1,VALUE(SUBSTITUTE('טבלת האלפון'!H412,"טל/פקס 0","")),"")</f>
        <v/>
      </c>
      <c r="C412" t="str">
        <f>IF('טבלת האלפון'!I412&gt;1,'טבלת האלפון'!I412,"")</f>
        <v/>
      </c>
      <c r="D412" t="str">
        <f>IF('טבלת האלפון'!J412&gt;1,'טבלת האלפון'!J412,"")</f>
        <v/>
      </c>
      <c r="E412" t="str">
        <f t="shared" si="79"/>
        <v/>
      </c>
      <c r="F412" t="str">
        <f t="shared" si="80"/>
        <v/>
      </c>
      <c r="G412" t="str">
        <f t="shared" si="81"/>
        <v/>
      </c>
      <c r="H412" s="16" t="str">
        <f>IF(J412=2,"יש שני שמות עם אותו זיהוי, המערכת תשמיע את שניהם כעת,"&amp;'טבלת האלפון'!A412&amp;","&amp;'טבלת האלפון'!B412&amp;",ו"&amp;'טבלת האלפון'!C412&amp;","&amp;IF(COUNT(B412:D412)=3,"יש שלוש מספרים, המספר הראשון הוא .d-0"&amp;B412&amp;".t-המספר השני הוא .d-0"&amp;C412&amp;".t-המספר השלישי הוא .d-0"&amp;D412,IF(COUNT(B412:D412)=2,"יש שתי מספרים, המספר הראשון הוא .d-0"&amp;IF(B412="",C412,B412)&amp;".t-המספר השני הוא .d-0"&amp;IF(D412="",C412,D412),"המספר הוא.d-0"&amp;B412&amp;C412&amp;D412))&amp;",.t-וכן,"&amp;INDEX('טבלת האלפון'!A:A,L412)&amp;","&amp;INDEX('טבלת האלפון'!B:B,L412)&amp;",ו"&amp;INDEX('טבלת האלפון'!C:C,L412)&amp;","&amp;IF(COUNT(R412:T412)=3,"יש שלוש מספרים, המספר הראשון הוא .d-0"&amp;R412&amp;".t-המספר השני הוא .d-0"&amp;S412&amp;".t-המספר השלישי הוא .d-0"&amp;T412,IF(COUNT(R412:T412)=2,"יש שתי מספרים, המספר הראשון הוא .d-0"&amp;IF(R412="",S412,R412)&amp;".t-המספר השני הוא .d-0"&amp;IF(T412="",S412,T412),"המספר הוא.d-0"&amp;R412&amp;S412&amp;T412)),"")</f>
        <v/>
      </c>
      <c r="I4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האלפון'!A412&amp;'טבלת האלפון'!B412,"'",""),"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12" s="4" t="str">
        <f t="shared" si="78"/>
        <v/>
      </c>
      <c r="K412" t="str">
        <f t="shared" si="73"/>
        <v/>
      </c>
      <c r="L412" t="str">
        <f t="shared" si="82"/>
        <v/>
      </c>
      <c r="M412">
        <f t="shared" si="83"/>
        <v>5</v>
      </c>
      <c r="N412">
        <f>ROW()</f>
        <v>412</v>
      </c>
      <c r="O412" t="str">
        <f t="shared" si="74"/>
        <v/>
      </c>
      <c r="R412" t="str">
        <f t="shared" si="75"/>
        <v/>
      </c>
      <c r="S412" t="str">
        <f t="shared" si="76"/>
        <v/>
      </c>
      <c r="T412" t="str">
        <f t="shared" si="77"/>
        <v/>
      </c>
    </row>
    <row r="413" spans="1:20" x14ac:dyDescent="0.2">
      <c r="A413" t="str">
        <f>IF( T('טבלת האלפון'!A413)="","",SUBSTITUTE(SUBSTITUTE('טבלת האלפון'!A413," ",""),"'",""))</f>
        <v/>
      </c>
      <c r="B413" s="11" t="str">
        <f>IF('טבלת האלפון'!H413&gt;1,VALUE(SUBSTITUTE('טבלת האלפון'!H413,"טל/פקס 0","")),"")</f>
        <v/>
      </c>
      <c r="C413" t="str">
        <f>IF('טבלת האלפון'!I413&gt;1,'טבלת האלפון'!I413,"")</f>
        <v/>
      </c>
      <c r="D413" t="str">
        <f>IF('טבלת האלפון'!J413&gt;1,'טבלת האלפון'!J413,"")</f>
        <v/>
      </c>
      <c r="E413" t="str">
        <f t="shared" si="79"/>
        <v/>
      </c>
      <c r="F413" t="str">
        <f t="shared" si="80"/>
        <v/>
      </c>
      <c r="G413" t="str">
        <f t="shared" si="81"/>
        <v/>
      </c>
      <c r="H413" s="16" t="str">
        <f>IF(J413=2,"יש שני שמות עם אותו זיהוי, המערכת תשמיע את שניהם כעת,"&amp;'טבלת האלפון'!A413&amp;","&amp;'טבלת האלפון'!B413&amp;",ו"&amp;'טבלת האלפון'!C413&amp;","&amp;IF(COUNT(B413:D413)=3,"יש שלוש מספרים, המספר הראשון הוא .d-0"&amp;B413&amp;".t-המספר השני הוא .d-0"&amp;C413&amp;".t-המספר השלישי הוא .d-0"&amp;D413,IF(COUNT(B413:D413)=2,"יש שתי מספרים, המספר הראשון הוא .d-0"&amp;IF(B413="",C413,B413)&amp;".t-המספר השני הוא .d-0"&amp;IF(D413="",C413,D413),"המספר הוא.d-0"&amp;B413&amp;C413&amp;D413))&amp;",.t-וכן,"&amp;INDEX('טבלת האלפון'!A:A,L413)&amp;","&amp;INDEX('טבלת האלפון'!B:B,L413)&amp;",ו"&amp;INDEX('טבלת האלפון'!C:C,L413)&amp;","&amp;IF(COUNT(R413:T413)=3,"יש שלוש מספרים, המספר הראשון הוא .d-0"&amp;R413&amp;".t-המספר השני הוא .d-0"&amp;S413&amp;".t-המספר השלישי הוא .d-0"&amp;T413,IF(COUNT(R413:T413)=2,"יש שתי מספרים, המספר הראשון הוא .d-0"&amp;IF(R413="",S413,R413)&amp;".t-המספר השני הוא .d-0"&amp;IF(T413="",S413,T413),"המספר הוא.d-0"&amp;R413&amp;S413&amp;T413)),"")</f>
        <v/>
      </c>
      <c r="I4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האלפון'!A413&amp;'טבלת האלפון'!B413,"'",""),"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13" s="4" t="str">
        <f t="shared" si="78"/>
        <v/>
      </c>
      <c r="K413" t="str">
        <f t="shared" si="73"/>
        <v/>
      </c>
      <c r="L413" t="str">
        <f t="shared" si="82"/>
        <v/>
      </c>
      <c r="M413">
        <f t="shared" si="83"/>
        <v>5</v>
      </c>
      <c r="N413">
        <f>ROW()</f>
        <v>413</v>
      </c>
      <c r="O413" t="str">
        <f t="shared" si="74"/>
        <v/>
      </c>
      <c r="R413" t="str">
        <f t="shared" si="75"/>
        <v/>
      </c>
      <c r="S413" t="str">
        <f t="shared" si="76"/>
        <v/>
      </c>
      <c r="T413" t="str">
        <f t="shared" si="77"/>
        <v/>
      </c>
    </row>
    <row r="414" spans="1:20" x14ac:dyDescent="0.2">
      <c r="A414" t="str">
        <f>IF( T('טבלת האלפון'!A414)="","",SUBSTITUTE(SUBSTITUTE('טבלת האלפון'!A414," ",""),"'",""))</f>
        <v/>
      </c>
      <c r="B414" s="11" t="str">
        <f>IF('טבלת האלפון'!H414&gt;1,VALUE(SUBSTITUTE('טבלת האלפון'!H414,"טל/פקס 0","")),"")</f>
        <v/>
      </c>
      <c r="C414" t="str">
        <f>IF('טבלת האלפון'!I414&gt;1,'טבלת האלפון'!I414,"")</f>
        <v/>
      </c>
      <c r="D414" t="str">
        <f>IF('טבלת האלפון'!J414&gt;1,'טבלת האלפון'!J414,"")</f>
        <v/>
      </c>
      <c r="E414" t="str">
        <f t="shared" si="79"/>
        <v/>
      </c>
      <c r="F414" t="str">
        <f t="shared" si="80"/>
        <v/>
      </c>
      <c r="G414" t="str">
        <f t="shared" si="81"/>
        <v/>
      </c>
      <c r="H414" s="16" t="str">
        <f>IF(J414=2,"יש שני שמות עם אותו זיהוי, המערכת תשמיע את שניהם כעת,"&amp;'טבלת האלפון'!A414&amp;","&amp;'טבלת האלפון'!B414&amp;",ו"&amp;'טבלת האלפון'!C414&amp;","&amp;IF(COUNT(B414:D414)=3,"יש שלוש מספרים, המספר הראשון הוא .d-0"&amp;B414&amp;".t-המספר השני הוא .d-0"&amp;C414&amp;".t-המספר השלישי הוא .d-0"&amp;D414,IF(COUNT(B414:D414)=2,"יש שתי מספרים, המספר הראשון הוא .d-0"&amp;IF(B414="",C414,B414)&amp;".t-המספר השני הוא .d-0"&amp;IF(D414="",C414,D414),"המספר הוא.d-0"&amp;B414&amp;C414&amp;D414))&amp;",.t-וכן,"&amp;INDEX('טבלת האלפון'!A:A,L414)&amp;","&amp;INDEX('טבלת האלפון'!B:B,L414)&amp;",ו"&amp;INDEX('טבלת האלפון'!C:C,L414)&amp;","&amp;IF(COUNT(R414:T414)=3,"יש שלוש מספרים, המספר הראשון הוא .d-0"&amp;R414&amp;".t-המספר השני הוא .d-0"&amp;S414&amp;".t-המספר השלישי הוא .d-0"&amp;T414,IF(COUNT(R414:T414)=2,"יש שתי מספרים, המספר הראשון הוא .d-0"&amp;IF(R414="",S414,R414)&amp;".t-המספר השני הוא .d-0"&amp;IF(T414="",S414,T414),"המספר הוא.d-0"&amp;R414&amp;S414&amp;T414)),"")</f>
        <v/>
      </c>
      <c r="I4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האלפון'!A414&amp;'טבלת האלפון'!B414,"'",""),"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14" s="4" t="str">
        <f t="shared" si="78"/>
        <v/>
      </c>
      <c r="K414" t="str">
        <f t="shared" si="73"/>
        <v/>
      </c>
      <c r="L414" t="str">
        <f t="shared" si="82"/>
        <v/>
      </c>
      <c r="M414">
        <f t="shared" si="83"/>
        <v>5</v>
      </c>
      <c r="N414">
        <f>ROW()</f>
        <v>414</v>
      </c>
      <c r="O414" t="str">
        <f t="shared" si="74"/>
        <v/>
      </c>
      <c r="R414" t="str">
        <f t="shared" si="75"/>
        <v/>
      </c>
      <c r="S414" t="str">
        <f t="shared" si="76"/>
        <v/>
      </c>
      <c r="T414" t="str">
        <f t="shared" si="77"/>
        <v/>
      </c>
    </row>
    <row r="415" spans="1:20" x14ac:dyDescent="0.2">
      <c r="A415" t="str">
        <f>IF( T('טבלת האלפון'!A415)="","",SUBSTITUTE(SUBSTITUTE('טבלת האלפון'!A415," ",""),"'",""))</f>
        <v/>
      </c>
      <c r="B415" s="11" t="str">
        <f>IF('טבלת האלפון'!H415&gt;1,VALUE(SUBSTITUTE('טבלת האלפון'!H415,"טל/פקס 0","")),"")</f>
        <v/>
      </c>
      <c r="C415" t="str">
        <f>IF('טבלת האלפון'!I415&gt;1,'טבלת האלפון'!I415,"")</f>
        <v/>
      </c>
      <c r="D415" t="str">
        <f>IF('טבלת האלפון'!J415&gt;1,'טבלת האלפון'!J415,"")</f>
        <v/>
      </c>
      <c r="E415" t="str">
        <f t="shared" si="79"/>
        <v/>
      </c>
      <c r="F415" t="str">
        <f t="shared" si="80"/>
        <v/>
      </c>
      <c r="G415" t="str">
        <f t="shared" si="81"/>
        <v/>
      </c>
      <c r="H415" s="16" t="str">
        <f>IF(J415=2,"יש שני שמות עם אותו זיהוי, המערכת תשמיע את שניהם כעת,"&amp;'טבלת האלפון'!A415&amp;","&amp;'טבלת האלפון'!B415&amp;",ו"&amp;'טבלת האלפון'!C415&amp;","&amp;IF(COUNT(B415:D415)=3,"יש שלוש מספרים, המספר הראשון הוא .d-0"&amp;B415&amp;".t-המספר השני הוא .d-0"&amp;C415&amp;".t-המספר השלישי הוא .d-0"&amp;D415,IF(COUNT(B415:D415)=2,"יש שתי מספרים, המספר הראשון הוא .d-0"&amp;IF(B415="",C415,B415)&amp;".t-המספר השני הוא .d-0"&amp;IF(D415="",C415,D415),"המספר הוא.d-0"&amp;B415&amp;C415&amp;D415))&amp;",.t-וכן,"&amp;INDEX('טבלת האלפון'!A:A,L415)&amp;","&amp;INDEX('טבלת האלפון'!B:B,L415)&amp;",ו"&amp;INDEX('טבלת האלפון'!C:C,L415)&amp;","&amp;IF(COUNT(R415:T415)=3,"יש שלוש מספרים, המספר הראשון הוא .d-0"&amp;R415&amp;".t-המספר השני הוא .d-0"&amp;S415&amp;".t-המספר השלישי הוא .d-0"&amp;T415,IF(COUNT(R415:T415)=2,"יש שתי מספרים, המספר הראשון הוא .d-0"&amp;IF(R415="",S415,R415)&amp;".t-המספר השני הוא .d-0"&amp;IF(T415="",S415,T415),"המספר הוא.d-0"&amp;R415&amp;S415&amp;T415)),"")</f>
        <v/>
      </c>
      <c r="I4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האלפון'!A415&amp;'טבלת האלפון'!B415,"'",""),"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15" s="4" t="str">
        <f t="shared" si="78"/>
        <v/>
      </c>
      <c r="K415" t="str">
        <f t="shared" si="73"/>
        <v/>
      </c>
      <c r="L415" t="str">
        <f t="shared" si="82"/>
        <v/>
      </c>
      <c r="M415">
        <f t="shared" si="83"/>
        <v>5</v>
      </c>
      <c r="N415">
        <f>ROW()</f>
        <v>415</v>
      </c>
      <c r="O415" t="str">
        <f t="shared" si="74"/>
        <v/>
      </c>
      <c r="R415" t="str">
        <f t="shared" si="75"/>
        <v/>
      </c>
      <c r="S415" t="str">
        <f t="shared" si="76"/>
        <v/>
      </c>
      <c r="T415" t="str">
        <f t="shared" si="77"/>
        <v/>
      </c>
    </row>
    <row r="416" spans="1:20" x14ac:dyDescent="0.2">
      <c r="A416" t="str">
        <f>IF( T('טבלת האלפון'!A416)="","",SUBSTITUTE(SUBSTITUTE('טבלת האלפון'!A416," ",""),"'",""))</f>
        <v/>
      </c>
      <c r="B416" s="11" t="str">
        <f>IF('טבלת האלפון'!H416&gt;1,VALUE(SUBSTITUTE('טבלת האלפון'!H416,"טל/פקס 0","")),"")</f>
        <v/>
      </c>
      <c r="C416" t="str">
        <f>IF('טבלת האלפון'!I416&gt;1,'טבלת האלפון'!I416,"")</f>
        <v/>
      </c>
      <c r="D416" t="str">
        <f>IF('טבלת האלפון'!J416&gt;1,'טבלת האלפון'!J416,"")</f>
        <v/>
      </c>
      <c r="E416" t="str">
        <f t="shared" si="79"/>
        <v/>
      </c>
      <c r="F416" t="str">
        <f t="shared" si="80"/>
        <v/>
      </c>
      <c r="G416" t="str">
        <f t="shared" si="81"/>
        <v/>
      </c>
      <c r="H416" s="16" t="str">
        <f>IF(J416=2,"יש שני שמות עם אותו זיהוי, המערכת תשמיע את שניהם כעת,"&amp;'טבלת האלפון'!A416&amp;","&amp;'טבלת האלפון'!B416&amp;",ו"&amp;'טבלת האלפון'!C416&amp;","&amp;IF(COUNT(B416:D416)=3,"יש שלוש מספרים, המספר הראשון הוא .d-0"&amp;B416&amp;".t-המספר השני הוא .d-0"&amp;C416&amp;".t-המספר השלישי הוא .d-0"&amp;D416,IF(COUNT(B416:D416)=2,"יש שתי מספרים, המספר הראשון הוא .d-0"&amp;IF(B416="",C416,B416)&amp;".t-המספר השני הוא .d-0"&amp;IF(D416="",C416,D416),"המספר הוא.d-0"&amp;B416&amp;C416&amp;D416))&amp;",.t-וכן,"&amp;INDEX('טבלת האלפון'!A:A,L416)&amp;","&amp;INDEX('טבלת האלפון'!B:B,L416)&amp;",ו"&amp;INDEX('טבלת האלפון'!C:C,L416)&amp;","&amp;IF(COUNT(R416:T416)=3,"יש שלוש מספרים, המספר הראשון הוא .d-0"&amp;R416&amp;".t-המספר השני הוא .d-0"&amp;S416&amp;".t-המספר השלישי הוא .d-0"&amp;T416,IF(COUNT(R416:T416)=2,"יש שתי מספרים, המספר הראשון הוא .d-0"&amp;IF(R416="",S416,R416)&amp;".t-המספר השני הוא .d-0"&amp;IF(T416="",S416,T416),"המספר הוא.d-0"&amp;R416&amp;S416&amp;T416)),"")</f>
        <v/>
      </c>
      <c r="I4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האלפון'!A416&amp;'טבלת האלפון'!B416,"'",""),"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16" s="4" t="str">
        <f t="shared" si="78"/>
        <v/>
      </c>
      <c r="K416" t="str">
        <f t="shared" si="73"/>
        <v/>
      </c>
      <c r="L416" t="str">
        <f t="shared" si="82"/>
        <v/>
      </c>
      <c r="M416">
        <f t="shared" si="83"/>
        <v>5</v>
      </c>
      <c r="N416">
        <f>ROW()</f>
        <v>416</v>
      </c>
      <c r="O416" t="str">
        <f t="shared" si="74"/>
        <v/>
      </c>
      <c r="R416" t="str">
        <f t="shared" si="75"/>
        <v/>
      </c>
      <c r="S416" t="str">
        <f t="shared" si="76"/>
        <v/>
      </c>
      <c r="T416" t="str">
        <f t="shared" si="77"/>
        <v/>
      </c>
    </row>
    <row r="417" spans="1:20" x14ac:dyDescent="0.2">
      <c r="A417" t="str">
        <f>IF( T('טבלת האלפון'!A417)="","",SUBSTITUTE(SUBSTITUTE('טבלת האלפון'!A417," ",""),"'",""))</f>
        <v/>
      </c>
      <c r="B417" s="11" t="str">
        <f>IF('טבלת האלפון'!H417&gt;1,VALUE(SUBSTITUTE('טבלת האלפון'!H417,"טל/פקס 0","")),"")</f>
        <v/>
      </c>
      <c r="C417" t="str">
        <f>IF('טבלת האלפון'!I417&gt;1,'טבלת האלפון'!I417,"")</f>
        <v/>
      </c>
      <c r="D417" t="str">
        <f>IF('טבלת האלפון'!J417&gt;1,'טבלת האלפון'!J417,"")</f>
        <v/>
      </c>
      <c r="E417" t="str">
        <f t="shared" si="79"/>
        <v/>
      </c>
      <c r="F417" t="str">
        <f t="shared" si="80"/>
        <v/>
      </c>
      <c r="G417" t="str">
        <f t="shared" si="81"/>
        <v/>
      </c>
      <c r="H417" s="16" t="str">
        <f>IF(J417=2,"יש שני שמות עם אותו זיהוי, המערכת תשמיע את שניהם כעת,"&amp;'טבלת האלפון'!A417&amp;","&amp;'טבלת האלפון'!B417&amp;",ו"&amp;'טבלת האלפון'!C417&amp;","&amp;IF(COUNT(B417:D417)=3,"יש שלוש מספרים, המספר הראשון הוא .d-0"&amp;B417&amp;".t-המספר השני הוא .d-0"&amp;C417&amp;".t-המספר השלישי הוא .d-0"&amp;D417,IF(COUNT(B417:D417)=2,"יש שתי מספרים, המספר הראשון הוא .d-0"&amp;IF(B417="",C417,B417)&amp;".t-המספר השני הוא .d-0"&amp;IF(D417="",C417,D417),"המספר הוא.d-0"&amp;B417&amp;C417&amp;D417))&amp;",.t-וכן,"&amp;INDEX('טבלת האלפון'!A:A,L417)&amp;","&amp;INDEX('טבלת האלפון'!B:B,L417)&amp;",ו"&amp;INDEX('טבלת האלפון'!C:C,L417)&amp;","&amp;IF(COUNT(R417:T417)=3,"יש שלוש מספרים, המספר הראשון הוא .d-0"&amp;R417&amp;".t-המספר השני הוא .d-0"&amp;S417&amp;".t-המספר השלישי הוא .d-0"&amp;T417,IF(COUNT(R417:T417)=2,"יש שתי מספרים, המספר הראשון הוא .d-0"&amp;IF(R417="",S417,R417)&amp;".t-המספר השני הוא .d-0"&amp;IF(T417="",S417,T417),"המספר הוא.d-0"&amp;R417&amp;S417&amp;T417)),"")</f>
        <v/>
      </c>
      <c r="I4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האלפון'!A417&amp;'טבלת האלפון'!B417,"'",""),"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17" s="4" t="str">
        <f t="shared" si="78"/>
        <v/>
      </c>
      <c r="K417" t="str">
        <f t="shared" si="73"/>
        <v/>
      </c>
      <c r="L417" t="str">
        <f t="shared" si="82"/>
        <v/>
      </c>
      <c r="M417">
        <f t="shared" si="83"/>
        <v>5</v>
      </c>
      <c r="N417">
        <f>ROW()</f>
        <v>417</v>
      </c>
      <c r="O417" t="str">
        <f t="shared" si="74"/>
        <v/>
      </c>
      <c r="R417" t="str">
        <f t="shared" si="75"/>
        <v/>
      </c>
      <c r="S417" t="str">
        <f t="shared" si="76"/>
        <v/>
      </c>
      <c r="T417" t="str">
        <f t="shared" si="77"/>
        <v/>
      </c>
    </row>
    <row r="418" spans="1:20" x14ac:dyDescent="0.2">
      <c r="A418" t="str">
        <f>IF( T('טבלת האלפון'!A418)="","",SUBSTITUTE(SUBSTITUTE('טבלת האלפון'!A418," ",""),"'",""))</f>
        <v/>
      </c>
      <c r="B418" s="11" t="str">
        <f>IF('טבלת האלפון'!H418&gt;1,VALUE(SUBSTITUTE('טבלת האלפון'!H418,"טל/פקס 0","")),"")</f>
        <v/>
      </c>
      <c r="C418" t="str">
        <f>IF('טבלת האלפון'!I418&gt;1,'טבלת האלפון'!I418,"")</f>
        <v/>
      </c>
      <c r="D418" t="str">
        <f>IF('טבלת האלפון'!J418&gt;1,'טבלת האלפון'!J418,"")</f>
        <v/>
      </c>
      <c r="E418" t="str">
        <f t="shared" si="79"/>
        <v/>
      </c>
      <c r="F418" t="str">
        <f t="shared" si="80"/>
        <v/>
      </c>
      <c r="G418" t="str">
        <f t="shared" si="81"/>
        <v/>
      </c>
      <c r="H418" s="16" t="str">
        <f>IF(J418=2,"יש שני שמות עם אותו זיהוי, המערכת תשמיע את שניהם כעת,"&amp;'טבלת האלפון'!A418&amp;","&amp;'טבלת האלפון'!B418&amp;",ו"&amp;'טבלת האלפון'!C418&amp;","&amp;IF(COUNT(B418:D418)=3,"יש שלוש מספרים, המספר הראשון הוא .d-0"&amp;B418&amp;".t-המספר השני הוא .d-0"&amp;C418&amp;".t-המספר השלישי הוא .d-0"&amp;D418,IF(COUNT(B418:D418)=2,"יש שתי מספרים, המספר הראשון הוא .d-0"&amp;IF(B418="",C418,B418)&amp;".t-המספר השני הוא .d-0"&amp;IF(D418="",C418,D418),"המספר הוא.d-0"&amp;B418&amp;C418&amp;D418))&amp;",.t-וכן,"&amp;INDEX('טבלת האלפון'!A:A,L418)&amp;","&amp;INDEX('טבלת האלפון'!B:B,L418)&amp;",ו"&amp;INDEX('טבלת האלפון'!C:C,L418)&amp;","&amp;IF(COUNT(R418:T418)=3,"יש שלוש מספרים, המספר הראשון הוא .d-0"&amp;R418&amp;".t-המספר השני הוא .d-0"&amp;S418&amp;".t-המספר השלישי הוא .d-0"&amp;T418,IF(COUNT(R418:T418)=2,"יש שתי מספרים, המספר הראשון הוא .d-0"&amp;IF(R418="",S418,R418)&amp;".t-המספר השני הוא .d-0"&amp;IF(T418="",S418,T418),"המספר הוא.d-0"&amp;R418&amp;S418&amp;T418)),"")</f>
        <v/>
      </c>
      <c r="I4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האלפון'!A418&amp;'טבלת האלפון'!B418,"'",""),"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18" s="4" t="str">
        <f t="shared" si="78"/>
        <v/>
      </c>
      <c r="K418" t="str">
        <f t="shared" si="73"/>
        <v/>
      </c>
      <c r="L418" t="str">
        <f t="shared" si="82"/>
        <v/>
      </c>
      <c r="M418">
        <f t="shared" si="83"/>
        <v>5</v>
      </c>
      <c r="N418">
        <f>ROW()</f>
        <v>418</v>
      </c>
      <c r="O418" t="str">
        <f t="shared" si="74"/>
        <v/>
      </c>
      <c r="R418" t="str">
        <f t="shared" si="75"/>
        <v/>
      </c>
      <c r="S418" t="str">
        <f t="shared" si="76"/>
        <v/>
      </c>
      <c r="T418" t="str">
        <f t="shared" si="77"/>
        <v/>
      </c>
    </row>
    <row r="419" spans="1:20" x14ac:dyDescent="0.2">
      <c r="A419" t="str">
        <f>IF( T('טבלת האלפון'!A419)="","",SUBSTITUTE(SUBSTITUTE('טבלת האלפון'!A419," ",""),"'",""))</f>
        <v/>
      </c>
      <c r="B419" s="11" t="str">
        <f>IF('טבלת האלפון'!H419&gt;1,VALUE(SUBSTITUTE('טבלת האלפון'!H419,"טל/פקס 0","")),"")</f>
        <v/>
      </c>
      <c r="C419" t="str">
        <f>IF('טבלת האלפון'!I419&gt;1,'טבלת האלפון'!I419,"")</f>
        <v/>
      </c>
      <c r="D419" t="str">
        <f>IF('טבלת האלפון'!J419&gt;1,'טבלת האלפון'!J419,"")</f>
        <v/>
      </c>
      <c r="E419" t="str">
        <f t="shared" si="79"/>
        <v/>
      </c>
      <c r="F419" t="str">
        <f t="shared" si="80"/>
        <v/>
      </c>
      <c r="G419" t="str">
        <f t="shared" si="81"/>
        <v/>
      </c>
      <c r="H419" s="16" t="str">
        <f>IF(J419=2,"יש שני שמות עם אותו זיהוי, המערכת תשמיע את שניהם כעת,"&amp;'טבלת האלפון'!A419&amp;","&amp;'טבלת האלפון'!B419&amp;",ו"&amp;'טבלת האלפון'!C419&amp;","&amp;IF(COUNT(B419:D419)=3,"יש שלוש מספרים, המספר הראשון הוא .d-0"&amp;B419&amp;".t-המספר השני הוא .d-0"&amp;C419&amp;".t-המספר השלישי הוא .d-0"&amp;D419,IF(COUNT(B419:D419)=2,"יש שתי מספרים, המספר הראשון הוא .d-0"&amp;IF(B419="",C419,B419)&amp;".t-המספר השני הוא .d-0"&amp;IF(D419="",C419,D419),"המספר הוא.d-0"&amp;B419&amp;C419&amp;D419))&amp;",.t-וכן,"&amp;INDEX('טבלת האלפון'!A:A,L419)&amp;","&amp;INDEX('טבלת האלפון'!B:B,L419)&amp;",ו"&amp;INDEX('טבלת האלפון'!C:C,L419)&amp;","&amp;IF(COUNT(R419:T419)=3,"יש שלוש מספרים, המספר הראשון הוא .d-0"&amp;R419&amp;".t-המספר השני הוא .d-0"&amp;S419&amp;".t-המספר השלישי הוא .d-0"&amp;T419,IF(COUNT(R419:T419)=2,"יש שתי מספרים, המספר הראשון הוא .d-0"&amp;IF(R419="",S419,R419)&amp;".t-המספר השני הוא .d-0"&amp;IF(T419="",S419,T419),"המספר הוא.d-0"&amp;R419&amp;S419&amp;T419)),"")</f>
        <v/>
      </c>
      <c r="I4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האלפון'!A419&amp;'טבלת האלפון'!B419,"'",""),"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19" s="4" t="str">
        <f t="shared" si="78"/>
        <v/>
      </c>
      <c r="K419" t="str">
        <f t="shared" si="73"/>
        <v/>
      </c>
      <c r="L419" t="str">
        <f t="shared" si="82"/>
        <v/>
      </c>
      <c r="M419">
        <f t="shared" si="83"/>
        <v>5</v>
      </c>
      <c r="N419">
        <f>ROW()</f>
        <v>419</v>
      </c>
      <c r="O419" t="str">
        <f t="shared" si="74"/>
        <v/>
      </c>
      <c r="R419" t="str">
        <f t="shared" si="75"/>
        <v/>
      </c>
      <c r="S419" t="str">
        <f t="shared" si="76"/>
        <v/>
      </c>
      <c r="T419" t="str">
        <f t="shared" si="77"/>
        <v/>
      </c>
    </row>
    <row r="420" spans="1:20" x14ac:dyDescent="0.2">
      <c r="A420" t="str">
        <f>IF( T('טבלת האלפון'!A420)="","",SUBSTITUTE(SUBSTITUTE('טבלת האלפון'!A420," ",""),"'",""))</f>
        <v/>
      </c>
      <c r="B420" s="11" t="str">
        <f>IF('טבלת האלפון'!H420&gt;1,VALUE(SUBSTITUTE('טבלת האלפון'!H420,"טל/פקס 0","")),"")</f>
        <v/>
      </c>
      <c r="C420" t="str">
        <f>IF('טבלת האלפון'!I420&gt;1,'טבלת האלפון'!I420,"")</f>
        <v/>
      </c>
      <c r="D420" t="str">
        <f>IF('טבלת האלפון'!J420&gt;1,'טבלת האלפון'!J420,"")</f>
        <v/>
      </c>
      <c r="E420" t="str">
        <f t="shared" si="79"/>
        <v/>
      </c>
      <c r="F420" t="str">
        <f t="shared" si="80"/>
        <v/>
      </c>
      <c r="G420" t="str">
        <f t="shared" si="81"/>
        <v/>
      </c>
      <c r="H420" s="16" t="str">
        <f>IF(J420=2,"יש שני שמות עם אותו זיהוי, המערכת תשמיע את שניהם כעת,"&amp;'טבלת האלפון'!A420&amp;","&amp;'טבלת האלפון'!B420&amp;",ו"&amp;'טבלת האלפון'!C420&amp;","&amp;IF(COUNT(B420:D420)=3,"יש שלוש מספרים, המספר הראשון הוא .d-0"&amp;B420&amp;".t-המספר השני הוא .d-0"&amp;C420&amp;".t-המספר השלישי הוא .d-0"&amp;D420,IF(COUNT(B420:D420)=2,"יש שתי מספרים, המספר הראשון הוא .d-0"&amp;IF(B420="",C420,B420)&amp;".t-המספר השני הוא .d-0"&amp;IF(D420="",C420,D420),"המספר הוא.d-0"&amp;B420&amp;C420&amp;D420))&amp;",.t-וכן,"&amp;INDEX('טבלת האלפון'!A:A,L420)&amp;","&amp;INDEX('טבלת האלפון'!B:B,L420)&amp;",ו"&amp;INDEX('טבלת האלפון'!C:C,L420)&amp;","&amp;IF(COUNT(R420:T420)=3,"יש שלוש מספרים, המספר הראשון הוא .d-0"&amp;R420&amp;".t-המספר השני הוא .d-0"&amp;S420&amp;".t-המספר השלישי הוא .d-0"&amp;T420,IF(COUNT(R420:T420)=2,"יש שתי מספרים, המספר הראשון הוא .d-0"&amp;IF(R420="",S420,R420)&amp;".t-המספר השני הוא .d-0"&amp;IF(T420="",S420,T420),"המספר הוא.d-0"&amp;R420&amp;S420&amp;T420)),"")</f>
        <v/>
      </c>
      <c r="I4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האלפון'!A420&amp;'טבלת האלפון'!B420,"'",""),"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20" s="4" t="str">
        <f t="shared" si="78"/>
        <v/>
      </c>
      <c r="K420" t="str">
        <f t="shared" si="73"/>
        <v/>
      </c>
      <c r="L420" t="str">
        <f t="shared" si="82"/>
        <v/>
      </c>
      <c r="M420">
        <f t="shared" si="83"/>
        <v>5</v>
      </c>
      <c r="N420">
        <f>ROW()</f>
        <v>420</v>
      </c>
      <c r="O420" t="str">
        <f t="shared" si="74"/>
        <v/>
      </c>
      <c r="R420" t="str">
        <f t="shared" si="75"/>
        <v/>
      </c>
      <c r="S420" t="str">
        <f t="shared" si="76"/>
        <v/>
      </c>
      <c r="T420" t="str">
        <f t="shared" si="77"/>
        <v/>
      </c>
    </row>
    <row r="421" spans="1:20" x14ac:dyDescent="0.2">
      <c r="A421" t="str">
        <f>IF( T('טבלת האלפון'!A421)="","",SUBSTITUTE(SUBSTITUTE('טבלת האלפון'!A421," ",""),"'",""))</f>
        <v/>
      </c>
      <c r="B421" s="11" t="str">
        <f>IF('טבלת האלפון'!H421&gt;1,VALUE(SUBSTITUTE('טבלת האלפון'!H421,"טל/פקס 0","")),"")</f>
        <v/>
      </c>
      <c r="C421" t="str">
        <f>IF('טבלת האלפון'!I421&gt;1,'טבלת האלפון'!I421,"")</f>
        <v/>
      </c>
      <c r="D421" t="str">
        <f>IF('טבלת האלפון'!J421&gt;1,'טבלת האלפון'!J421,"")</f>
        <v/>
      </c>
      <c r="E421" t="str">
        <f t="shared" si="79"/>
        <v/>
      </c>
      <c r="F421" t="str">
        <f t="shared" si="80"/>
        <v/>
      </c>
      <c r="G421" t="str">
        <f t="shared" si="81"/>
        <v/>
      </c>
      <c r="H421" s="16" t="str">
        <f>IF(J421=2,"יש שני שמות עם אותו זיהוי, המערכת תשמיע את שניהם כעת,"&amp;'טבלת האלפון'!A421&amp;","&amp;'טבלת האלפון'!B421&amp;",ו"&amp;'טבלת האלפון'!C421&amp;","&amp;IF(COUNT(B421:D421)=3,"יש שלוש מספרים, המספר הראשון הוא .d-0"&amp;B421&amp;".t-המספר השני הוא .d-0"&amp;C421&amp;".t-המספר השלישי הוא .d-0"&amp;D421,IF(COUNT(B421:D421)=2,"יש שתי מספרים, המספר הראשון הוא .d-0"&amp;IF(B421="",C421,B421)&amp;".t-המספר השני הוא .d-0"&amp;IF(D421="",C421,D421),"המספר הוא.d-0"&amp;B421&amp;C421&amp;D421))&amp;",.t-וכן,"&amp;INDEX('טבלת האלפון'!A:A,L421)&amp;","&amp;INDEX('טבלת האלפון'!B:B,L421)&amp;",ו"&amp;INDEX('טבלת האלפון'!C:C,L421)&amp;","&amp;IF(COUNT(R421:T421)=3,"יש שלוש מספרים, המספר הראשון הוא .d-0"&amp;R421&amp;".t-המספר השני הוא .d-0"&amp;S421&amp;".t-המספר השלישי הוא .d-0"&amp;T421,IF(COUNT(R421:T421)=2,"יש שתי מספרים, המספר הראשון הוא .d-0"&amp;IF(R421="",S421,R421)&amp;".t-המספר השני הוא .d-0"&amp;IF(T421="",S421,T421),"המספר הוא.d-0"&amp;R421&amp;S421&amp;T421)),"")</f>
        <v/>
      </c>
      <c r="I4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האלפון'!A421&amp;'טבלת האלפון'!B421,"'",""),"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21" s="4" t="str">
        <f t="shared" si="78"/>
        <v/>
      </c>
      <c r="K421" t="str">
        <f t="shared" si="73"/>
        <v/>
      </c>
      <c r="L421" t="str">
        <f t="shared" si="82"/>
        <v/>
      </c>
      <c r="M421">
        <f t="shared" si="83"/>
        <v>5</v>
      </c>
      <c r="N421">
        <f>ROW()</f>
        <v>421</v>
      </c>
      <c r="O421" t="str">
        <f t="shared" si="74"/>
        <v/>
      </c>
      <c r="R421" t="str">
        <f t="shared" si="75"/>
        <v/>
      </c>
      <c r="S421" t="str">
        <f t="shared" si="76"/>
        <v/>
      </c>
      <c r="T421" t="str">
        <f t="shared" si="77"/>
        <v/>
      </c>
    </row>
    <row r="422" spans="1:20" x14ac:dyDescent="0.2">
      <c r="A422" t="str">
        <f>IF( T('טבלת האלפון'!A422)="","",SUBSTITUTE(SUBSTITUTE('טבלת האלפון'!A422," ",""),"'",""))</f>
        <v/>
      </c>
      <c r="B422" s="11" t="str">
        <f>IF('טבלת האלפון'!H422&gt;1,VALUE(SUBSTITUTE('טבלת האלפון'!H422,"טל/פקס 0","")),"")</f>
        <v/>
      </c>
      <c r="C422" t="str">
        <f>IF('טבלת האלפון'!I422&gt;1,'טבלת האלפון'!I422,"")</f>
        <v/>
      </c>
      <c r="D422" t="str">
        <f>IF('טבלת האלפון'!J422&gt;1,'טבלת האלפון'!J422,"")</f>
        <v/>
      </c>
      <c r="E422" t="str">
        <f t="shared" si="79"/>
        <v/>
      </c>
      <c r="F422" t="str">
        <f t="shared" si="80"/>
        <v/>
      </c>
      <c r="G422" t="str">
        <f t="shared" si="81"/>
        <v/>
      </c>
      <c r="H422" s="16" t="str">
        <f>IF(J422=2,"יש שני שמות עם אותו זיהוי, המערכת תשמיע את שניהם כעת,"&amp;'טבלת האלפון'!A422&amp;","&amp;'טבלת האלפון'!B422&amp;",ו"&amp;'טבלת האלפון'!C422&amp;","&amp;IF(COUNT(B422:D422)=3,"יש שלוש מספרים, המספר הראשון הוא .d-0"&amp;B422&amp;".t-המספר השני הוא .d-0"&amp;C422&amp;".t-המספר השלישי הוא .d-0"&amp;D422,IF(COUNT(B422:D422)=2,"יש שתי מספרים, המספר הראשון הוא .d-0"&amp;IF(B422="",C422,B422)&amp;".t-המספר השני הוא .d-0"&amp;IF(D422="",C422,D422),"המספר הוא.d-0"&amp;B422&amp;C422&amp;D422))&amp;",.t-וכן,"&amp;INDEX('טבלת האלפון'!A:A,L422)&amp;","&amp;INDEX('טבלת האלפון'!B:B,L422)&amp;",ו"&amp;INDEX('טבלת האלפון'!C:C,L422)&amp;","&amp;IF(COUNT(R422:T422)=3,"יש שלוש מספרים, המספר הראשון הוא .d-0"&amp;R422&amp;".t-המספר השני הוא .d-0"&amp;S422&amp;".t-המספר השלישי הוא .d-0"&amp;T422,IF(COUNT(R422:T422)=2,"יש שתי מספרים, המספר הראשון הוא .d-0"&amp;IF(R422="",S422,R422)&amp;".t-המספר השני הוא .d-0"&amp;IF(T422="",S422,T422),"המספר הוא.d-0"&amp;R422&amp;S422&amp;T422)),"")</f>
        <v/>
      </c>
      <c r="I4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האלפון'!A422&amp;'טבלת האלפון'!B422,"'",""),"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22" s="4" t="str">
        <f t="shared" si="78"/>
        <v/>
      </c>
      <c r="K422" t="str">
        <f t="shared" si="73"/>
        <v/>
      </c>
      <c r="L422" t="str">
        <f t="shared" si="82"/>
        <v/>
      </c>
      <c r="M422">
        <f t="shared" si="83"/>
        <v>5</v>
      </c>
      <c r="N422">
        <f>ROW()</f>
        <v>422</v>
      </c>
      <c r="O422" t="str">
        <f t="shared" si="74"/>
        <v/>
      </c>
      <c r="R422" t="str">
        <f t="shared" si="75"/>
        <v/>
      </c>
      <c r="S422" t="str">
        <f t="shared" si="76"/>
        <v/>
      </c>
      <c r="T422" t="str">
        <f t="shared" si="77"/>
        <v/>
      </c>
    </row>
    <row r="423" spans="1:20" x14ac:dyDescent="0.2">
      <c r="A423" t="str">
        <f>IF( T('טבלת האלפון'!A423)="","",SUBSTITUTE(SUBSTITUTE('טבלת האלפון'!A423," ",""),"'",""))</f>
        <v/>
      </c>
      <c r="B423" s="11" t="str">
        <f>IF('טבלת האלפון'!H423&gt;1,VALUE(SUBSTITUTE('טבלת האלפון'!H423,"טל/פקס 0","")),"")</f>
        <v/>
      </c>
      <c r="C423" t="str">
        <f>IF('טבלת האלפון'!I423&gt;1,'טבלת האלפון'!I423,"")</f>
        <v/>
      </c>
      <c r="D423" t="str">
        <f>IF('טבלת האלפון'!J423&gt;1,'טבלת האלפון'!J423,"")</f>
        <v/>
      </c>
      <c r="E423" t="str">
        <f t="shared" si="79"/>
        <v/>
      </c>
      <c r="F423" t="str">
        <f t="shared" si="80"/>
        <v/>
      </c>
      <c r="G423" t="str">
        <f t="shared" si="81"/>
        <v/>
      </c>
      <c r="H423" s="16" t="str">
        <f>IF(J423=2,"יש שני שמות עם אותו זיהוי, המערכת תשמיע את שניהם כעת,"&amp;'טבלת האלפון'!A423&amp;","&amp;'טבלת האלפון'!B423&amp;",ו"&amp;'טבלת האלפון'!C423&amp;","&amp;IF(COUNT(B423:D423)=3,"יש שלוש מספרים, המספר הראשון הוא .d-0"&amp;B423&amp;".t-המספר השני הוא .d-0"&amp;C423&amp;".t-המספר השלישי הוא .d-0"&amp;D423,IF(COUNT(B423:D423)=2,"יש שתי מספרים, המספר הראשון הוא .d-0"&amp;IF(B423="",C423,B423)&amp;".t-המספר השני הוא .d-0"&amp;IF(D423="",C423,D423),"המספר הוא.d-0"&amp;B423&amp;C423&amp;D423))&amp;",.t-וכן,"&amp;INDEX('טבלת האלפון'!A:A,L423)&amp;","&amp;INDEX('טבלת האלפון'!B:B,L423)&amp;",ו"&amp;INDEX('טבלת האלפון'!C:C,L423)&amp;","&amp;IF(COUNT(R423:T423)=3,"יש שלוש מספרים, המספר הראשון הוא .d-0"&amp;R423&amp;".t-המספר השני הוא .d-0"&amp;S423&amp;".t-המספר השלישי הוא .d-0"&amp;T423,IF(COUNT(R423:T423)=2,"יש שתי מספרים, המספר הראשון הוא .d-0"&amp;IF(R423="",S423,R423)&amp;".t-המספר השני הוא .d-0"&amp;IF(T423="",S423,T423),"המספר הוא.d-0"&amp;R423&amp;S423&amp;T423)),"")</f>
        <v/>
      </c>
      <c r="I4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האלפון'!A423&amp;'טבלת האלפון'!B423,"'",""),"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23" s="4" t="str">
        <f t="shared" si="78"/>
        <v/>
      </c>
      <c r="K423" t="str">
        <f t="shared" si="73"/>
        <v/>
      </c>
      <c r="L423" t="str">
        <f t="shared" si="82"/>
        <v/>
      </c>
      <c r="M423">
        <f t="shared" si="83"/>
        <v>5</v>
      </c>
      <c r="N423">
        <f>ROW()</f>
        <v>423</v>
      </c>
      <c r="O423" t="str">
        <f t="shared" si="74"/>
        <v/>
      </c>
      <c r="R423" t="str">
        <f t="shared" si="75"/>
        <v/>
      </c>
      <c r="S423" t="str">
        <f t="shared" si="76"/>
        <v/>
      </c>
      <c r="T423" t="str">
        <f t="shared" si="77"/>
        <v/>
      </c>
    </row>
    <row r="424" spans="1:20" x14ac:dyDescent="0.2">
      <c r="A424" t="str">
        <f>IF( T('טבלת האלפון'!A424)="","",SUBSTITUTE(SUBSTITUTE('טבלת האלפון'!A424," ",""),"'",""))</f>
        <v/>
      </c>
      <c r="B424" s="11" t="str">
        <f>IF('טבלת האלפון'!H424&gt;1,VALUE(SUBSTITUTE('טבלת האלפון'!H424,"טל/פקס 0","")),"")</f>
        <v/>
      </c>
      <c r="C424" t="str">
        <f>IF('טבלת האלפון'!I424&gt;1,'טבלת האלפון'!I424,"")</f>
        <v/>
      </c>
      <c r="D424" t="str">
        <f>IF('טבלת האלפון'!J424&gt;1,'טבלת האלפון'!J424,"")</f>
        <v/>
      </c>
      <c r="E424" t="str">
        <f t="shared" si="79"/>
        <v/>
      </c>
      <c r="F424" t="str">
        <f t="shared" si="80"/>
        <v/>
      </c>
      <c r="G424" t="str">
        <f t="shared" si="81"/>
        <v/>
      </c>
      <c r="H424" s="16" t="str">
        <f>IF(J424=2,"יש שני שמות עם אותו זיהוי, המערכת תשמיע את שניהם כעת,"&amp;'טבלת האלפון'!A424&amp;","&amp;'טבלת האלפון'!B424&amp;",ו"&amp;'טבלת האלפון'!C424&amp;","&amp;IF(COUNT(B424:D424)=3,"יש שלוש מספרים, המספר הראשון הוא .d-0"&amp;B424&amp;".t-המספר השני הוא .d-0"&amp;C424&amp;".t-המספר השלישי הוא .d-0"&amp;D424,IF(COUNT(B424:D424)=2,"יש שתי מספרים, המספר הראשון הוא .d-0"&amp;IF(B424="",C424,B424)&amp;".t-המספר השני הוא .d-0"&amp;IF(D424="",C424,D424),"המספר הוא.d-0"&amp;B424&amp;C424&amp;D424))&amp;",.t-וכן,"&amp;INDEX('טבלת האלפון'!A:A,L424)&amp;","&amp;INDEX('טבלת האלפון'!B:B,L424)&amp;",ו"&amp;INDEX('טבלת האלפון'!C:C,L424)&amp;","&amp;IF(COUNT(R424:T424)=3,"יש שלוש מספרים, המספר הראשון הוא .d-0"&amp;R424&amp;".t-המספר השני הוא .d-0"&amp;S424&amp;".t-המספר השלישי הוא .d-0"&amp;T424,IF(COUNT(R424:T424)=2,"יש שתי מספרים, המספר הראשון הוא .d-0"&amp;IF(R424="",S424,R424)&amp;".t-המספר השני הוא .d-0"&amp;IF(T424="",S424,T424),"המספר הוא.d-0"&amp;R424&amp;S424&amp;T424)),"")</f>
        <v/>
      </c>
      <c r="I4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האלפון'!A424&amp;'טבלת האלפון'!B424,"'",""),"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24" s="4" t="str">
        <f t="shared" si="78"/>
        <v/>
      </c>
      <c r="K424" t="str">
        <f t="shared" si="73"/>
        <v/>
      </c>
      <c r="L424" t="str">
        <f t="shared" si="82"/>
        <v/>
      </c>
      <c r="M424">
        <f t="shared" si="83"/>
        <v>5</v>
      </c>
      <c r="N424">
        <f>ROW()</f>
        <v>424</v>
      </c>
      <c r="O424" t="str">
        <f t="shared" si="74"/>
        <v/>
      </c>
      <c r="R424" t="str">
        <f t="shared" si="75"/>
        <v/>
      </c>
      <c r="S424" t="str">
        <f t="shared" si="76"/>
        <v/>
      </c>
      <c r="T424" t="str">
        <f t="shared" si="77"/>
        <v/>
      </c>
    </row>
    <row r="425" spans="1:20" x14ac:dyDescent="0.2">
      <c r="A425" t="str">
        <f>IF( T('טבלת האלפון'!A425)="","",SUBSTITUTE(SUBSTITUTE('טבלת האלפון'!A425," ",""),"'",""))</f>
        <v/>
      </c>
      <c r="B425" s="11" t="str">
        <f>IF('טבלת האלפון'!H425&gt;1,VALUE(SUBSTITUTE('טבלת האלפון'!H425,"טל/פקס 0","")),"")</f>
        <v/>
      </c>
      <c r="C425" t="str">
        <f>IF('טבלת האלפון'!I425&gt;1,'טבלת האלפון'!I425,"")</f>
        <v/>
      </c>
      <c r="D425" t="str">
        <f>IF('טבלת האלפון'!J425&gt;1,'טבלת האלפון'!J425,"")</f>
        <v/>
      </c>
      <c r="E425" t="str">
        <f t="shared" si="79"/>
        <v/>
      </c>
      <c r="F425" t="str">
        <f t="shared" si="80"/>
        <v/>
      </c>
      <c r="G425" t="str">
        <f t="shared" si="81"/>
        <v/>
      </c>
      <c r="H425" s="16" t="str">
        <f>IF(J425=2,"יש שני שמות עם אותו זיהוי, המערכת תשמיע את שניהם כעת,"&amp;'טבלת האלפון'!A425&amp;","&amp;'טבלת האלפון'!B425&amp;",ו"&amp;'טבלת האלפון'!C425&amp;","&amp;IF(COUNT(B425:D425)=3,"יש שלוש מספרים, המספר הראשון הוא .d-0"&amp;B425&amp;".t-המספר השני הוא .d-0"&amp;C425&amp;".t-המספר השלישי הוא .d-0"&amp;D425,IF(COUNT(B425:D425)=2,"יש שתי מספרים, המספר הראשון הוא .d-0"&amp;IF(B425="",C425,B425)&amp;".t-המספר השני הוא .d-0"&amp;IF(D425="",C425,D425),"המספר הוא.d-0"&amp;B425&amp;C425&amp;D425))&amp;",.t-וכן,"&amp;INDEX('טבלת האלפון'!A:A,L425)&amp;","&amp;INDEX('טבלת האלפון'!B:B,L425)&amp;",ו"&amp;INDEX('טבלת האלפון'!C:C,L425)&amp;","&amp;IF(COUNT(R425:T425)=3,"יש שלוש מספרים, המספר הראשון הוא .d-0"&amp;R425&amp;".t-המספר השני הוא .d-0"&amp;S425&amp;".t-המספר השלישי הוא .d-0"&amp;T425,IF(COUNT(R425:T425)=2,"יש שתי מספרים, המספר הראשון הוא .d-0"&amp;IF(R425="",S425,R425)&amp;".t-המספר השני הוא .d-0"&amp;IF(T425="",S425,T425),"המספר הוא.d-0"&amp;R425&amp;S425&amp;T425)),"")</f>
        <v/>
      </c>
      <c r="I4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האלפון'!A425&amp;'טבלת האלפון'!B425,"'",""),"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25" s="4" t="str">
        <f t="shared" si="78"/>
        <v/>
      </c>
      <c r="K425" t="str">
        <f t="shared" si="73"/>
        <v/>
      </c>
      <c r="L425" t="str">
        <f t="shared" si="82"/>
        <v/>
      </c>
      <c r="M425">
        <f t="shared" si="83"/>
        <v>5</v>
      </c>
      <c r="N425">
        <f>ROW()</f>
        <v>425</v>
      </c>
      <c r="O425" t="str">
        <f t="shared" si="74"/>
        <v/>
      </c>
      <c r="R425" t="str">
        <f t="shared" si="75"/>
        <v/>
      </c>
      <c r="S425" t="str">
        <f t="shared" si="76"/>
        <v/>
      </c>
      <c r="T425" t="str">
        <f t="shared" si="77"/>
        <v/>
      </c>
    </row>
    <row r="426" spans="1:20" x14ac:dyDescent="0.2">
      <c r="A426" t="str">
        <f>IF( T('טבלת האלפון'!A426)="","",SUBSTITUTE(SUBSTITUTE('טבלת האלפון'!A426," ",""),"'",""))</f>
        <v/>
      </c>
      <c r="B426" s="11" t="str">
        <f>IF('טבלת האלפון'!H426&gt;1,VALUE(SUBSTITUTE('טבלת האלפון'!H426,"טל/פקס 0","")),"")</f>
        <v/>
      </c>
      <c r="C426" t="str">
        <f>IF('טבלת האלפון'!I426&gt;1,'טבלת האלפון'!I426,"")</f>
        <v/>
      </c>
      <c r="D426" t="str">
        <f>IF('טבלת האלפון'!J426&gt;1,'טבלת האלפון'!J426,"")</f>
        <v/>
      </c>
      <c r="E426" t="str">
        <f t="shared" si="79"/>
        <v/>
      </c>
      <c r="F426" t="str">
        <f t="shared" si="80"/>
        <v/>
      </c>
      <c r="G426" t="str">
        <f t="shared" si="81"/>
        <v/>
      </c>
      <c r="H426" s="16" t="str">
        <f>IF(J426=2,"יש שני שמות עם אותו זיהוי, המערכת תשמיע את שניהם כעת,"&amp;'טבלת האלפון'!A426&amp;","&amp;'טבלת האלפון'!B426&amp;",ו"&amp;'טבלת האלפון'!C426&amp;","&amp;IF(COUNT(B426:D426)=3,"יש שלוש מספרים, המספר הראשון הוא .d-0"&amp;B426&amp;".t-המספר השני הוא .d-0"&amp;C426&amp;".t-המספר השלישי הוא .d-0"&amp;D426,IF(COUNT(B426:D426)=2,"יש שתי מספרים, המספר הראשון הוא .d-0"&amp;IF(B426="",C426,B426)&amp;".t-המספר השני הוא .d-0"&amp;IF(D426="",C426,D426),"המספר הוא.d-0"&amp;B426&amp;C426&amp;D426))&amp;",.t-וכן,"&amp;INDEX('טבלת האלפון'!A:A,L426)&amp;","&amp;INDEX('טבלת האלפון'!B:B,L426)&amp;",ו"&amp;INDEX('טבלת האלפון'!C:C,L426)&amp;","&amp;IF(COUNT(R426:T426)=3,"יש שלוש מספרים, המספר הראשון הוא .d-0"&amp;R426&amp;".t-המספר השני הוא .d-0"&amp;S426&amp;".t-המספר השלישי הוא .d-0"&amp;T426,IF(COUNT(R426:T426)=2,"יש שתי מספרים, המספר הראשון הוא .d-0"&amp;IF(R426="",S426,R426)&amp;".t-המספר השני הוא .d-0"&amp;IF(T426="",S426,T426),"המספר הוא.d-0"&amp;R426&amp;S426&amp;T426)),"")</f>
        <v/>
      </c>
      <c r="I4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האלפון'!A426&amp;'טבלת האלפון'!B426,"'",""),"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26" s="4" t="str">
        <f t="shared" si="78"/>
        <v/>
      </c>
      <c r="K426" t="str">
        <f t="shared" si="73"/>
        <v/>
      </c>
      <c r="L426" t="str">
        <f t="shared" si="82"/>
        <v/>
      </c>
      <c r="M426">
        <f t="shared" si="83"/>
        <v>5</v>
      </c>
      <c r="N426">
        <f>ROW()</f>
        <v>426</v>
      </c>
      <c r="O426" t="str">
        <f t="shared" si="74"/>
        <v/>
      </c>
      <c r="R426" t="str">
        <f t="shared" si="75"/>
        <v/>
      </c>
      <c r="S426" t="str">
        <f t="shared" si="76"/>
        <v/>
      </c>
      <c r="T426" t="str">
        <f t="shared" si="77"/>
        <v/>
      </c>
    </row>
    <row r="427" spans="1:20" x14ac:dyDescent="0.2">
      <c r="A427" t="str">
        <f>IF( T('טבלת האלפון'!A427)="","",SUBSTITUTE(SUBSTITUTE('טבלת האלפון'!A427," ",""),"'",""))</f>
        <v/>
      </c>
      <c r="B427" s="11" t="str">
        <f>IF('טבלת האלפון'!H427&gt;1,VALUE(SUBSTITUTE('טבלת האלפון'!H427,"טל/פקס 0","")),"")</f>
        <v/>
      </c>
      <c r="C427" t="str">
        <f>IF('טבלת האלפון'!I427&gt;1,'טבלת האלפון'!I427,"")</f>
        <v/>
      </c>
      <c r="D427" t="str">
        <f>IF('טבלת האלפון'!J427&gt;1,'טבלת האלפון'!J427,"")</f>
        <v/>
      </c>
      <c r="E427" t="str">
        <f t="shared" si="79"/>
        <v/>
      </c>
      <c r="F427" t="str">
        <f t="shared" si="80"/>
        <v/>
      </c>
      <c r="G427" t="str">
        <f t="shared" si="81"/>
        <v/>
      </c>
      <c r="H427" s="16" t="str">
        <f>IF(J427=2,"יש שני שמות עם אותו זיהוי, המערכת תשמיע את שניהם כעת,"&amp;'טבלת האלפון'!A427&amp;","&amp;'טבלת האלפון'!B427&amp;",ו"&amp;'טבלת האלפון'!C427&amp;","&amp;IF(COUNT(B427:D427)=3,"יש שלוש מספרים, המספר הראשון הוא .d-0"&amp;B427&amp;".t-המספר השני הוא .d-0"&amp;C427&amp;".t-המספר השלישי הוא .d-0"&amp;D427,IF(COUNT(B427:D427)=2,"יש שתי מספרים, המספר הראשון הוא .d-0"&amp;IF(B427="",C427,B427)&amp;".t-המספר השני הוא .d-0"&amp;IF(D427="",C427,D427),"המספר הוא.d-0"&amp;B427&amp;C427&amp;D427))&amp;",.t-וכן,"&amp;INDEX('טבלת האלפון'!A:A,L427)&amp;","&amp;INDEX('טבלת האלפון'!B:B,L427)&amp;",ו"&amp;INDEX('טבלת האלפון'!C:C,L427)&amp;","&amp;IF(COUNT(R427:T427)=3,"יש שלוש מספרים, המספר הראשון הוא .d-0"&amp;R427&amp;".t-המספר השני הוא .d-0"&amp;S427&amp;".t-המספר השלישי הוא .d-0"&amp;T427,IF(COUNT(R427:T427)=2,"יש שתי מספרים, המספר הראשון הוא .d-0"&amp;IF(R427="",S427,R427)&amp;".t-המספר השני הוא .d-0"&amp;IF(T427="",S427,T427),"המספר הוא.d-0"&amp;R427&amp;S427&amp;T427)),"")</f>
        <v/>
      </c>
      <c r="I4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האלפון'!A427&amp;'טבלת האלפון'!B427,"'",""),"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27" s="4" t="str">
        <f t="shared" si="78"/>
        <v/>
      </c>
      <c r="K427" t="str">
        <f t="shared" si="73"/>
        <v/>
      </c>
      <c r="L427" t="str">
        <f t="shared" si="82"/>
        <v/>
      </c>
      <c r="M427">
        <f t="shared" si="83"/>
        <v>5</v>
      </c>
      <c r="N427">
        <f>ROW()</f>
        <v>427</v>
      </c>
      <c r="O427" t="str">
        <f t="shared" si="74"/>
        <v/>
      </c>
      <c r="R427" t="str">
        <f t="shared" si="75"/>
        <v/>
      </c>
      <c r="S427" t="str">
        <f t="shared" si="76"/>
        <v/>
      </c>
      <c r="T427" t="str">
        <f t="shared" si="77"/>
        <v/>
      </c>
    </row>
    <row r="428" spans="1:20" x14ac:dyDescent="0.2">
      <c r="A428" t="str">
        <f>IF( T('טבלת האלפון'!A428)="","",SUBSTITUTE(SUBSTITUTE('טבלת האלפון'!A428," ",""),"'",""))</f>
        <v/>
      </c>
      <c r="B428" s="11" t="str">
        <f>IF('טבלת האלפון'!H428&gt;1,VALUE(SUBSTITUTE('טבלת האלפון'!H428,"טל/פקס 0","")),"")</f>
        <v/>
      </c>
      <c r="C428" t="str">
        <f>IF('טבלת האלפון'!I428&gt;1,'טבלת האלפון'!I428,"")</f>
        <v/>
      </c>
      <c r="D428" t="str">
        <f>IF('טבלת האלפון'!J428&gt;1,'טבלת האלפון'!J428,"")</f>
        <v/>
      </c>
      <c r="E428" t="str">
        <f t="shared" si="79"/>
        <v/>
      </c>
      <c r="F428" t="str">
        <f t="shared" si="80"/>
        <v/>
      </c>
      <c r="G428" t="str">
        <f t="shared" si="81"/>
        <v/>
      </c>
      <c r="H428" s="16" t="str">
        <f>IF(J428=2,"יש שני שמות עם אותו זיהוי, המערכת תשמיע את שניהם כעת,"&amp;'טבלת האלפון'!A428&amp;","&amp;'טבלת האלפון'!B428&amp;",ו"&amp;'טבלת האלפון'!C428&amp;","&amp;IF(COUNT(B428:D428)=3,"יש שלוש מספרים, המספר הראשון הוא .d-0"&amp;B428&amp;".t-המספר השני הוא .d-0"&amp;C428&amp;".t-המספר השלישי הוא .d-0"&amp;D428,IF(COUNT(B428:D428)=2,"יש שתי מספרים, המספר הראשון הוא .d-0"&amp;IF(B428="",C428,B428)&amp;".t-המספר השני הוא .d-0"&amp;IF(D428="",C428,D428),"המספר הוא.d-0"&amp;B428&amp;C428&amp;D428))&amp;",.t-וכן,"&amp;INDEX('טבלת האלפון'!A:A,L428)&amp;","&amp;INDEX('טבלת האלפון'!B:B,L428)&amp;",ו"&amp;INDEX('טבלת האלפון'!C:C,L428)&amp;","&amp;IF(COUNT(R428:T428)=3,"יש שלוש מספרים, המספר הראשון הוא .d-0"&amp;R428&amp;".t-המספר השני הוא .d-0"&amp;S428&amp;".t-המספר השלישי הוא .d-0"&amp;T428,IF(COUNT(R428:T428)=2,"יש שתי מספרים, המספר הראשון הוא .d-0"&amp;IF(R428="",S428,R428)&amp;".t-המספר השני הוא .d-0"&amp;IF(T428="",S428,T428),"המספר הוא.d-0"&amp;R428&amp;S428&amp;T428)),"")</f>
        <v/>
      </c>
      <c r="I4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האלפון'!A428&amp;'טבלת האלפון'!B428,"'",""),"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28" s="4" t="str">
        <f t="shared" si="78"/>
        <v/>
      </c>
      <c r="K428" t="str">
        <f t="shared" si="73"/>
        <v/>
      </c>
      <c r="L428" t="str">
        <f t="shared" si="82"/>
        <v/>
      </c>
      <c r="M428">
        <f t="shared" si="83"/>
        <v>5</v>
      </c>
      <c r="N428">
        <f>ROW()</f>
        <v>428</v>
      </c>
      <c r="O428" t="str">
        <f t="shared" si="74"/>
        <v/>
      </c>
      <c r="R428" t="str">
        <f t="shared" si="75"/>
        <v/>
      </c>
      <c r="S428" t="str">
        <f t="shared" si="76"/>
        <v/>
      </c>
      <c r="T428" t="str">
        <f t="shared" si="77"/>
        <v/>
      </c>
    </row>
    <row r="429" spans="1:20" x14ac:dyDescent="0.2">
      <c r="A429" t="str">
        <f>IF( T('טבלת האלפון'!A429)="","",SUBSTITUTE(SUBSTITUTE('טבלת האלפון'!A429," ",""),"'",""))</f>
        <v/>
      </c>
      <c r="B429" s="11" t="str">
        <f>IF('טבלת האלפון'!H429&gt;1,VALUE(SUBSTITUTE('טבלת האלפון'!H429,"טל/פקס 0","")),"")</f>
        <v/>
      </c>
      <c r="C429" t="str">
        <f>IF('טבלת האלפון'!I429&gt;1,'טבלת האלפון'!I429,"")</f>
        <v/>
      </c>
      <c r="D429" t="str">
        <f>IF('טבלת האלפון'!J429&gt;1,'טבלת האלפון'!J429,"")</f>
        <v/>
      </c>
      <c r="E429" t="str">
        <f t="shared" si="79"/>
        <v/>
      </c>
      <c r="F429" t="str">
        <f t="shared" si="80"/>
        <v/>
      </c>
      <c r="G429" t="str">
        <f t="shared" si="81"/>
        <v/>
      </c>
      <c r="H429" s="16" t="str">
        <f>IF(J429=2,"יש שני שמות עם אותו זיהוי, המערכת תשמיע את שניהם כעת,"&amp;'טבלת האלפון'!A429&amp;","&amp;'טבלת האלפון'!B429&amp;",ו"&amp;'טבלת האלפון'!C429&amp;","&amp;IF(COUNT(B429:D429)=3,"יש שלוש מספרים, המספר הראשון הוא .d-0"&amp;B429&amp;".t-המספר השני הוא .d-0"&amp;C429&amp;".t-המספר השלישי הוא .d-0"&amp;D429,IF(COUNT(B429:D429)=2,"יש שתי מספרים, המספר הראשון הוא .d-0"&amp;IF(B429="",C429,B429)&amp;".t-המספר השני הוא .d-0"&amp;IF(D429="",C429,D429),"המספר הוא.d-0"&amp;B429&amp;C429&amp;D429))&amp;",.t-וכן,"&amp;INDEX('טבלת האלפון'!A:A,L429)&amp;","&amp;INDEX('טבלת האלפון'!B:B,L429)&amp;",ו"&amp;INDEX('טבלת האלפון'!C:C,L429)&amp;","&amp;IF(COUNT(R429:T429)=3,"יש שלוש מספרים, המספר הראשון הוא .d-0"&amp;R429&amp;".t-המספר השני הוא .d-0"&amp;S429&amp;".t-המספר השלישי הוא .d-0"&amp;T429,IF(COUNT(R429:T429)=2,"יש שתי מספרים, המספר הראשון הוא .d-0"&amp;IF(R429="",S429,R429)&amp;".t-המספר השני הוא .d-0"&amp;IF(T429="",S429,T429),"המספר הוא.d-0"&amp;R429&amp;S429&amp;T429)),"")</f>
        <v/>
      </c>
      <c r="I4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האלפון'!A429&amp;'טבלת האלפון'!B429,"'",""),"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29" s="4" t="str">
        <f t="shared" si="78"/>
        <v/>
      </c>
      <c r="K429" t="str">
        <f t="shared" si="73"/>
        <v/>
      </c>
      <c r="L429" t="str">
        <f t="shared" si="82"/>
        <v/>
      </c>
      <c r="M429">
        <f t="shared" si="83"/>
        <v>5</v>
      </c>
      <c r="N429">
        <f>ROW()</f>
        <v>429</v>
      </c>
      <c r="O429" t="str">
        <f t="shared" si="74"/>
        <v/>
      </c>
      <c r="R429" t="str">
        <f t="shared" si="75"/>
        <v/>
      </c>
      <c r="S429" t="str">
        <f t="shared" si="76"/>
        <v/>
      </c>
      <c r="T429" t="str">
        <f t="shared" si="77"/>
        <v/>
      </c>
    </row>
    <row r="430" spans="1:20" x14ac:dyDescent="0.2">
      <c r="A430" t="str">
        <f>IF( T('טבלת האלפון'!A430)="","",SUBSTITUTE(SUBSTITUTE('טבלת האלפון'!A430," ",""),"'",""))</f>
        <v/>
      </c>
      <c r="B430" s="11" t="str">
        <f>IF('טבלת האלפון'!H430&gt;1,VALUE(SUBSTITUTE('טבלת האלפון'!H430,"טל/פקס 0","")),"")</f>
        <v/>
      </c>
      <c r="C430" t="str">
        <f>IF('טבלת האלפון'!I430&gt;1,'טבלת האלפון'!I430,"")</f>
        <v/>
      </c>
      <c r="D430" t="str">
        <f>IF('טבלת האלפון'!J430&gt;1,'טבלת האלפון'!J430,"")</f>
        <v/>
      </c>
      <c r="E430" t="str">
        <f t="shared" si="79"/>
        <v/>
      </c>
      <c r="F430" t="str">
        <f t="shared" si="80"/>
        <v/>
      </c>
      <c r="G430" t="str">
        <f t="shared" si="81"/>
        <v/>
      </c>
      <c r="H430" s="16" t="str">
        <f>IF(J430=2,"יש שני שמות עם אותו זיהוי, המערכת תשמיע את שניהם כעת,"&amp;'טבלת האלפון'!A430&amp;","&amp;'טבלת האלפון'!B430&amp;",ו"&amp;'טבלת האלפון'!C430&amp;","&amp;IF(COUNT(B430:D430)=3,"יש שלוש מספרים, המספר הראשון הוא .d-0"&amp;B430&amp;".t-המספר השני הוא .d-0"&amp;C430&amp;".t-המספר השלישי הוא .d-0"&amp;D430,IF(COUNT(B430:D430)=2,"יש שתי מספרים, המספר הראשון הוא .d-0"&amp;IF(B430="",C430,B430)&amp;".t-המספר השני הוא .d-0"&amp;IF(D430="",C430,D430),"המספר הוא.d-0"&amp;B430&amp;C430&amp;D430))&amp;",.t-וכן,"&amp;INDEX('טבלת האלפון'!A:A,L430)&amp;","&amp;INDEX('טבלת האלפון'!B:B,L430)&amp;",ו"&amp;INDEX('טבלת האלפון'!C:C,L430)&amp;","&amp;IF(COUNT(R430:T430)=3,"יש שלוש מספרים, המספר הראשון הוא .d-0"&amp;R430&amp;".t-המספר השני הוא .d-0"&amp;S430&amp;".t-המספר השלישי הוא .d-0"&amp;T430,IF(COUNT(R430:T430)=2,"יש שתי מספרים, המספר הראשון הוא .d-0"&amp;IF(R430="",S430,R430)&amp;".t-המספר השני הוא .d-0"&amp;IF(T430="",S430,T430),"המספר הוא.d-0"&amp;R430&amp;S430&amp;T430)),"")</f>
        <v/>
      </c>
      <c r="I4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האלפון'!A430&amp;'טבלת האלפון'!B430,"'",""),"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30" s="4" t="str">
        <f t="shared" si="78"/>
        <v/>
      </c>
      <c r="K430" t="str">
        <f t="shared" si="73"/>
        <v/>
      </c>
      <c r="L430" t="str">
        <f t="shared" si="82"/>
        <v/>
      </c>
      <c r="M430">
        <f t="shared" si="83"/>
        <v>5</v>
      </c>
      <c r="N430">
        <f>ROW()</f>
        <v>430</v>
      </c>
      <c r="O430" t="str">
        <f t="shared" si="74"/>
        <v/>
      </c>
      <c r="R430" t="str">
        <f t="shared" si="75"/>
        <v/>
      </c>
      <c r="S430" t="str">
        <f t="shared" si="76"/>
        <v/>
      </c>
      <c r="T430" t="str">
        <f t="shared" si="77"/>
        <v/>
      </c>
    </row>
    <row r="431" spans="1:20" x14ac:dyDescent="0.2">
      <c r="A431" t="str">
        <f>IF( T('טבלת האלפון'!A431)="","",SUBSTITUTE(SUBSTITUTE('טבלת האלפון'!A431," ",""),"'",""))</f>
        <v/>
      </c>
      <c r="B431" s="11" t="str">
        <f>IF('טבלת האלפון'!H431&gt;1,VALUE(SUBSTITUTE('טבלת האלפון'!H431,"טל/פקס 0","")),"")</f>
        <v/>
      </c>
      <c r="C431" t="str">
        <f>IF('טבלת האלפון'!I431&gt;1,'טבלת האלפון'!I431,"")</f>
        <v/>
      </c>
      <c r="D431" t="str">
        <f>IF('טבלת האלפון'!J431&gt;1,'טבלת האלפון'!J431,"")</f>
        <v/>
      </c>
      <c r="E431" t="str">
        <f t="shared" si="79"/>
        <v/>
      </c>
      <c r="F431" t="str">
        <f t="shared" si="80"/>
        <v/>
      </c>
      <c r="G431" t="str">
        <f t="shared" si="81"/>
        <v/>
      </c>
      <c r="H431" s="16" t="str">
        <f>IF(J431=2,"יש שני שמות עם אותו זיהוי, המערכת תשמיע את שניהם כעת,"&amp;'טבלת האלפון'!A431&amp;","&amp;'טבלת האלפון'!B431&amp;",ו"&amp;'טבלת האלפון'!C431&amp;","&amp;IF(COUNT(B431:D431)=3,"יש שלוש מספרים, המספר הראשון הוא .d-0"&amp;B431&amp;".t-המספר השני הוא .d-0"&amp;C431&amp;".t-המספר השלישי הוא .d-0"&amp;D431,IF(COUNT(B431:D431)=2,"יש שתי מספרים, המספר הראשון הוא .d-0"&amp;IF(B431="",C431,B431)&amp;".t-המספר השני הוא .d-0"&amp;IF(D431="",C431,D431),"המספר הוא.d-0"&amp;B431&amp;C431&amp;D431))&amp;",.t-וכן,"&amp;INDEX('טבלת האלפון'!A:A,L431)&amp;","&amp;INDEX('טבלת האלפון'!B:B,L431)&amp;",ו"&amp;INDEX('טבלת האלפון'!C:C,L431)&amp;","&amp;IF(COUNT(R431:T431)=3,"יש שלוש מספרים, המספר הראשון הוא .d-0"&amp;R431&amp;".t-המספר השני הוא .d-0"&amp;S431&amp;".t-המספר השלישי הוא .d-0"&amp;T431,IF(COUNT(R431:T431)=2,"יש שתי מספרים, המספר הראשון הוא .d-0"&amp;IF(R431="",S431,R431)&amp;".t-המספר השני הוא .d-0"&amp;IF(T431="",S431,T431),"המספר הוא.d-0"&amp;R431&amp;S431&amp;T431)),"")</f>
        <v/>
      </c>
      <c r="I4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האלפון'!A431&amp;'טבלת האלפון'!B431,"'",""),"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31" s="4" t="str">
        <f t="shared" si="78"/>
        <v/>
      </c>
      <c r="K431" t="str">
        <f t="shared" si="73"/>
        <v/>
      </c>
      <c r="L431" t="str">
        <f t="shared" si="82"/>
        <v/>
      </c>
      <c r="M431">
        <f t="shared" si="83"/>
        <v>5</v>
      </c>
      <c r="N431">
        <f>ROW()</f>
        <v>431</v>
      </c>
      <c r="O431" t="str">
        <f t="shared" si="74"/>
        <v/>
      </c>
      <c r="R431" t="str">
        <f t="shared" si="75"/>
        <v/>
      </c>
      <c r="S431" t="str">
        <f t="shared" si="76"/>
        <v/>
      </c>
      <c r="T431" t="str">
        <f t="shared" si="77"/>
        <v/>
      </c>
    </row>
    <row r="432" spans="1:20" x14ac:dyDescent="0.2">
      <c r="A432" t="str">
        <f>IF( T('טבלת האלפון'!A432)="","",SUBSTITUTE(SUBSTITUTE('טבלת האלפון'!A432," ",""),"'",""))</f>
        <v/>
      </c>
      <c r="B432" s="11" t="str">
        <f>IF('טבלת האלפון'!H432&gt;1,VALUE(SUBSTITUTE('טבלת האלפון'!H432,"טל/פקס 0","")),"")</f>
        <v/>
      </c>
      <c r="C432" t="str">
        <f>IF('טבלת האלפון'!I432&gt;1,'טבלת האלפון'!I432,"")</f>
        <v/>
      </c>
      <c r="D432" t="str">
        <f>IF('טבלת האלפון'!J432&gt;1,'טבלת האלפון'!J432,"")</f>
        <v/>
      </c>
      <c r="E432" t="str">
        <f t="shared" si="79"/>
        <v/>
      </c>
      <c r="F432" t="str">
        <f t="shared" si="80"/>
        <v/>
      </c>
      <c r="G432" t="str">
        <f t="shared" si="81"/>
        <v/>
      </c>
      <c r="H432" s="16" t="str">
        <f>IF(J432=2,"יש שני שמות עם אותו זיהוי, המערכת תשמיע את שניהם כעת,"&amp;'טבלת האלפון'!A432&amp;","&amp;'טבלת האלפון'!B432&amp;",ו"&amp;'טבלת האלפון'!C432&amp;","&amp;IF(COUNT(B432:D432)=3,"יש שלוש מספרים, המספר הראשון הוא .d-0"&amp;B432&amp;".t-המספר השני הוא .d-0"&amp;C432&amp;".t-המספר השלישי הוא .d-0"&amp;D432,IF(COUNT(B432:D432)=2,"יש שתי מספרים, המספר הראשון הוא .d-0"&amp;IF(B432="",C432,B432)&amp;".t-המספר השני הוא .d-0"&amp;IF(D432="",C432,D432),"המספר הוא.d-0"&amp;B432&amp;C432&amp;D432))&amp;",.t-וכן,"&amp;INDEX('טבלת האלפון'!A:A,L432)&amp;","&amp;INDEX('טבלת האלפון'!B:B,L432)&amp;",ו"&amp;INDEX('טבלת האלפון'!C:C,L432)&amp;","&amp;IF(COUNT(R432:T432)=3,"יש שלוש מספרים, המספר הראשון הוא .d-0"&amp;R432&amp;".t-המספר השני הוא .d-0"&amp;S432&amp;".t-המספר השלישי הוא .d-0"&amp;T432,IF(COUNT(R432:T432)=2,"יש שתי מספרים, המספר הראשון הוא .d-0"&amp;IF(R432="",S432,R432)&amp;".t-המספר השני הוא .d-0"&amp;IF(T432="",S432,T432),"המספר הוא.d-0"&amp;R432&amp;S432&amp;T432)),"")</f>
        <v/>
      </c>
      <c r="I4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האלפון'!A432&amp;'טבלת האלפון'!B432,"'",""),"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32" s="4" t="str">
        <f t="shared" si="78"/>
        <v/>
      </c>
      <c r="K432" t="str">
        <f t="shared" si="73"/>
        <v/>
      </c>
      <c r="L432" t="str">
        <f t="shared" si="82"/>
        <v/>
      </c>
      <c r="M432">
        <f t="shared" si="83"/>
        <v>5</v>
      </c>
      <c r="N432">
        <f>ROW()</f>
        <v>432</v>
      </c>
      <c r="O432" t="str">
        <f t="shared" si="74"/>
        <v/>
      </c>
      <c r="R432" t="str">
        <f t="shared" si="75"/>
        <v/>
      </c>
      <c r="S432" t="str">
        <f t="shared" si="76"/>
        <v/>
      </c>
      <c r="T432" t="str">
        <f t="shared" si="77"/>
        <v/>
      </c>
    </row>
    <row r="433" spans="1:20" x14ac:dyDescent="0.2">
      <c r="A433" t="str">
        <f>IF( T('טבלת האלפון'!A433)="","",SUBSTITUTE(SUBSTITUTE('טבלת האלפון'!A433," ",""),"'",""))</f>
        <v/>
      </c>
      <c r="B433" s="11" t="str">
        <f>IF('טבלת האלפון'!H433&gt;1,VALUE(SUBSTITUTE('טבלת האלפון'!H433,"טל/פקס 0","")),"")</f>
        <v/>
      </c>
      <c r="C433" t="str">
        <f>IF('טבלת האלפון'!I433&gt;1,'טבלת האלפון'!I433,"")</f>
        <v/>
      </c>
      <c r="D433" t="str">
        <f>IF('טבלת האלפון'!J433&gt;1,'טבלת האלפון'!J433,"")</f>
        <v/>
      </c>
      <c r="E433" t="str">
        <f t="shared" si="79"/>
        <v/>
      </c>
      <c r="F433" t="str">
        <f t="shared" si="80"/>
        <v/>
      </c>
      <c r="G433" t="str">
        <f t="shared" si="81"/>
        <v/>
      </c>
      <c r="H433" s="16" t="str">
        <f>IF(J433=2,"יש שני שמות עם אותו זיהוי, המערכת תשמיע את שניהם כעת,"&amp;'טבלת האלפון'!A433&amp;","&amp;'טבלת האלפון'!B433&amp;",ו"&amp;'טבלת האלפון'!C433&amp;","&amp;IF(COUNT(B433:D433)=3,"יש שלוש מספרים, המספר הראשון הוא .d-0"&amp;B433&amp;".t-המספר השני הוא .d-0"&amp;C433&amp;".t-המספר השלישי הוא .d-0"&amp;D433,IF(COUNT(B433:D433)=2,"יש שתי מספרים, המספר הראשון הוא .d-0"&amp;IF(B433="",C433,B433)&amp;".t-המספר השני הוא .d-0"&amp;IF(D433="",C433,D433),"המספר הוא.d-0"&amp;B433&amp;C433&amp;D433))&amp;",.t-וכן,"&amp;INDEX('טבלת האלפון'!A:A,L433)&amp;","&amp;INDEX('טבלת האלפון'!B:B,L433)&amp;",ו"&amp;INDEX('טבלת האלפון'!C:C,L433)&amp;","&amp;IF(COUNT(R433:T433)=3,"יש שלוש מספרים, המספר הראשון הוא .d-0"&amp;R433&amp;".t-המספר השני הוא .d-0"&amp;S433&amp;".t-המספר השלישי הוא .d-0"&amp;T433,IF(COUNT(R433:T433)=2,"יש שתי מספרים, המספר הראשון הוא .d-0"&amp;IF(R433="",S433,R433)&amp;".t-המספר השני הוא .d-0"&amp;IF(T433="",S433,T433),"המספר הוא.d-0"&amp;R433&amp;S433&amp;T433)),"")</f>
        <v/>
      </c>
      <c r="I4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האלפון'!A433&amp;'טבלת האלפון'!B433,"'",""),"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33" s="4" t="str">
        <f t="shared" si="78"/>
        <v/>
      </c>
      <c r="K433" t="str">
        <f t="shared" si="73"/>
        <v/>
      </c>
      <c r="L433" t="str">
        <f t="shared" si="82"/>
        <v/>
      </c>
      <c r="M433">
        <f t="shared" si="83"/>
        <v>5</v>
      </c>
      <c r="N433">
        <f>ROW()</f>
        <v>433</v>
      </c>
      <c r="O433" t="str">
        <f t="shared" si="74"/>
        <v/>
      </c>
      <c r="R433" t="str">
        <f t="shared" si="75"/>
        <v/>
      </c>
      <c r="S433" t="str">
        <f t="shared" si="76"/>
        <v/>
      </c>
      <c r="T433" t="str">
        <f t="shared" si="77"/>
        <v/>
      </c>
    </row>
    <row r="434" spans="1:20" x14ac:dyDescent="0.2">
      <c r="A434" t="str">
        <f>IF( T('טבלת האלפון'!A434)="","",SUBSTITUTE(SUBSTITUTE('טבלת האלפון'!A434," ",""),"'",""))</f>
        <v/>
      </c>
      <c r="B434" s="11" t="str">
        <f>IF('טבלת האלפון'!H434&gt;1,VALUE(SUBSTITUTE('טבלת האלפון'!H434,"טל/פקס 0","")),"")</f>
        <v/>
      </c>
      <c r="C434" t="str">
        <f>IF('טבלת האלפון'!I434&gt;1,'טבלת האלפון'!I434,"")</f>
        <v/>
      </c>
      <c r="D434" t="str">
        <f>IF('טבלת האלפון'!J434&gt;1,'טבלת האלפון'!J434,"")</f>
        <v/>
      </c>
      <c r="E434" t="str">
        <f t="shared" si="79"/>
        <v/>
      </c>
      <c r="F434" t="str">
        <f t="shared" si="80"/>
        <v/>
      </c>
      <c r="G434" t="str">
        <f t="shared" si="81"/>
        <v/>
      </c>
      <c r="H434" s="16" t="str">
        <f>IF(J434=2,"יש שני שמות עם אותו זיהוי, המערכת תשמיע את שניהם כעת,"&amp;'טבלת האלפון'!A434&amp;","&amp;'טבלת האלפון'!B434&amp;",ו"&amp;'טבלת האלפון'!C434&amp;","&amp;IF(COUNT(B434:D434)=3,"יש שלוש מספרים, המספר הראשון הוא .d-0"&amp;B434&amp;".t-המספר השני הוא .d-0"&amp;C434&amp;".t-המספר השלישי הוא .d-0"&amp;D434,IF(COUNT(B434:D434)=2,"יש שתי מספרים, המספר הראשון הוא .d-0"&amp;IF(B434="",C434,B434)&amp;".t-המספר השני הוא .d-0"&amp;IF(D434="",C434,D434),"המספר הוא.d-0"&amp;B434&amp;C434&amp;D434))&amp;",.t-וכן,"&amp;INDEX('טבלת האלפון'!A:A,L434)&amp;","&amp;INDEX('טבלת האלפון'!B:B,L434)&amp;",ו"&amp;INDEX('טבלת האלפון'!C:C,L434)&amp;","&amp;IF(COUNT(R434:T434)=3,"יש שלוש מספרים, המספר הראשון הוא .d-0"&amp;R434&amp;".t-המספר השני הוא .d-0"&amp;S434&amp;".t-המספר השלישי הוא .d-0"&amp;T434,IF(COUNT(R434:T434)=2,"יש שתי מספרים, המספר הראשון הוא .d-0"&amp;IF(R434="",S434,R434)&amp;".t-המספר השני הוא .d-0"&amp;IF(T434="",S434,T434),"המספר הוא.d-0"&amp;R434&amp;S434&amp;T434)),"")</f>
        <v/>
      </c>
      <c r="I4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האלפון'!A434&amp;'טבלת האלפון'!B434,"'",""),"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34" s="4" t="str">
        <f t="shared" si="78"/>
        <v/>
      </c>
      <c r="K434" t="str">
        <f t="shared" si="73"/>
        <v/>
      </c>
      <c r="L434" t="str">
        <f t="shared" si="82"/>
        <v/>
      </c>
      <c r="M434">
        <f t="shared" si="83"/>
        <v>5</v>
      </c>
      <c r="N434">
        <f>ROW()</f>
        <v>434</v>
      </c>
      <c r="O434" t="str">
        <f t="shared" si="74"/>
        <v/>
      </c>
      <c r="R434" t="str">
        <f t="shared" si="75"/>
        <v/>
      </c>
      <c r="S434" t="str">
        <f t="shared" si="76"/>
        <v/>
      </c>
      <c r="T434" t="str">
        <f t="shared" si="77"/>
        <v/>
      </c>
    </row>
    <row r="435" spans="1:20" x14ac:dyDescent="0.2">
      <c r="A435" t="str">
        <f>IF( T('טבלת האלפון'!A435)="","",SUBSTITUTE(SUBSTITUTE('טבלת האלפון'!A435," ",""),"'",""))</f>
        <v/>
      </c>
      <c r="B435" s="11" t="str">
        <f>IF('טבלת האלפון'!H435&gt;1,VALUE(SUBSTITUTE('טבלת האלפון'!H435,"טל/פקס 0","")),"")</f>
        <v/>
      </c>
      <c r="C435" t="str">
        <f>IF('טבלת האלפון'!I435&gt;1,'טבלת האלפון'!I435,"")</f>
        <v/>
      </c>
      <c r="D435" t="str">
        <f>IF('טבלת האלפון'!J435&gt;1,'טבלת האלפון'!J435,"")</f>
        <v/>
      </c>
      <c r="E435" t="str">
        <f t="shared" si="79"/>
        <v/>
      </c>
      <c r="F435" t="str">
        <f t="shared" si="80"/>
        <v/>
      </c>
      <c r="G435" t="str">
        <f t="shared" si="81"/>
        <v/>
      </c>
      <c r="H435" s="16" t="str">
        <f>IF(J435=2,"יש שני שמות עם אותו זיהוי, המערכת תשמיע את שניהם כעת,"&amp;'טבלת האלפון'!A435&amp;","&amp;'טבלת האלפון'!B435&amp;",ו"&amp;'טבלת האלפון'!C435&amp;","&amp;IF(COUNT(B435:D435)=3,"יש שלוש מספרים, המספר הראשון הוא .d-0"&amp;B435&amp;".t-המספר השני הוא .d-0"&amp;C435&amp;".t-המספר השלישי הוא .d-0"&amp;D435,IF(COUNT(B435:D435)=2,"יש שתי מספרים, המספר הראשון הוא .d-0"&amp;IF(B435="",C435,B435)&amp;".t-המספר השני הוא .d-0"&amp;IF(D435="",C435,D435),"המספר הוא.d-0"&amp;B435&amp;C435&amp;D435))&amp;",.t-וכן,"&amp;INDEX('טבלת האלפון'!A:A,L435)&amp;","&amp;INDEX('טבלת האלפון'!B:B,L435)&amp;",ו"&amp;INDEX('טבלת האלפון'!C:C,L435)&amp;","&amp;IF(COUNT(R435:T435)=3,"יש שלוש מספרים, המספר הראשון הוא .d-0"&amp;R435&amp;".t-המספר השני הוא .d-0"&amp;S435&amp;".t-המספר השלישי הוא .d-0"&amp;T435,IF(COUNT(R435:T435)=2,"יש שתי מספרים, המספר הראשון הוא .d-0"&amp;IF(R435="",S435,R435)&amp;".t-המספר השני הוא .d-0"&amp;IF(T435="",S435,T435),"המספר הוא.d-0"&amp;R435&amp;S435&amp;T435)),"")</f>
        <v/>
      </c>
      <c r="I4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האלפון'!A435&amp;'טבלת האלפון'!B435,"'",""),"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35" s="4" t="str">
        <f t="shared" si="78"/>
        <v/>
      </c>
      <c r="K435" t="str">
        <f t="shared" si="73"/>
        <v/>
      </c>
      <c r="L435" t="str">
        <f t="shared" si="82"/>
        <v/>
      </c>
      <c r="M435">
        <f t="shared" si="83"/>
        <v>5</v>
      </c>
      <c r="N435">
        <f>ROW()</f>
        <v>435</v>
      </c>
      <c r="O435" t="str">
        <f t="shared" si="74"/>
        <v/>
      </c>
      <c r="R435" t="str">
        <f t="shared" si="75"/>
        <v/>
      </c>
      <c r="S435" t="str">
        <f t="shared" si="76"/>
        <v/>
      </c>
      <c r="T435" t="str">
        <f t="shared" si="77"/>
        <v/>
      </c>
    </row>
    <row r="436" spans="1:20" x14ac:dyDescent="0.2">
      <c r="A436" t="str">
        <f>IF( T('טבלת האלפון'!A436)="","",SUBSTITUTE(SUBSTITUTE('טבלת האלפון'!A436," ",""),"'",""))</f>
        <v/>
      </c>
      <c r="B436" s="11" t="str">
        <f>IF('טבלת האלפון'!H436&gt;1,VALUE(SUBSTITUTE('טבלת האלפון'!H436,"טל/פקס 0","")),"")</f>
        <v/>
      </c>
      <c r="C436" t="str">
        <f>IF('טבלת האלפון'!I436&gt;1,'טבלת האלפון'!I436,"")</f>
        <v/>
      </c>
      <c r="D436" t="str">
        <f>IF('טבלת האלפון'!J436&gt;1,'טבלת האלפון'!J436,"")</f>
        <v/>
      </c>
      <c r="E436" t="str">
        <f t="shared" si="79"/>
        <v/>
      </c>
      <c r="F436" t="str">
        <f t="shared" si="80"/>
        <v/>
      </c>
      <c r="G436" t="str">
        <f t="shared" si="81"/>
        <v/>
      </c>
      <c r="H436" s="16" t="str">
        <f>IF(J436=2,"יש שני שמות עם אותו זיהוי, המערכת תשמיע את שניהם כעת,"&amp;'טבלת האלפון'!A436&amp;","&amp;'טבלת האלפון'!B436&amp;",ו"&amp;'טבלת האלפון'!C436&amp;","&amp;IF(COUNT(B436:D436)=3,"יש שלוש מספרים, המספר הראשון הוא .d-0"&amp;B436&amp;".t-המספר השני הוא .d-0"&amp;C436&amp;".t-המספר השלישי הוא .d-0"&amp;D436,IF(COUNT(B436:D436)=2,"יש שתי מספרים, המספר הראשון הוא .d-0"&amp;IF(B436="",C436,B436)&amp;".t-המספר השני הוא .d-0"&amp;IF(D436="",C436,D436),"המספר הוא.d-0"&amp;B436&amp;C436&amp;D436))&amp;",.t-וכן,"&amp;INDEX('טבלת האלפון'!A:A,L436)&amp;","&amp;INDEX('טבלת האלפון'!B:B,L436)&amp;",ו"&amp;INDEX('טבלת האלפון'!C:C,L436)&amp;","&amp;IF(COUNT(R436:T436)=3,"יש שלוש מספרים, המספר הראשון הוא .d-0"&amp;R436&amp;".t-המספר השני הוא .d-0"&amp;S436&amp;".t-המספר השלישי הוא .d-0"&amp;T436,IF(COUNT(R436:T436)=2,"יש שתי מספרים, המספר הראשון הוא .d-0"&amp;IF(R436="",S436,R436)&amp;".t-המספר השני הוא .d-0"&amp;IF(T436="",S436,T436),"המספר הוא.d-0"&amp;R436&amp;S436&amp;T436)),"")</f>
        <v/>
      </c>
      <c r="I4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האלפון'!A436&amp;'טבלת האלפון'!B436,"'",""),"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36" s="4" t="str">
        <f t="shared" si="78"/>
        <v/>
      </c>
      <c r="K436" t="str">
        <f t="shared" si="73"/>
        <v/>
      </c>
      <c r="L436" t="str">
        <f t="shared" si="82"/>
        <v/>
      </c>
      <c r="M436">
        <f t="shared" si="83"/>
        <v>5</v>
      </c>
      <c r="N436">
        <f>ROW()</f>
        <v>436</v>
      </c>
      <c r="O436" t="str">
        <f t="shared" si="74"/>
        <v/>
      </c>
      <c r="R436" t="str">
        <f t="shared" si="75"/>
        <v/>
      </c>
      <c r="S436" t="str">
        <f t="shared" si="76"/>
        <v/>
      </c>
      <c r="T436" t="str">
        <f t="shared" si="77"/>
        <v/>
      </c>
    </row>
    <row r="437" spans="1:20" x14ac:dyDescent="0.2">
      <c r="A437" t="str">
        <f>IF( T('טבלת האלפון'!A437)="","",SUBSTITUTE(SUBSTITUTE('טבלת האלפון'!A437," ",""),"'",""))</f>
        <v/>
      </c>
      <c r="B437" s="11" t="str">
        <f>IF('טבלת האלפון'!H437&gt;1,VALUE(SUBSTITUTE('טבלת האלפון'!H437,"טל/פקס 0","")),"")</f>
        <v/>
      </c>
      <c r="C437" t="str">
        <f>IF('טבלת האלפון'!I437&gt;1,'טבלת האלפון'!I437,"")</f>
        <v/>
      </c>
      <c r="D437" t="str">
        <f>IF('טבלת האלפון'!J437&gt;1,'טבלת האלפון'!J437,"")</f>
        <v/>
      </c>
      <c r="E437" t="str">
        <f t="shared" si="79"/>
        <v/>
      </c>
      <c r="F437" t="str">
        <f t="shared" si="80"/>
        <v/>
      </c>
      <c r="G437" t="str">
        <f t="shared" si="81"/>
        <v/>
      </c>
      <c r="H437" s="16" t="str">
        <f>IF(J437=2,"יש שני שמות עם אותו זיהוי, המערכת תשמיע את שניהם כעת,"&amp;'טבלת האלפון'!A437&amp;","&amp;'טבלת האלפון'!B437&amp;",ו"&amp;'טבלת האלפון'!C437&amp;","&amp;IF(COUNT(B437:D437)=3,"יש שלוש מספרים, המספר הראשון הוא .d-0"&amp;B437&amp;".t-המספר השני הוא .d-0"&amp;C437&amp;".t-המספר השלישי הוא .d-0"&amp;D437,IF(COUNT(B437:D437)=2,"יש שתי מספרים, המספר הראשון הוא .d-0"&amp;IF(B437="",C437,B437)&amp;".t-המספר השני הוא .d-0"&amp;IF(D437="",C437,D437),"המספר הוא.d-0"&amp;B437&amp;C437&amp;D437))&amp;",.t-וכן,"&amp;INDEX('טבלת האלפון'!A:A,L437)&amp;","&amp;INDEX('טבלת האלפון'!B:B,L437)&amp;",ו"&amp;INDEX('טבלת האלפון'!C:C,L437)&amp;","&amp;IF(COUNT(R437:T437)=3,"יש שלוש מספרים, המספר הראשון הוא .d-0"&amp;R437&amp;".t-המספר השני הוא .d-0"&amp;S437&amp;".t-המספר השלישי הוא .d-0"&amp;T437,IF(COUNT(R437:T437)=2,"יש שתי מספרים, המספר הראשון הוא .d-0"&amp;IF(R437="",S437,R437)&amp;".t-המספר השני הוא .d-0"&amp;IF(T437="",S437,T437),"המספר הוא.d-0"&amp;R437&amp;S437&amp;T437)),"")</f>
        <v/>
      </c>
      <c r="I4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האלפון'!A437&amp;'טבלת האלפון'!B437,"'",""),"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37" s="4" t="str">
        <f t="shared" si="78"/>
        <v/>
      </c>
      <c r="K437" t="str">
        <f t="shared" si="73"/>
        <v/>
      </c>
      <c r="L437" t="str">
        <f t="shared" si="82"/>
        <v/>
      </c>
      <c r="M437">
        <f t="shared" si="83"/>
        <v>5</v>
      </c>
      <c r="N437">
        <f>ROW()</f>
        <v>437</v>
      </c>
      <c r="O437" t="str">
        <f t="shared" si="74"/>
        <v/>
      </c>
      <c r="R437" t="str">
        <f t="shared" si="75"/>
        <v/>
      </c>
      <c r="S437" t="str">
        <f t="shared" si="76"/>
        <v/>
      </c>
      <c r="T437" t="str">
        <f t="shared" si="77"/>
        <v/>
      </c>
    </row>
    <row r="438" spans="1:20" x14ac:dyDescent="0.2">
      <c r="A438" t="str">
        <f>IF( T('טבלת האלפון'!A438)="","",SUBSTITUTE(SUBSTITUTE('טבלת האלפון'!A438," ",""),"'",""))</f>
        <v/>
      </c>
      <c r="B438" s="11" t="str">
        <f>IF('טבלת האלפון'!H438&gt;1,VALUE(SUBSTITUTE('טבלת האלפון'!H438,"טל/פקס 0","")),"")</f>
        <v/>
      </c>
      <c r="C438" t="str">
        <f>IF('טבלת האלפון'!I438&gt;1,'טבלת האלפון'!I438,"")</f>
        <v/>
      </c>
      <c r="D438" t="str">
        <f>IF('טבלת האלפון'!J438&gt;1,'טבלת האלפון'!J438,"")</f>
        <v/>
      </c>
      <c r="E438" t="str">
        <f t="shared" si="79"/>
        <v/>
      </c>
      <c r="F438" t="str">
        <f t="shared" si="80"/>
        <v/>
      </c>
      <c r="G438" t="str">
        <f t="shared" si="81"/>
        <v/>
      </c>
      <c r="H438" s="16" t="str">
        <f>IF(J438=2,"יש שני שמות עם אותו זיהוי, המערכת תשמיע את שניהם כעת,"&amp;'טבלת האלפון'!A438&amp;","&amp;'טבלת האלפון'!B438&amp;",ו"&amp;'טבלת האלפון'!C438&amp;","&amp;IF(COUNT(B438:D438)=3,"יש שלוש מספרים, המספר הראשון הוא .d-0"&amp;B438&amp;".t-המספר השני הוא .d-0"&amp;C438&amp;".t-המספר השלישי הוא .d-0"&amp;D438,IF(COUNT(B438:D438)=2,"יש שתי מספרים, המספר הראשון הוא .d-0"&amp;IF(B438="",C438,B438)&amp;".t-המספר השני הוא .d-0"&amp;IF(D438="",C438,D438),"המספר הוא.d-0"&amp;B438&amp;C438&amp;D438))&amp;",.t-וכן,"&amp;INDEX('טבלת האלפון'!A:A,L438)&amp;","&amp;INDEX('טבלת האלפון'!B:B,L438)&amp;",ו"&amp;INDEX('טבלת האלפון'!C:C,L438)&amp;","&amp;IF(COUNT(R438:T438)=3,"יש שלוש מספרים, המספר הראשון הוא .d-0"&amp;R438&amp;".t-המספר השני הוא .d-0"&amp;S438&amp;".t-המספר השלישי הוא .d-0"&amp;T438,IF(COUNT(R438:T438)=2,"יש שתי מספרים, המספר הראשון הוא .d-0"&amp;IF(R438="",S438,R438)&amp;".t-המספר השני הוא .d-0"&amp;IF(T438="",S438,T438),"המספר הוא.d-0"&amp;R438&amp;S438&amp;T438)),"")</f>
        <v/>
      </c>
      <c r="I4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האלפון'!A438&amp;'טבלת האלפון'!B438,"'",""),"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38" s="4" t="str">
        <f t="shared" si="78"/>
        <v/>
      </c>
      <c r="K438" t="str">
        <f t="shared" si="73"/>
        <v/>
      </c>
      <c r="L438" t="str">
        <f t="shared" si="82"/>
        <v/>
      </c>
      <c r="M438">
        <f t="shared" si="83"/>
        <v>5</v>
      </c>
      <c r="N438">
        <f>ROW()</f>
        <v>438</v>
      </c>
      <c r="O438" t="str">
        <f t="shared" si="74"/>
        <v/>
      </c>
      <c r="R438" t="str">
        <f t="shared" si="75"/>
        <v/>
      </c>
      <c r="S438" t="str">
        <f t="shared" si="76"/>
        <v/>
      </c>
      <c r="T438" t="str">
        <f t="shared" si="77"/>
        <v/>
      </c>
    </row>
    <row r="439" spans="1:20" x14ac:dyDescent="0.2">
      <c r="A439" t="str">
        <f>IF( T('טבלת האלפון'!A439)="","",SUBSTITUTE(SUBSTITUTE('טבלת האלפון'!A439," ",""),"'",""))</f>
        <v/>
      </c>
      <c r="B439" s="11" t="str">
        <f>IF('טבלת האלפון'!H439&gt;1,VALUE(SUBSTITUTE('טבלת האלפון'!H439,"טל/פקס 0","")),"")</f>
        <v/>
      </c>
      <c r="C439" t="str">
        <f>IF('טבלת האלפון'!I439&gt;1,'טבלת האלפון'!I439,"")</f>
        <v/>
      </c>
      <c r="D439" t="str">
        <f>IF('טבלת האלפון'!J439&gt;1,'טבלת האלפון'!J439,"")</f>
        <v/>
      </c>
      <c r="E439" t="str">
        <f t="shared" si="79"/>
        <v/>
      </c>
      <c r="F439" t="str">
        <f t="shared" si="80"/>
        <v/>
      </c>
      <c r="G439" t="str">
        <f t="shared" si="81"/>
        <v/>
      </c>
      <c r="H439" s="16" t="str">
        <f>IF(J439=2,"יש שני שמות עם אותו זיהוי, המערכת תשמיע את שניהם כעת,"&amp;'טבלת האלפון'!A439&amp;","&amp;'טבלת האלפון'!B439&amp;",ו"&amp;'טבלת האלפון'!C439&amp;","&amp;IF(COUNT(B439:D439)=3,"יש שלוש מספרים, המספר הראשון הוא .d-0"&amp;B439&amp;".t-המספר השני הוא .d-0"&amp;C439&amp;".t-המספר השלישי הוא .d-0"&amp;D439,IF(COUNT(B439:D439)=2,"יש שתי מספרים, המספר הראשון הוא .d-0"&amp;IF(B439="",C439,B439)&amp;".t-המספר השני הוא .d-0"&amp;IF(D439="",C439,D439),"המספר הוא.d-0"&amp;B439&amp;C439&amp;D439))&amp;",.t-וכן,"&amp;INDEX('טבלת האלפון'!A:A,L439)&amp;","&amp;INDEX('טבלת האלפון'!B:B,L439)&amp;",ו"&amp;INDEX('טבלת האלפון'!C:C,L439)&amp;","&amp;IF(COUNT(R439:T439)=3,"יש שלוש מספרים, המספר הראשון הוא .d-0"&amp;R439&amp;".t-המספר השני הוא .d-0"&amp;S439&amp;".t-המספר השלישי הוא .d-0"&amp;T439,IF(COUNT(R439:T439)=2,"יש שתי מספרים, המספר הראשון הוא .d-0"&amp;IF(R439="",S439,R439)&amp;".t-המספר השני הוא .d-0"&amp;IF(T439="",S439,T439),"המספר הוא.d-0"&amp;R439&amp;S439&amp;T439)),"")</f>
        <v/>
      </c>
      <c r="I4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האלפון'!A439&amp;'טבלת האלפון'!B439,"'",""),"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39" s="4" t="str">
        <f t="shared" si="78"/>
        <v/>
      </c>
      <c r="K439" t="str">
        <f t="shared" si="73"/>
        <v/>
      </c>
      <c r="L439" t="str">
        <f t="shared" si="82"/>
        <v/>
      </c>
      <c r="M439">
        <f t="shared" si="83"/>
        <v>5</v>
      </c>
      <c r="N439">
        <f>ROW()</f>
        <v>439</v>
      </c>
      <c r="O439" t="str">
        <f t="shared" si="74"/>
        <v/>
      </c>
      <c r="R439" t="str">
        <f t="shared" si="75"/>
        <v/>
      </c>
      <c r="S439" t="str">
        <f t="shared" si="76"/>
        <v/>
      </c>
      <c r="T439" t="str">
        <f t="shared" si="77"/>
        <v/>
      </c>
    </row>
    <row r="440" spans="1:20" x14ac:dyDescent="0.2">
      <c r="A440" t="str">
        <f>IF( T('טבלת האלפון'!A440)="","",SUBSTITUTE(SUBSTITUTE('טבלת האלפון'!A440," ",""),"'",""))</f>
        <v/>
      </c>
      <c r="B440" s="11" t="str">
        <f>IF('טבלת האלפון'!H440&gt;1,VALUE(SUBSTITUTE('טבלת האלפון'!H440,"טל/פקס 0","")),"")</f>
        <v/>
      </c>
      <c r="C440" t="str">
        <f>IF('טבלת האלפון'!I440&gt;1,'טבלת האלפון'!I440,"")</f>
        <v/>
      </c>
      <c r="D440" t="str">
        <f>IF('טבלת האלפון'!J440&gt;1,'טבלת האלפון'!J440,"")</f>
        <v/>
      </c>
      <c r="E440" t="str">
        <f t="shared" si="79"/>
        <v/>
      </c>
      <c r="F440" t="str">
        <f t="shared" si="80"/>
        <v/>
      </c>
      <c r="G440" t="str">
        <f t="shared" si="81"/>
        <v/>
      </c>
      <c r="H440" s="16" t="str">
        <f>IF(J440=2,"יש שני שמות עם אותו זיהוי, המערכת תשמיע את שניהם כעת,"&amp;'טבלת האלפון'!A440&amp;","&amp;'טבלת האלפון'!B440&amp;",ו"&amp;'טבלת האלפון'!C440&amp;","&amp;IF(COUNT(B440:D440)=3,"יש שלוש מספרים, המספר הראשון הוא .d-0"&amp;B440&amp;".t-המספר השני הוא .d-0"&amp;C440&amp;".t-המספר השלישי הוא .d-0"&amp;D440,IF(COUNT(B440:D440)=2,"יש שתי מספרים, המספר הראשון הוא .d-0"&amp;IF(B440="",C440,B440)&amp;".t-המספר השני הוא .d-0"&amp;IF(D440="",C440,D440),"המספר הוא.d-0"&amp;B440&amp;C440&amp;D440))&amp;",.t-וכן,"&amp;INDEX('טבלת האלפון'!A:A,L440)&amp;","&amp;INDEX('טבלת האלפון'!B:B,L440)&amp;",ו"&amp;INDEX('טבלת האלפון'!C:C,L440)&amp;","&amp;IF(COUNT(R440:T440)=3,"יש שלוש מספרים, המספר הראשון הוא .d-0"&amp;R440&amp;".t-המספר השני הוא .d-0"&amp;S440&amp;".t-המספר השלישי הוא .d-0"&amp;T440,IF(COUNT(R440:T440)=2,"יש שתי מספרים, המספר הראשון הוא .d-0"&amp;IF(R440="",S440,R440)&amp;".t-המספר השני הוא .d-0"&amp;IF(T440="",S440,T440),"המספר הוא.d-0"&amp;R440&amp;S440&amp;T440)),"")</f>
        <v/>
      </c>
      <c r="I4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האלפון'!A440&amp;'טבלת האלפון'!B440,"'",""),"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40" s="4" t="str">
        <f t="shared" si="78"/>
        <v/>
      </c>
      <c r="K440" t="str">
        <f t="shared" si="73"/>
        <v/>
      </c>
      <c r="L440" t="str">
        <f t="shared" si="82"/>
        <v/>
      </c>
      <c r="M440">
        <f t="shared" si="83"/>
        <v>5</v>
      </c>
      <c r="N440">
        <f>ROW()</f>
        <v>440</v>
      </c>
      <c r="O440" t="str">
        <f t="shared" si="74"/>
        <v/>
      </c>
      <c r="R440" t="str">
        <f t="shared" si="75"/>
        <v/>
      </c>
      <c r="S440" t="str">
        <f t="shared" si="76"/>
        <v/>
      </c>
      <c r="T440" t="str">
        <f t="shared" si="77"/>
        <v/>
      </c>
    </row>
    <row r="441" spans="1:20" x14ac:dyDescent="0.2">
      <c r="A441" t="str">
        <f>IF( T('טבלת האלפון'!A441)="","",SUBSTITUTE(SUBSTITUTE('טבלת האלפון'!A441," ",""),"'",""))</f>
        <v/>
      </c>
      <c r="B441" s="11" t="str">
        <f>IF('טבלת האלפון'!H441&gt;1,VALUE(SUBSTITUTE('טבלת האלפון'!H441,"טל/פקס 0","")),"")</f>
        <v/>
      </c>
      <c r="C441" t="str">
        <f>IF('טבלת האלפון'!I441&gt;1,'טבלת האלפון'!I441,"")</f>
        <v/>
      </c>
      <c r="D441" t="str">
        <f>IF('טבלת האלפון'!J441&gt;1,'טבלת האלפון'!J441,"")</f>
        <v/>
      </c>
      <c r="E441" t="str">
        <f t="shared" si="79"/>
        <v/>
      </c>
      <c r="F441" t="str">
        <f t="shared" si="80"/>
        <v/>
      </c>
      <c r="G441" t="str">
        <f t="shared" si="81"/>
        <v/>
      </c>
      <c r="H441" s="16" t="str">
        <f>IF(J441=2,"יש שני שמות עם אותו זיהוי, המערכת תשמיע את שניהם כעת,"&amp;'טבלת האלפון'!A441&amp;","&amp;'טבלת האלפון'!B441&amp;",ו"&amp;'טבלת האלפון'!C441&amp;","&amp;IF(COUNT(B441:D441)=3,"יש שלוש מספרים, המספר הראשון הוא .d-0"&amp;B441&amp;".t-המספר השני הוא .d-0"&amp;C441&amp;".t-המספר השלישי הוא .d-0"&amp;D441,IF(COUNT(B441:D441)=2,"יש שתי מספרים, המספר הראשון הוא .d-0"&amp;IF(B441="",C441,B441)&amp;".t-המספר השני הוא .d-0"&amp;IF(D441="",C441,D441),"המספר הוא.d-0"&amp;B441&amp;C441&amp;D441))&amp;",.t-וכן,"&amp;INDEX('טבלת האלפון'!A:A,L441)&amp;","&amp;INDEX('טבלת האלפון'!B:B,L441)&amp;",ו"&amp;INDEX('טבלת האלפון'!C:C,L441)&amp;","&amp;IF(COUNT(R441:T441)=3,"יש שלוש מספרים, המספר הראשון הוא .d-0"&amp;R441&amp;".t-המספר השני הוא .d-0"&amp;S441&amp;".t-המספר השלישי הוא .d-0"&amp;T441,IF(COUNT(R441:T441)=2,"יש שתי מספרים, המספר הראשון הוא .d-0"&amp;IF(R441="",S441,R441)&amp;".t-המספר השני הוא .d-0"&amp;IF(T441="",S441,T441),"המספר הוא.d-0"&amp;R441&amp;S441&amp;T441)),"")</f>
        <v/>
      </c>
      <c r="I4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האלפון'!A441&amp;'טבלת האלפון'!B441,"'",""),"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41" s="4" t="str">
        <f t="shared" si="78"/>
        <v/>
      </c>
      <c r="K441" t="str">
        <f t="shared" si="73"/>
        <v/>
      </c>
      <c r="L441" t="str">
        <f t="shared" si="82"/>
        <v/>
      </c>
      <c r="M441">
        <f t="shared" si="83"/>
        <v>5</v>
      </c>
      <c r="N441">
        <f>ROW()</f>
        <v>441</v>
      </c>
      <c r="O441" t="str">
        <f t="shared" si="74"/>
        <v/>
      </c>
      <c r="R441" t="str">
        <f t="shared" si="75"/>
        <v/>
      </c>
      <c r="S441" t="str">
        <f t="shared" si="76"/>
        <v/>
      </c>
      <c r="T441" t="str">
        <f t="shared" si="77"/>
        <v/>
      </c>
    </row>
    <row r="442" spans="1:20" x14ac:dyDescent="0.2">
      <c r="A442" t="str">
        <f>IF( T('טבלת האלפון'!A442)="","",SUBSTITUTE(SUBSTITUTE('טבלת האלפון'!A442," ",""),"'",""))</f>
        <v/>
      </c>
      <c r="B442" s="11" t="str">
        <f>IF('טבלת האלפון'!H442&gt;1,VALUE(SUBSTITUTE('טבלת האלפון'!H442,"טל/פקס 0","")),"")</f>
        <v/>
      </c>
      <c r="C442" t="str">
        <f>IF('טבלת האלפון'!I442&gt;1,'טבלת האלפון'!I442,"")</f>
        <v/>
      </c>
      <c r="D442" t="str">
        <f>IF('טבלת האלפון'!J442&gt;1,'טבלת האלפון'!J442,"")</f>
        <v/>
      </c>
      <c r="E442" t="str">
        <f t="shared" si="79"/>
        <v/>
      </c>
      <c r="F442" t="str">
        <f t="shared" si="80"/>
        <v/>
      </c>
      <c r="G442" t="str">
        <f t="shared" si="81"/>
        <v/>
      </c>
      <c r="H442" s="16" t="str">
        <f>IF(J442=2,"יש שני שמות עם אותו זיהוי, המערכת תשמיע את שניהם כעת,"&amp;'טבלת האלפון'!A442&amp;","&amp;'טבלת האלפון'!B442&amp;",ו"&amp;'טבלת האלפון'!C442&amp;","&amp;IF(COUNT(B442:D442)=3,"יש שלוש מספרים, המספר הראשון הוא .d-0"&amp;B442&amp;".t-המספר השני הוא .d-0"&amp;C442&amp;".t-המספר השלישי הוא .d-0"&amp;D442,IF(COUNT(B442:D442)=2,"יש שתי מספרים, המספר הראשון הוא .d-0"&amp;IF(B442="",C442,B442)&amp;".t-המספר השני הוא .d-0"&amp;IF(D442="",C442,D442),"המספר הוא.d-0"&amp;B442&amp;C442&amp;D442))&amp;",.t-וכן,"&amp;INDEX('טבלת האלפון'!A:A,L442)&amp;","&amp;INDEX('טבלת האלפון'!B:B,L442)&amp;",ו"&amp;INDEX('טבלת האלפון'!C:C,L442)&amp;","&amp;IF(COUNT(R442:T442)=3,"יש שלוש מספרים, המספר הראשון הוא .d-0"&amp;R442&amp;".t-המספר השני הוא .d-0"&amp;S442&amp;".t-המספר השלישי הוא .d-0"&amp;T442,IF(COUNT(R442:T442)=2,"יש שתי מספרים, המספר הראשון הוא .d-0"&amp;IF(R442="",S442,R442)&amp;".t-המספר השני הוא .d-0"&amp;IF(T442="",S442,T442),"המספר הוא.d-0"&amp;R442&amp;S442&amp;T442)),"")</f>
        <v/>
      </c>
      <c r="I4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האלפון'!A442&amp;'טבלת האלפון'!B442,"'",""),"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42" s="4" t="str">
        <f t="shared" si="78"/>
        <v/>
      </c>
      <c r="K442" t="str">
        <f t="shared" si="73"/>
        <v/>
      </c>
      <c r="L442" t="str">
        <f t="shared" si="82"/>
        <v/>
      </c>
      <c r="M442">
        <f t="shared" si="83"/>
        <v>5</v>
      </c>
      <c r="N442">
        <f>ROW()</f>
        <v>442</v>
      </c>
      <c r="O442" t="str">
        <f t="shared" si="74"/>
        <v/>
      </c>
      <c r="R442" t="str">
        <f t="shared" si="75"/>
        <v/>
      </c>
      <c r="S442" t="str">
        <f t="shared" si="76"/>
        <v/>
      </c>
      <c r="T442" t="str">
        <f t="shared" si="77"/>
        <v/>
      </c>
    </row>
    <row r="443" spans="1:20" x14ac:dyDescent="0.2">
      <c r="A443" t="str">
        <f>IF( T('טבלת האלפון'!A443)="","",SUBSTITUTE(SUBSTITUTE('טבלת האלפון'!A443," ",""),"'",""))</f>
        <v/>
      </c>
      <c r="B443" s="11" t="str">
        <f>IF('טבלת האלפון'!H443&gt;1,VALUE(SUBSTITUTE('טבלת האלפון'!H443,"טל/פקס 0","")),"")</f>
        <v/>
      </c>
      <c r="C443" t="str">
        <f>IF('טבלת האלפון'!I443&gt;1,'טבלת האלפון'!I443,"")</f>
        <v/>
      </c>
      <c r="D443" t="str">
        <f>IF('טבלת האלפון'!J443&gt;1,'טבלת האלפון'!J443,"")</f>
        <v/>
      </c>
      <c r="E443" t="str">
        <f t="shared" si="79"/>
        <v/>
      </c>
      <c r="F443" t="str">
        <f t="shared" si="80"/>
        <v/>
      </c>
      <c r="G443" t="str">
        <f t="shared" si="81"/>
        <v/>
      </c>
      <c r="H443" s="16" t="str">
        <f>IF(J443=2,"יש שני שמות עם אותו זיהוי, המערכת תשמיע את שניהם כעת,"&amp;'טבלת האלפון'!A443&amp;","&amp;'טבלת האלפון'!B443&amp;",ו"&amp;'טבלת האלפון'!C443&amp;","&amp;IF(COUNT(B443:D443)=3,"יש שלוש מספרים, המספר הראשון הוא .d-0"&amp;B443&amp;".t-המספר השני הוא .d-0"&amp;C443&amp;".t-המספר השלישי הוא .d-0"&amp;D443,IF(COUNT(B443:D443)=2,"יש שתי מספרים, המספר הראשון הוא .d-0"&amp;IF(B443="",C443,B443)&amp;".t-המספר השני הוא .d-0"&amp;IF(D443="",C443,D443),"המספר הוא.d-0"&amp;B443&amp;C443&amp;D443))&amp;",.t-וכן,"&amp;INDEX('טבלת האלפון'!A:A,L443)&amp;","&amp;INDEX('טבלת האלפון'!B:B,L443)&amp;",ו"&amp;INDEX('טבלת האלפון'!C:C,L443)&amp;","&amp;IF(COUNT(R443:T443)=3,"יש שלוש מספרים, המספר הראשון הוא .d-0"&amp;R443&amp;".t-המספר השני הוא .d-0"&amp;S443&amp;".t-המספר השלישי הוא .d-0"&amp;T443,IF(COUNT(R443:T443)=2,"יש שתי מספרים, המספר הראשון הוא .d-0"&amp;IF(R443="",S443,R443)&amp;".t-המספר השני הוא .d-0"&amp;IF(T443="",S443,T443),"המספר הוא.d-0"&amp;R443&amp;S443&amp;T443)),"")</f>
        <v/>
      </c>
      <c r="I4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האלפון'!A443&amp;'טבלת האלפון'!B443,"'",""),"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43" s="4" t="str">
        <f t="shared" si="78"/>
        <v/>
      </c>
      <c r="K443" t="str">
        <f t="shared" si="73"/>
        <v/>
      </c>
      <c r="L443" t="str">
        <f t="shared" si="82"/>
        <v/>
      </c>
      <c r="M443">
        <f t="shared" si="83"/>
        <v>5</v>
      </c>
      <c r="N443">
        <f>ROW()</f>
        <v>443</v>
      </c>
      <c r="O443" t="str">
        <f t="shared" si="74"/>
        <v/>
      </c>
      <c r="R443" t="str">
        <f t="shared" si="75"/>
        <v/>
      </c>
      <c r="S443" t="str">
        <f t="shared" si="76"/>
        <v/>
      </c>
      <c r="T443" t="str">
        <f t="shared" si="77"/>
        <v/>
      </c>
    </row>
    <row r="444" spans="1:20" x14ac:dyDescent="0.2">
      <c r="A444" t="str">
        <f>IF( T('טבלת האלפון'!A444)="","",SUBSTITUTE(SUBSTITUTE('טבלת האלפון'!A444," ",""),"'",""))</f>
        <v/>
      </c>
      <c r="B444" s="11" t="str">
        <f>IF('טבלת האלפון'!H444&gt;1,VALUE(SUBSTITUTE('טבלת האלפון'!H444,"טל/פקס 0","")),"")</f>
        <v/>
      </c>
      <c r="C444" t="str">
        <f>IF('טבלת האלפון'!I444&gt;1,'טבלת האלפון'!I444,"")</f>
        <v/>
      </c>
      <c r="D444" t="str">
        <f>IF('טבלת האלפון'!J444&gt;1,'טבלת האלפון'!J444,"")</f>
        <v/>
      </c>
      <c r="E444" t="str">
        <f t="shared" si="79"/>
        <v/>
      </c>
      <c r="F444" t="str">
        <f t="shared" si="80"/>
        <v/>
      </c>
      <c r="G444" t="str">
        <f t="shared" si="81"/>
        <v/>
      </c>
      <c r="H444" s="16" t="str">
        <f>IF(J444=2,"יש שני שמות עם אותו זיהוי, המערכת תשמיע את שניהם כעת,"&amp;'טבלת האלפון'!A444&amp;","&amp;'טבלת האלפון'!B444&amp;",ו"&amp;'טבלת האלפון'!C444&amp;","&amp;IF(COUNT(B444:D444)=3,"יש שלוש מספרים, המספר הראשון הוא .d-0"&amp;B444&amp;".t-המספר השני הוא .d-0"&amp;C444&amp;".t-המספר השלישי הוא .d-0"&amp;D444,IF(COUNT(B444:D444)=2,"יש שתי מספרים, המספר הראשון הוא .d-0"&amp;IF(B444="",C444,B444)&amp;".t-המספר השני הוא .d-0"&amp;IF(D444="",C444,D444),"המספר הוא.d-0"&amp;B444&amp;C444&amp;D444))&amp;",.t-וכן,"&amp;INDEX('טבלת האלפון'!A:A,L444)&amp;","&amp;INDEX('טבלת האלפון'!B:B,L444)&amp;",ו"&amp;INDEX('טבלת האלפון'!C:C,L444)&amp;","&amp;IF(COUNT(R444:T444)=3,"יש שלוש מספרים, המספר הראשון הוא .d-0"&amp;R444&amp;".t-המספר השני הוא .d-0"&amp;S444&amp;".t-המספר השלישי הוא .d-0"&amp;T444,IF(COUNT(R444:T444)=2,"יש שתי מספרים, המספר הראשון הוא .d-0"&amp;IF(R444="",S444,R444)&amp;".t-המספר השני הוא .d-0"&amp;IF(T444="",S444,T444),"המספר הוא.d-0"&amp;R444&amp;S444&amp;T444)),"")</f>
        <v/>
      </c>
      <c r="I4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האלפון'!A444&amp;'טבלת האלפון'!B444,"'",""),"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44" s="4" t="str">
        <f t="shared" si="78"/>
        <v/>
      </c>
      <c r="K444" t="str">
        <f t="shared" si="73"/>
        <v/>
      </c>
      <c r="L444" t="str">
        <f t="shared" si="82"/>
        <v/>
      </c>
      <c r="M444">
        <f t="shared" si="83"/>
        <v>5</v>
      </c>
      <c r="N444">
        <f>ROW()</f>
        <v>444</v>
      </c>
      <c r="O444" t="str">
        <f t="shared" si="74"/>
        <v/>
      </c>
      <c r="R444" t="str">
        <f t="shared" si="75"/>
        <v/>
      </c>
      <c r="S444" t="str">
        <f t="shared" si="76"/>
        <v/>
      </c>
      <c r="T444" t="str">
        <f t="shared" si="77"/>
        <v/>
      </c>
    </row>
    <row r="445" spans="1:20" x14ac:dyDescent="0.2">
      <c r="A445" t="str">
        <f>IF( T('טבלת האלפון'!A445)="","",SUBSTITUTE(SUBSTITUTE('טבלת האלפון'!A445," ",""),"'",""))</f>
        <v/>
      </c>
      <c r="B445" s="11" t="str">
        <f>IF('טבלת האלפון'!H445&gt;1,VALUE(SUBSTITUTE('טבלת האלפון'!H445,"טל/פקס 0","")),"")</f>
        <v/>
      </c>
      <c r="C445" t="str">
        <f>IF('טבלת האלפון'!I445&gt;1,'טבלת האלפון'!I445,"")</f>
        <v/>
      </c>
      <c r="D445" t="str">
        <f>IF('טבלת האלפון'!J445&gt;1,'טבלת האלפון'!J445,"")</f>
        <v/>
      </c>
      <c r="E445" t="str">
        <f t="shared" si="79"/>
        <v/>
      </c>
      <c r="F445" t="str">
        <f t="shared" si="80"/>
        <v/>
      </c>
      <c r="G445" t="str">
        <f t="shared" si="81"/>
        <v/>
      </c>
      <c r="H445" s="16" t="str">
        <f>IF(J445=2,"יש שני שמות עם אותו זיהוי, המערכת תשמיע את שניהם כעת,"&amp;'טבלת האלפון'!A445&amp;","&amp;'טבלת האלפון'!B445&amp;",ו"&amp;'טבלת האלפון'!C445&amp;","&amp;IF(COUNT(B445:D445)=3,"יש שלוש מספרים, המספר הראשון הוא .d-0"&amp;B445&amp;".t-המספר השני הוא .d-0"&amp;C445&amp;".t-המספר השלישי הוא .d-0"&amp;D445,IF(COUNT(B445:D445)=2,"יש שתי מספרים, המספר הראשון הוא .d-0"&amp;IF(B445="",C445,B445)&amp;".t-המספר השני הוא .d-0"&amp;IF(D445="",C445,D445),"המספר הוא.d-0"&amp;B445&amp;C445&amp;D445))&amp;",.t-וכן,"&amp;INDEX('טבלת האלפון'!A:A,L445)&amp;","&amp;INDEX('טבלת האלפון'!B:B,L445)&amp;",ו"&amp;INDEX('טבלת האלפון'!C:C,L445)&amp;","&amp;IF(COUNT(R445:T445)=3,"יש שלוש מספרים, המספר הראשון הוא .d-0"&amp;R445&amp;".t-המספר השני הוא .d-0"&amp;S445&amp;".t-המספר השלישי הוא .d-0"&amp;T445,IF(COUNT(R445:T445)=2,"יש שתי מספרים, המספר הראשון הוא .d-0"&amp;IF(R445="",S445,R445)&amp;".t-המספר השני הוא .d-0"&amp;IF(T445="",S445,T445),"המספר הוא.d-0"&amp;R445&amp;S445&amp;T445)),"")</f>
        <v/>
      </c>
      <c r="I4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האלפון'!A445&amp;'טבלת האלפון'!B445,"'",""),"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45" s="4" t="str">
        <f t="shared" si="78"/>
        <v/>
      </c>
      <c r="K445" t="str">
        <f t="shared" si="73"/>
        <v/>
      </c>
      <c r="L445" t="str">
        <f t="shared" si="82"/>
        <v/>
      </c>
      <c r="M445">
        <f t="shared" si="83"/>
        <v>5</v>
      </c>
      <c r="N445">
        <f>ROW()</f>
        <v>445</v>
      </c>
      <c r="O445" t="str">
        <f t="shared" si="74"/>
        <v/>
      </c>
      <c r="R445" t="str">
        <f t="shared" si="75"/>
        <v/>
      </c>
      <c r="S445" t="str">
        <f t="shared" si="76"/>
        <v/>
      </c>
      <c r="T445" t="str">
        <f t="shared" si="77"/>
        <v/>
      </c>
    </row>
    <row r="446" spans="1:20" x14ac:dyDescent="0.2">
      <c r="A446" t="str">
        <f>IF( T('טבלת האלפון'!A446)="","",SUBSTITUTE(SUBSTITUTE('טבלת האלפון'!A446," ",""),"'",""))</f>
        <v/>
      </c>
      <c r="B446" s="11" t="str">
        <f>IF('טבלת האלפון'!H446&gt;1,VALUE(SUBSTITUTE('טבלת האלפון'!H446,"טל/פקס 0","")),"")</f>
        <v/>
      </c>
      <c r="C446" t="str">
        <f>IF('טבלת האלפון'!I446&gt;1,'טבלת האלפון'!I446,"")</f>
        <v/>
      </c>
      <c r="D446" t="str">
        <f>IF('טבלת האלפון'!J446&gt;1,'טבלת האלפון'!J446,"")</f>
        <v/>
      </c>
      <c r="E446" t="str">
        <f t="shared" si="79"/>
        <v/>
      </c>
      <c r="F446" t="str">
        <f t="shared" si="80"/>
        <v/>
      </c>
      <c r="G446" t="str">
        <f t="shared" si="81"/>
        <v/>
      </c>
      <c r="H446" s="16" t="str">
        <f>IF(J446=2,"יש שני שמות עם אותו זיהוי, המערכת תשמיע את שניהם כעת,"&amp;'טבלת האלפון'!A446&amp;","&amp;'טבלת האלפון'!B446&amp;",ו"&amp;'טבלת האלפון'!C446&amp;","&amp;IF(COUNT(B446:D446)=3,"יש שלוש מספרים, המספר הראשון הוא .d-0"&amp;B446&amp;".t-המספר השני הוא .d-0"&amp;C446&amp;".t-המספר השלישי הוא .d-0"&amp;D446,IF(COUNT(B446:D446)=2,"יש שתי מספרים, המספר הראשון הוא .d-0"&amp;IF(B446="",C446,B446)&amp;".t-המספר השני הוא .d-0"&amp;IF(D446="",C446,D446),"המספר הוא.d-0"&amp;B446&amp;C446&amp;D446))&amp;",.t-וכן,"&amp;INDEX('טבלת האלפון'!A:A,L446)&amp;","&amp;INDEX('טבלת האלפון'!B:B,L446)&amp;",ו"&amp;INDEX('טבלת האלפון'!C:C,L446)&amp;","&amp;IF(COUNT(R446:T446)=3,"יש שלוש מספרים, המספר הראשון הוא .d-0"&amp;R446&amp;".t-המספר השני הוא .d-0"&amp;S446&amp;".t-המספר השלישי הוא .d-0"&amp;T446,IF(COUNT(R446:T446)=2,"יש שתי מספרים, המספר הראשון הוא .d-0"&amp;IF(R446="",S446,R446)&amp;".t-המספר השני הוא .d-0"&amp;IF(T446="",S446,T446),"המספר הוא.d-0"&amp;R446&amp;S446&amp;T446)),"")</f>
        <v/>
      </c>
      <c r="I4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האלפון'!A446&amp;'טבלת האלפון'!B446,"'",""),"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46" s="4" t="str">
        <f t="shared" si="78"/>
        <v/>
      </c>
      <c r="K446" t="str">
        <f t="shared" si="73"/>
        <v/>
      </c>
      <c r="L446" t="str">
        <f t="shared" si="82"/>
        <v/>
      </c>
      <c r="M446">
        <f t="shared" si="83"/>
        <v>5</v>
      </c>
      <c r="N446">
        <f>ROW()</f>
        <v>446</v>
      </c>
      <c r="O446" t="str">
        <f t="shared" si="74"/>
        <v/>
      </c>
      <c r="R446" t="str">
        <f t="shared" si="75"/>
        <v/>
      </c>
      <c r="S446" t="str">
        <f t="shared" si="76"/>
        <v/>
      </c>
      <c r="T446" t="str">
        <f t="shared" si="77"/>
        <v/>
      </c>
    </row>
    <row r="447" spans="1:20" x14ac:dyDescent="0.2">
      <c r="A447" t="str">
        <f>IF( T('טבלת האלפון'!A447)="","",SUBSTITUTE(SUBSTITUTE('טבלת האלפון'!A447," ",""),"'",""))</f>
        <v/>
      </c>
      <c r="B447" s="11" t="str">
        <f>IF('טבלת האלפון'!H447&gt;1,VALUE(SUBSTITUTE('טבלת האלפון'!H447,"טל/פקס 0","")),"")</f>
        <v/>
      </c>
      <c r="C447" t="str">
        <f>IF('טבלת האלפון'!I447&gt;1,'טבלת האלפון'!I447,"")</f>
        <v/>
      </c>
      <c r="D447" t="str">
        <f>IF('טבלת האלפון'!J447&gt;1,'טבלת האלפון'!J447,"")</f>
        <v/>
      </c>
      <c r="E447" t="str">
        <f t="shared" si="79"/>
        <v/>
      </c>
      <c r="F447" t="str">
        <f t="shared" si="80"/>
        <v/>
      </c>
      <c r="G447" t="str">
        <f t="shared" si="81"/>
        <v/>
      </c>
      <c r="H447" s="16" t="str">
        <f>IF(J447=2,"יש שני שמות עם אותו זיהוי, המערכת תשמיע את שניהם כעת,"&amp;'טבלת האלפון'!A447&amp;","&amp;'טבלת האלפון'!B447&amp;",ו"&amp;'טבלת האלפון'!C447&amp;","&amp;IF(COUNT(B447:D447)=3,"יש שלוש מספרים, המספר הראשון הוא .d-0"&amp;B447&amp;".t-המספר השני הוא .d-0"&amp;C447&amp;".t-המספר השלישי הוא .d-0"&amp;D447,IF(COUNT(B447:D447)=2,"יש שתי מספרים, המספר הראשון הוא .d-0"&amp;IF(B447="",C447,B447)&amp;".t-המספר השני הוא .d-0"&amp;IF(D447="",C447,D447),"המספר הוא.d-0"&amp;B447&amp;C447&amp;D447))&amp;",.t-וכן,"&amp;INDEX('טבלת האלפון'!A:A,L447)&amp;","&amp;INDEX('טבלת האלפון'!B:B,L447)&amp;",ו"&amp;INDEX('טבלת האלפון'!C:C,L447)&amp;","&amp;IF(COUNT(R447:T447)=3,"יש שלוש מספרים, המספר הראשון הוא .d-0"&amp;R447&amp;".t-המספר השני הוא .d-0"&amp;S447&amp;".t-המספר השלישי הוא .d-0"&amp;T447,IF(COUNT(R447:T447)=2,"יש שתי מספרים, המספר הראשון הוא .d-0"&amp;IF(R447="",S447,R447)&amp;".t-המספר השני הוא .d-0"&amp;IF(T447="",S447,T447),"המספר הוא.d-0"&amp;R447&amp;S447&amp;T447)),"")</f>
        <v/>
      </c>
      <c r="I4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האלפון'!A447&amp;'טבלת האלפון'!B447,"'",""),"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47" s="4" t="str">
        <f t="shared" si="78"/>
        <v/>
      </c>
      <c r="K447" t="str">
        <f t="shared" si="73"/>
        <v/>
      </c>
      <c r="L447" t="str">
        <f t="shared" si="82"/>
        <v/>
      </c>
      <c r="M447">
        <f t="shared" si="83"/>
        <v>5</v>
      </c>
      <c r="N447">
        <f>ROW()</f>
        <v>447</v>
      </c>
      <c r="O447" t="str">
        <f t="shared" si="74"/>
        <v/>
      </c>
      <c r="R447" t="str">
        <f t="shared" si="75"/>
        <v/>
      </c>
      <c r="S447" t="str">
        <f t="shared" si="76"/>
        <v/>
      </c>
      <c r="T447" t="str">
        <f t="shared" si="77"/>
        <v/>
      </c>
    </row>
    <row r="448" spans="1:20" x14ac:dyDescent="0.2">
      <c r="A448" t="str">
        <f>IF( T('טבלת האלפון'!A448)="","",SUBSTITUTE(SUBSTITUTE('טבלת האלפון'!A448," ",""),"'",""))</f>
        <v/>
      </c>
      <c r="B448" s="11" t="str">
        <f>IF('טבלת האלפון'!H448&gt;1,VALUE(SUBSTITUTE('טבלת האלפון'!H448,"טל/פקס 0","")),"")</f>
        <v/>
      </c>
      <c r="C448" t="str">
        <f>IF('טבלת האלפון'!I448&gt;1,'טבלת האלפון'!I448,"")</f>
        <v/>
      </c>
      <c r="D448" t="str">
        <f>IF('טבלת האלפון'!J448&gt;1,'טבלת האלפון'!J448,"")</f>
        <v/>
      </c>
      <c r="E448" t="str">
        <f t="shared" si="79"/>
        <v/>
      </c>
      <c r="F448" t="str">
        <f t="shared" si="80"/>
        <v/>
      </c>
      <c r="G448" t="str">
        <f t="shared" si="81"/>
        <v/>
      </c>
      <c r="H448" s="16" t="str">
        <f>IF(J448=2,"יש שני שמות עם אותו זיהוי, המערכת תשמיע את שניהם כעת,"&amp;'טבלת האלפון'!A448&amp;","&amp;'טבלת האלפון'!B448&amp;",ו"&amp;'טבלת האלפון'!C448&amp;","&amp;IF(COUNT(B448:D448)=3,"יש שלוש מספרים, המספר הראשון הוא .d-0"&amp;B448&amp;".t-המספר השני הוא .d-0"&amp;C448&amp;".t-המספר השלישי הוא .d-0"&amp;D448,IF(COUNT(B448:D448)=2,"יש שתי מספרים, המספר הראשון הוא .d-0"&amp;IF(B448="",C448,B448)&amp;".t-המספר השני הוא .d-0"&amp;IF(D448="",C448,D448),"המספר הוא.d-0"&amp;B448&amp;C448&amp;D448))&amp;",.t-וכן,"&amp;INDEX('טבלת האלפון'!A:A,L448)&amp;","&amp;INDEX('טבלת האלפון'!B:B,L448)&amp;",ו"&amp;INDEX('טבלת האלפון'!C:C,L448)&amp;","&amp;IF(COUNT(R448:T448)=3,"יש שלוש מספרים, המספר הראשון הוא .d-0"&amp;R448&amp;".t-המספר השני הוא .d-0"&amp;S448&amp;".t-המספר השלישי הוא .d-0"&amp;T448,IF(COUNT(R448:T448)=2,"יש שתי מספרים, המספר הראשון הוא .d-0"&amp;IF(R448="",S448,R448)&amp;".t-המספר השני הוא .d-0"&amp;IF(T448="",S448,T448),"המספר הוא.d-0"&amp;R448&amp;S448&amp;T448)),"")</f>
        <v/>
      </c>
      <c r="I4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האלפון'!A448&amp;'טבלת האלפון'!B448,"'",""),"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48" s="4" t="str">
        <f t="shared" si="78"/>
        <v/>
      </c>
      <c r="K448" t="str">
        <f t="shared" si="73"/>
        <v/>
      </c>
      <c r="L448" t="str">
        <f t="shared" si="82"/>
        <v/>
      </c>
      <c r="M448">
        <f t="shared" si="83"/>
        <v>5</v>
      </c>
      <c r="N448">
        <f>ROW()</f>
        <v>448</v>
      </c>
      <c r="O448" t="str">
        <f t="shared" si="74"/>
        <v/>
      </c>
      <c r="R448" t="str">
        <f t="shared" si="75"/>
        <v/>
      </c>
      <c r="S448" t="str">
        <f t="shared" si="76"/>
        <v/>
      </c>
      <c r="T448" t="str">
        <f t="shared" si="77"/>
        <v/>
      </c>
    </row>
    <row r="449" spans="1:20" x14ac:dyDescent="0.2">
      <c r="A449" t="str">
        <f>IF( T('טבלת האלפון'!A449)="","",SUBSTITUTE(SUBSTITUTE('טבלת האלפון'!A449," ",""),"'",""))</f>
        <v/>
      </c>
      <c r="B449" s="11" t="str">
        <f>IF('טבלת האלפון'!H449&gt;1,VALUE(SUBSTITUTE('טבלת האלפון'!H449,"טל/פקס 0","")),"")</f>
        <v/>
      </c>
      <c r="C449" t="str">
        <f>IF('טבלת האלפון'!I449&gt;1,'טבלת האלפון'!I449,"")</f>
        <v/>
      </c>
      <c r="D449" t="str">
        <f>IF('טבלת האלפון'!J449&gt;1,'טבלת האלפון'!J449,"")</f>
        <v/>
      </c>
      <c r="E449" t="str">
        <f t="shared" si="79"/>
        <v/>
      </c>
      <c r="F449" t="str">
        <f t="shared" si="80"/>
        <v/>
      </c>
      <c r="G449" t="str">
        <f t="shared" si="81"/>
        <v/>
      </c>
      <c r="H449" s="16" t="str">
        <f>IF(J449=2,"יש שני שמות עם אותו זיהוי, המערכת תשמיע את שניהם כעת,"&amp;'טבלת האלפון'!A449&amp;","&amp;'טבלת האלפון'!B449&amp;",ו"&amp;'טבלת האלפון'!C449&amp;","&amp;IF(COUNT(B449:D449)=3,"יש שלוש מספרים, המספר הראשון הוא .d-0"&amp;B449&amp;".t-המספר השני הוא .d-0"&amp;C449&amp;".t-המספר השלישי הוא .d-0"&amp;D449,IF(COUNT(B449:D449)=2,"יש שתי מספרים, המספר הראשון הוא .d-0"&amp;IF(B449="",C449,B449)&amp;".t-המספר השני הוא .d-0"&amp;IF(D449="",C449,D449),"המספר הוא.d-0"&amp;B449&amp;C449&amp;D449))&amp;",.t-וכן,"&amp;INDEX('טבלת האלפון'!A:A,L449)&amp;","&amp;INDEX('טבלת האלפון'!B:B,L449)&amp;",ו"&amp;INDEX('טבלת האלפון'!C:C,L449)&amp;","&amp;IF(COUNT(R449:T449)=3,"יש שלוש מספרים, המספר הראשון הוא .d-0"&amp;R449&amp;".t-המספר השני הוא .d-0"&amp;S449&amp;".t-המספר השלישי הוא .d-0"&amp;T449,IF(COUNT(R449:T449)=2,"יש שתי מספרים, המספר הראשון הוא .d-0"&amp;IF(R449="",S449,R449)&amp;".t-המספר השני הוא .d-0"&amp;IF(T449="",S449,T449),"המספר הוא.d-0"&amp;R449&amp;S449&amp;T449)),"")</f>
        <v/>
      </c>
      <c r="I4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האלפון'!A449&amp;'טבלת האלפון'!B449,"'",""),"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49" s="4" t="str">
        <f t="shared" si="78"/>
        <v/>
      </c>
      <c r="K449" t="str">
        <f t="shared" si="73"/>
        <v/>
      </c>
      <c r="L449" t="str">
        <f t="shared" si="82"/>
        <v/>
      </c>
      <c r="M449">
        <f t="shared" si="83"/>
        <v>5</v>
      </c>
      <c r="N449">
        <f>ROW()</f>
        <v>449</v>
      </c>
      <c r="O449" t="str">
        <f t="shared" si="74"/>
        <v/>
      </c>
      <c r="R449" t="str">
        <f t="shared" si="75"/>
        <v/>
      </c>
      <c r="S449" t="str">
        <f t="shared" si="76"/>
        <v/>
      </c>
      <c r="T449" t="str">
        <f t="shared" si="77"/>
        <v/>
      </c>
    </row>
    <row r="450" spans="1:20" x14ac:dyDescent="0.2">
      <c r="A450" t="str">
        <f>IF( T('טבלת האלפון'!A450)="","",SUBSTITUTE(SUBSTITUTE('טבלת האלפון'!A450," ",""),"'",""))</f>
        <v/>
      </c>
      <c r="B450" s="11" t="str">
        <f>IF('טבלת האלפון'!H450&gt;1,VALUE(SUBSTITUTE('טבלת האלפון'!H450,"טל/פקס 0","")),"")</f>
        <v/>
      </c>
      <c r="C450" t="str">
        <f>IF('טבלת האלפון'!I450&gt;1,'טבלת האלפון'!I450,"")</f>
        <v/>
      </c>
      <c r="D450" t="str">
        <f>IF('טבלת האלפון'!J450&gt;1,'טבלת האלפון'!J450,"")</f>
        <v/>
      </c>
      <c r="E450" t="str">
        <f t="shared" si="79"/>
        <v/>
      </c>
      <c r="F450" t="str">
        <f t="shared" si="80"/>
        <v/>
      </c>
      <c r="G450" t="str">
        <f t="shared" si="81"/>
        <v/>
      </c>
      <c r="H450" s="16" t="str">
        <f>IF(J450=2,"יש שני שמות עם אותו זיהוי, המערכת תשמיע את שניהם כעת,"&amp;'טבלת האלפון'!A450&amp;","&amp;'טבלת האלפון'!B450&amp;",ו"&amp;'טבלת האלפון'!C450&amp;","&amp;IF(COUNT(B450:D450)=3,"יש שלוש מספרים, המספר הראשון הוא .d-0"&amp;B450&amp;".t-המספר השני הוא .d-0"&amp;C450&amp;".t-המספר השלישי הוא .d-0"&amp;D450,IF(COUNT(B450:D450)=2,"יש שתי מספרים, המספר הראשון הוא .d-0"&amp;IF(B450="",C450,B450)&amp;".t-המספר השני הוא .d-0"&amp;IF(D450="",C450,D450),"המספר הוא.d-0"&amp;B450&amp;C450&amp;D450))&amp;",.t-וכן,"&amp;INDEX('טבלת האלפון'!A:A,L450)&amp;","&amp;INDEX('טבלת האלפון'!B:B,L450)&amp;",ו"&amp;INDEX('טבלת האלפון'!C:C,L450)&amp;","&amp;IF(COUNT(R450:T450)=3,"יש שלוש מספרים, המספר הראשון הוא .d-0"&amp;R450&amp;".t-המספר השני הוא .d-0"&amp;S450&amp;".t-המספר השלישי הוא .d-0"&amp;T450,IF(COUNT(R450:T450)=2,"יש שתי מספרים, המספר הראשון הוא .d-0"&amp;IF(R450="",S450,R450)&amp;".t-המספר השני הוא .d-0"&amp;IF(T450="",S450,T450),"המספר הוא.d-0"&amp;R450&amp;S450&amp;T450)),"")</f>
        <v/>
      </c>
      <c r="I4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האלפון'!A450&amp;'טבלת האלפון'!B450,"'",""),"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50" s="4" t="str">
        <f t="shared" si="78"/>
        <v/>
      </c>
      <c r="K450" t="str">
        <f t="shared" ref="K450:K513" si="84">IF(J450=2,"",IF( T(A450)="","",I450&amp;"=t-"&amp;IF(J450="a",H450,IF(COUNT(B450:D450)=3,"יש שלוש מספרים, המספר הראשון הוא .d-0"&amp;B450&amp;".t-המספר השני הוא .d-0"&amp;C450&amp;".t-המספר השלישי הוא .d-0"&amp;D450,IF(COUNT(B450:D450)=2,"יש שתי מספרים, המספר הראשון הוא .d-0"&amp; IF(B450="",C450,B450)&amp;".t-המספר השני הוא .d-0"&amp;IF(D450="",C450,D450),"המספר הוא.d-0"&amp;B450&amp;C450&amp;D450)))))&amp;IF(J450=2,"",IF( T(A450)="","",".t-אני חוזר, "&amp;IF(J450=2,H450,IF(COUNT(B450:D450)=3,"יש שלוש מספרים, המספר הראשון הוא .d-0"&amp;B450&amp;".t-המספר השני הוא .d-0"&amp;C450&amp;".t-המספר השלישי הוא .d-0"&amp;D450,IF(COUNT(B450:D450)=2,"יש שתי מספרים, המספר הראשון הוא .d-0"&amp; IF(B450="",C450,B450)&amp;".t-המספר השני הוא .d-0"&amp;IF(D450="",C450,D450),"המספר הוא.d-0"&amp;B450&amp;C450&amp;D450)))))</f>
        <v/>
      </c>
      <c r="L450" t="str">
        <f t="shared" si="82"/>
        <v/>
      </c>
      <c r="M450">
        <f t="shared" si="83"/>
        <v>5</v>
      </c>
      <c r="N450">
        <f>ROW()</f>
        <v>450</v>
      </c>
      <c r="O450" t="str">
        <f t="shared" ref="O450:O513" si="85">IF(AND(T(A450)&lt;&gt;"",COUNTIF(I:I,I450)&gt;1),IF(N450=M450,"ראשוני","כפול"),"")</f>
        <v/>
      </c>
      <c r="R450" t="str">
        <f t="shared" ref="R450:R513" si="86">IFERROR(INDEX(B:B,$L450),"")</f>
        <v/>
      </c>
      <c r="S450" t="str">
        <f t="shared" ref="S450:S513" si="87">IFERROR(INDEX(C:C,$L450),"")</f>
        <v/>
      </c>
      <c r="T450" t="str">
        <f t="shared" ref="T450:T513" si="88">IFERROR(INDEX(D:D,$L450),"")</f>
        <v/>
      </c>
    </row>
    <row r="451" spans="1:20" x14ac:dyDescent="0.2">
      <c r="A451" t="str">
        <f>IF( T('טבלת האלפון'!A451)="","",SUBSTITUTE(SUBSTITUTE('טבלת האלפון'!A451," ",""),"'",""))</f>
        <v/>
      </c>
      <c r="B451" s="11" t="str">
        <f>IF('טבלת האלפון'!H451&gt;1,VALUE(SUBSTITUTE('טבלת האלפון'!H451,"טל/פקס 0","")),"")</f>
        <v/>
      </c>
      <c r="C451" t="str">
        <f>IF('טבלת האלפון'!I451&gt;1,'טבלת האלפון'!I451,"")</f>
        <v/>
      </c>
      <c r="D451" t="str">
        <f>IF('טבלת האלפון'!J451&gt;1,'טבלת האלפון'!J451,"")</f>
        <v/>
      </c>
      <c r="E451" t="str">
        <f t="shared" si="79"/>
        <v/>
      </c>
      <c r="F451" t="str">
        <f t="shared" si="80"/>
        <v/>
      </c>
      <c r="G451" t="str">
        <f t="shared" si="81"/>
        <v/>
      </c>
      <c r="H451" s="16" t="str">
        <f>IF(J451=2,"יש שני שמות עם אותו זיהוי, המערכת תשמיע את שניהם כעת,"&amp;'טבלת האלפון'!A451&amp;","&amp;'טבלת האלפון'!B451&amp;",ו"&amp;'טבלת האלפון'!C451&amp;","&amp;IF(COUNT(B451:D451)=3,"יש שלוש מספרים, המספר הראשון הוא .d-0"&amp;B451&amp;".t-המספר השני הוא .d-0"&amp;C451&amp;".t-המספר השלישי הוא .d-0"&amp;D451,IF(COUNT(B451:D451)=2,"יש שתי מספרים, המספר הראשון הוא .d-0"&amp;IF(B451="",C451,B451)&amp;".t-המספר השני הוא .d-0"&amp;IF(D451="",C451,D451),"המספר הוא.d-0"&amp;B451&amp;C451&amp;D451))&amp;",.t-וכן,"&amp;INDEX('טבלת האלפון'!A:A,L451)&amp;","&amp;INDEX('טבלת האלפון'!B:B,L451)&amp;",ו"&amp;INDEX('טבלת האלפון'!C:C,L451)&amp;","&amp;IF(COUNT(R451:T451)=3,"יש שלוש מספרים, המספר הראשון הוא .d-0"&amp;R451&amp;".t-המספר השני הוא .d-0"&amp;S451&amp;".t-המספר השלישי הוא .d-0"&amp;T451,IF(COUNT(R451:T451)=2,"יש שתי מספרים, המספר הראשון הוא .d-0"&amp;IF(R451="",S451,R451)&amp;".t-המספר השני הוא .d-0"&amp;IF(T451="",S451,T451),"המספר הוא.d-0"&amp;R451&amp;S451&amp;T451)),"")</f>
        <v/>
      </c>
      <c r="I4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האלפון'!A451&amp;'טבלת האלפון'!B451,"'",""),"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51" s="4" t="str">
        <f t="shared" ref="J451:J514" si="89">IF(COUNTIF(I:I,IF(I451&lt;&gt;"",I451,"a"))&gt;1,IF(I450=I451,2,"a"),"")</f>
        <v/>
      </c>
      <c r="K451" t="str">
        <f t="shared" si="84"/>
        <v/>
      </c>
      <c r="L451" t="str">
        <f t="shared" si="82"/>
        <v/>
      </c>
      <c r="M451">
        <f t="shared" si="83"/>
        <v>5</v>
      </c>
      <c r="N451">
        <f>ROW()</f>
        <v>451</v>
      </c>
      <c r="O451" t="str">
        <f t="shared" si="85"/>
        <v/>
      </c>
      <c r="R451" t="str">
        <f t="shared" si="86"/>
        <v/>
      </c>
      <c r="S451" t="str">
        <f t="shared" si="87"/>
        <v/>
      </c>
      <c r="T451" t="str">
        <f t="shared" si="88"/>
        <v/>
      </c>
    </row>
    <row r="452" spans="1:20" x14ac:dyDescent="0.2">
      <c r="A452" t="str">
        <f>IF( T('טבלת האלפון'!A452)="","",SUBSTITUTE(SUBSTITUTE('טבלת האלפון'!A452," ",""),"'",""))</f>
        <v/>
      </c>
      <c r="B452" s="11" t="str">
        <f>IF('טבלת האלפון'!H452&gt;1,VALUE(SUBSTITUTE('טבלת האלפון'!H452,"טל/פקס 0","")),"")</f>
        <v/>
      </c>
      <c r="C452" t="str">
        <f>IF('טבלת האלפון'!I452&gt;1,'טבלת האלפון'!I452,"")</f>
        <v/>
      </c>
      <c r="D452" t="str">
        <f>IF('טבלת האלפון'!J452&gt;1,'טבלת האלפון'!J452,"")</f>
        <v/>
      </c>
      <c r="E452" t="str">
        <f t="shared" si="79"/>
        <v/>
      </c>
      <c r="F452" t="str">
        <f t="shared" si="80"/>
        <v/>
      </c>
      <c r="G452" t="str">
        <f t="shared" si="81"/>
        <v/>
      </c>
      <c r="H452" s="16" t="str">
        <f>IF(J452=2,"יש שני שמות עם אותו זיהוי, המערכת תשמיע את שניהם כעת,"&amp;'טבלת האלפון'!A452&amp;","&amp;'טבלת האלפון'!B452&amp;",ו"&amp;'טבלת האלפון'!C452&amp;","&amp;IF(COUNT(B452:D452)=3,"יש שלוש מספרים, המספר הראשון הוא .d-0"&amp;B452&amp;".t-המספר השני הוא .d-0"&amp;C452&amp;".t-המספר השלישי הוא .d-0"&amp;D452,IF(COUNT(B452:D452)=2,"יש שתי מספרים, המספר הראשון הוא .d-0"&amp;IF(B452="",C452,B452)&amp;".t-המספר השני הוא .d-0"&amp;IF(D452="",C452,D452),"המספר הוא.d-0"&amp;B452&amp;C452&amp;D452))&amp;",.t-וכן,"&amp;INDEX('טבלת האלפון'!A:A,L452)&amp;","&amp;INDEX('טבלת האלפון'!B:B,L452)&amp;",ו"&amp;INDEX('טבלת האלפון'!C:C,L452)&amp;","&amp;IF(COUNT(R452:T452)=3,"יש שלוש מספרים, המספר הראשון הוא .d-0"&amp;R452&amp;".t-המספר השני הוא .d-0"&amp;S452&amp;".t-המספר השלישי הוא .d-0"&amp;T452,IF(COUNT(R452:T452)=2,"יש שתי מספרים, המספר הראשון הוא .d-0"&amp;IF(R452="",S452,R452)&amp;".t-המספר השני הוא .d-0"&amp;IF(T452="",S452,T452),"המספר הוא.d-0"&amp;R452&amp;S452&amp;T452)),"")</f>
        <v/>
      </c>
      <c r="I4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האלפון'!A452&amp;'טבלת האלפון'!B452,"'",""),"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52" s="4" t="str">
        <f t="shared" si="89"/>
        <v/>
      </c>
      <c r="K452" t="str">
        <f t="shared" si="84"/>
        <v/>
      </c>
      <c r="L452" t="str">
        <f t="shared" si="82"/>
        <v/>
      </c>
      <c r="M452">
        <f t="shared" si="83"/>
        <v>5</v>
      </c>
      <c r="N452">
        <f>ROW()</f>
        <v>452</v>
      </c>
      <c r="O452" t="str">
        <f t="shared" si="85"/>
        <v/>
      </c>
      <c r="R452" t="str">
        <f t="shared" si="86"/>
        <v/>
      </c>
      <c r="S452" t="str">
        <f t="shared" si="87"/>
        <v/>
      </c>
      <c r="T452" t="str">
        <f t="shared" si="88"/>
        <v/>
      </c>
    </row>
    <row r="453" spans="1:20" x14ac:dyDescent="0.2">
      <c r="A453" t="str">
        <f>IF( T('טבלת האלפון'!A453)="","",SUBSTITUTE(SUBSTITUTE('טבלת האלפון'!A453," ",""),"'",""))</f>
        <v/>
      </c>
      <c r="B453" s="11" t="str">
        <f>IF('טבלת האלפון'!H453&gt;1,VALUE(SUBSTITUTE('טבלת האלפון'!H453,"טל/פקס 0","")),"")</f>
        <v/>
      </c>
      <c r="C453" t="str">
        <f>IF('טבלת האלפון'!I453&gt;1,'טבלת האלפון'!I453,"")</f>
        <v/>
      </c>
      <c r="D453" t="str">
        <f>IF('טבלת האלפון'!J453&gt;1,'טבלת האלפון'!J453,"")</f>
        <v/>
      </c>
      <c r="E453" t="str">
        <f t="shared" si="79"/>
        <v/>
      </c>
      <c r="F453" t="str">
        <f t="shared" si="80"/>
        <v/>
      </c>
      <c r="G453" t="str">
        <f t="shared" si="81"/>
        <v/>
      </c>
      <c r="H453" s="16" t="str">
        <f>IF(J453=2,"יש שני שמות עם אותו זיהוי, המערכת תשמיע את שניהם כעת,"&amp;'טבלת האלפון'!A453&amp;","&amp;'טבלת האלפון'!B453&amp;",ו"&amp;'טבלת האלפון'!C453&amp;","&amp;IF(COUNT(B453:D453)=3,"יש שלוש מספרים, המספר הראשון הוא .d-0"&amp;B453&amp;".t-המספר השני הוא .d-0"&amp;C453&amp;".t-המספר השלישי הוא .d-0"&amp;D453,IF(COUNT(B453:D453)=2,"יש שתי מספרים, המספר הראשון הוא .d-0"&amp;IF(B453="",C453,B453)&amp;".t-המספר השני הוא .d-0"&amp;IF(D453="",C453,D453),"המספר הוא.d-0"&amp;B453&amp;C453&amp;D453))&amp;",.t-וכן,"&amp;INDEX('טבלת האלפון'!A:A,L453)&amp;","&amp;INDEX('טבלת האלפון'!B:B,L453)&amp;",ו"&amp;INDEX('טבלת האלפון'!C:C,L453)&amp;","&amp;IF(COUNT(R453:T453)=3,"יש שלוש מספרים, המספר הראשון הוא .d-0"&amp;R453&amp;".t-המספר השני הוא .d-0"&amp;S453&amp;".t-המספר השלישי הוא .d-0"&amp;T453,IF(COUNT(R453:T453)=2,"יש שתי מספרים, המספר הראשון הוא .d-0"&amp;IF(R453="",S453,R453)&amp;".t-המספר השני הוא .d-0"&amp;IF(T453="",S453,T453),"המספר הוא.d-0"&amp;R453&amp;S453&amp;T453)),"")</f>
        <v/>
      </c>
      <c r="I4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האלפון'!A453&amp;'טבלת האלפון'!B453,"'",""),"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53" s="4" t="str">
        <f t="shared" si="89"/>
        <v/>
      </c>
      <c r="K453" t="str">
        <f t="shared" si="84"/>
        <v/>
      </c>
      <c r="L453" t="str">
        <f t="shared" si="82"/>
        <v/>
      </c>
      <c r="M453">
        <f t="shared" si="83"/>
        <v>5</v>
      </c>
      <c r="N453">
        <f>ROW()</f>
        <v>453</v>
      </c>
      <c r="O453" t="str">
        <f t="shared" si="85"/>
        <v/>
      </c>
      <c r="R453" t="str">
        <f t="shared" si="86"/>
        <v/>
      </c>
      <c r="S453" t="str">
        <f t="shared" si="87"/>
        <v/>
      </c>
      <c r="T453" t="str">
        <f t="shared" si="88"/>
        <v/>
      </c>
    </row>
    <row r="454" spans="1:20" x14ac:dyDescent="0.2">
      <c r="A454" t="str">
        <f>IF( T('טבלת האלפון'!A454)="","",SUBSTITUTE(SUBSTITUTE('טבלת האלפון'!A454," ",""),"'",""))</f>
        <v/>
      </c>
      <c r="B454" s="11" t="str">
        <f>IF('טבלת האלפון'!H454&gt;1,VALUE(SUBSTITUTE('טבלת האלפון'!H454,"טל/פקס 0","")),"")</f>
        <v/>
      </c>
      <c r="C454" t="str">
        <f>IF('טבלת האלפון'!I454&gt;1,'טבלת האלפון'!I454,"")</f>
        <v/>
      </c>
      <c r="D454" t="str">
        <f>IF('טבלת האלפון'!J454&gt;1,'טבלת האלפון'!J454,"")</f>
        <v/>
      </c>
      <c r="E454" t="str">
        <f t="shared" si="79"/>
        <v/>
      </c>
      <c r="F454" t="str">
        <f t="shared" si="80"/>
        <v/>
      </c>
      <c r="G454" t="str">
        <f t="shared" si="81"/>
        <v/>
      </c>
      <c r="H454" s="16" t="str">
        <f>IF(J454=2,"יש שני שמות עם אותו זיהוי, המערכת תשמיע את שניהם כעת,"&amp;'טבלת האלפון'!A454&amp;","&amp;'טבלת האלפון'!B454&amp;",ו"&amp;'טבלת האלפון'!C454&amp;","&amp;IF(COUNT(B454:D454)=3,"יש שלוש מספרים, המספר הראשון הוא .d-0"&amp;B454&amp;".t-המספר השני הוא .d-0"&amp;C454&amp;".t-המספר השלישי הוא .d-0"&amp;D454,IF(COUNT(B454:D454)=2,"יש שתי מספרים, המספר הראשון הוא .d-0"&amp;IF(B454="",C454,B454)&amp;".t-המספר השני הוא .d-0"&amp;IF(D454="",C454,D454),"המספר הוא.d-0"&amp;B454&amp;C454&amp;D454))&amp;",.t-וכן,"&amp;INDEX('טבלת האלפון'!A:A,L454)&amp;","&amp;INDEX('טבלת האלפון'!B:B,L454)&amp;",ו"&amp;INDEX('טבלת האלפון'!C:C,L454)&amp;","&amp;IF(COUNT(R454:T454)=3,"יש שלוש מספרים, המספר הראשון הוא .d-0"&amp;R454&amp;".t-המספר השני הוא .d-0"&amp;S454&amp;".t-המספר השלישי הוא .d-0"&amp;T454,IF(COUNT(R454:T454)=2,"יש שתי מספרים, המספר הראשון הוא .d-0"&amp;IF(R454="",S454,R454)&amp;".t-המספר השני הוא .d-0"&amp;IF(T454="",S454,T454),"המספר הוא.d-0"&amp;R454&amp;S454&amp;T454)),"")</f>
        <v/>
      </c>
      <c r="I4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האלפון'!A454&amp;'טבלת האלפון'!B454,"'",""),"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54" s="4" t="str">
        <f t="shared" si="89"/>
        <v/>
      </c>
      <c r="K454" t="str">
        <f t="shared" si="84"/>
        <v/>
      </c>
      <c r="L454" t="str">
        <f t="shared" si="82"/>
        <v/>
      </c>
      <c r="M454">
        <f t="shared" si="83"/>
        <v>5</v>
      </c>
      <c r="N454">
        <f>ROW()</f>
        <v>454</v>
      </c>
      <c r="O454" t="str">
        <f t="shared" si="85"/>
        <v/>
      </c>
      <c r="R454" t="str">
        <f t="shared" si="86"/>
        <v/>
      </c>
      <c r="S454" t="str">
        <f t="shared" si="87"/>
        <v/>
      </c>
      <c r="T454" t="str">
        <f t="shared" si="88"/>
        <v/>
      </c>
    </row>
    <row r="455" spans="1:20" x14ac:dyDescent="0.2">
      <c r="A455" t="str">
        <f>IF( T('טבלת האלפון'!A455)="","",SUBSTITUTE(SUBSTITUTE('טבלת האלפון'!A455," ",""),"'",""))</f>
        <v/>
      </c>
      <c r="B455" s="11" t="str">
        <f>IF('טבלת האלפון'!H455&gt;1,VALUE(SUBSTITUTE('טבלת האלפון'!H455,"טל/פקס 0","")),"")</f>
        <v/>
      </c>
      <c r="C455" t="str">
        <f>IF('טבלת האלפון'!I455&gt;1,'טבלת האלפון'!I455,"")</f>
        <v/>
      </c>
      <c r="D455" t="str">
        <f>IF('טבלת האלפון'!J455&gt;1,'טבלת האלפון'!J455,"")</f>
        <v/>
      </c>
      <c r="E455" t="str">
        <f t="shared" si="79"/>
        <v/>
      </c>
      <c r="F455" t="str">
        <f t="shared" si="80"/>
        <v/>
      </c>
      <c r="G455" t="str">
        <f t="shared" si="81"/>
        <v/>
      </c>
      <c r="H455" s="16" t="str">
        <f>IF(J455=2,"יש שני שמות עם אותו זיהוי, המערכת תשמיע את שניהם כעת,"&amp;'טבלת האלפון'!A455&amp;","&amp;'טבלת האלפון'!B455&amp;",ו"&amp;'טבלת האלפון'!C455&amp;","&amp;IF(COUNT(B455:D455)=3,"יש שלוש מספרים, המספר הראשון הוא .d-0"&amp;B455&amp;".t-המספר השני הוא .d-0"&amp;C455&amp;".t-המספר השלישי הוא .d-0"&amp;D455,IF(COUNT(B455:D455)=2,"יש שתי מספרים, המספר הראשון הוא .d-0"&amp;IF(B455="",C455,B455)&amp;".t-המספר השני הוא .d-0"&amp;IF(D455="",C455,D455),"המספר הוא.d-0"&amp;B455&amp;C455&amp;D455))&amp;",.t-וכן,"&amp;INDEX('טבלת האלפון'!A:A,L455)&amp;","&amp;INDEX('טבלת האלפון'!B:B,L455)&amp;",ו"&amp;INDEX('טבלת האלפון'!C:C,L455)&amp;","&amp;IF(COUNT(R455:T455)=3,"יש שלוש מספרים, המספר הראשון הוא .d-0"&amp;R455&amp;".t-המספר השני הוא .d-0"&amp;S455&amp;".t-המספר השלישי הוא .d-0"&amp;T455,IF(COUNT(R455:T455)=2,"יש שתי מספרים, המספר הראשון הוא .d-0"&amp;IF(R455="",S455,R455)&amp;".t-המספר השני הוא .d-0"&amp;IF(T455="",S455,T455),"המספר הוא.d-0"&amp;R455&amp;S455&amp;T455)),"")</f>
        <v/>
      </c>
      <c r="I4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האלפון'!A455&amp;'טבלת האלפון'!B455,"'",""),"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55" s="4" t="str">
        <f t="shared" si="89"/>
        <v/>
      </c>
      <c r="K455" t="str">
        <f t="shared" si="84"/>
        <v/>
      </c>
      <c r="L455" t="str">
        <f t="shared" si="82"/>
        <v/>
      </c>
      <c r="M455">
        <f t="shared" si="83"/>
        <v>5</v>
      </c>
      <c r="N455">
        <f>ROW()</f>
        <v>455</v>
      </c>
      <c r="O455" t="str">
        <f t="shared" si="85"/>
        <v/>
      </c>
      <c r="R455" t="str">
        <f t="shared" si="86"/>
        <v/>
      </c>
      <c r="S455" t="str">
        <f t="shared" si="87"/>
        <v/>
      </c>
      <c r="T455" t="str">
        <f t="shared" si="88"/>
        <v/>
      </c>
    </row>
    <row r="456" spans="1:20" x14ac:dyDescent="0.2">
      <c r="A456" t="str">
        <f>IF( T('טבלת האלפון'!A456)="","",SUBSTITUTE(SUBSTITUTE('טבלת האלפון'!A456," ",""),"'",""))</f>
        <v/>
      </c>
      <c r="B456" s="11" t="str">
        <f>IF('טבלת האלפון'!H456&gt;1,VALUE(SUBSTITUTE('טבלת האלפון'!H456,"טל/פקס 0","")),"")</f>
        <v/>
      </c>
      <c r="C456" t="str">
        <f>IF('טבלת האלפון'!I456&gt;1,'טבלת האלפון'!I456,"")</f>
        <v/>
      </c>
      <c r="D456" t="str">
        <f>IF('טבלת האלפון'!J456&gt;1,'טבלת האלפון'!J456,"")</f>
        <v/>
      </c>
      <c r="E456" t="str">
        <f t="shared" si="79"/>
        <v/>
      </c>
      <c r="F456" t="str">
        <f t="shared" si="80"/>
        <v/>
      </c>
      <c r="G456" t="str">
        <f t="shared" si="81"/>
        <v/>
      </c>
      <c r="H456" s="16" t="str">
        <f>IF(J456=2,"יש שני שמות עם אותו זיהוי, המערכת תשמיע את שניהם כעת,"&amp;'טבלת האלפון'!A456&amp;","&amp;'טבלת האלפון'!B456&amp;",ו"&amp;'טבלת האלפון'!C456&amp;","&amp;IF(COUNT(B456:D456)=3,"יש שלוש מספרים, המספר הראשון הוא .d-0"&amp;B456&amp;".t-המספר השני הוא .d-0"&amp;C456&amp;".t-המספר השלישי הוא .d-0"&amp;D456,IF(COUNT(B456:D456)=2,"יש שתי מספרים, המספר הראשון הוא .d-0"&amp;IF(B456="",C456,B456)&amp;".t-המספר השני הוא .d-0"&amp;IF(D456="",C456,D456),"המספר הוא.d-0"&amp;B456&amp;C456&amp;D456))&amp;",.t-וכן,"&amp;INDEX('טבלת האלפון'!A:A,L456)&amp;","&amp;INDEX('טבלת האלפון'!B:B,L456)&amp;",ו"&amp;INDEX('טבלת האלפון'!C:C,L456)&amp;","&amp;IF(COUNT(R456:T456)=3,"יש שלוש מספרים, המספר הראשון הוא .d-0"&amp;R456&amp;".t-המספר השני הוא .d-0"&amp;S456&amp;".t-המספר השלישי הוא .d-0"&amp;T456,IF(COUNT(R456:T456)=2,"יש שתי מספרים, המספר הראשון הוא .d-0"&amp;IF(R456="",S456,R456)&amp;".t-המספר השני הוא .d-0"&amp;IF(T456="",S456,T456),"המספר הוא.d-0"&amp;R456&amp;S456&amp;T456)),"")</f>
        <v/>
      </c>
      <c r="I4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האלפון'!A456&amp;'טבלת האלפון'!B456,"'",""),"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56" s="4" t="str">
        <f t="shared" si="89"/>
        <v/>
      </c>
      <c r="K456" t="str">
        <f t="shared" si="84"/>
        <v/>
      </c>
      <c r="L456" t="str">
        <f t="shared" si="82"/>
        <v/>
      </c>
      <c r="M456">
        <f t="shared" si="83"/>
        <v>5</v>
      </c>
      <c r="N456">
        <f>ROW()</f>
        <v>456</v>
      </c>
      <c r="O456" t="str">
        <f t="shared" si="85"/>
        <v/>
      </c>
      <c r="R456" t="str">
        <f t="shared" si="86"/>
        <v/>
      </c>
      <c r="S456" t="str">
        <f t="shared" si="87"/>
        <v/>
      </c>
      <c r="T456" t="str">
        <f t="shared" si="88"/>
        <v/>
      </c>
    </row>
    <row r="457" spans="1:20" x14ac:dyDescent="0.2">
      <c r="A457" t="str">
        <f>IF( T('טבלת האלפון'!A457)="","",SUBSTITUTE(SUBSTITUTE('טבלת האלפון'!A457," ",""),"'",""))</f>
        <v/>
      </c>
      <c r="B457" s="11" t="str">
        <f>IF('טבלת האלפון'!H457&gt;1,VALUE(SUBSTITUTE('טבלת האלפון'!H457,"טל/פקס 0","")),"")</f>
        <v/>
      </c>
      <c r="C457" t="str">
        <f>IF('טבלת האלפון'!I457&gt;1,'טבלת האלפון'!I457,"")</f>
        <v/>
      </c>
      <c r="D457" t="str">
        <f>IF('טבלת האלפון'!J457&gt;1,'טבלת האלפון'!J457,"")</f>
        <v/>
      </c>
      <c r="E457" t="str">
        <f t="shared" si="79"/>
        <v/>
      </c>
      <c r="F457" t="str">
        <f t="shared" si="80"/>
        <v/>
      </c>
      <c r="G457" t="str">
        <f t="shared" si="81"/>
        <v/>
      </c>
      <c r="H457" s="16" t="str">
        <f>IF(J457=2,"יש שני שמות עם אותו זיהוי, המערכת תשמיע את שניהם כעת,"&amp;'טבלת האלפון'!A457&amp;","&amp;'טבלת האלפון'!B457&amp;",ו"&amp;'טבלת האלפון'!C457&amp;","&amp;IF(COUNT(B457:D457)=3,"יש שלוש מספרים, המספר הראשון הוא .d-0"&amp;B457&amp;".t-המספר השני הוא .d-0"&amp;C457&amp;".t-המספר השלישי הוא .d-0"&amp;D457,IF(COUNT(B457:D457)=2,"יש שתי מספרים, המספר הראשון הוא .d-0"&amp;IF(B457="",C457,B457)&amp;".t-המספר השני הוא .d-0"&amp;IF(D457="",C457,D457),"המספר הוא.d-0"&amp;B457&amp;C457&amp;D457))&amp;",.t-וכן,"&amp;INDEX('טבלת האלפון'!A:A,L457)&amp;","&amp;INDEX('טבלת האלפון'!B:B,L457)&amp;",ו"&amp;INDEX('טבלת האלפון'!C:C,L457)&amp;","&amp;IF(COUNT(R457:T457)=3,"יש שלוש מספרים, המספר הראשון הוא .d-0"&amp;R457&amp;".t-המספר השני הוא .d-0"&amp;S457&amp;".t-המספר השלישי הוא .d-0"&amp;T457,IF(COUNT(R457:T457)=2,"יש שתי מספרים, המספר הראשון הוא .d-0"&amp;IF(R457="",S457,R457)&amp;".t-המספר השני הוא .d-0"&amp;IF(T457="",S457,T457),"המספר הוא.d-0"&amp;R457&amp;S457&amp;T457)),"")</f>
        <v/>
      </c>
      <c r="I4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האלפון'!A457&amp;'טבלת האלפון'!B457,"'",""),"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57" s="4" t="str">
        <f t="shared" si="89"/>
        <v/>
      </c>
      <c r="K457" t="str">
        <f t="shared" si="84"/>
        <v/>
      </c>
      <c r="L457" t="str">
        <f t="shared" si="82"/>
        <v/>
      </c>
      <c r="M457">
        <f t="shared" si="83"/>
        <v>5</v>
      </c>
      <c r="N457">
        <f>ROW()</f>
        <v>457</v>
      </c>
      <c r="O457" t="str">
        <f t="shared" si="85"/>
        <v/>
      </c>
      <c r="R457" t="str">
        <f t="shared" si="86"/>
        <v/>
      </c>
      <c r="S457" t="str">
        <f t="shared" si="87"/>
        <v/>
      </c>
      <c r="T457" t="str">
        <f t="shared" si="88"/>
        <v/>
      </c>
    </row>
    <row r="458" spans="1:20" x14ac:dyDescent="0.2">
      <c r="A458" t="str">
        <f>IF( T('טבלת האלפון'!A458)="","",SUBSTITUTE(SUBSTITUTE('טבלת האלפון'!A458," ",""),"'",""))</f>
        <v/>
      </c>
      <c r="B458" s="11" t="str">
        <f>IF('טבלת האלפון'!H458&gt;1,VALUE(SUBSTITUTE('טבלת האלפון'!H458,"טל/פקס 0","")),"")</f>
        <v/>
      </c>
      <c r="C458" t="str">
        <f>IF('טבלת האלפון'!I458&gt;1,'טבלת האלפון'!I458,"")</f>
        <v/>
      </c>
      <c r="D458" t="str">
        <f>IF('טבלת האלפון'!J458&gt;1,'טבלת האלפון'!J458,"")</f>
        <v/>
      </c>
      <c r="E458" t="str">
        <f t="shared" si="79"/>
        <v/>
      </c>
      <c r="F458" t="str">
        <f t="shared" si="80"/>
        <v/>
      </c>
      <c r="G458" t="str">
        <f t="shared" si="81"/>
        <v/>
      </c>
      <c r="H458" s="16" t="str">
        <f>IF(J458=2,"יש שני שמות עם אותו זיהוי, המערכת תשמיע את שניהם כעת,"&amp;'טבלת האלפון'!A458&amp;","&amp;'טבלת האלפון'!B458&amp;",ו"&amp;'טבלת האלפון'!C458&amp;","&amp;IF(COUNT(B458:D458)=3,"יש שלוש מספרים, המספר הראשון הוא .d-0"&amp;B458&amp;".t-המספר השני הוא .d-0"&amp;C458&amp;".t-המספר השלישי הוא .d-0"&amp;D458,IF(COUNT(B458:D458)=2,"יש שתי מספרים, המספר הראשון הוא .d-0"&amp;IF(B458="",C458,B458)&amp;".t-המספר השני הוא .d-0"&amp;IF(D458="",C458,D458),"המספר הוא.d-0"&amp;B458&amp;C458&amp;D458))&amp;",.t-וכן,"&amp;INDEX('טבלת האלפון'!A:A,L458)&amp;","&amp;INDEX('טבלת האלפון'!B:B,L458)&amp;",ו"&amp;INDEX('טבלת האלפון'!C:C,L458)&amp;","&amp;IF(COUNT(R458:T458)=3,"יש שלוש מספרים, המספר הראשון הוא .d-0"&amp;R458&amp;".t-המספר השני הוא .d-0"&amp;S458&amp;".t-המספר השלישי הוא .d-0"&amp;T458,IF(COUNT(R458:T458)=2,"יש שתי מספרים, המספר הראשון הוא .d-0"&amp;IF(R458="",S458,R458)&amp;".t-המספר השני הוא .d-0"&amp;IF(T458="",S458,T458),"המספר הוא.d-0"&amp;R458&amp;S458&amp;T458)),"")</f>
        <v/>
      </c>
      <c r="I4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האלפון'!A458&amp;'טבלת האלפון'!B458,"'",""),"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58" s="4" t="str">
        <f t="shared" si="89"/>
        <v/>
      </c>
      <c r="K458" t="str">
        <f t="shared" si="84"/>
        <v/>
      </c>
      <c r="L458" t="str">
        <f t="shared" si="82"/>
        <v/>
      </c>
      <c r="M458">
        <f t="shared" si="83"/>
        <v>5</v>
      </c>
      <c r="N458">
        <f>ROW()</f>
        <v>458</v>
      </c>
      <c r="O458" t="str">
        <f t="shared" si="85"/>
        <v/>
      </c>
      <c r="R458" t="str">
        <f t="shared" si="86"/>
        <v/>
      </c>
      <c r="S458" t="str">
        <f t="shared" si="87"/>
        <v/>
      </c>
      <c r="T458" t="str">
        <f t="shared" si="88"/>
        <v/>
      </c>
    </row>
    <row r="459" spans="1:20" x14ac:dyDescent="0.2">
      <c r="A459" t="str">
        <f>IF( T('טבלת האלפון'!A459)="","",SUBSTITUTE(SUBSTITUTE('טבלת האלפון'!A459," ",""),"'",""))</f>
        <v/>
      </c>
      <c r="B459" s="11" t="str">
        <f>IF('טבלת האלפון'!H459&gt;1,VALUE(SUBSTITUTE('טבלת האלפון'!H459,"טל/פקס 0","")),"")</f>
        <v/>
      </c>
      <c r="C459" t="str">
        <f>IF('טבלת האלפון'!I459&gt;1,'טבלת האלפון'!I459,"")</f>
        <v/>
      </c>
      <c r="D459" t="str">
        <f>IF('טבלת האלפון'!J459&gt;1,'טבלת האלפון'!J459,"")</f>
        <v/>
      </c>
      <c r="E459" t="str">
        <f t="shared" si="79"/>
        <v/>
      </c>
      <c r="F459" t="str">
        <f t="shared" si="80"/>
        <v/>
      </c>
      <c r="G459" t="str">
        <f t="shared" si="81"/>
        <v/>
      </c>
      <c r="H459" s="16" t="str">
        <f>IF(J459=2,"יש שני שמות עם אותו זיהוי, המערכת תשמיע את שניהם כעת,"&amp;'טבלת האלפון'!A459&amp;","&amp;'טבלת האלפון'!B459&amp;",ו"&amp;'טבלת האלפון'!C459&amp;","&amp;IF(COUNT(B459:D459)=3,"יש שלוש מספרים, המספר הראשון הוא .d-0"&amp;B459&amp;".t-המספר השני הוא .d-0"&amp;C459&amp;".t-המספר השלישי הוא .d-0"&amp;D459,IF(COUNT(B459:D459)=2,"יש שתי מספרים, המספר הראשון הוא .d-0"&amp;IF(B459="",C459,B459)&amp;".t-המספר השני הוא .d-0"&amp;IF(D459="",C459,D459),"המספר הוא.d-0"&amp;B459&amp;C459&amp;D459))&amp;",.t-וכן,"&amp;INDEX('טבלת האלפון'!A:A,L459)&amp;","&amp;INDEX('טבלת האלפון'!B:B,L459)&amp;",ו"&amp;INDEX('טבלת האלפון'!C:C,L459)&amp;","&amp;IF(COUNT(R459:T459)=3,"יש שלוש מספרים, המספר הראשון הוא .d-0"&amp;R459&amp;".t-המספר השני הוא .d-0"&amp;S459&amp;".t-המספר השלישי הוא .d-0"&amp;T459,IF(COUNT(R459:T459)=2,"יש שתי מספרים, המספר הראשון הוא .d-0"&amp;IF(R459="",S459,R459)&amp;".t-המספר השני הוא .d-0"&amp;IF(T459="",S459,T459),"המספר הוא.d-0"&amp;R459&amp;S459&amp;T459)),"")</f>
        <v/>
      </c>
      <c r="I4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האלפון'!A459&amp;'טבלת האלפון'!B459,"'",""),"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59" s="4" t="str">
        <f t="shared" si="89"/>
        <v/>
      </c>
      <c r="K459" t="str">
        <f t="shared" si="84"/>
        <v/>
      </c>
      <c r="L459" t="str">
        <f t="shared" si="82"/>
        <v/>
      </c>
      <c r="M459">
        <f t="shared" si="83"/>
        <v>5</v>
      </c>
      <c r="N459">
        <f>ROW()</f>
        <v>459</v>
      </c>
      <c r="O459" t="str">
        <f t="shared" si="85"/>
        <v/>
      </c>
      <c r="R459" t="str">
        <f t="shared" si="86"/>
        <v/>
      </c>
      <c r="S459" t="str">
        <f t="shared" si="87"/>
        <v/>
      </c>
      <c r="T459" t="str">
        <f t="shared" si="88"/>
        <v/>
      </c>
    </row>
    <row r="460" spans="1:20" x14ac:dyDescent="0.2">
      <c r="A460" t="str">
        <f>IF( T('טבלת האלפון'!A460)="","",SUBSTITUTE(SUBSTITUTE('טבלת האלפון'!A460," ",""),"'",""))</f>
        <v/>
      </c>
      <c r="B460" s="11" t="str">
        <f>IF('טבלת האלפון'!H460&gt;1,VALUE(SUBSTITUTE('טבלת האלפון'!H460,"טל/פקס 0","")),"")</f>
        <v/>
      </c>
      <c r="C460" t="str">
        <f>IF('טבלת האלפון'!I460&gt;1,'טבלת האלפון'!I460,"")</f>
        <v/>
      </c>
      <c r="D460" t="str">
        <f>IF('טבלת האלפון'!J460&gt;1,'טבלת האלפון'!J460,"")</f>
        <v/>
      </c>
      <c r="E460" t="str">
        <f t="shared" ref="E460:E523" si="90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460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460" t="str">
        <f t="shared" ref="F460:F523" si="91">IF(G460="b","",IF(T(A460)="","",IF(G460="y",E460&amp;"=t-יש יותר ממשפחה אחת כזאת, נסו שנית אם שם האבא או שם האמא",E460&amp;"=t-"&amp;IF(COUNT(B460:D460)=3,"יש שלוש מספרים, המספר הראשון הוא .d-0"&amp;B460&amp;".t-המספר השני הוא .d-0"&amp;C460&amp;".t-המספר השלישי הוא .d-0"&amp;D460,IF(COUNT(B460:D460)=2,"יש שתי מספרים, המספר הראשון הוא .d-0"&amp;IF(B460="",C460,B460)&amp;".t-המספר השני הוא .d-0"&amp;IF(D460="",C460,D460),"המספר הוא.d-0"&amp;B460&amp;C460&amp;D460))&amp;IF(T(A460)="","",".t-אני חוזר, "&amp;IF(COUNT(B460:D460)=3,"יש שלוש מספרים, המספר הראשון הוא .d-0"&amp;B460&amp;".t-המספר השני הוא .d-0"&amp;C460&amp;".t-המספר השלישי הוא .d-0"&amp;D460,IF(COUNT(B460:D460)=2,"יש שתי מספרים, המספר הראשון הוא .d-0"&amp;IF(B460="",C460,B460)&amp;".t-המספר השני הוא .d-0"&amp;IF(D460="",C460,D460),"המספר הוא.d-0"&amp;B460&amp;C460&amp;D460))))))</f>
        <v/>
      </c>
      <c r="G460" t="str">
        <f t="shared" ref="G460:G523" si="92">IF(AND(T(A460)&lt;&gt;"",COUNTIF(A:A,A460)&gt;1),IF(A460=A459,"b","y"),"")</f>
        <v/>
      </c>
      <c r="H460" s="16" t="str">
        <f>IF(J460=2,"יש שני שמות עם אותו זיהוי, המערכת תשמיע את שניהם כעת,"&amp;'טבלת האלפון'!A460&amp;","&amp;'טבלת האלפון'!B460&amp;",ו"&amp;'טבלת האלפון'!C460&amp;","&amp;IF(COUNT(B460:D460)=3,"יש שלוש מספרים, המספר הראשון הוא .d-0"&amp;B460&amp;".t-המספר השני הוא .d-0"&amp;C460&amp;".t-המספר השלישי הוא .d-0"&amp;D460,IF(COUNT(B460:D460)=2,"יש שתי מספרים, המספר הראשון הוא .d-0"&amp;IF(B460="",C460,B460)&amp;".t-המספר השני הוא .d-0"&amp;IF(D460="",C460,D460),"המספר הוא.d-0"&amp;B460&amp;C460&amp;D460))&amp;",.t-וכן,"&amp;INDEX('טבלת האלפון'!A:A,L460)&amp;","&amp;INDEX('טבלת האלפון'!B:B,L460)&amp;",ו"&amp;INDEX('טבלת האלפון'!C:C,L460)&amp;","&amp;IF(COUNT(R460:T460)=3,"יש שלוש מספרים, המספר הראשון הוא .d-0"&amp;R460&amp;".t-המספר השני הוא .d-0"&amp;S460&amp;".t-המספר השלישי הוא .d-0"&amp;T460,IF(COUNT(R460:T460)=2,"יש שתי מספרים, המספר הראשון הוא .d-0"&amp;IF(R460="",S460,R460)&amp;".t-המספר השני הוא .d-0"&amp;IF(T460="",S460,T460),"המספר הוא.d-0"&amp;R460&amp;S460&amp;T460)),"")</f>
        <v/>
      </c>
      <c r="I4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האלפון'!A460&amp;'טבלת האלפון'!B460,"'",""),"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60" s="4" t="str">
        <f t="shared" si="89"/>
        <v/>
      </c>
      <c r="K460" t="str">
        <f t="shared" si="84"/>
        <v/>
      </c>
      <c r="L460" t="str">
        <f t="shared" ref="L460:L523" si="93">IF(J460&lt;&gt;"",MATCH(I460,I:I,0),"")</f>
        <v/>
      </c>
      <c r="M460">
        <f t="shared" ref="M460:M523" si="94">MATCH(I460,I:I,0)</f>
        <v>5</v>
      </c>
      <c r="N460">
        <f>ROW()</f>
        <v>460</v>
      </c>
      <c r="O460" t="str">
        <f t="shared" si="85"/>
        <v/>
      </c>
      <c r="R460" t="str">
        <f t="shared" si="86"/>
        <v/>
      </c>
      <c r="S460" t="str">
        <f t="shared" si="87"/>
        <v/>
      </c>
      <c r="T460" t="str">
        <f t="shared" si="88"/>
        <v/>
      </c>
    </row>
    <row r="461" spans="1:20" x14ac:dyDescent="0.2">
      <c r="A461" t="str">
        <f>IF( T('טבלת האלפון'!A461)="","",SUBSTITUTE(SUBSTITUTE('טבלת האלפון'!A461," ",""),"'",""))</f>
        <v/>
      </c>
      <c r="B461" s="11" t="str">
        <f>IF('טבלת האלפון'!H461&gt;1,VALUE(SUBSTITUTE('טבלת האלפון'!H461,"טל/פקס 0","")),"")</f>
        <v/>
      </c>
      <c r="C461" t="str">
        <f>IF('טבלת האלפון'!I461&gt;1,'טבלת האלפון'!I461,"")</f>
        <v/>
      </c>
      <c r="D461" t="str">
        <f>IF('טבלת האלפון'!J461&gt;1,'טבלת האלפון'!J461,"")</f>
        <v/>
      </c>
      <c r="E461" t="str">
        <f t="shared" si="90"/>
        <v/>
      </c>
      <c r="F461" t="str">
        <f t="shared" si="91"/>
        <v/>
      </c>
      <c r="G461" t="str">
        <f t="shared" si="92"/>
        <v/>
      </c>
      <c r="H461" s="16" t="str">
        <f>IF(J461=2,"יש שני שמות עם אותו זיהוי, המערכת תשמיע את שניהם כעת,"&amp;'טבלת האלפון'!A461&amp;","&amp;'טבלת האלפון'!B461&amp;",ו"&amp;'טבלת האלפון'!C461&amp;","&amp;IF(COUNT(B461:D461)=3,"יש שלוש מספרים, המספר הראשון הוא .d-0"&amp;B461&amp;".t-המספר השני הוא .d-0"&amp;C461&amp;".t-המספר השלישי הוא .d-0"&amp;D461,IF(COUNT(B461:D461)=2,"יש שתי מספרים, המספר הראשון הוא .d-0"&amp;IF(B461="",C461,B461)&amp;".t-המספר השני הוא .d-0"&amp;IF(D461="",C461,D461),"המספר הוא.d-0"&amp;B461&amp;C461&amp;D461))&amp;",.t-וכן,"&amp;INDEX('טבלת האלפון'!A:A,L461)&amp;","&amp;INDEX('טבלת האלפון'!B:B,L461)&amp;",ו"&amp;INDEX('טבלת האלפון'!C:C,L461)&amp;","&amp;IF(COUNT(R461:T461)=3,"יש שלוש מספרים, המספר הראשון הוא .d-0"&amp;R461&amp;".t-המספר השני הוא .d-0"&amp;S461&amp;".t-המספר השלישי הוא .d-0"&amp;T461,IF(COUNT(R461:T461)=2,"יש שתי מספרים, המספר הראשון הוא .d-0"&amp;IF(R461="",S461,R461)&amp;".t-המספר השני הוא .d-0"&amp;IF(T461="",S461,T461),"המספר הוא.d-0"&amp;R461&amp;S461&amp;T461)),"")</f>
        <v/>
      </c>
      <c r="I4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האלפון'!A461&amp;'טבלת האלפון'!B461,"'",""),"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61" s="4" t="str">
        <f t="shared" si="89"/>
        <v/>
      </c>
      <c r="K461" t="str">
        <f t="shared" si="84"/>
        <v/>
      </c>
      <c r="L461" t="str">
        <f t="shared" si="93"/>
        <v/>
      </c>
      <c r="M461">
        <f t="shared" si="94"/>
        <v>5</v>
      </c>
      <c r="N461">
        <f>ROW()</f>
        <v>461</v>
      </c>
      <c r="O461" t="str">
        <f t="shared" si="85"/>
        <v/>
      </c>
      <c r="R461" t="str">
        <f t="shared" si="86"/>
        <v/>
      </c>
      <c r="S461" t="str">
        <f t="shared" si="87"/>
        <v/>
      </c>
      <c r="T461" t="str">
        <f t="shared" si="88"/>
        <v/>
      </c>
    </row>
    <row r="462" spans="1:20" x14ac:dyDescent="0.2">
      <c r="A462" t="str">
        <f>IF( T('טבלת האלפון'!A462)="","",SUBSTITUTE(SUBSTITUTE('טבלת האלפון'!A462," ",""),"'",""))</f>
        <v/>
      </c>
      <c r="B462" s="11" t="str">
        <f>IF('טבלת האלפון'!H462&gt;1,VALUE(SUBSTITUTE('טבלת האלפון'!H462,"טל/פקס 0","")),"")</f>
        <v/>
      </c>
      <c r="C462" t="str">
        <f>IF('טבלת האלפון'!I462&gt;1,'טבלת האלפון'!I462,"")</f>
        <v/>
      </c>
      <c r="D462" t="str">
        <f>IF('טבלת האלפון'!J462&gt;1,'טבלת האלפון'!J462,"")</f>
        <v/>
      </c>
      <c r="E462" t="str">
        <f t="shared" si="90"/>
        <v/>
      </c>
      <c r="F462" t="str">
        <f t="shared" si="91"/>
        <v/>
      </c>
      <c r="G462" t="str">
        <f t="shared" si="92"/>
        <v/>
      </c>
      <c r="H462" s="16" t="str">
        <f>IF(J462=2,"יש שני שמות עם אותו זיהוי, המערכת תשמיע את שניהם כעת,"&amp;'טבלת האלפון'!A462&amp;","&amp;'טבלת האלפון'!B462&amp;",ו"&amp;'טבלת האלפון'!C462&amp;","&amp;IF(COUNT(B462:D462)=3,"יש שלוש מספרים, המספר הראשון הוא .d-0"&amp;B462&amp;".t-המספר השני הוא .d-0"&amp;C462&amp;".t-המספר השלישי הוא .d-0"&amp;D462,IF(COUNT(B462:D462)=2,"יש שתי מספרים, המספר הראשון הוא .d-0"&amp;IF(B462="",C462,B462)&amp;".t-המספר השני הוא .d-0"&amp;IF(D462="",C462,D462),"המספר הוא.d-0"&amp;B462&amp;C462&amp;D462))&amp;",.t-וכן,"&amp;INDEX('טבלת האלפון'!A:A,L462)&amp;","&amp;INDEX('טבלת האלפון'!B:B,L462)&amp;",ו"&amp;INDEX('טבלת האלפון'!C:C,L462)&amp;","&amp;IF(COUNT(R462:T462)=3,"יש שלוש מספרים, המספר הראשון הוא .d-0"&amp;R462&amp;".t-המספר השני הוא .d-0"&amp;S462&amp;".t-המספר השלישי הוא .d-0"&amp;T462,IF(COUNT(R462:T462)=2,"יש שתי מספרים, המספר הראשון הוא .d-0"&amp;IF(R462="",S462,R462)&amp;".t-המספר השני הוא .d-0"&amp;IF(T462="",S462,T462),"המספר הוא.d-0"&amp;R462&amp;S462&amp;T462)),"")</f>
        <v/>
      </c>
      <c r="I4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האלפון'!A462&amp;'טבלת האלפון'!B462,"'",""),"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62" s="4" t="str">
        <f t="shared" si="89"/>
        <v/>
      </c>
      <c r="K462" t="str">
        <f t="shared" si="84"/>
        <v/>
      </c>
      <c r="L462" t="str">
        <f t="shared" si="93"/>
        <v/>
      </c>
      <c r="M462">
        <f t="shared" si="94"/>
        <v>5</v>
      </c>
      <c r="N462">
        <f>ROW()</f>
        <v>462</v>
      </c>
      <c r="O462" t="str">
        <f t="shared" si="85"/>
        <v/>
      </c>
      <c r="R462" t="str">
        <f t="shared" si="86"/>
        <v/>
      </c>
      <c r="S462" t="str">
        <f t="shared" si="87"/>
        <v/>
      </c>
      <c r="T462" t="str">
        <f t="shared" si="88"/>
        <v/>
      </c>
    </row>
    <row r="463" spans="1:20" x14ac:dyDescent="0.2">
      <c r="A463" t="str">
        <f>IF( T('טבלת האלפון'!A463)="","",SUBSTITUTE(SUBSTITUTE('טבלת האלפון'!A463," ",""),"'",""))</f>
        <v/>
      </c>
      <c r="B463" s="11" t="str">
        <f>IF('טבלת האלפון'!H463&gt;1,VALUE(SUBSTITUTE('טבלת האלפון'!H463,"טל/פקס 0","")),"")</f>
        <v/>
      </c>
      <c r="C463" t="str">
        <f>IF('טבלת האלפון'!I463&gt;1,'טבלת האלפון'!I463,"")</f>
        <v/>
      </c>
      <c r="D463" t="str">
        <f>IF('טבלת האלפון'!J463&gt;1,'טבלת האלפון'!J463,"")</f>
        <v/>
      </c>
      <c r="E463" t="str">
        <f t="shared" si="90"/>
        <v/>
      </c>
      <c r="F463" t="str">
        <f t="shared" si="91"/>
        <v/>
      </c>
      <c r="G463" t="str">
        <f t="shared" si="92"/>
        <v/>
      </c>
      <c r="H463" s="16" t="str">
        <f>IF(J463=2,"יש שני שמות עם אותו זיהוי, המערכת תשמיע את שניהם כעת,"&amp;'טבלת האלפון'!A463&amp;","&amp;'טבלת האלפון'!B463&amp;",ו"&amp;'טבלת האלפון'!C463&amp;","&amp;IF(COUNT(B463:D463)=3,"יש שלוש מספרים, המספר הראשון הוא .d-0"&amp;B463&amp;".t-המספר השני הוא .d-0"&amp;C463&amp;".t-המספר השלישי הוא .d-0"&amp;D463,IF(COUNT(B463:D463)=2,"יש שתי מספרים, המספר הראשון הוא .d-0"&amp;IF(B463="",C463,B463)&amp;".t-המספר השני הוא .d-0"&amp;IF(D463="",C463,D463),"המספר הוא.d-0"&amp;B463&amp;C463&amp;D463))&amp;",.t-וכן,"&amp;INDEX('טבלת האלפון'!A:A,L463)&amp;","&amp;INDEX('טבלת האלפון'!B:B,L463)&amp;",ו"&amp;INDEX('טבלת האלפון'!C:C,L463)&amp;","&amp;IF(COUNT(R463:T463)=3,"יש שלוש מספרים, המספר הראשון הוא .d-0"&amp;R463&amp;".t-המספר השני הוא .d-0"&amp;S463&amp;".t-המספר השלישי הוא .d-0"&amp;T463,IF(COUNT(R463:T463)=2,"יש שתי מספרים, המספר הראשון הוא .d-0"&amp;IF(R463="",S463,R463)&amp;".t-המספר השני הוא .d-0"&amp;IF(T463="",S463,T463),"המספר הוא.d-0"&amp;R463&amp;S463&amp;T463)),"")</f>
        <v/>
      </c>
      <c r="I4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האלפון'!A463&amp;'טבלת האלפון'!B463,"'",""),"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63" s="4" t="str">
        <f t="shared" si="89"/>
        <v/>
      </c>
      <c r="K463" t="str">
        <f t="shared" si="84"/>
        <v/>
      </c>
      <c r="L463" t="str">
        <f t="shared" si="93"/>
        <v/>
      </c>
      <c r="M463">
        <f t="shared" si="94"/>
        <v>5</v>
      </c>
      <c r="N463">
        <f>ROW()</f>
        <v>463</v>
      </c>
      <c r="O463" t="str">
        <f t="shared" si="85"/>
        <v/>
      </c>
      <c r="R463" t="str">
        <f t="shared" si="86"/>
        <v/>
      </c>
      <c r="S463" t="str">
        <f t="shared" si="87"/>
        <v/>
      </c>
      <c r="T463" t="str">
        <f t="shared" si="88"/>
        <v/>
      </c>
    </row>
    <row r="464" spans="1:20" x14ac:dyDescent="0.2">
      <c r="A464" t="str">
        <f>IF( T('טבלת האלפון'!A464)="","",SUBSTITUTE(SUBSTITUTE('טבלת האלפון'!A464," ",""),"'",""))</f>
        <v/>
      </c>
      <c r="B464" s="11" t="str">
        <f>IF('טבלת האלפון'!H464&gt;1,VALUE(SUBSTITUTE('טבלת האלפון'!H464,"טל/פקס 0","")),"")</f>
        <v/>
      </c>
      <c r="C464" t="str">
        <f>IF('טבלת האלפון'!I464&gt;1,'טבלת האלפון'!I464,"")</f>
        <v/>
      </c>
      <c r="D464" t="str">
        <f>IF('טבלת האלפון'!J464&gt;1,'טבלת האלפון'!J464,"")</f>
        <v/>
      </c>
      <c r="E464" t="str">
        <f t="shared" si="90"/>
        <v/>
      </c>
      <c r="F464" t="str">
        <f t="shared" si="91"/>
        <v/>
      </c>
      <c r="G464" t="str">
        <f t="shared" si="92"/>
        <v/>
      </c>
      <c r="H464" s="16" t="str">
        <f>IF(J464=2,"יש שני שמות עם אותו זיהוי, המערכת תשמיע את שניהם כעת,"&amp;'טבלת האלפון'!A464&amp;","&amp;'טבלת האלפון'!B464&amp;",ו"&amp;'טבלת האלפון'!C464&amp;","&amp;IF(COUNT(B464:D464)=3,"יש שלוש מספרים, המספר הראשון הוא .d-0"&amp;B464&amp;".t-המספר השני הוא .d-0"&amp;C464&amp;".t-המספר השלישי הוא .d-0"&amp;D464,IF(COUNT(B464:D464)=2,"יש שתי מספרים, המספר הראשון הוא .d-0"&amp;IF(B464="",C464,B464)&amp;".t-המספר השני הוא .d-0"&amp;IF(D464="",C464,D464),"המספר הוא.d-0"&amp;B464&amp;C464&amp;D464))&amp;",.t-וכן,"&amp;INDEX('טבלת האלפון'!A:A,L464)&amp;","&amp;INDEX('טבלת האלפון'!B:B,L464)&amp;",ו"&amp;INDEX('טבלת האלפון'!C:C,L464)&amp;","&amp;IF(COUNT(R464:T464)=3,"יש שלוש מספרים, המספר הראשון הוא .d-0"&amp;R464&amp;".t-המספר השני הוא .d-0"&amp;S464&amp;".t-המספר השלישי הוא .d-0"&amp;T464,IF(COUNT(R464:T464)=2,"יש שתי מספרים, המספר הראשון הוא .d-0"&amp;IF(R464="",S464,R464)&amp;".t-המספר השני הוא .d-0"&amp;IF(T464="",S464,T464),"המספר הוא.d-0"&amp;R464&amp;S464&amp;T464)),"")</f>
        <v/>
      </c>
      <c r="I4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האלפון'!A464&amp;'טבלת האלפון'!B464,"'",""),"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64" s="4" t="str">
        <f t="shared" si="89"/>
        <v/>
      </c>
      <c r="K464" t="str">
        <f t="shared" si="84"/>
        <v/>
      </c>
      <c r="L464" t="str">
        <f t="shared" si="93"/>
        <v/>
      </c>
      <c r="M464">
        <f t="shared" si="94"/>
        <v>5</v>
      </c>
      <c r="N464">
        <f>ROW()</f>
        <v>464</v>
      </c>
      <c r="O464" t="str">
        <f t="shared" si="85"/>
        <v/>
      </c>
      <c r="R464" t="str">
        <f t="shared" si="86"/>
        <v/>
      </c>
      <c r="S464" t="str">
        <f t="shared" si="87"/>
        <v/>
      </c>
      <c r="T464" t="str">
        <f t="shared" si="88"/>
        <v/>
      </c>
    </row>
    <row r="465" spans="1:20" x14ac:dyDescent="0.2">
      <c r="A465" t="str">
        <f>IF( T('טבלת האלפון'!A465)="","",SUBSTITUTE(SUBSTITUTE('טבלת האלפון'!A465," ",""),"'",""))</f>
        <v/>
      </c>
      <c r="B465" s="11" t="str">
        <f>IF('טבלת האלפון'!H465&gt;1,VALUE(SUBSTITUTE('טבלת האלפון'!H465,"טל/פקס 0","")),"")</f>
        <v/>
      </c>
      <c r="C465" t="str">
        <f>IF('טבלת האלפון'!I465&gt;1,'טבלת האלפון'!I465,"")</f>
        <v/>
      </c>
      <c r="D465" t="str">
        <f>IF('טבלת האלפון'!J465&gt;1,'טבלת האלפון'!J465,"")</f>
        <v/>
      </c>
      <c r="E465" t="str">
        <f t="shared" si="90"/>
        <v/>
      </c>
      <c r="F465" t="str">
        <f t="shared" si="91"/>
        <v/>
      </c>
      <c r="G465" t="str">
        <f t="shared" si="92"/>
        <v/>
      </c>
      <c r="H465" s="16" t="str">
        <f>IF(J465=2,"יש שני שמות עם אותו זיהוי, המערכת תשמיע את שניהם כעת,"&amp;'טבלת האלפון'!A465&amp;","&amp;'טבלת האלפון'!B465&amp;",ו"&amp;'טבלת האלפון'!C465&amp;","&amp;IF(COUNT(B465:D465)=3,"יש שלוש מספרים, המספר הראשון הוא .d-0"&amp;B465&amp;".t-המספר השני הוא .d-0"&amp;C465&amp;".t-המספר השלישי הוא .d-0"&amp;D465,IF(COUNT(B465:D465)=2,"יש שתי מספרים, המספר הראשון הוא .d-0"&amp;IF(B465="",C465,B465)&amp;".t-המספר השני הוא .d-0"&amp;IF(D465="",C465,D465),"המספר הוא.d-0"&amp;B465&amp;C465&amp;D465))&amp;",.t-וכן,"&amp;INDEX('טבלת האלפון'!A:A,L465)&amp;","&amp;INDEX('טבלת האלפון'!B:B,L465)&amp;",ו"&amp;INDEX('טבלת האלפון'!C:C,L465)&amp;","&amp;IF(COUNT(R465:T465)=3,"יש שלוש מספרים, המספר הראשון הוא .d-0"&amp;R465&amp;".t-המספר השני הוא .d-0"&amp;S465&amp;".t-המספר השלישי הוא .d-0"&amp;T465,IF(COUNT(R465:T465)=2,"יש שתי מספרים, המספר הראשון הוא .d-0"&amp;IF(R465="",S465,R465)&amp;".t-המספר השני הוא .d-0"&amp;IF(T465="",S465,T465),"המספר הוא.d-0"&amp;R465&amp;S465&amp;T465)),"")</f>
        <v/>
      </c>
      <c r="I4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האלפון'!A465&amp;'טבלת האלפון'!B465,"'",""),"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65" s="4" t="str">
        <f t="shared" si="89"/>
        <v/>
      </c>
      <c r="K465" t="str">
        <f t="shared" si="84"/>
        <v/>
      </c>
      <c r="L465" t="str">
        <f t="shared" si="93"/>
        <v/>
      </c>
      <c r="M465">
        <f t="shared" si="94"/>
        <v>5</v>
      </c>
      <c r="N465">
        <f>ROW()</f>
        <v>465</v>
      </c>
      <c r="O465" t="str">
        <f t="shared" si="85"/>
        <v/>
      </c>
      <c r="R465" t="str">
        <f t="shared" si="86"/>
        <v/>
      </c>
      <c r="S465" t="str">
        <f t="shared" si="87"/>
        <v/>
      </c>
      <c r="T465" t="str">
        <f t="shared" si="88"/>
        <v/>
      </c>
    </row>
    <row r="466" spans="1:20" x14ac:dyDescent="0.2">
      <c r="A466" t="str">
        <f>IF( T('טבלת האלפון'!A466)="","",SUBSTITUTE(SUBSTITUTE('טבלת האלפון'!A466," ",""),"'",""))</f>
        <v/>
      </c>
      <c r="B466" s="11" t="str">
        <f>IF('טבלת האלפון'!H466&gt;1,VALUE(SUBSTITUTE('טבלת האלפון'!H466,"טל/פקס 0","")),"")</f>
        <v/>
      </c>
      <c r="C466" t="str">
        <f>IF('טבלת האלפון'!I466&gt;1,'טבלת האלפון'!I466,"")</f>
        <v/>
      </c>
      <c r="D466" t="str">
        <f>IF('טבלת האלפון'!J466&gt;1,'טבלת האלפון'!J466,"")</f>
        <v/>
      </c>
      <c r="E466" t="str">
        <f t="shared" si="90"/>
        <v/>
      </c>
      <c r="F466" t="str">
        <f t="shared" si="91"/>
        <v/>
      </c>
      <c r="G466" t="str">
        <f t="shared" si="92"/>
        <v/>
      </c>
      <c r="H466" s="16" t="str">
        <f>IF(J466=2,"יש שני שמות עם אותו זיהוי, המערכת תשמיע את שניהם כעת,"&amp;'טבלת האלפון'!A466&amp;","&amp;'טבלת האלפון'!B466&amp;",ו"&amp;'טבלת האלפון'!C466&amp;","&amp;IF(COUNT(B466:D466)=3,"יש שלוש מספרים, המספר הראשון הוא .d-0"&amp;B466&amp;".t-המספר השני הוא .d-0"&amp;C466&amp;".t-המספר השלישי הוא .d-0"&amp;D466,IF(COUNT(B466:D466)=2,"יש שתי מספרים, המספר הראשון הוא .d-0"&amp;IF(B466="",C466,B466)&amp;".t-המספר השני הוא .d-0"&amp;IF(D466="",C466,D466),"המספר הוא.d-0"&amp;B466&amp;C466&amp;D466))&amp;",.t-וכן,"&amp;INDEX('טבלת האלפון'!A:A,L466)&amp;","&amp;INDEX('טבלת האלפון'!B:B,L466)&amp;",ו"&amp;INDEX('טבלת האלפון'!C:C,L466)&amp;","&amp;IF(COUNT(R466:T466)=3,"יש שלוש מספרים, המספר הראשון הוא .d-0"&amp;R466&amp;".t-המספר השני הוא .d-0"&amp;S466&amp;".t-המספר השלישי הוא .d-0"&amp;T466,IF(COUNT(R466:T466)=2,"יש שתי מספרים, המספר הראשון הוא .d-0"&amp;IF(R466="",S466,R466)&amp;".t-המספר השני הוא .d-0"&amp;IF(T466="",S466,T466),"המספר הוא.d-0"&amp;R466&amp;S466&amp;T466)),"")</f>
        <v/>
      </c>
      <c r="I4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האלפון'!A466&amp;'טבלת האלפון'!B466,"'",""),"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66" s="4" t="str">
        <f t="shared" si="89"/>
        <v/>
      </c>
      <c r="K466" t="str">
        <f t="shared" si="84"/>
        <v/>
      </c>
      <c r="L466" t="str">
        <f t="shared" si="93"/>
        <v/>
      </c>
      <c r="M466">
        <f t="shared" si="94"/>
        <v>5</v>
      </c>
      <c r="N466">
        <f>ROW()</f>
        <v>466</v>
      </c>
      <c r="O466" t="str">
        <f t="shared" si="85"/>
        <v/>
      </c>
      <c r="R466" t="str">
        <f t="shared" si="86"/>
        <v/>
      </c>
      <c r="S466" t="str">
        <f t="shared" si="87"/>
        <v/>
      </c>
      <c r="T466" t="str">
        <f t="shared" si="88"/>
        <v/>
      </c>
    </row>
    <row r="467" spans="1:20" x14ac:dyDescent="0.2">
      <c r="A467" t="str">
        <f>IF( T('טבלת האלפון'!A467)="","",SUBSTITUTE(SUBSTITUTE('טבלת האלפון'!A467," ",""),"'",""))</f>
        <v/>
      </c>
      <c r="B467" s="11" t="str">
        <f>IF('טבלת האלפון'!H467&gt;1,VALUE(SUBSTITUTE('טבלת האלפון'!H467,"טל/פקס 0","")),"")</f>
        <v/>
      </c>
      <c r="C467" t="str">
        <f>IF('טבלת האלפון'!I467&gt;1,'טבלת האלפון'!I467,"")</f>
        <v/>
      </c>
      <c r="D467" t="str">
        <f>IF('טבלת האלפון'!J467&gt;1,'טבלת האלפון'!J467,"")</f>
        <v/>
      </c>
      <c r="E467" t="str">
        <f t="shared" si="90"/>
        <v/>
      </c>
      <c r="F467" t="str">
        <f t="shared" si="91"/>
        <v/>
      </c>
      <c r="G467" t="str">
        <f t="shared" si="92"/>
        <v/>
      </c>
      <c r="H467" s="16" t="str">
        <f>IF(J467=2,"יש שני שמות עם אותו זיהוי, המערכת תשמיע את שניהם כעת,"&amp;'טבלת האלפון'!A467&amp;","&amp;'טבלת האלפון'!B467&amp;",ו"&amp;'טבלת האלפון'!C467&amp;","&amp;IF(COUNT(B467:D467)=3,"יש שלוש מספרים, המספר הראשון הוא .d-0"&amp;B467&amp;".t-המספר השני הוא .d-0"&amp;C467&amp;".t-המספר השלישי הוא .d-0"&amp;D467,IF(COUNT(B467:D467)=2,"יש שתי מספרים, המספר הראשון הוא .d-0"&amp;IF(B467="",C467,B467)&amp;".t-המספר השני הוא .d-0"&amp;IF(D467="",C467,D467),"המספר הוא.d-0"&amp;B467&amp;C467&amp;D467))&amp;",.t-וכן,"&amp;INDEX('טבלת האלפון'!A:A,L467)&amp;","&amp;INDEX('טבלת האלפון'!B:B,L467)&amp;",ו"&amp;INDEX('טבלת האלפון'!C:C,L467)&amp;","&amp;IF(COUNT(R467:T467)=3,"יש שלוש מספרים, המספר הראשון הוא .d-0"&amp;R467&amp;".t-המספר השני הוא .d-0"&amp;S467&amp;".t-המספר השלישי הוא .d-0"&amp;T467,IF(COUNT(R467:T467)=2,"יש שתי מספרים, המספר הראשון הוא .d-0"&amp;IF(R467="",S467,R467)&amp;".t-המספר השני הוא .d-0"&amp;IF(T467="",S467,T467),"המספר הוא.d-0"&amp;R467&amp;S467&amp;T467)),"")</f>
        <v/>
      </c>
      <c r="I4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האלפון'!A467&amp;'טבלת האלפון'!B467,"'",""),"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67" s="4" t="str">
        <f t="shared" si="89"/>
        <v/>
      </c>
      <c r="K467" t="str">
        <f t="shared" si="84"/>
        <v/>
      </c>
      <c r="L467" t="str">
        <f t="shared" si="93"/>
        <v/>
      </c>
      <c r="M467">
        <f t="shared" si="94"/>
        <v>5</v>
      </c>
      <c r="N467">
        <f>ROW()</f>
        <v>467</v>
      </c>
      <c r="O467" t="str">
        <f t="shared" si="85"/>
        <v/>
      </c>
      <c r="R467" t="str">
        <f t="shared" si="86"/>
        <v/>
      </c>
      <c r="S467" t="str">
        <f t="shared" si="87"/>
        <v/>
      </c>
      <c r="T467" t="str">
        <f t="shared" si="88"/>
        <v/>
      </c>
    </row>
    <row r="468" spans="1:20" x14ac:dyDescent="0.2">
      <c r="A468" t="str">
        <f>IF( T('טבלת האלפון'!A468)="","",SUBSTITUTE(SUBSTITUTE('טבלת האלפון'!A468," ",""),"'",""))</f>
        <v/>
      </c>
      <c r="B468" s="11" t="str">
        <f>IF('טבלת האלפון'!H468&gt;1,VALUE(SUBSTITUTE('טבלת האלפון'!H468,"טל/פקס 0","")),"")</f>
        <v/>
      </c>
      <c r="C468" t="str">
        <f>IF('טבלת האלפון'!I468&gt;1,'טבלת האלפון'!I468,"")</f>
        <v/>
      </c>
      <c r="D468" t="str">
        <f>IF('טבלת האלפון'!J468&gt;1,'טבלת האלפון'!J468,"")</f>
        <v/>
      </c>
      <c r="E468" t="str">
        <f t="shared" si="90"/>
        <v/>
      </c>
      <c r="F468" t="str">
        <f t="shared" si="91"/>
        <v/>
      </c>
      <c r="G468" t="str">
        <f t="shared" si="92"/>
        <v/>
      </c>
      <c r="H468" s="16" t="str">
        <f>IF(J468=2,"יש שני שמות עם אותו זיהוי, המערכת תשמיע את שניהם כעת,"&amp;'טבלת האלפון'!A468&amp;","&amp;'טבלת האלפון'!B468&amp;",ו"&amp;'טבלת האלפון'!C468&amp;","&amp;IF(COUNT(B468:D468)=3,"יש שלוש מספרים, המספר הראשון הוא .d-0"&amp;B468&amp;".t-המספר השני הוא .d-0"&amp;C468&amp;".t-המספר השלישי הוא .d-0"&amp;D468,IF(COUNT(B468:D468)=2,"יש שתי מספרים, המספר הראשון הוא .d-0"&amp;IF(B468="",C468,B468)&amp;".t-המספר השני הוא .d-0"&amp;IF(D468="",C468,D468),"המספר הוא.d-0"&amp;B468&amp;C468&amp;D468))&amp;",.t-וכן,"&amp;INDEX('טבלת האלפון'!A:A,L468)&amp;","&amp;INDEX('טבלת האלפון'!B:B,L468)&amp;",ו"&amp;INDEX('טבלת האלפון'!C:C,L468)&amp;","&amp;IF(COUNT(R468:T468)=3,"יש שלוש מספרים, המספר הראשון הוא .d-0"&amp;R468&amp;".t-המספר השני הוא .d-0"&amp;S468&amp;".t-המספר השלישי הוא .d-0"&amp;T468,IF(COUNT(R468:T468)=2,"יש שתי מספרים, המספר הראשון הוא .d-0"&amp;IF(R468="",S468,R468)&amp;".t-המספר השני הוא .d-0"&amp;IF(T468="",S468,T468),"המספר הוא.d-0"&amp;R468&amp;S468&amp;T468)),"")</f>
        <v/>
      </c>
      <c r="I4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האלפון'!A468&amp;'טבלת האלפון'!B468,"'",""),"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68" s="4" t="str">
        <f t="shared" si="89"/>
        <v/>
      </c>
      <c r="K468" t="str">
        <f t="shared" si="84"/>
        <v/>
      </c>
      <c r="L468" t="str">
        <f t="shared" si="93"/>
        <v/>
      </c>
      <c r="M468">
        <f t="shared" si="94"/>
        <v>5</v>
      </c>
      <c r="N468">
        <f>ROW()</f>
        <v>468</v>
      </c>
      <c r="O468" t="str">
        <f t="shared" si="85"/>
        <v/>
      </c>
      <c r="R468" t="str">
        <f t="shared" si="86"/>
        <v/>
      </c>
      <c r="S468" t="str">
        <f t="shared" si="87"/>
        <v/>
      </c>
      <c r="T468" t="str">
        <f t="shared" si="88"/>
        <v/>
      </c>
    </row>
    <row r="469" spans="1:20" x14ac:dyDescent="0.2">
      <c r="A469" t="str">
        <f>IF( T('טבלת האלפון'!A469)="","",SUBSTITUTE(SUBSTITUTE('טבלת האלפון'!A469," ",""),"'",""))</f>
        <v/>
      </c>
      <c r="B469" s="11" t="str">
        <f>IF('טבלת האלפון'!H469&gt;1,VALUE(SUBSTITUTE('טבלת האלפון'!H469,"טל/פקס 0","")),"")</f>
        <v/>
      </c>
      <c r="C469" t="str">
        <f>IF('טבלת האלפון'!I469&gt;1,'טבלת האלפון'!I469,"")</f>
        <v/>
      </c>
      <c r="D469" t="str">
        <f>IF('טבלת האלפון'!J469&gt;1,'טבלת האלפון'!J469,"")</f>
        <v/>
      </c>
      <c r="E469" t="str">
        <f t="shared" si="90"/>
        <v/>
      </c>
      <c r="F469" t="str">
        <f t="shared" si="91"/>
        <v/>
      </c>
      <c r="G469" t="str">
        <f t="shared" si="92"/>
        <v/>
      </c>
      <c r="H469" s="16" t="str">
        <f>IF(J469=2,"יש שני שמות עם אותו זיהוי, המערכת תשמיע את שניהם כעת,"&amp;'טבלת האלפון'!A469&amp;","&amp;'טבלת האלפון'!B469&amp;",ו"&amp;'טבלת האלפון'!C469&amp;","&amp;IF(COUNT(B469:D469)=3,"יש שלוש מספרים, המספר הראשון הוא .d-0"&amp;B469&amp;".t-המספר השני הוא .d-0"&amp;C469&amp;".t-המספר השלישי הוא .d-0"&amp;D469,IF(COUNT(B469:D469)=2,"יש שתי מספרים, המספר הראשון הוא .d-0"&amp;IF(B469="",C469,B469)&amp;".t-המספר השני הוא .d-0"&amp;IF(D469="",C469,D469),"המספר הוא.d-0"&amp;B469&amp;C469&amp;D469))&amp;",.t-וכן,"&amp;INDEX('טבלת האלפון'!A:A,L469)&amp;","&amp;INDEX('טבלת האלפון'!B:B,L469)&amp;",ו"&amp;INDEX('טבלת האלפון'!C:C,L469)&amp;","&amp;IF(COUNT(R469:T469)=3,"יש שלוש מספרים, המספר הראשון הוא .d-0"&amp;R469&amp;".t-המספר השני הוא .d-0"&amp;S469&amp;".t-המספר השלישי הוא .d-0"&amp;T469,IF(COUNT(R469:T469)=2,"יש שתי מספרים, המספר הראשון הוא .d-0"&amp;IF(R469="",S469,R469)&amp;".t-המספר השני הוא .d-0"&amp;IF(T469="",S469,T469),"המספר הוא.d-0"&amp;R469&amp;S469&amp;T469)),"")</f>
        <v/>
      </c>
      <c r="I4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האלפון'!A469&amp;'טבלת האלפון'!B469,"'",""),"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69" s="4" t="str">
        <f t="shared" si="89"/>
        <v/>
      </c>
      <c r="K469" t="str">
        <f t="shared" si="84"/>
        <v/>
      </c>
      <c r="L469" t="str">
        <f t="shared" si="93"/>
        <v/>
      </c>
      <c r="M469">
        <f t="shared" si="94"/>
        <v>5</v>
      </c>
      <c r="N469">
        <f>ROW()</f>
        <v>469</v>
      </c>
      <c r="O469" t="str">
        <f t="shared" si="85"/>
        <v/>
      </c>
      <c r="R469" t="str">
        <f t="shared" si="86"/>
        <v/>
      </c>
      <c r="S469" t="str">
        <f t="shared" si="87"/>
        <v/>
      </c>
      <c r="T469" t="str">
        <f t="shared" si="88"/>
        <v/>
      </c>
    </row>
    <row r="470" spans="1:20" x14ac:dyDescent="0.2">
      <c r="A470" t="str">
        <f>IF( T('טבלת האלפון'!A470)="","",SUBSTITUTE(SUBSTITUTE('טבלת האלפון'!A470," ",""),"'",""))</f>
        <v/>
      </c>
      <c r="B470" s="11" t="str">
        <f>IF('טבלת האלפון'!H470&gt;1,VALUE(SUBSTITUTE('טבלת האלפון'!H470,"טל/פקס 0","")),"")</f>
        <v/>
      </c>
      <c r="C470" t="str">
        <f>IF('טבלת האלפון'!I470&gt;1,'טבלת האלפון'!I470,"")</f>
        <v/>
      </c>
      <c r="D470" t="str">
        <f>IF('טבלת האלפון'!J470&gt;1,'טבלת האלפון'!J470,"")</f>
        <v/>
      </c>
      <c r="E470" t="str">
        <f t="shared" si="90"/>
        <v/>
      </c>
      <c r="F470" t="str">
        <f t="shared" si="91"/>
        <v/>
      </c>
      <c r="G470" t="str">
        <f t="shared" si="92"/>
        <v/>
      </c>
      <c r="H470" s="16" t="str">
        <f>IF(J470=2,"יש שני שמות עם אותו זיהוי, המערכת תשמיע את שניהם כעת,"&amp;'טבלת האלפון'!A470&amp;","&amp;'טבלת האלפון'!B470&amp;",ו"&amp;'טבלת האלפון'!C470&amp;","&amp;IF(COUNT(B470:D470)=3,"יש שלוש מספרים, המספר הראשון הוא .d-0"&amp;B470&amp;".t-המספר השני הוא .d-0"&amp;C470&amp;".t-המספר השלישי הוא .d-0"&amp;D470,IF(COUNT(B470:D470)=2,"יש שתי מספרים, המספר הראשון הוא .d-0"&amp;IF(B470="",C470,B470)&amp;".t-המספר השני הוא .d-0"&amp;IF(D470="",C470,D470),"המספר הוא.d-0"&amp;B470&amp;C470&amp;D470))&amp;",.t-וכן,"&amp;INDEX('טבלת האלפון'!A:A,L470)&amp;","&amp;INDEX('טבלת האלפון'!B:B,L470)&amp;",ו"&amp;INDEX('טבלת האלפון'!C:C,L470)&amp;","&amp;IF(COUNT(R470:T470)=3,"יש שלוש מספרים, המספר הראשון הוא .d-0"&amp;R470&amp;".t-המספר השני הוא .d-0"&amp;S470&amp;".t-המספר השלישי הוא .d-0"&amp;T470,IF(COUNT(R470:T470)=2,"יש שתי מספרים, המספר הראשון הוא .d-0"&amp;IF(R470="",S470,R470)&amp;".t-המספר השני הוא .d-0"&amp;IF(T470="",S470,T470),"המספר הוא.d-0"&amp;R470&amp;S470&amp;T470)),"")</f>
        <v/>
      </c>
      <c r="I4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האלפון'!A470&amp;'טבלת האלפון'!B470,"'",""),"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70" s="4" t="str">
        <f t="shared" si="89"/>
        <v/>
      </c>
      <c r="K470" t="str">
        <f t="shared" si="84"/>
        <v/>
      </c>
      <c r="L470" t="str">
        <f t="shared" si="93"/>
        <v/>
      </c>
      <c r="M470">
        <f t="shared" si="94"/>
        <v>5</v>
      </c>
      <c r="N470">
        <f>ROW()</f>
        <v>470</v>
      </c>
      <c r="O470" t="str">
        <f t="shared" si="85"/>
        <v/>
      </c>
      <c r="R470" t="str">
        <f t="shared" si="86"/>
        <v/>
      </c>
      <c r="S470" t="str">
        <f t="shared" si="87"/>
        <v/>
      </c>
      <c r="T470" t="str">
        <f t="shared" si="88"/>
        <v/>
      </c>
    </row>
    <row r="471" spans="1:20" x14ac:dyDescent="0.2">
      <c r="A471" t="str">
        <f>IF( T('טבלת האלפון'!A471)="","",SUBSTITUTE(SUBSTITUTE('טבלת האלפון'!A471," ",""),"'",""))</f>
        <v/>
      </c>
      <c r="B471" s="11" t="str">
        <f>IF('טבלת האלפון'!H471&gt;1,VALUE(SUBSTITUTE('טבלת האלפון'!H471,"טל/פקס 0","")),"")</f>
        <v/>
      </c>
      <c r="C471" t="str">
        <f>IF('טבלת האלפון'!I471&gt;1,'טבלת האלפון'!I471,"")</f>
        <v/>
      </c>
      <c r="D471" t="str">
        <f>IF('טבלת האלפון'!J471&gt;1,'טבלת האלפון'!J471,"")</f>
        <v/>
      </c>
      <c r="E471" t="str">
        <f t="shared" si="90"/>
        <v/>
      </c>
      <c r="F471" t="str">
        <f t="shared" si="91"/>
        <v/>
      </c>
      <c r="G471" t="str">
        <f t="shared" si="92"/>
        <v/>
      </c>
      <c r="H471" s="16" t="str">
        <f>IF(J471=2,"יש שני שמות עם אותו זיהוי, המערכת תשמיע את שניהם כעת,"&amp;'טבלת האלפון'!A471&amp;","&amp;'טבלת האלפון'!B471&amp;",ו"&amp;'טבלת האלפון'!C471&amp;","&amp;IF(COUNT(B471:D471)=3,"יש שלוש מספרים, המספר הראשון הוא .d-0"&amp;B471&amp;".t-המספר השני הוא .d-0"&amp;C471&amp;".t-המספר השלישי הוא .d-0"&amp;D471,IF(COUNT(B471:D471)=2,"יש שתי מספרים, המספר הראשון הוא .d-0"&amp;IF(B471="",C471,B471)&amp;".t-המספר השני הוא .d-0"&amp;IF(D471="",C471,D471),"המספר הוא.d-0"&amp;B471&amp;C471&amp;D471))&amp;",.t-וכן,"&amp;INDEX('טבלת האלפון'!A:A,L471)&amp;","&amp;INDEX('טבלת האלפון'!B:B,L471)&amp;",ו"&amp;INDEX('טבלת האלפון'!C:C,L471)&amp;","&amp;IF(COUNT(R471:T471)=3,"יש שלוש מספרים, המספר הראשון הוא .d-0"&amp;R471&amp;".t-המספר השני הוא .d-0"&amp;S471&amp;".t-המספר השלישי הוא .d-0"&amp;T471,IF(COUNT(R471:T471)=2,"יש שתי מספרים, המספר הראשון הוא .d-0"&amp;IF(R471="",S471,R471)&amp;".t-המספר השני הוא .d-0"&amp;IF(T471="",S471,T471),"המספר הוא.d-0"&amp;R471&amp;S471&amp;T471)),"")</f>
        <v/>
      </c>
      <c r="I4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האלפון'!A471&amp;'טבלת האלפון'!B471,"'",""),"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71" s="4" t="str">
        <f t="shared" si="89"/>
        <v/>
      </c>
      <c r="K471" t="str">
        <f t="shared" si="84"/>
        <v/>
      </c>
      <c r="L471" t="str">
        <f t="shared" si="93"/>
        <v/>
      </c>
      <c r="M471">
        <f t="shared" si="94"/>
        <v>5</v>
      </c>
      <c r="N471">
        <f>ROW()</f>
        <v>471</v>
      </c>
      <c r="O471" t="str">
        <f t="shared" si="85"/>
        <v/>
      </c>
      <c r="R471" t="str">
        <f t="shared" si="86"/>
        <v/>
      </c>
      <c r="S471" t="str">
        <f t="shared" si="87"/>
        <v/>
      </c>
      <c r="T471" t="str">
        <f t="shared" si="88"/>
        <v/>
      </c>
    </row>
    <row r="472" spans="1:20" x14ac:dyDescent="0.2">
      <c r="A472" t="str">
        <f>IF( T('טבלת האלפון'!A472)="","",SUBSTITUTE(SUBSTITUTE('טבלת האלפון'!A472," ",""),"'",""))</f>
        <v/>
      </c>
      <c r="B472" s="11" t="str">
        <f>IF('טבלת האלפון'!H472&gt;1,VALUE(SUBSTITUTE('טבלת האלפון'!H472,"טל/פקס 0","")),"")</f>
        <v/>
      </c>
      <c r="C472" t="str">
        <f>IF('טבלת האלפון'!I472&gt;1,'טבלת האלפון'!I472,"")</f>
        <v/>
      </c>
      <c r="D472" t="str">
        <f>IF('טבלת האלפון'!J472&gt;1,'טבלת האלפון'!J472,"")</f>
        <v/>
      </c>
      <c r="E472" t="str">
        <f t="shared" si="90"/>
        <v/>
      </c>
      <c r="F472" t="str">
        <f t="shared" si="91"/>
        <v/>
      </c>
      <c r="G472" t="str">
        <f t="shared" si="92"/>
        <v/>
      </c>
      <c r="H472" s="16" t="str">
        <f>IF(J472=2,"יש שני שמות עם אותו זיהוי, המערכת תשמיע את שניהם כעת,"&amp;'טבלת האלפון'!A472&amp;","&amp;'טבלת האלפון'!B472&amp;",ו"&amp;'טבלת האלפון'!C472&amp;","&amp;IF(COUNT(B472:D472)=3,"יש שלוש מספרים, המספר הראשון הוא .d-0"&amp;B472&amp;".t-המספר השני הוא .d-0"&amp;C472&amp;".t-המספר השלישי הוא .d-0"&amp;D472,IF(COUNT(B472:D472)=2,"יש שתי מספרים, המספר הראשון הוא .d-0"&amp;IF(B472="",C472,B472)&amp;".t-המספר השני הוא .d-0"&amp;IF(D472="",C472,D472),"המספר הוא.d-0"&amp;B472&amp;C472&amp;D472))&amp;",.t-וכן,"&amp;INDEX('טבלת האלפון'!A:A,L472)&amp;","&amp;INDEX('טבלת האלפון'!B:B,L472)&amp;",ו"&amp;INDEX('טבלת האלפון'!C:C,L472)&amp;","&amp;IF(COUNT(R472:T472)=3,"יש שלוש מספרים, המספר הראשון הוא .d-0"&amp;R472&amp;".t-המספר השני הוא .d-0"&amp;S472&amp;".t-המספר השלישי הוא .d-0"&amp;T472,IF(COUNT(R472:T472)=2,"יש שתי מספרים, המספר הראשון הוא .d-0"&amp;IF(R472="",S472,R472)&amp;".t-המספר השני הוא .d-0"&amp;IF(T472="",S472,T472),"המספר הוא.d-0"&amp;R472&amp;S472&amp;T472)),"")</f>
        <v/>
      </c>
      <c r="I4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האלפון'!A472&amp;'טבלת האלפון'!B472,"'",""),"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72" s="4" t="str">
        <f t="shared" si="89"/>
        <v/>
      </c>
      <c r="K472" t="str">
        <f t="shared" si="84"/>
        <v/>
      </c>
      <c r="L472" t="str">
        <f t="shared" si="93"/>
        <v/>
      </c>
      <c r="M472">
        <f t="shared" si="94"/>
        <v>5</v>
      </c>
      <c r="N472">
        <f>ROW()</f>
        <v>472</v>
      </c>
      <c r="O472" t="str">
        <f t="shared" si="85"/>
        <v/>
      </c>
      <c r="R472" t="str">
        <f t="shared" si="86"/>
        <v/>
      </c>
      <c r="S472" t="str">
        <f t="shared" si="87"/>
        <v/>
      </c>
      <c r="T472" t="str">
        <f t="shared" si="88"/>
        <v/>
      </c>
    </row>
    <row r="473" spans="1:20" x14ac:dyDescent="0.2">
      <c r="A473" t="str">
        <f>IF( T('טבלת האלפון'!A473)="","",SUBSTITUTE(SUBSTITUTE('טבלת האלפון'!A473," ",""),"'",""))</f>
        <v/>
      </c>
      <c r="B473" s="11" t="str">
        <f>IF('טבלת האלפון'!H473&gt;1,VALUE(SUBSTITUTE('טבלת האלפון'!H473,"טל/פקס 0","")),"")</f>
        <v/>
      </c>
      <c r="C473" t="str">
        <f>IF('טבלת האלפון'!I473&gt;1,'טבלת האלפון'!I473,"")</f>
        <v/>
      </c>
      <c r="D473" t="str">
        <f>IF('טבלת האלפון'!J473&gt;1,'טבלת האלפון'!J473,"")</f>
        <v/>
      </c>
      <c r="E473" t="str">
        <f t="shared" si="90"/>
        <v/>
      </c>
      <c r="F473" t="str">
        <f t="shared" si="91"/>
        <v/>
      </c>
      <c r="G473" t="str">
        <f t="shared" si="92"/>
        <v/>
      </c>
      <c r="H473" s="16" t="str">
        <f>IF(J473=2,"יש שני שמות עם אותו זיהוי, המערכת תשמיע את שניהם כעת,"&amp;'טבלת האלפון'!A473&amp;","&amp;'טבלת האלפון'!B473&amp;",ו"&amp;'טבלת האלפון'!C473&amp;","&amp;IF(COUNT(B473:D473)=3,"יש שלוש מספרים, המספר הראשון הוא .d-0"&amp;B473&amp;".t-המספר השני הוא .d-0"&amp;C473&amp;".t-המספר השלישי הוא .d-0"&amp;D473,IF(COUNT(B473:D473)=2,"יש שתי מספרים, המספר הראשון הוא .d-0"&amp;IF(B473="",C473,B473)&amp;".t-המספר השני הוא .d-0"&amp;IF(D473="",C473,D473),"המספר הוא.d-0"&amp;B473&amp;C473&amp;D473))&amp;",.t-וכן,"&amp;INDEX('טבלת האלפון'!A:A,L473)&amp;","&amp;INDEX('טבלת האלפון'!B:B,L473)&amp;",ו"&amp;INDEX('טבלת האלפון'!C:C,L473)&amp;","&amp;IF(COUNT(R473:T473)=3,"יש שלוש מספרים, המספר הראשון הוא .d-0"&amp;R473&amp;".t-המספר השני הוא .d-0"&amp;S473&amp;".t-המספר השלישי הוא .d-0"&amp;T473,IF(COUNT(R473:T473)=2,"יש שתי מספרים, המספר הראשון הוא .d-0"&amp;IF(R473="",S473,R473)&amp;".t-המספר השני הוא .d-0"&amp;IF(T473="",S473,T473),"המספר הוא.d-0"&amp;R473&amp;S473&amp;T473)),"")</f>
        <v/>
      </c>
      <c r="I4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האלפון'!A473&amp;'טבלת האלפון'!B473,"'",""),"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73" s="4" t="str">
        <f t="shared" si="89"/>
        <v/>
      </c>
      <c r="K473" t="str">
        <f t="shared" si="84"/>
        <v/>
      </c>
      <c r="L473" t="str">
        <f t="shared" si="93"/>
        <v/>
      </c>
      <c r="M473">
        <f t="shared" si="94"/>
        <v>5</v>
      </c>
      <c r="N473">
        <f>ROW()</f>
        <v>473</v>
      </c>
      <c r="O473" t="str">
        <f t="shared" si="85"/>
        <v/>
      </c>
      <c r="R473" t="str">
        <f t="shared" si="86"/>
        <v/>
      </c>
      <c r="S473" t="str">
        <f t="shared" si="87"/>
        <v/>
      </c>
      <c r="T473" t="str">
        <f t="shared" si="88"/>
        <v/>
      </c>
    </row>
    <row r="474" spans="1:20" x14ac:dyDescent="0.2">
      <c r="A474" t="str">
        <f>IF( T('טבלת האלפון'!A474)="","",SUBSTITUTE(SUBSTITUTE('טבלת האלפון'!A474," ",""),"'",""))</f>
        <v/>
      </c>
      <c r="B474" s="11" t="str">
        <f>IF('טבלת האלפון'!H474&gt;1,VALUE(SUBSTITUTE('טבלת האלפון'!H474,"טל/פקס 0","")),"")</f>
        <v/>
      </c>
      <c r="C474" t="str">
        <f>IF('טבלת האלפון'!I474&gt;1,'טבלת האלפון'!I474,"")</f>
        <v/>
      </c>
      <c r="D474" t="str">
        <f>IF('טבלת האלפון'!J474&gt;1,'טבלת האלפון'!J474,"")</f>
        <v/>
      </c>
      <c r="E474" t="str">
        <f t="shared" si="90"/>
        <v/>
      </c>
      <c r="F474" t="str">
        <f t="shared" si="91"/>
        <v/>
      </c>
      <c r="G474" t="str">
        <f t="shared" si="92"/>
        <v/>
      </c>
      <c r="H474" s="16" t="str">
        <f>IF(J474=2,"יש שני שמות עם אותו זיהוי, המערכת תשמיע את שניהם כעת,"&amp;'טבלת האלפון'!A474&amp;","&amp;'טבלת האלפון'!B474&amp;",ו"&amp;'טבלת האלפון'!C474&amp;","&amp;IF(COUNT(B474:D474)=3,"יש שלוש מספרים, המספר הראשון הוא .d-0"&amp;B474&amp;".t-המספר השני הוא .d-0"&amp;C474&amp;".t-המספר השלישי הוא .d-0"&amp;D474,IF(COUNT(B474:D474)=2,"יש שתי מספרים, המספר הראשון הוא .d-0"&amp;IF(B474="",C474,B474)&amp;".t-המספר השני הוא .d-0"&amp;IF(D474="",C474,D474),"המספר הוא.d-0"&amp;B474&amp;C474&amp;D474))&amp;",.t-וכן,"&amp;INDEX('טבלת האלפון'!A:A,L474)&amp;","&amp;INDEX('טבלת האלפון'!B:B,L474)&amp;",ו"&amp;INDEX('טבלת האלפון'!C:C,L474)&amp;","&amp;IF(COUNT(R474:T474)=3,"יש שלוש מספרים, המספר הראשון הוא .d-0"&amp;R474&amp;".t-המספר השני הוא .d-0"&amp;S474&amp;".t-המספר השלישי הוא .d-0"&amp;T474,IF(COUNT(R474:T474)=2,"יש שתי מספרים, המספר הראשון הוא .d-0"&amp;IF(R474="",S474,R474)&amp;".t-המספר השני הוא .d-0"&amp;IF(T474="",S474,T474),"המספר הוא.d-0"&amp;R474&amp;S474&amp;T474)),"")</f>
        <v/>
      </c>
      <c r="I4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האלפון'!A474&amp;'טבלת האלפון'!B474,"'",""),"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74" s="4" t="str">
        <f t="shared" si="89"/>
        <v/>
      </c>
      <c r="K474" t="str">
        <f t="shared" si="84"/>
        <v/>
      </c>
      <c r="L474" t="str">
        <f t="shared" si="93"/>
        <v/>
      </c>
      <c r="M474">
        <f t="shared" si="94"/>
        <v>5</v>
      </c>
      <c r="N474">
        <f>ROW()</f>
        <v>474</v>
      </c>
      <c r="O474" t="str">
        <f t="shared" si="85"/>
        <v/>
      </c>
      <c r="R474" t="str">
        <f t="shared" si="86"/>
        <v/>
      </c>
      <c r="S474" t="str">
        <f t="shared" si="87"/>
        <v/>
      </c>
      <c r="T474" t="str">
        <f t="shared" si="88"/>
        <v/>
      </c>
    </row>
    <row r="475" spans="1:20" x14ac:dyDescent="0.2">
      <c r="A475" t="str">
        <f>IF( T('טבלת האלפון'!A475)="","",SUBSTITUTE(SUBSTITUTE('טבלת האלפון'!A475," ",""),"'",""))</f>
        <v/>
      </c>
      <c r="B475" s="11" t="str">
        <f>IF('טבלת האלפון'!H475&gt;1,VALUE(SUBSTITUTE('טבלת האלפון'!H475,"טל/פקס 0","")),"")</f>
        <v/>
      </c>
      <c r="C475" t="str">
        <f>IF('טבלת האלפון'!I475&gt;1,'טבלת האלפון'!I475,"")</f>
        <v/>
      </c>
      <c r="D475" t="str">
        <f>IF('טבלת האלפון'!J475&gt;1,'טבלת האלפון'!J475,"")</f>
        <v/>
      </c>
      <c r="E475" t="str">
        <f t="shared" si="90"/>
        <v/>
      </c>
      <c r="F475" t="str">
        <f t="shared" si="91"/>
        <v/>
      </c>
      <c r="G475" t="str">
        <f t="shared" si="92"/>
        <v/>
      </c>
      <c r="H475" s="16" t="str">
        <f>IF(J475=2,"יש שני שמות עם אותו זיהוי, המערכת תשמיע את שניהם כעת,"&amp;'טבלת האלפון'!A475&amp;","&amp;'טבלת האלפון'!B475&amp;",ו"&amp;'טבלת האלפון'!C475&amp;","&amp;IF(COUNT(B475:D475)=3,"יש שלוש מספרים, המספר הראשון הוא .d-0"&amp;B475&amp;".t-המספר השני הוא .d-0"&amp;C475&amp;".t-המספר השלישי הוא .d-0"&amp;D475,IF(COUNT(B475:D475)=2,"יש שתי מספרים, המספר הראשון הוא .d-0"&amp;IF(B475="",C475,B475)&amp;".t-המספר השני הוא .d-0"&amp;IF(D475="",C475,D475),"המספר הוא.d-0"&amp;B475&amp;C475&amp;D475))&amp;",.t-וכן,"&amp;INDEX('טבלת האלפון'!A:A,L475)&amp;","&amp;INDEX('טבלת האלפון'!B:B,L475)&amp;",ו"&amp;INDEX('טבלת האלפון'!C:C,L475)&amp;","&amp;IF(COUNT(R475:T475)=3,"יש שלוש מספרים, המספר הראשון הוא .d-0"&amp;R475&amp;".t-המספר השני הוא .d-0"&amp;S475&amp;".t-המספר השלישי הוא .d-0"&amp;T475,IF(COUNT(R475:T475)=2,"יש שתי מספרים, המספר הראשון הוא .d-0"&amp;IF(R475="",S475,R475)&amp;".t-המספר השני הוא .d-0"&amp;IF(T475="",S475,T475),"המספר הוא.d-0"&amp;R475&amp;S475&amp;T475)),"")</f>
        <v/>
      </c>
      <c r="I4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האלפון'!A475&amp;'טבלת האלפון'!B475,"'",""),"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75" s="4" t="str">
        <f t="shared" si="89"/>
        <v/>
      </c>
      <c r="K475" t="str">
        <f t="shared" si="84"/>
        <v/>
      </c>
      <c r="L475" t="str">
        <f t="shared" si="93"/>
        <v/>
      </c>
      <c r="M475">
        <f t="shared" si="94"/>
        <v>5</v>
      </c>
      <c r="N475">
        <f>ROW()</f>
        <v>475</v>
      </c>
      <c r="O475" t="str">
        <f t="shared" si="85"/>
        <v/>
      </c>
      <c r="R475" t="str">
        <f t="shared" si="86"/>
        <v/>
      </c>
      <c r="S475" t="str">
        <f t="shared" si="87"/>
        <v/>
      </c>
      <c r="T475" t="str">
        <f t="shared" si="88"/>
        <v/>
      </c>
    </row>
    <row r="476" spans="1:20" x14ac:dyDescent="0.2">
      <c r="A476" t="str">
        <f>IF( T('טבלת האלפון'!A476)="","",SUBSTITUTE(SUBSTITUTE('טבלת האלפון'!A476," ",""),"'",""))</f>
        <v/>
      </c>
      <c r="B476" s="11" t="str">
        <f>IF('טבלת האלפון'!H476&gt;1,VALUE(SUBSTITUTE('טבלת האלפון'!H476,"טל/פקס 0","")),"")</f>
        <v/>
      </c>
      <c r="C476" t="str">
        <f>IF('טבלת האלפון'!I476&gt;1,'טבלת האלפון'!I476,"")</f>
        <v/>
      </c>
      <c r="D476" t="str">
        <f>IF('טבלת האלפון'!J476&gt;1,'טבלת האלפון'!J476,"")</f>
        <v/>
      </c>
      <c r="E476" t="str">
        <f t="shared" si="90"/>
        <v/>
      </c>
      <c r="F476" t="str">
        <f t="shared" si="91"/>
        <v/>
      </c>
      <c r="G476" t="str">
        <f t="shared" si="92"/>
        <v/>
      </c>
      <c r="H476" s="16" t="str">
        <f>IF(J476=2,"יש שני שמות עם אותו זיהוי, המערכת תשמיע את שניהם כעת,"&amp;'טבלת האלפון'!A476&amp;","&amp;'טבלת האלפון'!B476&amp;",ו"&amp;'טבלת האלפון'!C476&amp;","&amp;IF(COUNT(B476:D476)=3,"יש שלוש מספרים, המספר הראשון הוא .d-0"&amp;B476&amp;".t-המספר השני הוא .d-0"&amp;C476&amp;".t-המספר השלישי הוא .d-0"&amp;D476,IF(COUNT(B476:D476)=2,"יש שתי מספרים, המספר הראשון הוא .d-0"&amp;IF(B476="",C476,B476)&amp;".t-המספר השני הוא .d-0"&amp;IF(D476="",C476,D476),"המספר הוא.d-0"&amp;B476&amp;C476&amp;D476))&amp;",.t-וכן,"&amp;INDEX('טבלת האלפון'!A:A,L476)&amp;","&amp;INDEX('טבלת האלפון'!B:B,L476)&amp;",ו"&amp;INDEX('טבלת האלפון'!C:C,L476)&amp;","&amp;IF(COUNT(R476:T476)=3,"יש שלוש מספרים, המספר הראשון הוא .d-0"&amp;R476&amp;".t-המספר השני הוא .d-0"&amp;S476&amp;".t-המספר השלישי הוא .d-0"&amp;T476,IF(COUNT(R476:T476)=2,"יש שתי מספרים, המספר הראשון הוא .d-0"&amp;IF(R476="",S476,R476)&amp;".t-המספר השני הוא .d-0"&amp;IF(T476="",S476,T476),"המספר הוא.d-0"&amp;R476&amp;S476&amp;T476)),"")</f>
        <v/>
      </c>
      <c r="I4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האלפון'!A476&amp;'טבלת האלפון'!B476,"'",""),"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76" s="4" t="str">
        <f t="shared" si="89"/>
        <v/>
      </c>
      <c r="K476" t="str">
        <f t="shared" si="84"/>
        <v/>
      </c>
      <c r="L476" t="str">
        <f t="shared" si="93"/>
        <v/>
      </c>
      <c r="M476">
        <f t="shared" si="94"/>
        <v>5</v>
      </c>
      <c r="N476">
        <f>ROW()</f>
        <v>476</v>
      </c>
      <c r="O476" t="str">
        <f t="shared" si="85"/>
        <v/>
      </c>
      <c r="R476" t="str">
        <f t="shared" si="86"/>
        <v/>
      </c>
      <c r="S476" t="str">
        <f t="shared" si="87"/>
        <v/>
      </c>
      <c r="T476" t="str">
        <f t="shared" si="88"/>
        <v/>
      </c>
    </row>
    <row r="477" spans="1:20" x14ac:dyDescent="0.2">
      <c r="A477" t="str">
        <f>IF( T('טבלת האלפון'!A477)="","",SUBSTITUTE(SUBSTITUTE('טבלת האלפון'!A477," ",""),"'",""))</f>
        <v/>
      </c>
      <c r="B477" s="11" t="str">
        <f>IF('טבלת האלפון'!H477&gt;1,VALUE(SUBSTITUTE('טבלת האלפון'!H477,"טל/פקס 0","")),"")</f>
        <v/>
      </c>
      <c r="C477" t="str">
        <f>IF('טבלת האלפון'!I477&gt;1,'טבלת האלפון'!I477,"")</f>
        <v/>
      </c>
      <c r="D477" t="str">
        <f>IF('טבלת האלפון'!J477&gt;1,'טבלת האלפון'!J477,"")</f>
        <v/>
      </c>
      <c r="E477" t="str">
        <f t="shared" si="90"/>
        <v/>
      </c>
      <c r="F477" t="str">
        <f t="shared" si="91"/>
        <v/>
      </c>
      <c r="G477" t="str">
        <f t="shared" si="92"/>
        <v/>
      </c>
      <c r="H477" s="16" t="str">
        <f>IF(J477=2,"יש שני שמות עם אותו זיהוי, המערכת תשמיע את שניהם כעת,"&amp;'טבלת האלפון'!A477&amp;","&amp;'טבלת האלפון'!B477&amp;",ו"&amp;'טבלת האלפון'!C477&amp;","&amp;IF(COUNT(B477:D477)=3,"יש שלוש מספרים, המספר הראשון הוא .d-0"&amp;B477&amp;".t-המספר השני הוא .d-0"&amp;C477&amp;".t-המספר השלישי הוא .d-0"&amp;D477,IF(COUNT(B477:D477)=2,"יש שתי מספרים, המספר הראשון הוא .d-0"&amp;IF(B477="",C477,B477)&amp;".t-המספר השני הוא .d-0"&amp;IF(D477="",C477,D477),"המספר הוא.d-0"&amp;B477&amp;C477&amp;D477))&amp;",.t-וכן,"&amp;INDEX('טבלת האלפון'!A:A,L477)&amp;","&amp;INDEX('טבלת האלפון'!B:B,L477)&amp;",ו"&amp;INDEX('טבלת האלפון'!C:C,L477)&amp;","&amp;IF(COUNT(R477:T477)=3,"יש שלוש מספרים, המספר הראשון הוא .d-0"&amp;R477&amp;".t-המספר השני הוא .d-0"&amp;S477&amp;".t-המספר השלישי הוא .d-0"&amp;T477,IF(COUNT(R477:T477)=2,"יש שתי מספרים, המספר הראשון הוא .d-0"&amp;IF(R477="",S477,R477)&amp;".t-המספר השני הוא .d-0"&amp;IF(T477="",S477,T477),"המספר הוא.d-0"&amp;R477&amp;S477&amp;T477)),"")</f>
        <v/>
      </c>
      <c r="I4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האלפון'!A477&amp;'טבלת האלפון'!B477,"'",""),"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77" s="4" t="str">
        <f t="shared" si="89"/>
        <v/>
      </c>
      <c r="K477" t="str">
        <f t="shared" si="84"/>
        <v/>
      </c>
      <c r="L477" t="str">
        <f t="shared" si="93"/>
        <v/>
      </c>
      <c r="M477">
        <f t="shared" si="94"/>
        <v>5</v>
      </c>
      <c r="N477">
        <f>ROW()</f>
        <v>477</v>
      </c>
      <c r="O477" t="str">
        <f t="shared" si="85"/>
        <v/>
      </c>
      <c r="R477" t="str">
        <f t="shared" si="86"/>
        <v/>
      </c>
      <c r="S477" t="str">
        <f t="shared" si="87"/>
        <v/>
      </c>
      <c r="T477" t="str">
        <f t="shared" si="88"/>
        <v/>
      </c>
    </row>
    <row r="478" spans="1:20" x14ac:dyDescent="0.2">
      <c r="A478" t="str">
        <f>IF( T('טבלת האלפון'!A478)="","",SUBSTITUTE(SUBSTITUTE('טבלת האלפון'!A478," ",""),"'",""))</f>
        <v/>
      </c>
      <c r="B478" s="11" t="str">
        <f>IF('טבלת האלפון'!H478&gt;1,VALUE(SUBSTITUTE('טבלת האלפון'!H478,"טל/פקס 0","")),"")</f>
        <v/>
      </c>
      <c r="C478" t="str">
        <f>IF('טבלת האלפון'!I478&gt;1,'טבלת האלפון'!I478,"")</f>
        <v/>
      </c>
      <c r="D478" t="str">
        <f>IF('טבלת האלפון'!J478&gt;1,'טבלת האלפון'!J478,"")</f>
        <v/>
      </c>
      <c r="E478" t="str">
        <f t="shared" si="90"/>
        <v/>
      </c>
      <c r="F478" t="str">
        <f t="shared" si="91"/>
        <v/>
      </c>
      <c r="G478" t="str">
        <f t="shared" si="92"/>
        <v/>
      </c>
      <c r="H478" s="16" t="str">
        <f>IF(J478=2,"יש שני שמות עם אותו זיהוי, המערכת תשמיע את שניהם כעת,"&amp;'טבלת האלפון'!A478&amp;","&amp;'טבלת האלפון'!B478&amp;",ו"&amp;'טבלת האלפון'!C478&amp;","&amp;IF(COUNT(B478:D478)=3,"יש שלוש מספרים, המספר הראשון הוא .d-0"&amp;B478&amp;".t-המספר השני הוא .d-0"&amp;C478&amp;".t-המספר השלישי הוא .d-0"&amp;D478,IF(COUNT(B478:D478)=2,"יש שתי מספרים, המספר הראשון הוא .d-0"&amp;IF(B478="",C478,B478)&amp;".t-המספר השני הוא .d-0"&amp;IF(D478="",C478,D478),"המספר הוא.d-0"&amp;B478&amp;C478&amp;D478))&amp;",.t-וכן,"&amp;INDEX('טבלת האלפון'!A:A,L478)&amp;","&amp;INDEX('טבלת האלפון'!B:B,L478)&amp;",ו"&amp;INDEX('טבלת האלפון'!C:C,L478)&amp;","&amp;IF(COUNT(R478:T478)=3,"יש שלוש מספרים, המספר הראשון הוא .d-0"&amp;R478&amp;".t-המספר השני הוא .d-0"&amp;S478&amp;".t-המספר השלישי הוא .d-0"&amp;T478,IF(COUNT(R478:T478)=2,"יש שתי מספרים, המספר הראשון הוא .d-0"&amp;IF(R478="",S478,R478)&amp;".t-המספר השני הוא .d-0"&amp;IF(T478="",S478,T478),"המספר הוא.d-0"&amp;R478&amp;S478&amp;T478)),"")</f>
        <v/>
      </c>
      <c r="I4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האלפון'!A478&amp;'טבלת האלפון'!B478,"'",""),"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78" s="4" t="str">
        <f t="shared" si="89"/>
        <v/>
      </c>
      <c r="K478" t="str">
        <f t="shared" si="84"/>
        <v/>
      </c>
      <c r="L478" t="str">
        <f t="shared" si="93"/>
        <v/>
      </c>
      <c r="M478">
        <f t="shared" si="94"/>
        <v>5</v>
      </c>
      <c r="N478">
        <f>ROW()</f>
        <v>478</v>
      </c>
      <c r="O478" t="str">
        <f t="shared" si="85"/>
        <v/>
      </c>
      <c r="R478" t="str">
        <f t="shared" si="86"/>
        <v/>
      </c>
      <c r="S478" t="str">
        <f t="shared" si="87"/>
        <v/>
      </c>
      <c r="T478" t="str">
        <f t="shared" si="88"/>
        <v/>
      </c>
    </row>
    <row r="479" spans="1:20" x14ac:dyDescent="0.2">
      <c r="A479" t="str">
        <f>IF( T('טבלת האלפון'!A479)="","",SUBSTITUTE(SUBSTITUTE('טבלת האלפון'!A479," ",""),"'",""))</f>
        <v/>
      </c>
      <c r="B479" s="11" t="str">
        <f>IF('טבלת האלפון'!H479&gt;1,VALUE(SUBSTITUTE('טבלת האלפון'!H479,"טל/פקס 0","")),"")</f>
        <v/>
      </c>
      <c r="C479" t="str">
        <f>IF('טבלת האלפון'!I479&gt;1,'טבלת האלפון'!I479,"")</f>
        <v/>
      </c>
      <c r="D479" t="str">
        <f>IF('טבלת האלפון'!J479&gt;1,'טבלת האלפון'!J479,"")</f>
        <v/>
      </c>
      <c r="E479" t="str">
        <f t="shared" si="90"/>
        <v/>
      </c>
      <c r="F479" t="str">
        <f t="shared" si="91"/>
        <v/>
      </c>
      <c r="G479" t="str">
        <f t="shared" si="92"/>
        <v/>
      </c>
      <c r="H479" s="16" t="str">
        <f>IF(J479=2,"יש שני שמות עם אותו זיהוי, המערכת תשמיע את שניהם כעת,"&amp;'טבלת האלפון'!A479&amp;","&amp;'טבלת האלפון'!B479&amp;",ו"&amp;'טבלת האלפון'!C479&amp;","&amp;IF(COUNT(B479:D479)=3,"יש שלוש מספרים, המספר הראשון הוא .d-0"&amp;B479&amp;".t-המספר השני הוא .d-0"&amp;C479&amp;".t-המספר השלישי הוא .d-0"&amp;D479,IF(COUNT(B479:D479)=2,"יש שתי מספרים, המספר הראשון הוא .d-0"&amp;IF(B479="",C479,B479)&amp;".t-המספר השני הוא .d-0"&amp;IF(D479="",C479,D479),"המספר הוא.d-0"&amp;B479&amp;C479&amp;D479))&amp;",.t-וכן,"&amp;INDEX('טבלת האלפון'!A:A,L479)&amp;","&amp;INDEX('טבלת האלפון'!B:B,L479)&amp;",ו"&amp;INDEX('טבלת האלפון'!C:C,L479)&amp;","&amp;IF(COUNT(R479:T479)=3,"יש שלוש מספרים, המספר הראשון הוא .d-0"&amp;R479&amp;".t-המספר השני הוא .d-0"&amp;S479&amp;".t-המספר השלישי הוא .d-0"&amp;T479,IF(COUNT(R479:T479)=2,"יש שתי מספרים, המספר הראשון הוא .d-0"&amp;IF(R479="",S479,R479)&amp;".t-המספר השני הוא .d-0"&amp;IF(T479="",S479,T479),"המספר הוא.d-0"&amp;R479&amp;S479&amp;T479)),"")</f>
        <v/>
      </c>
      <c r="I4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האלפון'!A479&amp;'טבלת האלפון'!B479,"'",""),"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79" s="4" t="str">
        <f t="shared" si="89"/>
        <v/>
      </c>
      <c r="K479" t="str">
        <f t="shared" si="84"/>
        <v/>
      </c>
      <c r="L479" t="str">
        <f t="shared" si="93"/>
        <v/>
      </c>
      <c r="M479">
        <f t="shared" si="94"/>
        <v>5</v>
      </c>
      <c r="N479">
        <f>ROW()</f>
        <v>479</v>
      </c>
      <c r="O479" t="str">
        <f t="shared" si="85"/>
        <v/>
      </c>
      <c r="R479" t="str">
        <f t="shared" si="86"/>
        <v/>
      </c>
      <c r="S479" t="str">
        <f t="shared" si="87"/>
        <v/>
      </c>
      <c r="T479" t="str">
        <f t="shared" si="88"/>
        <v/>
      </c>
    </row>
    <row r="480" spans="1:20" x14ac:dyDescent="0.2">
      <c r="A480" t="str">
        <f>IF( T('טבלת האלפון'!A480)="","",SUBSTITUTE(SUBSTITUTE('טבלת האלפון'!A480," ",""),"'",""))</f>
        <v/>
      </c>
      <c r="B480" s="11" t="str">
        <f>IF('טבלת האלפון'!H480&gt;1,VALUE(SUBSTITUTE('טבלת האלפון'!H480,"טל/פקס 0","")),"")</f>
        <v/>
      </c>
      <c r="C480" t="str">
        <f>IF('טבלת האלפון'!I480&gt;1,'טבלת האלפון'!I480,"")</f>
        <v/>
      </c>
      <c r="D480" t="str">
        <f>IF('טבלת האלפון'!J480&gt;1,'טבלת האלפון'!J480,"")</f>
        <v/>
      </c>
      <c r="E480" t="str">
        <f t="shared" si="90"/>
        <v/>
      </c>
      <c r="F480" t="str">
        <f t="shared" si="91"/>
        <v/>
      </c>
      <c r="G480" t="str">
        <f t="shared" si="92"/>
        <v/>
      </c>
      <c r="H480" s="16" t="str">
        <f>IF(J480=2,"יש שני שמות עם אותו זיהוי, המערכת תשמיע את שניהם כעת,"&amp;'טבלת האלפון'!A480&amp;","&amp;'טבלת האלפון'!B480&amp;",ו"&amp;'טבלת האלפון'!C480&amp;","&amp;IF(COUNT(B480:D480)=3,"יש שלוש מספרים, המספר הראשון הוא .d-0"&amp;B480&amp;".t-המספר השני הוא .d-0"&amp;C480&amp;".t-המספר השלישי הוא .d-0"&amp;D480,IF(COUNT(B480:D480)=2,"יש שתי מספרים, המספר הראשון הוא .d-0"&amp;IF(B480="",C480,B480)&amp;".t-המספר השני הוא .d-0"&amp;IF(D480="",C480,D480),"המספר הוא.d-0"&amp;B480&amp;C480&amp;D480))&amp;",.t-וכן,"&amp;INDEX('טבלת האלפון'!A:A,L480)&amp;","&amp;INDEX('טבלת האלפון'!B:B,L480)&amp;",ו"&amp;INDEX('טבלת האלפון'!C:C,L480)&amp;","&amp;IF(COUNT(R480:T480)=3,"יש שלוש מספרים, המספר הראשון הוא .d-0"&amp;R480&amp;".t-המספר השני הוא .d-0"&amp;S480&amp;".t-המספר השלישי הוא .d-0"&amp;T480,IF(COUNT(R480:T480)=2,"יש שתי מספרים, המספר הראשון הוא .d-0"&amp;IF(R480="",S480,R480)&amp;".t-המספר השני הוא .d-0"&amp;IF(T480="",S480,T480),"המספר הוא.d-0"&amp;R480&amp;S480&amp;T480)),"")</f>
        <v/>
      </c>
      <c r="I4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האלפון'!A480&amp;'טבלת האלפון'!B480,"'",""),"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80" s="4" t="str">
        <f t="shared" si="89"/>
        <v/>
      </c>
      <c r="K480" t="str">
        <f t="shared" si="84"/>
        <v/>
      </c>
      <c r="L480" t="str">
        <f t="shared" si="93"/>
        <v/>
      </c>
      <c r="M480">
        <f t="shared" si="94"/>
        <v>5</v>
      </c>
      <c r="N480">
        <f>ROW()</f>
        <v>480</v>
      </c>
      <c r="O480" t="str">
        <f t="shared" si="85"/>
        <v/>
      </c>
      <c r="R480" t="str">
        <f t="shared" si="86"/>
        <v/>
      </c>
      <c r="S480" t="str">
        <f t="shared" si="87"/>
        <v/>
      </c>
      <c r="T480" t="str">
        <f t="shared" si="88"/>
        <v/>
      </c>
    </row>
    <row r="481" spans="1:20" x14ac:dyDescent="0.2">
      <c r="A481" t="str">
        <f>IF( T('טבלת האלפון'!A481)="","",SUBSTITUTE(SUBSTITUTE('טבלת האלפון'!A481," ",""),"'",""))</f>
        <v/>
      </c>
      <c r="B481" s="11" t="str">
        <f>IF('טבלת האלפון'!H481&gt;1,VALUE(SUBSTITUTE('טבלת האלפון'!H481,"טל/פקס 0","")),"")</f>
        <v/>
      </c>
      <c r="C481" t="str">
        <f>IF('טבלת האלפון'!I481&gt;1,'טבלת האלפון'!I481,"")</f>
        <v/>
      </c>
      <c r="D481" t="str">
        <f>IF('טבלת האלפון'!J481&gt;1,'טבלת האלפון'!J481,"")</f>
        <v/>
      </c>
      <c r="E481" t="str">
        <f t="shared" si="90"/>
        <v/>
      </c>
      <c r="F481" t="str">
        <f t="shared" si="91"/>
        <v/>
      </c>
      <c r="G481" t="str">
        <f t="shared" si="92"/>
        <v/>
      </c>
      <c r="H481" s="16" t="str">
        <f>IF(J481=2,"יש שני שמות עם אותו זיהוי, המערכת תשמיע את שניהם כעת,"&amp;'טבלת האלפון'!A481&amp;","&amp;'טבלת האלפון'!B481&amp;",ו"&amp;'טבלת האלפון'!C481&amp;","&amp;IF(COUNT(B481:D481)=3,"יש שלוש מספרים, המספר הראשון הוא .d-0"&amp;B481&amp;".t-המספר השני הוא .d-0"&amp;C481&amp;".t-המספר השלישי הוא .d-0"&amp;D481,IF(COUNT(B481:D481)=2,"יש שתי מספרים, המספר הראשון הוא .d-0"&amp;IF(B481="",C481,B481)&amp;".t-המספר השני הוא .d-0"&amp;IF(D481="",C481,D481),"המספר הוא.d-0"&amp;B481&amp;C481&amp;D481))&amp;",.t-וכן,"&amp;INDEX('טבלת האלפון'!A:A,L481)&amp;","&amp;INDEX('טבלת האלפון'!B:B,L481)&amp;",ו"&amp;INDEX('טבלת האלפון'!C:C,L481)&amp;","&amp;IF(COUNT(R481:T481)=3,"יש שלוש מספרים, המספר הראשון הוא .d-0"&amp;R481&amp;".t-המספר השני הוא .d-0"&amp;S481&amp;".t-המספר השלישי הוא .d-0"&amp;T481,IF(COUNT(R481:T481)=2,"יש שתי מספרים, המספר הראשון הוא .d-0"&amp;IF(R481="",S481,R481)&amp;".t-המספר השני הוא .d-0"&amp;IF(T481="",S481,T481),"המספר הוא.d-0"&amp;R481&amp;S481&amp;T481)),"")</f>
        <v/>
      </c>
      <c r="I4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האלפון'!A481&amp;'טבלת האלפון'!B481,"'",""),"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81" s="4" t="str">
        <f t="shared" si="89"/>
        <v/>
      </c>
      <c r="K481" t="str">
        <f t="shared" si="84"/>
        <v/>
      </c>
      <c r="L481" t="str">
        <f t="shared" si="93"/>
        <v/>
      </c>
      <c r="M481">
        <f t="shared" si="94"/>
        <v>5</v>
      </c>
      <c r="N481">
        <f>ROW()</f>
        <v>481</v>
      </c>
      <c r="O481" t="str">
        <f t="shared" si="85"/>
        <v/>
      </c>
      <c r="R481" t="str">
        <f t="shared" si="86"/>
        <v/>
      </c>
      <c r="S481" t="str">
        <f t="shared" si="87"/>
        <v/>
      </c>
      <c r="T481" t="str">
        <f t="shared" si="88"/>
        <v/>
      </c>
    </row>
    <row r="482" spans="1:20" x14ac:dyDescent="0.2">
      <c r="A482" t="str">
        <f>IF( T('טבלת האלפון'!A482)="","",SUBSTITUTE(SUBSTITUTE('טבלת האלפון'!A482," ",""),"'",""))</f>
        <v/>
      </c>
      <c r="B482" s="11" t="str">
        <f>IF('טבלת האלפון'!H482&gt;1,VALUE(SUBSTITUTE('טבלת האלפון'!H482,"טל/פקס 0","")),"")</f>
        <v/>
      </c>
      <c r="C482" t="str">
        <f>IF('טבלת האלפון'!I482&gt;1,'טבלת האלפון'!I482,"")</f>
        <v/>
      </c>
      <c r="D482" t="str">
        <f>IF('טבלת האלפון'!J482&gt;1,'טבלת האלפון'!J482,"")</f>
        <v/>
      </c>
      <c r="E482" t="str">
        <f t="shared" si="90"/>
        <v/>
      </c>
      <c r="F482" t="str">
        <f t="shared" si="91"/>
        <v/>
      </c>
      <c r="G482" t="str">
        <f t="shared" si="92"/>
        <v/>
      </c>
      <c r="H482" s="16" t="str">
        <f>IF(J482=2,"יש שני שמות עם אותו זיהוי, המערכת תשמיע את שניהם כעת,"&amp;'טבלת האלפון'!A482&amp;","&amp;'טבלת האלפון'!B482&amp;",ו"&amp;'טבלת האלפון'!C482&amp;","&amp;IF(COUNT(B482:D482)=3,"יש שלוש מספרים, המספר הראשון הוא .d-0"&amp;B482&amp;".t-המספר השני הוא .d-0"&amp;C482&amp;".t-המספר השלישי הוא .d-0"&amp;D482,IF(COUNT(B482:D482)=2,"יש שתי מספרים, המספר הראשון הוא .d-0"&amp;IF(B482="",C482,B482)&amp;".t-המספר השני הוא .d-0"&amp;IF(D482="",C482,D482),"המספר הוא.d-0"&amp;B482&amp;C482&amp;D482))&amp;",.t-וכן,"&amp;INDEX('טבלת האלפון'!A:A,L482)&amp;","&amp;INDEX('טבלת האלפון'!B:B,L482)&amp;",ו"&amp;INDEX('טבלת האלפון'!C:C,L482)&amp;","&amp;IF(COUNT(R482:T482)=3,"יש שלוש מספרים, המספר הראשון הוא .d-0"&amp;R482&amp;".t-המספר השני הוא .d-0"&amp;S482&amp;".t-המספר השלישי הוא .d-0"&amp;T482,IF(COUNT(R482:T482)=2,"יש שתי מספרים, המספר הראשון הוא .d-0"&amp;IF(R482="",S482,R482)&amp;".t-המספר השני הוא .d-0"&amp;IF(T482="",S482,T482),"המספר הוא.d-0"&amp;R482&amp;S482&amp;T482)),"")</f>
        <v/>
      </c>
      <c r="I4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האלפון'!A482&amp;'טבלת האלפון'!B482,"'",""),"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82" s="4" t="str">
        <f t="shared" si="89"/>
        <v/>
      </c>
      <c r="K482" t="str">
        <f t="shared" si="84"/>
        <v/>
      </c>
      <c r="L482" t="str">
        <f t="shared" si="93"/>
        <v/>
      </c>
      <c r="M482">
        <f t="shared" si="94"/>
        <v>5</v>
      </c>
      <c r="N482">
        <f>ROW()</f>
        <v>482</v>
      </c>
      <c r="O482" t="str">
        <f t="shared" si="85"/>
        <v/>
      </c>
      <c r="R482" t="str">
        <f t="shared" si="86"/>
        <v/>
      </c>
      <c r="S482" t="str">
        <f t="shared" si="87"/>
        <v/>
      </c>
      <c r="T482" t="str">
        <f t="shared" si="88"/>
        <v/>
      </c>
    </row>
    <row r="483" spans="1:20" x14ac:dyDescent="0.2">
      <c r="A483" t="str">
        <f>IF( T('טבלת האלפון'!A483)="","",SUBSTITUTE(SUBSTITUTE('טבלת האלפון'!A483," ",""),"'",""))</f>
        <v/>
      </c>
      <c r="B483" s="11" t="str">
        <f>IF('טבלת האלפון'!H483&gt;1,VALUE(SUBSTITUTE('טבלת האלפון'!H483,"טל/פקס 0","")),"")</f>
        <v/>
      </c>
      <c r="C483" t="str">
        <f>IF('טבלת האלפון'!I483&gt;1,'טבלת האלפון'!I483,"")</f>
        <v/>
      </c>
      <c r="D483" t="str">
        <f>IF('טבלת האלפון'!J483&gt;1,'טבלת האלפון'!J483,"")</f>
        <v/>
      </c>
      <c r="E483" t="str">
        <f t="shared" si="90"/>
        <v/>
      </c>
      <c r="F483" t="str">
        <f t="shared" si="91"/>
        <v/>
      </c>
      <c r="G483" t="str">
        <f t="shared" si="92"/>
        <v/>
      </c>
      <c r="H483" s="16" t="str">
        <f>IF(J483=2,"יש שני שמות עם אותו זיהוי, המערכת תשמיע את שניהם כעת,"&amp;'טבלת האלפון'!A483&amp;","&amp;'טבלת האלפון'!B483&amp;",ו"&amp;'טבלת האלפון'!C483&amp;","&amp;IF(COUNT(B483:D483)=3,"יש שלוש מספרים, המספר הראשון הוא .d-0"&amp;B483&amp;".t-המספר השני הוא .d-0"&amp;C483&amp;".t-המספר השלישי הוא .d-0"&amp;D483,IF(COUNT(B483:D483)=2,"יש שתי מספרים, המספר הראשון הוא .d-0"&amp;IF(B483="",C483,B483)&amp;".t-המספר השני הוא .d-0"&amp;IF(D483="",C483,D483),"המספר הוא.d-0"&amp;B483&amp;C483&amp;D483))&amp;",.t-וכן,"&amp;INDEX('טבלת האלפון'!A:A,L483)&amp;","&amp;INDEX('טבלת האלפון'!B:B,L483)&amp;",ו"&amp;INDEX('טבלת האלפון'!C:C,L483)&amp;","&amp;IF(COUNT(R483:T483)=3,"יש שלוש מספרים, המספר הראשון הוא .d-0"&amp;R483&amp;".t-המספר השני הוא .d-0"&amp;S483&amp;".t-המספר השלישי הוא .d-0"&amp;T483,IF(COUNT(R483:T483)=2,"יש שתי מספרים, המספר הראשון הוא .d-0"&amp;IF(R483="",S483,R483)&amp;".t-המספר השני הוא .d-0"&amp;IF(T483="",S483,T483),"המספר הוא.d-0"&amp;R483&amp;S483&amp;T483)),"")</f>
        <v/>
      </c>
      <c r="I4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האלפון'!A483&amp;'טבלת האלפון'!B483,"'",""),"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83" s="4" t="str">
        <f t="shared" si="89"/>
        <v/>
      </c>
      <c r="K483" t="str">
        <f t="shared" si="84"/>
        <v/>
      </c>
      <c r="L483" t="str">
        <f t="shared" si="93"/>
        <v/>
      </c>
      <c r="M483">
        <f t="shared" si="94"/>
        <v>5</v>
      </c>
      <c r="N483">
        <f>ROW()</f>
        <v>483</v>
      </c>
      <c r="O483" t="str">
        <f t="shared" si="85"/>
        <v/>
      </c>
      <c r="R483" t="str">
        <f t="shared" si="86"/>
        <v/>
      </c>
      <c r="S483" t="str">
        <f t="shared" si="87"/>
        <v/>
      </c>
      <c r="T483" t="str">
        <f t="shared" si="88"/>
        <v/>
      </c>
    </row>
    <row r="484" spans="1:20" x14ac:dyDescent="0.2">
      <c r="A484" t="str">
        <f>IF( T('טבלת האלפון'!A484)="","",SUBSTITUTE(SUBSTITUTE('טבלת האלפון'!A484," ",""),"'",""))</f>
        <v/>
      </c>
      <c r="B484" s="11" t="str">
        <f>IF('טבלת האלפון'!H484&gt;1,VALUE(SUBSTITUTE('טבלת האלפון'!H484,"טל/פקס 0","")),"")</f>
        <v/>
      </c>
      <c r="C484" t="str">
        <f>IF('טבלת האלפון'!I484&gt;1,'טבלת האלפון'!I484,"")</f>
        <v/>
      </c>
      <c r="D484" t="str">
        <f>IF('טבלת האלפון'!J484&gt;1,'טבלת האלפון'!J484,"")</f>
        <v/>
      </c>
      <c r="E484" t="str">
        <f t="shared" si="90"/>
        <v/>
      </c>
      <c r="F484" t="str">
        <f t="shared" si="91"/>
        <v/>
      </c>
      <c r="G484" t="str">
        <f t="shared" si="92"/>
        <v/>
      </c>
      <c r="H484" s="16" t="str">
        <f>IF(J484=2,"יש שני שמות עם אותו זיהוי, המערכת תשמיע את שניהם כעת,"&amp;'טבלת האלפון'!A484&amp;","&amp;'טבלת האלפון'!B484&amp;",ו"&amp;'טבלת האלפון'!C484&amp;","&amp;IF(COUNT(B484:D484)=3,"יש שלוש מספרים, המספר הראשון הוא .d-0"&amp;B484&amp;".t-המספר השני הוא .d-0"&amp;C484&amp;".t-המספר השלישי הוא .d-0"&amp;D484,IF(COUNT(B484:D484)=2,"יש שתי מספרים, המספר הראשון הוא .d-0"&amp;IF(B484="",C484,B484)&amp;".t-המספר השני הוא .d-0"&amp;IF(D484="",C484,D484),"המספר הוא.d-0"&amp;B484&amp;C484&amp;D484))&amp;",.t-וכן,"&amp;INDEX('טבלת האלפון'!A:A,L484)&amp;","&amp;INDEX('טבלת האלפון'!B:B,L484)&amp;",ו"&amp;INDEX('טבלת האלפון'!C:C,L484)&amp;","&amp;IF(COUNT(R484:T484)=3,"יש שלוש מספרים, המספר הראשון הוא .d-0"&amp;R484&amp;".t-המספר השני הוא .d-0"&amp;S484&amp;".t-המספר השלישי הוא .d-0"&amp;T484,IF(COUNT(R484:T484)=2,"יש שתי מספרים, המספר הראשון הוא .d-0"&amp;IF(R484="",S484,R484)&amp;".t-המספר השני הוא .d-0"&amp;IF(T484="",S484,T484),"המספר הוא.d-0"&amp;R484&amp;S484&amp;T484)),"")</f>
        <v/>
      </c>
      <c r="I4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האלפון'!A484&amp;'טבלת האלפון'!B484,"'",""),"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84" s="4" t="str">
        <f t="shared" si="89"/>
        <v/>
      </c>
      <c r="K484" t="str">
        <f t="shared" si="84"/>
        <v/>
      </c>
      <c r="L484" t="str">
        <f t="shared" si="93"/>
        <v/>
      </c>
      <c r="M484">
        <f t="shared" si="94"/>
        <v>5</v>
      </c>
      <c r="N484">
        <f>ROW()</f>
        <v>484</v>
      </c>
      <c r="O484" t="str">
        <f t="shared" si="85"/>
        <v/>
      </c>
      <c r="R484" t="str">
        <f t="shared" si="86"/>
        <v/>
      </c>
      <c r="S484" t="str">
        <f t="shared" si="87"/>
        <v/>
      </c>
      <c r="T484" t="str">
        <f t="shared" si="88"/>
        <v/>
      </c>
    </row>
    <row r="485" spans="1:20" x14ac:dyDescent="0.2">
      <c r="A485" t="str">
        <f>IF( T('טבלת האלפון'!A485)="","",SUBSTITUTE(SUBSTITUTE('טבלת האלפון'!A485," ",""),"'",""))</f>
        <v/>
      </c>
      <c r="B485" s="11" t="str">
        <f>IF('טבלת האלפון'!H485&gt;1,VALUE(SUBSTITUTE('טבלת האלפון'!H485,"טל/פקס 0","")),"")</f>
        <v/>
      </c>
      <c r="C485" t="str">
        <f>IF('טבלת האלפון'!I485&gt;1,'טבלת האלפון'!I485,"")</f>
        <v/>
      </c>
      <c r="D485" t="str">
        <f>IF('טבלת האלפון'!J485&gt;1,'טבלת האלפון'!J485,"")</f>
        <v/>
      </c>
      <c r="E485" t="str">
        <f t="shared" si="90"/>
        <v/>
      </c>
      <c r="F485" t="str">
        <f t="shared" si="91"/>
        <v/>
      </c>
      <c r="G485" t="str">
        <f t="shared" si="92"/>
        <v/>
      </c>
      <c r="H485" s="16" t="str">
        <f>IF(J485=2,"יש שני שמות עם אותו זיהוי, המערכת תשמיע את שניהם כעת,"&amp;'טבלת האלפון'!A485&amp;","&amp;'טבלת האלפון'!B485&amp;",ו"&amp;'טבלת האלפון'!C485&amp;","&amp;IF(COUNT(B485:D485)=3,"יש שלוש מספרים, המספר הראשון הוא .d-0"&amp;B485&amp;".t-המספר השני הוא .d-0"&amp;C485&amp;".t-המספר השלישי הוא .d-0"&amp;D485,IF(COUNT(B485:D485)=2,"יש שתי מספרים, המספר הראשון הוא .d-0"&amp;IF(B485="",C485,B485)&amp;".t-המספר השני הוא .d-0"&amp;IF(D485="",C485,D485),"המספר הוא.d-0"&amp;B485&amp;C485&amp;D485))&amp;",.t-וכן,"&amp;INDEX('טבלת האלפון'!A:A,L485)&amp;","&amp;INDEX('טבלת האלפון'!B:B,L485)&amp;",ו"&amp;INDEX('טבלת האלפון'!C:C,L485)&amp;","&amp;IF(COUNT(R485:T485)=3,"יש שלוש מספרים, המספר הראשון הוא .d-0"&amp;R485&amp;".t-המספר השני הוא .d-0"&amp;S485&amp;".t-המספר השלישי הוא .d-0"&amp;T485,IF(COUNT(R485:T485)=2,"יש שתי מספרים, המספר הראשון הוא .d-0"&amp;IF(R485="",S485,R485)&amp;".t-המספר השני הוא .d-0"&amp;IF(T485="",S485,T485),"המספר הוא.d-0"&amp;R485&amp;S485&amp;T485)),"")</f>
        <v/>
      </c>
      <c r="I4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האלפון'!A485&amp;'טבלת האלפון'!B485,"'",""),"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85" s="4" t="str">
        <f t="shared" si="89"/>
        <v/>
      </c>
      <c r="K485" t="str">
        <f t="shared" si="84"/>
        <v/>
      </c>
      <c r="L485" t="str">
        <f t="shared" si="93"/>
        <v/>
      </c>
      <c r="M485">
        <f t="shared" si="94"/>
        <v>5</v>
      </c>
      <c r="N485">
        <f>ROW()</f>
        <v>485</v>
      </c>
      <c r="O485" t="str">
        <f t="shared" si="85"/>
        <v/>
      </c>
      <c r="R485" t="str">
        <f t="shared" si="86"/>
        <v/>
      </c>
      <c r="S485" t="str">
        <f t="shared" si="87"/>
        <v/>
      </c>
      <c r="T485" t="str">
        <f t="shared" si="88"/>
        <v/>
      </c>
    </row>
    <row r="486" spans="1:20" x14ac:dyDescent="0.2">
      <c r="A486" t="str">
        <f>IF( T('טבלת האלפון'!A486)="","",SUBSTITUTE(SUBSTITUTE('טבלת האלפון'!A486," ",""),"'",""))</f>
        <v/>
      </c>
      <c r="B486" s="11" t="str">
        <f>IF('טבלת האלפון'!H486&gt;1,VALUE(SUBSTITUTE('טבלת האלפון'!H486,"טל/פקס 0","")),"")</f>
        <v/>
      </c>
      <c r="C486" t="str">
        <f>IF('טבלת האלפון'!I486&gt;1,'טבלת האלפון'!I486,"")</f>
        <v/>
      </c>
      <c r="D486" t="str">
        <f>IF('טבלת האלפון'!J486&gt;1,'טבלת האלפון'!J486,"")</f>
        <v/>
      </c>
      <c r="E486" t="str">
        <f t="shared" si="90"/>
        <v/>
      </c>
      <c r="F486" t="str">
        <f t="shared" si="91"/>
        <v/>
      </c>
      <c r="G486" t="str">
        <f t="shared" si="92"/>
        <v/>
      </c>
      <c r="H486" s="16" t="str">
        <f>IF(J486=2,"יש שני שמות עם אותו זיהוי, המערכת תשמיע את שניהם כעת,"&amp;'טבלת האלפון'!A486&amp;","&amp;'טבלת האלפון'!B486&amp;",ו"&amp;'טבלת האלפון'!C486&amp;","&amp;IF(COUNT(B486:D486)=3,"יש שלוש מספרים, המספר הראשון הוא .d-0"&amp;B486&amp;".t-המספר השני הוא .d-0"&amp;C486&amp;".t-המספר השלישי הוא .d-0"&amp;D486,IF(COUNT(B486:D486)=2,"יש שתי מספרים, המספר הראשון הוא .d-0"&amp;IF(B486="",C486,B486)&amp;".t-המספר השני הוא .d-0"&amp;IF(D486="",C486,D486),"המספר הוא.d-0"&amp;B486&amp;C486&amp;D486))&amp;",.t-וכן,"&amp;INDEX('טבלת האלפון'!A:A,L486)&amp;","&amp;INDEX('טבלת האלפון'!B:B,L486)&amp;",ו"&amp;INDEX('טבלת האלפון'!C:C,L486)&amp;","&amp;IF(COUNT(R486:T486)=3,"יש שלוש מספרים, המספר הראשון הוא .d-0"&amp;R486&amp;".t-המספר השני הוא .d-0"&amp;S486&amp;".t-המספר השלישי הוא .d-0"&amp;T486,IF(COUNT(R486:T486)=2,"יש שתי מספרים, המספר הראשון הוא .d-0"&amp;IF(R486="",S486,R486)&amp;".t-המספר השני הוא .d-0"&amp;IF(T486="",S486,T486),"המספר הוא.d-0"&amp;R486&amp;S486&amp;T486)),"")</f>
        <v/>
      </c>
      <c r="I4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האלפון'!A486&amp;'טבלת האלפון'!B486,"'",""),"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86" s="4" t="str">
        <f t="shared" si="89"/>
        <v/>
      </c>
      <c r="K486" t="str">
        <f t="shared" si="84"/>
        <v/>
      </c>
      <c r="L486" t="str">
        <f t="shared" si="93"/>
        <v/>
      </c>
      <c r="M486">
        <f t="shared" si="94"/>
        <v>5</v>
      </c>
      <c r="N486">
        <f>ROW()</f>
        <v>486</v>
      </c>
      <c r="O486" t="str">
        <f t="shared" si="85"/>
        <v/>
      </c>
      <c r="R486" t="str">
        <f t="shared" si="86"/>
        <v/>
      </c>
      <c r="S486" t="str">
        <f t="shared" si="87"/>
        <v/>
      </c>
      <c r="T486" t="str">
        <f t="shared" si="88"/>
        <v/>
      </c>
    </row>
    <row r="487" spans="1:20" x14ac:dyDescent="0.2">
      <c r="A487" t="str">
        <f>IF( T('טבלת האלפון'!A487)="","",SUBSTITUTE(SUBSTITUTE('טבלת האלפון'!A487," ",""),"'",""))</f>
        <v/>
      </c>
      <c r="B487" s="11" t="str">
        <f>IF('טבלת האלפון'!H487&gt;1,VALUE(SUBSTITUTE('טבלת האלפון'!H487,"טל/פקס 0","")),"")</f>
        <v/>
      </c>
      <c r="C487" t="str">
        <f>IF('טבלת האלפון'!I487&gt;1,'טבלת האלפון'!I487,"")</f>
        <v/>
      </c>
      <c r="D487" t="str">
        <f>IF('טבלת האלפון'!J487&gt;1,'טבלת האלפון'!J487,"")</f>
        <v/>
      </c>
      <c r="E487" t="str">
        <f t="shared" si="90"/>
        <v/>
      </c>
      <c r="F487" t="str">
        <f t="shared" si="91"/>
        <v/>
      </c>
      <c r="G487" t="str">
        <f t="shared" si="92"/>
        <v/>
      </c>
      <c r="H487" s="16" t="str">
        <f>IF(J487=2,"יש שני שמות עם אותו זיהוי, המערכת תשמיע את שניהם כעת,"&amp;'טבלת האלפון'!A487&amp;","&amp;'טבלת האלפון'!B487&amp;",ו"&amp;'טבלת האלפון'!C487&amp;","&amp;IF(COUNT(B487:D487)=3,"יש שלוש מספרים, המספר הראשון הוא .d-0"&amp;B487&amp;".t-המספר השני הוא .d-0"&amp;C487&amp;".t-המספר השלישי הוא .d-0"&amp;D487,IF(COUNT(B487:D487)=2,"יש שתי מספרים, המספר הראשון הוא .d-0"&amp;IF(B487="",C487,B487)&amp;".t-המספר השני הוא .d-0"&amp;IF(D487="",C487,D487),"המספר הוא.d-0"&amp;B487&amp;C487&amp;D487))&amp;",.t-וכן,"&amp;INDEX('טבלת האלפון'!A:A,L487)&amp;","&amp;INDEX('טבלת האלפון'!B:B,L487)&amp;",ו"&amp;INDEX('טבלת האלפון'!C:C,L487)&amp;","&amp;IF(COUNT(R487:T487)=3,"יש שלוש מספרים, המספר הראשון הוא .d-0"&amp;R487&amp;".t-המספר השני הוא .d-0"&amp;S487&amp;".t-המספר השלישי הוא .d-0"&amp;T487,IF(COUNT(R487:T487)=2,"יש שתי מספרים, המספר הראשון הוא .d-0"&amp;IF(R487="",S487,R487)&amp;".t-המספר השני הוא .d-0"&amp;IF(T487="",S487,T487),"המספר הוא.d-0"&amp;R487&amp;S487&amp;T487)),"")</f>
        <v/>
      </c>
      <c r="I4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האלפון'!A487&amp;'טבלת האלפון'!B487,"'",""),"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87" s="4" t="str">
        <f t="shared" si="89"/>
        <v/>
      </c>
      <c r="K487" t="str">
        <f t="shared" si="84"/>
        <v/>
      </c>
      <c r="L487" t="str">
        <f t="shared" si="93"/>
        <v/>
      </c>
      <c r="M487">
        <f t="shared" si="94"/>
        <v>5</v>
      </c>
      <c r="N487">
        <f>ROW()</f>
        <v>487</v>
      </c>
      <c r="O487" t="str">
        <f t="shared" si="85"/>
        <v/>
      </c>
      <c r="R487" t="str">
        <f t="shared" si="86"/>
        <v/>
      </c>
      <c r="S487" t="str">
        <f t="shared" si="87"/>
        <v/>
      </c>
      <c r="T487" t="str">
        <f t="shared" si="88"/>
        <v/>
      </c>
    </row>
    <row r="488" spans="1:20" x14ac:dyDescent="0.2">
      <c r="A488" t="str">
        <f>IF( T('טבלת האלפון'!A488)="","",SUBSTITUTE(SUBSTITUTE('טבלת האלפון'!A488," ",""),"'",""))</f>
        <v/>
      </c>
      <c r="B488" s="11" t="str">
        <f>IF('טבלת האלפון'!H488&gt;1,VALUE(SUBSTITUTE('טבלת האלפון'!H488,"טל/פקס 0","")),"")</f>
        <v/>
      </c>
      <c r="C488" t="str">
        <f>IF('טבלת האלפון'!I488&gt;1,'טבלת האלפון'!I488,"")</f>
        <v/>
      </c>
      <c r="D488" t="str">
        <f>IF('טבלת האלפון'!J488&gt;1,'טבלת האלפון'!J488,"")</f>
        <v/>
      </c>
      <c r="E488" t="str">
        <f t="shared" si="90"/>
        <v/>
      </c>
      <c r="F488" t="str">
        <f t="shared" si="91"/>
        <v/>
      </c>
      <c r="G488" t="str">
        <f t="shared" si="92"/>
        <v/>
      </c>
      <c r="H488" s="16" t="str">
        <f>IF(J488=2,"יש שני שמות עם אותו זיהוי, המערכת תשמיע את שניהם כעת,"&amp;'טבלת האלפון'!A488&amp;","&amp;'טבלת האלפון'!B488&amp;",ו"&amp;'טבלת האלפון'!C488&amp;","&amp;IF(COUNT(B488:D488)=3,"יש שלוש מספרים, המספר הראשון הוא .d-0"&amp;B488&amp;".t-המספר השני הוא .d-0"&amp;C488&amp;".t-המספר השלישי הוא .d-0"&amp;D488,IF(COUNT(B488:D488)=2,"יש שתי מספרים, המספר הראשון הוא .d-0"&amp;IF(B488="",C488,B488)&amp;".t-המספר השני הוא .d-0"&amp;IF(D488="",C488,D488),"המספר הוא.d-0"&amp;B488&amp;C488&amp;D488))&amp;",.t-וכן,"&amp;INDEX('טבלת האלפון'!A:A,L488)&amp;","&amp;INDEX('טבלת האלפון'!B:B,L488)&amp;",ו"&amp;INDEX('טבלת האלפון'!C:C,L488)&amp;","&amp;IF(COUNT(R488:T488)=3,"יש שלוש מספרים, המספר הראשון הוא .d-0"&amp;R488&amp;".t-המספר השני הוא .d-0"&amp;S488&amp;".t-המספר השלישי הוא .d-0"&amp;T488,IF(COUNT(R488:T488)=2,"יש שתי מספרים, המספר הראשון הוא .d-0"&amp;IF(R488="",S488,R488)&amp;".t-המספר השני הוא .d-0"&amp;IF(T488="",S488,T488),"המספר הוא.d-0"&amp;R488&amp;S488&amp;T488)),"")</f>
        <v/>
      </c>
      <c r="I4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האלפון'!A488&amp;'טבלת האלפון'!B488,"'",""),"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88" s="4" t="str">
        <f t="shared" si="89"/>
        <v/>
      </c>
      <c r="K488" t="str">
        <f t="shared" si="84"/>
        <v/>
      </c>
      <c r="L488" t="str">
        <f t="shared" si="93"/>
        <v/>
      </c>
      <c r="M488">
        <f t="shared" si="94"/>
        <v>5</v>
      </c>
      <c r="N488">
        <f>ROW()</f>
        <v>488</v>
      </c>
      <c r="O488" t="str">
        <f t="shared" si="85"/>
        <v/>
      </c>
      <c r="R488" t="str">
        <f t="shared" si="86"/>
        <v/>
      </c>
      <c r="S488" t="str">
        <f t="shared" si="87"/>
        <v/>
      </c>
      <c r="T488" t="str">
        <f t="shared" si="88"/>
        <v/>
      </c>
    </row>
    <row r="489" spans="1:20" x14ac:dyDescent="0.2">
      <c r="A489" t="str">
        <f>IF( T('טבלת האלפון'!A489)="","",SUBSTITUTE(SUBSTITUTE('טבלת האלפון'!A489," ",""),"'",""))</f>
        <v/>
      </c>
      <c r="B489" s="11" t="str">
        <f>IF('טבלת האלפון'!H489&gt;1,VALUE(SUBSTITUTE('טבלת האלפון'!H489,"טל/פקס 0","")),"")</f>
        <v/>
      </c>
      <c r="C489" t="str">
        <f>IF('טבלת האלפון'!I489&gt;1,'טבלת האלפון'!I489,"")</f>
        <v/>
      </c>
      <c r="D489" t="str">
        <f>IF('טבלת האלפון'!J489&gt;1,'טבלת האלפון'!J489,"")</f>
        <v/>
      </c>
      <c r="E489" t="str">
        <f t="shared" si="90"/>
        <v/>
      </c>
      <c r="F489" t="str">
        <f t="shared" si="91"/>
        <v/>
      </c>
      <c r="G489" t="str">
        <f t="shared" si="92"/>
        <v/>
      </c>
      <c r="H489" s="16" t="str">
        <f>IF(J489=2,"יש שני שמות עם אותו זיהוי, המערכת תשמיע את שניהם כעת,"&amp;'טבלת האלפון'!A489&amp;","&amp;'טבלת האלפון'!B489&amp;",ו"&amp;'טבלת האלפון'!C489&amp;","&amp;IF(COUNT(B489:D489)=3,"יש שלוש מספרים, המספר הראשון הוא .d-0"&amp;B489&amp;".t-המספר השני הוא .d-0"&amp;C489&amp;".t-המספר השלישי הוא .d-0"&amp;D489,IF(COUNT(B489:D489)=2,"יש שתי מספרים, המספר הראשון הוא .d-0"&amp;IF(B489="",C489,B489)&amp;".t-המספר השני הוא .d-0"&amp;IF(D489="",C489,D489),"המספר הוא.d-0"&amp;B489&amp;C489&amp;D489))&amp;",.t-וכן,"&amp;INDEX('טבלת האלפון'!A:A,L489)&amp;","&amp;INDEX('טבלת האלפון'!B:B,L489)&amp;",ו"&amp;INDEX('טבלת האלפון'!C:C,L489)&amp;","&amp;IF(COUNT(R489:T489)=3,"יש שלוש מספרים, המספר הראשון הוא .d-0"&amp;R489&amp;".t-המספר השני הוא .d-0"&amp;S489&amp;".t-המספר השלישי הוא .d-0"&amp;T489,IF(COUNT(R489:T489)=2,"יש שתי מספרים, המספר הראשון הוא .d-0"&amp;IF(R489="",S489,R489)&amp;".t-המספר השני הוא .d-0"&amp;IF(T489="",S489,T489),"המספר הוא.d-0"&amp;R489&amp;S489&amp;T489)),"")</f>
        <v/>
      </c>
      <c r="I4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האלפון'!A489&amp;'טבלת האלפון'!B489,"'",""),"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89" s="4" t="str">
        <f t="shared" si="89"/>
        <v/>
      </c>
      <c r="K489" t="str">
        <f t="shared" si="84"/>
        <v/>
      </c>
      <c r="L489" t="str">
        <f t="shared" si="93"/>
        <v/>
      </c>
      <c r="M489">
        <f t="shared" si="94"/>
        <v>5</v>
      </c>
      <c r="N489">
        <f>ROW()</f>
        <v>489</v>
      </c>
      <c r="O489" t="str">
        <f t="shared" si="85"/>
        <v/>
      </c>
      <c r="R489" t="str">
        <f t="shared" si="86"/>
        <v/>
      </c>
      <c r="S489" t="str">
        <f t="shared" si="87"/>
        <v/>
      </c>
      <c r="T489" t="str">
        <f t="shared" si="88"/>
        <v/>
      </c>
    </row>
    <row r="490" spans="1:20" x14ac:dyDescent="0.2">
      <c r="A490" t="str">
        <f>IF( T('טבלת האלפון'!A490)="","",SUBSTITUTE(SUBSTITUTE('טבלת האלפון'!A490," ",""),"'",""))</f>
        <v/>
      </c>
      <c r="B490" s="11" t="str">
        <f>IF('טבלת האלפון'!H490&gt;1,VALUE(SUBSTITUTE('טבלת האלפון'!H490,"טל/פקס 0","")),"")</f>
        <v/>
      </c>
      <c r="C490" t="str">
        <f>IF('טבלת האלפון'!I490&gt;1,'טבלת האלפון'!I490,"")</f>
        <v/>
      </c>
      <c r="D490" t="str">
        <f>IF('טבלת האלפון'!J490&gt;1,'טבלת האלפון'!J490,"")</f>
        <v/>
      </c>
      <c r="E490" t="str">
        <f t="shared" si="90"/>
        <v/>
      </c>
      <c r="F490" t="str">
        <f t="shared" si="91"/>
        <v/>
      </c>
      <c r="G490" t="str">
        <f t="shared" si="92"/>
        <v/>
      </c>
      <c r="H490" s="16" t="str">
        <f>IF(J490=2,"יש שני שמות עם אותו זיהוי, המערכת תשמיע את שניהם כעת,"&amp;'טבלת האלפון'!A490&amp;","&amp;'טבלת האלפון'!B490&amp;",ו"&amp;'טבלת האלפון'!C490&amp;","&amp;IF(COUNT(B490:D490)=3,"יש שלוש מספרים, המספר הראשון הוא .d-0"&amp;B490&amp;".t-המספר השני הוא .d-0"&amp;C490&amp;".t-המספר השלישי הוא .d-0"&amp;D490,IF(COUNT(B490:D490)=2,"יש שתי מספרים, המספר הראשון הוא .d-0"&amp;IF(B490="",C490,B490)&amp;".t-המספר השני הוא .d-0"&amp;IF(D490="",C490,D490),"המספר הוא.d-0"&amp;B490&amp;C490&amp;D490))&amp;",.t-וכן,"&amp;INDEX('טבלת האלפון'!A:A,L490)&amp;","&amp;INDEX('טבלת האלפון'!B:B,L490)&amp;",ו"&amp;INDEX('טבלת האלפון'!C:C,L490)&amp;","&amp;IF(COUNT(R490:T490)=3,"יש שלוש מספרים, המספר הראשון הוא .d-0"&amp;R490&amp;".t-המספר השני הוא .d-0"&amp;S490&amp;".t-המספר השלישי הוא .d-0"&amp;T490,IF(COUNT(R490:T490)=2,"יש שתי מספרים, המספר הראשון הוא .d-0"&amp;IF(R490="",S490,R490)&amp;".t-המספר השני הוא .d-0"&amp;IF(T490="",S490,T490),"המספר הוא.d-0"&amp;R490&amp;S490&amp;T490)),"")</f>
        <v/>
      </c>
      <c r="I4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האלפון'!A490&amp;'טבלת האלפון'!B490,"'",""),"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90" s="4" t="str">
        <f t="shared" si="89"/>
        <v/>
      </c>
      <c r="K490" t="str">
        <f t="shared" si="84"/>
        <v/>
      </c>
      <c r="L490" t="str">
        <f t="shared" si="93"/>
        <v/>
      </c>
      <c r="M490">
        <f t="shared" si="94"/>
        <v>5</v>
      </c>
      <c r="N490">
        <f>ROW()</f>
        <v>490</v>
      </c>
      <c r="O490" t="str">
        <f t="shared" si="85"/>
        <v/>
      </c>
      <c r="R490" t="str">
        <f t="shared" si="86"/>
        <v/>
      </c>
      <c r="S490" t="str">
        <f t="shared" si="87"/>
        <v/>
      </c>
      <c r="T490" t="str">
        <f t="shared" si="88"/>
        <v/>
      </c>
    </row>
    <row r="491" spans="1:20" x14ac:dyDescent="0.2">
      <c r="A491" t="str">
        <f>IF( T('טבלת האלפון'!A491)="","",SUBSTITUTE(SUBSTITUTE('טבלת האלפון'!A491," ",""),"'",""))</f>
        <v/>
      </c>
      <c r="B491" s="11" t="str">
        <f>IF('טבלת האלפון'!H491&gt;1,VALUE(SUBSTITUTE('טבלת האלפון'!H491,"טל/פקס 0","")),"")</f>
        <v/>
      </c>
      <c r="C491" t="str">
        <f>IF('טבלת האלפון'!I491&gt;1,'טבלת האלפון'!I491,"")</f>
        <v/>
      </c>
      <c r="D491" t="str">
        <f>IF('טבלת האלפון'!J491&gt;1,'טבלת האלפון'!J491,"")</f>
        <v/>
      </c>
      <c r="E491" t="str">
        <f t="shared" si="90"/>
        <v/>
      </c>
      <c r="F491" t="str">
        <f t="shared" si="91"/>
        <v/>
      </c>
      <c r="G491" t="str">
        <f t="shared" si="92"/>
        <v/>
      </c>
      <c r="H491" s="16" t="str">
        <f>IF(J491=2,"יש שני שמות עם אותו זיהוי, המערכת תשמיע את שניהם כעת,"&amp;'טבלת האלפון'!A491&amp;","&amp;'טבלת האלפון'!B491&amp;",ו"&amp;'טבלת האלפון'!C491&amp;","&amp;IF(COUNT(B491:D491)=3,"יש שלוש מספרים, המספר הראשון הוא .d-0"&amp;B491&amp;".t-המספר השני הוא .d-0"&amp;C491&amp;".t-המספר השלישי הוא .d-0"&amp;D491,IF(COUNT(B491:D491)=2,"יש שתי מספרים, המספר הראשון הוא .d-0"&amp;IF(B491="",C491,B491)&amp;".t-המספר השני הוא .d-0"&amp;IF(D491="",C491,D491),"המספר הוא.d-0"&amp;B491&amp;C491&amp;D491))&amp;",.t-וכן,"&amp;INDEX('טבלת האלפון'!A:A,L491)&amp;","&amp;INDEX('טבלת האלפון'!B:B,L491)&amp;",ו"&amp;INDEX('טבלת האלפון'!C:C,L491)&amp;","&amp;IF(COUNT(R491:T491)=3,"יש שלוש מספרים, המספר הראשון הוא .d-0"&amp;R491&amp;".t-המספר השני הוא .d-0"&amp;S491&amp;".t-המספר השלישי הוא .d-0"&amp;T491,IF(COUNT(R491:T491)=2,"יש שתי מספרים, המספר הראשון הוא .d-0"&amp;IF(R491="",S491,R491)&amp;".t-המספר השני הוא .d-0"&amp;IF(T491="",S491,T491),"המספר הוא.d-0"&amp;R491&amp;S491&amp;T491)),"")</f>
        <v/>
      </c>
      <c r="I4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האלפון'!A491&amp;'טבלת האלפון'!B491,"'",""),"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91" s="4" t="str">
        <f t="shared" si="89"/>
        <v/>
      </c>
      <c r="K491" t="str">
        <f t="shared" si="84"/>
        <v/>
      </c>
      <c r="L491" t="str">
        <f t="shared" si="93"/>
        <v/>
      </c>
      <c r="M491">
        <f t="shared" si="94"/>
        <v>5</v>
      </c>
      <c r="N491">
        <f>ROW()</f>
        <v>491</v>
      </c>
      <c r="O491" t="str">
        <f t="shared" si="85"/>
        <v/>
      </c>
      <c r="R491" t="str">
        <f t="shared" si="86"/>
        <v/>
      </c>
      <c r="S491" t="str">
        <f t="shared" si="87"/>
        <v/>
      </c>
      <c r="T491" t="str">
        <f t="shared" si="88"/>
        <v/>
      </c>
    </row>
    <row r="492" spans="1:20" x14ac:dyDescent="0.2">
      <c r="A492" t="str">
        <f>IF( T('טבלת האלפון'!A492)="","",SUBSTITUTE(SUBSTITUTE('טבלת האלפון'!A492," ",""),"'",""))</f>
        <v/>
      </c>
      <c r="B492" s="11" t="str">
        <f>IF('טבלת האלפון'!H492&gt;1,VALUE(SUBSTITUTE('טבלת האלפון'!H492,"טל/פקס 0","")),"")</f>
        <v/>
      </c>
      <c r="C492" t="str">
        <f>IF('טבלת האלפון'!I492&gt;1,'טבלת האלפון'!I492,"")</f>
        <v/>
      </c>
      <c r="D492" t="str">
        <f>IF('טבלת האלפון'!J492&gt;1,'טבלת האלפון'!J492,"")</f>
        <v/>
      </c>
      <c r="E492" t="str">
        <f t="shared" si="90"/>
        <v/>
      </c>
      <c r="F492" t="str">
        <f t="shared" si="91"/>
        <v/>
      </c>
      <c r="G492" t="str">
        <f t="shared" si="92"/>
        <v/>
      </c>
      <c r="H492" s="16" t="str">
        <f>IF(J492=2,"יש שני שמות עם אותו זיהוי, המערכת תשמיע את שניהם כעת,"&amp;'טבלת האלפון'!A492&amp;","&amp;'טבלת האלפון'!B492&amp;",ו"&amp;'טבלת האלפון'!C492&amp;","&amp;IF(COUNT(B492:D492)=3,"יש שלוש מספרים, המספר הראשון הוא .d-0"&amp;B492&amp;".t-המספר השני הוא .d-0"&amp;C492&amp;".t-המספר השלישי הוא .d-0"&amp;D492,IF(COUNT(B492:D492)=2,"יש שתי מספרים, המספר הראשון הוא .d-0"&amp;IF(B492="",C492,B492)&amp;".t-המספר השני הוא .d-0"&amp;IF(D492="",C492,D492),"המספר הוא.d-0"&amp;B492&amp;C492&amp;D492))&amp;",.t-וכן,"&amp;INDEX('טבלת האלפון'!A:A,L492)&amp;","&amp;INDEX('טבלת האלפון'!B:B,L492)&amp;",ו"&amp;INDEX('טבלת האלפון'!C:C,L492)&amp;","&amp;IF(COUNT(R492:T492)=3,"יש שלוש מספרים, המספר הראשון הוא .d-0"&amp;R492&amp;".t-המספר השני הוא .d-0"&amp;S492&amp;".t-המספר השלישי הוא .d-0"&amp;T492,IF(COUNT(R492:T492)=2,"יש שתי מספרים, המספר הראשון הוא .d-0"&amp;IF(R492="",S492,R492)&amp;".t-המספר השני הוא .d-0"&amp;IF(T492="",S492,T492),"המספר הוא.d-0"&amp;R492&amp;S492&amp;T492)),"")</f>
        <v/>
      </c>
      <c r="I4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האלפון'!A492&amp;'טבלת האלפון'!B492,"'",""),"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92" s="4" t="str">
        <f t="shared" si="89"/>
        <v/>
      </c>
      <c r="K492" t="str">
        <f t="shared" si="84"/>
        <v/>
      </c>
      <c r="L492" t="str">
        <f t="shared" si="93"/>
        <v/>
      </c>
      <c r="M492">
        <f t="shared" si="94"/>
        <v>5</v>
      </c>
      <c r="N492">
        <f>ROW()</f>
        <v>492</v>
      </c>
      <c r="O492" t="str">
        <f t="shared" si="85"/>
        <v/>
      </c>
      <c r="R492" t="str">
        <f t="shared" si="86"/>
        <v/>
      </c>
      <c r="S492" t="str">
        <f t="shared" si="87"/>
        <v/>
      </c>
      <c r="T492" t="str">
        <f t="shared" si="88"/>
        <v/>
      </c>
    </row>
    <row r="493" spans="1:20" x14ac:dyDescent="0.2">
      <c r="A493" t="str">
        <f>IF( T('טבלת האלפון'!A493)="","",SUBSTITUTE(SUBSTITUTE('טבלת האלפון'!A493," ",""),"'",""))</f>
        <v/>
      </c>
      <c r="B493" s="11" t="str">
        <f>IF('טבלת האלפון'!H493&gt;1,VALUE(SUBSTITUTE('טבלת האלפון'!H493,"טל/פקס 0","")),"")</f>
        <v/>
      </c>
      <c r="C493" t="str">
        <f>IF('טבלת האלפון'!I493&gt;1,'טבלת האלפון'!I493,"")</f>
        <v/>
      </c>
      <c r="D493" t="str">
        <f>IF('טבלת האלפון'!J493&gt;1,'טבלת האלפון'!J493,"")</f>
        <v/>
      </c>
      <c r="E493" t="str">
        <f t="shared" si="90"/>
        <v/>
      </c>
      <c r="F493" t="str">
        <f t="shared" si="91"/>
        <v/>
      </c>
      <c r="G493" t="str">
        <f t="shared" si="92"/>
        <v/>
      </c>
      <c r="H493" s="16" t="str">
        <f>IF(J493=2,"יש שני שמות עם אותו זיהוי, המערכת תשמיע את שניהם כעת,"&amp;'טבלת האלפון'!A493&amp;","&amp;'טבלת האלפון'!B493&amp;",ו"&amp;'טבלת האלפון'!C493&amp;","&amp;IF(COUNT(B493:D493)=3,"יש שלוש מספרים, המספר הראשון הוא .d-0"&amp;B493&amp;".t-המספר השני הוא .d-0"&amp;C493&amp;".t-המספר השלישי הוא .d-0"&amp;D493,IF(COUNT(B493:D493)=2,"יש שתי מספרים, המספר הראשון הוא .d-0"&amp;IF(B493="",C493,B493)&amp;".t-המספר השני הוא .d-0"&amp;IF(D493="",C493,D493),"המספר הוא.d-0"&amp;B493&amp;C493&amp;D493))&amp;",.t-וכן,"&amp;INDEX('טבלת האלפון'!A:A,L493)&amp;","&amp;INDEX('טבלת האלפון'!B:B,L493)&amp;",ו"&amp;INDEX('טבלת האלפון'!C:C,L493)&amp;","&amp;IF(COUNT(R493:T493)=3,"יש שלוש מספרים, המספר הראשון הוא .d-0"&amp;R493&amp;".t-המספר השני הוא .d-0"&amp;S493&amp;".t-המספר השלישי הוא .d-0"&amp;T493,IF(COUNT(R493:T493)=2,"יש שתי מספרים, המספר הראשון הוא .d-0"&amp;IF(R493="",S493,R493)&amp;".t-המספר השני הוא .d-0"&amp;IF(T493="",S493,T493),"המספר הוא.d-0"&amp;R493&amp;S493&amp;T493)),"")</f>
        <v/>
      </c>
      <c r="I4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האלפון'!A493&amp;'טבלת האלפון'!B493,"'",""),"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93" s="4" t="str">
        <f t="shared" si="89"/>
        <v/>
      </c>
      <c r="K493" t="str">
        <f t="shared" si="84"/>
        <v/>
      </c>
      <c r="L493" t="str">
        <f t="shared" si="93"/>
        <v/>
      </c>
      <c r="M493">
        <f t="shared" si="94"/>
        <v>5</v>
      </c>
      <c r="N493">
        <f>ROW()</f>
        <v>493</v>
      </c>
      <c r="O493" t="str">
        <f t="shared" si="85"/>
        <v/>
      </c>
      <c r="R493" t="str">
        <f t="shared" si="86"/>
        <v/>
      </c>
      <c r="S493" t="str">
        <f t="shared" si="87"/>
        <v/>
      </c>
      <c r="T493" t="str">
        <f t="shared" si="88"/>
        <v/>
      </c>
    </row>
    <row r="494" spans="1:20" x14ac:dyDescent="0.2">
      <c r="A494" t="str">
        <f>IF( T('טבלת האלפון'!A494)="","",SUBSTITUTE(SUBSTITUTE('טבלת האלפון'!A494," ",""),"'",""))</f>
        <v/>
      </c>
      <c r="B494" s="11" t="str">
        <f>IF('טבלת האלפון'!H494&gt;1,VALUE(SUBSTITUTE('טבלת האלפון'!H494,"טל/פקס 0","")),"")</f>
        <v/>
      </c>
      <c r="C494" t="str">
        <f>IF('טבלת האלפון'!I494&gt;1,'טבלת האלפון'!I494,"")</f>
        <v/>
      </c>
      <c r="D494" t="str">
        <f>IF('טבלת האלפון'!J494&gt;1,'טבלת האלפון'!J494,"")</f>
        <v/>
      </c>
      <c r="E494" t="str">
        <f t="shared" si="90"/>
        <v/>
      </c>
      <c r="F494" t="str">
        <f t="shared" si="91"/>
        <v/>
      </c>
      <c r="G494" t="str">
        <f t="shared" si="92"/>
        <v/>
      </c>
      <c r="H494" s="16" t="str">
        <f>IF(J494=2,"יש שני שמות עם אותו זיהוי, המערכת תשמיע את שניהם כעת,"&amp;'טבלת האלפון'!A494&amp;","&amp;'טבלת האלפון'!B494&amp;",ו"&amp;'טבלת האלפון'!C494&amp;","&amp;IF(COUNT(B494:D494)=3,"יש שלוש מספרים, המספר הראשון הוא .d-0"&amp;B494&amp;".t-המספר השני הוא .d-0"&amp;C494&amp;".t-המספר השלישי הוא .d-0"&amp;D494,IF(COUNT(B494:D494)=2,"יש שתי מספרים, המספר הראשון הוא .d-0"&amp;IF(B494="",C494,B494)&amp;".t-המספר השני הוא .d-0"&amp;IF(D494="",C494,D494),"המספר הוא.d-0"&amp;B494&amp;C494&amp;D494))&amp;",.t-וכן,"&amp;INDEX('טבלת האלפון'!A:A,L494)&amp;","&amp;INDEX('טבלת האלפון'!B:B,L494)&amp;",ו"&amp;INDEX('טבלת האלפון'!C:C,L494)&amp;","&amp;IF(COUNT(R494:T494)=3,"יש שלוש מספרים, המספר הראשון הוא .d-0"&amp;R494&amp;".t-המספר השני הוא .d-0"&amp;S494&amp;".t-המספר השלישי הוא .d-0"&amp;T494,IF(COUNT(R494:T494)=2,"יש שתי מספרים, המספר הראשון הוא .d-0"&amp;IF(R494="",S494,R494)&amp;".t-המספר השני הוא .d-0"&amp;IF(T494="",S494,T494),"המספר הוא.d-0"&amp;R494&amp;S494&amp;T494)),"")</f>
        <v/>
      </c>
      <c r="I4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האלפון'!A494&amp;'טבלת האלפון'!B494,"'",""),"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94" s="4" t="str">
        <f t="shared" si="89"/>
        <v/>
      </c>
      <c r="K494" t="str">
        <f t="shared" si="84"/>
        <v/>
      </c>
      <c r="L494" t="str">
        <f t="shared" si="93"/>
        <v/>
      </c>
      <c r="M494">
        <f t="shared" si="94"/>
        <v>5</v>
      </c>
      <c r="N494">
        <f>ROW()</f>
        <v>494</v>
      </c>
      <c r="O494" t="str">
        <f t="shared" si="85"/>
        <v/>
      </c>
      <c r="R494" t="str">
        <f t="shared" si="86"/>
        <v/>
      </c>
      <c r="S494" t="str">
        <f t="shared" si="87"/>
        <v/>
      </c>
      <c r="T494" t="str">
        <f t="shared" si="88"/>
        <v/>
      </c>
    </row>
    <row r="495" spans="1:20" x14ac:dyDescent="0.2">
      <c r="A495" t="str">
        <f>IF( T('טבלת האלפון'!A495)="","",SUBSTITUTE(SUBSTITUTE('טבלת האלפון'!A495," ",""),"'",""))</f>
        <v/>
      </c>
      <c r="B495" s="11" t="str">
        <f>IF('טבלת האלפון'!H495&gt;1,VALUE(SUBSTITUTE('טבלת האלפון'!H495,"טל/פקס 0","")),"")</f>
        <v/>
      </c>
      <c r="C495" t="str">
        <f>IF('טבלת האלפון'!I495&gt;1,'טבלת האלפון'!I495,"")</f>
        <v/>
      </c>
      <c r="D495" t="str">
        <f>IF('טבלת האלפון'!J495&gt;1,'טבלת האלפון'!J495,"")</f>
        <v/>
      </c>
      <c r="E495" t="str">
        <f t="shared" si="90"/>
        <v/>
      </c>
      <c r="F495" t="str">
        <f t="shared" si="91"/>
        <v/>
      </c>
      <c r="G495" t="str">
        <f t="shared" si="92"/>
        <v/>
      </c>
      <c r="H495" s="16" t="str">
        <f>IF(J495=2,"יש שני שמות עם אותו זיהוי, המערכת תשמיע את שניהם כעת,"&amp;'טבלת האלפון'!A495&amp;","&amp;'טבלת האלפון'!B495&amp;",ו"&amp;'טבלת האלפון'!C495&amp;","&amp;IF(COUNT(B495:D495)=3,"יש שלוש מספרים, המספר הראשון הוא .d-0"&amp;B495&amp;".t-המספר השני הוא .d-0"&amp;C495&amp;".t-המספר השלישי הוא .d-0"&amp;D495,IF(COUNT(B495:D495)=2,"יש שתי מספרים, המספר הראשון הוא .d-0"&amp;IF(B495="",C495,B495)&amp;".t-המספר השני הוא .d-0"&amp;IF(D495="",C495,D495),"המספר הוא.d-0"&amp;B495&amp;C495&amp;D495))&amp;",.t-וכן,"&amp;INDEX('טבלת האלפון'!A:A,L495)&amp;","&amp;INDEX('טבלת האלפון'!B:B,L495)&amp;",ו"&amp;INDEX('טבלת האלפון'!C:C,L495)&amp;","&amp;IF(COUNT(R495:T495)=3,"יש שלוש מספרים, המספר הראשון הוא .d-0"&amp;R495&amp;".t-המספר השני הוא .d-0"&amp;S495&amp;".t-המספר השלישי הוא .d-0"&amp;T495,IF(COUNT(R495:T495)=2,"יש שתי מספרים, המספר הראשון הוא .d-0"&amp;IF(R495="",S495,R495)&amp;".t-המספר השני הוא .d-0"&amp;IF(T495="",S495,T495),"המספר הוא.d-0"&amp;R495&amp;S495&amp;T495)),"")</f>
        <v/>
      </c>
      <c r="I4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האלפון'!A495&amp;'טבלת האלפון'!B495,"'",""),"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95" s="4" t="str">
        <f t="shared" si="89"/>
        <v/>
      </c>
      <c r="K495" t="str">
        <f t="shared" si="84"/>
        <v/>
      </c>
      <c r="L495" t="str">
        <f t="shared" si="93"/>
        <v/>
      </c>
      <c r="M495">
        <f t="shared" si="94"/>
        <v>5</v>
      </c>
      <c r="N495">
        <f>ROW()</f>
        <v>495</v>
      </c>
      <c r="O495" t="str">
        <f t="shared" si="85"/>
        <v/>
      </c>
      <c r="R495" t="str">
        <f t="shared" si="86"/>
        <v/>
      </c>
      <c r="S495" t="str">
        <f t="shared" si="87"/>
        <v/>
      </c>
      <c r="T495" t="str">
        <f t="shared" si="88"/>
        <v/>
      </c>
    </row>
    <row r="496" spans="1:20" x14ac:dyDescent="0.2">
      <c r="A496" t="str">
        <f>IF( T('טבלת האלפון'!A496)="","",SUBSTITUTE(SUBSTITUTE('טבלת האלפון'!A496," ",""),"'",""))</f>
        <v/>
      </c>
      <c r="B496" s="11" t="str">
        <f>IF('טבלת האלפון'!H496&gt;1,VALUE(SUBSTITUTE('טבלת האלפון'!H496,"טל/פקס 0","")),"")</f>
        <v/>
      </c>
      <c r="C496" t="str">
        <f>IF('טבלת האלפון'!I496&gt;1,'טבלת האלפון'!I496,"")</f>
        <v/>
      </c>
      <c r="D496" t="str">
        <f>IF('טבלת האלפון'!J496&gt;1,'טבלת האלפון'!J496,"")</f>
        <v/>
      </c>
      <c r="E496" t="str">
        <f t="shared" si="90"/>
        <v/>
      </c>
      <c r="F496" t="str">
        <f t="shared" si="91"/>
        <v/>
      </c>
      <c r="G496" t="str">
        <f t="shared" si="92"/>
        <v/>
      </c>
      <c r="H496" s="16" t="str">
        <f>IF(J496=2,"יש שני שמות עם אותו זיהוי, המערכת תשמיע את שניהם כעת,"&amp;'טבלת האלפון'!A496&amp;","&amp;'טבלת האלפון'!B496&amp;",ו"&amp;'טבלת האלפון'!C496&amp;","&amp;IF(COUNT(B496:D496)=3,"יש שלוש מספרים, המספר הראשון הוא .d-0"&amp;B496&amp;".t-המספר השני הוא .d-0"&amp;C496&amp;".t-המספר השלישי הוא .d-0"&amp;D496,IF(COUNT(B496:D496)=2,"יש שתי מספרים, המספר הראשון הוא .d-0"&amp;IF(B496="",C496,B496)&amp;".t-המספר השני הוא .d-0"&amp;IF(D496="",C496,D496),"המספר הוא.d-0"&amp;B496&amp;C496&amp;D496))&amp;",.t-וכן,"&amp;INDEX('טבלת האלפון'!A:A,L496)&amp;","&amp;INDEX('טבלת האלפון'!B:B,L496)&amp;",ו"&amp;INDEX('טבלת האלפון'!C:C,L496)&amp;","&amp;IF(COUNT(R496:T496)=3,"יש שלוש מספרים, המספר הראשון הוא .d-0"&amp;R496&amp;".t-המספר השני הוא .d-0"&amp;S496&amp;".t-המספר השלישי הוא .d-0"&amp;T496,IF(COUNT(R496:T496)=2,"יש שתי מספרים, המספר הראשון הוא .d-0"&amp;IF(R496="",S496,R496)&amp;".t-המספר השני הוא .d-0"&amp;IF(T496="",S496,T496),"המספר הוא.d-0"&amp;R496&amp;S496&amp;T496)),"")</f>
        <v/>
      </c>
      <c r="I4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האלפון'!A496&amp;'טבלת האלפון'!B496,"'",""),"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96" s="4" t="str">
        <f t="shared" si="89"/>
        <v/>
      </c>
      <c r="K496" t="str">
        <f t="shared" si="84"/>
        <v/>
      </c>
      <c r="L496" t="str">
        <f t="shared" si="93"/>
        <v/>
      </c>
      <c r="M496">
        <f t="shared" si="94"/>
        <v>5</v>
      </c>
      <c r="N496">
        <f>ROW()</f>
        <v>496</v>
      </c>
      <c r="O496" t="str">
        <f t="shared" si="85"/>
        <v/>
      </c>
      <c r="R496" t="str">
        <f t="shared" si="86"/>
        <v/>
      </c>
      <c r="S496" t="str">
        <f t="shared" si="87"/>
        <v/>
      </c>
      <c r="T496" t="str">
        <f t="shared" si="88"/>
        <v/>
      </c>
    </row>
    <row r="497" spans="1:20" x14ac:dyDescent="0.2">
      <c r="A497" t="str">
        <f>IF( T('טבלת האלפון'!A497)="","",SUBSTITUTE(SUBSTITUTE('טבלת האלפון'!A497," ",""),"'",""))</f>
        <v/>
      </c>
      <c r="B497" s="11" t="str">
        <f>IF('טבלת האלפון'!H497&gt;1,VALUE(SUBSTITUTE('טבלת האלפון'!H497,"טל/פקס 0","")),"")</f>
        <v/>
      </c>
      <c r="C497" t="str">
        <f>IF('טבלת האלפון'!I497&gt;1,'טבלת האלפון'!I497,"")</f>
        <v/>
      </c>
      <c r="D497" t="str">
        <f>IF('טבלת האלפון'!J497&gt;1,'טבלת האלפון'!J497,"")</f>
        <v/>
      </c>
      <c r="E497" t="str">
        <f t="shared" si="90"/>
        <v/>
      </c>
      <c r="F497" t="str">
        <f t="shared" si="91"/>
        <v/>
      </c>
      <c r="G497" t="str">
        <f t="shared" si="92"/>
        <v/>
      </c>
      <c r="H497" s="16" t="str">
        <f>IF(J497=2,"יש שני שמות עם אותו זיהוי, המערכת תשמיע את שניהם כעת,"&amp;'טבלת האלפון'!A497&amp;","&amp;'טבלת האלפון'!B497&amp;",ו"&amp;'טבלת האלפון'!C497&amp;","&amp;IF(COUNT(B497:D497)=3,"יש שלוש מספרים, המספר הראשון הוא .d-0"&amp;B497&amp;".t-המספר השני הוא .d-0"&amp;C497&amp;".t-המספר השלישי הוא .d-0"&amp;D497,IF(COUNT(B497:D497)=2,"יש שתי מספרים, המספר הראשון הוא .d-0"&amp;IF(B497="",C497,B497)&amp;".t-המספר השני הוא .d-0"&amp;IF(D497="",C497,D497),"המספר הוא.d-0"&amp;B497&amp;C497&amp;D497))&amp;",.t-וכן,"&amp;INDEX('טבלת האלפון'!A:A,L497)&amp;","&amp;INDEX('טבלת האלפון'!B:B,L497)&amp;",ו"&amp;INDEX('טבלת האלפון'!C:C,L497)&amp;","&amp;IF(COUNT(R497:T497)=3,"יש שלוש מספרים, המספר הראשון הוא .d-0"&amp;R497&amp;".t-המספר השני הוא .d-0"&amp;S497&amp;".t-המספר השלישי הוא .d-0"&amp;T497,IF(COUNT(R497:T497)=2,"יש שתי מספרים, המספר הראשון הוא .d-0"&amp;IF(R497="",S497,R497)&amp;".t-המספר השני הוא .d-0"&amp;IF(T497="",S497,T497),"המספר הוא.d-0"&amp;R497&amp;S497&amp;T497)),"")</f>
        <v/>
      </c>
      <c r="I4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האלפון'!A497&amp;'טבלת האלפון'!B497,"'",""),"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97" s="4" t="str">
        <f t="shared" si="89"/>
        <v/>
      </c>
      <c r="K497" t="str">
        <f t="shared" si="84"/>
        <v/>
      </c>
      <c r="L497" t="str">
        <f t="shared" si="93"/>
        <v/>
      </c>
      <c r="M497">
        <f t="shared" si="94"/>
        <v>5</v>
      </c>
      <c r="N497">
        <f>ROW()</f>
        <v>497</v>
      </c>
      <c r="O497" t="str">
        <f t="shared" si="85"/>
        <v/>
      </c>
      <c r="R497" t="str">
        <f t="shared" si="86"/>
        <v/>
      </c>
      <c r="S497" t="str">
        <f t="shared" si="87"/>
        <v/>
      </c>
      <c r="T497" t="str">
        <f t="shared" si="88"/>
        <v/>
      </c>
    </row>
    <row r="498" spans="1:20" x14ac:dyDescent="0.2">
      <c r="A498" t="str">
        <f>IF( T('טבלת האלפון'!A498)="","",SUBSTITUTE(SUBSTITUTE('טבלת האלפון'!A498," ",""),"'",""))</f>
        <v/>
      </c>
      <c r="B498" s="11" t="str">
        <f>IF('טבלת האלפון'!H498&gt;1,VALUE(SUBSTITUTE('טבלת האלפון'!H498,"טל/פקס 0","")),"")</f>
        <v/>
      </c>
      <c r="C498" t="str">
        <f>IF('טבלת האלפון'!I498&gt;1,'טבלת האלפון'!I498,"")</f>
        <v/>
      </c>
      <c r="D498" t="str">
        <f>IF('טבלת האלפון'!J498&gt;1,'טבלת האלפון'!J498,"")</f>
        <v/>
      </c>
      <c r="E498" t="str">
        <f t="shared" si="90"/>
        <v/>
      </c>
      <c r="F498" t="str">
        <f t="shared" si="91"/>
        <v/>
      </c>
      <c r="G498" t="str">
        <f t="shared" si="92"/>
        <v/>
      </c>
      <c r="H498" s="16" t="str">
        <f>IF(J498=2,"יש שני שמות עם אותו זיהוי, המערכת תשמיע את שניהם כעת,"&amp;'טבלת האלפון'!A498&amp;","&amp;'טבלת האלפון'!B498&amp;",ו"&amp;'טבלת האלפון'!C498&amp;","&amp;IF(COUNT(B498:D498)=3,"יש שלוש מספרים, המספר הראשון הוא .d-0"&amp;B498&amp;".t-המספר השני הוא .d-0"&amp;C498&amp;".t-המספר השלישי הוא .d-0"&amp;D498,IF(COUNT(B498:D498)=2,"יש שתי מספרים, המספר הראשון הוא .d-0"&amp;IF(B498="",C498,B498)&amp;".t-המספר השני הוא .d-0"&amp;IF(D498="",C498,D498),"המספר הוא.d-0"&amp;B498&amp;C498&amp;D498))&amp;",.t-וכן,"&amp;INDEX('טבלת האלפון'!A:A,L498)&amp;","&amp;INDEX('טבלת האלפון'!B:B,L498)&amp;",ו"&amp;INDEX('טבלת האלפון'!C:C,L498)&amp;","&amp;IF(COUNT(R498:T498)=3,"יש שלוש מספרים, המספר הראשון הוא .d-0"&amp;R498&amp;".t-המספר השני הוא .d-0"&amp;S498&amp;".t-המספר השלישי הוא .d-0"&amp;T498,IF(COUNT(R498:T498)=2,"יש שתי מספרים, המספר הראשון הוא .d-0"&amp;IF(R498="",S498,R498)&amp;".t-המספר השני הוא .d-0"&amp;IF(T498="",S498,T498),"המספר הוא.d-0"&amp;R498&amp;S498&amp;T498)),"")</f>
        <v/>
      </c>
      <c r="I4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האלפון'!A498&amp;'טבלת האלפון'!B498,"'",""),"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98" s="4" t="str">
        <f t="shared" si="89"/>
        <v/>
      </c>
      <c r="K498" t="str">
        <f t="shared" si="84"/>
        <v/>
      </c>
      <c r="L498" t="str">
        <f t="shared" si="93"/>
        <v/>
      </c>
      <c r="M498">
        <f t="shared" si="94"/>
        <v>5</v>
      </c>
      <c r="N498">
        <f>ROW()</f>
        <v>498</v>
      </c>
      <c r="O498" t="str">
        <f t="shared" si="85"/>
        <v/>
      </c>
      <c r="R498" t="str">
        <f t="shared" si="86"/>
        <v/>
      </c>
      <c r="S498" t="str">
        <f t="shared" si="87"/>
        <v/>
      </c>
      <c r="T498" t="str">
        <f t="shared" si="88"/>
        <v/>
      </c>
    </row>
    <row r="499" spans="1:20" x14ac:dyDescent="0.2">
      <c r="A499" t="str">
        <f>IF( T('טבלת האלפון'!A499)="","",SUBSTITUTE(SUBSTITUTE('טבלת האלפון'!A499," ",""),"'",""))</f>
        <v/>
      </c>
      <c r="B499" s="11" t="str">
        <f>IF('טבלת האלפון'!H499&gt;1,VALUE(SUBSTITUTE('טבלת האלפון'!H499,"טל/פקס 0","")),"")</f>
        <v/>
      </c>
      <c r="C499" t="str">
        <f>IF('טבלת האלפון'!I499&gt;1,'טבלת האלפון'!I499,"")</f>
        <v/>
      </c>
      <c r="D499" t="str">
        <f>IF('טבלת האלפון'!J499&gt;1,'טבלת האלפון'!J499,"")</f>
        <v/>
      </c>
      <c r="E499" t="str">
        <f t="shared" si="90"/>
        <v/>
      </c>
      <c r="F499" t="str">
        <f t="shared" si="91"/>
        <v/>
      </c>
      <c r="G499" t="str">
        <f t="shared" si="92"/>
        <v/>
      </c>
      <c r="H499" s="16" t="str">
        <f>IF(J499=2,"יש שני שמות עם אותו זיהוי, המערכת תשמיע את שניהם כעת,"&amp;'טבלת האלפון'!A499&amp;","&amp;'טבלת האלפון'!B499&amp;",ו"&amp;'טבלת האלפון'!C499&amp;","&amp;IF(COUNT(B499:D499)=3,"יש שלוש מספרים, המספר הראשון הוא .d-0"&amp;B499&amp;".t-המספר השני הוא .d-0"&amp;C499&amp;".t-המספר השלישי הוא .d-0"&amp;D499,IF(COUNT(B499:D499)=2,"יש שתי מספרים, המספר הראשון הוא .d-0"&amp;IF(B499="",C499,B499)&amp;".t-המספר השני הוא .d-0"&amp;IF(D499="",C499,D499),"המספר הוא.d-0"&amp;B499&amp;C499&amp;D499))&amp;",.t-וכן,"&amp;INDEX('טבלת האלפון'!A:A,L499)&amp;","&amp;INDEX('טבלת האלפון'!B:B,L499)&amp;",ו"&amp;INDEX('טבלת האלפון'!C:C,L499)&amp;","&amp;IF(COUNT(R499:T499)=3,"יש שלוש מספרים, המספר הראשון הוא .d-0"&amp;R499&amp;".t-המספר השני הוא .d-0"&amp;S499&amp;".t-המספר השלישי הוא .d-0"&amp;T499,IF(COUNT(R499:T499)=2,"יש שתי מספרים, המספר הראשון הוא .d-0"&amp;IF(R499="",S499,R499)&amp;".t-המספר השני הוא .d-0"&amp;IF(T499="",S499,T499),"המספר הוא.d-0"&amp;R499&amp;S499&amp;T499)),"")</f>
        <v/>
      </c>
      <c r="I4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האלפון'!A499&amp;'טבלת האלפון'!B499,"'",""),"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99" s="4" t="str">
        <f t="shared" si="89"/>
        <v/>
      </c>
      <c r="K499" t="str">
        <f t="shared" si="84"/>
        <v/>
      </c>
      <c r="L499" t="str">
        <f t="shared" si="93"/>
        <v/>
      </c>
      <c r="M499">
        <f t="shared" si="94"/>
        <v>5</v>
      </c>
      <c r="N499">
        <f>ROW()</f>
        <v>499</v>
      </c>
      <c r="O499" t="str">
        <f t="shared" si="85"/>
        <v/>
      </c>
      <c r="R499" t="str">
        <f t="shared" si="86"/>
        <v/>
      </c>
      <c r="S499" t="str">
        <f t="shared" si="87"/>
        <v/>
      </c>
      <c r="T499" t="str">
        <f t="shared" si="88"/>
        <v/>
      </c>
    </row>
    <row r="500" spans="1:20" x14ac:dyDescent="0.2">
      <c r="A500" t="str">
        <f>IF( T('טבלת האלפון'!A500)="","",SUBSTITUTE(SUBSTITUTE('טבלת האלפון'!A500," ",""),"'",""))</f>
        <v/>
      </c>
      <c r="B500" s="11" t="str">
        <f>IF('טבלת האלפון'!H500&gt;1,VALUE(SUBSTITUTE('טבלת האלפון'!H500,"טל/פקס 0","")),"")</f>
        <v/>
      </c>
      <c r="C500" t="str">
        <f>IF('טבלת האלפון'!I500&gt;1,'טבלת האלפון'!I500,"")</f>
        <v/>
      </c>
      <c r="D500" t="str">
        <f>IF('טבלת האלפון'!J500&gt;1,'טבלת האלפון'!J500,"")</f>
        <v/>
      </c>
      <c r="E500" t="str">
        <f t="shared" si="90"/>
        <v/>
      </c>
      <c r="F500" t="str">
        <f t="shared" si="91"/>
        <v/>
      </c>
      <c r="G500" t="str">
        <f t="shared" si="92"/>
        <v/>
      </c>
      <c r="H500" s="16" t="str">
        <f>IF(J500=2,"יש שני שמות עם אותו זיהוי, המערכת תשמיע את שניהם כעת,"&amp;'טבלת האלפון'!A500&amp;","&amp;'טבלת האלפון'!B500&amp;",ו"&amp;'טבלת האלפון'!C500&amp;","&amp;IF(COUNT(B500:D500)=3,"יש שלוש מספרים, המספר הראשון הוא .d-0"&amp;B500&amp;".t-המספר השני הוא .d-0"&amp;C500&amp;".t-המספר השלישי הוא .d-0"&amp;D500,IF(COUNT(B500:D500)=2,"יש שתי מספרים, המספר הראשון הוא .d-0"&amp;IF(B500="",C500,B500)&amp;".t-המספר השני הוא .d-0"&amp;IF(D500="",C500,D500),"המספר הוא.d-0"&amp;B500&amp;C500&amp;D500))&amp;",.t-וכן,"&amp;INDEX('טבלת האלפון'!A:A,L500)&amp;","&amp;INDEX('טבלת האלפון'!B:B,L500)&amp;",ו"&amp;INDEX('טבלת האלפון'!C:C,L500)&amp;","&amp;IF(COUNT(R500:T500)=3,"יש שלוש מספרים, המספר הראשון הוא .d-0"&amp;R500&amp;".t-המספר השני הוא .d-0"&amp;S500&amp;".t-המספר השלישי הוא .d-0"&amp;T500,IF(COUNT(R500:T500)=2,"יש שתי מספרים, המספר הראשון הוא .d-0"&amp;IF(R500="",S500,R500)&amp;".t-המספר השני הוא .d-0"&amp;IF(T500="",S500,T500),"המספר הוא.d-0"&amp;R500&amp;S500&amp;T500)),"")</f>
        <v/>
      </c>
      <c r="I5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האלפון'!A500&amp;'טבלת האלפון'!B500,"'",""),"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00" s="4" t="str">
        <f t="shared" si="89"/>
        <v/>
      </c>
      <c r="K500" t="str">
        <f t="shared" si="84"/>
        <v/>
      </c>
      <c r="L500" t="str">
        <f t="shared" si="93"/>
        <v/>
      </c>
      <c r="M500">
        <f t="shared" si="94"/>
        <v>5</v>
      </c>
      <c r="N500">
        <f>ROW()</f>
        <v>500</v>
      </c>
      <c r="O500" t="str">
        <f t="shared" si="85"/>
        <v/>
      </c>
      <c r="R500" t="str">
        <f t="shared" si="86"/>
        <v/>
      </c>
      <c r="S500" t="str">
        <f t="shared" si="87"/>
        <v/>
      </c>
      <c r="T500" t="str">
        <f t="shared" si="88"/>
        <v/>
      </c>
    </row>
    <row r="501" spans="1:20" x14ac:dyDescent="0.2">
      <c r="A501" t="str">
        <f>IF( T('טבלת האלפון'!A501)="","",SUBSTITUTE(SUBSTITUTE('טבלת האלפון'!A501," ",""),"'",""))</f>
        <v/>
      </c>
      <c r="B501" s="11" t="str">
        <f>IF('טבלת האלפון'!H501&gt;1,VALUE(SUBSTITUTE('טבלת האלפון'!H501,"טל/פקס 0","")),"")</f>
        <v/>
      </c>
      <c r="C501" t="str">
        <f>IF('טבלת האלפון'!I501&gt;1,'טבלת האלפון'!I501,"")</f>
        <v/>
      </c>
      <c r="D501" t="str">
        <f>IF('טבלת האלפון'!J501&gt;1,'טבלת האלפון'!J501,"")</f>
        <v/>
      </c>
      <c r="E501" t="str">
        <f t="shared" si="90"/>
        <v/>
      </c>
      <c r="F501" t="str">
        <f t="shared" si="91"/>
        <v/>
      </c>
      <c r="G501" t="str">
        <f t="shared" si="92"/>
        <v/>
      </c>
      <c r="H501" s="16" t="str">
        <f>IF(J501=2,"יש שני שמות עם אותו זיהוי, המערכת תשמיע את שניהם כעת,"&amp;'טבלת האלפון'!A501&amp;","&amp;'טבלת האלפון'!B501&amp;",ו"&amp;'טבלת האלפון'!C501&amp;","&amp;IF(COUNT(B501:D501)=3,"יש שלוש מספרים, המספר הראשון הוא .d-0"&amp;B501&amp;".t-המספר השני הוא .d-0"&amp;C501&amp;".t-המספר השלישי הוא .d-0"&amp;D501,IF(COUNT(B501:D501)=2,"יש שתי מספרים, המספר הראשון הוא .d-0"&amp;IF(B501="",C501,B501)&amp;".t-המספר השני הוא .d-0"&amp;IF(D501="",C501,D501),"המספר הוא.d-0"&amp;B501&amp;C501&amp;D501))&amp;",.t-וכן,"&amp;INDEX('טבלת האלפון'!A:A,L501)&amp;","&amp;INDEX('טבלת האלפון'!B:B,L501)&amp;",ו"&amp;INDEX('טבלת האלפון'!C:C,L501)&amp;","&amp;IF(COUNT(R501:T501)=3,"יש שלוש מספרים, המספר הראשון הוא .d-0"&amp;R501&amp;".t-המספר השני הוא .d-0"&amp;S501&amp;".t-המספר השלישי הוא .d-0"&amp;T501,IF(COUNT(R501:T501)=2,"יש שתי מספרים, המספר הראשון הוא .d-0"&amp;IF(R501="",S501,R501)&amp;".t-המספר השני הוא .d-0"&amp;IF(T501="",S501,T501),"המספר הוא.d-0"&amp;R501&amp;S501&amp;T501)),"")</f>
        <v/>
      </c>
      <c r="I5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האלפון'!A501&amp;'טבלת האלפון'!B501,"'",""),"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01" s="4" t="str">
        <f t="shared" si="89"/>
        <v/>
      </c>
      <c r="K501" t="str">
        <f t="shared" si="84"/>
        <v/>
      </c>
      <c r="L501" t="str">
        <f t="shared" si="93"/>
        <v/>
      </c>
      <c r="M501">
        <f t="shared" si="94"/>
        <v>5</v>
      </c>
      <c r="N501">
        <f>ROW()</f>
        <v>501</v>
      </c>
      <c r="O501" t="str">
        <f t="shared" si="85"/>
        <v/>
      </c>
      <c r="R501" t="str">
        <f t="shared" si="86"/>
        <v/>
      </c>
      <c r="S501" t="str">
        <f t="shared" si="87"/>
        <v/>
      </c>
      <c r="T501" t="str">
        <f t="shared" si="88"/>
        <v/>
      </c>
    </row>
    <row r="502" spans="1:20" x14ac:dyDescent="0.2">
      <c r="A502" t="str">
        <f>IF( T('טבלת האלפון'!A502)="","",SUBSTITUTE(SUBSTITUTE('טבלת האלפון'!A502," ",""),"'",""))</f>
        <v/>
      </c>
      <c r="B502" s="11" t="str">
        <f>IF('טבלת האלפון'!H502&gt;1,VALUE(SUBSTITUTE('טבלת האלפון'!H502,"טל/פקס 0","")),"")</f>
        <v/>
      </c>
      <c r="C502" t="str">
        <f>IF('טבלת האלפון'!I502&gt;1,'טבלת האלפון'!I502,"")</f>
        <v/>
      </c>
      <c r="D502" t="str">
        <f>IF('טבלת האלפון'!J502&gt;1,'טבלת האלפון'!J502,"")</f>
        <v/>
      </c>
      <c r="E502" t="str">
        <f t="shared" si="90"/>
        <v/>
      </c>
      <c r="F502" t="str">
        <f t="shared" si="91"/>
        <v/>
      </c>
      <c r="G502" t="str">
        <f t="shared" si="92"/>
        <v/>
      </c>
      <c r="H502" s="16" t="str">
        <f>IF(J502=2,"יש שני שמות עם אותו זיהוי, המערכת תשמיע את שניהם כעת,"&amp;'טבלת האלפון'!A502&amp;","&amp;'טבלת האלפון'!B502&amp;",ו"&amp;'טבלת האלפון'!C502&amp;","&amp;IF(COUNT(B502:D502)=3,"יש שלוש מספרים, המספר הראשון הוא .d-0"&amp;B502&amp;".t-המספר השני הוא .d-0"&amp;C502&amp;".t-המספר השלישי הוא .d-0"&amp;D502,IF(COUNT(B502:D502)=2,"יש שתי מספרים, המספר הראשון הוא .d-0"&amp;IF(B502="",C502,B502)&amp;".t-המספר השני הוא .d-0"&amp;IF(D502="",C502,D502),"המספר הוא.d-0"&amp;B502&amp;C502&amp;D502))&amp;",.t-וכן,"&amp;INDEX('טבלת האלפון'!A:A,L502)&amp;","&amp;INDEX('טבלת האלפון'!B:B,L502)&amp;",ו"&amp;INDEX('טבלת האלפון'!C:C,L502)&amp;","&amp;IF(COUNT(R502:T502)=3,"יש שלוש מספרים, המספר הראשון הוא .d-0"&amp;R502&amp;".t-המספר השני הוא .d-0"&amp;S502&amp;".t-המספר השלישי הוא .d-0"&amp;T502,IF(COUNT(R502:T502)=2,"יש שתי מספרים, המספר הראשון הוא .d-0"&amp;IF(R502="",S502,R502)&amp;".t-המספר השני הוא .d-0"&amp;IF(T502="",S502,T502),"המספר הוא.d-0"&amp;R502&amp;S502&amp;T502)),"")</f>
        <v/>
      </c>
      <c r="I5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האלפון'!A502&amp;'טבלת האלפון'!B502,"'",""),"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02" s="4" t="str">
        <f t="shared" si="89"/>
        <v/>
      </c>
      <c r="K502" t="str">
        <f t="shared" si="84"/>
        <v/>
      </c>
      <c r="L502" t="str">
        <f t="shared" si="93"/>
        <v/>
      </c>
      <c r="M502">
        <f t="shared" si="94"/>
        <v>5</v>
      </c>
      <c r="N502">
        <f>ROW()</f>
        <v>502</v>
      </c>
      <c r="O502" t="str">
        <f t="shared" si="85"/>
        <v/>
      </c>
      <c r="R502" t="str">
        <f t="shared" si="86"/>
        <v/>
      </c>
      <c r="S502" t="str">
        <f t="shared" si="87"/>
        <v/>
      </c>
      <c r="T502" t="str">
        <f t="shared" si="88"/>
        <v/>
      </c>
    </row>
    <row r="503" spans="1:20" x14ac:dyDescent="0.2">
      <c r="A503" t="str">
        <f>IF( T('טבלת האלפון'!A503)="","",SUBSTITUTE(SUBSTITUTE('טבלת האלפון'!A503," ",""),"'",""))</f>
        <v/>
      </c>
      <c r="B503" s="11" t="str">
        <f>IF('טבלת האלפון'!H503&gt;1,VALUE(SUBSTITUTE('טבלת האלפון'!H503,"טל/פקס 0","")),"")</f>
        <v/>
      </c>
      <c r="C503" t="str">
        <f>IF('טבלת האלפון'!I503&gt;1,'טבלת האלפון'!I503,"")</f>
        <v/>
      </c>
      <c r="D503" t="str">
        <f>IF('טבלת האלפון'!J503&gt;1,'טבלת האלפון'!J503,"")</f>
        <v/>
      </c>
      <c r="E503" t="str">
        <f t="shared" si="90"/>
        <v/>
      </c>
      <c r="F503" t="str">
        <f t="shared" si="91"/>
        <v/>
      </c>
      <c r="G503" t="str">
        <f t="shared" si="92"/>
        <v/>
      </c>
      <c r="H503" s="16" t="str">
        <f>IF(J503=2,"יש שני שמות עם אותו זיהוי, המערכת תשמיע את שניהם כעת,"&amp;'טבלת האלפון'!A503&amp;","&amp;'טבלת האלפון'!B503&amp;",ו"&amp;'טבלת האלפון'!C503&amp;","&amp;IF(COUNT(B503:D503)=3,"יש שלוש מספרים, המספר הראשון הוא .d-0"&amp;B503&amp;".t-המספר השני הוא .d-0"&amp;C503&amp;".t-המספר השלישי הוא .d-0"&amp;D503,IF(COUNT(B503:D503)=2,"יש שתי מספרים, המספר הראשון הוא .d-0"&amp;IF(B503="",C503,B503)&amp;".t-המספר השני הוא .d-0"&amp;IF(D503="",C503,D503),"המספר הוא.d-0"&amp;B503&amp;C503&amp;D503))&amp;",.t-וכן,"&amp;INDEX('טבלת האלפון'!A:A,L503)&amp;","&amp;INDEX('טבלת האלפון'!B:B,L503)&amp;",ו"&amp;INDEX('טבלת האלפון'!C:C,L503)&amp;","&amp;IF(COUNT(R503:T503)=3,"יש שלוש מספרים, המספר הראשון הוא .d-0"&amp;R503&amp;".t-המספר השני הוא .d-0"&amp;S503&amp;".t-המספר השלישי הוא .d-0"&amp;T503,IF(COUNT(R503:T503)=2,"יש שתי מספרים, המספר הראשון הוא .d-0"&amp;IF(R503="",S503,R503)&amp;".t-המספר השני הוא .d-0"&amp;IF(T503="",S503,T503),"המספר הוא.d-0"&amp;R503&amp;S503&amp;T503)),"")</f>
        <v/>
      </c>
      <c r="I5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האלפון'!A503&amp;'טבלת האלפון'!B503,"'",""),"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03" s="4" t="str">
        <f t="shared" si="89"/>
        <v/>
      </c>
      <c r="K503" t="str">
        <f t="shared" si="84"/>
        <v/>
      </c>
      <c r="L503" t="str">
        <f t="shared" si="93"/>
        <v/>
      </c>
      <c r="M503">
        <f t="shared" si="94"/>
        <v>5</v>
      </c>
      <c r="N503">
        <f>ROW()</f>
        <v>503</v>
      </c>
      <c r="O503" t="str">
        <f t="shared" si="85"/>
        <v/>
      </c>
      <c r="R503" t="str">
        <f t="shared" si="86"/>
        <v/>
      </c>
      <c r="S503" t="str">
        <f t="shared" si="87"/>
        <v/>
      </c>
      <c r="T503" t="str">
        <f t="shared" si="88"/>
        <v/>
      </c>
    </row>
    <row r="504" spans="1:20" x14ac:dyDescent="0.2">
      <c r="A504" t="str">
        <f>IF( T('טבלת האלפון'!A504)="","",SUBSTITUTE(SUBSTITUTE('טבלת האלפון'!A504," ",""),"'",""))</f>
        <v/>
      </c>
      <c r="B504" s="11" t="str">
        <f>IF('טבלת האלפון'!H504&gt;1,VALUE(SUBSTITUTE('טבלת האלפון'!H504,"טל/פקס 0","")),"")</f>
        <v/>
      </c>
      <c r="C504" t="str">
        <f>IF('טבלת האלפון'!I504&gt;1,'טבלת האלפון'!I504,"")</f>
        <v/>
      </c>
      <c r="D504" t="str">
        <f>IF('טבלת האלפון'!J504&gt;1,'טבלת האלפון'!J504,"")</f>
        <v/>
      </c>
      <c r="E504" t="str">
        <f t="shared" si="90"/>
        <v/>
      </c>
      <c r="F504" t="str">
        <f t="shared" si="91"/>
        <v/>
      </c>
      <c r="G504" t="str">
        <f t="shared" si="92"/>
        <v/>
      </c>
      <c r="H504" s="16" t="str">
        <f>IF(J504=2,"יש שני שמות עם אותו זיהוי, המערכת תשמיע את שניהם כעת,"&amp;'טבלת האלפון'!A504&amp;","&amp;'טבלת האלפון'!B504&amp;",ו"&amp;'טבלת האלפון'!C504&amp;","&amp;IF(COUNT(B504:D504)=3,"יש שלוש מספרים, המספר הראשון הוא .d-0"&amp;B504&amp;".t-המספר השני הוא .d-0"&amp;C504&amp;".t-המספר השלישי הוא .d-0"&amp;D504,IF(COUNT(B504:D504)=2,"יש שתי מספרים, המספר הראשון הוא .d-0"&amp;IF(B504="",C504,B504)&amp;".t-המספר השני הוא .d-0"&amp;IF(D504="",C504,D504),"המספר הוא.d-0"&amp;B504&amp;C504&amp;D504))&amp;",.t-וכן,"&amp;INDEX('טבלת האלפון'!A:A,L504)&amp;","&amp;INDEX('טבלת האלפון'!B:B,L504)&amp;",ו"&amp;INDEX('טבלת האלפון'!C:C,L504)&amp;","&amp;IF(COUNT(R504:T504)=3,"יש שלוש מספרים, המספר הראשון הוא .d-0"&amp;R504&amp;".t-המספר השני הוא .d-0"&amp;S504&amp;".t-המספר השלישי הוא .d-0"&amp;T504,IF(COUNT(R504:T504)=2,"יש שתי מספרים, המספר הראשון הוא .d-0"&amp;IF(R504="",S504,R504)&amp;".t-המספר השני הוא .d-0"&amp;IF(T504="",S504,T504),"המספר הוא.d-0"&amp;R504&amp;S504&amp;T504)),"")</f>
        <v/>
      </c>
      <c r="I5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האלפון'!A504&amp;'טבלת האלפון'!B504,"'",""),"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04" s="4" t="str">
        <f t="shared" si="89"/>
        <v/>
      </c>
      <c r="K504" t="str">
        <f t="shared" si="84"/>
        <v/>
      </c>
      <c r="L504" t="str">
        <f t="shared" si="93"/>
        <v/>
      </c>
      <c r="M504">
        <f t="shared" si="94"/>
        <v>5</v>
      </c>
      <c r="N504">
        <f>ROW()</f>
        <v>504</v>
      </c>
      <c r="O504" t="str">
        <f t="shared" si="85"/>
        <v/>
      </c>
      <c r="R504" t="str">
        <f t="shared" si="86"/>
        <v/>
      </c>
      <c r="S504" t="str">
        <f t="shared" si="87"/>
        <v/>
      </c>
      <c r="T504" t="str">
        <f t="shared" si="88"/>
        <v/>
      </c>
    </row>
    <row r="505" spans="1:20" x14ac:dyDescent="0.2">
      <c r="A505" t="str">
        <f>IF( T('טבלת האלפון'!A505)="","",SUBSTITUTE(SUBSTITUTE('טבלת האלפון'!A505," ",""),"'",""))</f>
        <v/>
      </c>
      <c r="B505" s="11" t="str">
        <f>IF('טבלת האלפון'!H505&gt;1,VALUE(SUBSTITUTE('טבלת האלפון'!H505,"טל/פקס 0","")),"")</f>
        <v/>
      </c>
      <c r="C505" t="str">
        <f>IF('טבלת האלפון'!I505&gt;1,'טבלת האלפון'!I505,"")</f>
        <v/>
      </c>
      <c r="D505" t="str">
        <f>IF('טבלת האלפון'!J505&gt;1,'טבלת האלפון'!J505,"")</f>
        <v/>
      </c>
      <c r="E505" t="str">
        <f t="shared" si="90"/>
        <v/>
      </c>
      <c r="F505" t="str">
        <f t="shared" si="91"/>
        <v/>
      </c>
      <c r="G505" t="str">
        <f t="shared" si="92"/>
        <v/>
      </c>
      <c r="H505" s="16" t="str">
        <f>IF(J505=2,"יש שני שמות עם אותו זיהוי, המערכת תשמיע את שניהם כעת,"&amp;'טבלת האלפון'!A505&amp;","&amp;'טבלת האלפון'!B505&amp;",ו"&amp;'טבלת האלפון'!C505&amp;","&amp;IF(COUNT(B505:D505)=3,"יש שלוש מספרים, המספר הראשון הוא .d-0"&amp;B505&amp;".t-המספר השני הוא .d-0"&amp;C505&amp;".t-המספר השלישי הוא .d-0"&amp;D505,IF(COUNT(B505:D505)=2,"יש שתי מספרים, המספר הראשון הוא .d-0"&amp;IF(B505="",C505,B505)&amp;".t-המספר השני הוא .d-0"&amp;IF(D505="",C505,D505),"המספר הוא.d-0"&amp;B505&amp;C505&amp;D505))&amp;",.t-וכן,"&amp;INDEX('טבלת האלפון'!A:A,L505)&amp;","&amp;INDEX('טבלת האלפון'!B:B,L505)&amp;",ו"&amp;INDEX('טבלת האלפון'!C:C,L505)&amp;","&amp;IF(COUNT(R505:T505)=3,"יש שלוש מספרים, המספר הראשון הוא .d-0"&amp;R505&amp;".t-המספר השני הוא .d-0"&amp;S505&amp;".t-המספר השלישי הוא .d-0"&amp;T505,IF(COUNT(R505:T505)=2,"יש שתי מספרים, המספר הראשון הוא .d-0"&amp;IF(R505="",S505,R505)&amp;".t-המספר השני הוא .d-0"&amp;IF(T505="",S505,T505),"המספר הוא.d-0"&amp;R505&amp;S505&amp;T505)),"")</f>
        <v/>
      </c>
      <c r="I5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האלפון'!A505&amp;'טבלת האלפון'!B505,"'",""),"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05" s="4" t="str">
        <f t="shared" si="89"/>
        <v/>
      </c>
      <c r="K505" t="str">
        <f t="shared" si="84"/>
        <v/>
      </c>
      <c r="L505" t="str">
        <f t="shared" si="93"/>
        <v/>
      </c>
      <c r="M505">
        <f t="shared" si="94"/>
        <v>5</v>
      </c>
      <c r="N505">
        <f>ROW()</f>
        <v>505</v>
      </c>
      <c r="O505" t="str">
        <f t="shared" si="85"/>
        <v/>
      </c>
      <c r="R505" t="str">
        <f t="shared" si="86"/>
        <v/>
      </c>
      <c r="S505" t="str">
        <f t="shared" si="87"/>
        <v/>
      </c>
      <c r="T505" t="str">
        <f t="shared" si="88"/>
        <v/>
      </c>
    </row>
    <row r="506" spans="1:20" x14ac:dyDescent="0.2">
      <c r="A506" t="str">
        <f>IF( T('טבלת האלפון'!A506)="","",SUBSTITUTE(SUBSTITUTE('טבלת האלפון'!A506," ",""),"'",""))</f>
        <v/>
      </c>
      <c r="B506" s="11" t="str">
        <f>IF('טבלת האלפון'!H506&gt;1,VALUE(SUBSTITUTE('טבלת האלפון'!H506,"טל/פקס 0","")),"")</f>
        <v/>
      </c>
      <c r="C506" t="str">
        <f>IF('טבלת האלפון'!I506&gt;1,'טבלת האלפון'!I506,"")</f>
        <v/>
      </c>
      <c r="D506" t="str">
        <f>IF('טבלת האלפון'!J506&gt;1,'טבלת האלפון'!J506,"")</f>
        <v/>
      </c>
      <c r="E506" t="str">
        <f t="shared" si="90"/>
        <v/>
      </c>
      <c r="F506" t="str">
        <f t="shared" si="91"/>
        <v/>
      </c>
      <c r="G506" t="str">
        <f t="shared" si="92"/>
        <v/>
      </c>
      <c r="H506" s="16" t="str">
        <f>IF(J506=2,"יש שני שמות עם אותו זיהוי, המערכת תשמיע את שניהם כעת,"&amp;'טבלת האלפון'!A506&amp;","&amp;'טבלת האלפון'!B506&amp;",ו"&amp;'טבלת האלפון'!C506&amp;","&amp;IF(COUNT(B506:D506)=3,"יש שלוש מספרים, המספר הראשון הוא .d-0"&amp;B506&amp;".t-המספר השני הוא .d-0"&amp;C506&amp;".t-המספר השלישי הוא .d-0"&amp;D506,IF(COUNT(B506:D506)=2,"יש שתי מספרים, המספר הראשון הוא .d-0"&amp;IF(B506="",C506,B506)&amp;".t-המספר השני הוא .d-0"&amp;IF(D506="",C506,D506),"המספר הוא.d-0"&amp;B506&amp;C506&amp;D506))&amp;",.t-וכן,"&amp;INDEX('טבלת האלפון'!A:A,L506)&amp;","&amp;INDEX('טבלת האלפון'!B:B,L506)&amp;",ו"&amp;INDEX('טבלת האלפון'!C:C,L506)&amp;","&amp;IF(COUNT(R506:T506)=3,"יש שלוש מספרים, המספר הראשון הוא .d-0"&amp;R506&amp;".t-המספר השני הוא .d-0"&amp;S506&amp;".t-המספר השלישי הוא .d-0"&amp;T506,IF(COUNT(R506:T506)=2,"יש שתי מספרים, המספר הראשון הוא .d-0"&amp;IF(R506="",S506,R506)&amp;".t-המספר השני הוא .d-0"&amp;IF(T506="",S506,T506),"המספר הוא.d-0"&amp;R506&amp;S506&amp;T506)),"")</f>
        <v/>
      </c>
      <c r="I5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האלפון'!A506&amp;'טבלת האלפון'!B506,"'",""),"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06" s="4" t="str">
        <f t="shared" si="89"/>
        <v/>
      </c>
      <c r="K506" t="str">
        <f t="shared" si="84"/>
        <v/>
      </c>
      <c r="L506" t="str">
        <f t="shared" si="93"/>
        <v/>
      </c>
      <c r="M506">
        <f t="shared" si="94"/>
        <v>5</v>
      </c>
      <c r="N506">
        <f>ROW()</f>
        <v>506</v>
      </c>
      <c r="O506" t="str">
        <f t="shared" si="85"/>
        <v/>
      </c>
      <c r="R506" t="str">
        <f t="shared" si="86"/>
        <v/>
      </c>
      <c r="S506" t="str">
        <f t="shared" si="87"/>
        <v/>
      </c>
      <c r="T506" t="str">
        <f t="shared" si="88"/>
        <v/>
      </c>
    </row>
    <row r="507" spans="1:20" x14ac:dyDescent="0.2">
      <c r="A507" t="str">
        <f>IF( T('טבלת האלפון'!A507)="","",SUBSTITUTE(SUBSTITUTE('טבלת האלפון'!A507," ",""),"'",""))</f>
        <v/>
      </c>
      <c r="B507" s="11" t="str">
        <f>IF('טבלת האלפון'!H507&gt;1,VALUE(SUBSTITUTE('טבלת האלפון'!H507,"טל/פקס 0","")),"")</f>
        <v/>
      </c>
      <c r="C507" t="str">
        <f>IF('טבלת האלפון'!I507&gt;1,'טבלת האלפון'!I507,"")</f>
        <v/>
      </c>
      <c r="D507" t="str">
        <f>IF('טבלת האלפון'!J507&gt;1,'טבלת האלפון'!J507,"")</f>
        <v/>
      </c>
      <c r="E507" t="str">
        <f t="shared" si="90"/>
        <v/>
      </c>
      <c r="F507" t="str">
        <f t="shared" si="91"/>
        <v/>
      </c>
      <c r="G507" t="str">
        <f t="shared" si="92"/>
        <v/>
      </c>
      <c r="H507" s="16" t="str">
        <f>IF(J507=2,"יש שני שמות עם אותו זיהוי, המערכת תשמיע את שניהם כעת,"&amp;'טבלת האלפון'!A507&amp;","&amp;'טבלת האלפון'!B507&amp;",ו"&amp;'טבלת האלפון'!C507&amp;","&amp;IF(COUNT(B507:D507)=3,"יש שלוש מספרים, המספר הראשון הוא .d-0"&amp;B507&amp;".t-המספר השני הוא .d-0"&amp;C507&amp;".t-המספר השלישי הוא .d-0"&amp;D507,IF(COUNT(B507:D507)=2,"יש שתי מספרים, המספר הראשון הוא .d-0"&amp;IF(B507="",C507,B507)&amp;".t-המספר השני הוא .d-0"&amp;IF(D507="",C507,D507),"המספר הוא.d-0"&amp;B507&amp;C507&amp;D507))&amp;",.t-וכן,"&amp;INDEX('טבלת האלפון'!A:A,L507)&amp;","&amp;INDEX('טבלת האלפון'!B:B,L507)&amp;",ו"&amp;INDEX('טבלת האלפון'!C:C,L507)&amp;","&amp;IF(COUNT(R507:T507)=3,"יש שלוש מספרים, המספר הראשון הוא .d-0"&amp;R507&amp;".t-המספר השני הוא .d-0"&amp;S507&amp;".t-המספר השלישי הוא .d-0"&amp;T507,IF(COUNT(R507:T507)=2,"יש שתי מספרים, המספר הראשון הוא .d-0"&amp;IF(R507="",S507,R507)&amp;".t-המספר השני הוא .d-0"&amp;IF(T507="",S507,T507),"המספר הוא.d-0"&amp;R507&amp;S507&amp;T507)),"")</f>
        <v/>
      </c>
      <c r="I5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האלפון'!A507&amp;'טבלת האלפון'!B507,"'",""),"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07" s="4" t="str">
        <f t="shared" si="89"/>
        <v/>
      </c>
      <c r="K507" t="str">
        <f t="shared" si="84"/>
        <v/>
      </c>
      <c r="L507" t="str">
        <f t="shared" si="93"/>
        <v/>
      </c>
      <c r="M507">
        <f t="shared" si="94"/>
        <v>5</v>
      </c>
      <c r="N507">
        <f>ROW()</f>
        <v>507</v>
      </c>
      <c r="O507" t="str">
        <f t="shared" si="85"/>
        <v/>
      </c>
      <c r="R507" t="str">
        <f t="shared" si="86"/>
        <v/>
      </c>
      <c r="S507" t="str">
        <f t="shared" si="87"/>
        <v/>
      </c>
      <c r="T507" t="str">
        <f t="shared" si="88"/>
        <v/>
      </c>
    </row>
    <row r="508" spans="1:20" x14ac:dyDescent="0.2">
      <c r="A508" t="str">
        <f>IF( T('טבלת האלפון'!A508)="","",SUBSTITUTE(SUBSTITUTE('טבלת האלפון'!A508," ",""),"'",""))</f>
        <v/>
      </c>
      <c r="B508" s="11" t="str">
        <f>IF('טבלת האלפון'!H508&gt;1,VALUE(SUBSTITUTE('טבלת האלפון'!H508,"טל/פקס 0","")),"")</f>
        <v/>
      </c>
      <c r="C508" t="str">
        <f>IF('טבלת האלפון'!I508&gt;1,'טבלת האלפון'!I508,"")</f>
        <v/>
      </c>
      <c r="D508" t="str">
        <f>IF('טבלת האלפון'!J508&gt;1,'טבלת האלפון'!J508,"")</f>
        <v/>
      </c>
      <c r="E508" t="str">
        <f t="shared" si="90"/>
        <v/>
      </c>
      <c r="F508" t="str">
        <f t="shared" si="91"/>
        <v/>
      </c>
      <c r="G508" t="str">
        <f t="shared" si="92"/>
        <v/>
      </c>
      <c r="H508" s="16" t="str">
        <f>IF(J508=2,"יש שני שמות עם אותו זיהוי, המערכת תשמיע את שניהם כעת,"&amp;'טבלת האלפון'!A508&amp;","&amp;'טבלת האלפון'!B508&amp;",ו"&amp;'טבלת האלפון'!C508&amp;","&amp;IF(COUNT(B508:D508)=3,"יש שלוש מספרים, המספר הראשון הוא .d-0"&amp;B508&amp;".t-המספר השני הוא .d-0"&amp;C508&amp;".t-המספר השלישי הוא .d-0"&amp;D508,IF(COUNT(B508:D508)=2,"יש שתי מספרים, המספר הראשון הוא .d-0"&amp;IF(B508="",C508,B508)&amp;".t-המספר השני הוא .d-0"&amp;IF(D508="",C508,D508),"המספר הוא.d-0"&amp;B508&amp;C508&amp;D508))&amp;",.t-וכן,"&amp;INDEX('טבלת האלפון'!A:A,L508)&amp;","&amp;INDEX('טבלת האלפון'!B:B,L508)&amp;",ו"&amp;INDEX('טבלת האלפון'!C:C,L508)&amp;","&amp;IF(COUNT(R508:T508)=3,"יש שלוש מספרים, המספר הראשון הוא .d-0"&amp;R508&amp;".t-המספר השני הוא .d-0"&amp;S508&amp;".t-המספר השלישי הוא .d-0"&amp;T508,IF(COUNT(R508:T508)=2,"יש שתי מספרים, המספר הראשון הוא .d-0"&amp;IF(R508="",S508,R508)&amp;".t-המספר השני הוא .d-0"&amp;IF(T508="",S508,T508),"המספר הוא.d-0"&amp;R508&amp;S508&amp;T508)),"")</f>
        <v/>
      </c>
      <c r="I5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האלפון'!A508&amp;'טבלת האלפון'!B508,"'",""),"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08" s="4" t="str">
        <f t="shared" si="89"/>
        <v/>
      </c>
      <c r="K508" t="str">
        <f t="shared" si="84"/>
        <v/>
      </c>
      <c r="L508" t="str">
        <f t="shared" si="93"/>
        <v/>
      </c>
      <c r="M508">
        <f t="shared" si="94"/>
        <v>5</v>
      </c>
      <c r="N508">
        <f>ROW()</f>
        <v>508</v>
      </c>
      <c r="O508" t="str">
        <f t="shared" si="85"/>
        <v/>
      </c>
      <c r="R508" t="str">
        <f t="shared" si="86"/>
        <v/>
      </c>
      <c r="S508" t="str">
        <f t="shared" si="87"/>
        <v/>
      </c>
      <c r="T508" t="str">
        <f t="shared" si="88"/>
        <v/>
      </c>
    </row>
    <row r="509" spans="1:20" x14ac:dyDescent="0.2">
      <c r="A509" t="str">
        <f>IF( T('טבלת האלפון'!A509)="","",SUBSTITUTE(SUBSTITUTE('טבלת האלפון'!A509," ",""),"'",""))</f>
        <v/>
      </c>
      <c r="B509" s="11" t="str">
        <f>IF('טבלת האלפון'!H509&gt;1,VALUE(SUBSTITUTE('טבלת האלפון'!H509,"טל/פקס 0","")),"")</f>
        <v/>
      </c>
      <c r="C509" t="str">
        <f>IF('טבלת האלפון'!I509&gt;1,'טבלת האלפון'!I509,"")</f>
        <v/>
      </c>
      <c r="D509" t="str">
        <f>IF('טבלת האלפון'!J509&gt;1,'טבלת האלפון'!J509,"")</f>
        <v/>
      </c>
      <c r="E509" t="str">
        <f t="shared" si="90"/>
        <v/>
      </c>
      <c r="F509" t="str">
        <f t="shared" si="91"/>
        <v/>
      </c>
      <c r="G509" t="str">
        <f t="shared" si="92"/>
        <v/>
      </c>
      <c r="H509" s="16" t="str">
        <f>IF(J509=2,"יש שני שמות עם אותו זיהוי, המערכת תשמיע את שניהם כעת,"&amp;'טבלת האלפון'!A509&amp;","&amp;'טבלת האלפון'!B509&amp;",ו"&amp;'טבלת האלפון'!C509&amp;","&amp;IF(COUNT(B509:D509)=3,"יש שלוש מספרים, המספר הראשון הוא .d-0"&amp;B509&amp;".t-המספר השני הוא .d-0"&amp;C509&amp;".t-המספר השלישי הוא .d-0"&amp;D509,IF(COUNT(B509:D509)=2,"יש שתי מספרים, המספר הראשון הוא .d-0"&amp;IF(B509="",C509,B509)&amp;".t-המספר השני הוא .d-0"&amp;IF(D509="",C509,D509),"המספר הוא.d-0"&amp;B509&amp;C509&amp;D509))&amp;",.t-וכן,"&amp;INDEX('טבלת האלפון'!A:A,L509)&amp;","&amp;INDEX('טבלת האלפון'!B:B,L509)&amp;",ו"&amp;INDEX('טבלת האלפון'!C:C,L509)&amp;","&amp;IF(COUNT(R509:T509)=3,"יש שלוש מספרים, המספר הראשון הוא .d-0"&amp;R509&amp;".t-המספר השני הוא .d-0"&amp;S509&amp;".t-המספר השלישי הוא .d-0"&amp;T509,IF(COUNT(R509:T509)=2,"יש שתי מספרים, המספר הראשון הוא .d-0"&amp;IF(R509="",S509,R509)&amp;".t-המספר השני הוא .d-0"&amp;IF(T509="",S509,T509),"המספר הוא.d-0"&amp;R509&amp;S509&amp;T509)),"")</f>
        <v/>
      </c>
      <c r="I5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האלפון'!A509&amp;'טבלת האלפון'!B509,"'",""),"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09" s="4" t="str">
        <f t="shared" si="89"/>
        <v/>
      </c>
      <c r="K509" t="str">
        <f t="shared" si="84"/>
        <v/>
      </c>
      <c r="L509" t="str">
        <f t="shared" si="93"/>
        <v/>
      </c>
      <c r="M509">
        <f t="shared" si="94"/>
        <v>5</v>
      </c>
      <c r="N509">
        <f>ROW()</f>
        <v>509</v>
      </c>
      <c r="O509" t="str">
        <f t="shared" si="85"/>
        <v/>
      </c>
      <c r="R509" t="str">
        <f t="shared" si="86"/>
        <v/>
      </c>
      <c r="S509" t="str">
        <f t="shared" si="87"/>
        <v/>
      </c>
      <c r="T509" t="str">
        <f t="shared" si="88"/>
        <v/>
      </c>
    </row>
    <row r="510" spans="1:20" x14ac:dyDescent="0.2">
      <c r="A510" t="str">
        <f>IF( T('טבלת האלפון'!A510)="","",SUBSTITUTE(SUBSTITUTE('טבלת האלפון'!A510," ",""),"'",""))</f>
        <v/>
      </c>
      <c r="B510" s="11" t="str">
        <f>IF('טבלת האלפון'!H510&gt;1,VALUE(SUBSTITUTE('טבלת האלפון'!H510,"טל/פקס 0","")),"")</f>
        <v/>
      </c>
      <c r="C510" t="str">
        <f>IF('טבלת האלפון'!I510&gt;1,'טבלת האלפון'!I510,"")</f>
        <v/>
      </c>
      <c r="D510" t="str">
        <f>IF('טבלת האלפון'!J510&gt;1,'טבלת האלפון'!J510,"")</f>
        <v/>
      </c>
      <c r="E510" t="str">
        <f t="shared" si="90"/>
        <v/>
      </c>
      <c r="F510" t="str">
        <f t="shared" si="91"/>
        <v/>
      </c>
      <c r="G510" t="str">
        <f t="shared" si="92"/>
        <v/>
      </c>
      <c r="H510" s="16" t="str">
        <f>IF(J510=2,"יש שני שמות עם אותו זיהוי, המערכת תשמיע את שניהם כעת,"&amp;'טבלת האלפון'!A510&amp;","&amp;'טבלת האלפון'!B510&amp;",ו"&amp;'טבלת האלפון'!C510&amp;","&amp;IF(COUNT(B510:D510)=3,"יש שלוש מספרים, המספר הראשון הוא .d-0"&amp;B510&amp;".t-המספר השני הוא .d-0"&amp;C510&amp;".t-המספר השלישי הוא .d-0"&amp;D510,IF(COUNT(B510:D510)=2,"יש שתי מספרים, המספר הראשון הוא .d-0"&amp;IF(B510="",C510,B510)&amp;".t-המספר השני הוא .d-0"&amp;IF(D510="",C510,D510),"המספר הוא.d-0"&amp;B510&amp;C510&amp;D510))&amp;",.t-וכן,"&amp;INDEX('טבלת האלפון'!A:A,L510)&amp;","&amp;INDEX('טבלת האלפון'!B:B,L510)&amp;",ו"&amp;INDEX('טבלת האלפון'!C:C,L510)&amp;","&amp;IF(COUNT(R510:T510)=3,"יש שלוש מספרים, המספר הראשון הוא .d-0"&amp;R510&amp;".t-המספר השני הוא .d-0"&amp;S510&amp;".t-המספר השלישי הוא .d-0"&amp;T510,IF(COUNT(R510:T510)=2,"יש שתי מספרים, המספר הראשון הוא .d-0"&amp;IF(R510="",S510,R510)&amp;".t-המספר השני הוא .d-0"&amp;IF(T510="",S510,T510),"המספר הוא.d-0"&amp;R510&amp;S510&amp;T510)),"")</f>
        <v/>
      </c>
      <c r="I5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האלפון'!A510&amp;'טבלת האלפון'!B510,"'",""),"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10" s="4" t="str">
        <f t="shared" si="89"/>
        <v/>
      </c>
      <c r="K510" t="str">
        <f t="shared" si="84"/>
        <v/>
      </c>
      <c r="L510" t="str">
        <f t="shared" si="93"/>
        <v/>
      </c>
      <c r="M510">
        <f t="shared" si="94"/>
        <v>5</v>
      </c>
      <c r="N510">
        <f>ROW()</f>
        <v>510</v>
      </c>
      <c r="O510" t="str">
        <f t="shared" si="85"/>
        <v/>
      </c>
      <c r="R510" t="str">
        <f t="shared" si="86"/>
        <v/>
      </c>
      <c r="S510" t="str">
        <f t="shared" si="87"/>
        <v/>
      </c>
      <c r="T510" t="str">
        <f t="shared" si="88"/>
        <v/>
      </c>
    </row>
    <row r="511" spans="1:20" x14ac:dyDescent="0.2">
      <c r="A511" t="str">
        <f>IF( T('טבלת האלפון'!A511)="","",SUBSTITUTE(SUBSTITUTE('טבלת האלפון'!A511," ",""),"'",""))</f>
        <v/>
      </c>
      <c r="B511" s="11" t="str">
        <f>IF('טבלת האלפון'!H511&gt;1,VALUE(SUBSTITUTE('טבלת האלפון'!H511,"טל/פקס 0","")),"")</f>
        <v/>
      </c>
      <c r="C511" t="str">
        <f>IF('טבלת האלפון'!I511&gt;1,'טבלת האלפון'!I511,"")</f>
        <v/>
      </c>
      <c r="D511" t="str">
        <f>IF('טבלת האלפון'!J511&gt;1,'טבלת האלפון'!J511,"")</f>
        <v/>
      </c>
      <c r="E511" t="str">
        <f t="shared" si="90"/>
        <v/>
      </c>
      <c r="F511" t="str">
        <f t="shared" si="91"/>
        <v/>
      </c>
      <c r="G511" t="str">
        <f t="shared" si="92"/>
        <v/>
      </c>
      <c r="H511" s="16" t="str">
        <f>IF(J511=2,"יש שני שמות עם אותו זיהוי, המערכת תשמיע את שניהם כעת,"&amp;'טבלת האלפון'!A511&amp;","&amp;'טבלת האלפון'!B511&amp;",ו"&amp;'טבלת האלפון'!C511&amp;","&amp;IF(COUNT(B511:D511)=3,"יש שלוש מספרים, המספר הראשון הוא .d-0"&amp;B511&amp;".t-המספר השני הוא .d-0"&amp;C511&amp;".t-המספר השלישי הוא .d-0"&amp;D511,IF(COUNT(B511:D511)=2,"יש שתי מספרים, המספר הראשון הוא .d-0"&amp;IF(B511="",C511,B511)&amp;".t-המספר השני הוא .d-0"&amp;IF(D511="",C511,D511),"המספר הוא.d-0"&amp;B511&amp;C511&amp;D511))&amp;",.t-וכן,"&amp;INDEX('טבלת האלפון'!A:A,L511)&amp;","&amp;INDEX('טבלת האלפון'!B:B,L511)&amp;",ו"&amp;INDEX('טבלת האלפון'!C:C,L511)&amp;","&amp;IF(COUNT(R511:T511)=3,"יש שלוש מספרים, המספר הראשון הוא .d-0"&amp;R511&amp;".t-המספר השני הוא .d-0"&amp;S511&amp;".t-המספר השלישי הוא .d-0"&amp;T511,IF(COUNT(R511:T511)=2,"יש שתי מספרים, המספר הראשון הוא .d-0"&amp;IF(R511="",S511,R511)&amp;".t-המספר השני הוא .d-0"&amp;IF(T511="",S511,T511),"המספר הוא.d-0"&amp;R511&amp;S511&amp;T511)),"")</f>
        <v/>
      </c>
      <c r="I5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האלפון'!A511&amp;'טבלת האלפון'!B511,"'",""),"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11" s="4" t="str">
        <f t="shared" si="89"/>
        <v/>
      </c>
      <c r="K511" t="str">
        <f t="shared" si="84"/>
        <v/>
      </c>
      <c r="L511" t="str">
        <f t="shared" si="93"/>
        <v/>
      </c>
      <c r="M511">
        <f t="shared" si="94"/>
        <v>5</v>
      </c>
      <c r="N511">
        <f>ROW()</f>
        <v>511</v>
      </c>
      <c r="O511" t="str">
        <f t="shared" si="85"/>
        <v/>
      </c>
      <c r="R511" t="str">
        <f t="shared" si="86"/>
        <v/>
      </c>
      <c r="S511" t="str">
        <f t="shared" si="87"/>
        <v/>
      </c>
      <c r="T511" t="str">
        <f t="shared" si="88"/>
        <v/>
      </c>
    </row>
    <row r="512" spans="1:20" x14ac:dyDescent="0.2">
      <c r="A512" t="str">
        <f>IF( T('טבלת האלפון'!A512)="","",SUBSTITUTE(SUBSTITUTE('טבלת האלפון'!A512," ",""),"'",""))</f>
        <v/>
      </c>
      <c r="B512" s="11" t="str">
        <f>IF('טבלת האלפון'!H512&gt;1,VALUE(SUBSTITUTE('טבלת האלפון'!H512,"טל/פקס 0","")),"")</f>
        <v/>
      </c>
      <c r="C512" t="str">
        <f>IF('טבלת האלפון'!I512&gt;1,'טבלת האלפון'!I512,"")</f>
        <v/>
      </c>
      <c r="D512" t="str">
        <f>IF('טבלת האלפון'!J512&gt;1,'טבלת האלפון'!J512,"")</f>
        <v/>
      </c>
      <c r="E512" t="str">
        <f t="shared" si="90"/>
        <v/>
      </c>
      <c r="F512" t="str">
        <f t="shared" si="91"/>
        <v/>
      </c>
      <c r="G512" t="str">
        <f t="shared" si="92"/>
        <v/>
      </c>
      <c r="H512" s="16" t="str">
        <f>IF(J512=2,"יש שני שמות עם אותו זיהוי, המערכת תשמיע את שניהם כעת,"&amp;'טבלת האלפון'!A512&amp;","&amp;'טבלת האלפון'!B512&amp;",ו"&amp;'טבלת האלפון'!C512&amp;","&amp;IF(COUNT(B512:D512)=3,"יש שלוש מספרים, המספר הראשון הוא .d-0"&amp;B512&amp;".t-המספר השני הוא .d-0"&amp;C512&amp;".t-המספר השלישי הוא .d-0"&amp;D512,IF(COUNT(B512:D512)=2,"יש שתי מספרים, המספר הראשון הוא .d-0"&amp;IF(B512="",C512,B512)&amp;".t-המספר השני הוא .d-0"&amp;IF(D512="",C512,D512),"המספר הוא.d-0"&amp;B512&amp;C512&amp;D512))&amp;",.t-וכן,"&amp;INDEX('טבלת האלפון'!A:A,L512)&amp;","&amp;INDEX('טבלת האלפון'!B:B,L512)&amp;",ו"&amp;INDEX('טבלת האלפון'!C:C,L512)&amp;","&amp;IF(COUNT(R512:T512)=3,"יש שלוש מספרים, המספר הראשון הוא .d-0"&amp;R512&amp;".t-המספר השני הוא .d-0"&amp;S512&amp;".t-המספר השלישי הוא .d-0"&amp;T512,IF(COUNT(R512:T512)=2,"יש שתי מספרים, המספר הראשון הוא .d-0"&amp;IF(R512="",S512,R512)&amp;".t-המספר השני הוא .d-0"&amp;IF(T512="",S512,T512),"המספר הוא.d-0"&amp;R512&amp;S512&amp;T512)),"")</f>
        <v/>
      </c>
      <c r="I5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האלפון'!A512&amp;'טבלת האלפון'!B512,"'",""),"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12" s="4" t="str">
        <f t="shared" si="89"/>
        <v/>
      </c>
      <c r="K512" t="str">
        <f t="shared" si="84"/>
        <v/>
      </c>
      <c r="L512" t="str">
        <f t="shared" si="93"/>
        <v/>
      </c>
      <c r="M512">
        <f t="shared" si="94"/>
        <v>5</v>
      </c>
      <c r="N512">
        <f>ROW()</f>
        <v>512</v>
      </c>
      <c r="O512" t="str">
        <f t="shared" si="85"/>
        <v/>
      </c>
      <c r="R512" t="str">
        <f t="shared" si="86"/>
        <v/>
      </c>
      <c r="S512" t="str">
        <f t="shared" si="87"/>
        <v/>
      </c>
      <c r="T512" t="str">
        <f t="shared" si="88"/>
        <v/>
      </c>
    </row>
    <row r="513" spans="1:20" x14ac:dyDescent="0.2">
      <c r="A513" t="str">
        <f>IF( T('טבלת האלפון'!A513)="","",SUBSTITUTE(SUBSTITUTE('טבלת האלפון'!A513," ",""),"'",""))</f>
        <v/>
      </c>
      <c r="B513" s="11" t="str">
        <f>IF('טבלת האלפון'!H513&gt;1,VALUE(SUBSTITUTE('טבלת האלפון'!H513,"טל/פקס 0","")),"")</f>
        <v/>
      </c>
      <c r="C513" t="str">
        <f>IF('טבלת האלפון'!I513&gt;1,'טבלת האלפון'!I513,"")</f>
        <v/>
      </c>
      <c r="D513" t="str">
        <f>IF('טבלת האלפון'!J513&gt;1,'טבלת האלפון'!J513,"")</f>
        <v/>
      </c>
      <c r="E513" t="str">
        <f t="shared" si="90"/>
        <v/>
      </c>
      <c r="F513" t="str">
        <f t="shared" si="91"/>
        <v/>
      </c>
      <c r="G513" t="str">
        <f t="shared" si="92"/>
        <v/>
      </c>
      <c r="H513" s="16" t="str">
        <f>IF(J513=2,"יש שני שמות עם אותו זיהוי, המערכת תשמיע את שניהם כעת,"&amp;'טבלת האלפון'!A513&amp;","&amp;'טבלת האלפון'!B513&amp;",ו"&amp;'טבלת האלפון'!C513&amp;","&amp;IF(COUNT(B513:D513)=3,"יש שלוש מספרים, המספר הראשון הוא .d-0"&amp;B513&amp;".t-המספר השני הוא .d-0"&amp;C513&amp;".t-המספר השלישי הוא .d-0"&amp;D513,IF(COUNT(B513:D513)=2,"יש שתי מספרים, המספר הראשון הוא .d-0"&amp;IF(B513="",C513,B513)&amp;".t-המספר השני הוא .d-0"&amp;IF(D513="",C513,D513),"המספר הוא.d-0"&amp;B513&amp;C513&amp;D513))&amp;",.t-וכן,"&amp;INDEX('טבלת האלפון'!A:A,L513)&amp;","&amp;INDEX('טבלת האלפון'!B:B,L513)&amp;",ו"&amp;INDEX('טבלת האלפון'!C:C,L513)&amp;","&amp;IF(COUNT(R513:T513)=3,"יש שלוש מספרים, המספר הראשון הוא .d-0"&amp;R513&amp;".t-המספר השני הוא .d-0"&amp;S513&amp;".t-המספר השלישי הוא .d-0"&amp;T513,IF(COUNT(R513:T513)=2,"יש שתי מספרים, המספר הראשון הוא .d-0"&amp;IF(R513="",S513,R513)&amp;".t-המספר השני הוא .d-0"&amp;IF(T513="",S513,T513),"המספר הוא.d-0"&amp;R513&amp;S513&amp;T513)),"")</f>
        <v/>
      </c>
      <c r="I5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האלפון'!A513&amp;'טבלת האלפון'!B513,"'",""),"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13" s="4" t="str">
        <f t="shared" si="89"/>
        <v/>
      </c>
      <c r="K513" t="str">
        <f t="shared" si="84"/>
        <v/>
      </c>
      <c r="L513" t="str">
        <f t="shared" si="93"/>
        <v/>
      </c>
      <c r="M513">
        <f t="shared" si="94"/>
        <v>5</v>
      </c>
      <c r="N513">
        <f>ROW()</f>
        <v>513</v>
      </c>
      <c r="O513" t="str">
        <f t="shared" si="85"/>
        <v/>
      </c>
      <c r="R513" t="str">
        <f t="shared" si="86"/>
        <v/>
      </c>
      <c r="S513" t="str">
        <f t="shared" si="87"/>
        <v/>
      </c>
      <c r="T513" t="str">
        <f t="shared" si="88"/>
        <v/>
      </c>
    </row>
    <row r="514" spans="1:20" x14ac:dyDescent="0.2">
      <c r="A514" t="str">
        <f>IF( T('טבלת האלפון'!A514)="","",SUBSTITUTE(SUBSTITUTE('טבלת האלפון'!A514," ",""),"'",""))</f>
        <v/>
      </c>
      <c r="B514" s="11" t="str">
        <f>IF('טבלת האלפון'!H514&gt;1,VALUE(SUBSTITUTE('טבלת האלפון'!H514,"טל/פקס 0","")),"")</f>
        <v/>
      </c>
      <c r="C514" t="str">
        <f>IF('טבלת האלפון'!I514&gt;1,'טבלת האלפון'!I514,"")</f>
        <v/>
      </c>
      <c r="D514" t="str">
        <f>IF('טבלת האלפון'!J514&gt;1,'טבלת האלפון'!J514,"")</f>
        <v/>
      </c>
      <c r="E514" t="str">
        <f t="shared" si="90"/>
        <v/>
      </c>
      <c r="F514" t="str">
        <f t="shared" si="91"/>
        <v/>
      </c>
      <c r="G514" t="str">
        <f t="shared" si="92"/>
        <v/>
      </c>
      <c r="H514" s="16" t="str">
        <f>IF(J514=2,"יש שני שמות עם אותו זיהוי, המערכת תשמיע את שניהם כעת,"&amp;'טבלת האלפון'!A514&amp;","&amp;'טבלת האלפון'!B514&amp;",ו"&amp;'טבלת האלפון'!C514&amp;","&amp;IF(COUNT(B514:D514)=3,"יש שלוש מספרים, המספר הראשון הוא .d-0"&amp;B514&amp;".t-המספר השני הוא .d-0"&amp;C514&amp;".t-המספר השלישי הוא .d-0"&amp;D514,IF(COUNT(B514:D514)=2,"יש שתי מספרים, המספר הראשון הוא .d-0"&amp;IF(B514="",C514,B514)&amp;".t-המספר השני הוא .d-0"&amp;IF(D514="",C514,D514),"המספר הוא.d-0"&amp;B514&amp;C514&amp;D514))&amp;",.t-וכן,"&amp;INDEX('טבלת האלפון'!A:A,L514)&amp;","&amp;INDEX('טבלת האלפון'!B:B,L514)&amp;",ו"&amp;INDEX('טבלת האלפון'!C:C,L514)&amp;","&amp;IF(COUNT(R514:T514)=3,"יש שלוש מספרים, המספר הראשון הוא .d-0"&amp;R514&amp;".t-המספר השני הוא .d-0"&amp;S514&amp;".t-המספר השלישי הוא .d-0"&amp;T514,IF(COUNT(R514:T514)=2,"יש שתי מספרים, המספר הראשון הוא .d-0"&amp;IF(R514="",S514,R514)&amp;".t-המספר השני הוא .d-0"&amp;IF(T514="",S514,T514),"המספר הוא.d-0"&amp;R514&amp;S514&amp;T514)),"")</f>
        <v/>
      </c>
      <c r="I5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האלפון'!A514&amp;'טבלת האלפון'!B514,"'",""),"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14" s="4" t="str">
        <f t="shared" si="89"/>
        <v/>
      </c>
      <c r="K514" t="str">
        <f t="shared" ref="K514:K577" si="95">IF(J514=2,"",IF( T(A514)="","",I514&amp;"=t-"&amp;IF(J514="a",H514,IF(COUNT(B514:D514)=3,"יש שלוש מספרים, המספר הראשון הוא .d-0"&amp;B514&amp;".t-המספר השני הוא .d-0"&amp;C514&amp;".t-המספר השלישי הוא .d-0"&amp;D514,IF(COUNT(B514:D514)=2,"יש שתי מספרים, המספר הראשון הוא .d-0"&amp; IF(B514="",C514,B514)&amp;".t-המספר השני הוא .d-0"&amp;IF(D514="",C514,D514),"המספר הוא.d-0"&amp;B514&amp;C514&amp;D514)))))&amp;IF(J514=2,"",IF( T(A514)="","",".t-אני חוזר, "&amp;IF(J514=2,H514,IF(COUNT(B514:D514)=3,"יש שלוש מספרים, המספר הראשון הוא .d-0"&amp;B514&amp;".t-המספר השני הוא .d-0"&amp;C514&amp;".t-המספר השלישי הוא .d-0"&amp;D514,IF(COUNT(B514:D514)=2,"יש שתי מספרים, המספר הראשון הוא .d-0"&amp; IF(B514="",C514,B514)&amp;".t-המספר השני הוא .d-0"&amp;IF(D514="",C514,D514),"המספר הוא.d-0"&amp;B514&amp;C514&amp;D514)))))</f>
        <v/>
      </c>
      <c r="L514" t="str">
        <f t="shared" si="93"/>
        <v/>
      </c>
      <c r="M514">
        <f t="shared" si="94"/>
        <v>5</v>
      </c>
      <c r="N514">
        <f>ROW()</f>
        <v>514</v>
      </c>
      <c r="O514" t="str">
        <f t="shared" ref="O514:O577" si="96">IF(AND(T(A514)&lt;&gt;"",COUNTIF(I:I,I514)&gt;1),IF(N514=M514,"ראשוני","כפול"),"")</f>
        <v/>
      </c>
      <c r="R514" t="str">
        <f t="shared" ref="R514:R577" si="97">IFERROR(INDEX(B:B,$L514),"")</f>
        <v/>
      </c>
      <c r="S514" t="str">
        <f t="shared" ref="S514:S577" si="98">IFERROR(INDEX(C:C,$L514),"")</f>
        <v/>
      </c>
      <c r="T514" t="str">
        <f t="shared" ref="T514:T577" si="99">IFERROR(INDEX(D:D,$L514),"")</f>
        <v/>
      </c>
    </row>
    <row r="515" spans="1:20" x14ac:dyDescent="0.2">
      <c r="A515" t="str">
        <f>IF( T('טבלת האלפון'!A515)="","",SUBSTITUTE(SUBSTITUTE('טבלת האלפון'!A515," ",""),"'",""))</f>
        <v/>
      </c>
      <c r="B515" s="11" t="str">
        <f>IF('טבלת האלפון'!H515&gt;1,VALUE(SUBSTITUTE('טבלת האלפון'!H515,"טל/פקס 0","")),"")</f>
        <v/>
      </c>
      <c r="C515" t="str">
        <f>IF('טבלת האלפון'!I515&gt;1,'טבלת האלפון'!I515,"")</f>
        <v/>
      </c>
      <c r="D515" t="str">
        <f>IF('טבלת האלפון'!J515&gt;1,'טבלת האלפון'!J515,"")</f>
        <v/>
      </c>
      <c r="E515" t="str">
        <f t="shared" si="90"/>
        <v/>
      </c>
      <c r="F515" t="str">
        <f t="shared" si="91"/>
        <v/>
      </c>
      <c r="G515" t="str">
        <f t="shared" si="92"/>
        <v/>
      </c>
      <c r="H515" s="16" t="str">
        <f>IF(J515=2,"יש שני שמות עם אותו זיהוי, המערכת תשמיע את שניהם כעת,"&amp;'טבלת האלפון'!A515&amp;","&amp;'טבלת האלפון'!B515&amp;",ו"&amp;'טבלת האלפון'!C515&amp;","&amp;IF(COUNT(B515:D515)=3,"יש שלוש מספרים, המספר הראשון הוא .d-0"&amp;B515&amp;".t-המספר השני הוא .d-0"&amp;C515&amp;".t-המספר השלישי הוא .d-0"&amp;D515,IF(COUNT(B515:D515)=2,"יש שתי מספרים, המספר הראשון הוא .d-0"&amp;IF(B515="",C515,B515)&amp;".t-המספר השני הוא .d-0"&amp;IF(D515="",C515,D515),"המספר הוא.d-0"&amp;B515&amp;C515&amp;D515))&amp;",.t-וכן,"&amp;INDEX('טבלת האלפון'!A:A,L515)&amp;","&amp;INDEX('טבלת האלפון'!B:B,L515)&amp;",ו"&amp;INDEX('טבלת האלפון'!C:C,L515)&amp;","&amp;IF(COUNT(R515:T515)=3,"יש שלוש מספרים, המספר הראשון הוא .d-0"&amp;R515&amp;".t-המספר השני הוא .d-0"&amp;S515&amp;".t-המספר השלישי הוא .d-0"&amp;T515,IF(COUNT(R515:T515)=2,"יש שתי מספרים, המספר הראשון הוא .d-0"&amp;IF(R515="",S515,R515)&amp;".t-המספר השני הוא .d-0"&amp;IF(T515="",S515,T515),"המספר הוא.d-0"&amp;R515&amp;S515&amp;T515)),"")</f>
        <v/>
      </c>
      <c r="I5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האלפון'!A515&amp;'טבלת האלפון'!B515,"'",""),"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15" s="4" t="str">
        <f t="shared" ref="J515:J578" si="100">IF(COUNTIF(I:I,IF(I515&lt;&gt;"",I515,"a"))&gt;1,IF(I514=I515,2,"a"),"")</f>
        <v/>
      </c>
      <c r="K515" t="str">
        <f t="shared" si="95"/>
        <v/>
      </c>
      <c r="L515" t="str">
        <f t="shared" si="93"/>
        <v/>
      </c>
      <c r="M515">
        <f t="shared" si="94"/>
        <v>5</v>
      </c>
      <c r="N515">
        <f>ROW()</f>
        <v>515</v>
      </c>
      <c r="O515" t="str">
        <f t="shared" si="96"/>
        <v/>
      </c>
      <c r="R515" t="str">
        <f t="shared" si="97"/>
        <v/>
      </c>
      <c r="S515" t="str">
        <f t="shared" si="98"/>
        <v/>
      </c>
      <c r="T515" t="str">
        <f t="shared" si="99"/>
        <v/>
      </c>
    </row>
    <row r="516" spans="1:20" x14ac:dyDescent="0.2">
      <c r="A516" t="str">
        <f>IF( T('טבלת האלפון'!A516)="","",SUBSTITUTE(SUBSTITUTE('טבלת האלפון'!A516," ",""),"'",""))</f>
        <v/>
      </c>
      <c r="B516" s="11" t="str">
        <f>IF('טבלת האלפון'!H516&gt;1,VALUE(SUBSTITUTE('טבלת האלפון'!H516,"טל/פקס 0","")),"")</f>
        <v/>
      </c>
      <c r="C516" t="str">
        <f>IF('טבלת האלפון'!I516&gt;1,'טבלת האלפון'!I516,"")</f>
        <v/>
      </c>
      <c r="D516" t="str">
        <f>IF('טבלת האלפון'!J516&gt;1,'טבלת האלפון'!J516,"")</f>
        <v/>
      </c>
      <c r="E516" t="str">
        <f t="shared" si="90"/>
        <v/>
      </c>
      <c r="F516" t="str">
        <f t="shared" si="91"/>
        <v/>
      </c>
      <c r="G516" t="str">
        <f t="shared" si="92"/>
        <v/>
      </c>
      <c r="H516" s="16" t="str">
        <f>IF(J516=2,"יש שני שמות עם אותו זיהוי, המערכת תשמיע את שניהם כעת,"&amp;'טבלת האלפון'!A516&amp;","&amp;'טבלת האלפון'!B516&amp;",ו"&amp;'טבלת האלפון'!C516&amp;","&amp;IF(COUNT(B516:D516)=3,"יש שלוש מספרים, המספר הראשון הוא .d-0"&amp;B516&amp;".t-המספר השני הוא .d-0"&amp;C516&amp;".t-המספר השלישי הוא .d-0"&amp;D516,IF(COUNT(B516:D516)=2,"יש שתי מספרים, המספר הראשון הוא .d-0"&amp;IF(B516="",C516,B516)&amp;".t-המספר השני הוא .d-0"&amp;IF(D516="",C516,D516),"המספר הוא.d-0"&amp;B516&amp;C516&amp;D516))&amp;",.t-וכן,"&amp;INDEX('טבלת האלפון'!A:A,L516)&amp;","&amp;INDEX('טבלת האלפון'!B:B,L516)&amp;",ו"&amp;INDEX('טבלת האלפון'!C:C,L516)&amp;","&amp;IF(COUNT(R516:T516)=3,"יש שלוש מספרים, המספר הראשון הוא .d-0"&amp;R516&amp;".t-המספר השני הוא .d-0"&amp;S516&amp;".t-המספר השלישי הוא .d-0"&amp;T516,IF(COUNT(R516:T516)=2,"יש שתי מספרים, המספר הראשון הוא .d-0"&amp;IF(R516="",S516,R516)&amp;".t-המספר השני הוא .d-0"&amp;IF(T516="",S516,T516),"המספר הוא.d-0"&amp;R516&amp;S516&amp;T516)),"")</f>
        <v/>
      </c>
      <c r="I5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האלפון'!A516&amp;'טבלת האלפון'!B516,"'",""),"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16" s="4" t="str">
        <f t="shared" si="100"/>
        <v/>
      </c>
      <c r="K516" t="str">
        <f t="shared" si="95"/>
        <v/>
      </c>
      <c r="L516" t="str">
        <f t="shared" si="93"/>
        <v/>
      </c>
      <c r="M516">
        <f t="shared" si="94"/>
        <v>5</v>
      </c>
      <c r="N516">
        <f>ROW()</f>
        <v>516</v>
      </c>
      <c r="O516" t="str">
        <f t="shared" si="96"/>
        <v/>
      </c>
      <c r="R516" t="str">
        <f t="shared" si="97"/>
        <v/>
      </c>
      <c r="S516" t="str">
        <f t="shared" si="98"/>
        <v/>
      </c>
      <c r="T516" t="str">
        <f t="shared" si="99"/>
        <v/>
      </c>
    </row>
    <row r="517" spans="1:20" x14ac:dyDescent="0.2">
      <c r="A517" t="str">
        <f>IF( T('טבלת האלפון'!A517)="","",SUBSTITUTE(SUBSTITUTE('טבלת האלפון'!A517," ",""),"'",""))</f>
        <v/>
      </c>
      <c r="B517" s="11" t="str">
        <f>IF('טבלת האלפון'!H517&gt;1,VALUE(SUBSTITUTE('טבלת האלפון'!H517,"טל/פקס 0","")),"")</f>
        <v/>
      </c>
      <c r="C517" t="str">
        <f>IF('טבלת האלפון'!I517&gt;1,'טבלת האלפון'!I517,"")</f>
        <v/>
      </c>
      <c r="D517" t="str">
        <f>IF('טבלת האלפון'!J517&gt;1,'טבלת האלפון'!J517,"")</f>
        <v/>
      </c>
      <c r="E517" t="str">
        <f t="shared" si="90"/>
        <v/>
      </c>
      <c r="F517" t="str">
        <f t="shared" si="91"/>
        <v/>
      </c>
      <c r="G517" t="str">
        <f t="shared" si="92"/>
        <v/>
      </c>
      <c r="H517" s="16" t="str">
        <f>IF(J517=2,"יש שני שמות עם אותו זיהוי, המערכת תשמיע את שניהם כעת,"&amp;'טבלת האלפון'!A517&amp;","&amp;'טבלת האלפון'!B517&amp;",ו"&amp;'טבלת האלפון'!C517&amp;","&amp;IF(COUNT(B517:D517)=3,"יש שלוש מספרים, המספר הראשון הוא .d-0"&amp;B517&amp;".t-המספר השני הוא .d-0"&amp;C517&amp;".t-המספר השלישי הוא .d-0"&amp;D517,IF(COUNT(B517:D517)=2,"יש שתי מספרים, המספר הראשון הוא .d-0"&amp;IF(B517="",C517,B517)&amp;".t-המספר השני הוא .d-0"&amp;IF(D517="",C517,D517),"המספר הוא.d-0"&amp;B517&amp;C517&amp;D517))&amp;",.t-וכן,"&amp;INDEX('טבלת האלפון'!A:A,L517)&amp;","&amp;INDEX('טבלת האלפון'!B:B,L517)&amp;",ו"&amp;INDEX('טבלת האלפון'!C:C,L517)&amp;","&amp;IF(COUNT(R517:T517)=3,"יש שלוש מספרים, המספר הראשון הוא .d-0"&amp;R517&amp;".t-המספר השני הוא .d-0"&amp;S517&amp;".t-המספר השלישי הוא .d-0"&amp;T517,IF(COUNT(R517:T517)=2,"יש שתי מספרים, המספר הראשון הוא .d-0"&amp;IF(R517="",S517,R517)&amp;".t-המספר השני הוא .d-0"&amp;IF(T517="",S517,T517),"המספר הוא.d-0"&amp;R517&amp;S517&amp;T517)),"")</f>
        <v/>
      </c>
      <c r="I5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האלפון'!A517&amp;'טבלת האלפון'!B517,"'",""),"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17" s="4" t="str">
        <f t="shared" si="100"/>
        <v/>
      </c>
      <c r="K517" t="str">
        <f t="shared" si="95"/>
        <v/>
      </c>
      <c r="L517" t="str">
        <f t="shared" si="93"/>
        <v/>
      </c>
      <c r="M517">
        <f t="shared" si="94"/>
        <v>5</v>
      </c>
      <c r="N517">
        <f>ROW()</f>
        <v>517</v>
      </c>
      <c r="O517" t="str">
        <f t="shared" si="96"/>
        <v/>
      </c>
      <c r="R517" t="str">
        <f t="shared" si="97"/>
        <v/>
      </c>
      <c r="S517" t="str">
        <f t="shared" si="98"/>
        <v/>
      </c>
      <c r="T517" t="str">
        <f t="shared" si="99"/>
        <v/>
      </c>
    </row>
    <row r="518" spans="1:20" x14ac:dyDescent="0.2">
      <c r="A518" t="str">
        <f>IF( T('טבלת האלפון'!A518)="","",SUBSTITUTE(SUBSTITUTE('טבלת האלפון'!A518," ",""),"'",""))</f>
        <v/>
      </c>
      <c r="B518" s="11" t="str">
        <f>IF('טבלת האלפון'!H518&gt;1,VALUE(SUBSTITUTE('טבלת האלפון'!H518,"טל/פקס 0","")),"")</f>
        <v/>
      </c>
      <c r="C518" t="str">
        <f>IF('טבלת האלפון'!I518&gt;1,'טבלת האלפון'!I518,"")</f>
        <v/>
      </c>
      <c r="D518" t="str">
        <f>IF('טבלת האלפון'!J518&gt;1,'טבלת האלפון'!J518,"")</f>
        <v/>
      </c>
      <c r="E518" t="str">
        <f t="shared" si="90"/>
        <v/>
      </c>
      <c r="F518" t="str">
        <f t="shared" si="91"/>
        <v/>
      </c>
      <c r="G518" t="str">
        <f t="shared" si="92"/>
        <v/>
      </c>
      <c r="H518" s="16" t="str">
        <f>IF(J518=2,"יש שני שמות עם אותו זיהוי, המערכת תשמיע את שניהם כעת,"&amp;'טבלת האלפון'!A518&amp;","&amp;'טבלת האלפון'!B518&amp;",ו"&amp;'טבלת האלפון'!C518&amp;","&amp;IF(COUNT(B518:D518)=3,"יש שלוש מספרים, המספר הראשון הוא .d-0"&amp;B518&amp;".t-המספר השני הוא .d-0"&amp;C518&amp;".t-המספר השלישי הוא .d-0"&amp;D518,IF(COUNT(B518:D518)=2,"יש שתי מספרים, המספר הראשון הוא .d-0"&amp;IF(B518="",C518,B518)&amp;".t-המספר השני הוא .d-0"&amp;IF(D518="",C518,D518),"המספר הוא.d-0"&amp;B518&amp;C518&amp;D518))&amp;",.t-וכן,"&amp;INDEX('טבלת האלפון'!A:A,L518)&amp;","&amp;INDEX('טבלת האלפון'!B:B,L518)&amp;",ו"&amp;INDEX('טבלת האלפון'!C:C,L518)&amp;","&amp;IF(COUNT(R518:T518)=3,"יש שלוש מספרים, המספר הראשון הוא .d-0"&amp;R518&amp;".t-המספר השני הוא .d-0"&amp;S518&amp;".t-המספר השלישי הוא .d-0"&amp;T518,IF(COUNT(R518:T518)=2,"יש שתי מספרים, המספר הראשון הוא .d-0"&amp;IF(R518="",S518,R518)&amp;".t-המספר השני הוא .d-0"&amp;IF(T518="",S518,T518),"המספר הוא.d-0"&amp;R518&amp;S518&amp;T518)),"")</f>
        <v/>
      </c>
      <c r="I5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האלפון'!A518&amp;'טבלת האלפון'!B518,"'",""),"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18" s="4" t="str">
        <f t="shared" si="100"/>
        <v/>
      </c>
      <c r="K518" t="str">
        <f t="shared" si="95"/>
        <v/>
      </c>
      <c r="L518" t="str">
        <f t="shared" si="93"/>
        <v/>
      </c>
      <c r="M518">
        <f t="shared" si="94"/>
        <v>5</v>
      </c>
      <c r="N518">
        <f>ROW()</f>
        <v>518</v>
      </c>
      <c r="O518" t="str">
        <f t="shared" si="96"/>
        <v/>
      </c>
      <c r="R518" t="str">
        <f t="shared" si="97"/>
        <v/>
      </c>
      <c r="S518" t="str">
        <f t="shared" si="98"/>
        <v/>
      </c>
      <c r="T518" t="str">
        <f t="shared" si="99"/>
        <v/>
      </c>
    </row>
    <row r="519" spans="1:20" x14ac:dyDescent="0.2">
      <c r="A519" t="str">
        <f>IF( T('טבלת האלפון'!A519)="","",SUBSTITUTE(SUBSTITUTE('טבלת האלפון'!A519," ",""),"'",""))</f>
        <v/>
      </c>
      <c r="B519" s="11" t="str">
        <f>IF('טבלת האלפון'!H519&gt;1,VALUE(SUBSTITUTE('טבלת האלפון'!H519,"טל/פקס 0","")),"")</f>
        <v/>
      </c>
      <c r="C519" t="str">
        <f>IF('טבלת האלפון'!I519&gt;1,'טבלת האלפון'!I519,"")</f>
        <v/>
      </c>
      <c r="D519" t="str">
        <f>IF('טבלת האלפון'!J519&gt;1,'טבלת האלפון'!J519,"")</f>
        <v/>
      </c>
      <c r="E519" t="str">
        <f t="shared" si="90"/>
        <v/>
      </c>
      <c r="F519" t="str">
        <f t="shared" si="91"/>
        <v/>
      </c>
      <c r="G519" t="str">
        <f t="shared" si="92"/>
        <v/>
      </c>
      <c r="H519" s="16" t="str">
        <f>IF(J519=2,"יש שני שמות עם אותו זיהוי, המערכת תשמיע את שניהם כעת,"&amp;'טבלת האלפון'!A519&amp;","&amp;'טבלת האלפון'!B519&amp;",ו"&amp;'טבלת האלפון'!C519&amp;","&amp;IF(COUNT(B519:D519)=3,"יש שלוש מספרים, המספר הראשון הוא .d-0"&amp;B519&amp;".t-המספר השני הוא .d-0"&amp;C519&amp;".t-המספר השלישי הוא .d-0"&amp;D519,IF(COUNT(B519:D519)=2,"יש שתי מספרים, המספר הראשון הוא .d-0"&amp;IF(B519="",C519,B519)&amp;".t-המספר השני הוא .d-0"&amp;IF(D519="",C519,D519),"המספר הוא.d-0"&amp;B519&amp;C519&amp;D519))&amp;",.t-וכן,"&amp;INDEX('טבלת האלפון'!A:A,L519)&amp;","&amp;INDEX('טבלת האלפון'!B:B,L519)&amp;",ו"&amp;INDEX('טבלת האלפון'!C:C,L519)&amp;","&amp;IF(COUNT(R519:T519)=3,"יש שלוש מספרים, המספר הראשון הוא .d-0"&amp;R519&amp;".t-המספר השני הוא .d-0"&amp;S519&amp;".t-המספר השלישי הוא .d-0"&amp;T519,IF(COUNT(R519:T519)=2,"יש שתי מספרים, המספר הראשון הוא .d-0"&amp;IF(R519="",S519,R519)&amp;".t-המספר השני הוא .d-0"&amp;IF(T519="",S519,T519),"המספר הוא.d-0"&amp;R519&amp;S519&amp;T519)),"")</f>
        <v/>
      </c>
      <c r="I5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האלפון'!A519&amp;'טבלת האלפון'!B519,"'",""),"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19" s="4" t="str">
        <f t="shared" si="100"/>
        <v/>
      </c>
      <c r="K519" t="str">
        <f t="shared" si="95"/>
        <v/>
      </c>
      <c r="L519" t="str">
        <f t="shared" si="93"/>
        <v/>
      </c>
      <c r="M519">
        <f t="shared" si="94"/>
        <v>5</v>
      </c>
      <c r="N519">
        <f>ROW()</f>
        <v>519</v>
      </c>
      <c r="O519" t="str">
        <f t="shared" si="96"/>
        <v/>
      </c>
      <c r="R519" t="str">
        <f t="shared" si="97"/>
        <v/>
      </c>
      <c r="S519" t="str">
        <f t="shared" si="98"/>
        <v/>
      </c>
      <c r="T519" t="str">
        <f t="shared" si="99"/>
        <v/>
      </c>
    </row>
    <row r="520" spans="1:20" x14ac:dyDescent="0.2">
      <c r="A520" t="str">
        <f>IF( T('טבלת האלפון'!A520)="","",SUBSTITUTE(SUBSTITUTE('טבלת האלפון'!A520," ",""),"'",""))</f>
        <v/>
      </c>
      <c r="B520" s="11" t="str">
        <f>IF('טבלת האלפון'!H520&gt;1,VALUE(SUBSTITUTE('טבלת האלפון'!H520,"טל/פקס 0","")),"")</f>
        <v/>
      </c>
      <c r="C520" t="str">
        <f>IF('טבלת האלפון'!I520&gt;1,'טבלת האלפון'!I520,"")</f>
        <v/>
      </c>
      <c r="D520" t="str">
        <f>IF('טבלת האלפון'!J520&gt;1,'טבלת האלפון'!J520,"")</f>
        <v/>
      </c>
      <c r="E520" t="str">
        <f t="shared" si="90"/>
        <v/>
      </c>
      <c r="F520" t="str">
        <f t="shared" si="91"/>
        <v/>
      </c>
      <c r="G520" t="str">
        <f t="shared" si="92"/>
        <v/>
      </c>
      <c r="H520" s="16" t="str">
        <f>IF(J520=2,"יש שני שמות עם אותו זיהוי, המערכת תשמיע את שניהם כעת,"&amp;'טבלת האלפון'!A520&amp;","&amp;'טבלת האלפון'!B520&amp;",ו"&amp;'טבלת האלפון'!C520&amp;","&amp;IF(COUNT(B520:D520)=3,"יש שלוש מספרים, המספר הראשון הוא .d-0"&amp;B520&amp;".t-המספר השני הוא .d-0"&amp;C520&amp;".t-המספר השלישי הוא .d-0"&amp;D520,IF(COUNT(B520:D520)=2,"יש שתי מספרים, המספר הראשון הוא .d-0"&amp;IF(B520="",C520,B520)&amp;".t-המספר השני הוא .d-0"&amp;IF(D520="",C520,D520),"המספר הוא.d-0"&amp;B520&amp;C520&amp;D520))&amp;",.t-וכן,"&amp;INDEX('טבלת האלפון'!A:A,L520)&amp;","&amp;INDEX('טבלת האלפון'!B:B,L520)&amp;",ו"&amp;INDEX('טבלת האלפון'!C:C,L520)&amp;","&amp;IF(COUNT(R520:T520)=3,"יש שלוש מספרים, המספר הראשון הוא .d-0"&amp;R520&amp;".t-המספר השני הוא .d-0"&amp;S520&amp;".t-המספר השלישי הוא .d-0"&amp;T520,IF(COUNT(R520:T520)=2,"יש שתי מספרים, המספר הראשון הוא .d-0"&amp;IF(R520="",S520,R520)&amp;".t-המספר השני הוא .d-0"&amp;IF(T520="",S520,T520),"המספר הוא.d-0"&amp;R520&amp;S520&amp;T520)),"")</f>
        <v/>
      </c>
      <c r="I5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האלפון'!A520&amp;'טבלת האלפון'!B520,"'",""),"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20" s="4" t="str">
        <f t="shared" si="100"/>
        <v/>
      </c>
      <c r="K520" t="str">
        <f t="shared" si="95"/>
        <v/>
      </c>
      <c r="L520" t="str">
        <f t="shared" si="93"/>
        <v/>
      </c>
      <c r="M520">
        <f t="shared" si="94"/>
        <v>5</v>
      </c>
      <c r="N520">
        <f>ROW()</f>
        <v>520</v>
      </c>
      <c r="O520" t="str">
        <f t="shared" si="96"/>
        <v/>
      </c>
      <c r="R520" t="str">
        <f t="shared" si="97"/>
        <v/>
      </c>
      <c r="S520" t="str">
        <f t="shared" si="98"/>
        <v/>
      </c>
      <c r="T520" t="str">
        <f t="shared" si="99"/>
        <v/>
      </c>
    </row>
    <row r="521" spans="1:20" x14ac:dyDescent="0.2">
      <c r="A521" t="str">
        <f>IF( T('טבלת האלפון'!A521)="","",SUBSTITUTE(SUBSTITUTE('טבלת האלפון'!A521," ",""),"'",""))</f>
        <v/>
      </c>
      <c r="B521" s="11" t="str">
        <f>IF('טבלת האלפון'!H521&gt;1,VALUE(SUBSTITUTE('טבלת האלפון'!H521,"טל/פקס 0","")),"")</f>
        <v/>
      </c>
      <c r="C521" t="str">
        <f>IF('טבלת האלפון'!I521&gt;1,'טבלת האלפון'!I521,"")</f>
        <v/>
      </c>
      <c r="D521" t="str">
        <f>IF('טבלת האלפון'!J521&gt;1,'טבלת האלפון'!J521,"")</f>
        <v/>
      </c>
      <c r="E521" t="str">
        <f t="shared" si="90"/>
        <v/>
      </c>
      <c r="F521" t="str">
        <f t="shared" si="91"/>
        <v/>
      </c>
      <c r="G521" t="str">
        <f t="shared" si="92"/>
        <v/>
      </c>
      <c r="H521" s="16" t="str">
        <f>IF(J521=2,"יש שני שמות עם אותו זיהוי, המערכת תשמיע את שניהם כעת,"&amp;'טבלת האלפון'!A521&amp;","&amp;'טבלת האלפון'!B521&amp;",ו"&amp;'טבלת האלפון'!C521&amp;","&amp;IF(COUNT(B521:D521)=3,"יש שלוש מספרים, המספר הראשון הוא .d-0"&amp;B521&amp;".t-המספר השני הוא .d-0"&amp;C521&amp;".t-המספר השלישי הוא .d-0"&amp;D521,IF(COUNT(B521:D521)=2,"יש שתי מספרים, המספר הראשון הוא .d-0"&amp;IF(B521="",C521,B521)&amp;".t-המספר השני הוא .d-0"&amp;IF(D521="",C521,D521),"המספר הוא.d-0"&amp;B521&amp;C521&amp;D521))&amp;",.t-וכן,"&amp;INDEX('טבלת האלפון'!A:A,L521)&amp;","&amp;INDEX('טבלת האלפון'!B:B,L521)&amp;",ו"&amp;INDEX('טבלת האלפון'!C:C,L521)&amp;","&amp;IF(COUNT(R521:T521)=3,"יש שלוש מספרים, המספר הראשון הוא .d-0"&amp;R521&amp;".t-המספר השני הוא .d-0"&amp;S521&amp;".t-המספר השלישי הוא .d-0"&amp;T521,IF(COUNT(R521:T521)=2,"יש שתי מספרים, המספר הראשון הוא .d-0"&amp;IF(R521="",S521,R521)&amp;".t-המספר השני הוא .d-0"&amp;IF(T521="",S521,T521),"המספר הוא.d-0"&amp;R521&amp;S521&amp;T521)),"")</f>
        <v/>
      </c>
      <c r="I5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האלפון'!A521&amp;'טבלת האלפון'!B521,"'",""),"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21" s="4" t="str">
        <f t="shared" si="100"/>
        <v/>
      </c>
      <c r="K521" t="str">
        <f t="shared" si="95"/>
        <v/>
      </c>
      <c r="L521" t="str">
        <f t="shared" si="93"/>
        <v/>
      </c>
      <c r="M521">
        <f t="shared" si="94"/>
        <v>5</v>
      </c>
      <c r="N521">
        <f>ROW()</f>
        <v>521</v>
      </c>
      <c r="O521" t="str">
        <f t="shared" si="96"/>
        <v/>
      </c>
      <c r="R521" t="str">
        <f t="shared" si="97"/>
        <v/>
      </c>
      <c r="S521" t="str">
        <f t="shared" si="98"/>
        <v/>
      </c>
      <c r="T521" t="str">
        <f t="shared" si="99"/>
        <v/>
      </c>
    </row>
    <row r="522" spans="1:20" x14ac:dyDescent="0.2">
      <c r="A522" t="str">
        <f>IF( T('טבלת האלפון'!A522)="","",SUBSTITUTE(SUBSTITUTE('טבלת האלפון'!A522," ",""),"'",""))</f>
        <v/>
      </c>
      <c r="B522" s="11" t="str">
        <f>IF('טבלת האלפון'!H522&gt;1,VALUE(SUBSTITUTE('טבלת האלפון'!H522,"טל/פקס 0","")),"")</f>
        <v/>
      </c>
      <c r="C522" t="str">
        <f>IF('טבלת האלפון'!I522&gt;1,'טבלת האלפון'!I522,"")</f>
        <v/>
      </c>
      <c r="D522" t="str">
        <f>IF('טבלת האלפון'!J522&gt;1,'טבלת האלפון'!J522,"")</f>
        <v/>
      </c>
      <c r="E522" t="str">
        <f t="shared" si="90"/>
        <v/>
      </c>
      <c r="F522" t="str">
        <f t="shared" si="91"/>
        <v/>
      </c>
      <c r="G522" t="str">
        <f t="shared" si="92"/>
        <v/>
      </c>
      <c r="H522" s="16" t="str">
        <f>IF(J522=2,"יש שני שמות עם אותו זיהוי, המערכת תשמיע את שניהם כעת,"&amp;'טבלת האלפון'!A522&amp;","&amp;'טבלת האלפון'!B522&amp;",ו"&amp;'טבלת האלפון'!C522&amp;","&amp;IF(COUNT(B522:D522)=3,"יש שלוש מספרים, המספר הראשון הוא .d-0"&amp;B522&amp;".t-המספר השני הוא .d-0"&amp;C522&amp;".t-המספר השלישי הוא .d-0"&amp;D522,IF(COUNT(B522:D522)=2,"יש שתי מספרים, המספר הראשון הוא .d-0"&amp;IF(B522="",C522,B522)&amp;".t-המספר השני הוא .d-0"&amp;IF(D522="",C522,D522),"המספר הוא.d-0"&amp;B522&amp;C522&amp;D522))&amp;",.t-וכן,"&amp;INDEX('טבלת האלפון'!A:A,L522)&amp;","&amp;INDEX('טבלת האלפון'!B:B,L522)&amp;",ו"&amp;INDEX('טבלת האלפון'!C:C,L522)&amp;","&amp;IF(COUNT(R522:T522)=3,"יש שלוש מספרים, המספר הראשון הוא .d-0"&amp;R522&amp;".t-המספר השני הוא .d-0"&amp;S522&amp;".t-המספר השלישי הוא .d-0"&amp;T522,IF(COUNT(R522:T522)=2,"יש שתי מספרים, המספר הראשון הוא .d-0"&amp;IF(R522="",S522,R522)&amp;".t-המספר השני הוא .d-0"&amp;IF(T522="",S522,T522),"המספר הוא.d-0"&amp;R522&amp;S522&amp;T522)),"")</f>
        <v/>
      </c>
      <c r="I5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האלפון'!A522&amp;'טבלת האלפון'!B522,"'",""),"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22" s="4" t="str">
        <f t="shared" si="100"/>
        <v/>
      </c>
      <c r="K522" t="str">
        <f t="shared" si="95"/>
        <v/>
      </c>
      <c r="L522" t="str">
        <f t="shared" si="93"/>
        <v/>
      </c>
      <c r="M522">
        <f t="shared" si="94"/>
        <v>5</v>
      </c>
      <c r="N522">
        <f>ROW()</f>
        <v>522</v>
      </c>
      <c r="O522" t="str">
        <f t="shared" si="96"/>
        <v/>
      </c>
      <c r="R522" t="str">
        <f t="shared" si="97"/>
        <v/>
      </c>
      <c r="S522" t="str">
        <f t="shared" si="98"/>
        <v/>
      </c>
      <c r="T522" t="str">
        <f t="shared" si="99"/>
        <v/>
      </c>
    </row>
    <row r="523" spans="1:20" x14ac:dyDescent="0.2">
      <c r="A523" t="str">
        <f>IF( T('טבלת האלפון'!A523)="","",SUBSTITUTE(SUBSTITUTE('טבלת האלפון'!A523," ",""),"'",""))</f>
        <v/>
      </c>
      <c r="B523" s="11" t="str">
        <f>IF('טבלת האלפון'!H523&gt;1,VALUE(SUBSTITUTE('טבלת האלפון'!H523,"טל/פקס 0","")),"")</f>
        <v/>
      </c>
      <c r="C523" t="str">
        <f>IF('טבלת האלפון'!I523&gt;1,'טבלת האלפון'!I523,"")</f>
        <v/>
      </c>
      <c r="D523" t="str">
        <f>IF('טבלת האלפון'!J523&gt;1,'טבלת האלפון'!J523,"")</f>
        <v/>
      </c>
      <c r="E523" t="str">
        <f t="shared" si="90"/>
        <v/>
      </c>
      <c r="F523" t="str">
        <f t="shared" si="91"/>
        <v/>
      </c>
      <c r="G523" t="str">
        <f t="shared" si="92"/>
        <v/>
      </c>
      <c r="H523" s="16" t="str">
        <f>IF(J523=2,"יש שני שמות עם אותו זיהוי, המערכת תשמיע את שניהם כעת,"&amp;'טבלת האלפון'!A523&amp;","&amp;'טבלת האלפון'!B523&amp;",ו"&amp;'טבלת האלפון'!C523&amp;","&amp;IF(COUNT(B523:D523)=3,"יש שלוש מספרים, המספר הראשון הוא .d-0"&amp;B523&amp;".t-המספר השני הוא .d-0"&amp;C523&amp;".t-המספר השלישי הוא .d-0"&amp;D523,IF(COUNT(B523:D523)=2,"יש שתי מספרים, המספר הראשון הוא .d-0"&amp;IF(B523="",C523,B523)&amp;".t-המספר השני הוא .d-0"&amp;IF(D523="",C523,D523),"המספר הוא.d-0"&amp;B523&amp;C523&amp;D523))&amp;",.t-וכן,"&amp;INDEX('טבלת האלפון'!A:A,L523)&amp;","&amp;INDEX('טבלת האלפון'!B:B,L523)&amp;",ו"&amp;INDEX('טבלת האלפון'!C:C,L523)&amp;","&amp;IF(COUNT(R523:T523)=3,"יש שלוש מספרים, המספר הראשון הוא .d-0"&amp;R523&amp;".t-המספר השני הוא .d-0"&amp;S523&amp;".t-המספר השלישי הוא .d-0"&amp;T523,IF(COUNT(R523:T523)=2,"יש שתי מספרים, המספר הראשון הוא .d-0"&amp;IF(R523="",S523,R523)&amp;".t-המספר השני הוא .d-0"&amp;IF(T523="",S523,T523),"המספר הוא.d-0"&amp;R523&amp;S523&amp;T523)),"")</f>
        <v/>
      </c>
      <c r="I5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האלפון'!A523&amp;'טבלת האלפון'!B523,"'",""),"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23" s="4" t="str">
        <f t="shared" si="100"/>
        <v/>
      </c>
      <c r="K523" t="str">
        <f t="shared" si="95"/>
        <v/>
      </c>
      <c r="L523" t="str">
        <f t="shared" si="93"/>
        <v/>
      </c>
      <c r="M523">
        <f t="shared" si="94"/>
        <v>5</v>
      </c>
      <c r="N523">
        <f>ROW()</f>
        <v>523</v>
      </c>
      <c r="O523" t="str">
        <f t="shared" si="96"/>
        <v/>
      </c>
      <c r="R523" t="str">
        <f t="shared" si="97"/>
        <v/>
      </c>
      <c r="S523" t="str">
        <f t="shared" si="98"/>
        <v/>
      </c>
      <c r="T523" t="str">
        <f t="shared" si="99"/>
        <v/>
      </c>
    </row>
    <row r="524" spans="1:20" x14ac:dyDescent="0.2">
      <c r="A524" t="str">
        <f>IF( T('טבלת האלפון'!A524)="","",SUBSTITUTE(SUBSTITUTE('טבלת האלפון'!A524," ",""),"'",""))</f>
        <v/>
      </c>
      <c r="B524" s="11" t="str">
        <f>IF('טבלת האלפון'!H524&gt;1,VALUE(SUBSTITUTE('טבלת האלפון'!H524,"טל/פקס 0","")),"")</f>
        <v/>
      </c>
      <c r="C524" t="str">
        <f>IF('טבלת האלפון'!I524&gt;1,'טבלת האלפון'!I524,"")</f>
        <v/>
      </c>
      <c r="D524" t="str">
        <f>IF('טבלת האלפון'!J524&gt;1,'טבלת האלפון'!J524,"")</f>
        <v/>
      </c>
      <c r="E524" t="str">
        <f t="shared" ref="E524:E587" si="10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524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524" t="str">
        <f t="shared" ref="F524:F587" si="102">IF(G524="b","",IF(T(A524)="","",IF(G524="y",E524&amp;"=t-יש יותר ממשפחה אחת כזאת, נסו שנית אם שם האבא או שם האמא",E524&amp;"=t-"&amp;IF(COUNT(B524:D524)=3,"יש שלוש מספרים, המספר הראשון הוא .d-0"&amp;B524&amp;".t-המספר השני הוא .d-0"&amp;C524&amp;".t-המספר השלישי הוא .d-0"&amp;D524,IF(COUNT(B524:D524)=2,"יש שתי מספרים, המספר הראשון הוא .d-0"&amp;IF(B524="",C524,B524)&amp;".t-המספר השני הוא .d-0"&amp;IF(D524="",C524,D524),"המספר הוא.d-0"&amp;B524&amp;C524&amp;D524))&amp;IF(T(A524)="","",".t-אני חוזר, "&amp;IF(COUNT(B524:D524)=3,"יש שלוש מספרים, המספר הראשון הוא .d-0"&amp;B524&amp;".t-המספר השני הוא .d-0"&amp;C524&amp;".t-המספר השלישי הוא .d-0"&amp;D524,IF(COUNT(B524:D524)=2,"יש שתי מספרים, המספר הראשון הוא .d-0"&amp;IF(B524="",C524,B524)&amp;".t-המספר השני הוא .d-0"&amp;IF(D524="",C524,D524),"המספר הוא.d-0"&amp;B524&amp;C524&amp;D524))))))</f>
        <v/>
      </c>
      <c r="G524" t="str">
        <f t="shared" ref="G524:G587" si="103">IF(AND(T(A524)&lt;&gt;"",COUNTIF(A:A,A524)&gt;1),IF(A524=A523,"b","y"),"")</f>
        <v/>
      </c>
      <c r="H524" s="16" t="str">
        <f>IF(J524=2,"יש שני שמות עם אותו זיהוי, המערכת תשמיע את שניהם כעת,"&amp;'טבלת האלפון'!A524&amp;","&amp;'טבלת האלפון'!B524&amp;",ו"&amp;'טבלת האלפון'!C524&amp;","&amp;IF(COUNT(B524:D524)=3,"יש שלוש מספרים, המספר הראשון הוא .d-0"&amp;B524&amp;".t-המספר השני הוא .d-0"&amp;C524&amp;".t-המספר השלישי הוא .d-0"&amp;D524,IF(COUNT(B524:D524)=2,"יש שתי מספרים, המספר הראשון הוא .d-0"&amp;IF(B524="",C524,B524)&amp;".t-המספר השני הוא .d-0"&amp;IF(D524="",C524,D524),"המספר הוא.d-0"&amp;B524&amp;C524&amp;D524))&amp;",.t-וכן,"&amp;INDEX('טבלת האלפון'!A:A,L524)&amp;","&amp;INDEX('טבלת האלפון'!B:B,L524)&amp;",ו"&amp;INDEX('טבלת האלפון'!C:C,L524)&amp;","&amp;IF(COUNT(R524:T524)=3,"יש שלוש מספרים, המספר הראשון הוא .d-0"&amp;R524&amp;".t-המספר השני הוא .d-0"&amp;S524&amp;".t-המספר השלישי הוא .d-0"&amp;T524,IF(COUNT(R524:T524)=2,"יש שתי מספרים, המספר הראשון הוא .d-0"&amp;IF(R524="",S524,R524)&amp;".t-המספר השני הוא .d-0"&amp;IF(T524="",S524,T524),"המספר הוא.d-0"&amp;R524&amp;S524&amp;T524)),"")</f>
        <v/>
      </c>
      <c r="I5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האלפון'!A524&amp;'טבלת האלפון'!B524,"'",""),"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24" s="4" t="str">
        <f t="shared" si="100"/>
        <v/>
      </c>
      <c r="K524" t="str">
        <f t="shared" si="95"/>
        <v/>
      </c>
      <c r="L524" t="str">
        <f t="shared" ref="L524:L587" si="104">IF(J524&lt;&gt;"",MATCH(I524,I:I,0),"")</f>
        <v/>
      </c>
      <c r="M524">
        <f t="shared" ref="M524:M587" si="105">MATCH(I524,I:I,0)</f>
        <v>5</v>
      </c>
      <c r="N524">
        <f>ROW()</f>
        <v>524</v>
      </c>
      <c r="O524" t="str">
        <f t="shared" si="96"/>
        <v/>
      </c>
      <c r="R524" t="str">
        <f t="shared" si="97"/>
        <v/>
      </c>
      <c r="S524" t="str">
        <f t="shared" si="98"/>
        <v/>
      </c>
      <c r="T524" t="str">
        <f t="shared" si="99"/>
        <v/>
      </c>
    </row>
    <row r="525" spans="1:20" x14ac:dyDescent="0.2">
      <c r="A525" t="str">
        <f>IF( T('טבלת האלפון'!A525)="","",SUBSTITUTE(SUBSTITUTE('טבלת האלפון'!A525," ",""),"'",""))</f>
        <v/>
      </c>
      <c r="B525" s="11" t="str">
        <f>IF('טבלת האלפון'!H525&gt;1,VALUE(SUBSTITUTE('טבלת האלפון'!H525,"טל/פקס 0","")),"")</f>
        <v/>
      </c>
      <c r="C525" t="str">
        <f>IF('טבלת האלפון'!I525&gt;1,'טבלת האלפון'!I525,"")</f>
        <v/>
      </c>
      <c r="D525" t="str">
        <f>IF('טבלת האלפון'!J525&gt;1,'טבלת האלפון'!J525,"")</f>
        <v/>
      </c>
      <c r="E525" t="str">
        <f t="shared" si="101"/>
        <v/>
      </c>
      <c r="F525" t="str">
        <f t="shared" si="102"/>
        <v/>
      </c>
      <c r="G525" t="str">
        <f t="shared" si="103"/>
        <v/>
      </c>
      <c r="H525" s="16" t="str">
        <f>IF(J525=2,"יש שני שמות עם אותו זיהוי, המערכת תשמיע את שניהם כעת,"&amp;'טבלת האלפון'!A525&amp;","&amp;'טבלת האלפון'!B525&amp;",ו"&amp;'טבלת האלפון'!C525&amp;","&amp;IF(COUNT(B525:D525)=3,"יש שלוש מספרים, המספר הראשון הוא .d-0"&amp;B525&amp;".t-המספר השני הוא .d-0"&amp;C525&amp;".t-המספר השלישי הוא .d-0"&amp;D525,IF(COUNT(B525:D525)=2,"יש שתי מספרים, המספר הראשון הוא .d-0"&amp;IF(B525="",C525,B525)&amp;".t-המספר השני הוא .d-0"&amp;IF(D525="",C525,D525),"המספר הוא.d-0"&amp;B525&amp;C525&amp;D525))&amp;",.t-וכן,"&amp;INDEX('טבלת האלפון'!A:A,L525)&amp;","&amp;INDEX('טבלת האלפון'!B:B,L525)&amp;",ו"&amp;INDEX('טבלת האלפון'!C:C,L525)&amp;","&amp;IF(COUNT(R525:T525)=3,"יש שלוש מספרים, המספר הראשון הוא .d-0"&amp;R525&amp;".t-המספר השני הוא .d-0"&amp;S525&amp;".t-המספר השלישי הוא .d-0"&amp;T525,IF(COUNT(R525:T525)=2,"יש שתי מספרים, המספר הראשון הוא .d-0"&amp;IF(R525="",S525,R525)&amp;".t-המספר השני הוא .d-0"&amp;IF(T525="",S525,T525),"המספר הוא.d-0"&amp;R525&amp;S525&amp;T525)),"")</f>
        <v/>
      </c>
      <c r="I5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האלפון'!A525&amp;'טבלת האלפון'!B525,"'",""),"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25" s="4" t="str">
        <f t="shared" si="100"/>
        <v/>
      </c>
      <c r="K525" t="str">
        <f t="shared" si="95"/>
        <v/>
      </c>
      <c r="L525" t="str">
        <f t="shared" si="104"/>
        <v/>
      </c>
      <c r="M525">
        <f t="shared" si="105"/>
        <v>5</v>
      </c>
      <c r="N525">
        <f>ROW()</f>
        <v>525</v>
      </c>
      <c r="O525" t="str">
        <f t="shared" si="96"/>
        <v/>
      </c>
      <c r="R525" t="str">
        <f t="shared" si="97"/>
        <v/>
      </c>
      <c r="S525" t="str">
        <f t="shared" si="98"/>
        <v/>
      </c>
      <c r="T525" t="str">
        <f t="shared" si="99"/>
        <v/>
      </c>
    </row>
    <row r="526" spans="1:20" x14ac:dyDescent="0.2">
      <c r="A526" t="str">
        <f>IF( T('טבלת האלפון'!A526)="","",SUBSTITUTE(SUBSTITUTE('טבלת האלפון'!A526," ",""),"'",""))</f>
        <v/>
      </c>
      <c r="B526" s="11" t="str">
        <f>IF('טבלת האלפון'!H526&gt;1,VALUE(SUBSTITUTE('טבלת האלפון'!H526,"טל/פקס 0","")),"")</f>
        <v/>
      </c>
      <c r="C526" t="str">
        <f>IF('טבלת האלפון'!I526&gt;1,'טבלת האלפון'!I526,"")</f>
        <v/>
      </c>
      <c r="D526" t="str">
        <f>IF('טבלת האלפון'!J526&gt;1,'טבלת האלפון'!J526,"")</f>
        <v/>
      </c>
      <c r="E526" t="str">
        <f t="shared" si="101"/>
        <v/>
      </c>
      <c r="F526" t="str">
        <f t="shared" si="102"/>
        <v/>
      </c>
      <c r="G526" t="str">
        <f t="shared" si="103"/>
        <v/>
      </c>
      <c r="H526" s="16" t="str">
        <f>IF(J526=2,"יש שני שמות עם אותו זיהוי, המערכת תשמיע את שניהם כעת,"&amp;'טבלת האלפון'!A526&amp;","&amp;'טבלת האלפון'!B526&amp;",ו"&amp;'טבלת האלפון'!C526&amp;","&amp;IF(COUNT(B526:D526)=3,"יש שלוש מספרים, המספר הראשון הוא .d-0"&amp;B526&amp;".t-המספר השני הוא .d-0"&amp;C526&amp;".t-המספר השלישי הוא .d-0"&amp;D526,IF(COUNT(B526:D526)=2,"יש שתי מספרים, המספר הראשון הוא .d-0"&amp;IF(B526="",C526,B526)&amp;".t-המספר השני הוא .d-0"&amp;IF(D526="",C526,D526),"המספר הוא.d-0"&amp;B526&amp;C526&amp;D526))&amp;",.t-וכן,"&amp;INDEX('טבלת האלפון'!A:A,L526)&amp;","&amp;INDEX('טבלת האלפון'!B:B,L526)&amp;",ו"&amp;INDEX('טבלת האלפון'!C:C,L526)&amp;","&amp;IF(COUNT(R526:T526)=3,"יש שלוש מספרים, המספר הראשון הוא .d-0"&amp;R526&amp;".t-המספר השני הוא .d-0"&amp;S526&amp;".t-המספר השלישי הוא .d-0"&amp;T526,IF(COUNT(R526:T526)=2,"יש שתי מספרים, המספר הראשון הוא .d-0"&amp;IF(R526="",S526,R526)&amp;".t-המספר השני הוא .d-0"&amp;IF(T526="",S526,T526),"המספר הוא.d-0"&amp;R526&amp;S526&amp;T526)),"")</f>
        <v/>
      </c>
      <c r="I5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האלפון'!A526&amp;'טבלת האלפון'!B526,"'",""),"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26" s="4" t="str">
        <f t="shared" si="100"/>
        <v/>
      </c>
      <c r="K526" t="str">
        <f t="shared" si="95"/>
        <v/>
      </c>
      <c r="L526" t="str">
        <f t="shared" si="104"/>
        <v/>
      </c>
      <c r="M526">
        <f t="shared" si="105"/>
        <v>5</v>
      </c>
      <c r="N526">
        <f>ROW()</f>
        <v>526</v>
      </c>
      <c r="O526" t="str">
        <f t="shared" si="96"/>
        <v/>
      </c>
      <c r="R526" t="str">
        <f t="shared" si="97"/>
        <v/>
      </c>
      <c r="S526" t="str">
        <f t="shared" si="98"/>
        <v/>
      </c>
      <c r="T526" t="str">
        <f t="shared" si="99"/>
        <v/>
      </c>
    </row>
    <row r="527" spans="1:20" x14ac:dyDescent="0.2">
      <c r="A527" t="str">
        <f>IF( T('טבלת האלפון'!A527)="","",SUBSTITUTE(SUBSTITUTE('טבלת האלפון'!A527," ",""),"'",""))</f>
        <v/>
      </c>
      <c r="B527" s="11" t="str">
        <f>IF('טבלת האלפון'!H527&gt;1,VALUE(SUBSTITUTE('טבלת האלפון'!H527,"טל/פקס 0","")),"")</f>
        <v/>
      </c>
      <c r="C527" t="str">
        <f>IF('טבלת האלפון'!I527&gt;1,'טבלת האלפון'!I527,"")</f>
        <v/>
      </c>
      <c r="D527" t="str">
        <f>IF('טבלת האלפון'!J527&gt;1,'טבלת האלפון'!J527,"")</f>
        <v/>
      </c>
      <c r="E527" t="str">
        <f t="shared" si="101"/>
        <v/>
      </c>
      <c r="F527" t="str">
        <f t="shared" si="102"/>
        <v/>
      </c>
      <c r="G527" t="str">
        <f t="shared" si="103"/>
        <v/>
      </c>
      <c r="H527" s="16" t="str">
        <f>IF(J527=2,"יש שני שמות עם אותו זיהוי, המערכת תשמיע את שניהם כעת,"&amp;'טבלת האלפון'!A527&amp;","&amp;'טבלת האלפון'!B527&amp;",ו"&amp;'טבלת האלפון'!C527&amp;","&amp;IF(COUNT(B527:D527)=3,"יש שלוש מספרים, המספר הראשון הוא .d-0"&amp;B527&amp;".t-המספר השני הוא .d-0"&amp;C527&amp;".t-המספר השלישי הוא .d-0"&amp;D527,IF(COUNT(B527:D527)=2,"יש שתי מספרים, המספר הראשון הוא .d-0"&amp;IF(B527="",C527,B527)&amp;".t-המספר השני הוא .d-0"&amp;IF(D527="",C527,D527),"המספר הוא.d-0"&amp;B527&amp;C527&amp;D527))&amp;",.t-וכן,"&amp;INDEX('טבלת האלפון'!A:A,L527)&amp;","&amp;INDEX('טבלת האלפון'!B:B,L527)&amp;",ו"&amp;INDEX('טבלת האלפון'!C:C,L527)&amp;","&amp;IF(COUNT(R527:T527)=3,"יש שלוש מספרים, המספר הראשון הוא .d-0"&amp;R527&amp;".t-המספר השני הוא .d-0"&amp;S527&amp;".t-המספר השלישי הוא .d-0"&amp;T527,IF(COUNT(R527:T527)=2,"יש שתי מספרים, המספר הראשון הוא .d-0"&amp;IF(R527="",S527,R527)&amp;".t-המספר השני הוא .d-0"&amp;IF(T527="",S527,T527),"המספר הוא.d-0"&amp;R527&amp;S527&amp;T527)),"")</f>
        <v/>
      </c>
      <c r="I5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האלפון'!A527&amp;'טבלת האלפון'!B527,"'",""),"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27" s="4" t="str">
        <f t="shared" si="100"/>
        <v/>
      </c>
      <c r="K527" t="str">
        <f t="shared" si="95"/>
        <v/>
      </c>
      <c r="L527" t="str">
        <f t="shared" si="104"/>
        <v/>
      </c>
      <c r="M527">
        <f t="shared" si="105"/>
        <v>5</v>
      </c>
      <c r="N527">
        <f>ROW()</f>
        <v>527</v>
      </c>
      <c r="O527" t="str">
        <f t="shared" si="96"/>
        <v/>
      </c>
      <c r="R527" t="str">
        <f t="shared" si="97"/>
        <v/>
      </c>
      <c r="S527" t="str">
        <f t="shared" si="98"/>
        <v/>
      </c>
      <c r="T527" t="str">
        <f t="shared" si="99"/>
        <v/>
      </c>
    </row>
    <row r="528" spans="1:20" x14ac:dyDescent="0.2">
      <c r="A528" t="str">
        <f>IF( T('טבלת האלפון'!A528)="","",SUBSTITUTE(SUBSTITUTE('טבלת האלפון'!A528," ",""),"'",""))</f>
        <v/>
      </c>
      <c r="B528" s="11" t="str">
        <f>IF('טבלת האלפון'!H528&gt;1,VALUE(SUBSTITUTE('טבלת האלפון'!H528,"טל/פקס 0","")),"")</f>
        <v/>
      </c>
      <c r="C528" t="str">
        <f>IF('טבלת האלפון'!I528&gt;1,'טבלת האלפון'!I528,"")</f>
        <v/>
      </c>
      <c r="D528" t="str">
        <f>IF('טבלת האלפון'!J528&gt;1,'טבלת האלפון'!J528,"")</f>
        <v/>
      </c>
      <c r="E528" t="str">
        <f t="shared" si="101"/>
        <v/>
      </c>
      <c r="F528" t="str">
        <f t="shared" si="102"/>
        <v/>
      </c>
      <c r="G528" t="str">
        <f t="shared" si="103"/>
        <v/>
      </c>
      <c r="H528" s="16" t="str">
        <f>IF(J528=2,"יש שני שמות עם אותו זיהוי, המערכת תשמיע את שניהם כעת,"&amp;'טבלת האלפון'!A528&amp;","&amp;'טבלת האלפון'!B528&amp;",ו"&amp;'טבלת האלפון'!C528&amp;","&amp;IF(COUNT(B528:D528)=3,"יש שלוש מספרים, המספר הראשון הוא .d-0"&amp;B528&amp;".t-המספר השני הוא .d-0"&amp;C528&amp;".t-המספר השלישי הוא .d-0"&amp;D528,IF(COUNT(B528:D528)=2,"יש שתי מספרים, המספר הראשון הוא .d-0"&amp;IF(B528="",C528,B528)&amp;".t-המספר השני הוא .d-0"&amp;IF(D528="",C528,D528),"המספר הוא.d-0"&amp;B528&amp;C528&amp;D528))&amp;",.t-וכן,"&amp;INDEX('טבלת האלפון'!A:A,L528)&amp;","&amp;INDEX('טבלת האלפון'!B:B,L528)&amp;",ו"&amp;INDEX('טבלת האלפון'!C:C,L528)&amp;","&amp;IF(COUNT(R528:T528)=3,"יש שלוש מספרים, המספר הראשון הוא .d-0"&amp;R528&amp;".t-המספר השני הוא .d-0"&amp;S528&amp;".t-המספר השלישי הוא .d-0"&amp;T528,IF(COUNT(R528:T528)=2,"יש שתי מספרים, המספר הראשון הוא .d-0"&amp;IF(R528="",S528,R528)&amp;".t-המספר השני הוא .d-0"&amp;IF(T528="",S528,T528),"המספר הוא.d-0"&amp;R528&amp;S528&amp;T528)),"")</f>
        <v/>
      </c>
      <c r="I5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האלפון'!A528&amp;'טבלת האלפון'!B528,"'",""),"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28" s="4" t="str">
        <f t="shared" si="100"/>
        <v/>
      </c>
      <c r="K528" t="str">
        <f t="shared" si="95"/>
        <v/>
      </c>
      <c r="L528" t="str">
        <f t="shared" si="104"/>
        <v/>
      </c>
      <c r="M528">
        <f t="shared" si="105"/>
        <v>5</v>
      </c>
      <c r="N528">
        <f>ROW()</f>
        <v>528</v>
      </c>
      <c r="O528" t="str">
        <f t="shared" si="96"/>
        <v/>
      </c>
      <c r="R528" t="str">
        <f t="shared" si="97"/>
        <v/>
      </c>
      <c r="S528" t="str">
        <f t="shared" si="98"/>
        <v/>
      </c>
      <c r="T528" t="str">
        <f t="shared" si="99"/>
        <v/>
      </c>
    </row>
    <row r="529" spans="1:20" x14ac:dyDescent="0.2">
      <c r="A529" t="str">
        <f>IF( T('טבלת האלפון'!A529)="","",SUBSTITUTE(SUBSTITUTE('טבלת האלפון'!A529," ",""),"'",""))</f>
        <v/>
      </c>
      <c r="B529" s="11" t="str">
        <f>IF('טבלת האלפון'!H529&gt;1,VALUE(SUBSTITUTE('טבלת האלפון'!H529,"טל/פקס 0","")),"")</f>
        <v/>
      </c>
      <c r="C529" t="str">
        <f>IF('טבלת האלפון'!I529&gt;1,'טבלת האלפון'!I529,"")</f>
        <v/>
      </c>
      <c r="D529" t="str">
        <f>IF('טבלת האלפון'!J529&gt;1,'טבלת האלפון'!J529,"")</f>
        <v/>
      </c>
      <c r="E529" t="str">
        <f t="shared" si="101"/>
        <v/>
      </c>
      <c r="F529" t="str">
        <f t="shared" si="102"/>
        <v/>
      </c>
      <c r="G529" t="str">
        <f t="shared" si="103"/>
        <v/>
      </c>
      <c r="H529" s="16" t="str">
        <f>IF(J529=2,"יש שני שמות עם אותו זיהוי, המערכת תשמיע את שניהם כעת,"&amp;'טבלת האלפון'!A529&amp;","&amp;'טבלת האלפון'!B529&amp;",ו"&amp;'טבלת האלפון'!C529&amp;","&amp;IF(COUNT(B529:D529)=3,"יש שלוש מספרים, המספר הראשון הוא .d-0"&amp;B529&amp;".t-המספר השני הוא .d-0"&amp;C529&amp;".t-המספר השלישי הוא .d-0"&amp;D529,IF(COUNT(B529:D529)=2,"יש שתי מספרים, המספר הראשון הוא .d-0"&amp;IF(B529="",C529,B529)&amp;".t-המספר השני הוא .d-0"&amp;IF(D529="",C529,D529),"המספר הוא.d-0"&amp;B529&amp;C529&amp;D529))&amp;",.t-וכן,"&amp;INDEX('טבלת האלפון'!A:A,L529)&amp;","&amp;INDEX('טבלת האלפון'!B:B,L529)&amp;",ו"&amp;INDEX('טבלת האלפון'!C:C,L529)&amp;","&amp;IF(COUNT(R529:T529)=3,"יש שלוש מספרים, המספר הראשון הוא .d-0"&amp;R529&amp;".t-המספר השני הוא .d-0"&amp;S529&amp;".t-המספר השלישי הוא .d-0"&amp;T529,IF(COUNT(R529:T529)=2,"יש שתי מספרים, המספר הראשון הוא .d-0"&amp;IF(R529="",S529,R529)&amp;".t-המספר השני הוא .d-0"&amp;IF(T529="",S529,T529),"המספר הוא.d-0"&amp;R529&amp;S529&amp;T529)),"")</f>
        <v/>
      </c>
      <c r="I5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האלפון'!A529&amp;'טבלת האלפון'!B529,"'",""),"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29" s="4" t="str">
        <f t="shared" si="100"/>
        <v/>
      </c>
      <c r="K529" t="str">
        <f t="shared" si="95"/>
        <v/>
      </c>
      <c r="L529" t="str">
        <f t="shared" si="104"/>
        <v/>
      </c>
      <c r="M529">
        <f t="shared" si="105"/>
        <v>5</v>
      </c>
      <c r="N529">
        <f>ROW()</f>
        <v>529</v>
      </c>
      <c r="O529" t="str">
        <f t="shared" si="96"/>
        <v/>
      </c>
      <c r="R529" t="str">
        <f t="shared" si="97"/>
        <v/>
      </c>
      <c r="S529" t="str">
        <f t="shared" si="98"/>
        <v/>
      </c>
      <c r="T529" t="str">
        <f t="shared" si="99"/>
        <v/>
      </c>
    </row>
    <row r="530" spans="1:20" x14ac:dyDescent="0.2">
      <c r="A530" t="str">
        <f>IF( T('טבלת האלפון'!A530)="","",SUBSTITUTE(SUBSTITUTE('טבלת האלפון'!A530," ",""),"'",""))</f>
        <v/>
      </c>
      <c r="B530" s="11" t="str">
        <f>IF('טבלת האלפון'!H530&gt;1,VALUE(SUBSTITUTE('טבלת האלפון'!H530,"טל/פקס 0","")),"")</f>
        <v/>
      </c>
      <c r="C530" t="str">
        <f>IF('טבלת האלפון'!I530&gt;1,'טבלת האלפון'!I530,"")</f>
        <v/>
      </c>
      <c r="D530" t="str">
        <f>IF('טבלת האלפון'!J530&gt;1,'טבלת האלפון'!J530,"")</f>
        <v/>
      </c>
      <c r="E530" t="str">
        <f t="shared" si="101"/>
        <v/>
      </c>
      <c r="F530" t="str">
        <f t="shared" si="102"/>
        <v/>
      </c>
      <c r="G530" t="str">
        <f t="shared" si="103"/>
        <v/>
      </c>
      <c r="H530" s="16" t="str">
        <f>IF(J530=2,"יש שני שמות עם אותו זיהוי, המערכת תשמיע את שניהם כעת,"&amp;'טבלת האלפון'!A530&amp;","&amp;'טבלת האלפון'!B530&amp;",ו"&amp;'טבלת האלפון'!C530&amp;","&amp;IF(COUNT(B530:D530)=3,"יש שלוש מספרים, המספר הראשון הוא .d-0"&amp;B530&amp;".t-המספר השני הוא .d-0"&amp;C530&amp;".t-המספר השלישי הוא .d-0"&amp;D530,IF(COUNT(B530:D530)=2,"יש שתי מספרים, המספר הראשון הוא .d-0"&amp;IF(B530="",C530,B530)&amp;".t-המספר השני הוא .d-0"&amp;IF(D530="",C530,D530),"המספר הוא.d-0"&amp;B530&amp;C530&amp;D530))&amp;",.t-וכן,"&amp;INDEX('טבלת האלפון'!A:A,L530)&amp;","&amp;INDEX('טבלת האלפון'!B:B,L530)&amp;",ו"&amp;INDEX('טבלת האלפון'!C:C,L530)&amp;","&amp;IF(COUNT(R530:T530)=3,"יש שלוש מספרים, המספר הראשון הוא .d-0"&amp;R530&amp;".t-המספר השני הוא .d-0"&amp;S530&amp;".t-המספר השלישי הוא .d-0"&amp;T530,IF(COUNT(R530:T530)=2,"יש שתי מספרים, המספר הראשון הוא .d-0"&amp;IF(R530="",S530,R530)&amp;".t-המספר השני הוא .d-0"&amp;IF(T530="",S530,T530),"המספר הוא.d-0"&amp;R530&amp;S530&amp;T530)),"")</f>
        <v/>
      </c>
      <c r="I5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האלפון'!A530&amp;'טבלת האלפון'!B530,"'",""),"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30" s="4" t="str">
        <f t="shared" si="100"/>
        <v/>
      </c>
      <c r="K530" t="str">
        <f t="shared" si="95"/>
        <v/>
      </c>
      <c r="L530" t="str">
        <f t="shared" si="104"/>
        <v/>
      </c>
      <c r="M530">
        <f t="shared" si="105"/>
        <v>5</v>
      </c>
      <c r="N530">
        <f>ROW()</f>
        <v>530</v>
      </c>
      <c r="O530" t="str">
        <f t="shared" si="96"/>
        <v/>
      </c>
      <c r="R530" t="str">
        <f t="shared" si="97"/>
        <v/>
      </c>
      <c r="S530" t="str">
        <f t="shared" si="98"/>
        <v/>
      </c>
      <c r="T530" t="str">
        <f t="shared" si="99"/>
        <v/>
      </c>
    </row>
    <row r="531" spans="1:20" x14ac:dyDescent="0.2">
      <c r="A531" t="str">
        <f>IF( T('טבלת האלפון'!A531)="","",SUBSTITUTE(SUBSTITUTE('טבלת האלפון'!A531," ",""),"'",""))</f>
        <v/>
      </c>
      <c r="B531" s="11" t="str">
        <f>IF('טבלת האלפון'!H531&gt;1,VALUE(SUBSTITUTE('טבלת האלפון'!H531,"טל/פקס 0","")),"")</f>
        <v/>
      </c>
      <c r="C531" t="str">
        <f>IF('טבלת האלפון'!I531&gt;1,'טבלת האלפון'!I531,"")</f>
        <v/>
      </c>
      <c r="D531" t="str">
        <f>IF('טבלת האלפון'!J531&gt;1,'טבלת האלפון'!J531,"")</f>
        <v/>
      </c>
      <c r="E531" t="str">
        <f t="shared" si="101"/>
        <v/>
      </c>
      <c r="F531" t="str">
        <f t="shared" si="102"/>
        <v/>
      </c>
      <c r="G531" t="str">
        <f t="shared" si="103"/>
        <v/>
      </c>
      <c r="H531" s="16" t="str">
        <f>IF(J531=2,"יש שני שמות עם אותו זיהוי, המערכת תשמיע את שניהם כעת,"&amp;'טבלת האלפון'!A531&amp;","&amp;'טבלת האלפון'!B531&amp;",ו"&amp;'טבלת האלפון'!C531&amp;","&amp;IF(COUNT(B531:D531)=3,"יש שלוש מספרים, המספר הראשון הוא .d-0"&amp;B531&amp;".t-המספר השני הוא .d-0"&amp;C531&amp;".t-המספר השלישי הוא .d-0"&amp;D531,IF(COUNT(B531:D531)=2,"יש שתי מספרים, המספר הראשון הוא .d-0"&amp;IF(B531="",C531,B531)&amp;".t-המספר השני הוא .d-0"&amp;IF(D531="",C531,D531),"המספר הוא.d-0"&amp;B531&amp;C531&amp;D531))&amp;",.t-וכן,"&amp;INDEX('טבלת האלפון'!A:A,L531)&amp;","&amp;INDEX('טבלת האלפון'!B:B,L531)&amp;",ו"&amp;INDEX('טבלת האלפון'!C:C,L531)&amp;","&amp;IF(COUNT(R531:T531)=3,"יש שלוש מספרים, המספר הראשון הוא .d-0"&amp;R531&amp;".t-המספר השני הוא .d-0"&amp;S531&amp;".t-המספר השלישי הוא .d-0"&amp;T531,IF(COUNT(R531:T531)=2,"יש שתי מספרים, המספר הראשון הוא .d-0"&amp;IF(R531="",S531,R531)&amp;".t-המספר השני הוא .d-0"&amp;IF(T531="",S531,T531),"המספר הוא.d-0"&amp;R531&amp;S531&amp;T531)),"")</f>
        <v/>
      </c>
      <c r="I5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האלפון'!A531&amp;'טבלת האלפון'!B531,"'",""),"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31" s="4" t="str">
        <f t="shared" si="100"/>
        <v/>
      </c>
      <c r="K531" t="str">
        <f t="shared" si="95"/>
        <v/>
      </c>
      <c r="L531" t="str">
        <f t="shared" si="104"/>
        <v/>
      </c>
      <c r="M531">
        <f t="shared" si="105"/>
        <v>5</v>
      </c>
      <c r="N531">
        <f>ROW()</f>
        <v>531</v>
      </c>
      <c r="O531" t="str">
        <f t="shared" si="96"/>
        <v/>
      </c>
      <c r="R531" t="str">
        <f t="shared" si="97"/>
        <v/>
      </c>
      <c r="S531" t="str">
        <f t="shared" si="98"/>
        <v/>
      </c>
      <c r="T531" t="str">
        <f t="shared" si="99"/>
        <v/>
      </c>
    </row>
    <row r="532" spans="1:20" x14ac:dyDescent="0.2">
      <c r="A532" t="str">
        <f>IF( T('טבלת האלפון'!A532)="","",SUBSTITUTE(SUBSTITUTE('טבלת האלפון'!A532," ",""),"'",""))</f>
        <v/>
      </c>
      <c r="B532" s="11" t="str">
        <f>IF('טבלת האלפון'!H532&gt;1,VALUE(SUBSTITUTE('טבלת האלפון'!H532,"טל/פקס 0","")),"")</f>
        <v/>
      </c>
      <c r="C532" t="str">
        <f>IF('טבלת האלפון'!I532&gt;1,'טבלת האלפון'!I532,"")</f>
        <v/>
      </c>
      <c r="D532" t="str">
        <f>IF('טבלת האלפון'!J532&gt;1,'טבלת האלפון'!J532,"")</f>
        <v/>
      </c>
      <c r="E532" t="str">
        <f t="shared" si="101"/>
        <v/>
      </c>
      <c r="F532" t="str">
        <f t="shared" si="102"/>
        <v/>
      </c>
      <c r="G532" t="str">
        <f t="shared" si="103"/>
        <v/>
      </c>
      <c r="H532" s="16" t="str">
        <f>IF(J532=2,"יש שני שמות עם אותו זיהוי, המערכת תשמיע את שניהם כעת,"&amp;'טבלת האלפון'!A532&amp;","&amp;'טבלת האלפון'!B532&amp;",ו"&amp;'טבלת האלפון'!C532&amp;","&amp;IF(COUNT(B532:D532)=3,"יש שלוש מספרים, המספר הראשון הוא .d-0"&amp;B532&amp;".t-המספר השני הוא .d-0"&amp;C532&amp;".t-המספר השלישי הוא .d-0"&amp;D532,IF(COUNT(B532:D532)=2,"יש שתי מספרים, המספר הראשון הוא .d-0"&amp;IF(B532="",C532,B532)&amp;".t-המספר השני הוא .d-0"&amp;IF(D532="",C532,D532),"המספר הוא.d-0"&amp;B532&amp;C532&amp;D532))&amp;",.t-וכן,"&amp;INDEX('טבלת האלפון'!A:A,L532)&amp;","&amp;INDEX('טבלת האלפון'!B:B,L532)&amp;",ו"&amp;INDEX('טבלת האלפון'!C:C,L532)&amp;","&amp;IF(COUNT(R532:T532)=3,"יש שלוש מספרים, המספר הראשון הוא .d-0"&amp;R532&amp;".t-המספר השני הוא .d-0"&amp;S532&amp;".t-המספר השלישי הוא .d-0"&amp;T532,IF(COUNT(R532:T532)=2,"יש שתי מספרים, המספר הראשון הוא .d-0"&amp;IF(R532="",S532,R532)&amp;".t-המספר השני הוא .d-0"&amp;IF(T532="",S532,T532),"המספר הוא.d-0"&amp;R532&amp;S532&amp;T532)),"")</f>
        <v/>
      </c>
      <c r="I5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האלפון'!A532&amp;'טבלת האלפון'!B532,"'",""),"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32" s="4" t="str">
        <f t="shared" si="100"/>
        <v/>
      </c>
      <c r="K532" t="str">
        <f t="shared" si="95"/>
        <v/>
      </c>
      <c r="L532" t="str">
        <f t="shared" si="104"/>
        <v/>
      </c>
      <c r="M532">
        <f t="shared" si="105"/>
        <v>5</v>
      </c>
      <c r="N532">
        <f>ROW()</f>
        <v>532</v>
      </c>
      <c r="O532" t="str">
        <f t="shared" si="96"/>
        <v/>
      </c>
      <c r="R532" t="str">
        <f t="shared" si="97"/>
        <v/>
      </c>
      <c r="S532" t="str">
        <f t="shared" si="98"/>
        <v/>
      </c>
      <c r="T532" t="str">
        <f t="shared" si="99"/>
        <v/>
      </c>
    </row>
    <row r="533" spans="1:20" x14ac:dyDescent="0.2">
      <c r="A533" t="str">
        <f>IF( T('טבלת האלפון'!A533)="","",SUBSTITUTE(SUBSTITUTE('טבלת האלפון'!A533," ",""),"'",""))</f>
        <v/>
      </c>
      <c r="B533" s="11" t="str">
        <f>IF('טבלת האלפון'!H533&gt;1,VALUE(SUBSTITUTE('טבלת האלפון'!H533,"טל/פקס 0","")),"")</f>
        <v/>
      </c>
      <c r="C533" t="str">
        <f>IF('טבלת האלפון'!I533&gt;1,'טבלת האלפון'!I533,"")</f>
        <v/>
      </c>
      <c r="D533" t="str">
        <f>IF('טבלת האלפון'!J533&gt;1,'טבלת האלפון'!J533,"")</f>
        <v/>
      </c>
      <c r="E533" t="str">
        <f t="shared" si="101"/>
        <v/>
      </c>
      <c r="F533" t="str">
        <f t="shared" si="102"/>
        <v/>
      </c>
      <c r="G533" t="str">
        <f t="shared" si="103"/>
        <v/>
      </c>
      <c r="H533" s="16" t="str">
        <f>IF(J533=2,"יש שני שמות עם אותו זיהוי, המערכת תשמיע את שניהם כעת,"&amp;'טבלת האלפון'!A533&amp;","&amp;'טבלת האלפון'!B533&amp;",ו"&amp;'טבלת האלפון'!C533&amp;","&amp;IF(COUNT(B533:D533)=3,"יש שלוש מספרים, המספר הראשון הוא .d-0"&amp;B533&amp;".t-המספר השני הוא .d-0"&amp;C533&amp;".t-המספר השלישי הוא .d-0"&amp;D533,IF(COUNT(B533:D533)=2,"יש שתי מספרים, המספר הראשון הוא .d-0"&amp;IF(B533="",C533,B533)&amp;".t-המספר השני הוא .d-0"&amp;IF(D533="",C533,D533),"המספר הוא.d-0"&amp;B533&amp;C533&amp;D533))&amp;",.t-וכן,"&amp;INDEX('טבלת האלפון'!A:A,L533)&amp;","&amp;INDEX('טבלת האלפון'!B:B,L533)&amp;",ו"&amp;INDEX('טבלת האלפון'!C:C,L533)&amp;","&amp;IF(COUNT(R533:T533)=3,"יש שלוש מספרים, המספר הראשון הוא .d-0"&amp;R533&amp;".t-המספר השני הוא .d-0"&amp;S533&amp;".t-המספר השלישי הוא .d-0"&amp;T533,IF(COUNT(R533:T533)=2,"יש שתי מספרים, המספר הראשון הוא .d-0"&amp;IF(R533="",S533,R533)&amp;".t-המספר השני הוא .d-0"&amp;IF(T533="",S533,T533),"המספר הוא.d-0"&amp;R533&amp;S533&amp;T533)),"")</f>
        <v/>
      </c>
      <c r="I5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האלפון'!A533&amp;'טבלת האלפון'!B533,"'",""),"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33" s="4" t="str">
        <f t="shared" si="100"/>
        <v/>
      </c>
      <c r="K533" t="str">
        <f t="shared" si="95"/>
        <v/>
      </c>
      <c r="L533" t="str">
        <f t="shared" si="104"/>
        <v/>
      </c>
      <c r="M533">
        <f t="shared" si="105"/>
        <v>5</v>
      </c>
      <c r="N533">
        <f>ROW()</f>
        <v>533</v>
      </c>
      <c r="O533" t="str">
        <f t="shared" si="96"/>
        <v/>
      </c>
      <c r="R533" t="str">
        <f t="shared" si="97"/>
        <v/>
      </c>
      <c r="S533" t="str">
        <f t="shared" si="98"/>
        <v/>
      </c>
      <c r="T533" t="str">
        <f t="shared" si="99"/>
        <v/>
      </c>
    </row>
    <row r="534" spans="1:20" x14ac:dyDescent="0.2">
      <c r="A534" t="str">
        <f>IF( T('טבלת האלפון'!A534)="","",SUBSTITUTE(SUBSTITUTE('טבלת האלפון'!A534," ",""),"'",""))</f>
        <v/>
      </c>
      <c r="B534" s="11" t="str">
        <f>IF('טבלת האלפון'!H534&gt;1,VALUE(SUBSTITUTE('טבלת האלפון'!H534,"טל/פקס 0","")),"")</f>
        <v/>
      </c>
      <c r="C534" t="str">
        <f>IF('טבלת האלפון'!I534&gt;1,'טבלת האלפון'!I534,"")</f>
        <v/>
      </c>
      <c r="D534" t="str">
        <f>IF('טבלת האלפון'!J534&gt;1,'טבלת האלפון'!J534,"")</f>
        <v/>
      </c>
      <c r="E534" t="str">
        <f t="shared" si="101"/>
        <v/>
      </c>
      <c r="F534" t="str">
        <f t="shared" si="102"/>
        <v/>
      </c>
      <c r="G534" t="str">
        <f t="shared" si="103"/>
        <v/>
      </c>
      <c r="H534" s="16" t="str">
        <f>IF(J534=2,"יש שני שמות עם אותו זיהוי, המערכת תשמיע את שניהם כעת,"&amp;'טבלת האלפון'!A534&amp;","&amp;'טבלת האלפון'!B534&amp;",ו"&amp;'טבלת האלפון'!C534&amp;","&amp;IF(COUNT(B534:D534)=3,"יש שלוש מספרים, המספר הראשון הוא .d-0"&amp;B534&amp;".t-המספר השני הוא .d-0"&amp;C534&amp;".t-המספר השלישי הוא .d-0"&amp;D534,IF(COUNT(B534:D534)=2,"יש שתי מספרים, המספר הראשון הוא .d-0"&amp;IF(B534="",C534,B534)&amp;".t-המספר השני הוא .d-0"&amp;IF(D534="",C534,D534),"המספר הוא.d-0"&amp;B534&amp;C534&amp;D534))&amp;",.t-וכן,"&amp;INDEX('טבלת האלפון'!A:A,L534)&amp;","&amp;INDEX('טבלת האלפון'!B:B,L534)&amp;",ו"&amp;INDEX('טבלת האלפון'!C:C,L534)&amp;","&amp;IF(COUNT(R534:T534)=3,"יש שלוש מספרים, המספר הראשון הוא .d-0"&amp;R534&amp;".t-המספר השני הוא .d-0"&amp;S534&amp;".t-המספר השלישי הוא .d-0"&amp;T534,IF(COUNT(R534:T534)=2,"יש שתי מספרים, המספר הראשון הוא .d-0"&amp;IF(R534="",S534,R534)&amp;".t-המספר השני הוא .d-0"&amp;IF(T534="",S534,T534),"המספר הוא.d-0"&amp;R534&amp;S534&amp;T534)),"")</f>
        <v/>
      </c>
      <c r="I5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האלפון'!A534&amp;'טבלת האלפון'!B534,"'",""),"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34" s="4" t="str">
        <f t="shared" si="100"/>
        <v/>
      </c>
      <c r="K534" t="str">
        <f t="shared" si="95"/>
        <v/>
      </c>
      <c r="L534" t="str">
        <f t="shared" si="104"/>
        <v/>
      </c>
      <c r="M534">
        <f t="shared" si="105"/>
        <v>5</v>
      </c>
      <c r="N534">
        <f>ROW()</f>
        <v>534</v>
      </c>
      <c r="O534" t="str">
        <f t="shared" si="96"/>
        <v/>
      </c>
      <c r="R534" t="str">
        <f t="shared" si="97"/>
        <v/>
      </c>
      <c r="S534" t="str">
        <f t="shared" si="98"/>
        <v/>
      </c>
      <c r="T534" t="str">
        <f t="shared" si="99"/>
        <v/>
      </c>
    </row>
    <row r="535" spans="1:20" x14ac:dyDescent="0.2">
      <c r="A535" t="str">
        <f>IF( T('טבלת האלפון'!A535)="","",SUBSTITUTE(SUBSTITUTE('טבלת האלפון'!A535," ",""),"'",""))</f>
        <v/>
      </c>
      <c r="B535" s="11" t="str">
        <f>IF('טבלת האלפון'!H535&gt;1,VALUE(SUBSTITUTE('טבלת האלפון'!H535,"טל/פקס 0","")),"")</f>
        <v/>
      </c>
      <c r="C535" t="str">
        <f>IF('טבלת האלפון'!I535&gt;1,'טבלת האלפון'!I535,"")</f>
        <v/>
      </c>
      <c r="D535" t="str">
        <f>IF('טבלת האלפון'!J535&gt;1,'טבלת האלפון'!J535,"")</f>
        <v/>
      </c>
      <c r="E535" t="str">
        <f t="shared" si="101"/>
        <v/>
      </c>
      <c r="F535" t="str">
        <f t="shared" si="102"/>
        <v/>
      </c>
      <c r="G535" t="str">
        <f t="shared" si="103"/>
        <v/>
      </c>
      <c r="H535" s="16" t="str">
        <f>IF(J535=2,"יש שני שמות עם אותו זיהוי, המערכת תשמיע את שניהם כעת,"&amp;'טבלת האלפון'!A535&amp;","&amp;'טבלת האלפון'!B535&amp;",ו"&amp;'טבלת האלפון'!C535&amp;","&amp;IF(COUNT(B535:D535)=3,"יש שלוש מספרים, המספר הראשון הוא .d-0"&amp;B535&amp;".t-המספר השני הוא .d-0"&amp;C535&amp;".t-המספר השלישי הוא .d-0"&amp;D535,IF(COUNT(B535:D535)=2,"יש שתי מספרים, המספר הראשון הוא .d-0"&amp;IF(B535="",C535,B535)&amp;".t-המספר השני הוא .d-0"&amp;IF(D535="",C535,D535),"המספר הוא.d-0"&amp;B535&amp;C535&amp;D535))&amp;",.t-וכן,"&amp;INDEX('טבלת האלפון'!A:A,L535)&amp;","&amp;INDEX('טבלת האלפון'!B:B,L535)&amp;",ו"&amp;INDEX('טבלת האלפון'!C:C,L535)&amp;","&amp;IF(COUNT(R535:T535)=3,"יש שלוש מספרים, המספר הראשון הוא .d-0"&amp;R535&amp;".t-המספר השני הוא .d-0"&amp;S535&amp;".t-המספר השלישי הוא .d-0"&amp;T535,IF(COUNT(R535:T535)=2,"יש שתי מספרים, המספר הראשון הוא .d-0"&amp;IF(R535="",S535,R535)&amp;".t-המספר השני הוא .d-0"&amp;IF(T535="",S535,T535),"המספר הוא.d-0"&amp;R535&amp;S535&amp;T535)),"")</f>
        <v/>
      </c>
      <c r="I5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האלפון'!A535&amp;'טבלת האלפון'!B535,"'",""),"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35" s="4" t="str">
        <f t="shared" si="100"/>
        <v/>
      </c>
      <c r="K535" t="str">
        <f t="shared" si="95"/>
        <v/>
      </c>
      <c r="L535" t="str">
        <f t="shared" si="104"/>
        <v/>
      </c>
      <c r="M535">
        <f t="shared" si="105"/>
        <v>5</v>
      </c>
      <c r="N535">
        <f>ROW()</f>
        <v>535</v>
      </c>
      <c r="O535" t="str">
        <f t="shared" si="96"/>
        <v/>
      </c>
      <c r="R535" t="str">
        <f t="shared" si="97"/>
        <v/>
      </c>
      <c r="S535" t="str">
        <f t="shared" si="98"/>
        <v/>
      </c>
      <c r="T535" t="str">
        <f t="shared" si="99"/>
        <v/>
      </c>
    </row>
    <row r="536" spans="1:20" x14ac:dyDescent="0.2">
      <c r="A536" t="str">
        <f>IF( T('טבלת האלפון'!A536)="","",SUBSTITUTE(SUBSTITUTE('טבלת האלפון'!A536," ",""),"'",""))</f>
        <v/>
      </c>
      <c r="B536" s="11" t="str">
        <f>IF('טבלת האלפון'!H536&gt;1,VALUE(SUBSTITUTE('טבלת האלפון'!H536,"טל/פקס 0","")),"")</f>
        <v/>
      </c>
      <c r="C536" t="str">
        <f>IF('טבלת האלפון'!I536&gt;1,'טבלת האלפון'!I536,"")</f>
        <v/>
      </c>
      <c r="D536" t="str">
        <f>IF('טבלת האלפון'!J536&gt;1,'טבלת האלפון'!J536,"")</f>
        <v/>
      </c>
      <c r="E536" t="str">
        <f t="shared" si="101"/>
        <v/>
      </c>
      <c r="F536" t="str">
        <f t="shared" si="102"/>
        <v/>
      </c>
      <c r="G536" t="str">
        <f t="shared" si="103"/>
        <v/>
      </c>
      <c r="H536" s="16" t="str">
        <f>IF(J536=2,"יש שני שמות עם אותו זיהוי, המערכת תשמיע את שניהם כעת,"&amp;'טבלת האלפון'!A536&amp;","&amp;'טבלת האלפון'!B536&amp;",ו"&amp;'טבלת האלפון'!C536&amp;","&amp;IF(COUNT(B536:D536)=3,"יש שלוש מספרים, המספר הראשון הוא .d-0"&amp;B536&amp;".t-המספר השני הוא .d-0"&amp;C536&amp;".t-המספר השלישי הוא .d-0"&amp;D536,IF(COUNT(B536:D536)=2,"יש שתי מספרים, המספר הראשון הוא .d-0"&amp;IF(B536="",C536,B536)&amp;".t-המספר השני הוא .d-0"&amp;IF(D536="",C536,D536),"המספר הוא.d-0"&amp;B536&amp;C536&amp;D536))&amp;",.t-וכן,"&amp;INDEX('טבלת האלפון'!A:A,L536)&amp;","&amp;INDEX('טבלת האלפון'!B:B,L536)&amp;",ו"&amp;INDEX('טבלת האלפון'!C:C,L536)&amp;","&amp;IF(COUNT(R536:T536)=3,"יש שלוש מספרים, המספר הראשון הוא .d-0"&amp;R536&amp;".t-המספר השני הוא .d-0"&amp;S536&amp;".t-המספר השלישי הוא .d-0"&amp;T536,IF(COUNT(R536:T536)=2,"יש שתי מספרים, המספר הראשון הוא .d-0"&amp;IF(R536="",S536,R536)&amp;".t-המספר השני הוא .d-0"&amp;IF(T536="",S536,T536),"המספר הוא.d-0"&amp;R536&amp;S536&amp;T536)),"")</f>
        <v/>
      </c>
      <c r="I5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האלפון'!A536&amp;'טבלת האלפון'!B536,"'",""),"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36" s="4" t="str">
        <f t="shared" si="100"/>
        <v/>
      </c>
      <c r="K536" t="str">
        <f t="shared" si="95"/>
        <v/>
      </c>
      <c r="L536" t="str">
        <f t="shared" si="104"/>
        <v/>
      </c>
      <c r="M536">
        <f t="shared" si="105"/>
        <v>5</v>
      </c>
      <c r="N536">
        <f>ROW()</f>
        <v>536</v>
      </c>
      <c r="O536" t="str">
        <f t="shared" si="96"/>
        <v/>
      </c>
      <c r="R536" t="str">
        <f t="shared" si="97"/>
        <v/>
      </c>
      <c r="S536" t="str">
        <f t="shared" si="98"/>
        <v/>
      </c>
      <c r="T536" t="str">
        <f t="shared" si="99"/>
        <v/>
      </c>
    </row>
    <row r="537" spans="1:20" x14ac:dyDescent="0.2">
      <c r="A537" t="str">
        <f>IF( T('טבלת האלפון'!A537)="","",SUBSTITUTE(SUBSTITUTE('טבלת האלפון'!A537," ",""),"'",""))</f>
        <v/>
      </c>
      <c r="B537" s="11" t="str">
        <f>IF('טבלת האלפון'!H537&gt;1,VALUE(SUBSTITUTE('טבלת האלפון'!H537,"טל/פקס 0","")),"")</f>
        <v/>
      </c>
      <c r="C537" t="str">
        <f>IF('טבלת האלפון'!I537&gt;1,'טבלת האלפון'!I537,"")</f>
        <v/>
      </c>
      <c r="D537" t="str">
        <f>IF('טבלת האלפון'!J537&gt;1,'טבלת האלפון'!J537,"")</f>
        <v/>
      </c>
      <c r="E537" t="str">
        <f t="shared" si="101"/>
        <v/>
      </c>
      <c r="F537" t="str">
        <f t="shared" si="102"/>
        <v/>
      </c>
      <c r="G537" t="str">
        <f t="shared" si="103"/>
        <v/>
      </c>
      <c r="H537" s="16" t="str">
        <f>IF(J537=2,"יש שני שמות עם אותו זיהוי, המערכת תשמיע את שניהם כעת,"&amp;'טבלת האלפון'!A537&amp;","&amp;'טבלת האלפון'!B537&amp;",ו"&amp;'טבלת האלפון'!C537&amp;","&amp;IF(COUNT(B537:D537)=3,"יש שלוש מספרים, המספר הראשון הוא .d-0"&amp;B537&amp;".t-המספר השני הוא .d-0"&amp;C537&amp;".t-המספר השלישי הוא .d-0"&amp;D537,IF(COUNT(B537:D537)=2,"יש שתי מספרים, המספר הראשון הוא .d-0"&amp;IF(B537="",C537,B537)&amp;".t-המספר השני הוא .d-0"&amp;IF(D537="",C537,D537),"המספר הוא.d-0"&amp;B537&amp;C537&amp;D537))&amp;",.t-וכן,"&amp;INDEX('טבלת האלפון'!A:A,L537)&amp;","&amp;INDEX('טבלת האלפון'!B:B,L537)&amp;",ו"&amp;INDEX('טבלת האלפון'!C:C,L537)&amp;","&amp;IF(COUNT(R537:T537)=3,"יש שלוש מספרים, המספר הראשון הוא .d-0"&amp;R537&amp;".t-המספר השני הוא .d-0"&amp;S537&amp;".t-המספר השלישי הוא .d-0"&amp;T537,IF(COUNT(R537:T537)=2,"יש שתי מספרים, המספר הראשון הוא .d-0"&amp;IF(R537="",S537,R537)&amp;".t-המספר השני הוא .d-0"&amp;IF(T537="",S537,T537),"המספר הוא.d-0"&amp;R537&amp;S537&amp;T537)),"")</f>
        <v/>
      </c>
      <c r="I5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האלפון'!A537&amp;'טבלת האלפון'!B537,"'",""),"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37" s="4" t="str">
        <f t="shared" si="100"/>
        <v/>
      </c>
      <c r="K537" t="str">
        <f t="shared" si="95"/>
        <v/>
      </c>
      <c r="L537" t="str">
        <f t="shared" si="104"/>
        <v/>
      </c>
      <c r="M537">
        <f t="shared" si="105"/>
        <v>5</v>
      </c>
      <c r="N537">
        <f>ROW()</f>
        <v>537</v>
      </c>
      <c r="O537" t="str">
        <f t="shared" si="96"/>
        <v/>
      </c>
      <c r="R537" t="str">
        <f t="shared" si="97"/>
        <v/>
      </c>
      <c r="S537" t="str">
        <f t="shared" si="98"/>
        <v/>
      </c>
      <c r="T537" t="str">
        <f t="shared" si="99"/>
        <v/>
      </c>
    </row>
    <row r="538" spans="1:20" x14ac:dyDescent="0.2">
      <c r="A538" t="str">
        <f>IF( T('טבלת האלפון'!A538)="","",SUBSTITUTE(SUBSTITUTE('טבלת האלפון'!A538," ",""),"'",""))</f>
        <v/>
      </c>
      <c r="B538" s="11" t="str">
        <f>IF('טבלת האלפון'!H538&gt;1,VALUE(SUBSTITUTE('טבלת האלפון'!H538,"טל/פקס 0","")),"")</f>
        <v/>
      </c>
      <c r="C538" t="str">
        <f>IF('טבלת האלפון'!I538&gt;1,'טבלת האלפון'!I538,"")</f>
        <v/>
      </c>
      <c r="D538" t="str">
        <f>IF('טבלת האלפון'!J538&gt;1,'טבלת האלפון'!J538,"")</f>
        <v/>
      </c>
      <c r="E538" t="str">
        <f t="shared" si="101"/>
        <v/>
      </c>
      <c r="F538" t="str">
        <f t="shared" si="102"/>
        <v/>
      </c>
      <c r="G538" t="str">
        <f t="shared" si="103"/>
        <v/>
      </c>
      <c r="H538" s="16" t="str">
        <f>IF(J538=2,"יש שני שמות עם אותו זיהוי, המערכת תשמיע את שניהם כעת,"&amp;'טבלת האלפון'!A538&amp;","&amp;'טבלת האלפון'!B538&amp;",ו"&amp;'טבלת האלפון'!C538&amp;","&amp;IF(COUNT(B538:D538)=3,"יש שלוש מספרים, המספר הראשון הוא .d-0"&amp;B538&amp;".t-המספר השני הוא .d-0"&amp;C538&amp;".t-המספר השלישי הוא .d-0"&amp;D538,IF(COUNT(B538:D538)=2,"יש שתי מספרים, המספר הראשון הוא .d-0"&amp;IF(B538="",C538,B538)&amp;".t-המספר השני הוא .d-0"&amp;IF(D538="",C538,D538),"המספר הוא.d-0"&amp;B538&amp;C538&amp;D538))&amp;",.t-וכן,"&amp;INDEX('טבלת האלפון'!A:A,L538)&amp;","&amp;INDEX('טבלת האלפון'!B:B,L538)&amp;",ו"&amp;INDEX('טבלת האלפון'!C:C,L538)&amp;","&amp;IF(COUNT(R538:T538)=3,"יש שלוש מספרים, המספר הראשון הוא .d-0"&amp;R538&amp;".t-המספר השני הוא .d-0"&amp;S538&amp;".t-המספר השלישי הוא .d-0"&amp;T538,IF(COUNT(R538:T538)=2,"יש שתי מספרים, המספר הראשון הוא .d-0"&amp;IF(R538="",S538,R538)&amp;".t-המספר השני הוא .d-0"&amp;IF(T538="",S538,T538),"המספר הוא.d-0"&amp;R538&amp;S538&amp;T538)),"")</f>
        <v/>
      </c>
      <c r="I5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האלפון'!A538&amp;'טבלת האלפון'!B538,"'",""),"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38" s="4" t="str">
        <f t="shared" si="100"/>
        <v/>
      </c>
      <c r="K538" t="str">
        <f t="shared" si="95"/>
        <v/>
      </c>
      <c r="L538" t="str">
        <f t="shared" si="104"/>
        <v/>
      </c>
      <c r="M538">
        <f t="shared" si="105"/>
        <v>5</v>
      </c>
      <c r="N538">
        <f>ROW()</f>
        <v>538</v>
      </c>
      <c r="O538" t="str">
        <f t="shared" si="96"/>
        <v/>
      </c>
      <c r="R538" t="str">
        <f t="shared" si="97"/>
        <v/>
      </c>
      <c r="S538" t="str">
        <f t="shared" si="98"/>
        <v/>
      </c>
      <c r="T538" t="str">
        <f t="shared" si="99"/>
        <v/>
      </c>
    </row>
    <row r="539" spans="1:20" x14ac:dyDescent="0.2">
      <c r="A539" t="str">
        <f>IF( T('טבלת האלפון'!A539)="","",SUBSTITUTE(SUBSTITUTE('טבלת האלפון'!A539," ",""),"'",""))</f>
        <v/>
      </c>
      <c r="B539" s="11" t="str">
        <f>IF('טבלת האלפון'!H539&gt;1,VALUE(SUBSTITUTE('טבלת האלפון'!H539,"טל/פקס 0","")),"")</f>
        <v/>
      </c>
      <c r="C539" t="str">
        <f>IF('טבלת האלפון'!I539&gt;1,'טבלת האלפון'!I539,"")</f>
        <v/>
      </c>
      <c r="D539" t="str">
        <f>IF('טבלת האלפון'!J539&gt;1,'טבלת האלפון'!J539,"")</f>
        <v/>
      </c>
      <c r="E539" t="str">
        <f t="shared" si="101"/>
        <v/>
      </c>
      <c r="F539" t="str">
        <f t="shared" si="102"/>
        <v/>
      </c>
      <c r="G539" t="str">
        <f t="shared" si="103"/>
        <v/>
      </c>
      <c r="H539" s="16" t="str">
        <f>IF(J539=2,"יש שני שמות עם אותו זיהוי, המערכת תשמיע את שניהם כעת,"&amp;'טבלת האלפון'!A539&amp;","&amp;'טבלת האלפון'!B539&amp;",ו"&amp;'טבלת האלפון'!C539&amp;","&amp;IF(COUNT(B539:D539)=3,"יש שלוש מספרים, המספר הראשון הוא .d-0"&amp;B539&amp;".t-המספר השני הוא .d-0"&amp;C539&amp;".t-המספר השלישי הוא .d-0"&amp;D539,IF(COUNT(B539:D539)=2,"יש שתי מספרים, המספר הראשון הוא .d-0"&amp;IF(B539="",C539,B539)&amp;".t-המספר השני הוא .d-0"&amp;IF(D539="",C539,D539),"המספר הוא.d-0"&amp;B539&amp;C539&amp;D539))&amp;",.t-וכן,"&amp;INDEX('טבלת האלפון'!A:A,L539)&amp;","&amp;INDEX('טבלת האלפון'!B:B,L539)&amp;",ו"&amp;INDEX('טבלת האלפון'!C:C,L539)&amp;","&amp;IF(COUNT(R539:T539)=3,"יש שלוש מספרים, המספר הראשון הוא .d-0"&amp;R539&amp;".t-המספר השני הוא .d-0"&amp;S539&amp;".t-המספר השלישי הוא .d-0"&amp;T539,IF(COUNT(R539:T539)=2,"יש שתי מספרים, המספר הראשון הוא .d-0"&amp;IF(R539="",S539,R539)&amp;".t-המספר השני הוא .d-0"&amp;IF(T539="",S539,T539),"המספר הוא.d-0"&amp;R539&amp;S539&amp;T539)),"")</f>
        <v/>
      </c>
      <c r="I5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האלפון'!A539&amp;'טבלת האלפון'!B539,"'",""),"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39" s="4" t="str">
        <f t="shared" si="100"/>
        <v/>
      </c>
      <c r="K539" t="str">
        <f t="shared" si="95"/>
        <v/>
      </c>
      <c r="L539" t="str">
        <f t="shared" si="104"/>
        <v/>
      </c>
      <c r="M539">
        <f t="shared" si="105"/>
        <v>5</v>
      </c>
      <c r="N539">
        <f>ROW()</f>
        <v>539</v>
      </c>
      <c r="O539" t="str">
        <f t="shared" si="96"/>
        <v/>
      </c>
      <c r="R539" t="str">
        <f t="shared" si="97"/>
        <v/>
      </c>
      <c r="S539" t="str">
        <f t="shared" si="98"/>
        <v/>
      </c>
      <c r="T539" t="str">
        <f t="shared" si="99"/>
        <v/>
      </c>
    </row>
    <row r="540" spans="1:20" x14ac:dyDescent="0.2">
      <c r="A540" t="str">
        <f>IF( T('טבלת האלפון'!A540)="","",SUBSTITUTE(SUBSTITUTE('טבלת האלפון'!A540," ",""),"'",""))</f>
        <v/>
      </c>
      <c r="B540" s="11" t="str">
        <f>IF('טבלת האלפון'!H540&gt;1,VALUE(SUBSTITUTE('טבלת האלפון'!H540,"טל/פקס 0","")),"")</f>
        <v/>
      </c>
      <c r="C540" t="str">
        <f>IF('טבלת האלפון'!I540&gt;1,'טבלת האלפון'!I540,"")</f>
        <v/>
      </c>
      <c r="D540" t="str">
        <f>IF('טבלת האלפון'!J540&gt;1,'טבלת האלפון'!J540,"")</f>
        <v/>
      </c>
      <c r="E540" t="str">
        <f t="shared" si="101"/>
        <v/>
      </c>
      <c r="F540" t="str">
        <f t="shared" si="102"/>
        <v/>
      </c>
      <c r="G540" t="str">
        <f t="shared" si="103"/>
        <v/>
      </c>
      <c r="H540" s="16" t="str">
        <f>IF(J540=2,"יש שני שמות עם אותו זיהוי, המערכת תשמיע את שניהם כעת,"&amp;'טבלת האלפון'!A540&amp;","&amp;'טבלת האלפון'!B540&amp;",ו"&amp;'טבלת האלפון'!C540&amp;","&amp;IF(COUNT(B540:D540)=3,"יש שלוש מספרים, המספר הראשון הוא .d-0"&amp;B540&amp;".t-המספר השני הוא .d-0"&amp;C540&amp;".t-המספר השלישי הוא .d-0"&amp;D540,IF(COUNT(B540:D540)=2,"יש שתי מספרים, המספר הראשון הוא .d-0"&amp;IF(B540="",C540,B540)&amp;".t-המספר השני הוא .d-0"&amp;IF(D540="",C540,D540),"המספר הוא.d-0"&amp;B540&amp;C540&amp;D540))&amp;",.t-וכן,"&amp;INDEX('טבלת האלפון'!A:A,L540)&amp;","&amp;INDEX('טבלת האלפון'!B:B,L540)&amp;",ו"&amp;INDEX('טבלת האלפון'!C:C,L540)&amp;","&amp;IF(COUNT(R540:T540)=3,"יש שלוש מספרים, המספר הראשון הוא .d-0"&amp;R540&amp;".t-המספר השני הוא .d-0"&amp;S540&amp;".t-המספר השלישי הוא .d-0"&amp;T540,IF(COUNT(R540:T540)=2,"יש שתי מספרים, המספר הראשון הוא .d-0"&amp;IF(R540="",S540,R540)&amp;".t-המספר השני הוא .d-0"&amp;IF(T540="",S540,T540),"המספר הוא.d-0"&amp;R540&amp;S540&amp;T540)),"")</f>
        <v/>
      </c>
      <c r="I5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האלפון'!A540&amp;'טבלת האלפון'!B540,"'",""),"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40" s="4" t="str">
        <f t="shared" si="100"/>
        <v/>
      </c>
      <c r="K540" t="str">
        <f t="shared" si="95"/>
        <v/>
      </c>
      <c r="L540" t="str">
        <f t="shared" si="104"/>
        <v/>
      </c>
      <c r="M540">
        <f t="shared" si="105"/>
        <v>5</v>
      </c>
      <c r="N540">
        <f>ROW()</f>
        <v>540</v>
      </c>
      <c r="O540" t="str">
        <f t="shared" si="96"/>
        <v/>
      </c>
      <c r="R540" t="str">
        <f t="shared" si="97"/>
        <v/>
      </c>
      <c r="S540" t="str">
        <f t="shared" si="98"/>
        <v/>
      </c>
      <c r="T540" t="str">
        <f t="shared" si="99"/>
        <v/>
      </c>
    </row>
    <row r="541" spans="1:20" x14ac:dyDescent="0.2">
      <c r="A541" t="str">
        <f>IF( T('טבלת האלפון'!A541)="","",SUBSTITUTE(SUBSTITUTE('טבלת האלפון'!A541," ",""),"'",""))</f>
        <v/>
      </c>
      <c r="B541" s="11" t="str">
        <f>IF('טבלת האלפון'!H541&gt;1,VALUE(SUBSTITUTE('טבלת האלפון'!H541,"טל/פקס 0","")),"")</f>
        <v/>
      </c>
      <c r="C541" t="str">
        <f>IF('טבלת האלפון'!I541&gt;1,'טבלת האלפון'!I541,"")</f>
        <v/>
      </c>
      <c r="D541" t="str">
        <f>IF('טבלת האלפון'!J541&gt;1,'טבלת האלפון'!J541,"")</f>
        <v/>
      </c>
      <c r="E541" t="str">
        <f t="shared" si="101"/>
        <v/>
      </c>
      <c r="F541" t="str">
        <f t="shared" si="102"/>
        <v/>
      </c>
      <c r="G541" t="str">
        <f t="shared" si="103"/>
        <v/>
      </c>
      <c r="H541" s="16" t="str">
        <f>IF(J541=2,"יש שני שמות עם אותו זיהוי, המערכת תשמיע את שניהם כעת,"&amp;'טבלת האלפון'!A541&amp;","&amp;'טבלת האלפון'!B541&amp;",ו"&amp;'טבלת האלפון'!C541&amp;","&amp;IF(COUNT(B541:D541)=3,"יש שלוש מספרים, המספר הראשון הוא .d-0"&amp;B541&amp;".t-המספר השני הוא .d-0"&amp;C541&amp;".t-המספר השלישי הוא .d-0"&amp;D541,IF(COUNT(B541:D541)=2,"יש שתי מספרים, המספר הראשון הוא .d-0"&amp;IF(B541="",C541,B541)&amp;".t-המספר השני הוא .d-0"&amp;IF(D541="",C541,D541),"המספר הוא.d-0"&amp;B541&amp;C541&amp;D541))&amp;",.t-וכן,"&amp;INDEX('טבלת האלפון'!A:A,L541)&amp;","&amp;INDEX('טבלת האלפון'!B:B,L541)&amp;",ו"&amp;INDEX('טבלת האלפון'!C:C,L541)&amp;","&amp;IF(COUNT(R541:T541)=3,"יש שלוש מספרים, המספר הראשון הוא .d-0"&amp;R541&amp;".t-המספר השני הוא .d-0"&amp;S541&amp;".t-המספר השלישי הוא .d-0"&amp;T541,IF(COUNT(R541:T541)=2,"יש שתי מספרים, המספר הראשון הוא .d-0"&amp;IF(R541="",S541,R541)&amp;".t-המספר השני הוא .d-0"&amp;IF(T541="",S541,T541),"המספר הוא.d-0"&amp;R541&amp;S541&amp;T541)),"")</f>
        <v/>
      </c>
      <c r="I5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האלפון'!A541&amp;'טבלת האלפון'!B541,"'",""),"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41" s="4" t="str">
        <f t="shared" si="100"/>
        <v/>
      </c>
      <c r="K541" t="str">
        <f t="shared" si="95"/>
        <v/>
      </c>
      <c r="L541" t="str">
        <f t="shared" si="104"/>
        <v/>
      </c>
      <c r="M541">
        <f t="shared" si="105"/>
        <v>5</v>
      </c>
      <c r="N541">
        <f>ROW()</f>
        <v>541</v>
      </c>
      <c r="O541" t="str">
        <f t="shared" si="96"/>
        <v/>
      </c>
      <c r="R541" t="str">
        <f t="shared" si="97"/>
        <v/>
      </c>
      <c r="S541" t="str">
        <f t="shared" si="98"/>
        <v/>
      </c>
      <c r="T541" t="str">
        <f t="shared" si="99"/>
        <v/>
      </c>
    </row>
    <row r="542" spans="1:20" x14ac:dyDescent="0.2">
      <c r="A542" t="str">
        <f>IF( T('טבלת האלפון'!A542)="","",SUBSTITUTE(SUBSTITUTE('טבלת האלפון'!A542," ",""),"'",""))</f>
        <v/>
      </c>
      <c r="B542" s="11" t="str">
        <f>IF('טבלת האלפון'!H542&gt;1,VALUE(SUBSTITUTE('טבלת האלפון'!H542,"טל/פקס 0","")),"")</f>
        <v/>
      </c>
      <c r="C542" t="str">
        <f>IF('טבלת האלפון'!I542&gt;1,'טבלת האלפון'!I542,"")</f>
        <v/>
      </c>
      <c r="D542" t="str">
        <f>IF('טבלת האלפון'!J542&gt;1,'טבלת האלפון'!J542,"")</f>
        <v/>
      </c>
      <c r="E542" t="str">
        <f t="shared" si="101"/>
        <v/>
      </c>
      <c r="F542" t="str">
        <f t="shared" si="102"/>
        <v/>
      </c>
      <c r="G542" t="str">
        <f t="shared" si="103"/>
        <v/>
      </c>
      <c r="H542" s="16" t="str">
        <f>IF(J542=2,"יש שני שמות עם אותו זיהוי, המערכת תשמיע את שניהם כעת,"&amp;'טבלת האלפון'!A542&amp;","&amp;'טבלת האלפון'!B542&amp;",ו"&amp;'טבלת האלפון'!C542&amp;","&amp;IF(COUNT(B542:D542)=3,"יש שלוש מספרים, המספר הראשון הוא .d-0"&amp;B542&amp;".t-המספר השני הוא .d-0"&amp;C542&amp;".t-המספר השלישי הוא .d-0"&amp;D542,IF(COUNT(B542:D542)=2,"יש שתי מספרים, המספר הראשון הוא .d-0"&amp;IF(B542="",C542,B542)&amp;".t-המספר השני הוא .d-0"&amp;IF(D542="",C542,D542),"המספר הוא.d-0"&amp;B542&amp;C542&amp;D542))&amp;",.t-וכן,"&amp;INDEX('טבלת האלפון'!A:A,L542)&amp;","&amp;INDEX('טבלת האלפון'!B:B,L542)&amp;",ו"&amp;INDEX('טבלת האלפון'!C:C,L542)&amp;","&amp;IF(COUNT(R542:T542)=3,"יש שלוש מספרים, המספר הראשון הוא .d-0"&amp;R542&amp;".t-המספר השני הוא .d-0"&amp;S542&amp;".t-המספר השלישי הוא .d-0"&amp;T542,IF(COUNT(R542:T542)=2,"יש שתי מספרים, המספר הראשון הוא .d-0"&amp;IF(R542="",S542,R542)&amp;".t-המספר השני הוא .d-0"&amp;IF(T542="",S542,T542),"המספר הוא.d-0"&amp;R542&amp;S542&amp;T542)),"")</f>
        <v/>
      </c>
      <c r="I5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האלפון'!A542&amp;'טבלת האלפון'!B542,"'",""),"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42" s="4" t="str">
        <f t="shared" si="100"/>
        <v/>
      </c>
      <c r="K542" t="str">
        <f t="shared" si="95"/>
        <v/>
      </c>
      <c r="L542" t="str">
        <f t="shared" si="104"/>
        <v/>
      </c>
      <c r="M542">
        <f t="shared" si="105"/>
        <v>5</v>
      </c>
      <c r="N542">
        <f>ROW()</f>
        <v>542</v>
      </c>
      <c r="O542" t="str">
        <f t="shared" si="96"/>
        <v/>
      </c>
      <c r="R542" t="str">
        <f t="shared" si="97"/>
        <v/>
      </c>
      <c r="S542" t="str">
        <f t="shared" si="98"/>
        <v/>
      </c>
      <c r="T542" t="str">
        <f t="shared" si="99"/>
        <v/>
      </c>
    </row>
    <row r="543" spans="1:20" x14ac:dyDescent="0.2">
      <c r="A543" t="str">
        <f>IF( T('טבלת האלפון'!A543)="","",SUBSTITUTE(SUBSTITUTE('טבלת האלפון'!A543," ",""),"'",""))</f>
        <v/>
      </c>
      <c r="B543" s="11" t="str">
        <f>IF('טבלת האלפון'!H543&gt;1,VALUE(SUBSTITUTE('טבלת האלפון'!H543,"טל/פקס 0","")),"")</f>
        <v/>
      </c>
      <c r="C543" t="str">
        <f>IF('טבלת האלפון'!I543&gt;1,'טבלת האלפון'!I543,"")</f>
        <v/>
      </c>
      <c r="D543" t="str">
        <f>IF('טבלת האלפון'!J543&gt;1,'טבלת האלפון'!J543,"")</f>
        <v/>
      </c>
      <c r="E543" t="str">
        <f t="shared" si="101"/>
        <v/>
      </c>
      <c r="F543" t="str">
        <f t="shared" si="102"/>
        <v/>
      </c>
      <c r="G543" t="str">
        <f t="shared" si="103"/>
        <v/>
      </c>
      <c r="H543" s="16" t="str">
        <f>IF(J543=2,"יש שני שמות עם אותו זיהוי, המערכת תשמיע את שניהם כעת,"&amp;'טבלת האלפון'!A543&amp;","&amp;'טבלת האלפון'!B543&amp;",ו"&amp;'טבלת האלפון'!C543&amp;","&amp;IF(COUNT(B543:D543)=3,"יש שלוש מספרים, המספר הראשון הוא .d-0"&amp;B543&amp;".t-המספר השני הוא .d-0"&amp;C543&amp;".t-המספר השלישי הוא .d-0"&amp;D543,IF(COUNT(B543:D543)=2,"יש שתי מספרים, המספר הראשון הוא .d-0"&amp;IF(B543="",C543,B543)&amp;".t-המספר השני הוא .d-0"&amp;IF(D543="",C543,D543),"המספר הוא.d-0"&amp;B543&amp;C543&amp;D543))&amp;",.t-וכן,"&amp;INDEX('טבלת האלפון'!A:A,L543)&amp;","&amp;INDEX('טבלת האלפון'!B:B,L543)&amp;",ו"&amp;INDEX('טבלת האלפון'!C:C,L543)&amp;","&amp;IF(COUNT(R543:T543)=3,"יש שלוש מספרים, המספר הראשון הוא .d-0"&amp;R543&amp;".t-המספר השני הוא .d-0"&amp;S543&amp;".t-המספר השלישי הוא .d-0"&amp;T543,IF(COUNT(R543:T543)=2,"יש שתי מספרים, המספר הראשון הוא .d-0"&amp;IF(R543="",S543,R543)&amp;".t-המספר השני הוא .d-0"&amp;IF(T543="",S543,T543),"המספר הוא.d-0"&amp;R543&amp;S543&amp;T543)),"")</f>
        <v/>
      </c>
      <c r="I5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האלפון'!A543&amp;'טבלת האלפון'!B543,"'",""),"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43" s="4" t="str">
        <f t="shared" si="100"/>
        <v/>
      </c>
      <c r="K543" t="str">
        <f t="shared" si="95"/>
        <v/>
      </c>
      <c r="L543" t="str">
        <f t="shared" si="104"/>
        <v/>
      </c>
      <c r="M543">
        <f t="shared" si="105"/>
        <v>5</v>
      </c>
      <c r="N543">
        <f>ROW()</f>
        <v>543</v>
      </c>
      <c r="O543" t="str">
        <f t="shared" si="96"/>
        <v/>
      </c>
      <c r="R543" t="str">
        <f t="shared" si="97"/>
        <v/>
      </c>
      <c r="S543" t="str">
        <f t="shared" si="98"/>
        <v/>
      </c>
      <c r="T543" t="str">
        <f t="shared" si="99"/>
        <v/>
      </c>
    </row>
    <row r="544" spans="1:20" x14ac:dyDescent="0.2">
      <c r="A544" t="str">
        <f>IF( T('טבלת האלפון'!A544)="","",SUBSTITUTE(SUBSTITUTE('טבלת האלפון'!A544," ",""),"'",""))</f>
        <v/>
      </c>
      <c r="B544" s="11" t="str">
        <f>IF('טבלת האלפון'!H544&gt;1,VALUE(SUBSTITUTE('טבלת האלפון'!H544,"טל/פקס 0","")),"")</f>
        <v/>
      </c>
      <c r="C544" t="str">
        <f>IF('טבלת האלפון'!I544&gt;1,'טבלת האלפון'!I544,"")</f>
        <v/>
      </c>
      <c r="D544" t="str">
        <f>IF('טבלת האלפון'!J544&gt;1,'טבלת האלפון'!J544,"")</f>
        <v/>
      </c>
      <c r="E544" t="str">
        <f t="shared" si="101"/>
        <v/>
      </c>
      <c r="F544" t="str">
        <f t="shared" si="102"/>
        <v/>
      </c>
      <c r="G544" t="str">
        <f t="shared" si="103"/>
        <v/>
      </c>
      <c r="H544" s="16" t="str">
        <f>IF(J544=2,"יש שני שמות עם אותו זיהוי, המערכת תשמיע את שניהם כעת,"&amp;'טבלת האלפון'!A544&amp;","&amp;'טבלת האלפון'!B544&amp;",ו"&amp;'טבלת האלפון'!C544&amp;","&amp;IF(COUNT(B544:D544)=3,"יש שלוש מספרים, המספר הראשון הוא .d-0"&amp;B544&amp;".t-המספר השני הוא .d-0"&amp;C544&amp;".t-המספר השלישי הוא .d-0"&amp;D544,IF(COUNT(B544:D544)=2,"יש שתי מספרים, המספר הראשון הוא .d-0"&amp;IF(B544="",C544,B544)&amp;".t-המספר השני הוא .d-0"&amp;IF(D544="",C544,D544),"המספר הוא.d-0"&amp;B544&amp;C544&amp;D544))&amp;",.t-וכן,"&amp;INDEX('טבלת האלפון'!A:A,L544)&amp;","&amp;INDEX('טבלת האלפון'!B:B,L544)&amp;",ו"&amp;INDEX('טבלת האלפון'!C:C,L544)&amp;","&amp;IF(COUNT(R544:T544)=3,"יש שלוש מספרים, המספר הראשון הוא .d-0"&amp;R544&amp;".t-המספר השני הוא .d-0"&amp;S544&amp;".t-המספר השלישי הוא .d-0"&amp;T544,IF(COUNT(R544:T544)=2,"יש שתי מספרים, המספר הראשון הוא .d-0"&amp;IF(R544="",S544,R544)&amp;".t-המספר השני הוא .d-0"&amp;IF(T544="",S544,T544),"המספר הוא.d-0"&amp;R544&amp;S544&amp;T544)),"")</f>
        <v/>
      </c>
      <c r="I5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האלפון'!A544&amp;'טבלת האלפון'!B544,"'",""),"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44" s="4" t="str">
        <f t="shared" si="100"/>
        <v/>
      </c>
      <c r="K544" t="str">
        <f t="shared" si="95"/>
        <v/>
      </c>
      <c r="L544" t="str">
        <f t="shared" si="104"/>
        <v/>
      </c>
      <c r="M544">
        <f t="shared" si="105"/>
        <v>5</v>
      </c>
      <c r="N544">
        <f>ROW()</f>
        <v>544</v>
      </c>
      <c r="O544" t="str">
        <f t="shared" si="96"/>
        <v/>
      </c>
      <c r="R544" t="str">
        <f t="shared" si="97"/>
        <v/>
      </c>
      <c r="S544" t="str">
        <f t="shared" si="98"/>
        <v/>
      </c>
      <c r="T544" t="str">
        <f t="shared" si="99"/>
        <v/>
      </c>
    </row>
    <row r="545" spans="1:20" x14ac:dyDescent="0.2">
      <c r="A545" t="str">
        <f>IF( T('טבלת האלפון'!A545)="","",SUBSTITUTE(SUBSTITUTE('טבלת האלפון'!A545," ",""),"'",""))</f>
        <v/>
      </c>
      <c r="B545" s="11" t="str">
        <f>IF('טבלת האלפון'!H545&gt;1,VALUE(SUBSTITUTE('טבלת האלפון'!H545,"טל/פקס 0","")),"")</f>
        <v/>
      </c>
      <c r="C545" t="str">
        <f>IF('טבלת האלפון'!I545&gt;1,'טבלת האלפון'!I545,"")</f>
        <v/>
      </c>
      <c r="D545" t="str">
        <f>IF('טבלת האלפון'!J545&gt;1,'טבלת האלפון'!J545,"")</f>
        <v/>
      </c>
      <c r="E545" t="str">
        <f t="shared" si="101"/>
        <v/>
      </c>
      <c r="F545" t="str">
        <f t="shared" si="102"/>
        <v/>
      </c>
      <c r="G545" t="str">
        <f t="shared" si="103"/>
        <v/>
      </c>
      <c r="H545" s="16" t="str">
        <f>IF(J545=2,"יש שני שמות עם אותו זיהוי, המערכת תשמיע את שניהם כעת,"&amp;'טבלת האלפון'!A545&amp;","&amp;'טבלת האלפון'!B545&amp;",ו"&amp;'טבלת האלפון'!C545&amp;","&amp;IF(COUNT(B545:D545)=3,"יש שלוש מספרים, המספר הראשון הוא .d-0"&amp;B545&amp;".t-המספר השני הוא .d-0"&amp;C545&amp;".t-המספר השלישי הוא .d-0"&amp;D545,IF(COUNT(B545:D545)=2,"יש שתי מספרים, המספר הראשון הוא .d-0"&amp;IF(B545="",C545,B545)&amp;".t-המספר השני הוא .d-0"&amp;IF(D545="",C545,D545),"המספר הוא.d-0"&amp;B545&amp;C545&amp;D545))&amp;",.t-וכן,"&amp;INDEX('טבלת האלפון'!A:A,L545)&amp;","&amp;INDEX('טבלת האלפון'!B:B,L545)&amp;",ו"&amp;INDEX('טבלת האלפון'!C:C,L545)&amp;","&amp;IF(COUNT(R545:T545)=3,"יש שלוש מספרים, המספר הראשון הוא .d-0"&amp;R545&amp;".t-המספר השני הוא .d-0"&amp;S545&amp;".t-המספר השלישי הוא .d-0"&amp;T545,IF(COUNT(R545:T545)=2,"יש שתי מספרים, המספר הראשון הוא .d-0"&amp;IF(R545="",S545,R545)&amp;".t-המספר השני הוא .d-0"&amp;IF(T545="",S545,T545),"המספר הוא.d-0"&amp;R545&amp;S545&amp;T545)),"")</f>
        <v/>
      </c>
      <c r="I5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האלפון'!A545&amp;'טבלת האלפון'!B545,"'",""),"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45" s="4" t="str">
        <f t="shared" si="100"/>
        <v/>
      </c>
      <c r="K545" t="str">
        <f t="shared" si="95"/>
        <v/>
      </c>
      <c r="L545" t="str">
        <f t="shared" si="104"/>
        <v/>
      </c>
      <c r="M545">
        <f t="shared" si="105"/>
        <v>5</v>
      </c>
      <c r="N545">
        <f>ROW()</f>
        <v>545</v>
      </c>
      <c r="O545" t="str">
        <f t="shared" si="96"/>
        <v/>
      </c>
      <c r="R545" t="str">
        <f t="shared" si="97"/>
        <v/>
      </c>
      <c r="S545" t="str">
        <f t="shared" si="98"/>
        <v/>
      </c>
      <c r="T545" t="str">
        <f t="shared" si="99"/>
        <v/>
      </c>
    </row>
    <row r="546" spans="1:20" x14ac:dyDescent="0.2">
      <c r="A546" t="str">
        <f>IF( T('טבלת האלפון'!A546)="","",SUBSTITUTE(SUBSTITUTE('טבלת האלפון'!A546," ",""),"'",""))</f>
        <v/>
      </c>
      <c r="B546" s="11" t="str">
        <f>IF('טבלת האלפון'!H546&gt;1,VALUE(SUBSTITUTE('טבלת האלפון'!H546,"טל/פקס 0","")),"")</f>
        <v/>
      </c>
      <c r="C546" t="str">
        <f>IF('טבלת האלפון'!I546&gt;1,'טבלת האלפון'!I546,"")</f>
        <v/>
      </c>
      <c r="D546" t="str">
        <f>IF('טבלת האלפון'!J546&gt;1,'טבלת האלפון'!J546,"")</f>
        <v/>
      </c>
      <c r="E546" t="str">
        <f t="shared" si="101"/>
        <v/>
      </c>
      <c r="F546" t="str">
        <f t="shared" si="102"/>
        <v/>
      </c>
      <c r="G546" t="str">
        <f t="shared" si="103"/>
        <v/>
      </c>
      <c r="H546" s="16" t="str">
        <f>IF(J546=2,"יש שני שמות עם אותו זיהוי, המערכת תשמיע את שניהם כעת,"&amp;'טבלת האלפון'!A546&amp;","&amp;'טבלת האלפון'!B546&amp;",ו"&amp;'טבלת האלפון'!C546&amp;","&amp;IF(COUNT(B546:D546)=3,"יש שלוש מספרים, המספר הראשון הוא .d-0"&amp;B546&amp;".t-המספר השני הוא .d-0"&amp;C546&amp;".t-המספר השלישי הוא .d-0"&amp;D546,IF(COUNT(B546:D546)=2,"יש שתי מספרים, המספר הראשון הוא .d-0"&amp;IF(B546="",C546,B546)&amp;".t-המספר השני הוא .d-0"&amp;IF(D546="",C546,D546),"המספר הוא.d-0"&amp;B546&amp;C546&amp;D546))&amp;",.t-וכן,"&amp;INDEX('טבלת האלפון'!A:A,L546)&amp;","&amp;INDEX('טבלת האלפון'!B:B,L546)&amp;",ו"&amp;INDEX('טבלת האלפון'!C:C,L546)&amp;","&amp;IF(COUNT(R546:T546)=3,"יש שלוש מספרים, המספר הראשון הוא .d-0"&amp;R546&amp;".t-המספר השני הוא .d-0"&amp;S546&amp;".t-המספר השלישי הוא .d-0"&amp;T546,IF(COUNT(R546:T546)=2,"יש שתי מספרים, המספר הראשון הוא .d-0"&amp;IF(R546="",S546,R546)&amp;".t-המספר השני הוא .d-0"&amp;IF(T546="",S546,T546),"המספר הוא.d-0"&amp;R546&amp;S546&amp;T546)),"")</f>
        <v/>
      </c>
      <c r="I5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האלפון'!A546&amp;'טבלת האלפון'!B546,"'",""),"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46" s="4" t="str">
        <f t="shared" si="100"/>
        <v/>
      </c>
      <c r="K546" t="str">
        <f t="shared" si="95"/>
        <v/>
      </c>
      <c r="L546" t="str">
        <f t="shared" si="104"/>
        <v/>
      </c>
      <c r="M546">
        <f t="shared" si="105"/>
        <v>5</v>
      </c>
      <c r="N546">
        <f>ROW()</f>
        <v>546</v>
      </c>
      <c r="O546" t="str">
        <f t="shared" si="96"/>
        <v/>
      </c>
      <c r="R546" t="str">
        <f t="shared" si="97"/>
        <v/>
      </c>
      <c r="S546" t="str">
        <f t="shared" si="98"/>
        <v/>
      </c>
      <c r="T546" t="str">
        <f t="shared" si="99"/>
        <v/>
      </c>
    </row>
    <row r="547" spans="1:20" x14ac:dyDescent="0.2">
      <c r="A547" t="str">
        <f>IF( T('טבלת האלפון'!A547)="","",SUBSTITUTE(SUBSTITUTE('טבלת האלפון'!A547," ",""),"'",""))</f>
        <v/>
      </c>
      <c r="B547" s="11" t="str">
        <f>IF('טבלת האלפון'!H547&gt;1,VALUE(SUBSTITUTE('טבלת האלפון'!H547,"טל/פקס 0","")),"")</f>
        <v/>
      </c>
      <c r="C547" t="str">
        <f>IF('טבלת האלפון'!I547&gt;1,'טבלת האלפון'!I547,"")</f>
        <v/>
      </c>
      <c r="D547" t="str">
        <f>IF('טבלת האלפון'!J547&gt;1,'טבלת האלפון'!J547,"")</f>
        <v/>
      </c>
      <c r="E547" t="str">
        <f t="shared" si="101"/>
        <v/>
      </c>
      <c r="F547" t="str">
        <f t="shared" si="102"/>
        <v/>
      </c>
      <c r="G547" t="str">
        <f t="shared" si="103"/>
        <v/>
      </c>
      <c r="H547" s="16" t="str">
        <f>IF(J547=2,"יש שני שמות עם אותו זיהוי, המערכת תשמיע את שניהם כעת,"&amp;'טבלת האלפון'!A547&amp;","&amp;'טבלת האלפון'!B547&amp;",ו"&amp;'טבלת האלפון'!C547&amp;","&amp;IF(COUNT(B547:D547)=3,"יש שלוש מספרים, המספר הראשון הוא .d-0"&amp;B547&amp;".t-המספר השני הוא .d-0"&amp;C547&amp;".t-המספר השלישי הוא .d-0"&amp;D547,IF(COUNT(B547:D547)=2,"יש שתי מספרים, המספר הראשון הוא .d-0"&amp;IF(B547="",C547,B547)&amp;".t-המספר השני הוא .d-0"&amp;IF(D547="",C547,D547),"המספר הוא.d-0"&amp;B547&amp;C547&amp;D547))&amp;",.t-וכן,"&amp;INDEX('טבלת האלפון'!A:A,L547)&amp;","&amp;INDEX('טבלת האלפון'!B:B,L547)&amp;",ו"&amp;INDEX('טבלת האלפון'!C:C,L547)&amp;","&amp;IF(COUNT(R547:T547)=3,"יש שלוש מספרים, המספר הראשון הוא .d-0"&amp;R547&amp;".t-המספר השני הוא .d-0"&amp;S547&amp;".t-המספר השלישי הוא .d-0"&amp;T547,IF(COUNT(R547:T547)=2,"יש שתי מספרים, המספר הראשון הוא .d-0"&amp;IF(R547="",S547,R547)&amp;".t-המספר השני הוא .d-0"&amp;IF(T547="",S547,T547),"המספר הוא.d-0"&amp;R547&amp;S547&amp;T547)),"")</f>
        <v/>
      </c>
      <c r="I5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האלפון'!A547&amp;'טבלת האלפון'!B547,"'",""),"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47" s="4" t="str">
        <f t="shared" si="100"/>
        <v/>
      </c>
      <c r="K547" t="str">
        <f t="shared" si="95"/>
        <v/>
      </c>
      <c r="L547" t="str">
        <f t="shared" si="104"/>
        <v/>
      </c>
      <c r="M547">
        <f t="shared" si="105"/>
        <v>5</v>
      </c>
      <c r="N547">
        <f>ROW()</f>
        <v>547</v>
      </c>
      <c r="O547" t="str">
        <f t="shared" si="96"/>
        <v/>
      </c>
      <c r="R547" t="str">
        <f t="shared" si="97"/>
        <v/>
      </c>
      <c r="S547" t="str">
        <f t="shared" si="98"/>
        <v/>
      </c>
      <c r="T547" t="str">
        <f t="shared" si="99"/>
        <v/>
      </c>
    </row>
    <row r="548" spans="1:20" x14ac:dyDescent="0.2">
      <c r="A548" t="str">
        <f>IF( T('טבלת האלפון'!A548)="","",SUBSTITUTE(SUBSTITUTE('טבלת האלפון'!A548," ",""),"'",""))</f>
        <v/>
      </c>
      <c r="B548" s="11" t="str">
        <f>IF('טבלת האלפון'!H548&gt;1,VALUE(SUBSTITUTE('טבלת האלפון'!H548,"טל/פקס 0","")),"")</f>
        <v/>
      </c>
      <c r="C548" t="str">
        <f>IF('טבלת האלפון'!I548&gt;1,'טבלת האלפון'!I548,"")</f>
        <v/>
      </c>
      <c r="D548" t="str">
        <f>IF('טבלת האלפון'!J548&gt;1,'טבלת האלפון'!J548,"")</f>
        <v/>
      </c>
      <c r="E548" t="str">
        <f t="shared" si="101"/>
        <v/>
      </c>
      <c r="F548" t="str">
        <f t="shared" si="102"/>
        <v/>
      </c>
      <c r="G548" t="str">
        <f t="shared" si="103"/>
        <v/>
      </c>
      <c r="H548" s="16" t="str">
        <f>IF(J548=2,"יש שני שמות עם אותו זיהוי, המערכת תשמיע את שניהם כעת,"&amp;'טבלת האלפון'!A548&amp;","&amp;'טבלת האלפון'!B548&amp;",ו"&amp;'טבלת האלפון'!C548&amp;","&amp;IF(COUNT(B548:D548)=3,"יש שלוש מספרים, המספר הראשון הוא .d-0"&amp;B548&amp;".t-המספר השני הוא .d-0"&amp;C548&amp;".t-המספר השלישי הוא .d-0"&amp;D548,IF(COUNT(B548:D548)=2,"יש שתי מספרים, המספר הראשון הוא .d-0"&amp;IF(B548="",C548,B548)&amp;".t-המספר השני הוא .d-0"&amp;IF(D548="",C548,D548),"המספר הוא.d-0"&amp;B548&amp;C548&amp;D548))&amp;",.t-וכן,"&amp;INDEX('טבלת האלפון'!A:A,L548)&amp;","&amp;INDEX('טבלת האלפון'!B:B,L548)&amp;",ו"&amp;INDEX('טבלת האלפון'!C:C,L548)&amp;","&amp;IF(COUNT(R548:T548)=3,"יש שלוש מספרים, המספר הראשון הוא .d-0"&amp;R548&amp;".t-המספר השני הוא .d-0"&amp;S548&amp;".t-המספר השלישי הוא .d-0"&amp;T548,IF(COUNT(R548:T548)=2,"יש שתי מספרים, המספר הראשון הוא .d-0"&amp;IF(R548="",S548,R548)&amp;".t-המספר השני הוא .d-0"&amp;IF(T548="",S548,T548),"המספר הוא.d-0"&amp;R548&amp;S548&amp;T548)),"")</f>
        <v/>
      </c>
      <c r="I5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האלפון'!A548&amp;'טבלת האלפון'!B548,"'",""),"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48" s="4" t="str">
        <f t="shared" si="100"/>
        <v/>
      </c>
      <c r="K548" t="str">
        <f t="shared" si="95"/>
        <v/>
      </c>
      <c r="L548" t="str">
        <f t="shared" si="104"/>
        <v/>
      </c>
      <c r="M548">
        <f t="shared" si="105"/>
        <v>5</v>
      </c>
      <c r="N548">
        <f>ROW()</f>
        <v>548</v>
      </c>
      <c r="O548" t="str">
        <f t="shared" si="96"/>
        <v/>
      </c>
      <c r="R548" t="str">
        <f t="shared" si="97"/>
        <v/>
      </c>
      <c r="S548" t="str">
        <f t="shared" si="98"/>
        <v/>
      </c>
      <c r="T548" t="str">
        <f t="shared" si="99"/>
        <v/>
      </c>
    </row>
    <row r="549" spans="1:20" x14ac:dyDescent="0.2">
      <c r="A549" t="str">
        <f>IF( T('טבלת האלפון'!A549)="","",SUBSTITUTE(SUBSTITUTE('טבלת האלפון'!A549," ",""),"'",""))</f>
        <v/>
      </c>
      <c r="B549" s="11" t="str">
        <f>IF('טבלת האלפון'!H549&gt;1,VALUE(SUBSTITUTE('טבלת האלפון'!H549,"טל/פקס 0","")),"")</f>
        <v/>
      </c>
      <c r="C549" t="str">
        <f>IF('טבלת האלפון'!I549&gt;1,'טבלת האלפון'!I549,"")</f>
        <v/>
      </c>
      <c r="D549" t="str">
        <f>IF('טבלת האלפון'!J549&gt;1,'טבלת האלפון'!J549,"")</f>
        <v/>
      </c>
      <c r="E549" t="str">
        <f t="shared" si="101"/>
        <v/>
      </c>
      <c r="F549" t="str">
        <f t="shared" si="102"/>
        <v/>
      </c>
      <c r="G549" t="str">
        <f t="shared" si="103"/>
        <v/>
      </c>
      <c r="H549" s="16" t="str">
        <f>IF(J549=2,"יש שני שמות עם אותו זיהוי, המערכת תשמיע את שניהם כעת,"&amp;'טבלת האלפון'!A549&amp;","&amp;'טבלת האלפון'!B549&amp;",ו"&amp;'טבלת האלפון'!C549&amp;","&amp;IF(COUNT(B549:D549)=3,"יש שלוש מספרים, המספר הראשון הוא .d-0"&amp;B549&amp;".t-המספר השני הוא .d-0"&amp;C549&amp;".t-המספר השלישי הוא .d-0"&amp;D549,IF(COUNT(B549:D549)=2,"יש שתי מספרים, המספר הראשון הוא .d-0"&amp;IF(B549="",C549,B549)&amp;".t-המספר השני הוא .d-0"&amp;IF(D549="",C549,D549),"המספר הוא.d-0"&amp;B549&amp;C549&amp;D549))&amp;",.t-וכן,"&amp;INDEX('טבלת האלפון'!A:A,L549)&amp;","&amp;INDEX('טבלת האלפון'!B:B,L549)&amp;",ו"&amp;INDEX('טבלת האלפון'!C:C,L549)&amp;","&amp;IF(COUNT(R549:T549)=3,"יש שלוש מספרים, המספר הראשון הוא .d-0"&amp;R549&amp;".t-המספר השני הוא .d-0"&amp;S549&amp;".t-המספר השלישי הוא .d-0"&amp;T549,IF(COUNT(R549:T549)=2,"יש שתי מספרים, המספר הראשון הוא .d-0"&amp;IF(R549="",S549,R549)&amp;".t-המספר השני הוא .d-0"&amp;IF(T549="",S549,T549),"המספר הוא.d-0"&amp;R549&amp;S549&amp;T549)),"")</f>
        <v/>
      </c>
      <c r="I5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האלפון'!A549&amp;'טבלת האלפון'!B549,"'",""),"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49" s="4" t="str">
        <f t="shared" si="100"/>
        <v/>
      </c>
      <c r="K549" t="str">
        <f t="shared" si="95"/>
        <v/>
      </c>
      <c r="L549" t="str">
        <f t="shared" si="104"/>
        <v/>
      </c>
      <c r="M549">
        <f t="shared" si="105"/>
        <v>5</v>
      </c>
      <c r="N549">
        <f>ROW()</f>
        <v>549</v>
      </c>
      <c r="O549" t="str">
        <f t="shared" si="96"/>
        <v/>
      </c>
      <c r="R549" t="str">
        <f t="shared" si="97"/>
        <v/>
      </c>
      <c r="S549" t="str">
        <f t="shared" si="98"/>
        <v/>
      </c>
      <c r="T549" t="str">
        <f t="shared" si="99"/>
        <v/>
      </c>
    </row>
    <row r="550" spans="1:20" x14ac:dyDescent="0.2">
      <c r="A550" t="str">
        <f>IF( T('טבלת האלפון'!A550)="","",SUBSTITUTE(SUBSTITUTE('טבלת האלפון'!A550," ",""),"'",""))</f>
        <v/>
      </c>
      <c r="B550" s="11" t="str">
        <f>IF('טבלת האלפון'!H550&gt;1,VALUE(SUBSTITUTE('טבלת האלפון'!H550,"טל/פקס 0","")),"")</f>
        <v/>
      </c>
      <c r="C550" t="str">
        <f>IF('טבלת האלפון'!I550&gt;1,'טבלת האלפון'!I550,"")</f>
        <v/>
      </c>
      <c r="D550" t="str">
        <f>IF('טבלת האלפון'!J550&gt;1,'טבלת האלפון'!J550,"")</f>
        <v/>
      </c>
      <c r="E550" t="str">
        <f t="shared" si="101"/>
        <v/>
      </c>
      <c r="F550" t="str">
        <f t="shared" si="102"/>
        <v/>
      </c>
      <c r="G550" t="str">
        <f t="shared" si="103"/>
        <v/>
      </c>
      <c r="H550" s="16" t="str">
        <f>IF(J550=2,"יש שני שמות עם אותו זיהוי, המערכת תשמיע את שניהם כעת,"&amp;'טבלת האלפון'!A550&amp;","&amp;'טבלת האלפון'!B550&amp;",ו"&amp;'טבלת האלפון'!C550&amp;","&amp;IF(COUNT(B550:D550)=3,"יש שלוש מספרים, המספר הראשון הוא .d-0"&amp;B550&amp;".t-המספר השני הוא .d-0"&amp;C550&amp;".t-המספר השלישי הוא .d-0"&amp;D550,IF(COUNT(B550:D550)=2,"יש שתי מספרים, המספר הראשון הוא .d-0"&amp;IF(B550="",C550,B550)&amp;".t-המספר השני הוא .d-0"&amp;IF(D550="",C550,D550),"המספר הוא.d-0"&amp;B550&amp;C550&amp;D550))&amp;",.t-וכן,"&amp;INDEX('טבלת האלפון'!A:A,L550)&amp;","&amp;INDEX('טבלת האלפון'!B:B,L550)&amp;",ו"&amp;INDEX('טבלת האלפון'!C:C,L550)&amp;","&amp;IF(COUNT(R550:T550)=3,"יש שלוש מספרים, המספר הראשון הוא .d-0"&amp;R550&amp;".t-המספר השני הוא .d-0"&amp;S550&amp;".t-המספר השלישי הוא .d-0"&amp;T550,IF(COUNT(R550:T550)=2,"יש שתי מספרים, המספר הראשון הוא .d-0"&amp;IF(R550="",S550,R550)&amp;".t-המספר השני הוא .d-0"&amp;IF(T550="",S550,T550),"המספר הוא.d-0"&amp;R550&amp;S550&amp;T550)),"")</f>
        <v/>
      </c>
      <c r="I5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האלפון'!A550&amp;'טבלת האלפון'!B550,"'",""),"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50" s="4" t="str">
        <f t="shared" si="100"/>
        <v/>
      </c>
      <c r="K550" t="str">
        <f t="shared" si="95"/>
        <v/>
      </c>
      <c r="L550" t="str">
        <f t="shared" si="104"/>
        <v/>
      </c>
      <c r="M550">
        <f t="shared" si="105"/>
        <v>5</v>
      </c>
      <c r="N550">
        <f>ROW()</f>
        <v>550</v>
      </c>
      <c r="O550" t="str">
        <f t="shared" si="96"/>
        <v/>
      </c>
      <c r="R550" t="str">
        <f t="shared" si="97"/>
        <v/>
      </c>
      <c r="S550" t="str">
        <f t="shared" si="98"/>
        <v/>
      </c>
      <c r="T550" t="str">
        <f t="shared" si="99"/>
        <v/>
      </c>
    </row>
    <row r="551" spans="1:20" x14ac:dyDescent="0.2">
      <c r="A551" t="str">
        <f>IF( T('טבלת האלפון'!A551)="","",SUBSTITUTE(SUBSTITUTE('טבלת האלפון'!A551," ",""),"'",""))</f>
        <v/>
      </c>
      <c r="B551" s="11" t="str">
        <f>IF('טבלת האלפון'!H551&gt;1,VALUE(SUBSTITUTE('טבלת האלפון'!H551,"טל/פקס 0","")),"")</f>
        <v/>
      </c>
      <c r="C551" t="str">
        <f>IF('טבלת האלפון'!I551&gt;1,'טבלת האלפון'!I551,"")</f>
        <v/>
      </c>
      <c r="D551" t="str">
        <f>IF('טבלת האלפון'!J551&gt;1,'טבלת האלפון'!J551,"")</f>
        <v/>
      </c>
      <c r="E551" t="str">
        <f t="shared" si="101"/>
        <v/>
      </c>
      <c r="F551" t="str">
        <f t="shared" si="102"/>
        <v/>
      </c>
      <c r="G551" t="str">
        <f t="shared" si="103"/>
        <v/>
      </c>
      <c r="H551" s="16" t="str">
        <f>IF(J551=2,"יש שני שמות עם אותו זיהוי, המערכת תשמיע את שניהם כעת,"&amp;'טבלת האלפון'!A551&amp;","&amp;'טבלת האלפון'!B551&amp;",ו"&amp;'טבלת האלפון'!C551&amp;","&amp;IF(COUNT(B551:D551)=3,"יש שלוש מספרים, המספר הראשון הוא .d-0"&amp;B551&amp;".t-המספר השני הוא .d-0"&amp;C551&amp;".t-המספר השלישי הוא .d-0"&amp;D551,IF(COUNT(B551:D551)=2,"יש שתי מספרים, המספר הראשון הוא .d-0"&amp;IF(B551="",C551,B551)&amp;".t-המספר השני הוא .d-0"&amp;IF(D551="",C551,D551),"המספר הוא.d-0"&amp;B551&amp;C551&amp;D551))&amp;",.t-וכן,"&amp;INDEX('טבלת האלפון'!A:A,L551)&amp;","&amp;INDEX('טבלת האלפון'!B:B,L551)&amp;",ו"&amp;INDEX('טבלת האלפון'!C:C,L551)&amp;","&amp;IF(COUNT(R551:T551)=3,"יש שלוש מספרים, המספר הראשון הוא .d-0"&amp;R551&amp;".t-המספר השני הוא .d-0"&amp;S551&amp;".t-המספר השלישי הוא .d-0"&amp;T551,IF(COUNT(R551:T551)=2,"יש שתי מספרים, המספר הראשון הוא .d-0"&amp;IF(R551="",S551,R551)&amp;".t-המספר השני הוא .d-0"&amp;IF(T551="",S551,T551),"המספר הוא.d-0"&amp;R551&amp;S551&amp;T551)),"")</f>
        <v/>
      </c>
      <c r="I5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האלפון'!A551&amp;'טבלת האלפון'!B551,"'",""),"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51" s="4" t="str">
        <f t="shared" si="100"/>
        <v/>
      </c>
      <c r="K551" t="str">
        <f t="shared" si="95"/>
        <v/>
      </c>
      <c r="L551" t="str">
        <f t="shared" si="104"/>
        <v/>
      </c>
      <c r="M551">
        <f t="shared" si="105"/>
        <v>5</v>
      </c>
      <c r="N551">
        <f>ROW()</f>
        <v>551</v>
      </c>
      <c r="O551" t="str">
        <f t="shared" si="96"/>
        <v/>
      </c>
      <c r="R551" t="str">
        <f t="shared" si="97"/>
        <v/>
      </c>
      <c r="S551" t="str">
        <f t="shared" si="98"/>
        <v/>
      </c>
      <c r="T551" t="str">
        <f t="shared" si="99"/>
        <v/>
      </c>
    </row>
    <row r="552" spans="1:20" x14ac:dyDescent="0.2">
      <c r="A552" t="str">
        <f>IF( T('טבלת האלפון'!A552)="","",SUBSTITUTE(SUBSTITUTE('טבלת האלפון'!A552," ",""),"'",""))</f>
        <v/>
      </c>
      <c r="B552" s="11" t="str">
        <f>IF('טבלת האלפון'!H552&gt;1,VALUE(SUBSTITUTE('טבלת האלפון'!H552,"טל/פקס 0","")),"")</f>
        <v/>
      </c>
      <c r="C552" t="str">
        <f>IF('טבלת האלפון'!I552&gt;1,'טבלת האלפון'!I552,"")</f>
        <v/>
      </c>
      <c r="D552" t="str">
        <f>IF('טבלת האלפון'!J552&gt;1,'טבלת האלפון'!J552,"")</f>
        <v/>
      </c>
      <c r="E552" t="str">
        <f t="shared" si="101"/>
        <v/>
      </c>
      <c r="F552" t="str">
        <f t="shared" si="102"/>
        <v/>
      </c>
      <c r="G552" t="str">
        <f t="shared" si="103"/>
        <v/>
      </c>
      <c r="H552" s="16" t="str">
        <f>IF(J552=2,"יש שני שמות עם אותו זיהוי, המערכת תשמיע את שניהם כעת,"&amp;'טבלת האלפון'!A552&amp;","&amp;'טבלת האלפון'!B552&amp;",ו"&amp;'טבלת האלפון'!C552&amp;","&amp;IF(COUNT(B552:D552)=3,"יש שלוש מספרים, המספר הראשון הוא .d-0"&amp;B552&amp;".t-המספר השני הוא .d-0"&amp;C552&amp;".t-המספר השלישי הוא .d-0"&amp;D552,IF(COUNT(B552:D552)=2,"יש שתי מספרים, המספר הראשון הוא .d-0"&amp;IF(B552="",C552,B552)&amp;".t-המספר השני הוא .d-0"&amp;IF(D552="",C552,D552),"המספר הוא.d-0"&amp;B552&amp;C552&amp;D552))&amp;",.t-וכן,"&amp;INDEX('טבלת האלפון'!A:A,L552)&amp;","&amp;INDEX('טבלת האלפון'!B:B,L552)&amp;",ו"&amp;INDEX('טבלת האלפון'!C:C,L552)&amp;","&amp;IF(COUNT(R552:T552)=3,"יש שלוש מספרים, המספר הראשון הוא .d-0"&amp;R552&amp;".t-המספר השני הוא .d-0"&amp;S552&amp;".t-המספר השלישי הוא .d-0"&amp;T552,IF(COUNT(R552:T552)=2,"יש שתי מספרים, המספר הראשון הוא .d-0"&amp;IF(R552="",S552,R552)&amp;".t-המספר השני הוא .d-0"&amp;IF(T552="",S552,T552),"המספר הוא.d-0"&amp;R552&amp;S552&amp;T552)),"")</f>
        <v/>
      </c>
      <c r="I5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האלפון'!A552&amp;'טבלת האלפון'!B552,"'",""),"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52" s="4" t="str">
        <f t="shared" si="100"/>
        <v/>
      </c>
      <c r="K552" t="str">
        <f t="shared" si="95"/>
        <v/>
      </c>
      <c r="L552" t="str">
        <f t="shared" si="104"/>
        <v/>
      </c>
      <c r="M552">
        <f t="shared" si="105"/>
        <v>5</v>
      </c>
      <c r="N552">
        <f>ROW()</f>
        <v>552</v>
      </c>
      <c r="O552" t="str">
        <f t="shared" si="96"/>
        <v/>
      </c>
      <c r="R552" t="str">
        <f t="shared" si="97"/>
        <v/>
      </c>
      <c r="S552" t="str">
        <f t="shared" si="98"/>
        <v/>
      </c>
      <c r="T552" t="str">
        <f t="shared" si="99"/>
        <v/>
      </c>
    </row>
    <row r="553" spans="1:20" x14ac:dyDescent="0.2">
      <c r="A553" t="str">
        <f>IF( T('טבלת האלפון'!A553)="","",SUBSTITUTE(SUBSTITUTE('טבלת האלפון'!A553," ",""),"'",""))</f>
        <v/>
      </c>
      <c r="B553" s="11" t="str">
        <f>IF('טבלת האלפון'!H553&gt;1,VALUE(SUBSTITUTE('טבלת האלפון'!H553,"טל/פקס 0","")),"")</f>
        <v/>
      </c>
      <c r="C553" t="str">
        <f>IF('טבלת האלפון'!I553&gt;1,'טבלת האלפון'!I553,"")</f>
        <v/>
      </c>
      <c r="D553" t="str">
        <f>IF('טבלת האלפון'!J553&gt;1,'טבלת האלפון'!J553,"")</f>
        <v/>
      </c>
      <c r="E553" t="str">
        <f t="shared" si="101"/>
        <v/>
      </c>
      <c r="F553" t="str">
        <f t="shared" si="102"/>
        <v/>
      </c>
      <c r="G553" t="str">
        <f t="shared" si="103"/>
        <v/>
      </c>
      <c r="H553" s="16" t="str">
        <f>IF(J553=2,"יש שני שמות עם אותו זיהוי, המערכת תשמיע את שניהם כעת,"&amp;'טבלת האלפון'!A553&amp;","&amp;'טבלת האלפון'!B553&amp;",ו"&amp;'טבלת האלפון'!C553&amp;","&amp;IF(COUNT(B553:D553)=3,"יש שלוש מספרים, המספר הראשון הוא .d-0"&amp;B553&amp;".t-המספר השני הוא .d-0"&amp;C553&amp;".t-המספר השלישי הוא .d-0"&amp;D553,IF(COUNT(B553:D553)=2,"יש שתי מספרים, המספר הראשון הוא .d-0"&amp;IF(B553="",C553,B553)&amp;".t-המספר השני הוא .d-0"&amp;IF(D553="",C553,D553),"המספר הוא.d-0"&amp;B553&amp;C553&amp;D553))&amp;",.t-וכן,"&amp;INDEX('טבלת האלפון'!A:A,L553)&amp;","&amp;INDEX('טבלת האלפון'!B:B,L553)&amp;",ו"&amp;INDEX('טבלת האלפון'!C:C,L553)&amp;","&amp;IF(COUNT(R553:T553)=3,"יש שלוש מספרים, המספר הראשון הוא .d-0"&amp;R553&amp;".t-המספר השני הוא .d-0"&amp;S553&amp;".t-המספר השלישי הוא .d-0"&amp;T553,IF(COUNT(R553:T553)=2,"יש שתי מספרים, המספר הראשון הוא .d-0"&amp;IF(R553="",S553,R553)&amp;".t-המספר השני הוא .d-0"&amp;IF(T553="",S553,T553),"המספר הוא.d-0"&amp;R553&amp;S553&amp;T553)),"")</f>
        <v/>
      </c>
      <c r="I5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האלפון'!A553&amp;'טבלת האלפון'!B553,"'",""),"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53" s="4" t="str">
        <f t="shared" si="100"/>
        <v/>
      </c>
      <c r="K553" t="str">
        <f t="shared" si="95"/>
        <v/>
      </c>
      <c r="L553" t="str">
        <f t="shared" si="104"/>
        <v/>
      </c>
      <c r="M553">
        <f t="shared" si="105"/>
        <v>5</v>
      </c>
      <c r="N553">
        <f>ROW()</f>
        <v>553</v>
      </c>
      <c r="O553" t="str">
        <f t="shared" si="96"/>
        <v/>
      </c>
      <c r="R553" t="str">
        <f t="shared" si="97"/>
        <v/>
      </c>
      <c r="S553" t="str">
        <f t="shared" si="98"/>
        <v/>
      </c>
      <c r="T553" t="str">
        <f t="shared" si="99"/>
        <v/>
      </c>
    </row>
    <row r="554" spans="1:20" x14ac:dyDescent="0.2">
      <c r="A554" t="str">
        <f>IF( T('טבלת האלפון'!A554)="","",SUBSTITUTE(SUBSTITUTE('טבלת האלפון'!A554," ",""),"'",""))</f>
        <v/>
      </c>
      <c r="B554" s="11" t="str">
        <f>IF('טבלת האלפון'!H554&gt;1,VALUE(SUBSTITUTE('טבלת האלפון'!H554,"טל/פקס 0","")),"")</f>
        <v/>
      </c>
      <c r="C554" t="str">
        <f>IF('טבלת האלפון'!I554&gt;1,'טבלת האלפון'!I554,"")</f>
        <v/>
      </c>
      <c r="D554" t="str">
        <f>IF('טבלת האלפון'!J554&gt;1,'טבלת האלפון'!J554,"")</f>
        <v/>
      </c>
      <c r="E554" t="str">
        <f t="shared" si="101"/>
        <v/>
      </c>
      <c r="F554" t="str">
        <f t="shared" si="102"/>
        <v/>
      </c>
      <c r="G554" t="str">
        <f t="shared" si="103"/>
        <v/>
      </c>
      <c r="H554" s="16" t="str">
        <f>IF(J554=2,"יש שני שמות עם אותו זיהוי, המערכת תשמיע את שניהם כעת,"&amp;'טבלת האלפון'!A554&amp;","&amp;'טבלת האלפון'!B554&amp;",ו"&amp;'טבלת האלפון'!C554&amp;","&amp;IF(COUNT(B554:D554)=3,"יש שלוש מספרים, המספר הראשון הוא .d-0"&amp;B554&amp;".t-המספר השני הוא .d-0"&amp;C554&amp;".t-המספר השלישי הוא .d-0"&amp;D554,IF(COUNT(B554:D554)=2,"יש שתי מספרים, המספר הראשון הוא .d-0"&amp;IF(B554="",C554,B554)&amp;".t-המספר השני הוא .d-0"&amp;IF(D554="",C554,D554),"המספר הוא.d-0"&amp;B554&amp;C554&amp;D554))&amp;",.t-וכן,"&amp;INDEX('טבלת האלפון'!A:A,L554)&amp;","&amp;INDEX('טבלת האלפון'!B:B,L554)&amp;",ו"&amp;INDEX('טבלת האלפון'!C:C,L554)&amp;","&amp;IF(COUNT(R554:T554)=3,"יש שלוש מספרים, המספר הראשון הוא .d-0"&amp;R554&amp;".t-המספר השני הוא .d-0"&amp;S554&amp;".t-המספר השלישי הוא .d-0"&amp;T554,IF(COUNT(R554:T554)=2,"יש שתי מספרים, המספר הראשון הוא .d-0"&amp;IF(R554="",S554,R554)&amp;".t-המספר השני הוא .d-0"&amp;IF(T554="",S554,T554),"המספר הוא.d-0"&amp;R554&amp;S554&amp;T554)),"")</f>
        <v/>
      </c>
      <c r="I5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האלפון'!A554&amp;'טבלת האלפון'!B554,"'",""),"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54" s="4" t="str">
        <f t="shared" si="100"/>
        <v/>
      </c>
      <c r="K554" t="str">
        <f t="shared" si="95"/>
        <v/>
      </c>
      <c r="L554" t="str">
        <f t="shared" si="104"/>
        <v/>
      </c>
      <c r="M554">
        <f t="shared" si="105"/>
        <v>5</v>
      </c>
      <c r="N554">
        <f>ROW()</f>
        <v>554</v>
      </c>
      <c r="O554" t="str">
        <f t="shared" si="96"/>
        <v/>
      </c>
      <c r="R554" t="str">
        <f t="shared" si="97"/>
        <v/>
      </c>
      <c r="S554" t="str">
        <f t="shared" si="98"/>
        <v/>
      </c>
      <c r="T554" t="str">
        <f t="shared" si="99"/>
        <v/>
      </c>
    </row>
    <row r="555" spans="1:20" x14ac:dyDescent="0.2">
      <c r="A555" t="str">
        <f>IF( T('טבלת האלפון'!A555)="","",SUBSTITUTE(SUBSTITUTE('טבלת האלפון'!A555," ",""),"'",""))</f>
        <v/>
      </c>
      <c r="B555" s="11" t="str">
        <f>IF('טבלת האלפון'!H555&gt;1,VALUE(SUBSTITUTE('טבלת האלפון'!H555,"טל/פקס 0","")),"")</f>
        <v/>
      </c>
      <c r="C555" t="str">
        <f>IF('טבלת האלפון'!I555&gt;1,'טבלת האלפון'!I555,"")</f>
        <v/>
      </c>
      <c r="D555" t="str">
        <f>IF('טבלת האלפון'!J555&gt;1,'טבלת האלפון'!J555,"")</f>
        <v/>
      </c>
      <c r="E555" t="str">
        <f t="shared" si="101"/>
        <v/>
      </c>
      <c r="F555" t="str">
        <f t="shared" si="102"/>
        <v/>
      </c>
      <c r="G555" t="str">
        <f t="shared" si="103"/>
        <v/>
      </c>
      <c r="H555" s="16" t="str">
        <f>IF(J555=2,"יש שני שמות עם אותו זיהוי, המערכת תשמיע את שניהם כעת,"&amp;'טבלת האלפון'!A555&amp;","&amp;'טבלת האלפון'!B555&amp;",ו"&amp;'טבלת האלפון'!C555&amp;","&amp;IF(COUNT(B555:D555)=3,"יש שלוש מספרים, המספר הראשון הוא .d-0"&amp;B555&amp;".t-המספר השני הוא .d-0"&amp;C555&amp;".t-המספר השלישי הוא .d-0"&amp;D555,IF(COUNT(B555:D555)=2,"יש שתי מספרים, המספר הראשון הוא .d-0"&amp;IF(B555="",C555,B555)&amp;".t-המספר השני הוא .d-0"&amp;IF(D555="",C555,D555),"המספר הוא.d-0"&amp;B555&amp;C555&amp;D555))&amp;",.t-וכן,"&amp;INDEX('טבלת האלפון'!A:A,L555)&amp;","&amp;INDEX('טבלת האלפון'!B:B,L555)&amp;",ו"&amp;INDEX('טבלת האלפון'!C:C,L555)&amp;","&amp;IF(COUNT(R555:T555)=3,"יש שלוש מספרים, המספר הראשון הוא .d-0"&amp;R555&amp;".t-המספר השני הוא .d-0"&amp;S555&amp;".t-המספר השלישי הוא .d-0"&amp;T555,IF(COUNT(R555:T555)=2,"יש שתי מספרים, המספר הראשון הוא .d-0"&amp;IF(R555="",S555,R555)&amp;".t-המספר השני הוא .d-0"&amp;IF(T555="",S555,T555),"המספר הוא.d-0"&amp;R555&amp;S555&amp;T555)),"")</f>
        <v/>
      </c>
      <c r="I5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האלפון'!A555&amp;'טבלת האלפון'!B555,"'",""),"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55" s="4" t="str">
        <f t="shared" si="100"/>
        <v/>
      </c>
      <c r="K555" t="str">
        <f t="shared" si="95"/>
        <v/>
      </c>
      <c r="L555" t="str">
        <f t="shared" si="104"/>
        <v/>
      </c>
      <c r="M555">
        <f t="shared" si="105"/>
        <v>5</v>
      </c>
      <c r="N555">
        <f>ROW()</f>
        <v>555</v>
      </c>
      <c r="O555" t="str">
        <f t="shared" si="96"/>
        <v/>
      </c>
      <c r="R555" t="str">
        <f t="shared" si="97"/>
        <v/>
      </c>
      <c r="S555" t="str">
        <f t="shared" si="98"/>
        <v/>
      </c>
      <c r="T555" t="str">
        <f t="shared" si="99"/>
        <v/>
      </c>
    </row>
    <row r="556" spans="1:20" x14ac:dyDescent="0.2">
      <c r="A556" t="str">
        <f>IF( T('טבלת האלפון'!A556)="","",SUBSTITUTE(SUBSTITUTE('טבלת האלפון'!A556," ",""),"'",""))</f>
        <v/>
      </c>
      <c r="B556" s="11" t="str">
        <f>IF('טבלת האלפון'!H556&gt;1,VALUE(SUBSTITUTE('טבלת האלפון'!H556,"טל/פקס 0","")),"")</f>
        <v/>
      </c>
      <c r="C556" t="str">
        <f>IF('טבלת האלפון'!I556&gt;1,'טבלת האלפון'!I556,"")</f>
        <v/>
      </c>
      <c r="D556" t="str">
        <f>IF('טבלת האלפון'!J556&gt;1,'טבלת האלפון'!J556,"")</f>
        <v/>
      </c>
      <c r="E556" t="str">
        <f t="shared" si="101"/>
        <v/>
      </c>
      <c r="F556" t="str">
        <f t="shared" si="102"/>
        <v/>
      </c>
      <c r="G556" t="str">
        <f t="shared" si="103"/>
        <v/>
      </c>
      <c r="H556" s="16" t="str">
        <f>IF(J556=2,"יש שני שמות עם אותו זיהוי, המערכת תשמיע את שניהם כעת,"&amp;'טבלת האלפון'!A556&amp;","&amp;'טבלת האלפון'!B556&amp;",ו"&amp;'טבלת האלפון'!C556&amp;","&amp;IF(COUNT(B556:D556)=3,"יש שלוש מספרים, המספר הראשון הוא .d-0"&amp;B556&amp;".t-המספר השני הוא .d-0"&amp;C556&amp;".t-המספר השלישי הוא .d-0"&amp;D556,IF(COUNT(B556:D556)=2,"יש שתי מספרים, המספר הראשון הוא .d-0"&amp;IF(B556="",C556,B556)&amp;".t-המספר השני הוא .d-0"&amp;IF(D556="",C556,D556),"המספר הוא.d-0"&amp;B556&amp;C556&amp;D556))&amp;",.t-וכן,"&amp;INDEX('טבלת האלפון'!A:A,L556)&amp;","&amp;INDEX('טבלת האלפון'!B:B,L556)&amp;",ו"&amp;INDEX('טבלת האלפון'!C:C,L556)&amp;","&amp;IF(COUNT(R556:T556)=3,"יש שלוש מספרים, המספר הראשון הוא .d-0"&amp;R556&amp;".t-המספר השני הוא .d-0"&amp;S556&amp;".t-המספר השלישי הוא .d-0"&amp;T556,IF(COUNT(R556:T556)=2,"יש שתי מספרים, המספר הראשון הוא .d-0"&amp;IF(R556="",S556,R556)&amp;".t-המספר השני הוא .d-0"&amp;IF(T556="",S556,T556),"המספר הוא.d-0"&amp;R556&amp;S556&amp;T556)),"")</f>
        <v/>
      </c>
      <c r="I5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האלפון'!A556&amp;'טבלת האלפון'!B556,"'",""),"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56" s="4" t="str">
        <f t="shared" si="100"/>
        <v/>
      </c>
      <c r="K556" t="str">
        <f t="shared" si="95"/>
        <v/>
      </c>
      <c r="L556" t="str">
        <f t="shared" si="104"/>
        <v/>
      </c>
      <c r="M556">
        <f t="shared" si="105"/>
        <v>5</v>
      </c>
      <c r="N556">
        <f>ROW()</f>
        <v>556</v>
      </c>
      <c r="O556" t="str">
        <f t="shared" si="96"/>
        <v/>
      </c>
      <c r="R556" t="str">
        <f t="shared" si="97"/>
        <v/>
      </c>
      <c r="S556" t="str">
        <f t="shared" si="98"/>
        <v/>
      </c>
      <c r="T556" t="str">
        <f t="shared" si="99"/>
        <v/>
      </c>
    </row>
    <row r="557" spans="1:20" x14ac:dyDescent="0.2">
      <c r="A557" t="str">
        <f>IF( T('טבלת האלפון'!A557)="","",SUBSTITUTE(SUBSTITUTE('טבלת האלפון'!A557," ",""),"'",""))</f>
        <v/>
      </c>
      <c r="B557" s="11" t="str">
        <f>IF('טבלת האלפון'!H557&gt;1,VALUE(SUBSTITUTE('טבלת האלפון'!H557,"טל/פקס 0","")),"")</f>
        <v/>
      </c>
      <c r="C557" t="str">
        <f>IF('טבלת האלפון'!I557&gt;1,'טבלת האלפון'!I557,"")</f>
        <v/>
      </c>
      <c r="D557" t="str">
        <f>IF('טבלת האלפון'!J557&gt;1,'טבלת האלפון'!J557,"")</f>
        <v/>
      </c>
      <c r="E557" t="str">
        <f t="shared" si="101"/>
        <v/>
      </c>
      <c r="F557" t="str">
        <f t="shared" si="102"/>
        <v/>
      </c>
      <c r="G557" t="str">
        <f t="shared" si="103"/>
        <v/>
      </c>
      <c r="H557" s="16" t="str">
        <f>IF(J557=2,"יש שני שמות עם אותו זיהוי, המערכת תשמיע את שניהם כעת,"&amp;'טבלת האלפון'!A557&amp;","&amp;'טבלת האלפון'!B557&amp;",ו"&amp;'טבלת האלפון'!C557&amp;","&amp;IF(COUNT(B557:D557)=3,"יש שלוש מספרים, המספר הראשון הוא .d-0"&amp;B557&amp;".t-המספר השני הוא .d-0"&amp;C557&amp;".t-המספר השלישי הוא .d-0"&amp;D557,IF(COUNT(B557:D557)=2,"יש שתי מספרים, המספר הראשון הוא .d-0"&amp;IF(B557="",C557,B557)&amp;".t-המספר השני הוא .d-0"&amp;IF(D557="",C557,D557),"המספר הוא.d-0"&amp;B557&amp;C557&amp;D557))&amp;",.t-וכן,"&amp;INDEX('טבלת האלפון'!A:A,L557)&amp;","&amp;INDEX('טבלת האלפון'!B:B,L557)&amp;",ו"&amp;INDEX('טבלת האלפון'!C:C,L557)&amp;","&amp;IF(COUNT(R557:T557)=3,"יש שלוש מספרים, המספר הראשון הוא .d-0"&amp;R557&amp;".t-המספר השני הוא .d-0"&amp;S557&amp;".t-המספר השלישי הוא .d-0"&amp;T557,IF(COUNT(R557:T557)=2,"יש שתי מספרים, המספר הראשון הוא .d-0"&amp;IF(R557="",S557,R557)&amp;".t-המספר השני הוא .d-0"&amp;IF(T557="",S557,T557),"המספר הוא.d-0"&amp;R557&amp;S557&amp;T557)),"")</f>
        <v/>
      </c>
      <c r="I5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האלפון'!A557&amp;'טבלת האלפון'!B557,"'",""),"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57" s="4" t="str">
        <f t="shared" si="100"/>
        <v/>
      </c>
      <c r="K557" t="str">
        <f t="shared" si="95"/>
        <v/>
      </c>
      <c r="L557" t="str">
        <f t="shared" si="104"/>
        <v/>
      </c>
      <c r="M557">
        <f t="shared" si="105"/>
        <v>5</v>
      </c>
      <c r="N557">
        <f>ROW()</f>
        <v>557</v>
      </c>
      <c r="O557" t="str">
        <f t="shared" si="96"/>
        <v/>
      </c>
      <c r="R557" t="str">
        <f t="shared" si="97"/>
        <v/>
      </c>
      <c r="S557" t="str">
        <f t="shared" si="98"/>
        <v/>
      </c>
      <c r="T557" t="str">
        <f t="shared" si="99"/>
        <v/>
      </c>
    </row>
    <row r="558" spans="1:20" x14ac:dyDescent="0.2">
      <c r="A558" t="str">
        <f>IF( T('טבלת האלפון'!A558)="","",SUBSTITUTE(SUBSTITUTE('טבלת האלפון'!A558," ",""),"'",""))</f>
        <v/>
      </c>
      <c r="B558" s="11" t="str">
        <f>IF('טבלת האלפון'!H558&gt;1,VALUE(SUBSTITUTE('טבלת האלפון'!H558,"טל/פקס 0","")),"")</f>
        <v/>
      </c>
      <c r="C558" t="str">
        <f>IF('טבלת האלפון'!I558&gt;1,'טבלת האלפון'!I558,"")</f>
        <v/>
      </c>
      <c r="D558" t="str">
        <f>IF('טבלת האלפון'!J558&gt;1,'טבלת האלפון'!J558,"")</f>
        <v/>
      </c>
      <c r="E558" t="str">
        <f t="shared" si="101"/>
        <v/>
      </c>
      <c r="F558" t="str">
        <f t="shared" si="102"/>
        <v/>
      </c>
      <c r="G558" t="str">
        <f t="shared" si="103"/>
        <v/>
      </c>
      <c r="H558" s="16" t="str">
        <f>IF(J558=2,"יש שני שמות עם אותו זיהוי, המערכת תשמיע את שניהם כעת,"&amp;'טבלת האלפון'!A558&amp;","&amp;'טבלת האלפון'!B558&amp;",ו"&amp;'טבלת האלפון'!C558&amp;","&amp;IF(COUNT(B558:D558)=3,"יש שלוש מספרים, המספר הראשון הוא .d-0"&amp;B558&amp;".t-המספר השני הוא .d-0"&amp;C558&amp;".t-המספר השלישי הוא .d-0"&amp;D558,IF(COUNT(B558:D558)=2,"יש שתי מספרים, המספר הראשון הוא .d-0"&amp;IF(B558="",C558,B558)&amp;".t-המספר השני הוא .d-0"&amp;IF(D558="",C558,D558),"המספר הוא.d-0"&amp;B558&amp;C558&amp;D558))&amp;",.t-וכן,"&amp;INDEX('טבלת האלפון'!A:A,L558)&amp;","&amp;INDEX('טבלת האלפון'!B:B,L558)&amp;",ו"&amp;INDEX('טבלת האלפון'!C:C,L558)&amp;","&amp;IF(COUNT(R558:T558)=3,"יש שלוש מספרים, המספר הראשון הוא .d-0"&amp;R558&amp;".t-המספר השני הוא .d-0"&amp;S558&amp;".t-המספר השלישי הוא .d-0"&amp;T558,IF(COUNT(R558:T558)=2,"יש שתי מספרים, המספר הראשון הוא .d-0"&amp;IF(R558="",S558,R558)&amp;".t-המספר השני הוא .d-0"&amp;IF(T558="",S558,T558),"המספר הוא.d-0"&amp;R558&amp;S558&amp;T558)),"")</f>
        <v/>
      </c>
      <c r="I5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האלפון'!A558&amp;'טבלת האלפון'!B558,"'",""),"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58" s="4" t="str">
        <f t="shared" si="100"/>
        <v/>
      </c>
      <c r="K558" t="str">
        <f t="shared" si="95"/>
        <v/>
      </c>
      <c r="L558" t="str">
        <f t="shared" si="104"/>
        <v/>
      </c>
      <c r="M558">
        <f t="shared" si="105"/>
        <v>5</v>
      </c>
      <c r="N558">
        <f>ROW()</f>
        <v>558</v>
      </c>
      <c r="O558" t="str">
        <f t="shared" si="96"/>
        <v/>
      </c>
      <c r="R558" t="str">
        <f t="shared" si="97"/>
        <v/>
      </c>
      <c r="S558" t="str">
        <f t="shared" si="98"/>
        <v/>
      </c>
      <c r="T558" t="str">
        <f t="shared" si="99"/>
        <v/>
      </c>
    </row>
    <row r="559" spans="1:20" x14ac:dyDescent="0.2">
      <c r="A559" t="str">
        <f>IF( T('טבלת האלפון'!A559)="","",SUBSTITUTE(SUBSTITUTE('טבלת האלפון'!A559," ",""),"'",""))</f>
        <v/>
      </c>
      <c r="B559" s="11" t="str">
        <f>IF('טבלת האלפון'!H559&gt;1,VALUE(SUBSTITUTE('טבלת האלפון'!H559,"טל/פקס 0","")),"")</f>
        <v/>
      </c>
      <c r="C559" t="str">
        <f>IF('טבלת האלפון'!I559&gt;1,'טבלת האלפון'!I559,"")</f>
        <v/>
      </c>
      <c r="D559" t="str">
        <f>IF('טבלת האלפון'!J559&gt;1,'טבלת האלפון'!J559,"")</f>
        <v/>
      </c>
      <c r="E559" t="str">
        <f t="shared" si="101"/>
        <v/>
      </c>
      <c r="F559" t="str">
        <f t="shared" si="102"/>
        <v/>
      </c>
      <c r="G559" t="str">
        <f t="shared" si="103"/>
        <v/>
      </c>
      <c r="H559" s="16" t="str">
        <f>IF(J559=2,"יש שני שמות עם אותו זיהוי, המערכת תשמיע את שניהם כעת,"&amp;'טבלת האלפון'!A559&amp;","&amp;'טבלת האלפון'!B559&amp;",ו"&amp;'טבלת האלפון'!C559&amp;","&amp;IF(COUNT(B559:D559)=3,"יש שלוש מספרים, המספר הראשון הוא .d-0"&amp;B559&amp;".t-המספר השני הוא .d-0"&amp;C559&amp;".t-המספר השלישי הוא .d-0"&amp;D559,IF(COUNT(B559:D559)=2,"יש שתי מספרים, המספר הראשון הוא .d-0"&amp;IF(B559="",C559,B559)&amp;".t-המספר השני הוא .d-0"&amp;IF(D559="",C559,D559),"המספר הוא.d-0"&amp;B559&amp;C559&amp;D559))&amp;",.t-וכן,"&amp;INDEX('טבלת האלפון'!A:A,L559)&amp;","&amp;INDEX('טבלת האלפון'!B:B,L559)&amp;",ו"&amp;INDEX('טבלת האלפון'!C:C,L559)&amp;","&amp;IF(COUNT(R559:T559)=3,"יש שלוש מספרים, המספר הראשון הוא .d-0"&amp;R559&amp;".t-המספר השני הוא .d-0"&amp;S559&amp;".t-המספר השלישי הוא .d-0"&amp;T559,IF(COUNT(R559:T559)=2,"יש שתי מספרים, המספר הראשון הוא .d-0"&amp;IF(R559="",S559,R559)&amp;".t-המספר השני הוא .d-0"&amp;IF(T559="",S559,T559),"המספר הוא.d-0"&amp;R559&amp;S559&amp;T559)),"")</f>
        <v/>
      </c>
      <c r="I5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האלפון'!A559&amp;'טבלת האלפון'!B559,"'",""),"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59" s="4" t="str">
        <f t="shared" si="100"/>
        <v/>
      </c>
      <c r="K559" t="str">
        <f t="shared" si="95"/>
        <v/>
      </c>
      <c r="L559" t="str">
        <f t="shared" si="104"/>
        <v/>
      </c>
      <c r="M559">
        <f t="shared" si="105"/>
        <v>5</v>
      </c>
      <c r="N559">
        <f>ROW()</f>
        <v>559</v>
      </c>
      <c r="O559" t="str">
        <f t="shared" si="96"/>
        <v/>
      </c>
      <c r="R559" t="str">
        <f t="shared" si="97"/>
        <v/>
      </c>
      <c r="S559" t="str">
        <f t="shared" si="98"/>
        <v/>
      </c>
      <c r="T559" t="str">
        <f t="shared" si="99"/>
        <v/>
      </c>
    </row>
    <row r="560" spans="1:20" x14ac:dyDescent="0.2">
      <c r="A560" t="str">
        <f>IF( T('טבלת האלפון'!A560)="","",SUBSTITUTE(SUBSTITUTE('טבלת האלפון'!A560," ",""),"'",""))</f>
        <v/>
      </c>
      <c r="B560" s="11" t="str">
        <f>IF('טבלת האלפון'!H560&gt;1,VALUE(SUBSTITUTE('טבלת האלפון'!H560,"טל/פקס 0","")),"")</f>
        <v/>
      </c>
      <c r="C560" t="str">
        <f>IF('טבלת האלפון'!I560&gt;1,'טבלת האלפון'!I560,"")</f>
        <v/>
      </c>
      <c r="D560" t="str">
        <f>IF('טבלת האלפון'!J560&gt;1,'טבלת האלפון'!J560,"")</f>
        <v/>
      </c>
      <c r="E560" t="str">
        <f t="shared" si="101"/>
        <v/>
      </c>
      <c r="F560" t="str">
        <f t="shared" si="102"/>
        <v/>
      </c>
      <c r="G560" t="str">
        <f t="shared" si="103"/>
        <v/>
      </c>
      <c r="H560" s="16" t="str">
        <f>IF(J560=2,"יש שני שמות עם אותו זיהוי, המערכת תשמיע את שניהם כעת,"&amp;'טבלת האלפון'!A560&amp;","&amp;'טבלת האלפון'!B560&amp;",ו"&amp;'טבלת האלפון'!C560&amp;","&amp;IF(COUNT(B560:D560)=3,"יש שלוש מספרים, המספר הראשון הוא .d-0"&amp;B560&amp;".t-המספר השני הוא .d-0"&amp;C560&amp;".t-המספר השלישי הוא .d-0"&amp;D560,IF(COUNT(B560:D560)=2,"יש שתי מספרים, המספר הראשון הוא .d-0"&amp;IF(B560="",C560,B560)&amp;".t-המספר השני הוא .d-0"&amp;IF(D560="",C560,D560),"המספר הוא.d-0"&amp;B560&amp;C560&amp;D560))&amp;",.t-וכן,"&amp;INDEX('טבלת האלפון'!A:A,L560)&amp;","&amp;INDEX('טבלת האלפון'!B:B,L560)&amp;",ו"&amp;INDEX('טבלת האלפון'!C:C,L560)&amp;","&amp;IF(COUNT(R560:T560)=3,"יש שלוש מספרים, המספר הראשון הוא .d-0"&amp;R560&amp;".t-המספר השני הוא .d-0"&amp;S560&amp;".t-המספר השלישי הוא .d-0"&amp;T560,IF(COUNT(R560:T560)=2,"יש שתי מספרים, המספר הראשון הוא .d-0"&amp;IF(R560="",S560,R560)&amp;".t-המספר השני הוא .d-0"&amp;IF(T560="",S560,T560),"המספר הוא.d-0"&amp;R560&amp;S560&amp;T560)),"")</f>
        <v/>
      </c>
      <c r="I5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האלפון'!A560&amp;'טבלת האלפון'!B560,"'",""),"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60" s="4" t="str">
        <f t="shared" si="100"/>
        <v/>
      </c>
      <c r="K560" t="str">
        <f t="shared" si="95"/>
        <v/>
      </c>
      <c r="L560" t="str">
        <f t="shared" si="104"/>
        <v/>
      </c>
      <c r="M560">
        <f t="shared" si="105"/>
        <v>5</v>
      </c>
      <c r="N560">
        <f>ROW()</f>
        <v>560</v>
      </c>
      <c r="O560" t="str">
        <f t="shared" si="96"/>
        <v/>
      </c>
      <c r="R560" t="str">
        <f t="shared" si="97"/>
        <v/>
      </c>
      <c r="S560" t="str">
        <f t="shared" si="98"/>
        <v/>
      </c>
      <c r="T560" t="str">
        <f t="shared" si="99"/>
        <v/>
      </c>
    </row>
    <row r="561" spans="1:20" x14ac:dyDescent="0.2">
      <c r="A561" t="str">
        <f>IF( T('טבלת האלפון'!A561)="","",SUBSTITUTE(SUBSTITUTE('טבלת האלפון'!A561," ",""),"'",""))</f>
        <v/>
      </c>
      <c r="B561" s="11" t="str">
        <f>IF('טבלת האלפון'!H561&gt;1,VALUE(SUBSTITUTE('טבלת האלפון'!H561,"טל/פקס 0","")),"")</f>
        <v/>
      </c>
      <c r="C561" t="str">
        <f>IF('טבלת האלפון'!I561&gt;1,'טבלת האלפון'!I561,"")</f>
        <v/>
      </c>
      <c r="D561" t="str">
        <f>IF('טבלת האלפון'!J561&gt;1,'טבלת האלפון'!J561,"")</f>
        <v/>
      </c>
      <c r="E561" t="str">
        <f t="shared" si="101"/>
        <v/>
      </c>
      <c r="F561" t="str">
        <f t="shared" si="102"/>
        <v/>
      </c>
      <c r="G561" t="str">
        <f t="shared" si="103"/>
        <v/>
      </c>
      <c r="H561" s="16" t="str">
        <f>IF(J561=2,"יש שני שמות עם אותו זיהוי, המערכת תשמיע את שניהם כעת,"&amp;'טבלת האלפון'!A561&amp;","&amp;'טבלת האלפון'!B561&amp;",ו"&amp;'טבלת האלפון'!C561&amp;","&amp;IF(COUNT(B561:D561)=3,"יש שלוש מספרים, המספר הראשון הוא .d-0"&amp;B561&amp;".t-המספר השני הוא .d-0"&amp;C561&amp;".t-המספר השלישי הוא .d-0"&amp;D561,IF(COUNT(B561:D561)=2,"יש שתי מספרים, המספר הראשון הוא .d-0"&amp;IF(B561="",C561,B561)&amp;".t-המספר השני הוא .d-0"&amp;IF(D561="",C561,D561),"המספר הוא.d-0"&amp;B561&amp;C561&amp;D561))&amp;",.t-וכן,"&amp;INDEX('טבלת האלפון'!A:A,L561)&amp;","&amp;INDEX('טבלת האלפון'!B:B,L561)&amp;",ו"&amp;INDEX('טבלת האלפון'!C:C,L561)&amp;","&amp;IF(COUNT(R561:T561)=3,"יש שלוש מספרים, המספר הראשון הוא .d-0"&amp;R561&amp;".t-המספר השני הוא .d-0"&amp;S561&amp;".t-המספר השלישי הוא .d-0"&amp;T561,IF(COUNT(R561:T561)=2,"יש שתי מספרים, המספר הראשון הוא .d-0"&amp;IF(R561="",S561,R561)&amp;".t-המספר השני הוא .d-0"&amp;IF(T561="",S561,T561),"המספר הוא.d-0"&amp;R561&amp;S561&amp;T561)),"")</f>
        <v/>
      </c>
      <c r="I5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האלפון'!A561&amp;'טבלת האלפון'!B561,"'",""),"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61" s="4" t="str">
        <f t="shared" si="100"/>
        <v/>
      </c>
      <c r="K561" t="str">
        <f t="shared" si="95"/>
        <v/>
      </c>
      <c r="L561" t="str">
        <f t="shared" si="104"/>
        <v/>
      </c>
      <c r="M561">
        <f t="shared" si="105"/>
        <v>5</v>
      </c>
      <c r="N561">
        <f>ROW()</f>
        <v>561</v>
      </c>
      <c r="O561" t="str">
        <f t="shared" si="96"/>
        <v/>
      </c>
      <c r="R561" t="str">
        <f t="shared" si="97"/>
        <v/>
      </c>
      <c r="S561" t="str">
        <f t="shared" si="98"/>
        <v/>
      </c>
      <c r="T561" t="str">
        <f t="shared" si="99"/>
        <v/>
      </c>
    </row>
    <row r="562" spans="1:20" x14ac:dyDescent="0.2">
      <c r="A562" t="str">
        <f>IF( T('טבלת האלפון'!A562)="","",SUBSTITUTE(SUBSTITUTE('טבלת האלפון'!A562," ",""),"'",""))</f>
        <v/>
      </c>
      <c r="B562" s="11" t="str">
        <f>IF('טבלת האלפון'!H562&gt;1,VALUE(SUBSTITUTE('טבלת האלפון'!H562,"טל/פקס 0","")),"")</f>
        <v/>
      </c>
      <c r="C562" t="str">
        <f>IF('טבלת האלפון'!I562&gt;1,'טבלת האלפון'!I562,"")</f>
        <v/>
      </c>
      <c r="D562" t="str">
        <f>IF('טבלת האלפון'!J562&gt;1,'טבלת האלפון'!J562,"")</f>
        <v/>
      </c>
      <c r="E562" t="str">
        <f t="shared" si="101"/>
        <v/>
      </c>
      <c r="F562" t="str">
        <f t="shared" si="102"/>
        <v/>
      </c>
      <c r="G562" t="str">
        <f t="shared" si="103"/>
        <v/>
      </c>
      <c r="H562" s="16" t="str">
        <f>IF(J562=2,"יש שני שמות עם אותו זיהוי, המערכת תשמיע את שניהם כעת,"&amp;'טבלת האלפון'!A562&amp;","&amp;'טבלת האלפון'!B562&amp;",ו"&amp;'טבלת האלפון'!C562&amp;","&amp;IF(COUNT(B562:D562)=3,"יש שלוש מספרים, המספר הראשון הוא .d-0"&amp;B562&amp;".t-המספר השני הוא .d-0"&amp;C562&amp;".t-המספר השלישי הוא .d-0"&amp;D562,IF(COUNT(B562:D562)=2,"יש שתי מספרים, המספר הראשון הוא .d-0"&amp;IF(B562="",C562,B562)&amp;".t-המספר השני הוא .d-0"&amp;IF(D562="",C562,D562),"המספר הוא.d-0"&amp;B562&amp;C562&amp;D562))&amp;",.t-וכן,"&amp;INDEX('טבלת האלפון'!A:A,L562)&amp;","&amp;INDEX('טבלת האלפון'!B:B,L562)&amp;",ו"&amp;INDEX('טבלת האלפון'!C:C,L562)&amp;","&amp;IF(COUNT(R562:T562)=3,"יש שלוש מספרים, המספר הראשון הוא .d-0"&amp;R562&amp;".t-המספר השני הוא .d-0"&amp;S562&amp;".t-המספר השלישי הוא .d-0"&amp;T562,IF(COUNT(R562:T562)=2,"יש שתי מספרים, המספר הראשון הוא .d-0"&amp;IF(R562="",S562,R562)&amp;".t-המספר השני הוא .d-0"&amp;IF(T562="",S562,T562),"המספר הוא.d-0"&amp;R562&amp;S562&amp;T562)),"")</f>
        <v/>
      </c>
      <c r="I5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האלפון'!A562&amp;'טבלת האלפון'!B562,"'",""),"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62" s="4" t="str">
        <f t="shared" si="100"/>
        <v/>
      </c>
      <c r="K562" t="str">
        <f t="shared" si="95"/>
        <v/>
      </c>
      <c r="L562" t="str">
        <f t="shared" si="104"/>
        <v/>
      </c>
      <c r="M562">
        <f t="shared" si="105"/>
        <v>5</v>
      </c>
      <c r="N562">
        <f>ROW()</f>
        <v>562</v>
      </c>
      <c r="O562" t="str">
        <f t="shared" si="96"/>
        <v/>
      </c>
      <c r="R562" t="str">
        <f t="shared" si="97"/>
        <v/>
      </c>
      <c r="S562" t="str">
        <f t="shared" si="98"/>
        <v/>
      </c>
      <c r="T562" t="str">
        <f t="shared" si="99"/>
        <v/>
      </c>
    </row>
    <row r="563" spans="1:20" x14ac:dyDescent="0.2">
      <c r="A563" t="str">
        <f>IF( T('טבלת האלפון'!A563)="","",SUBSTITUTE(SUBSTITUTE('טבלת האלפון'!A563," ",""),"'",""))</f>
        <v/>
      </c>
      <c r="B563" s="11" t="str">
        <f>IF('טבלת האלפון'!H563&gt;1,VALUE(SUBSTITUTE('טבלת האלפון'!H563,"טל/פקס 0","")),"")</f>
        <v/>
      </c>
      <c r="C563" t="str">
        <f>IF('טבלת האלפון'!I563&gt;1,'טבלת האלפון'!I563,"")</f>
        <v/>
      </c>
      <c r="D563" t="str">
        <f>IF('טבלת האלפון'!J563&gt;1,'טבלת האלפון'!J563,"")</f>
        <v/>
      </c>
      <c r="E563" t="str">
        <f t="shared" si="101"/>
        <v/>
      </c>
      <c r="F563" t="str">
        <f t="shared" si="102"/>
        <v/>
      </c>
      <c r="G563" t="str">
        <f t="shared" si="103"/>
        <v/>
      </c>
      <c r="H563" s="16" t="str">
        <f>IF(J563=2,"יש שני שמות עם אותו זיהוי, המערכת תשמיע את שניהם כעת,"&amp;'טבלת האלפון'!A563&amp;","&amp;'טבלת האלפון'!B563&amp;",ו"&amp;'טבלת האלפון'!C563&amp;","&amp;IF(COUNT(B563:D563)=3,"יש שלוש מספרים, המספר הראשון הוא .d-0"&amp;B563&amp;".t-המספר השני הוא .d-0"&amp;C563&amp;".t-המספר השלישי הוא .d-0"&amp;D563,IF(COUNT(B563:D563)=2,"יש שתי מספרים, המספר הראשון הוא .d-0"&amp;IF(B563="",C563,B563)&amp;".t-המספר השני הוא .d-0"&amp;IF(D563="",C563,D563),"המספר הוא.d-0"&amp;B563&amp;C563&amp;D563))&amp;",.t-וכן,"&amp;INDEX('טבלת האלפון'!A:A,L563)&amp;","&amp;INDEX('טבלת האלפון'!B:B,L563)&amp;",ו"&amp;INDEX('טבלת האלפון'!C:C,L563)&amp;","&amp;IF(COUNT(R563:T563)=3,"יש שלוש מספרים, המספר הראשון הוא .d-0"&amp;R563&amp;".t-המספר השני הוא .d-0"&amp;S563&amp;".t-המספר השלישי הוא .d-0"&amp;T563,IF(COUNT(R563:T563)=2,"יש שתי מספרים, המספר הראשון הוא .d-0"&amp;IF(R563="",S563,R563)&amp;".t-המספר השני הוא .d-0"&amp;IF(T563="",S563,T563),"המספר הוא.d-0"&amp;R563&amp;S563&amp;T563)),"")</f>
        <v/>
      </c>
      <c r="I5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האלפון'!A563&amp;'טבלת האלפון'!B563,"'",""),"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63" s="4" t="str">
        <f t="shared" si="100"/>
        <v/>
      </c>
      <c r="K563" t="str">
        <f t="shared" si="95"/>
        <v/>
      </c>
      <c r="L563" t="str">
        <f t="shared" si="104"/>
        <v/>
      </c>
      <c r="M563">
        <f t="shared" si="105"/>
        <v>5</v>
      </c>
      <c r="N563">
        <f>ROW()</f>
        <v>563</v>
      </c>
      <c r="O563" t="str">
        <f t="shared" si="96"/>
        <v/>
      </c>
      <c r="R563" t="str">
        <f t="shared" si="97"/>
        <v/>
      </c>
      <c r="S563" t="str">
        <f t="shared" si="98"/>
        <v/>
      </c>
      <c r="T563" t="str">
        <f t="shared" si="99"/>
        <v/>
      </c>
    </row>
    <row r="564" spans="1:20" x14ac:dyDescent="0.2">
      <c r="A564" t="str">
        <f>IF( T('טבלת האלפון'!A564)="","",SUBSTITUTE(SUBSTITUTE('טבלת האלפון'!A564," ",""),"'",""))</f>
        <v/>
      </c>
      <c r="B564" s="11" t="str">
        <f>IF('טבלת האלפון'!H564&gt;1,VALUE(SUBSTITUTE('טבלת האלפון'!H564,"טל/פקס 0","")),"")</f>
        <v/>
      </c>
      <c r="C564" t="str">
        <f>IF('טבלת האלפון'!I564&gt;1,'טבלת האלפון'!I564,"")</f>
        <v/>
      </c>
      <c r="D564" t="str">
        <f>IF('טבלת האלפון'!J564&gt;1,'טבלת האלפון'!J564,"")</f>
        <v/>
      </c>
      <c r="E564" t="str">
        <f t="shared" si="101"/>
        <v/>
      </c>
      <c r="F564" t="str">
        <f t="shared" si="102"/>
        <v/>
      </c>
      <c r="G564" t="str">
        <f t="shared" si="103"/>
        <v/>
      </c>
      <c r="H564" s="16" t="str">
        <f>IF(J564=2,"יש שני שמות עם אותו זיהוי, המערכת תשמיע את שניהם כעת,"&amp;'טבלת האלפון'!A564&amp;","&amp;'טבלת האלפון'!B564&amp;",ו"&amp;'טבלת האלפון'!C564&amp;","&amp;IF(COUNT(B564:D564)=3,"יש שלוש מספרים, המספר הראשון הוא .d-0"&amp;B564&amp;".t-המספר השני הוא .d-0"&amp;C564&amp;".t-המספר השלישי הוא .d-0"&amp;D564,IF(COUNT(B564:D564)=2,"יש שתי מספרים, המספר הראשון הוא .d-0"&amp;IF(B564="",C564,B564)&amp;".t-המספר השני הוא .d-0"&amp;IF(D564="",C564,D564),"המספר הוא.d-0"&amp;B564&amp;C564&amp;D564))&amp;",.t-וכן,"&amp;INDEX('טבלת האלפון'!A:A,L564)&amp;","&amp;INDEX('טבלת האלפון'!B:B,L564)&amp;",ו"&amp;INDEX('טבלת האלפון'!C:C,L564)&amp;","&amp;IF(COUNT(R564:T564)=3,"יש שלוש מספרים, המספר הראשון הוא .d-0"&amp;R564&amp;".t-המספר השני הוא .d-0"&amp;S564&amp;".t-המספר השלישי הוא .d-0"&amp;T564,IF(COUNT(R564:T564)=2,"יש שתי מספרים, המספר הראשון הוא .d-0"&amp;IF(R564="",S564,R564)&amp;".t-המספר השני הוא .d-0"&amp;IF(T564="",S564,T564),"המספר הוא.d-0"&amp;R564&amp;S564&amp;T564)),"")</f>
        <v/>
      </c>
      <c r="I5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האלפון'!A564&amp;'טבלת האלפון'!B564,"'",""),"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64" s="4" t="str">
        <f t="shared" si="100"/>
        <v/>
      </c>
      <c r="K564" t="str">
        <f t="shared" si="95"/>
        <v/>
      </c>
      <c r="L564" t="str">
        <f t="shared" si="104"/>
        <v/>
      </c>
      <c r="M564">
        <f t="shared" si="105"/>
        <v>5</v>
      </c>
      <c r="N564">
        <f>ROW()</f>
        <v>564</v>
      </c>
      <c r="O564" t="str">
        <f t="shared" si="96"/>
        <v/>
      </c>
      <c r="R564" t="str">
        <f t="shared" si="97"/>
        <v/>
      </c>
      <c r="S564" t="str">
        <f t="shared" si="98"/>
        <v/>
      </c>
      <c r="T564" t="str">
        <f t="shared" si="99"/>
        <v/>
      </c>
    </row>
    <row r="565" spans="1:20" x14ac:dyDescent="0.2">
      <c r="A565" t="str">
        <f>IF( T('טבלת האלפון'!A565)="","",SUBSTITUTE(SUBSTITUTE('טבלת האלפון'!A565," ",""),"'",""))</f>
        <v/>
      </c>
      <c r="B565" s="11" t="str">
        <f>IF('טבלת האלפון'!H565&gt;1,VALUE(SUBSTITUTE('טבלת האלפון'!H565,"טל/פקס 0","")),"")</f>
        <v/>
      </c>
      <c r="C565" t="str">
        <f>IF('טבלת האלפון'!I565&gt;1,'טבלת האלפון'!I565,"")</f>
        <v/>
      </c>
      <c r="D565" t="str">
        <f>IF('טבלת האלפון'!J565&gt;1,'טבלת האלפון'!J565,"")</f>
        <v/>
      </c>
      <c r="E565" t="str">
        <f t="shared" si="101"/>
        <v/>
      </c>
      <c r="F565" t="str">
        <f t="shared" si="102"/>
        <v/>
      </c>
      <c r="G565" t="str">
        <f t="shared" si="103"/>
        <v/>
      </c>
      <c r="H565" s="16" t="str">
        <f>IF(J565=2,"יש שני שמות עם אותו זיהוי, המערכת תשמיע את שניהם כעת,"&amp;'טבלת האלפון'!A565&amp;","&amp;'טבלת האלפון'!B565&amp;",ו"&amp;'טבלת האלפון'!C565&amp;","&amp;IF(COUNT(B565:D565)=3,"יש שלוש מספרים, המספר הראשון הוא .d-0"&amp;B565&amp;".t-המספר השני הוא .d-0"&amp;C565&amp;".t-המספר השלישי הוא .d-0"&amp;D565,IF(COUNT(B565:D565)=2,"יש שתי מספרים, המספר הראשון הוא .d-0"&amp;IF(B565="",C565,B565)&amp;".t-המספר השני הוא .d-0"&amp;IF(D565="",C565,D565),"המספר הוא.d-0"&amp;B565&amp;C565&amp;D565))&amp;",.t-וכן,"&amp;INDEX('טבלת האלפון'!A:A,L565)&amp;","&amp;INDEX('טבלת האלפון'!B:B,L565)&amp;",ו"&amp;INDEX('טבלת האלפון'!C:C,L565)&amp;","&amp;IF(COUNT(R565:T565)=3,"יש שלוש מספרים, המספר הראשון הוא .d-0"&amp;R565&amp;".t-המספר השני הוא .d-0"&amp;S565&amp;".t-המספר השלישי הוא .d-0"&amp;T565,IF(COUNT(R565:T565)=2,"יש שתי מספרים, המספר הראשון הוא .d-0"&amp;IF(R565="",S565,R565)&amp;".t-המספר השני הוא .d-0"&amp;IF(T565="",S565,T565),"המספר הוא.d-0"&amp;R565&amp;S565&amp;T565)),"")</f>
        <v/>
      </c>
      <c r="I5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האלפון'!A565&amp;'טבלת האלפון'!B565,"'",""),"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65" s="4" t="str">
        <f t="shared" si="100"/>
        <v/>
      </c>
      <c r="K565" t="str">
        <f t="shared" si="95"/>
        <v/>
      </c>
      <c r="L565" t="str">
        <f t="shared" si="104"/>
        <v/>
      </c>
      <c r="M565">
        <f t="shared" si="105"/>
        <v>5</v>
      </c>
      <c r="N565">
        <f>ROW()</f>
        <v>565</v>
      </c>
      <c r="O565" t="str">
        <f t="shared" si="96"/>
        <v/>
      </c>
      <c r="R565" t="str">
        <f t="shared" si="97"/>
        <v/>
      </c>
      <c r="S565" t="str">
        <f t="shared" si="98"/>
        <v/>
      </c>
      <c r="T565" t="str">
        <f t="shared" si="99"/>
        <v/>
      </c>
    </row>
    <row r="566" spans="1:20" x14ac:dyDescent="0.2">
      <c r="A566" t="str">
        <f>IF( T('טבלת האלפון'!A566)="","",SUBSTITUTE(SUBSTITUTE('טבלת האלפון'!A566," ",""),"'",""))</f>
        <v/>
      </c>
      <c r="B566" s="11" t="str">
        <f>IF('טבלת האלפון'!H566&gt;1,VALUE(SUBSTITUTE('טבלת האלפון'!H566,"טל/פקס 0","")),"")</f>
        <v/>
      </c>
      <c r="C566" t="str">
        <f>IF('טבלת האלפון'!I566&gt;1,'טבלת האלפון'!I566,"")</f>
        <v/>
      </c>
      <c r="D566" t="str">
        <f>IF('טבלת האלפון'!J566&gt;1,'טבלת האלפון'!J566,"")</f>
        <v/>
      </c>
      <c r="E566" t="str">
        <f t="shared" si="101"/>
        <v/>
      </c>
      <c r="F566" t="str">
        <f t="shared" si="102"/>
        <v/>
      </c>
      <c r="G566" t="str">
        <f t="shared" si="103"/>
        <v/>
      </c>
      <c r="H566" s="16" t="str">
        <f>IF(J566=2,"יש שני שמות עם אותו זיהוי, המערכת תשמיע את שניהם כעת,"&amp;'טבלת האלפון'!A566&amp;","&amp;'טבלת האלפון'!B566&amp;",ו"&amp;'טבלת האלפון'!C566&amp;","&amp;IF(COUNT(B566:D566)=3,"יש שלוש מספרים, המספר הראשון הוא .d-0"&amp;B566&amp;".t-המספר השני הוא .d-0"&amp;C566&amp;".t-המספר השלישי הוא .d-0"&amp;D566,IF(COUNT(B566:D566)=2,"יש שתי מספרים, המספר הראשון הוא .d-0"&amp;IF(B566="",C566,B566)&amp;".t-המספר השני הוא .d-0"&amp;IF(D566="",C566,D566),"המספר הוא.d-0"&amp;B566&amp;C566&amp;D566))&amp;",.t-וכן,"&amp;INDEX('טבלת האלפון'!A:A,L566)&amp;","&amp;INDEX('טבלת האלפון'!B:B,L566)&amp;",ו"&amp;INDEX('טבלת האלפון'!C:C,L566)&amp;","&amp;IF(COUNT(R566:T566)=3,"יש שלוש מספרים, המספר הראשון הוא .d-0"&amp;R566&amp;".t-המספר השני הוא .d-0"&amp;S566&amp;".t-המספר השלישי הוא .d-0"&amp;T566,IF(COUNT(R566:T566)=2,"יש שתי מספרים, המספר הראשון הוא .d-0"&amp;IF(R566="",S566,R566)&amp;".t-המספר השני הוא .d-0"&amp;IF(T566="",S566,T566),"המספר הוא.d-0"&amp;R566&amp;S566&amp;T566)),"")</f>
        <v/>
      </c>
      <c r="I5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האלפון'!A566&amp;'טבלת האלפון'!B566,"'",""),"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66" s="4" t="str">
        <f t="shared" si="100"/>
        <v/>
      </c>
      <c r="K566" t="str">
        <f t="shared" si="95"/>
        <v/>
      </c>
      <c r="L566" t="str">
        <f t="shared" si="104"/>
        <v/>
      </c>
      <c r="M566">
        <f t="shared" si="105"/>
        <v>5</v>
      </c>
      <c r="N566">
        <f>ROW()</f>
        <v>566</v>
      </c>
      <c r="O566" t="str">
        <f t="shared" si="96"/>
        <v/>
      </c>
      <c r="R566" t="str">
        <f t="shared" si="97"/>
        <v/>
      </c>
      <c r="S566" t="str">
        <f t="shared" si="98"/>
        <v/>
      </c>
      <c r="T566" t="str">
        <f t="shared" si="99"/>
        <v/>
      </c>
    </row>
    <row r="567" spans="1:20" x14ac:dyDescent="0.2">
      <c r="A567" t="str">
        <f>IF( T('טבלת האלפון'!A567)="","",SUBSTITUTE(SUBSTITUTE('טבלת האלפון'!A567," ",""),"'",""))</f>
        <v/>
      </c>
      <c r="B567" s="11" t="str">
        <f>IF('טבלת האלפון'!H567&gt;1,VALUE(SUBSTITUTE('טבלת האלפון'!H567,"טל/פקס 0","")),"")</f>
        <v/>
      </c>
      <c r="C567" t="str">
        <f>IF('טבלת האלפון'!I567&gt;1,'טבלת האלפון'!I567,"")</f>
        <v/>
      </c>
      <c r="D567" t="str">
        <f>IF('טבלת האלפון'!J567&gt;1,'טבלת האלפון'!J567,"")</f>
        <v/>
      </c>
      <c r="E567" t="str">
        <f t="shared" si="101"/>
        <v/>
      </c>
      <c r="F567" t="str">
        <f t="shared" si="102"/>
        <v/>
      </c>
      <c r="G567" t="str">
        <f t="shared" si="103"/>
        <v/>
      </c>
      <c r="H567" s="16" t="str">
        <f>IF(J567=2,"יש שני שמות עם אותו זיהוי, המערכת תשמיע את שניהם כעת,"&amp;'טבלת האלפון'!A567&amp;","&amp;'טבלת האלפון'!B567&amp;",ו"&amp;'טבלת האלפון'!C567&amp;","&amp;IF(COUNT(B567:D567)=3,"יש שלוש מספרים, המספר הראשון הוא .d-0"&amp;B567&amp;".t-המספר השני הוא .d-0"&amp;C567&amp;".t-המספר השלישי הוא .d-0"&amp;D567,IF(COUNT(B567:D567)=2,"יש שתי מספרים, המספר הראשון הוא .d-0"&amp;IF(B567="",C567,B567)&amp;".t-המספר השני הוא .d-0"&amp;IF(D567="",C567,D567),"המספר הוא.d-0"&amp;B567&amp;C567&amp;D567))&amp;",.t-וכן,"&amp;INDEX('טבלת האלפון'!A:A,L567)&amp;","&amp;INDEX('טבלת האלפון'!B:B,L567)&amp;",ו"&amp;INDEX('טבלת האלפון'!C:C,L567)&amp;","&amp;IF(COUNT(R567:T567)=3,"יש שלוש מספרים, המספר הראשון הוא .d-0"&amp;R567&amp;".t-המספר השני הוא .d-0"&amp;S567&amp;".t-המספר השלישי הוא .d-0"&amp;T567,IF(COUNT(R567:T567)=2,"יש שתי מספרים, המספר הראשון הוא .d-0"&amp;IF(R567="",S567,R567)&amp;".t-המספר השני הוא .d-0"&amp;IF(T567="",S567,T567),"המספר הוא.d-0"&amp;R567&amp;S567&amp;T567)),"")</f>
        <v/>
      </c>
      <c r="I5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האלפון'!A567&amp;'טבלת האלפון'!B567,"'",""),"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67" s="4" t="str">
        <f t="shared" si="100"/>
        <v/>
      </c>
      <c r="K567" t="str">
        <f t="shared" si="95"/>
        <v/>
      </c>
      <c r="L567" t="str">
        <f t="shared" si="104"/>
        <v/>
      </c>
      <c r="M567">
        <f t="shared" si="105"/>
        <v>5</v>
      </c>
      <c r="N567">
        <f>ROW()</f>
        <v>567</v>
      </c>
      <c r="O567" t="str">
        <f t="shared" si="96"/>
        <v/>
      </c>
      <c r="R567" t="str">
        <f t="shared" si="97"/>
        <v/>
      </c>
      <c r="S567" t="str">
        <f t="shared" si="98"/>
        <v/>
      </c>
      <c r="T567" t="str">
        <f t="shared" si="99"/>
        <v/>
      </c>
    </row>
    <row r="568" spans="1:20" x14ac:dyDescent="0.2">
      <c r="A568" t="str">
        <f>IF( T('טבלת האלפון'!A568)="","",SUBSTITUTE(SUBSTITUTE('טבלת האלפון'!A568," ",""),"'",""))</f>
        <v/>
      </c>
      <c r="B568" s="11" t="str">
        <f>IF('טבלת האלפון'!H568&gt;1,VALUE(SUBSTITUTE('טבלת האלפון'!H568,"טל/פקס 0","")),"")</f>
        <v/>
      </c>
      <c r="C568" t="str">
        <f>IF('טבלת האלפון'!I568&gt;1,'טבלת האלפון'!I568,"")</f>
        <v/>
      </c>
      <c r="D568" t="str">
        <f>IF('טבלת האלפון'!J568&gt;1,'טבלת האלפון'!J568,"")</f>
        <v/>
      </c>
      <c r="E568" t="str">
        <f t="shared" si="101"/>
        <v/>
      </c>
      <c r="F568" t="str">
        <f t="shared" si="102"/>
        <v/>
      </c>
      <c r="G568" t="str">
        <f t="shared" si="103"/>
        <v/>
      </c>
      <c r="H568" s="16" t="str">
        <f>IF(J568=2,"יש שני שמות עם אותו זיהוי, המערכת תשמיע את שניהם כעת,"&amp;'טבלת האלפון'!A568&amp;","&amp;'טבלת האלפון'!B568&amp;",ו"&amp;'טבלת האלפון'!C568&amp;","&amp;IF(COUNT(B568:D568)=3,"יש שלוש מספרים, המספר הראשון הוא .d-0"&amp;B568&amp;".t-המספר השני הוא .d-0"&amp;C568&amp;".t-המספר השלישי הוא .d-0"&amp;D568,IF(COUNT(B568:D568)=2,"יש שתי מספרים, המספר הראשון הוא .d-0"&amp;IF(B568="",C568,B568)&amp;".t-המספר השני הוא .d-0"&amp;IF(D568="",C568,D568),"המספר הוא.d-0"&amp;B568&amp;C568&amp;D568))&amp;",.t-וכן,"&amp;INDEX('טבלת האלפון'!A:A,L568)&amp;","&amp;INDEX('טבלת האלפון'!B:B,L568)&amp;",ו"&amp;INDEX('טבלת האלפון'!C:C,L568)&amp;","&amp;IF(COUNT(R568:T568)=3,"יש שלוש מספרים, המספר הראשון הוא .d-0"&amp;R568&amp;".t-המספר השני הוא .d-0"&amp;S568&amp;".t-המספר השלישי הוא .d-0"&amp;T568,IF(COUNT(R568:T568)=2,"יש שתי מספרים, המספר הראשון הוא .d-0"&amp;IF(R568="",S568,R568)&amp;".t-המספר השני הוא .d-0"&amp;IF(T568="",S568,T568),"המספר הוא.d-0"&amp;R568&amp;S568&amp;T568)),"")</f>
        <v/>
      </c>
      <c r="I5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האלפון'!A568&amp;'טבלת האלפון'!B568,"'",""),"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68" s="4" t="str">
        <f t="shared" si="100"/>
        <v/>
      </c>
      <c r="K568" t="str">
        <f t="shared" si="95"/>
        <v/>
      </c>
      <c r="L568" t="str">
        <f t="shared" si="104"/>
        <v/>
      </c>
      <c r="M568">
        <f t="shared" si="105"/>
        <v>5</v>
      </c>
      <c r="N568">
        <f>ROW()</f>
        <v>568</v>
      </c>
      <c r="O568" t="str">
        <f t="shared" si="96"/>
        <v/>
      </c>
      <c r="R568" t="str">
        <f t="shared" si="97"/>
        <v/>
      </c>
      <c r="S568" t="str">
        <f t="shared" si="98"/>
        <v/>
      </c>
      <c r="T568" t="str">
        <f t="shared" si="99"/>
        <v/>
      </c>
    </row>
    <row r="569" spans="1:20" x14ac:dyDescent="0.2">
      <c r="A569" t="str">
        <f>IF( T('טבלת האלפון'!A569)="","",SUBSTITUTE(SUBSTITUTE('טבלת האלפון'!A569," ",""),"'",""))</f>
        <v/>
      </c>
      <c r="B569" s="11" t="str">
        <f>IF('טבלת האלפון'!H569&gt;1,VALUE(SUBSTITUTE('טבלת האלפון'!H569,"טל/פקס 0","")),"")</f>
        <v/>
      </c>
      <c r="C569" t="str">
        <f>IF('טבלת האלפון'!I569&gt;1,'טבלת האלפון'!I569,"")</f>
        <v/>
      </c>
      <c r="D569" t="str">
        <f>IF('טבלת האלפון'!J569&gt;1,'טבלת האלפון'!J569,"")</f>
        <v/>
      </c>
      <c r="E569" t="str">
        <f t="shared" si="101"/>
        <v/>
      </c>
      <c r="F569" t="str">
        <f t="shared" si="102"/>
        <v/>
      </c>
      <c r="G569" t="str">
        <f t="shared" si="103"/>
        <v/>
      </c>
      <c r="H569" s="16" t="str">
        <f>IF(J569=2,"יש שני שמות עם אותו זיהוי, המערכת תשמיע את שניהם כעת,"&amp;'טבלת האלפון'!A569&amp;","&amp;'טבלת האלפון'!B569&amp;",ו"&amp;'טבלת האלפון'!C569&amp;","&amp;IF(COUNT(B569:D569)=3,"יש שלוש מספרים, המספר הראשון הוא .d-0"&amp;B569&amp;".t-המספר השני הוא .d-0"&amp;C569&amp;".t-המספר השלישי הוא .d-0"&amp;D569,IF(COUNT(B569:D569)=2,"יש שתי מספרים, המספר הראשון הוא .d-0"&amp;IF(B569="",C569,B569)&amp;".t-המספר השני הוא .d-0"&amp;IF(D569="",C569,D569),"המספר הוא.d-0"&amp;B569&amp;C569&amp;D569))&amp;",.t-וכן,"&amp;INDEX('טבלת האלפון'!A:A,L569)&amp;","&amp;INDEX('טבלת האלפון'!B:B,L569)&amp;",ו"&amp;INDEX('טבלת האלפון'!C:C,L569)&amp;","&amp;IF(COUNT(R569:T569)=3,"יש שלוש מספרים, המספר הראשון הוא .d-0"&amp;R569&amp;".t-המספר השני הוא .d-0"&amp;S569&amp;".t-המספר השלישי הוא .d-0"&amp;T569,IF(COUNT(R569:T569)=2,"יש שתי מספרים, המספר הראשון הוא .d-0"&amp;IF(R569="",S569,R569)&amp;".t-המספר השני הוא .d-0"&amp;IF(T569="",S569,T569),"המספר הוא.d-0"&amp;R569&amp;S569&amp;T569)),"")</f>
        <v/>
      </c>
      <c r="I5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האלפון'!A569&amp;'טבלת האלפון'!B569,"'",""),"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69" s="4" t="str">
        <f t="shared" si="100"/>
        <v/>
      </c>
      <c r="K569" t="str">
        <f t="shared" si="95"/>
        <v/>
      </c>
      <c r="L569" t="str">
        <f t="shared" si="104"/>
        <v/>
      </c>
      <c r="M569">
        <f t="shared" si="105"/>
        <v>5</v>
      </c>
      <c r="N569">
        <f>ROW()</f>
        <v>569</v>
      </c>
      <c r="O569" t="str">
        <f t="shared" si="96"/>
        <v/>
      </c>
      <c r="R569" t="str">
        <f t="shared" si="97"/>
        <v/>
      </c>
      <c r="S569" t="str">
        <f t="shared" si="98"/>
        <v/>
      </c>
      <c r="T569" t="str">
        <f t="shared" si="99"/>
        <v/>
      </c>
    </row>
    <row r="570" spans="1:20" x14ac:dyDescent="0.2">
      <c r="A570" t="str">
        <f>IF( T('טבלת האלפון'!A570)="","",SUBSTITUTE(SUBSTITUTE('טבלת האלפון'!A570," ",""),"'",""))</f>
        <v/>
      </c>
      <c r="B570" s="11" t="str">
        <f>IF('טבלת האלפון'!H570&gt;1,VALUE(SUBSTITUTE('טבלת האלפון'!H570,"טל/פקס 0","")),"")</f>
        <v/>
      </c>
      <c r="C570" t="str">
        <f>IF('טבלת האלפון'!I570&gt;1,'טבלת האלפון'!I570,"")</f>
        <v/>
      </c>
      <c r="D570" t="str">
        <f>IF('טבלת האלפון'!J570&gt;1,'טבלת האלפון'!J570,"")</f>
        <v/>
      </c>
      <c r="E570" t="str">
        <f t="shared" si="101"/>
        <v/>
      </c>
      <c r="F570" t="str">
        <f t="shared" si="102"/>
        <v/>
      </c>
      <c r="G570" t="str">
        <f t="shared" si="103"/>
        <v/>
      </c>
      <c r="H570" s="16" t="str">
        <f>IF(J570=2,"יש שני שמות עם אותו זיהוי, המערכת תשמיע את שניהם כעת,"&amp;'טבלת האלפון'!A570&amp;","&amp;'טבלת האלפון'!B570&amp;",ו"&amp;'טבלת האלפון'!C570&amp;","&amp;IF(COUNT(B570:D570)=3,"יש שלוש מספרים, המספר הראשון הוא .d-0"&amp;B570&amp;".t-המספר השני הוא .d-0"&amp;C570&amp;".t-המספר השלישי הוא .d-0"&amp;D570,IF(COUNT(B570:D570)=2,"יש שתי מספרים, המספר הראשון הוא .d-0"&amp;IF(B570="",C570,B570)&amp;".t-המספר השני הוא .d-0"&amp;IF(D570="",C570,D570),"המספר הוא.d-0"&amp;B570&amp;C570&amp;D570))&amp;",.t-וכן,"&amp;INDEX('טבלת האלפון'!A:A,L570)&amp;","&amp;INDEX('טבלת האלפון'!B:B,L570)&amp;",ו"&amp;INDEX('טבלת האלפון'!C:C,L570)&amp;","&amp;IF(COUNT(R570:T570)=3,"יש שלוש מספרים, המספר הראשון הוא .d-0"&amp;R570&amp;".t-המספר השני הוא .d-0"&amp;S570&amp;".t-המספר השלישי הוא .d-0"&amp;T570,IF(COUNT(R570:T570)=2,"יש שתי מספרים, המספר הראשון הוא .d-0"&amp;IF(R570="",S570,R570)&amp;".t-המספר השני הוא .d-0"&amp;IF(T570="",S570,T570),"המספר הוא.d-0"&amp;R570&amp;S570&amp;T570)),"")</f>
        <v/>
      </c>
      <c r="I5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האלפון'!A570&amp;'טבלת האלפון'!B570,"'",""),"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70" s="4" t="str">
        <f t="shared" si="100"/>
        <v/>
      </c>
      <c r="K570" t="str">
        <f t="shared" si="95"/>
        <v/>
      </c>
      <c r="L570" t="str">
        <f t="shared" si="104"/>
        <v/>
      </c>
      <c r="M570">
        <f t="shared" si="105"/>
        <v>5</v>
      </c>
      <c r="N570">
        <f>ROW()</f>
        <v>570</v>
      </c>
      <c r="O570" t="str">
        <f t="shared" si="96"/>
        <v/>
      </c>
      <c r="R570" t="str">
        <f t="shared" si="97"/>
        <v/>
      </c>
      <c r="S570" t="str">
        <f t="shared" si="98"/>
        <v/>
      </c>
      <c r="T570" t="str">
        <f t="shared" si="99"/>
        <v/>
      </c>
    </row>
    <row r="571" spans="1:20" x14ac:dyDescent="0.2">
      <c r="A571" t="str">
        <f>IF( T('טבלת האלפון'!A571)="","",SUBSTITUTE(SUBSTITUTE('טבלת האלפון'!A571," ",""),"'",""))</f>
        <v/>
      </c>
      <c r="B571" s="11" t="str">
        <f>IF('טבלת האלפון'!H571&gt;1,VALUE(SUBSTITUTE('טבלת האלפון'!H571,"טל/פקס 0","")),"")</f>
        <v/>
      </c>
      <c r="C571" t="str">
        <f>IF('טבלת האלפון'!I571&gt;1,'טבלת האלפון'!I571,"")</f>
        <v/>
      </c>
      <c r="D571" t="str">
        <f>IF('טבלת האלפון'!J571&gt;1,'טבלת האלפון'!J571,"")</f>
        <v/>
      </c>
      <c r="E571" t="str">
        <f t="shared" si="101"/>
        <v/>
      </c>
      <c r="F571" t="str">
        <f t="shared" si="102"/>
        <v/>
      </c>
      <c r="G571" t="str">
        <f t="shared" si="103"/>
        <v/>
      </c>
      <c r="H571" s="16" t="str">
        <f>IF(J571=2,"יש שני שמות עם אותו זיהוי, המערכת תשמיע את שניהם כעת,"&amp;'טבלת האלפון'!A571&amp;","&amp;'טבלת האלפון'!B571&amp;",ו"&amp;'טבלת האלפון'!C571&amp;","&amp;IF(COUNT(B571:D571)=3,"יש שלוש מספרים, המספר הראשון הוא .d-0"&amp;B571&amp;".t-המספר השני הוא .d-0"&amp;C571&amp;".t-המספר השלישי הוא .d-0"&amp;D571,IF(COUNT(B571:D571)=2,"יש שתי מספרים, המספר הראשון הוא .d-0"&amp;IF(B571="",C571,B571)&amp;".t-המספר השני הוא .d-0"&amp;IF(D571="",C571,D571),"המספר הוא.d-0"&amp;B571&amp;C571&amp;D571))&amp;",.t-וכן,"&amp;INDEX('טבלת האלפון'!A:A,L571)&amp;","&amp;INDEX('טבלת האלפון'!B:B,L571)&amp;",ו"&amp;INDEX('טבלת האלפון'!C:C,L571)&amp;","&amp;IF(COUNT(R571:T571)=3,"יש שלוש מספרים, המספר הראשון הוא .d-0"&amp;R571&amp;".t-המספר השני הוא .d-0"&amp;S571&amp;".t-המספר השלישי הוא .d-0"&amp;T571,IF(COUNT(R571:T571)=2,"יש שתי מספרים, המספר הראשון הוא .d-0"&amp;IF(R571="",S571,R571)&amp;".t-המספר השני הוא .d-0"&amp;IF(T571="",S571,T571),"המספר הוא.d-0"&amp;R571&amp;S571&amp;T571)),"")</f>
        <v/>
      </c>
      <c r="I5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האלפון'!A571&amp;'טבלת האלפון'!B571,"'",""),"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71" s="4" t="str">
        <f t="shared" si="100"/>
        <v/>
      </c>
      <c r="K571" t="str">
        <f t="shared" si="95"/>
        <v/>
      </c>
      <c r="L571" t="str">
        <f t="shared" si="104"/>
        <v/>
      </c>
      <c r="M571">
        <f t="shared" si="105"/>
        <v>5</v>
      </c>
      <c r="N571">
        <f>ROW()</f>
        <v>571</v>
      </c>
      <c r="O571" t="str">
        <f t="shared" si="96"/>
        <v/>
      </c>
      <c r="R571" t="str">
        <f t="shared" si="97"/>
        <v/>
      </c>
      <c r="S571" t="str">
        <f t="shared" si="98"/>
        <v/>
      </c>
      <c r="T571" t="str">
        <f t="shared" si="99"/>
        <v/>
      </c>
    </row>
    <row r="572" spans="1:20" x14ac:dyDescent="0.2">
      <c r="A572" t="str">
        <f>IF( T('טבלת האלפון'!A572)="","",SUBSTITUTE(SUBSTITUTE('טבלת האלפון'!A572," ",""),"'",""))</f>
        <v/>
      </c>
      <c r="B572" s="11" t="str">
        <f>IF('טבלת האלפון'!H572&gt;1,VALUE(SUBSTITUTE('טבלת האלפון'!H572,"טל/פקס 0","")),"")</f>
        <v/>
      </c>
      <c r="C572" t="str">
        <f>IF('טבלת האלפון'!I572&gt;1,'טבלת האלפון'!I572,"")</f>
        <v/>
      </c>
      <c r="D572" t="str">
        <f>IF('טבלת האלפון'!J572&gt;1,'טבלת האלפון'!J572,"")</f>
        <v/>
      </c>
      <c r="E572" t="str">
        <f t="shared" si="101"/>
        <v/>
      </c>
      <c r="F572" t="str">
        <f t="shared" si="102"/>
        <v/>
      </c>
      <c r="G572" t="str">
        <f t="shared" si="103"/>
        <v/>
      </c>
      <c r="H572" s="16" t="str">
        <f>IF(J572=2,"יש שני שמות עם אותו זיהוי, המערכת תשמיע את שניהם כעת,"&amp;'טבלת האלפון'!A572&amp;","&amp;'טבלת האלפון'!B572&amp;",ו"&amp;'טבלת האלפון'!C572&amp;","&amp;IF(COUNT(B572:D572)=3,"יש שלוש מספרים, המספר הראשון הוא .d-0"&amp;B572&amp;".t-המספר השני הוא .d-0"&amp;C572&amp;".t-המספר השלישי הוא .d-0"&amp;D572,IF(COUNT(B572:D572)=2,"יש שתי מספרים, המספר הראשון הוא .d-0"&amp;IF(B572="",C572,B572)&amp;".t-המספר השני הוא .d-0"&amp;IF(D572="",C572,D572),"המספר הוא.d-0"&amp;B572&amp;C572&amp;D572))&amp;",.t-וכן,"&amp;INDEX('טבלת האלפון'!A:A,L572)&amp;","&amp;INDEX('טבלת האלפון'!B:B,L572)&amp;",ו"&amp;INDEX('טבלת האלפון'!C:C,L572)&amp;","&amp;IF(COUNT(R572:T572)=3,"יש שלוש מספרים, המספר הראשון הוא .d-0"&amp;R572&amp;".t-המספר השני הוא .d-0"&amp;S572&amp;".t-המספר השלישי הוא .d-0"&amp;T572,IF(COUNT(R572:T572)=2,"יש שתי מספרים, המספר הראשון הוא .d-0"&amp;IF(R572="",S572,R572)&amp;".t-המספר השני הוא .d-0"&amp;IF(T572="",S572,T572),"המספר הוא.d-0"&amp;R572&amp;S572&amp;T572)),"")</f>
        <v/>
      </c>
      <c r="I5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האלפון'!A572&amp;'טבלת האלפון'!B572,"'",""),"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72" s="4" t="str">
        <f t="shared" si="100"/>
        <v/>
      </c>
      <c r="K572" t="str">
        <f t="shared" si="95"/>
        <v/>
      </c>
      <c r="L572" t="str">
        <f t="shared" si="104"/>
        <v/>
      </c>
      <c r="M572">
        <f t="shared" si="105"/>
        <v>5</v>
      </c>
      <c r="N572">
        <f>ROW()</f>
        <v>572</v>
      </c>
      <c r="O572" t="str">
        <f t="shared" si="96"/>
        <v/>
      </c>
      <c r="R572" t="str">
        <f t="shared" si="97"/>
        <v/>
      </c>
      <c r="S572" t="str">
        <f t="shared" si="98"/>
        <v/>
      </c>
      <c r="T572" t="str">
        <f t="shared" si="99"/>
        <v/>
      </c>
    </row>
    <row r="573" spans="1:20" x14ac:dyDescent="0.2">
      <c r="A573" t="str">
        <f>IF( T('טבלת האלפון'!A573)="","",SUBSTITUTE(SUBSTITUTE('טבלת האלפון'!A573," ",""),"'",""))</f>
        <v/>
      </c>
      <c r="B573" s="11" t="str">
        <f>IF('טבלת האלפון'!H573&gt;1,VALUE(SUBSTITUTE('טבלת האלפון'!H573,"טל/פקס 0","")),"")</f>
        <v/>
      </c>
      <c r="C573" t="str">
        <f>IF('טבלת האלפון'!I573&gt;1,'טבלת האלפון'!I573,"")</f>
        <v/>
      </c>
      <c r="D573" t="str">
        <f>IF('טבלת האלפון'!J573&gt;1,'טבלת האלפון'!J573,"")</f>
        <v/>
      </c>
      <c r="E573" t="str">
        <f t="shared" si="101"/>
        <v/>
      </c>
      <c r="F573" t="str">
        <f t="shared" si="102"/>
        <v/>
      </c>
      <c r="G573" t="str">
        <f t="shared" si="103"/>
        <v/>
      </c>
      <c r="H573" s="16" t="str">
        <f>IF(J573=2,"יש שני שמות עם אותו זיהוי, המערכת תשמיע את שניהם כעת,"&amp;'טבלת האלפון'!A573&amp;","&amp;'טבלת האלפון'!B573&amp;",ו"&amp;'טבלת האלפון'!C573&amp;","&amp;IF(COUNT(B573:D573)=3,"יש שלוש מספרים, המספר הראשון הוא .d-0"&amp;B573&amp;".t-המספר השני הוא .d-0"&amp;C573&amp;".t-המספר השלישי הוא .d-0"&amp;D573,IF(COUNT(B573:D573)=2,"יש שתי מספרים, המספר הראשון הוא .d-0"&amp;IF(B573="",C573,B573)&amp;".t-המספר השני הוא .d-0"&amp;IF(D573="",C573,D573),"המספר הוא.d-0"&amp;B573&amp;C573&amp;D573))&amp;",.t-וכן,"&amp;INDEX('טבלת האלפון'!A:A,L573)&amp;","&amp;INDEX('טבלת האלפון'!B:B,L573)&amp;",ו"&amp;INDEX('טבלת האלפון'!C:C,L573)&amp;","&amp;IF(COUNT(R573:T573)=3,"יש שלוש מספרים, המספר הראשון הוא .d-0"&amp;R573&amp;".t-המספר השני הוא .d-0"&amp;S573&amp;".t-המספר השלישי הוא .d-0"&amp;T573,IF(COUNT(R573:T573)=2,"יש שתי מספרים, המספר הראשון הוא .d-0"&amp;IF(R573="",S573,R573)&amp;".t-המספר השני הוא .d-0"&amp;IF(T573="",S573,T573),"המספר הוא.d-0"&amp;R573&amp;S573&amp;T573)),"")</f>
        <v/>
      </c>
      <c r="I5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האלפון'!A573&amp;'טבלת האלפון'!B573,"'",""),"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73" s="4" t="str">
        <f t="shared" si="100"/>
        <v/>
      </c>
      <c r="K573" t="str">
        <f t="shared" si="95"/>
        <v/>
      </c>
      <c r="L573" t="str">
        <f t="shared" si="104"/>
        <v/>
      </c>
      <c r="M573">
        <f t="shared" si="105"/>
        <v>5</v>
      </c>
      <c r="N573">
        <f>ROW()</f>
        <v>573</v>
      </c>
      <c r="O573" t="str">
        <f t="shared" si="96"/>
        <v/>
      </c>
      <c r="R573" t="str">
        <f t="shared" si="97"/>
        <v/>
      </c>
      <c r="S573" t="str">
        <f t="shared" si="98"/>
        <v/>
      </c>
      <c r="T573" t="str">
        <f t="shared" si="99"/>
        <v/>
      </c>
    </row>
    <row r="574" spans="1:20" x14ac:dyDescent="0.2">
      <c r="A574" t="str">
        <f>IF( T('טבלת האלפון'!A574)="","",SUBSTITUTE(SUBSTITUTE('טבלת האלפון'!A574," ",""),"'",""))</f>
        <v/>
      </c>
      <c r="B574" s="11" t="str">
        <f>IF('טבלת האלפון'!H574&gt;1,VALUE(SUBSTITUTE('טבלת האלפון'!H574,"טל/פקס 0","")),"")</f>
        <v/>
      </c>
      <c r="C574" t="str">
        <f>IF('טבלת האלפון'!I574&gt;1,'טבלת האלפון'!I574,"")</f>
        <v/>
      </c>
      <c r="D574" t="str">
        <f>IF('טבלת האלפון'!J574&gt;1,'טבלת האלפון'!J574,"")</f>
        <v/>
      </c>
      <c r="E574" t="str">
        <f t="shared" si="101"/>
        <v/>
      </c>
      <c r="F574" t="str">
        <f t="shared" si="102"/>
        <v/>
      </c>
      <c r="G574" t="str">
        <f t="shared" si="103"/>
        <v/>
      </c>
      <c r="H574" s="16" t="str">
        <f>IF(J574=2,"יש שני שמות עם אותו זיהוי, המערכת תשמיע את שניהם כעת,"&amp;'טבלת האלפון'!A574&amp;","&amp;'טבלת האלפון'!B574&amp;",ו"&amp;'טבלת האלפון'!C574&amp;","&amp;IF(COUNT(B574:D574)=3,"יש שלוש מספרים, המספר הראשון הוא .d-0"&amp;B574&amp;".t-המספר השני הוא .d-0"&amp;C574&amp;".t-המספר השלישי הוא .d-0"&amp;D574,IF(COUNT(B574:D574)=2,"יש שתי מספרים, המספר הראשון הוא .d-0"&amp;IF(B574="",C574,B574)&amp;".t-המספר השני הוא .d-0"&amp;IF(D574="",C574,D574),"המספר הוא.d-0"&amp;B574&amp;C574&amp;D574))&amp;",.t-וכן,"&amp;INDEX('טבלת האלפון'!A:A,L574)&amp;","&amp;INDEX('טבלת האלפון'!B:B,L574)&amp;",ו"&amp;INDEX('טבלת האלפון'!C:C,L574)&amp;","&amp;IF(COUNT(R574:T574)=3,"יש שלוש מספרים, המספר הראשון הוא .d-0"&amp;R574&amp;".t-המספר השני הוא .d-0"&amp;S574&amp;".t-המספר השלישי הוא .d-0"&amp;T574,IF(COUNT(R574:T574)=2,"יש שתי מספרים, המספר הראשון הוא .d-0"&amp;IF(R574="",S574,R574)&amp;".t-המספר השני הוא .d-0"&amp;IF(T574="",S574,T574),"המספר הוא.d-0"&amp;R574&amp;S574&amp;T574)),"")</f>
        <v/>
      </c>
      <c r="I5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האלפון'!A574&amp;'טבלת האלפון'!B574,"'",""),"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74" s="4" t="str">
        <f t="shared" si="100"/>
        <v/>
      </c>
      <c r="K574" t="str">
        <f t="shared" si="95"/>
        <v/>
      </c>
      <c r="L574" t="str">
        <f t="shared" si="104"/>
        <v/>
      </c>
      <c r="M574">
        <f t="shared" si="105"/>
        <v>5</v>
      </c>
      <c r="N574">
        <f>ROW()</f>
        <v>574</v>
      </c>
      <c r="O574" t="str">
        <f t="shared" si="96"/>
        <v/>
      </c>
      <c r="R574" t="str">
        <f t="shared" si="97"/>
        <v/>
      </c>
      <c r="S574" t="str">
        <f t="shared" si="98"/>
        <v/>
      </c>
      <c r="T574" t="str">
        <f t="shared" si="99"/>
        <v/>
      </c>
    </row>
    <row r="575" spans="1:20" x14ac:dyDescent="0.2">
      <c r="A575" t="str">
        <f>IF( T('טבלת האלפון'!A575)="","",SUBSTITUTE(SUBSTITUTE('טבלת האלפון'!A575," ",""),"'",""))</f>
        <v/>
      </c>
      <c r="B575" s="11" t="str">
        <f>IF('טבלת האלפון'!H575&gt;1,VALUE(SUBSTITUTE('טבלת האלפון'!H575,"טל/פקס 0","")),"")</f>
        <v/>
      </c>
      <c r="C575" t="str">
        <f>IF('טבלת האלפון'!I575&gt;1,'טבלת האלפון'!I575,"")</f>
        <v/>
      </c>
      <c r="D575" t="str">
        <f>IF('טבלת האלפון'!J575&gt;1,'טבלת האלפון'!J575,"")</f>
        <v/>
      </c>
      <c r="E575" t="str">
        <f t="shared" si="101"/>
        <v/>
      </c>
      <c r="F575" t="str">
        <f t="shared" si="102"/>
        <v/>
      </c>
      <c r="G575" t="str">
        <f t="shared" si="103"/>
        <v/>
      </c>
      <c r="H575" s="16" t="str">
        <f>IF(J575=2,"יש שני שמות עם אותו זיהוי, המערכת תשמיע את שניהם כעת,"&amp;'טבלת האלפון'!A575&amp;","&amp;'טבלת האלפון'!B575&amp;",ו"&amp;'טבלת האלפון'!C575&amp;","&amp;IF(COUNT(B575:D575)=3,"יש שלוש מספרים, המספר הראשון הוא .d-0"&amp;B575&amp;".t-המספר השני הוא .d-0"&amp;C575&amp;".t-המספר השלישי הוא .d-0"&amp;D575,IF(COUNT(B575:D575)=2,"יש שתי מספרים, המספר הראשון הוא .d-0"&amp;IF(B575="",C575,B575)&amp;".t-המספר השני הוא .d-0"&amp;IF(D575="",C575,D575),"המספר הוא.d-0"&amp;B575&amp;C575&amp;D575))&amp;",.t-וכן,"&amp;INDEX('טבלת האלפון'!A:A,L575)&amp;","&amp;INDEX('טבלת האלפון'!B:B,L575)&amp;",ו"&amp;INDEX('טבלת האלפון'!C:C,L575)&amp;","&amp;IF(COUNT(R575:T575)=3,"יש שלוש מספרים, המספר הראשון הוא .d-0"&amp;R575&amp;".t-המספר השני הוא .d-0"&amp;S575&amp;".t-המספר השלישי הוא .d-0"&amp;T575,IF(COUNT(R575:T575)=2,"יש שתי מספרים, המספר הראשון הוא .d-0"&amp;IF(R575="",S575,R575)&amp;".t-המספר השני הוא .d-0"&amp;IF(T575="",S575,T575),"המספר הוא.d-0"&amp;R575&amp;S575&amp;T575)),"")</f>
        <v/>
      </c>
      <c r="I5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האלפון'!A575&amp;'טבלת האלפון'!B575,"'",""),"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75" s="4" t="str">
        <f t="shared" si="100"/>
        <v/>
      </c>
      <c r="K575" t="str">
        <f t="shared" si="95"/>
        <v/>
      </c>
      <c r="L575" t="str">
        <f t="shared" si="104"/>
        <v/>
      </c>
      <c r="M575">
        <f t="shared" si="105"/>
        <v>5</v>
      </c>
      <c r="N575">
        <f>ROW()</f>
        <v>575</v>
      </c>
      <c r="O575" t="str">
        <f t="shared" si="96"/>
        <v/>
      </c>
      <c r="R575" t="str">
        <f t="shared" si="97"/>
        <v/>
      </c>
      <c r="S575" t="str">
        <f t="shared" si="98"/>
        <v/>
      </c>
      <c r="T575" t="str">
        <f t="shared" si="99"/>
        <v/>
      </c>
    </row>
    <row r="576" spans="1:20" x14ac:dyDescent="0.2">
      <c r="A576" t="str">
        <f>IF( T('טבלת האלפון'!A576)="","",SUBSTITUTE(SUBSTITUTE('טבלת האלפון'!A576," ",""),"'",""))</f>
        <v/>
      </c>
      <c r="B576" s="11" t="str">
        <f>IF('טבלת האלפון'!H576&gt;1,VALUE(SUBSTITUTE('טבלת האלפון'!H576,"טל/פקס 0","")),"")</f>
        <v/>
      </c>
      <c r="C576" t="str">
        <f>IF('טבלת האלפון'!I576&gt;1,'טבלת האלפון'!I576,"")</f>
        <v/>
      </c>
      <c r="D576" t="str">
        <f>IF('טבלת האלפון'!J576&gt;1,'טבלת האלפון'!J576,"")</f>
        <v/>
      </c>
      <c r="E576" t="str">
        <f t="shared" si="101"/>
        <v/>
      </c>
      <c r="F576" t="str">
        <f t="shared" si="102"/>
        <v/>
      </c>
      <c r="G576" t="str">
        <f t="shared" si="103"/>
        <v/>
      </c>
      <c r="H576" s="16" t="str">
        <f>IF(J576=2,"יש שני שמות עם אותו זיהוי, המערכת תשמיע את שניהם כעת,"&amp;'טבלת האלפון'!A576&amp;","&amp;'טבלת האלפון'!B576&amp;",ו"&amp;'טבלת האלפון'!C576&amp;","&amp;IF(COUNT(B576:D576)=3,"יש שלוש מספרים, המספר הראשון הוא .d-0"&amp;B576&amp;".t-המספר השני הוא .d-0"&amp;C576&amp;".t-המספר השלישי הוא .d-0"&amp;D576,IF(COUNT(B576:D576)=2,"יש שתי מספרים, המספר הראשון הוא .d-0"&amp;IF(B576="",C576,B576)&amp;".t-המספר השני הוא .d-0"&amp;IF(D576="",C576,D576),"המספר הוא.d-0"&amp;B576&amp;C576&amp;D576))&amp;",.t-וכן,"&amp;INDEX('טבלת האלפון'!A:A,L576)&amp;","&amp;INDEX('טבלת האלפון'!B:B,L576)&amp;",ו"&amp;INDEX('טבלת האלפון'!C:C,L576)&amp;","&amp;IF(COUNT(R576:T576)=3,"יש שלוש מספרים, המספר הראשון הוא .d-0"&amp;R576&amp;".t-המספר השני הוא .d-0"&amp;S576&amp;".t-המספר השלישי הוא .d-0"&amp;T576,IF(COUNT(R576:T576)=2,"יש שתי מספרים, המספר הראשון הוא .d-0"&amp;IF(R576="",S576,R576)&amp;".t-המספר השני הוא .d-0"&amp;IF(T576="",S576,T576),"המספר הוא.d-0"&amp;R576&amp;S576&amp;T576)),"")</f>
        <v/>
      </c>
      <c r="I5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האלפון'!A576&amp;'טבלת האלפון'!B576,"'",""),"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76" s="4" t="str">
        <f t="shared" si="100"/>
        <v/>
      </c>
      <c r="K576" t="str">
        <f t="shared" si="95"/>
        <v/>
      </c>
      <c r="L576" t="str">
        <f t="shared" si="104"/>
        <v/>
      </c>
      <c r="M576">
        <f t="shared" si="105"/>
        <v>5</v>
      </c>
      <c r="N576">
        <f>ROW()</f>
        <v>576</v>
      </c>
      <c r="O576" t="str">
        <f t="shared" si="96"/>
        <v/>
      </c>
      <c r="R576" t="str">
        <f t="shared" si="97"/>
        <v/>
      </c>
      <c r="S576" t="str">
        <f t="shared" si="98"/>
        <v/>
      </c>
      <c r="T576" t="str">
        <f t="shared" si="99"/>
        <v/>
      </c>
    </row>
    <row r="577" spans="1:20" x14ac:dyDescent="0.2">
      <c r="A577" t="str">
        <f>IF( T('טבלת האלפון'!A577)="","",SUBSTITUTE(SUBSTITUTE('טבלת האלפון'!A577," ",""),"'",""))</f>
        <v/>
      </c>
      <c r="B577" s="11" t="str">
        <f>IF('טבלת האלפון'!H577&gt;1,VALUE(SUBSTITUTE('טבלת האלפון'!H577,"טל/פקס 0","")),"")</f>
        <v/>
      </c>
      <c r="C577" t="str">
        <f>IF('טבלת האלפון'!I577&gt;1,'טבלת האלפון'!I577,"")</f>
        <v/>
      </c>
      <c r="D577" t="str">
        <f>IF('טבלת האלפון'!J577&gt;1,'טבלת האלפון'!J577,"")</f>
        <v/>
      </c>
      <c r="E577" t="str">
        <f t="shared" si="101"/>
        <v/>
      </c>
      <c r="F577" t="str">
        <f t="shared" si="102"/>
        <v/>
      </c>
      <c r="G577" t="str">
        <f t="shared" si="103"/>
        <v/>
      </c>
      <c r="H577" s="16" t="str">
        <f>IF(J577=2,"יש שני שמות עם אותו זיהוי, המערכת תשמיע את שניהם כעת,"&amp;'טבלת האלפון'!A577&amp;","&amp;'טבלת האלפון'!B577&amp;",ו"&amp;'טבלת האלפון'!C577&amp;","&amp;IF(COUNT(B577:D577)=3,"יש שלוש מספרים, המספר הראשון הוא .d-0"&amp;B577&amp;".t-המספר השני הוא .d-0"&amp;C577&amp;".t-המספר השלישי הוא .d-0"&amp;D577,IF(COUNT(B577:D577)=2,"יש שתי מספרים, המספר הראשון הוא .d-0"&amp;IF(B577="",C577,B577)&amp;".t-המספר השני הוא .d-0"&amp;IF(D577="",C577,D577),"המספר הוא.d-0"&amp;B577&amp;C577&amp;D577))&amp;",.t-וכן,"&amp;INDEX('טבלת האלפון'!A:A,L577)&amp;","&amp;INDEX('טבלת האלפון'!B:B,L577)&amp;",ו"&amp;INDEX('טבלת האלפון'!C:C,L577)&amp;","&amp;IF(COUNT(R577:T577)=3,"יש שלוש מספרים, המספר הראשון הוא .d-0"&amp;R577&amp;".t-המספר השני הוא .d-0"&amp;S577&amp;".t-המספר השלישי הוא .d-0"&amp;T577,IF(COUNT(R577:T577)=2,"יש שתי מספרים, המספר הראשון הוא .d-0"&amp;IF(R577="",S577,R577)&amp;".t-המספר השני הוא .d-0"&amp;IF(T577="",S577,T577),"המספר הוא.d-0"&amp;R577&amp;S577&amp;T577)),"")</f>
        <v/>
      </c>
      <c r="I5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האלפון'!A577&amp;'טבלת האלפון'!B577,"'",""),"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77" s="4" t="str">
        <f t="shared" si="100"/>
        <v/>
      </c>
      <c r="K577" t="str">
        <f t="shared" si="95"/>
        <v/>
      </c>
      <c r="L577" t="str">
        <f t="shared" si="104"/>
        <v/>
      </c>
      <c r="M577">
        <f t="shared" si="105"/>
        <v>5</v>
      </c>
      <c r="N577">
        <f>ROW()</f>
        <v>577</v>
      </c>
      <c r="O577" t="str">
        <f t="shared" si="96"/>
        <v/>
      </c>
      <c r="R577" t="str">
        <f t="shared" si="97"/>
        <v/>
      </c>
      <c r="S577" t="str">
        <f t="shared" si="98"/>
        <v/>
      </c>
      <c r="T577" t="str">
        <f t="shared" si="99"/>
        <v/>
      </c>
    </row>
    <row r="578" spans="1:20" x14ac:dyDescent="0.2">
      <c r="A578" t="str">
        <f>IF( T('טבלת האלפון'!A578)="","",SUBSTITUTE(SUBSTITUTE('טבלת האלפון'!A578," ",""),"'",""))</f>
        <v/>
      </c>
      <c r="B578" s="11" t="str">
        <f>IF('טבלת האלפון'!H578&gt;1,VALUE(SUBSTITUTE('טבלת האלפון'!H578,"טל/פקס 0","")),"")</f>
        <v/>
      </c>
      <c r="C578" t="str">
        <f>IF('טבלת האלפון'!I578&gt;1,'טבלת האלפון'!I578,"")</f>
        <v/>
      </c>
      <c r="D578" t="str">
        <f>IF('טבלת האלפון'!J578&gt;1,'טבלת האלפון'!J578,"")</f>
        <v/>
      </c>
      <c r="E578" t="str">
        <f t="shared" si="101"/>
        <v/>
      </c>
      <c r="F578" t="str">
        <f t="shared" si="102"/>
        <v/>
      </c>
      <c r="G578" t="str">
        <f t="shared" si="103"/>
        <v/>
      </c>
      <c r="H578" s="16" t="str">
        <f>IF(J578=2,"יש שני שמות עם אותו זיהוי, המערכת תשמיע את שניהם כעת,"&amp;'טבלת האלפון'!A578&amp;","&amp;'טבלת האלפון'!B578&amp;",ו"&amp;'טבלת האלפון'!C578&amp;","&amp;IF(COUNT(B578:D578)=3,"יש שלוש מספרים, המספר הראשון הוא .d-0"&amp;B578&amp;".t-המספר השני הוא .d-0"&amp;C578&amp;".t-המספר השלישי הוא .d-0"&amp;D578,IF(COUNT(B578:D578)=2,"יש שתי מספרים, המספר הראשון הוא .d-0"&amp;IF(B578="",C578,B578)&amp;".t-המספר השני הוא .d-0"&amp;IF(D578="",C578,D578),"המספר הוא.d-0"&amp;B578&amp;C578&amp;D578))&amp;",.t-וכן,"&amp;INDEX('טבלת האלפון'!A:A,L578)&amp;","&amp;INDEX('טבלת האלפון'!B:B,L578)&amp;",ו"&amp;INDEX('טבלת האלפון'!C:C,L578)&amp;","&amp;IF(COUNT(R578:T578)=3,"יש שלוש מספרים, המספר הראשון הוא .d-0"&amp;R578&amp;".t-המספר השני הוא .d-0"&amp;S578&amp;".t-המספר השלישי הוא .d-0"&amp;T578,IF(COUNT(R578:T578)=2,"יש שתי מספרים, המספר הראשון הוא .d-0"&amp;IF(R578="",S578,R578)&amp;".t-המספר השני הוא .d-0"&amp;IF(T578="",S578,T578),"המספר הוא.d-0"&amp;R578&amp;S578&amp;T578)),"")</f>
        <v/>
      </c>
      <c r="I5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האלפון'!A578&amp;'טבלת האלפון'!B578,"'",""),"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78" s="4" t="str">
        <f t="shared" si="100"/>
        <v/>
      </c>
      <c r="K578" t="str">
        <f t="shared" ref="K578:K641" si="106">IF(J578=2,"",IF( T(A578)="","",I578&amp;"=t-"&amp;IF(J578="a",H578,IF(COUNT(B578:D578)=3,"יש שלוש מספרים, המספר הראשון הוא .d-0"&amp;B578&amp;".t-המספר השני הוא .d-0"&amp;C578&amp;".t-המספר השלישי הוא .d-0"&amp;D578,IF(COUNT(B578:D578)=2,"יש שתי מספרים, המספר הראשון הוא .d-0"&amp; IF(B578="",C578,B578)&amp;".t-המספר השני הוא .d-0"&amp;IF(D578="",C578,D578),"המספר הוא.d-0"&amp;B578&amp;C578&amp;D578)))))&amp;IF(J578=2,"",IF( T(A578)="","",".t-אני חוזר, "&amp;IF(J578=2,H578,IF(COUNT(B578:D578)=3,"יש שלוש מספרים, המספר הראשון הוא .d-0"&amp;B578&amp;".t-המספר השני הוא .d-0"&amp;C578&amp;".t-המספר השלישי הוא .d-0"&amp;D578,IF(COUNT(B578:D578)=2,"יש שתי מספרים, המספר הראשון הוא .d-0"&amp; IF(B578="",C578,B578)&amp;".t-המספר השני הוא .d-0"&amp;IF(D578="",C578,D578),"המספר הוא.d-0"&amp;B578&amp;C578&amp;D578)))))</f>
        <v/>
      </c>
      <c r="L578" t="str">
        <f t="shared" si="104"/>
        <v/>
      </c>
      <c r="M578">
        <f t="shared" si="105"/>
        <v>5</v>
      </c>
      <c r="N578">
        <f>ROW()</f>
        <v>578</v>
      </c>
      <c r="O578" t="str">
        <f t="shared" ref="O578:O641" si="107">IF(AND(T(A578)&lt;&gt;"",COUNTIF(I:I,I578)&gt;1),IF(N578=M578,"ראשוני","כפול"),"")</f>
        <v/>
      </c>
      <c r="R578" t="str">
        <f t="shared" ref="R578:R641" si="108">IFERROR(INDEX(B:B,$L578),"")</f>
        <v/>
      </c>
      <c r="S578" t="str">
        <f t="shared" ref="S578:S641" si="109">IFERROR(INDEX(C:C,$L578),"")</f>
        <v/>
      </c>
      <c r="T578" t="str">
        <f t="shared" ref="T578:T641" si="110">IFERROR(INDEX(D:D,$L578),"")</f>
        <v/>
      </c>
    </row>
    <row r="579" spans="1:20" x14ac:dyDescent="0.2">
      <c r="A579" t="str">
        <f>IF( T('טבלת האלפון'!A579)="","",SUBSTITUTE(SUBSTITUTE('טבלת האלפון'!A579," ",""),"'",""))</f>
        <v/>
      </c>
      <c r="B579" s="11" t="str">
        <f>IF('טבלת האלפון'!H579&gt;1,VALUE(SUBSTITUTE('טבלת האלפון'!H579,"טל/פקס 0","")),"")</f>
        <v/>
      </c>
      <c r="C579" t="str">
        <f>IF('טבלת האלפון'!I579&gt;1,'טבלת האלפון'!I579,"")</f>
        <v/>
      </c>
      <c r="D579" t="str">
        <f>IF('טבלת האלפון'!J579&gt;1,'טבלת האלפון'!J579,"")</f>
        <v/>
      </c>
      <c r="E579" t="str">
        <f t="shared" si="101"/>
        <v/>
      </c>
      <c r="F579" t="str">
        <f t="shared" si="102"/>
        <v/>
      </c>
      <c r="G579" t="str">
        <f t="shared" si="103"/>
        <v/>
      </c>
      <c r="H579" s="16" t="str">
        <f>IF(J579=2,"יש שני שמות עם אותו זיהוי, המערכת תשמיע את שניהם כעת,"&amp;'טבלת האלפון'!A579&amp;","&amp;'טבלת האלפון'!B579&amp;",ו"&amp;'טבלת האלפון'!C579&amp;","&amp;IF(COUNT(B579:D579)=3,"יש שלוש מספרים, המספר הראשון הוא .d-0"&amp;B579&amp;".t-המספר השני הוא .d-0"&amp;C579&amp;".t-המספר השלישי הוא .d-0"&amp;D579,IF(COUNT(B579:D579)=2,"יש שתי מספרים, המספר הראשון הוא .d-0"&amp;IF(B579="",C579,B579)&amp;".t-המספר השני הוא .d-0"&amp;IF(D579="",C579,D579),"המספר הוא.d-0"&amp;B579&amp;C579&amp;D579))&amp;",.t-וכן,"&amp;INDEX('טבלת האלפון'!A:A,L579)&amp;","&amp;INDEX('טבלת האלפון'!B:B,L579)&amp;",ו"&amp;INDEX('טבלת האלפון'!C:C,L579)&amp;","&amp;IF(COUNT(R579:T579)=3,"יש שלוש מספרים, המספר הראשון הוא .d-0"&amp;R579&amp;".t-המספר השני הוא .d-0"&amp;S579&amp;".t-המספר השלישי הוא .d-0"&amp;T579,IF(COUNT(R579:T579)=2,"יש שתי מספרים, המספר הראשון הוא .d-0"&amp;IF(R579="",S579,R579)&amp;".t-המספר השני הוא .d-0"&amp;IF(T579="",S579,T579),"המספר הוא.d-0"&amp;R579&amp;S579&amp;T579)),"")</f>
        <v/>
      </c>
      <c r="I5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האלפון'!A579&amp;'טבלת האלפון'!B579,"'",""),"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79" s="4" t="str">
        <f t="shared" ref="J579:J642" si="111">IF(COUNTIF(I:I,IF(I579&lt;&gt;"",I579,"a"))&gt;1,IF(I578=I579,2,"a"),"")</f>
        <v/>
      </c>
      <c r="K579" t="str">
        <f t="shared" si="106"/>
        <v/>
      </c>
      <c r="L579" t="str">
        <f t="shared" si="104"/>
        <v/>
      </c>
      <c r="M579">
        <f t="shared" si="105"/>
        <v>5</v>
      </c>
      <c r="N579">
        <f>ROW()</f>
        <v>579</v>
      </c>
      <c r="O579" t="str">
        <f t="shared" si="107"/>
        <v/>
      </c>
      <c r="R579" t="str">
        <f t="shared" si="108"/>
        <v/>
      </c>
      <c r="S579" t="str">
        <f t="shared" si="109"/>
        <v/>
      </c>
      <c r="T579" t="str">
        <f t="shared" si="110"/>
        <v/>
      </c>
    </row>
    <row r="580" spans="1:20" x14ac:dyDescent="0.2">
      <c r="A580" t="str">
        <f>IF( T('טבלת האלפון'!A580)="","",SUBSTITUTE(SUBSTITUTE('טבלת האלפון'!A580," ",""),"'",""))</f>
        <v/>
      </c>
      <c r="B580" s="11" t="str">
        <f>IF('טבלת האלפון'!H580&gt;1,VALUE(SUBSTITUTE('טבלת האלפון'!H580,"טל/פקס 0","")),"")</f>
        <v/>
      </c>
      <c r="C580" t="str">
        <f>IF('טבלת האלפון'!I580&gt;1,'טבלת האלפון'!I580,"")</f>
        <v/>
      </c>
      <c r="D580" t="str">
        <f>IF('טבלת האלפון'!J580&gt;1,'טבלת האלפון'!J580,"")</f>
        <v/>
      </c>
      <c r="E580" t="str">
        <f t="shared" si="101"/>
        <v/>
      </c>
      <c r="F580" t="str">
        <f t="shared" si="102"/>
        <v/>
      </c>
      <c r="G580" t="str">
        <f t="shared" si="103"/>
        <v/>
      </c>
      <c r="H580" s="16" t="str">
        <f>IF(J580=2,"יש שני שמות עם אותו זיהוי, המערכת תשמיע את שניהם כעת,"&amp;'טבלת האלפון'!A580&amp;","&amp;'טבלת האלפון'!B580&amp;",ו"&amp;'טבלת האלפון'!C580&amp;","&amp;IF(COUNT(B580:D580)=3,"יש שלוש מספרים, המספר הראשון הוא .d-0"&amp;B580&amp;".t-המספר השני הוא .d-0"&amp;C580&amp;".t-המספר השלישי הוא .d-0"&amp;D580,IF(COUNT(B580:D580)=2,"יש שתי מספרים, המספר הראשון הוא .d-0"&amp;IF(B580="",C580,B580)&amp;".t-המספר השני הוא .d-0"&amp;IF(D580="",C580,D580),"המספר הוא.d-0"&amp;B580&amp;C580&amp;D580))&amp;",.t-וכן,"&amp;INDEX('טבלת האלפון'!A:A,L580)&amp;","&amp;INDEX('טבלת האלפון'!B:B,L580)&amp;",ו"&amp;INDEX('טבלת האלפון'!C:C,L580)&amp;","&amp;IF(COUNT(R580:T580)=3,"יש שלוש מספרים, המספר הראשון הוא .d-0"&amp;R580&amp;".t-המספר השני הוא .d-0"&amp;S580&amp;".t-המספר השלישי הוא .d-0"&amp;T580,IF(COUNT(R580:T580)=2,"יש שתי מספרים, המספר הראשון הוא .d-0"&amp;IF(R580="",S580,R580)&amp;".t-המספר השני הוא .d-0"&amp;IF(T580="",S580,T580),"המספר הוא.d-0"&amp;R580&amp;S580&amp;T580)),"")</f>
        <v/>
      </c>
      <c r="I5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האלפון'!A580&amp;'טבלת האלפון'!B580,"'",""),"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80" s="4" t="str">
        <f t="shared" si="111"/>
        <v/>
      </c>
      <c r="K580" t="str">
        <f t="shared" si="106"/>
        <v/>
      </c>
      <c r="L580" t="str">
        <f t="shared" si="104"/>
        <v/>
      </c>
      <c r="M580">
        <f t="shared" si="105"/>
        <v>5</v>
      </c>
      <c r="N580">
        <f>ROW()</f>
        <v>580</v>
      </c>
      <c r="O580" t="str">
        <f t="shared" si="107"/>
        <v/>
      </c>
      <c r="R580" t="str">
        <f t="shared" si="108"/>
        <v/>
      </c>
      <c r="S580" t="str">
        <f t="shared" si="109"/>
        <v/>
      </c>
      <c r="T580" t="str">
        <f t="shared" si="110"/>
        <v/>
      </c>
    </row>
    <row r="581" spans="1:20" x14ac:dyDescent="0.2">
      <c r="A581" t="str">
        <f>IF( T('טבלת האלפון'!A581)="","",SUBSTITUTE(SUBSTITUTE('טבלת האלפון'!A581," ",""),"'",""))</f>
        <v/>
      </c>
      <c r="B581" s="11" t="str">
        <f>IF('טבלת האלפון'!H581&gt;1,VALUE(SUBSTITUTE('טבלת האלפון'!H581,"טל/פקס 0","")),"")</f>
        <v/>
      </c>
      <c r="C581" t="str">
        <f>IF('טבלת האלפון'!I581&gt;1,'טבלת האלפון'!I581,"")</f>
        <v/>
      </c>
      <c r="D581" t="str">
        <f>IF('טבלת האלפון'!J581&gt;1,'טבלת האלפון'!J581,"")</f>
        <v/>
      </c>
      <c r="E581" t="str">
        <f t="shared" si="101"/>
        <v/>
      </c>
      <c r="F581" t="str">
        <f t="shared" si="102"/>
        <v/>
      </c>
      <c r="G581" t="str">
        <f t="shared" si="103"/>
        <v/>
      </c>
      <c r="H581" s="16" t="str">
        <f>IF(J581=2,"יש שני שמות עם אותו זיהוי, המערכת תשמיע את שניהם כעת,"&amp;'טבלת האלפון'!A581&amp;","&amp;'טבלת האלפון'!B581&amp;",ו"&amp;'טבלת האלפון'!C581&amp;","&amp;IF(COUNT(B581:D581)=3,"יש שלוש מספרים, המספר הראשון הוא .d-0"&amp;B581&amp;".t-המספר השני הוא .d-0"&amp;C581&amp;".t-המספר השלישי הוא .d-0"&amp;D581,IF(COUNT(B581:D581)=2,"יש שתי מספרים, המספר הראשון הוא .d-0"&amp;IF(B581="",C581,B581)&amp;".t-המספר השני הוא .d-0"&amp;IF(D581="",C581,D581),"המספר הוא.d-0"&amp;B581&amp;C581&amp;D581))&amp;",.t-וכן,"&amp;INDEX('טבלת האלפון'!A:A,L581)&amp;","&amp;INDEX('טבלת האלפון'!B:B,L581)&amp;",ו"&amp;INDEX('טבלת האלפון'!C:C,L581)&amp;","&amp;IF(COUNT(R581:T581)=3,"יש שלוש מספרים, המספר הראשון הוא .d-0"&amp;R581&amp;".t-המספר השני הוא .d-0"&amp;S581&amp;".t-המספר השלישי הוא .d-0"&amp;T581,IF(COUNT(R581:T581)=2,"יש שתי מספרים, המספר הראשון הוא .d-0"&amp;IF(R581="",S581,R581)&amp;".t-המספר השני הוא .d-0"&amp;IF(T581="",S581,T581),"המספר הוא.d-0"&amp;R581&amp;S581&amp;T581)),"")</f>
        <v/>
      </c>
      <c r="I5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האלפון'!A581&amp;'טבלת האלפון'!B581,"'",""),"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81" s="4" t="str">
        <f t="shared" si="111"/>
        <v/>
      </c>
      <c r="K581" t="str">
        <f t="shared" si="106"/>
        <v/>
      </c>
      <c r="L581" t="str">
        <f t="shared" si="104"/>
        <v/>
      </c>
      <c r="M581">
        <f t="shared" si="105"/>
        <v>5</v>
      </c>
      <c r="N581">
        <f>ROW()</f>
        <v>581</v>
      </c>
      <c r="O581" t="str">
        <f t="shared" si="107"/>
        <v/>
      </c>
      <c r="R581" t="str">
        <f t="shared" si="108"/>
        <v/>
      </c>
      <c r="S581" t="str">
        <f t="shared" si="109"/>
        <v/>
      </c>
      <c r="T581" t="str">
        <f t="shared" si="110"/>
        <v/>
      </c>
    </row>
    <row r="582" spans="1:20" x14ac:dyDescent="0.2">
      <c r="A582" t="str">
        <f>IF( T('טבלת האלפון'!A582)="","",SUBSTITUTE(SUBSTITUTE('טבלת האלפון'!A582," ",""),"'",""))</f>
        <v/>
      </c>
      <c r="B582" s="11" t="str">
        <f>IF('טבלת האלפון'!H582&gt;1,VALUE(SUBSTITUTE('טבלת האלפון'!H582,"טל/פקס 0","")),"")</f>
        <v/>
      </c>
      <c r="C582" t="str">
        <f>IF('טבלת האלפון'!I582&gt;1,'טבלת האלפון'!I582,"")</f>
        <v/>
      </c>
      <c r="D582" t="str">
        <f>IF('טבלת האלפון'!J582&gt;1,'טבלת האלפון'!J582,"")</f>
        <v/>
      </c>
      <c r="E582" t="str">
        <f t="shared" si="101"/>
        <v/>
      </c>
      <c r="F582" t="str">
        <f t="shared" si="102"/>
        <v/>
      </c>
      <c r="G582" t="str">
        <f t="shared" si="103"/>
        <v/>
      </c>
      <c r="H582" s="16" t="str">
        <f>IF(J582=2,"יש שני שמות עם אותו זיהוי, המערכת תשמיע את שניהם כעת,"&amp;'טבלת האלפון'!A582&amp;","&amp;'טבלת האלפון'!B582&amp;",ו"&amp;'טבלת האלפון'!C582&amp;","&amp;IF(COUNT(B582:D582)=3,"יש שלוש מספרים, המספר הראשון הוא .d-0"&amp;B582&amp;".t-המספר השני הוא .d-0"&amp;C582&amp;".t-המספר השלישי הוא .d-0"&amp;D582,IF(COUNT(B582:D582)=2,"יש שתי מספרים, המספר הראשון הוא .d-0"&amp;IF(B582="",C582,B582)&amp;".t-המספר השני הוא .d-0"&amp;IF(D582="",C582,D582),"המספר הוא.d-0"&amp;B582&amp;C582&amp;D582))&amp;",.t-וכן,"&amp;INDEX('טבלת האלפון'!A:A,L582)&amp;","&amp;INDEX('טבלת האלפון'!B:B,L582)&amp;",ו"&amp;INDEX('טבלת האלפון'!C:C,L582)&amp;","&amp;IF(COUNT(R582:T582)=3,"יש שלוש מספרים, המספר הראשון הוא .d-0"&amp;R582&amp;".t-המספר השני הוא .d-0"&amp;S582&amp;".t-המספר השלישי הוא .d-0"&amp;T582,IF(COUNT(R582:T582)=2,"יש שתי מספרים, המספר הראשון הוא .d-0"&amp;IF(R582="",S582,R582)&amp;".t-המספר השני הוא .d-0"&amp;IF(T582="",S582,T582),"המספר הוא.d-0"&amp;R582&amp;S582&amp;T582)),"")</f>
        <v/>
      </c>
      <c r="I5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האלפון'!A582&amp;'טבלת האלפון'!B582,"'",""),"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82" s="4" t="str">
        <f t="shared" si="111"/>
        <v/>
      </c>
      <c r="K582" t="str">
        <f t="shared" si="106"/>
        <v/>
      </c>
      <c r="L582" t="str">
        <f t="shared" si="104"/>
        <v/>
      </c>
      <c r="M582">
        <f t="shared" si="105"/>
        <v>5</v>
      </c>
      <c r="N582">
        <f>ROW()</f>
        <v>582</v>
      </c>
      <c r="O582" t="str">
        <f t="shared" si="107"/>
        <v/>
      </c>
      <c r="R582" t="str">
        <f t="shared" si="108"/>
        <v/>
      </c>
      <c r="S582" t="str">
        <f t="shared" si="109"/>
        <v/>
      </c>
      <c r="T582" t="str">
        <f t="shared" si="110"/>
        <v/>
      </c>
    </row>
    <row r="583" spans="1:20" x14ac:dyDescent="0.2">
      <c r="A583" t="str">
        <f>IF( T('טבלת האלפון'!A583)="","",SUBSTITUTE(SUBSTITUTE('טבלת האלפון'!A583," ",""),"'",""))</f>
        <v/>
      </c>
      <c r="B583" s="11" t="str">
        <f>IF('טבלת האלפון'!H583&gt;1,VALUE(SUBSTITUTE('טבלת האלפון'!H583,"טל/פקס 0","")),"")</f>
        <v/>
      </c>
      <c r="C583" t="str">
        <f>IF('טבלת האלפון'!I583&gt;1,'טבלת האלפון'!I583,"")</f>
        <v/>
      </c>
      <c r="D583" t="str">
        <f>IF('טבלת האלפון'!J583&gt;1,'טבלת האלפון'!J583,"")</f>
        <v/>
      </c>
      <c r="E583" t="str">
        <f t="shared" si="101"/>
        <v/>
      </c>
      <c r="F583" t="str">
        <f t="shared" si="102"/>
        <v/>
      </c>
      <c r="G583" t="str">
        <f t="shared" si="103"/>
        <v/>
      </c>
      <c r="H583" s="16" t="str">
        <f>IF(J583=2,"יש שני שמות עם אותו זיהוי, המערכת תשמיע את שניהם כעת,"&amp;'טבלת האלפון'!A583&amp;","&amp;'טבלת האלפון'!B583&amp;",ו"&amp;'טבלת האלפון'!C583&amp;","&amp;IF(COUNT(B583:D583)=3,"יש שלוש מספרים, המספר הראשון הוא .d-0"&amp;B583&amp;".t-המספר השני הוא .d-0"&amp;C583&amp;".t-המספר השלישי הוא .d-0"&amp;D583,IF(COUNT(B583:D583)=2,"יש שתי מספרים, המספר הראשון הוא .d-0"&amp;IF(B583="",C583,B583)&amp;".t-המספר השני הוא .d-0"&amp;IF(D583="",C583,D583),"המספר הוא.d-0"&amp;B583&amp;C583&amp;D583))&amp;",.t-וכן,"&amp;INDEX('טבלת האלפון'!A:A,L583)&amp;","&amp;INDEX('טבלת האלפון'!B:B,L583)&amp;",ו"&amp;INDEX('טבלת האלפון'!C:C,L583)&amp;","&amp;IF(COUNT(R583:T583)=3,"יש שלוש מספרים, המספר הראשון הוא .d-0"&amp;R583&amp;".t-המספר השני הוא .d-0"&amp;S583&amp;".t-המספר השלישי הוא .d-0"&amp;T583,IF(COUNT(R583:T583)=2,"יש שתי מספרים, המספר הראשון הוא .d-0"&amp;IF(R583="",S583,R583)&amp;".t-המספר השני הוא .d-0"&amp;IF(T583="",S583,T583),"המספר הוא.d-0"&amp;R583&amp;S583&amp;T583)),"")</f>
        <v/>
      </c>
      <c r="I5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האלפון'!A583&amp;'טבלת האלפון'!B583,"'",""),"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83" s="4" t="str">
        <f t="shared" si="111"/>
        <v/>
      </c>
      <c r="K583" t="str">
        <f t="shared" si="106"/>
        <v/>
      </c>
      <c r="L583" t="str">
        <f t="shared" si="104"/>
        <v/>
      </c>
      <c r="M583">
        <f t="shared" si="105"/>
        <v>5</v>
      </c>
      <c r="N583">
        <f>ROW()</f>
        <v>583</v>
      </c>
      <c r="O583" t="str">
        <f t="shared" si="107"/>
        <v/>
      </c>
      <c r="R583" t="str">
        <f t="shared" si="108"/>
        <v/>
      </c>
      <c r="S583" t="str">
        <f t="shared" si="109"/>
        <v/>
      </c>
      <c r="T583" t="str">
        <f t="shared" si="110"/>
        <v/>
      </c>
    </row>
    <row r="584" spans="1:20" x14ac:dyDescent="0.2">
      <c r="A584" t="str">
        <f>IF( T('טבלת האלפון'!A584)="","",SUBSTITUTE(SUBSTITUTE('טבלת האלפון'!A584," ",""),"'",""))</f>
        <v/>
      </c>
      <c r="B584" s="11" t="str">
        <f>IF('טבלת האלפון'!H584&gt;1,VALUE(SUBSTITUTE('טבלת האלפון'!H584,"טל/פקס 0","")),"")</f>
        <v/>
      </c>
      <c r="C584" t="str">
        <f>IF('טבלת האלפון'!I584&gt;1,'טבלת האלפון'!I584,"")</f>
        <v/>
      </c>
      <c r="D584" t="str">
        <f>IF('טבלת האלפון'!J584&gt;1,'טבלת האלפון'!J584,"")</f>
        <v/>
      </c>
      <c r="E584" t="str">
        <f t="shared" si="101"/>
        <v/>
      </c>
      <c r="F584" t="str">
        <f t="shared" si="102"/>
        <v/>
      </c>
      <c r="G584" t="str">
        <f t="shared" si="103"/>
        <v/>
      </c>
      <c r="H584" s="16" t="str">
        <f>IF(J584=2,"יש שני שמות עם אותו זיהוי, המערכת תשמיע את שניהם כעת,"&amp;'טבלת האלפון'!A584&amp;","&amp;'טבלת האלפון'!B584&amp;",ו"&amp;'טבלת האלפון'!C584&amp;","&amp;IF(COUNT(B584:D584)=3,"יש שלוש מספרים, המספר הראשון הוא .d-0"&amp;B584&amp;".t-המספר השני הוא .d-0"&amp;C584&amp;".t-המספר השלישי הוא .d-0"&amp;D584,IF(COUNT(B584:D584)=2,"יש שתי מספרים, המספר הראשון הוא .d-0"&amp;IF(B584="",C584,B584)&amp;".t-המספר השני הוא .d-0"&amp;IF(D584="",C584,D584),"המספר הוא.d-0"&amp;B584&amp;C584&amp;D584))&amp;",.t-וכן,"&amp;INDEX('טבלת האלפון'!A:A,L584)&amp;","&amp;INDEX('טבלת האלפון'!B:B,L584)&amp;",ו"&amp;INDEX('טבלת האלפון'!C:C,L584)&amp;","&amp;IF(COUNT(R584:T584)=3,"יש שלוש מספרים, המספר הראשון הוא .d-0"&amp;R584&amp;".t-המספר השני הוא .d-0"&amp;S584&amp;".t-המספר השלישי הוא .d-0"&amp;T584,IF(COUNT(R584:T584)=2,"יש שתי מספרים, המספר הראשון הוא .d-0"&amp;IF(R584="",S584,R584)&amp;".t-המספר השני הוא .d-0"&amp;IF(T584="",S584,T584),"המספר הוא.d-0"&amp;R584&amp;S584&amp;T584)),"")</f>
        <v/>
      </c>
      <c r="I5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האלפון'!A584&amp;'טבלת האלפון'!B584,"'",""),"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84" s="4" t="str">
        <f t="shared" si="111"/>
        <v/>
      </c>
      <c r="K584" t="str">
        <f t="shared" si="106"/>
        <v/>
      </c>
      <c r="L584" t="str">
        <f t="shared" si="104"/>
        <v/>
      </c>
      <c r="M584">
        <f t="shared" si="105"/>
        <v>5</v>
      </c>
      <c r="N584">
        <f>ROW()</f>
        <v>584</v>
      </c>
      <c r="O584" t="str">
        <f t="shared" si="107"/>
        <v/>
      </c>
      <c r="R584" t="str">
        <f t="shared" si="108"/>
        <v/>
      </c>
      <c r="S584" t="str">
        <f t="shared" si="109"/>
        <v/>
      </c>
      <c r="T584" t="str">
        <f t="shared" si="110"/>
        <v/>
      </c>
    </row>
    <row r="585" spans="1:20" x14ac:dyDescent="0.2">
      <c r="A585" t="str">
        <f>IF( T('טבלת האלפון'!A585)="","",SUBSTITUTE(SUBSTITUTE('טבלת האלפון'!A585," ",""),"'",""))</f>
        <v/>
      </c>
      <c r="B585" s="11" t="str">
        <f>IF('טבלת האלפון'!H585&gt;1,VALUE(SUBSTITUTE('טבלת האלפון'!H585,"טל/פקס 0","")),"")</f>
        <v/>
      </c>
      <c r="C585" t="str">
        <f>IF('טבלת האלפון'!I585&gt;1,'טבלת האלפון'!I585,"")</f>
        <v/>
      </c>
      <c r="D585" t="str">
        <f>IF('טבלת האלפון'!J585&gt;1,'טבלת האלפון'!J585,"")</f>
        <v/>
      </c>
      <c r="E585" t="str">
        <f t="shared" si="101"/>
        <v/>
      </c>
      <c r="F585" t="str">
        <f t="shared" si="102"/>
        <v/>
      </c>
      <c r="G585" t="str">
        <f t="shared" si="103"/>
        <v/>
      </c>
      <c r="H585" s="16" t="str">
        <f>IF(J585=2,"יש שני שמות עם אותו זיהוי, המערכת תשמיע את שניהם כעת,"&amp;'טבלת האלפון'!A585&amp;","&amp;'טבלת האלפון'!B585&amp;",ו"&amp;'טבלת האלפון'!C585&amp;","&amp;IF(COUNT(B585:D585)=3,"יש שלוש מספרים, המספר הראשון הוא .d-0"&amp;B585&amp;".t-המספר השני הוא .d-0"&amp;C585&amp;".t-המספר השלישי הוא .d-0"&amp;D585,IF(COUNT(B585:D585)=2,"יש שתי מספרים, המספר הראשון הוא .d-0"&amp;IF(B585="",C585,B585)&amp;".t-המספר השני הוא .d-0"&amp;IF(D585="",C585,D585),"המספר הוא.d-0"&amp;B585&amp;C585&amp;D585))&amp;",.t-וכן,"&amp;INDEX('טבלת האלפון'!A:A,L585)&amp;","&amp;INDEX('טבלת האלפון'!B:B,L585)&amp;",ו"&amp;INDEX('טבלת האלפון'!C:C,L585)&amp;","&amp;IF(COUNT(R585:T585)=3,"יש שלוש מספרים, המספר הראשון הוא .d-0"&amp;R585&amp;".t-המספר השני הוא .d-0"&amp;S585&amp;".t-המספר השלישי הוא .d-0"&amp;T585,IF(COUNT(R585:T585)=2,"יש שתי מספרים, המספר הראשון הוא .d-0"&amp;IF(R585="",S585,R585)&amp;".t-המספר השני הוא .d-0"&amp;IF(T585="",S585,T585),"המספר הוא.d-0"&amp;R585&amp;S585&amp;T585)),"")</f>
        <v/>
      </c>
      <c r="I5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האלפון'!A585&amp;'טבלת האלפון'!B585,"'",""),"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85" s="4" t="str">
        <f t="shared" si="111"/>
        <v/>
      </c>
      <c r="K585" t="str">
        <f t="shared" si="106"/>
        <v/>
      </c>
      <c r="L585" t="str">
        <f t="shared" si="104"/>
        <v/>
      </c>
      <c r="M585">
        <f t="shared" si="105"/>
        <v>5</v>
      </c>
      <c r="N585">
        <f>ROW()</f>
        <v>585</v>
      </c>
      <c r="O585" t="str">
        <f t="shared" si="107"/>
        <v/>
      </c>
      <c r="R585" t="str">
        <f t="shared" si="108"/>
        <v/>
      </c>
      <c r="S585" t="str">
        <f t="shared" si="109"/>
        <v/>
      </c>
      <c r="T585" t="str">
        <f t="shared" si="110"/>
        <v/>
      </c>
    </row>
    <row r="586" spans="1:20" x14ac:dyDescent="0.2">
      <c r="A586" t="str">
        <f>IF( T('טבלת האלפון'!A586)="","",SUBSTITUTE(SUBSTITUTE('טבלת האלפון'!A586," ",""),"'",""))</f>
        <v/>
      </c>
      <c r="B586" s="11" t="str">
        <f>IF('טבלת האלפון'!H586&gt;1,VALUE(SUBSTITUTE('טבלת האלפון'!H586,"טל/פקס 0","")),"")</f>
        <v/>
      </c>
      <c r="C586" t="str">
        <f>IF('טבלת האלפון'!I586&gt;1,'טבלת האלפון'!I586,"")</f>
        <v/>
      </c>
      <c r="D586" t="str">
        <f>IF('טבלת האלפון'!J586&gt;1,'טבלת האלפון'!J586,"")</f>
        <v/>
      </c>
      <c r="E586" t="str">
        <f t="shared" si="101"/>
        <v/>
      </c>
      <c r="F586" t="str">
        <f t="shared" si="102"/>
        <v/>
      </c>
      <c r="G586" t="str">
        <f t="shared" si="103"/>
        <v/>
      </c>
      <c r="H586" s="16" t="str">
        <f>IF(J586=2,"יש שני שמות עם אותו זיהוי, המערכת תשמיע את שניהם כעת,"&amp;'טבלת האלפון'!A586&amp;","&amp;'טבלת האלפון'!B586&amp;",ו"&amp;'טבלת האלפון'!C586&amp;","&amp;IF(COUNT(B586:D586)=3,"יש שלוש מספרים, המספר הראשון הוא .d-0"&amp;B586&amp;".t-המספר השני הוא .d-0"&amp;C586&amp;".t-המספר השלישי הוא .d-0"&amp;D586,IF(COUNT(B586:D586)=2,"יש שתי מספרים, המספר הראשון הוא .d-0"&amp;IF(B586="",C586,B586)&amp;".t-המספר השני הוא .d-0"&amp;IF(D586="",C586,D586),"המספר הוא.d-0"&amp;B586&amp;C586&amp;D586))&amp;",.t-וכן,"&amp;INDEX('טבלת האלפון'!A:A,L586)&amp;","&amp;INDEX('טבלת האלפון'!B:B,L586)&amp;",ו"&amp;INDEX('טבלת האלפון'!C:C,L586)&amp;","&amp;IF(COUNT(R586:T586)=3,"יש שלוש מספרים, המספר הראשון הוא .d-0"&amp;R586&amp;".t-המספר השני הוא .d-0"&amp;S586&amp;".t-המספר השלישי הוא .d-0"&amp;T586,IF(COUNT(R586:T586)=2,"יש שתי מספרים, המספר הראשון הוא .d-0"&amp;IF(R586="",S586,R586)&amp;".t-המספר השני הוא .d-0"&amp;IF(T586="",S586,T586),"המספר הוא.d-0"&amp;R586&amp;S586&amp;T586)),"")</f>
        <v/>
      </c>
      <c r="I5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האלפון'!A586&amp;'טבלת האלפון'!B586,"'",""),"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86" s="4" t="str">
        <f t="shared" si="111"/>
        <v/>
      </c>
      <c r="K586" t="str">
        <f t="shared" si="106"/>
        <v/>
      </c>
      <c r="L586" t="str">
        <f t="shared" si="104"/>
        <v/>
      </c>
      <c r="M586">
        <f t="shared" si="105"/>
        <v>5</v>
      </c>
      <c r="N586">
        <f>ROW()</f>
        <v>586</v>
      </c>
      <c r="O586" t="str">
        <f t="shared" si="107"/>
        <v/>
      </c>
      <c r="R586" t="str">
        <f t="shared" si="108"/>
        <v/>
      </c>
      <c r="S586" t="str">
        <f t="shared" si="109"/>
        <v/>
      </c>
      <c r="T586" t="str">
        <f t="shared" si="110"/>
        <v/>
      </c>
    </row>
    <row r="587" spans="1:20" x14ac:dyDescent="0.2">
      <c r="A587" t="str">
        <f>IF( T('טבלת האלפון'!A587)="","",SUBSTITUTE(SUBSTITUTE('טבלת האלפון'!A587," ",""),"'",""))</f>
        <v/>
      </c>
      <c r="B587" s="11" t="str">
        <f>IF('טבלת האלפון'!H587&gt;1,VALUE(SUBSTITUTE('טבלת האלפון'!H587,"טל/פקס 0","")),"")</f>
        <v/>
      </c>
      <c r="C587" t="str">
        <f>IF('טבלת האלפון'!I587&gt;1,'טבלת האלפון'!I587,"")</f>
        <v/>
      </c>
      <c r="D587" t="str">
        <f>IF('טבלת האלפון'!J587&gt;1,'טבלת האלפון'!J587,"")</f>
        <v/>
      </c>
      <c r="E587" t="str">
        <f t="shared" si="101"/>
        <v/>
      </c>
      <c r="F587" t="str">
        <f t="shared" si="102"/>
        <v/>
      </c>
      <c r="G587" t="str">
        <f t="shared" si="103"/>
        <v/>
      </c>
      <c r="H587" s="16" t="str">
        <f>IF(J587=2,"יש שני שמות עם אותו זיהוי, המערכת תשמיע את שניהם כעת,"&amp;'טבלת האלפון'!A587&amp;","&amp;'טבלת האלפון'!B587&amp;",ו"&amp;'טבלת האלפון'!C587&amp;","&amp;IF(COUNT(B587:D587)=3,"יש שלוש מספרים, המספר הראשון הוא .d-0"&amp;B587&amp;".t-המספר השני הוא .d-0"&amp;C587&amp;".t-המספר השלישי הוא .d-0"&amp;D587,IF(COUNT(B587:D587)=2,"יש שתי מספרים, המספר הראשון הוא .d-0"&amp;IF(B587="",C587,B587)&amp;".t-המספר השני הוא .d-0"&amp;IF(D587="",C587,D587),"המספר הוא.d-0"&amp;B587&amp;C587&amp;D587))&amp;",.t-וכן,"&amp;INDEX('טבלת האלפון'!A:A,L587)&amp;","&amp;INDEX('טבלת האלפון'!B:B,L587)&amp;",ו"&amp;INDEX('טבלת האלפון'!C:C,L587)&amp;","&amp;IF(COUNT(R587:T587)=3,"יש שלוש מספרים, המספר הראשון הוא .d-0"&amp;R587&amp;".t-המספר השני הוא .d-0"&amp;S587&amp;".t-המספר השלישי הוא .d-0"&amp;T587,IF(COUNT(R587:T587)=2,"יש שתי מספרים, המספר הראשון הוא .d-0"&amp;IF(R587="",S587,R587)&amp;".t-המספר השני הוא .d-0"&amp;IF(T587="",S587,T587),"המספר הוא.d-0"&amp;R587&amp;S587&amp;T587)),"")</f>
        <v/>
      </c>
      <c r="I5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האלפון'!A587&amp;'טבלת האלפון'!B587,"'",""),"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87" s="4" t="str">
        <f t="shared" si="111"/>
        <v/>
      </c>
      <c r="K587" t="str">
        <f t="shared" si="106"/>
        <v/>
      </c>
      <c r="L587" t="str">
        <f t="shared" si="104"/>
        <v/>
      </c>
      <c r="M587">
        <f t="shared" si="105"/>
        <v>5</v>
      </c>
      <c r="N587">
        <f>ROW()</f>
        <v>587</v>
      </c>
      <c r="O587" t="str">
        <f t="shared" si="107"/>
        <v/>
      </c>
      <c r="R587" t="str">
        <f t="shared" si="108"/>
        <v/>
      </c>
      <c r="S587" t="str">
        <f t="shared" si="109"/>
        <v/>
      </c>
      <c r="T587" t="str">
        <f t="shared" si="110"/>
        <v/>
      </c>
    </row>
    <row r="588" spans="1:20" x14ac:dyDescent="0.2">
      <c r="A588" t="str">
        <f>IF( T('טבלת האלפון'!A588)="","",SUBSTITUTE(SUBSTITUTE('טבלת האלפון'!A588," ",""),"'",""))</f>
        <v/>
      </c>
      <c r="B588" s="11" t="str">
        <f>IF('טבלת האלפון'!H588&gt;1,VALUE(SUBSTITUTE('טבלת האלפון'!H588,"טל/פקס 0","")),"")</f>
        <v/>
      </c>
      <c r="C588" t="str">
        <f>IF('טבלת האלפון'!I588&gt;1,'טבלת האלפון'!I588,"")</f>
        <v/>
      </c>
      <c r="D588" t="str">
        <f>IF('טבלת האלפון'!J588&gt;1,'טבלת האלפון'!J588,"")</f>
        <v/>
      </c>
      <c r="E588" t="str">
        <f t="shared" ref="E588:E651" si="112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588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588" t="str">
        <f t="shared" ref="F588:F651" si="113">IF(G588="b","",IF(T(A588)="","",IF(G588="y",E588&amp;"=t-יש יותר ממשפחה אחת כזאת, נסו שנית אם שם האבא או שם האמא",E588&amp;"=t-"&amp;IF(COUNT(B588:D588)=3,"יש שלוש מספרים, המספר הראשון הוא .d-0"&amp;B588&amp;".t-המספר השני הוא .d-0"&amp;C588&amp;".t-המספר השלישי הוא .d-0"&amp;D588,IF(COUNT(B588:D588)=2,"יש שתי מספרים, המספר הראשון הוא .d-0"&amp;IF(B588="",C588,B588)&amp;".t-המספר השני הוא .d-0"&amp;IF(D588="",C588,D588),"המספר הוא.d-0"&amp;B588&amp;C588&amp;D588))&amp;IF(T(A588)="","",".t-אני חוזר, "&amp;IF(COUNT(B588:D588)=3,"יש שלוש מספרים, המספר הראשון הוא .d-0"&amp;B588&amp;".t-המספר השני הוא .d-0"&amp;C588&amp;".t-המספר השלישי הוא .d-0"&amp;D588,IF(COUNT(B588:D588)=2,"יש שתי מספרים, המספר הראשון הוא .d-0"&amp;IF(B588="",C588,B588)&amp;".t-המספר השני הוא .d-0"&amp;IF(D588="",C588,D588),"המספר הוא.d-0"&amp;B588&amp;C588&amp;D588))))))</f>
        <v/>
      </c>
      <c r="G588" t="str">
        <f t="shared" ref="G588:G651" si="114">IF(AND(T(A588)&lt;&gt;"",COUNTIF(A:A,A588)&gt;1),IF(A588=A587,"b","y"),"")</f>
        <v/>
      </c>
      <c r="H588" s="16" t="str">
        <f>IF(J588=2,"יש שני שמות עם אותו זיהוי, המערכת תשמיע את שניהם כעת,"&amp;'טבלת האלפון'!A588&amp;","&amp;'טבלת האלפון'!B588&amp;",ו"&amp;'טבלת האלפון'!C588&amp;","&amp;IF(COUNT(B588:D588)=3,"יש שלוש מספרים, המספר הראשון הוא .d-0"&amp;B588&amp;".t-המספר השני הוא .d-0"&amp;C588&amp;".t-המספר השלישי הוא .d-0"&amp;D588,IF(COUNT(B588:D588)=2,"יש שתי מספרים, המספר הראשון הוא .d-0"&amp;IF(B588="",C588,B588)&amp;".t-המספר השני הוא .d-0"&amp;IF(D588="",C588,D588),"המספר הוא.d-0"&amp;B588&amp;C588&amp;D588))&amp;",.t-וכן,"&amp;INDEX('טבלת האלפון'!A:A,L588)&amp;","&amp;INDEX('טבלת האלפון'!B:B,L588)&amp;",ו"&amp;INDEX('טבלת האלפון'!C:C,L588)&amp;","&amp;IF(COUNT(R588:T588)=3,"יש שלוש מספרים, המספר הראשון הוא .d-0"&amp;R588&amp;".t-המספר השני הוא .d-0"&amp;S588&amp;".t-המספר השלישי הוא .d-0"&amp;T588,IF(COUNT(R588:T588)=2,"יש שתי מספרים, המספר הראשון הוא .d-0"&amp;IF(R588="",S588,R588)&amp;".t-המספר השני הוא .d-0"&amp;IF(T588="",S588,T588),"המספר הוא.d-0"&amp;R588&amp;S588&amp;T588)),"")</f>
        <v/>
      </c>
      <c r="I5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האלפון'!A588&amp;'טבלת האלפון'!B588,"'",""),"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88" s="4" t="str">
        <f t="shared" si="111"/>
        <v/>
      </c>
      <c r="K588" t="str">
        <f t="shared" si="106"/>
        <v/>
      </c>
      <c r="L588" t="str">
        <f t="shared" ref="L588:L651" si="115">IF(J588&lt;&gt;"",MATCH(I588,I:I,0),"")</f>
        <v/>
      </c>
      <c r="M588">
        <f t="shared" ref="M588:M651" si="116">MATCH(I588,I:I,0)</f>
        <v>5</v>
      </c>
      <c r="N588">
        <f>ROW()</f>
        <v>588</v>
      </c>
      <c r="O588" t="str">
        <f t="shared" si="107"/>
        <v/>
      </c>
      <c r="R588" t="str">
        <f t="shared" si="108"/>
        <v/>
      </c>
      <c r="S588" t="str">
        <f t="shared" si="109"/>
        <v/>
      </c>
      <c r="T588" t="str">
        <f t="shared" si="110"/>
        <v/>
      </c>
    </row>
    <row r="589" spans="1:20" x14ac:dyDescent="0.2">
      <c r="A589" t="str">
        <f>IF( T('טבלת האלפון'!A589)="","",SUBSTITUTE(SUBSTITUTE('טבלת האלפון'!A589," ",""),"'",""))</f>
        <v/>
      </c>
      <c r="B589" s="11" t="str">
        <f>IF('טבלת האלפון'!H589&gt;1,VALUE(SUBSTITUTE('טבלת האלפון'!H589,"טל/פקס 0","")),"")</f>
        <v/>
      </c>
      <c r="C589" t="str">
        <f>IF('טבלת האלפון'!I589&gt;1,'טבלת האלפון'!I589,"")</f>
        <v/>
      </c>
      <c r="D589" t="str">
        <f>IF('טבלת האלפון'!J589&gt;1,'טבלת האלפון'!J589,"")</f>
        <v/>
      </c>
      <c r="E589" t="str">
        <f t="shared" si="112"/>
        <v/>
      </c>
      <c r="F589" t="str">
        <f t="shared" si="113"/>
        <v/>
      </c>
      <c r="G589" t="str">
        <f t="shared" si="114"/>
        <v/>
      </c>
      <c r="H589" s="16" t="str">
        <f>IF(J589=2,"יש שני שמות עם אותו זיהוי, המערכת תשמיע את שניהם כעת,"&amp;'טבלת האלפון'!A589&amp;","&amp;'טבלת האלפון'!B589&amp;",ו"&amp;'טבלת האלפון'!C589&amp;","&amp;IF(COUNT(B589:D589)=3,"יש שלוש מספרים, המספר הראשון הוא .d-0"&amp;B589&amp;".t-המספר השני הוא .d-0"&amp;C589&amp;".t-המספר השלישי הוא .d-0"&amp;D589,IF(COUNT(B589:D589)=2,"יש שתי מספרים, המספר הראשון הוא .d-0"&amp;IF(B589="",C589,B589)&amp;".t-המספר השני הוא .d-0"&amp;IF(D589="",C589,D589),"המספר הוא.d-0"&amp;B589&amp;C589&amp;D589))&amp;",.t-וכן,"&amp;INDEX('טבלת האלפון'!A:A,L589)&amp;","&amp;INDEX('טבלת האלפון'!B:B,L589)&amp;",ו"&amp;INDEX('טבלת האלפון'!C:C,L589)&amp;","&amp;IF(COUNT(R589:T589)=3,"יש שלוש מספרים, המספר הראשון הוא .d-0"&amp;R589&amp;".t-המספר השני הוא .d-0"&amp;S589&amp;".t-המספר השלישי הוא .d-0"&amp;T589,IF(COUNT(R589:T589)=2,"יש שתי מספרים, המספר הראשון הוא .d-0"&amp;IF(R589="",S589,R589)&amp;".t-המספר השני הוא .d-0"&amp;IF(T589="",S589,T589),"המספר הוא.d-0"&amp;R589&amp;S589&amp;T589)),"")</f>
        <v/>
      </c>
      <c r="I5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האלפון'!A589&amp;'טבלת האלפון'!B589,"'",""),"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89" s="4" t="str">
        <f t="shared" si="111"/>
        <v/>
      </c>
      <c r="K589" t="str">
        <f t="shared" si="106"/>
        <v/>
      </c>
      <c r="L589" t="str">
        <f t="shared" si="115"/>
        <v/>
      </c>
      <c r="M589">
        <f t="shared" si="116"/>
        <v>5</v>
      </c>
      <c r="N589">
        <f>ROW()</f>
        <v>589</v>
      </c>
      <c r="O589" t="str">
        <f t="shared" si="107"/>
        <v/>
      </c>
      <c r="R589" t="str">
        <f t="shared" si="108"/>
        <v/>
      </c>
      <c r="S589" t="str">
        <f t="shared" si="109"/>
        <v/>
      </c>
      <c r="T589" t="str">
        <f t="shared" si="110"/>
        <v/>
      </c>
    </row>
    <row r="590" spans="1:20" x14ac:dyDescent="0.2">
      <c r="A590" t="str">
        <f>IF( T('טבלת האלפון'!A590)="","",SUBSTITUTE(SUBSTITUTE('טבלת האלפון'!A590," ",""),"'",""))</f>
        <v/>
      </c>
      <c r="B590" s="11" t="str">
        <f>IF('טבלת האלפון'!H590&gt;1,VALUE(SUBSTITUTE('טבלת האלפון'!H590,"טל/פקס 0","")),"")</f>
        <v/>
      </c>
      <c r="C590" t="str">
        <f>IF('טבלת האלפון'!I590&gt;1,'טבלת האלפון'!I590,"")</f>
        <v/>
      </c>
      <c r="D590" t="str">
        <f>IF('טבלת האלפון'!J590&gt;1,'טבלת האלפון'!J590,"")</f>
        <v/>
      </c>
      <c r="E590" t="str">
        <f t="shared" si="112"/>
        <v/>
      </c>
      <c r="F590" t="str">
        <f t="shared" si="113"/>
        <v/>
      </c>
      <c r="G590" t="str">
        <f t="shared" si="114"/>
        <v/>
      </c>
      <c r="H590" s="16" t="str">
        <f>IF(J590=2,"יש שני שמות עם אותו זיהוי, המערכת תשמיע את שניהם כעת,"&amp;'טבלת האלפון'!A590&amp;","&amp;'טבלת האלפון'!B590&amp;",ו"&amp;'טבלת האלפון'!C590&amp;","&amp;IF(COUNT(B590:D590)=3,"יש שלוש מספרים, המספר הראשון הוא .d-0"&amp;B590&amp;".t-המספר השני הוא .d-0"&amp;C590&amp;".t-המספר השלישי הוא .d-0"&amp;D590,IF(COUNT(B590:D590)=2,"יש שתי מספרים, המספר הראשון הוא .d-0"&amp;IF(B590="",C590,B590)&amp;".t-המספר השני הוא .d-0"&amp;IF(D590="",C590,D590),"המספר הוא.d-0"&amp;B590&amp;C590&amp;D590))&amp;",.t-וכן,"&amp;INDEX('טבלת האלפון'!A:A,L590)&amp;","&amp;INDEX('טבלת האלפון'!B:B,L590)&amp;",ו"&amp;INDEX('טבלת האלפון'!C:C,L590)&amp;","&amp;IF(COUNT(R590:T590)=3,"יש שלוש מספרים, המספר הראשון הוא .d-0"&amp;R590&amp;".t-המספר השני הוא .d-0"&amp;S590&amp;".t-המספר השלישי הוא .d-0"&amp;T590,IF(COUNT(R590:T590)=2,"יש שתי מספרים, המספר הראשון הוא .d-0"&amp;IF(R590="",S590,R590)&amp;".t-המספר השני הוא .d-0"&amp;IF(T590="",S590,T590),"המספר הוא.d-0"&amp;R590&amp;S590&amp;T590)),"")</f>
        <v/>
      </c>
      <c r="I5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האלפון'!A590&amp;'טבלת האלפון'!B590,"'",""),"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90" s="4" t="str">
        <f t="shared" si="111"/>
        <v/>
      </c>
      <c r="K590" t="str">
        <f t="shared" si="106"/>
        <v/>
      </c>
      <c r="L590" t="str">
        <f t="shared" si="115"/>
        <v/>
      </c>
      <c r="M590">
        <f t="shared" si="116"/>
        <v>5</v>
      </c>
      <c r="N590">
        <f>ROW()</f>
        <v>590</v>
      </c>
      <c r="O590" t="str">
        <f t="shared" si="107"/>
        <v/>
      </c>
      <c r="R590" t="str">
        <f t="shared" si="108"/>
        <v/>
      </c>
      <c r="S590" t="str">
        <f t="shared" si="109"/>
        <v/>
      </c>
      <c r="T590" t="str">
        <f t="shared" si="110"/>
        <v/>
      </c>
    </row>
    <row r="591" spans="1:20" x14ac:dyDescent="0.2">
      <c r="A591" t="str">
        <f>IF( T('טבלת האלפון'!A591)="","",SUBSTITUTE(SUBSTITUTE('טבלת האלפון'!A591," ",""),"'",""))</f>
        <v/>
      </c>
      <c r="B591" s="11" t="str">
        <f>IF('טבלת האלפון'!H591&gt;1,VALUE(SUBSTITUTE('טבלת האלפון'!H591,"טל/פקס 0","")),"")</f>
        <v/>
      </c>
      <c r="C591" t="str">
        <f>IF('טבלת האלפון'!I591&gt;1,'טבלת האלפון'!I591,"")</f>
        <v/>
      </c>
      <c r="D591" t="str">
        <f>IF('טבלת האלפון'!J591&gt;1,'טבלת האלפון'!J591,"")</f>
        <v/>
      </c>
      <c r="E591" t="str">
        <f t="shared" si="112"/>
        <v/>
      </c>
      <c r="F591" t="str">
        <f t="shared" si="113"/>
        <v/>
      </c>
      <c r="G591" t="str">
        <f t="shared" si="114"/>
        <v/>
      </c>
      <c r="H591" s="16" t="str">
        <f>IF(J591=2,"יש שני שמות עם אותו זיהוי, המערכת תשמיע את שניהם כעת,"&amp;'טבלת האלפון'!A591&amp;","&amp;'טבלת האלפון'!B591&amp;",ו"&amp;'טבלת האלפון'!C591&amp;","&amp;IF(COUNT(B591:D591)=3,"יש שלוש מספרים, המספר הראשון הוא .d-0"&amp;B591&amp;".t-המספר השני הוא .d-0"&amp;C591&amp;".t-המספר השלישי הוא .d-0"&amp;D591,IF(COUNT(B591:D591)=2,"יש שתי מספרים, המספר הראשון הוא .d-0"&amp;IF(B591="",C591,B591)&amp;".t-המספר השני הוא .d-0"&amp;IF(D591="",C591,D591),"המספר הוא.d-0"&amp;B591&amp;C591&amp;D591))&amp;",.t-וכן,"&amp;INDEX('טבלת האלפון'!A:A,L591)&amp;","&amp;INDEX('טבלת האלפון'!B:B,L591)&amp;",ו"&amp;INDEX('טבלת האלפון'!C:C,L591)&amp;","&amp;IF(COUNT(R591:T591)=3,"יש שלוש מספרים, המספר הראשון הוא .d-0"&amp;R591&amp;".t-המספר השני הוא .d-0"&amp;S591&amp;".t-המספר השלישי הוא .d-0"&amp;T591,IF(COUNT(R591:T591)=2,"יש שתי מספרים, המספר הראשון הוא .d-0"&amp;IF(R591="",S591,R591)&amp;".t-המספר השני הוא .d-0"&amp;IF(T591="",S591,T591),"המספר הוא.d-0"&amp;R591&amp;S591&amp;T591)),"")</f>
        <v/>
      </c>
      <c r="I5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האלפון'!A591&amp;'טבלת האלפון'!B591,"'",""),"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91" s="4" t="str">
        <f t="shared" si="111"/>
        <v/>
      </c>
      <c r="K591" t="str">
        <f t="shared" si="106"/>
        <v/>
      </c>
      <c r="L591" t="str">
        <f t="shared" si="115"/>
        <v/>
      </c>
      <c r="M591">
        <f t="shared" si="116"/>
        <v>5</v>
      </c>
      <c r="N591">
        <f>ROW()</f>
        <v>591</v>
      </c>
      <c r="O591" t="str">
        <f t="shared" si="107"/>
        <v/>
      </c>
      <c r="R591" t="str">
        <f t="shared" si="108"/>
        <v/>
      </c>
      <c r="S591" t="str">
        <f t="shared" si="109"/>
        <v/>
      </c>
      <c r="T591" t="str">
        <f t="shared" si="110"/>
        <v/>
      </c>
    </row>
    <row r="592" spans="1:20" x14ac:dyDescent="0.2">
      <c r="A592" t="str">
        <f>IF( T('טבלת האלפון'!A592)="","",SUBSTITUTE(SUBSTITUTE('טבלת האלפון'!A592," ",""),"'",""))</f>
        <v/>
      </c>
      <c r="B592" s="11" t="str">
        <f>IF('טבלת האלפון'!H592&gt;1,VALUE(SUBSTITUTE('טבלת האלפון'!H592,"טל/פקס 0","")),"")</f>
        <v/>
      </c>
      <c r="C592" t="str">
        <f>IF('טבלת האלפון'!I592&gt;1,'טבלת האלפון'!I592,"")</f>
        <v/>
      </c>
      <c r="D592" t="str">
        <f>IF('טבלת האלפון'!J592&gt;1,'טבלת האלפון'!J592,"")</f>
        <v/>
      </c>
      <c r="E592" t="str">
        <f t="shared" si="112"/>
        <v/>
      </c>
      <c r="F592" t="str">
        <f t="shared" si="113"/>
        <v/>
      </c>
      <c r="G592" t="str">
        <f t="shared" si="114"/>
        <v/>
      </c>
      <c r="H592" s="16" t="str">
        <f>IF(J592=2,"יש שני שמות עם אותו זיהוי, המערכת תשמיע את שניהם כעת,"&amp;'טבלת האלפון'!A592&amp;","&amp;'טבלת האלפון'!B592&amp;",ו"&amp;'טבלת האלפון'!C592&amp;","&amp;IF(COUNT(B592:D592)=3,"יש שלוש מספרים, המספר הראשון הוא .d-0"&amp;B592&amp;".t-המספר השני הוא .d-0"&amp;C592&amp;".t-המספר השלישי הוא .d-0"&amp;D592,IF(COUNT(B592:D592)=2,"יש שתי מספרים, המספר הראשון הוא .d-0"&amp;IF(B592="",C592,B592)&amp;".t-המספר השני הוא .d-0"&amp;IF(D592="",C592,D592),"המספר הוא.d-0"&amp;B592&amp;C592&amp;D592))&amp;",.t-וכן,"&amp;INDEX('טבלת האלפון'!A:A,L592)&amp;","&amp;INDEX('טבלת האלפון'!B:B,L592)&amp;",ו"&amp;INDEX('טבלת האלפון'!C:C,L592)&amp;","&amp;IF(COUNT(R592:T592)=3,"יש שלוש מספרים, המספר הראשון הוא .d-0"&amp;R592&amp;".t-המספר השני הוא .d-0"&amp;S592&amp;".t-המספר השלישי הוא .d-0"&amp;T592,IF(COUNT(R592:T592)=2,"יש שתי מספרים, המספר הראשון הוא .d-0"&amp;IF(R592="",S592,R592)&amp;".t-המספר השני הוא .d-0"&amp;IF(T592="",S592,T592),"המספר הוא.d-0"&amp;R592&amp;S592&amp;T592)),"")</f>
        <v/>
      </c>
      <c r="I5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האלפון'!A592&amp;'טבלת האלפון'!B592,"'",""),"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92" s="4" t="str">
        <f t="shared" si="111"/>
        <v/>
      </c>
      <c r="K592" t="str">
        <f t="shared" si="106"/>
        <v/>
      </c>
      <c r="L592" t="str">
        <f t="shared" si="115"/>
        <v/>
      </c>
      <c r="M592">
        <f t="shared" si="116"/>
        <v>5</v>
      </c>
      <c r="N592">
        <f>ROW()</f>
        <v>592</v>
      </c>
      <c r="O592" t="str">
        <f t="shared" si="107"/>
        <v/>
      </c>
      <c r="R592" t="str">
        <f t="shared" si="108"/>
        <v/>
      </c>
      <c r="S592" t="str">
        <f t="shared" si="109"/>
        <v/>
      </c>
      <c r="T592" t="str">
        <f t="shared" si="110"/>
        <v/>
      </c>
    </row>
    <row r="593" spans="1:20" x14ac:dyDescent="0.2">
      <c r="A593" t="str">
        <f>IF( T('טבלת האלפון'!A593)="","",SUBSTITUTE(SUBSTITUTE('טבלת האלפון'!A593," ",""),"'",""))</f>
        <v/>
      </c>
      <c r="B593" s="11" t="str">
        <f>IF('טבלת האלפון'!H593&gt;1,VALUE(SUBSTITUTE('טבלת האלפון'!H593,"טל/פקס 0","")),"")</f>
        <v/>
      </c>
      <c r="C593" t="str">
        <f>IF('טבלת האלפון'!I593&gt;1,'טבלת האלפון'!I593,"")</f>
        <v/>
      </c>
      <c r="D593" t="str">
        <f>IF('טבלת האלפון'!J593&gt;1,'טבלת האלפון'!J593,"")</f>
        <v/>
      </c>
      <c r="E593" t="str">
        <f t="shared" si="112"/>
        <v/>
      </c>
      <c r="F593" t="str">
        <f t="shared" si="113"/>
        <v/>
      </c>
      <c r="G593" t="str">
        <f t="shared" si="114"/>
        <v/>
      </c>
      <c r="H593" s="16" t="str">
        <f>IF(J593=2,"יש שני שמות עם אותו זיהוי, המערכת תשמיע את שניהם כעת,"&amp;'טבלת האלפון'!A593&amp;","&amp;'טבלת האלפון'!B593&amp;",ו"&amp;'טבלת האלפון'!C593&amp;","&amp;IF(COUNT(B593:D593)=3,"יש שלוש מספרים, המספר הראשון הוא .d-0"&amp;B593&amp;".t-המספר השני הוא .d-0"&amp;C593&amp;".t-המספר השלישי הוא .d-0"&amp;D593,IF(COUNT(B593:D593)=2,"יש שתי מספרים, המספר הראשון הוא .d-0"&amp;IF(B593="",C593,B593)&amp;".t-המספר השני הוא .d-0"&amp;IF(D593="",C593,D593),"המספר הוא.d-0"&amp;B593&amp;C593&amp;D593))&amp;",.t-וכן,"&amp;INDEX('טבלת האלפון'!A:A,L593)&amp;","&amp;INDEX('טבלת האלפון'!B:B,L593)&amp;",ו"&amp;INDEX('טבלת האלפון'!C:C,L593)&amp;","&amp;IF(COUNT(R593:T593)=3,"יש שלוש מספרים, המספר הראשון הוא .d-0"&amp;R593&amp;".t-המספר השני הוא .d-0"&amp;S593&amp;".t-המספר השלישי הוא .d-0"&amp;T593,IF(COUNT(R593:T593)=2,"יש שתי מספרים, המספר הראשון הוא .d-0"&amp;IF(R593="",S593,R593)&amp;".t-המספר השני הוא .d-0"&amp;IF(T593="",S593,T593),"המספר הוא.d-0"&amp;R593&amp;S593&amp;T593)),"")</f>
        <v/>
      </c>
      <c r="I5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האלפון'!A593&amp;'טבלת האלפון'!B593,"'",""),"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93" s="4" t="str">
        <f t="shared" si="111"/>
        <v/>
      </c>
      <c r="K593" t="str">
        <f t="shared" si="106"/>
        <v/>
      </c>
      <c r="L593" t="str">
        <f t="shared" si="115"/>
        <v/>
      </c>
      <c r="M593">
        <f t="shared" si="116"/>
        <v>5</v>
      </c>
      <c r="N593">
        <f>ROW()</f>
        <v>593</v>
      </c>
      <c r="O593" t="str">
        <f t="shared" si="107"/>
        <v/>
      </c>
      <c r="R593" t="str">
        <f t="shared" si="108"/>
        <v/>
      </c>
      <c r="S593" t="str">
        <f t="shared" si="109"/>
        <v/>
      </c>
      <c r="T593" t="str">
        <f t="shared" si="110"/>
        <v/>
      </c>
    </row>
    <row r="594" spans="1:20" x14ac:dyDescent="0.2">
      <c r="A594" t="str">
        <f>IF( T('טבלת האלפון'!A594)="","",SUBSTITUTE(SUBSTITUTE('טבלת האלפון'!A594," ",""),"'",""))</f>
        <v/>
      </c>
      <c r="B594" s="11" t="str">
        <f>IF('טבלת האלפון'!H594&gt;1,VALUE(SUBSTITUTE('טבלת האלפון'!H594,"טל/פקס 0","")),"")</f>
        <v/>
      </c>
      <c r="C594" t="str">
        <f>IF('טבלת האלפון'!I594&gt;1,'טבלת האלפון'!I594,"")</f>
        <v/>
      </c>
      <c r="D594" t="str">
        <f>IF('טבלת האלפון'!J594&gt;1,'טבלת האלפון'!J594,"")</f>
        <v/>
      </c>
      <c r="E594" t="str">
        <f t="shared" si="112"/>
        <v/>
      </c>
      <c r="F594" t="str">
        <f t="shared" si="113"/>
        <v/>
      </c>
      <c r="G594" t="str">
        <f t="shared" si="114"/>
        <v/>
      </c>
      <c r="H594" s="16" t="str">
        <f>IF(J594=2,"יש שני שמות עם אותו זיהוי, המערכת תשמיע את שניהם כעת,"&amp;'טבלת האלפון'!A594&amp;","&amp;'טבלת האלפון'!B594&amp;",ו"&amp;'טבלת האלפון'!C594&amp;","&amp;IF(COUNT(B594:D594)=3,"יש שלוש מספרים, המספר הראשון הוא .d-0"&amp;B594&amp;".t-המספר השני הוא .d-0"&amp;C594&amp;".t-המספר השלישי הוא .d-0"&amp;D594,IF(COUNT(B594:D594)=2,"יש שתי מספרים, המספר הראשון הוא .d-0"&amp;IF(B594="",C594,B594)&amp;".t-המספר השני הוא .d-0"&amp;IF(D594="",C594,D594),"המספר הוא.d-0"&amp;B594&amp;C594&amp;D594))&amp;",.t-וכן,"&amp;INDEX('טבלת האלפון'!A:A,L594)&amp;","&amp;INDEX('טבלת האלפון'!B:B,L594)&amp;",ו"&amp;INDEX('טבלת האלפון'!C:C,L594)&amp;","&amp;IF(COUNT(R594:T594)=3,"יש שלוש מספרים, המספר הראשון הוא .d-0"&amp;R594&amp;".t-המספר השני הוא .d-0"&amp;S594&amp;".t-המספר השלישי הוא .d-0"&amp;T594,IF(COUNT(R594:T594)=2,"יש שתי מספרים, המספר הראשון הוא .d-0"&amp;IF(R594="",S594,R594)&amp;".t-המספר השני הוא .d-0"&amp;IF(T594="",S594,T594),"המספר הוא.d-0"&amp;R594&amp;S594&amp;T594)),"")</f>
        <v/>
      </c>
      <c r="I5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האלפון'!A594&amp;'טבלת האלפון'!B594,"'",""),"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94" s="4" t="str">
        <f t="shared" si="111"/>
        <v/>
      </c>
      <c r="K594" t="str">
        <f t="shared" si="106"/>
        <v/>
      </c>
      <c r="L594" t="str">
        <f t="shared" si="115"/>
        <v/>
      </c>
      <c r="M594">
        <f t="shared" si="116"/>
        <v>5</v>
      </c>
      <c r="N594">
        <f>ROW()</f>
        <v>594</v>
      </c>
      <c r="O594" t="str">
        <f t="shared" si="107"/>
        <v/>
      </c>
      <c r="R594" t="str">
        <f t="shared" si="108"/>
        <v/>
      </c>
      <c r="S594" t="str">
        <f t="shared" si="109"/>
        <v/>
      </c>
      <c r="T594" t="str">
        <f t="shared" si="110"/>
        <v/>
      </c>
    </row>
    <row r="595" spans="1:20" x14ac:dyDescent="0.2">
      <c r="A595" t="str">
        <f>IF( T('טבלת האלפון'!A595)="","",SUBSTITUTE(SUBSTITUTE('טבלת האלפון'!A595," ",""),"'",""))</f>
        <v/>
      </c>
      <c r="B595" s="11" t="str">
        <f>IF('טבלת האלפון'!H595&gt;1,VALUE(SUBSTITUTE('טבלת האלפון'!H595,"טל/פקס 0","")),"")</f>
        <v/>
      </c>
      <c r="C595" t="str">
        <f>IF('טבלת האלפון'!I595&gt;1,'טבלת האלפון'!I595,"")</f>
        <v/>
      </c>
      <c r="D595" t="str">
        <f>IF('טבלת האלפון'!J595&gt;1,'טבלת האלפון'!J595,"")</f>
        <v/>
      </c>
      <c r="E595" t="str">
        <f t="shared" si="112"/>
        <v/>
      </c>
      <c r="F595" t="str">
        <f t="shared" si="113"/>
        <v/>
      </c>
      <c r="G595" t="str">
        <f t="shared" si="114"/>
        <v/>
      </c>
      <c r="H595" s="16" t="str">
        <f>IF(J595=2,"יש שני שמות עם אותו זיהוי, המערכת תשמיע את שניהם כעת,"&amp;'טבלת האלפון'!A595&amp;","&amp;'טבלת האלפון'!B595&amp;",ו"&amp;'טבלת האלפון'!C595&amp;","&amp;IF(COUNT(B595:D595)=3,"יש שלוש מספרים, המספר הראשון הוא .d-0"&amp;B595&amp;".t-המספר השני הוא .d-0"&amp;C595&amp;".t-המספר השלישי הוא .d-0"&amp;D595,IF(COUNT(B595:D595)=2,"יש שתי מספרים, המספר הראשון הוא .d-0"&amp;IF(B595="",C595,B595)&amp;".t-המספר השני הוא .d-0"&amp;IF(D595="",C595,D595),"המספר הוא.d-0"&amp;B595&amp;C595&amp;D595))&amp;",.t-וכן,"&amp;INDEX('טבלת האלפון'!A:A,L595)&amp;","&amp;INDEX('טבלת האלפון'!B:B,L595)&amp;",ו"&amp;INDEX('טבלת האלפון'!C:C,L595)&amp;","&amp;IF(COUNT(R595:T595)=3,"יש שלוש מספרים, המספר הראשון הוא .d-0"&amp;R595&amp;".t-המספר השני הוא .d-0"&amp;S595&amp;".t-המספר השלישי הוא .d-0"&amp;T595,IF(COUNT(R595:T595)=2,"יש שתי מספרים, המספר הראשון הוא .d-0"&amp;IF(R595="",S595,R595)&amp;".t-המספר השני הוא .d-0"&amp;IF(T595="",S595,T595),"המספר הוא.d-0"&amp;R595&amp;S595&amp;T595)),"")</f>
        <v/>
      </c>
      <c r="I5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האלפון'!A595&amp;'טבלת האלפון'!B595,"'",""),"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95" s="4" t="str">
        <f t="shared" si="111"/>
        <v/>
      </c>
      <c r="K595" t="str">
        <f t="shared" si="106"/>
        <v/>
      </c>
      <c r="L595" t="str">
        <f t="shared" si="115"/>
        <v/>
      </c>
      <c r="M595">
        <f t="shared" si="116"/>
        <v>5</v>
      </c>
      <c r="N595">
        <f>ROW()</f>
        <v>595</v>
      </c>
      <c r="O595" t="str">
        <f t="shared" si="107"/>
        <v/>
      </c>
      <c r="R595" t="str">
        <f t="shared" si="108"/>
        <v/>
      </c>
      <c r="S595" t="str">
        <f t="shared" si="109"/>
        <v/>
      </c>
      <c r="T595" t="str">
        <f t="shared" si="110"/>
        <v/>
      </c>
    </row>
    <row r="596" spans="1:20" x14ac:dyDescent="0.2">
      <c r="A596" t="str">
        <f>IF( T('טבלת האלפון'!A596)="","",SUBSTITUTE(SUBSTITUTE('טבלת האלפון'!A596," ",""),"'",""))</f>
        <v/>
      </c>
      <c r="B596" s="11" t="str">
        <f>IF('טבלת האלפון'!H596&gt;1,VALUE(SUBSTITUTE('טבלת האלפון'!H596,"טל/פקס 0","")),"")</f>
        <v/>
      </c>
      <c r="C596" t="str">
        <f>IF('טבלת האלפון'!I596&gt;1,'טבלת האלפון'!I596,"")</f>
        <v/>
      </c>
      <c r="D596" t="str">
        <f>IF('טבלת האלפון'!J596&gt;1,'טבלת האלפון'!J596,"")</f>
        <v/>
      </c>
      <c r="E596" t="str">
        <f t="shared" si="112"/>
        <v/>
      </c>
      <c r="F596" t="str">
        <f t="shared" si="113"/>
        <v/>
      </c>
      <c r="G596" t="str">
        <f t="shared" si="114"/>
        <v/>
      </c>
      <c r="H596" s="16" t="str">
        <f>IF(J596=2,"יש שני שמות עם אותו זיהוי, המערכת תשמיע את שניהם כעת,"&amp;'טבלת האלפון'!A596&amp;","&amp;'טבלת האלפון'!B596&amp;",ו"&amp;'טבלת האלפון'!C596&amp;","&amp;IF(COUNT(B596:D596)=3,"יש שלוש מספרים, המספר הראשון הוא .d-0"&amp;B596&amp;".t-המספר השני הוא .d-0"&amp;C596&amp;".t-המספר השלישי הוא .d-0"&amp;D596,IF(COUNT(B596:D596)=2,"יש שתי מספרים, המספר הראשון הוא .d-0"&amp;IF(B596="",C596,B596)&amp;".t-המספר השני הוא .d-0"&amp;IF(D596="",C596,D596),"המספר הוא.d-0"&amp;B596&amp;C596&amp;D596))&amp;",.t-וכן,"&amp;INDEX('טבלת האלפון'!A:A,L596)&amp;","&amp;INDEX('טבלת האלפון'!B:B,L596)&amp;",ו"&amp;INDEX('טבלת האלפון'!C:C,L596)&amp;","&amp;IF(COUNT(R596:T596)=3,"יש שלוש מספרים, המספר הראשון הוא .d-0"&amp;R596&amp;".t-המספר השני הוא .d-0"&amp;S596&amp;".t-המספר השלישי הוא .d-0"&amp;T596,IF(COUNT(R596:T596)=2,"יש שתי מספרים, המספר הראשון הוא .d-0"&amp;IF(R596="",S596,R596)&amp;".t-המספר השני הוא .d-0"&amp;IF(T596="",S596,T596),"המספר הוא.d-0"&amp;R596&amp;S596&amp;T596)),"")</f>
        <v/>
      </c>
      <c r="I5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האלפון'!A596&amp;'טבלת האלפון'!B596,"'",""),"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96" s="4" t="str">
        <f t="shared" si="111"/>
        <v/>
      </c>
      <c r="K596" t="str">
        <f t="shared" si="106"/>
        <v/>
      </c>
      <c r="L596" t="str">
        <f t="shared" si="115"/>
        <v/>
      </c>
      <c r="M596">
        <f t="shared" si="116"/>
        <v>5</v>
      </c>
      <c r="N596">
        <f>ROW()</f>
        <v>596</v>
      </c>
      <c r="O596" t="str">
        <f t="shared" si="107"/>
        <v/>
      </c>
      <c r="R596" t="str">
        <f t="shared" si="108"/>
        <v/>
      </c>
      <c r="S596" t="str">
        <f t="shared" si="109"/>
        <v/>
      </c>
      <c r="T596" t="str">
        <f t="shared" si="110"/>
        <v/>
      </c>
    </row>
    <row r="597" spans="1:20" x14ac:dyDescent="0.2">
      <c r="A597" t="str">
        <f>IF( T('טבלת האלפון'!A597)="","",SUBSTITUTE(SUBSTITUTE('טבלת האלפון'!A597," ",""),"'",""))</f>
        <v/>
      </c>
      <c r="B597" s="11" t="str">
        <f>IF('טבלת האלפון'!H597&gt;1,VALUE(SUBSTITUTE('טבלת האלפון'!H597,"טל/פקס 0","")),"")</f>
        <v/>
      </c>
      <c r="C597" t="str">
        <f>IF('טבלת האלפון'!I597&gt;1,'טבלת האלפון'!I597,"")</f>
        <v/>
      </c>
      <c r="D597" t="str">
        <f>IF('טבלת האלפון'!J597&gt;1,'טבלת האלפון'!J597,"")</f>
        <v/>
      </c>
      <c r="E597" t="str">
        <f t="shared" si="112"/>
        <v/>
      </c>
      <c r="F597" t="str">
        <f t="shared" si="113"/>
        <v/>
      </c>
      <c r="G597" t="str">
        <f t="shared" si="114"/>
        <v/>
      </c>
      <c r="H597" s="16" t="str">
        <f>IF(J597=2,"יש שני שמות עם אותו זיהוי, המערכת תשמיע את שניהם כעת,"&amp;'טבלת האלפון'!A597&amp;","&amp;'טבלת האלפון'!B597&amp;",ו"&amp;'טבלת האלפון'!C597&amp;","&amp;IF(COUNT(B597:D597)=3,"יש שלוש מספרים, המספר הראשון הוא .d-0"&amp;B597&amp;".t-המספר השני הוא .d-0"&amp;C597&amp;".t-המספר השלישי הוא .d-0"&amp;D597,IF(COUNT(B597:D597)=2,"יש שתי מספרים, המספר הראשון הוא .d-0"&amp;IF(B597="",C597,B597)&amp;".t-המספר השני הוא .d-0"&amp;IF(D597="",C597,D597),"המספר הוא.d-0"&amp;B597&amp;C597&amp;D597))&amp;",.t-וכן,"&amp;INDEX('טבלת האלפון'!A:A,L597)&amp;","&amp;INDEX('טבלת האלפון'!B:B,L597)&amp;",ו"&amp;INDEX('טבלת האלפון'!C:C,L597)&amp;","&amp;IF(COUNT(R597:T597)=3,"יש שלוש מספרים, המספר הראשון הוא .d-0"&amp;R597&amp;".t-המספר השני הוא .d-0"&amp;S597&amp;".t-המספר השלישי הוא .d-0"&amp;T597,IF(COUNT(R597:T597)=2,"יש שתי מספרים, המספר הראשון הוא .d-0"&amp;IF(R597="",S597,R597)&amp;".t-המספר השני הוא .d-0"&amp;IF(T597="",S597,T597),"המספר הוא.d-0"&amp;R597&amp;S597&amp;T597)),"")</f>
        <v/>
      </c>
      <c r="I5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האלפון'!A597&amp;'טבלת האלפון'!B597,"'",""),"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97" s="4" t="str">
        <f t="shared" si="111"/>
        <v/>
      </c>
      <c r="K597" t="str">
        <f t="shared" si="106"/>
        <v/>
      </c>
      <c r="L597" t="str">
        <f t="shared" si="115"/>
        <v/>
      </c>
      <c r="M597">
        <f t="shared" si="116"/>
        <v>5</v>
      </c>
      <c r="N597">
        <f>ROW()</f>
        <v>597</v>
      </c>
      <c r="O597" t="str">
        <f t="shared" si="107"/>
        <v/>
      </c>
      <c r="R597" t="str">
        <f t="shared" si="108"/>
        <v/>
      </c>
      <c r="S597" t="str">
        <f t="shared" si="109"/>
        <v/>
      </c>
      <c r="T597" t="str">
        <f t="shared" si="110"/>
        <v/>
      </c>
    </row>
    <row r="598" spans="1:20" x14ac:dyDescent="0.2">
      <c r="A598" t="str">
        <f>IF( T('טבלת האלפון'!A598)="","",SUBSTITUTE(SUBSTITUTE('טבלת האלפון'!A598," ",""),"'",""))</f>
        <v/>
      </c>
      <c r="B598" s="11" t="str">
        <f>IF('טבלת האלפון'!H598&gt;1,VALUE(SUBSTITUTE('טבלת האלפון'!H598,"טל/פקס 0","")),"")</f>
        <v/>
      </c>
      <c r="C598" t="str">
        <f>IF('טבלת האלפון'!I598&gt;1,'טבלת האלפון'!I598,"")</f>
        <v/>
      </c>
      <c r="D598" t="str">
        <f>IF('טבלת האלפון'!J598&gt;1,'טבלת האלפון'!J598,"")</f>
        <v/>
      </c>
      <c r="E598" t="str">
        <f t="shared" si="112"/>
        <v/>
      </c>
      <c r="F598" t="str">
        <f t="shared" si="113"/>
        <v/>
      </c>
      <c r="G598" t="str">
        <f t="shared" si="114"/>
        <v/>
      </c>
      <c r="H598" s="16" t="str">
        <f>IF(J598=2,"יש שני שמות עם אותו זיהוי, המערכת תשמיע את שניהם כעת,"&amp;'טבלת האלפון'!A598&amp;","&amp;'טבלת האלפון'!B598&amp;",ו"&amp;'טבלת האלפון'!C598&amp;","&amp;IF(COUNT(B598:D598)=3,"יש שלוש מספרים, המספר הראשון הוא .d-0"&amp;B598&amp;".t-המספר השני הוא .d-0"&amp;C598&amp;".t-המספר השלישי הוא .d-0"&amp;D598,IF(COUNT(B598:D598)=2,"יש שתי מספרים, המספר הראשון הוא .d-0"&amp;IF(B598="",C598,B598)&amp;".t-המספר השני הוא .d-0"&amp;IF(D598="",C598,D598),"המספר הוא.d-0"&amp;B598&amp;C598&amp;D598))&amp;",.t-וכן,"&amp;INDEX('טבלת האלפון'!A:A,L598)&amp;","&amp;INDEX('טבלת האלפון'!B:B,L598)&amp;",ו"&amp;INDEX('טבלת האלפון'!C:C,L598)&amp;","&amp;IF(COUNT(R598:T598)=3,"יש שלוש מספרים, המספר הראשון הוא .d-0"&amp;R598&amp;".t-המספר השני הוא .d-0"&amp;S598&amp;".t-המספר השלישי הוא .d-0"&amp;T598,IF(COUNT(R598:T598)=2,"יש שתי מספרים, המספר הראשון הוא .d-0"&amp;IF(R598="",S598,R598)&amp;".t-המספר השני הוא .d-0"&amp;IF(T598="",S598,T598),"המספר הוא.d-0"&amp;R598&amp;S598&amp;T598)),"")</f>
        <v/>
      </c>
      <c r="I5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האלפון'!A598&amp;'טבלת האלפון'!B598,"'",""),"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98" s="4" t="str">
        <f t="shared" si="111"/>
        <v/>
      </c>
      <c r="K598" t="str">
        <f t="shared" si="106"/>
        <v/>
      </c>
      <c r="L598" t="str">
        <f t="shared" si="115"/>
        <v/>
      </c>
      <c r="M598">
        <f t="shared" si="116"/>
        <v>5</v>
      </c>
      <c r="N598">
        <f>ROW()</f>
        <v>598</v>
      </c>
      <c r="O598" t="str">
        <f t="shared" si="107"/>
        <v/>
      </c>
      <c r="R598" t="str">
        <f t="shared" si="108"/>
        <v/>
      </c>
      <c r="S598" t="str">
        <f t="shared" si="109"/>
        <v/>
      </c>
      <c r="T598" t="str">
        <f t="shared" si="110"/>
        <v/>
      </c>
    </row>
    <row r="599" spans="1:20" x14ac:dyDescent="0.2">
      <c r="A599" t="str">
        <f>IF( T('טבלת האלפון'!A599)="","",SUBSTITUTE(SUBSTITUTE('טבלת האלפון'!A599," ",""),"'",""))</f>
        <v/>
      </c>
      <c r="B599" s="11" t="str">
        <f>IF('טבלת האלפון'!H599&gt;1,VALUE(SUBSTITUTE('טבלת האלפון'!H599,"טל/פקס 0","")),"")</f>
        <v/>
      </c>
      <c r="C599" t="str">
        <f>IF('טבלת האלפון'!I599&gt;1,'טבלת האלפון'!I599,"")</f>
        <v/>
      </c>
      <c r="D599" t="str">
        <f>IF('טבלת האלפון'!J599&gt;1,'טבלת האלפון'!J599,"")</f>
        <v/>
      </c>
      <c r="E599" t="str">
        <f t="shared" si="112"/>
        <v/>
      </c>
      <c r="F599" t="str">
        <f t="shared" si="113"/>
        <v/>
      </c>
      <c r="G599" t="str">
        <f t="shared" si="114"/>
        <v/>
      </c>
      <c r="H599" s="16" t="str">
        <f>IF(J599=2,"יש שני שמות עם אותו זיהוי, המערכת תשמיע את שניהם כעת,"&amp;'טבלת האלפון'!A599&amp;","&amp;'טבלת האלפון'!B599&amp;",ו"&amp;'טבלת האלפון'!C599&amp;","&amp;IF(COUNT(B599:D599)=3,"יש שלוש מספרים, המספר הראשון הוא .d-0"&amp;B599&amp;".t-המספר השני הוא .d-0"&amp;C599&amp;".t-המספר השלישי הוא .d-0"&amp;D599,IF(COUNT(B599:D599)=2,"יש שתי מספרים, המספר הראשון הוא .d-0"&amp;IF(B599="",C599,B599)&amp;".t-המספר השני הוא .d-0"&amp;IF(D599="",C599,D599),"המספר הוא.d-0"&amp;B599&amp;C599&amp;D599))&amp;",.t-וכן,"&amp;INDEX('טבלת האלפון'!A:A,L599)&amp;","&amp;INDEX('טבלת האלפון'!B:B,L599)&amp;",ו"&amp;INDEX('טבלת האלפון'!C:C,L599)&amp;","&amp;IF(COUNT(R599:T599)=3,"יש שלוש מספרים, המספר הראשון הוא .d-0"&amp;R599&amp;".t-המספר השני הוא .d-0"&amp;S599&amp;".t-המספר השלישי הוא .d-0"&amp;T599,IF(COUNT(R599:T599)=2,"יש שתי מספרים, המספר הראשון הוא .d-0"&amp;IF(R599="",S599,R599)&amp;".t-המספר השני הוא .d-0"&amp;IF(T599="",S599,T599),"המספר הוא.d-0"&amp;R599&amp;S599&amp;T599)),"")</f>
        <v/>
      </c>
      <c r="I5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האלפון'!A599&amp;'טבלת האלפון'!B599,"'",""),"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99" s="4" t="str">
        <f t="shared" si="111"/>
        <v/>
      </c>
      <c r="K599" t="str">
        <f t="shared" si="106"/>
        <v/>
      </c>
      <c r="L599" t="str">
        <f t="shared" si="115"/>
        <v/>
      </c>
      <c r="M599">
        <f t="shared" si="116"/>
        <v>5</v>
      </c>
      <c r="N599">
        <f>ROW()</f>
        <v>599</v>
      </c>
      <c r="O599" t="str">
        <f t="shared" si="107"/>
        <v/>
      </c>
      <c r="R599" t="str">
        <f t="shared" si="108"/>
        <v/>
      </c>
      <c r="S599" t="str">
        <f t="shared" si="109"/>
        <v/>
      </c>
      <c r="T599" t="str">
        <f t="shared" si="110"/>
        <v/>
      </c>
    </row>
    <row r="600" spans="1:20" x14ac:dyDescent="0.2">
      <c r="A600" t="str">
        <f>IF( T('טבלת האלפון'!A600)="","",SUBSTITUTE(SUBSTITUTE('טבלת האלפון'!A600," ",""),"'",""))</f>
        <v/>
      </c>
      <c r="B600" s="11" t="str">
        <f>IF('טבלת האלפון'!H600&gt;1,VALUE(SUBSTITUTE('טבלת האלפון'!H600,"טל/פקס 0","")),"")</f>
        <v/>
      </c>
      <c r="C600" t="str">
        <f>IF('טבלת האלפון'!I600&gt;1,'טבלת האלפון'!I600,"")</f>
        <v/>
      </c>
      <c r="D600" t="str">
        <f>IF('טבלת האלפון'!J600&gt;1,'טבלת האלפון'!J600,"")</f>
        <v/>
      </c>
      <c r="E600" t="str">
        <f t="shared" si="112"/>
        <v/>
      </c>
      <c r="F600" t="str">
        <f t="shared" si="113"/>
        <v/>
      </c>
      <c r="G600" t="str">
        <f t="shared" si="114"/>
        <v/>
      </c>
      <c r="H600" s="16" t="str">
        <f>IF(J600=2,"יש שני שמות עם אותו זיהוי, המערכת תשמיע את שניהם כעת,"&amp;'טבלת האלפון'!A600&amp;","&amp;'טבלת האלפון'!B600&amp;",ו"&amp;'טבלת האלפון'!C600&amp;","&amp;IF(COUNT(B600:D600)=3,"יש שלוש מספרים, המספר הראשון הוא .d-0"&amp;B600&amp;".t-המספר השני הוא .d-0"&amp;C600&amp;".t-המספר השלישי הוא .d-0"&amp;D600,IF(COUNT(B600:D600)=2,"יש שתי מספרים, המספר הראשון הוא .d-0"&amp;IF(B600="",C600,B600)&amp;".t-המספר השני הוא .d-0"&amp;IF(D600="",C600,D600),"המספר הוא.d-0"&amp;B600&amp;C600&amp;D600))&amp;",.t-וכן,"&amp;INDEX('טבלת האלפון'!A:A,L600)&amp;","&amp;INDEX('טבלת האלפון'!B:B,L600)&amp;",ו"&amp;INDEX('טבלת האלפון'!C:C,L600)&amp;","&amp;IF(COUNT(R600:T600)=3,"יש שלוש מספרים, המספר הראשון הוא .d-0"&amp;R600&amp;".t-המספר השני הוא .d-0"&amp;S600&amp;".t-המספר השלישי הוא .d-0"&amp;T600,IF(COUNT(R600:T600)=2,"יש שתי מספרים, המספר הראשון הוא .d-0"&amp;IF(R600="",S600,R600)&amp;".t-המספר השני הוא .d-0"&amp;IF(T600="",S600,T600),"המספר הוא.d-0"&amp;R600&amp;S600&amp;T600)),"")</f>
        <v/>
      </c>
      <c r="I6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האלפון'!A600&amp;'טבלת האלפון'!B600,"'",""),"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00" s="4" t="str">
        <f t="shared" si="111"/>
        <v/>
      </c>
      <c r="K600" t="str">
        <f t="shared" si="106"/>
        <v/>
      </c>
      <c r="L600" t="str">
        <f t="shared" si="115"/>
        <v/>
      </c>
      <c r="M600">
        <f t="shared" si="116"/>
        <v>5</v>
      </c>
      <c r="N600">
        <f>ROW()</f>
        <v>600</v>
      </c>
      <c r="O600" t="str">
        <f t="shared" si="107"/>
        <v/>
      </c>
      <c r="R600" t="str">
        <f t="shared" si="108"/>
        <v/>
      </c>
      <c r="S600" t="str">
        <f t="shared" si="109"/>
        <v/>
      </c>
      <c r="T600" t="str">
        <f t="shared" si="110"/>
        <v/>
      </c>
    </row>
    <row r="601" spans="1:20" x14ac:dyDescent="0.2">
      <c r="A601" t="str">
        <f>IF( T('טבלת האלפון'!A601)="","",SUBSTITUTE(SUBSTITUTE('טבלת האלפון'!A601," ",""),"'",""))</f>
        <v/>
      </c>
      <c r="B601" s="11" t="str">
        <f>IF('טבלת האלפון'!H601&gt;1,VALUE(SUBSTITUTE('טבלת האלפון'!H601,"טל/פקס 0","")),"")</f>
        <v/>
      </c>
      <c r="C601" t="str">
        <f>IF('טבלת האלפון'!I601&gt;1,'טבלת האלפון'!I601,"")</f>
        <v/>
      </c>
      <c r="D601" t="str">
        <f>IF('טבלת האלפון'!J601&gt;1,'טבלת האלפון'!J601,"")</f>
        <v/>
      </c>
      <c r="E601" t="str">
        <f t="shared" si="112"/>
        <v/>
      </c>
      <c r="F601" t="str">
        <f t="shared" si="113"/>
        <v/>
      </c>
      <c r="G601" t="str">
        <f t="shared" si="114"/>
        <v/>
      </c>
      <c r="H601" s="16" t="str">
        <f>IF(J601=2,"יש שני שמות עם אותו זיהוי, המערכת תשמיע את שניהם כעת,"&amp;'טבלת האלפון'!A601&amp;","&amp;'טבלת האלפון'!B601&amp;",ו"&amp;'טבלת האלפון'!C601&amp;","&amp;IF(COUNT(B601:D601)=3,"יש שלוש מספרים, המספר הראשון הוא .d-0"&amp;B601&amp;".t-המספר השני הוא .d-0"&amp;C601&amp;".t-המספר השלישי הוא .d-0"&amp;D601,IF(COUNT(B601:D601)=2,"יש שתי מספרים, המספר הראשון הוא .d-0"&amp;IF(B601="",C601,B601)&amp;".t-המספר השני הוא .d-0"&amp;IF(D601="",C601,D601),"המספר הוא.d-0"&amp;B601&amp;C601&amp;D601))&amp;",.t-וכן,"&amp;INDEX('טבלת האלפון'!A:A,L601)&amp;","&amp;INDEX('טבלת האלפון'!B:B,L601)&amp;",ו"&amp;INDEX('טבלת האלפון'!C:C,L601)&amp;","&amp;IF(COUNT(R601:T601)=3,"יש שלוש מספרים, המספר הראשון הוא .d-0"&amp;R601&amp;".t-המספר השני הוא .d-0"&amp;S601&amp;".t-המספר השלישי הוא .d-0"&amp;T601,IF(COUNT(R601:T601)=2,"יש שתי מספרים, המספר הראשון הוא .d-0"&amp;IF(R601="",S601,R601)&amp;".t-המספר השני הוא .d-0"&amp;IF(T601="",S601,T601),"המספר הוא.d-0"&amp;R601&amp;S601&amp;T601)),"")</f>
        <v/>
      </c>
      <c r="I6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האלפון'!A601&amp;'טבלת האלפון'!B601,"'",""),"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01" s="4" t="str">
        <f t="shared" si="111"/>
        <v/>
      </c>
      <c r="K601" t="str">
        <f t="shared" si="106"/>
        <v/>
      </c>
      <c r="L601" t="str">
        <f t="shared" si="115"/>
        <v/>
      </c>
      <c r="M601">
        <f t="shared" si="116"/>
        <v>5</v>
      </c>
      <c r="N601">
        <f>ROW()</f>
        <v>601</v>
      </c>
      <c r="O601" t="str">
        <f t="shared" si="107"/>
        <v/>
      </c>
      <c r="R601" t="str">
        <f t="shared" si="108"/>
        <v/>
      </c>
      <c r="S601" t="str">
        <f t="shared" si="109"/>
        <v/>
      </c>
      <c r="T601" t="str">
        <f t="shared" si="110"/>
        <v/>
      </c>
    </row>
    <row r="602" spans="1:20" x14ac:dyDescent="0.2">
      <c r="A602" t="str">
        <f>IF( T('טבלת האלפון'!A602)="","",SUBSTITUTE(SUBSTITUTE('טבלת האלפון'!A602," ",""),"'",""))</f>
        <v/>
      </c>
      <c r="B602" s="11" t="str">
        <f>IF('טבלת האלפון'!H602&gt;1,VALUE(SUBSTITUTE('טבלת האלפון'!H602,"טל/פקס 0","")),"")</f>
        <v/>
      </c>
      <c r="C602" t="str">
        <f>IF('טבלת האלפון'!I602&gt;1,'טבלת האלפון'!I602,"")</f>
        <v/>
      </c>
      <c r="D602" t="str">
        <f>IF('טבלת האלפון'!J602&gt;1,'טבלת האלפון'!J602,"")</f>
        <v/>
      </c>
      <c r="E602" t="str">
        <f t="shared" si="112"/>
        <v/>
      </c>
      <c r="F602" t="str">
        <f t="shared" si="113"/>
        <v/>
      </c>
      <c r="G602" t="str">
        <f t="shared" si="114"/>
        <v/>
      </c>
      <c r="H602" s="16" t="str">
        <f>IF(J602=2,"יש שני שמות עם אותו זיהוי, המערכת תשמיע את שניהם כעת,"&amp;'טבלת האלפון'!A602&amp;","&amp;'טבלת האלפון'!B602&amp;",ו"&amp;'טבלת האלפון'!C602&amp;","&amp;IF(COUNT(B602:D602)=3,"יש שלוש מספרים, המספר הראשון הוא .d-0"&amp;B602&amp;".t-המספר השני הוא .d-0"&amp;C602&amp;".t-המספר השלישי הוא .d-0"&amp;D602,IF(COUNT(B602:D602)=2,"יש שתי מספרים, המספר הראשון הוא .d-0"&amp;IF(B602="",C602,B602)&amp;".t-המספר השני הוא .d-0"&amp;IF(D602="",C602,D602),"המספר הוא.d-0"&amp;B602&amp;C602&amp;D602))&amp;",.t-וכן,"&amp;INDEX('טבלת האלפון'!A:A,L602)&amp;","&amp;INDEX('טבלת האלפון'!B:B,L602)&amp;",ו"&amp;INDEX('טבלת האלפון'!C:C,L602)&amp;","&amp;IF(COUNT(R602:T602)=3,"יש שלוש מספרים, המספר הראשון הוא .d-0"&amp;R602&amp;".t-המספר השני הוא .d-0"&amp;S602&amp;".t-המספר השלישי הוא .d-0"&amp;T602,IF(COUNT(R602:T602)=2,"יש שתי מספרים, המספר הראשון הוא .d-0"&amp;IF(R602="",S602,R602)&amp;".t-המספר השני הוא .d-0"&amp;IF(T602="",S602,T602),"המספר הוא.d-0"&amp;R602&amp;S602&amp;T602)),"")</f>
        <v/>
      </c>
      <c r="I6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האלפון'!A602&amp;'טבלת האלפון'!B602,"'",""),"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02" s="4" t="str">
        <f t="shared" si="111"/>
        <v/>
      </c>
      <c r="K602" t="str">
        <f t="shared" si="106"/>
        <v/>
      </c>
      <c r="L602" t="str">
        <f t="shared" si="115"/>
        <v/>
      </c>
      <c r="M602">
        <f t="shared" si="116"/>
        <v>5</v>
      </c>
      <c r="N602">
        <f>ROW()</f>
        <v>602</v>
      </c>
      <c r="O602" t="str">
        <f t="shared" si="107"/>
        <v/>
      </c>
      <c r="R602" t="str">
        <f t="shared" si="108"/>
        <v/>
      </c>
      <c r="S602" t="str">
        <f t="shared" si="109"/>
        <v/>
      </c>
      <c r="T602" t="str">
        <f t="shared" si="110"/>
        <v/>
      </c>
    </row>
    <row r="603" spans="1:20" x14ac:dyDescent="0.2">
      <c r="A603" t="str">
        <f>IF( T('טבלת האלפון'!A603)="","",SUBSTITUTE(SUBSTITUTE('טבלת האלפון'!A603," ",""),"'",""))</f>
        <v/>
      </c>
      <c r="B603" s="11" t="str">
        <f>IF('טבלת האלפון'!H603&gt;1,VALUE(SUBSTITUTE('טבלת האלפון'!H603,"טל/פקס 0","")),"")</f>
        <v/>
      </c>
      <c r="C603" t="str">
        <f>IF('טבלת האלפון'!I603&gt;1,'טבלת האלפון'!I603,"")</f>
        <v/>
      </c>
      <c r="D603" t="str">
        <f>IF('טבלת האלפון'!J603&gt;1,'טבלת האלפון'!J603,"")</f>
        <v/>
      </c>
      <c r="E603" t="str">
        <f t="shared" si="112"/>
        <v/>
      </c>
      <c r="F603" t="str">
        <f t="shared" si="113"/>
        <v/>
      </c>
      <c r="G603" t="str">
        <f t="shared" si="114"/>
        <v/>
      </c>
      <c r="H603" s="16" t="str">
        <f>IF(J603=2,"יש שני שמות עם אותו זיהוי, המערכת תשמיע את שניהם כעת,"&amp;'טבלת האלפון'!A603&amp;","&amp;'טבלת האלפון'!B603&amp;",ו"&amp;'טבלת האלפון'!C603&amp;","&amp;IF(COUNT(B603:D603)=3,"יש שלוש מספרים, המספר הראשון הוא .d-0"&amp;B603&amp;".t-המספר השני הוא .d-0"&amp;C603&amp;".t-המספר השלישי הוא .d-0"&amp;D603,IF(COUNT(B603:D603)=2,"יש שתי מספרים, המספר הראשון הוא .d-0"&amp;IF(B603="",C603,B603)&amp;".t-המספר השני הוא .d-0"&amp;IF(D603="",C603,D603),"המספר הוא.d-0"&amp;B603&amp;C603&amp;D603))&amp;",.t-וכן,"&amp;INDEX('טבלת האלפון'!A:A,L603)&amp;","&amp;INDEX('טבלת האלפון'!B:B,L603)&amp;",ו"&amp;INDEX('טבלת האלפון'!C:C,L603)&amp;","&amp;IF(COUNT(R603:T603)=3,"יש שלוש מספרים, המספר הראשון הוא .d-0"&amp;R603&amp;".t-המספר השני הוא .d-0"&amp;S603&amp;".t-המספר השלישי הוא .d-0"&amp;T603,IF(COUNT(R603:T603)=2,"יש שתי מספרים, המספר הראשון הוא .d-0"&amp;IF(R603="",S603,R603)&amp;".t-המספר השני הוא .d-0"&amp;IF(T603="",S603,T603),"המספר הוא.d-0"&amp;R603&amp;S603&amp;T603)),"")</f>
        <v/>
      </c>
      <c r="I6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האלפון'!A603&amp;'טבלת האלפון'!B603,"'",""),"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03" s="4" t="str">
        <f t="shared" si="111"/>
        <v/>
      </c>
      <c r="K603" t="str">
        <f t="shared" si="106"/>
        <v/>
      </c>
      <c r="L603" t="str">
        <f t="shared" si="115"/>
        <v/>
      </c>
      <c r="M603">
        <f t="shared" si="116"/>
        <v>5</v>
      </c>
      <c r="N603">
        <f>ROW()</f>
        <v>603</v>
      </c>
      <c r="O603" t="str">
        <f t="shared" si="107"/>
        <v/>
      </c>
      <c r="R603" t="str">
        <f t="shared" si="108"/>
        <v/>
      </c>
      <c r="S603" t="str">
        <f t="shared" si="109"/>
        <v/>
      </c>
      <c r="T603" t="str">
        <f t="shared" si="110"/>
        <v/>
      </c>
    </row>
    <row r="604" spans="1:20" x14ac:dyDescent="0.2">
      <c r="A604" t="str">
        <f>IF( T('טבלת האלפון'!A604)="","",SUBSTITUTE(SUBSTITUTE('טבלת האלפון'!A604," ",""),"'",""))</f>
        <v/>
      </c>
      <c r="B604" s="11" t="str">
        <f>IF('טבלת האלפון'!H604&gt;1,VALUE(SUBSTITUTE('טבלת האלפון'!H604,"טל/פקס 0","")),"")</f>
        <v/>
      </c>
      <c r="C604" t="str">
        <f>IF('טבלת האלפון'!I604&gt;1,'טבלת האלפון'!I604,"")</f>
        <v/>
      </c>
      <c r="D604" t="str">
        <f>IF('טבלת האלפון'!J604&gt;1,'טבלת האלפון'!J604,"")</f>
        <v/>
      </c>
      <c r="E604" t="str">
        <f t="shared" si="112"/>
        <v/>
      </c>
      <c r="F604" t="str">
        <f t="shared" si="113"/>
        <v/>
      </c>
      <c r="G604" t="str">
        <f t="shared" si="114"/>
        <v/>
      </c>
      <c r="H604" s="16" t="str">
        <f>IF(J604=2,"יש שני שמות עם אותו זיהוי, המערכת תשמיע את שניהם כעת,"&amp;'טבלת האלפון'!A604&amp;","&amp;'טבלת האלפון'!B604&amp;",ו"&amp;'טבלת האלפון'!C604&amp;","&amp;IF(COUNT(B604:D604)=3,"יש שלוש מספרים, המספר הראשון הוא .d-0"&amp;B604&amp;".t-המספר השני הוא .d-0"&amp;C604&amp;".t-המספר השלישי הוא .d-0"&amp;D604,IF(COUNT(B604:D604)=2,"יש שתי מספרים, המספר הראשון הוא .d-0"&amp;IF(B604="",C604,B604)&amp;".t-המספר השני הוא .d-0"&amp;IF(D604="",C604,D604),"המספר הוא.d-0"&amp;B604&amp;C604&amp;D604))&amp;",.t-וכן,"&amp;INDEX('טבלת האלפון'!A:A,L604)&amp;","&amp;INDEX('טבלת האלפון'!B:B,L604)&amp;",ו"&amp;INDEX('טבלת האלפון'!C:C,L604)&amp;","&amp;IF(COUNT(R604:T604)=3,"יש שלוש מספרים, המספר הראשון הוא .d-0"&amp;R604&amp;".t-המספר השני הוא .d-0"&amp;S604&amp;".t-המספר השלישי הוא .d-0"&amp;T604,IF(COUNT(R604:T604)=2,"יש שתי מספרים, המספר הראשון הוא .d-0"&amp;IF(R604="",S604,R604)&amp;".t-המספר השני הוא .d-0"&amp;IF(T604="",S604,T604),"המספר הוא.d-0"&amp;R604&amp;S604&amp;T604)),"")</f>
        <v/>
      </c>
      <c r="I6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האלפון'!A604&amp;'טבלת האלפון'!B604,"'",""),"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04" s="4" t="str">
        <f t="shared" si="111"/>
        <v/>
      </c>
      <c r="K604" t="str">
        <f t="shared" si="106"/>
        <v/>
      </c>
      <c r="L604" t="str">
        <f t="shared" si="115"/>
        <v/>
      </c>
      <c r="M604">
        <f t="shared" si="116"/>
        <v>5</v>
      </c>
      <c r="N604">
        <f>ROW()</f>
        <v>604</v>
      </c>
      <c r="O604" t="str">
        <f t="shared" si="107"/>
        <v/>
      </c>
      <c r="R604" t="str">
        <f t="shared" si="108"/>
        <v/>
      </c>
      <c r="S604" t="str">
        <f t="shared" si="109"/>
        <v/>
      </c>
      <c r="T604" t="str">
        <f t="shared" si="110"/>
        <v/>
      </c>
    </row>
    <row r="605" spans="1:20" x14ac:dyDescent="0.2">
      <c r="A605" t="str">
        <f>IF( T('טבלת האלפון'!A605)="","",SUBSTITUTE(SUBSTITUTE('טבלת האלפון'!A605," ",""),"'",""))</f>
        <v/>
      </c>
      <c r="B605" s="11" t="str">
        <f>IF('טבלת האלפון'!H605&gt;1,VALUE(SUBSTITUTE('טבלת האלפון'!H605,"טל/פקס 0","")),"")</f>
        <v/>
      </c>
      <c r="C605" t="str">
        <f>IF('טבלת האלפון'!I605&gt;1,'טבלת האלפון'!I605,"")</f>
        <v/>
      </c>
      <c r="D605" t="str">
        <f>IF('טבלת האלפון'!J605&gt;1,'טבלת האלפון'!J605,"")</f>
        <v/>
      </c>
      <c r="E605" t="str">
        <f t="shared" si="112"/>
        <v/>
      </c>
      <c r="F605" t="str">
        <f t="shared" si="113"/>
        <v/>
      </c>
      <c r="G605" t="str">
        <f t="shared" si="114"/>
        <v/>
      </c>
      <c r="H605" s="16" t="str">
        <f>IF(J605=2,"יש שני שמות עם אותו זיהוי, המערכת תשמיע את שניהם כעת,"&amp;'טבלת האלפון'!A605&amp;","&amp;'טבלת האלפון'!B605&amp;",ו"&amp;'טבלת האלפון'!C605&amp;","&amp;IF(COUNT(B605:D605)=3,"יש שלוש מספרים, המספר הראשון הוא .d-0"&amp;B605&amp;".t-המספר השני הוא .d-0"&amp;C605&amp;".t-המספר השלישי הוא .d-0"&amp;D605,IF(COUNT(B605:D605)=2,"יש שתי מספרים, המספר הראשון הוא .d-0"&amp;IF(B605="",C605,B605)&amp;".t-המספר השני הוא .d-0"&amp;IF(D605="",C605,D605),"המספר הוא.d-0"&amp;B605&amp;C605&amp;D605))&amp;",.t-וכן,"&amp;INDEX('טבלת האלפון'!A:A,L605)&amp;","&amp;INDEX('טבלת האלפון'!B:B,L605)&amp;",ו"&amp;INDEX('טבלת האלפון'!C:C,L605)&amp;","&amp;IF(COUNT(R605:T605)=3,"יש שלוש מספרים, המספר הראשון הוא .d-0"&amp;R605&amp;".t-המספר השני הוא .d-0"&amp;S605&amp;".t-המספר השלישי הוא .d-0"&amp;T605,IF(COUNT(R605:T605)=2,"יש שתי מספרים, המספר הראשון הוא .d-0"&amp;IF(R605="",S605,R605)&amp;".t-המספר השני הוא .d-0"&amp;IF(T605="",S605,T605),"המספר הוא.d-0"&amp;R605&amp;S605&amp;T605)),"")</f>
        <v/>
      </c>
      <c r="I6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האלפון'!A605&amp;'טבלת האלפון'!B605,"'",""),"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05" s="4" t="str">
        <f t="shared" si="111"/>
        <v/>
      </c>
      <c r="K605" t="str">
        <f t="shared" si="106"/>
        <v/>
      </c>
      <c r="L605" t="str">
        <f t="shared" si="115"/>
        <v/>
      </c>
      <c r="M605">
        <f t="shared" si="116"/>
        <v>5</v>
      </c>
      <c r="N605">
        <f>ROW()</f>
        <v>605</v>
      </c>
      <c r="O605" t="str">
        <f t="shared" si="107"/>
        <v/>
      </c>
      <c r="R605" t="str">
        <f t="shared" si="108"/>
        <v/>
      </c>
      <c r="S605" t="str">
        <f t="shared" si="109"/>
        <v/>
      </c>
      <c r="T605" t="str">
        <f t="shared" si="110"/>
        <v/>
      </c>
    </row>
    <row r="606" spans="1:20" x14ac:dyDescent="0.2">
      <c r="A606" t="str">
        <f>IF( T('טבלת האלפון'!A606)="","",SUBSTITUTE(SUBSTITUTE('טבלת האלפון'!A606," ",""),"'",""))</f>
        <v/>
      </c>
      <c r="B606" s="11" t="str">
        <f>IF('טבלת האלפון'!H606&gt;1,VALUE(SUBSTITUTE('טבלת האלפון'!H606,"טל/פקס 0","")),"")</f>
        <v/>
      </c>
      <c r="C606" t="str">
        <f>IF('טבלת האלפון'!I606&gt;1,'טבלת האלפון'!I606,"")</f>
        <v/>
      </c>
      <c r="D606" t="str">
        <f>IF('טבלת האלפון'!J606&gt;1,'טבלת האלפון'!J606,"")</f>
        <v/>
      </c>
      <c r="E606" t="str">
        <f t="shared" si="112"/>
        <v/>
      </c>
      <c r="F606" t="str">
        <f t="shared" si="113"/>
        <v/>
      </c>
      <c r="G606" t="str">
        <f t="shared" si="114"/>
        <v/>
      </c>
      <c r="H606" s="16" t="str">
        <f>IF(J606=2,"יש שני שמות עם אותו זיהוי, המערכת תשמיע את שניהם כעת,"&amp;'טבלת האלפון'!A606&amp;","&amp;'טבלת האלפון'!B606&amp;",ו"&amp;'טבלת האלפון'!C606&amp;","&amp;IF(COUNT(B606:D606)=3,"יש שלוש מספרים, המספר הראשון הוא .d-0"&amp;B606&amp;".t-המספר השני הוא .d-0"&amp;C606&amp;".t-המספר השלישי הוא .d-0"&amp;D606,IF(COUNT(B606:D606)=2,"יש שתי מספרים, המספר הראשון הוא .d-0"&amp;IF(B606="",C606,B606)&amp;".t-המספר השני הוא .d-0"&amp;IF(D606="",C606,D606),"המספר הוא.d-0"&amp;B606&amp;C606&amp;D606))&amp;",.t-וכן,"&amp;INDEX('טבלת האלפון'!A:A,L606)&amp;","&amp;INDEX('טבלת האלפון'!B:B,L606)&amp;",ו"&amp;INDEX('טבלת האלפון'!C:C,L606)&amp;","&amp;IF(COUNT(R606:T606)=3,"יש שלוש מספרים, המספר הראשון הוא .d-0"&amp;R606&amp;".t-המספר השני הוא .d-0"&amp;S606&amp;".t-המספר השלישי הוא .d-0"&amp;T606,IF(COUNT(R606:T606)=2,"יש שתי מספרים, המספר הראשון הוא .d-0"&amp;IF(R606="",S606,R606)&amp;".t-המספר השני הוא .d-0"&amp;IF(T606="",S606,T606),"המספר הוא.d-0"&amp;R606&amp;S606&amp;T606)),"")</f>
        <v/>
      </c>
      <c r="I6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האלפון'!A606&amp;'טבלת האלפון'!B606,"'",""),"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06" s="4" t="str">
        <f t="shared" si="111"/>
        <v/>
      </c>
      <c r="K606" t="str">
        <f t="shared" si="106"/>
        <v/>
      </c>
      <c r="L606" t="str">
        <f t="shared" si="115"/>
        <v/>
      </c>
      <c r="M606">
        <f t="shared" si="116"/>
        <v>5</v>
      </c>
      <c r="N606">
        <f>ROW()</f>
        <v>606</v>
      </c>
      <c r="O606" t="str">
        <f t="shared" si="107"/>
        <v/>
      </c>
      <c r="R606" t="str">
        <f t="shared" si="108"/>
        <v/>
      </c>
      <c r="S606" t="str">
        <f t="shared" si="109"/>
        <v/>
      </c>
      <c r="T606" t="str">
        <f t="shared" si="110"/>
        <v/>
      </c>
    </row>
    <row r="607" spans="1:20" x14ac:dyDescent="0.2">
      <c r="A607" t="str">
        <f>IF( T('טבלת האלפון'!A607)="","",SUBSTITUTE(SUBSTITUTE('טבלת האלפון'!A607," ",""),"'",""))</f>
        <v/>
      </c>
      <c r="B607" s="11" t="str">
        <f>IF('טבלת האלפון'!H607&gt;1,VALUE(SUBSTITUTE('טבלת האלפון'!H607,"טל/פקס 0","")),"")</f>
        <v/>
      </c>
      <c r="C607" t="str">
        <f>IF('טבלת האלפון'!I607&gt;1,'טבלת האלפון'!I607,"")</f>
        <v/>
      </c>
      <c r="D607" t="str">
        <f>IF('טבלת האלפון'!J607&gt;1,'טבלת האלפון'!J607,"")</f>
        <v/>
      </c>
      <c r="E607" t="str">
        <f t="shared" si="112"/>
        <v/>
      </c>
      <c r="F607" t="str">
        <f t="shared" si="113"/>
        <v/>
      </c>
      <c r="G607" t="str">
        <f t="shared" si="114"/>
        <v/>
      </c>
      <c r="H607" s="16" t="str">
        <f>IF(J607=2,"יש שני שמות עם אותו זיהוי, המערכת תשמיע את שניהם כעת,"&amp;'טבלת האלפון'!A607&amp;","&amp;'טבלת האלפון'!B607&amp;",ו"&amp;'טבלת האלפון'!C607&amp;","&amp;IF(COUNT(B607:D607)=3,"יש שלוש מספרים, המספר הראשון הוא .d-0"&amp;B607&amp;".t-המספר השני הוא .d-0"&amp;C607&amp;".t-המספר השלישי הוא .d-0"&amp;D607,IF(COUNT(B607:D607)=2,"יש שתי מספרים, המספר הראשון הוא .d-0"&amp;IF(B607="",C607,B607)&amp;".t-המספר השני הוא .d-0"&amp;IF(D607="",C607,D607),"המספר הוא.d-0"&amp;B607&amp;C607&amp;D607))&amp;",.t-וכן,"&amp;INDEX('טבלת האלפון'!A:A,L607)&amp;","&amp;INDEX('טבלת האלפון'!B:B,L607)&amp;",ו"&amp;INDEX('טבלת האלפון'!C:C,L607)&amp;","&amp;IF(COUNT(R607:T607)=3,"יש שלוש מספרים, המספר הראשון הוא .d-0"&amp;R607&amp;".t-המספר השני הוא .d-0"&amp;S607&amp;".t-המספר השלישי הוא .d-0"&amp;T607,IF(COUNT(R607:T607)=2,"יש שתי מספרים, המספר הראשון הוא .d-0"&amp;IF(R607="",S607,R607)&amp;".t-המספר השני הוא .d-0"&amp;IF(T607="",S607,T607),"המספר הוא.d-0"&amp;R607&amp;S607&amp;T607)),"")</f>
        <v/>
      </c>
      <c r="I6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האלפון'!A607&amp;'טבלת האלפון'!B607,"'",""),"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07" s="4" t="str">
        <f t="shared" si="111"/>
        <v/>
      </c>
      <c r="K607" t="str">
        <f t="shared" si="106"/>
        <v/>
      </c>
      <c r="L607" t="str">
        <f t="shared" si="115"/>
        <v/>
      </c>
      <c r="M607">
        <f t="shared" si="116"/>
        <v>5</v>
      </c>
      <c r="N607">
        <f>ROW()</f>
        <v>607</v>
      </c>
      <c r="O607" t="str">
        <f t="shared" si="107"/>
        <v/>
      </c>
      <c r="R607" t="str">
        <f t="shared" si="108"/>
        <v/>
      </c>
      <c r="S607" t="str">
        <f t="shared" si="109"/>
        <v/>
      </c>
      <c r="T607" t="str">
        <f t="shared" si="110"/>
        <v/>
      </c>
    </row>
    <row r="608" spans="1:20" x14ac:dyDescent="0.2">
      <c r="A608" t="str">
        <f>IF( T('טבלת האלפון'!A608)="","",SUBSTITUTE(SUBSTITUTE('טבלת האלפון'!A608," ",""),"'",""))</f>
        <v/>
      </c>
      <c r="B608" s="11" t="str">
        <f>IF('טבלת האלפון'!H608&gt;1,VALUE(SUBSTITUTE('טבלת האלפון'!H608,"טל/פקס 0","")),"")</f>
        <v/>
      </c>
      <c r="C608" t="str">
        <f>IF('טבלת האלפון'!I608&gt;1,'טבלת האלפון'!I608,"")</f>
        <v/>
      </c>
      <c r="D608" t="str">
        <f>IF('טבלת האלפון'!J608&gt;1,'טבלת האלפון'!J608,"")</f>
        <v/>
      </c>
      <c r="E608" t="str">
        <f t="shared" si="112"/>
        <v/>
      </c>
      <c r="F608" t="str">
        <f t="shared" si="113"/>
        <v/>
      </c>
      <c r="G608" t="str">
        <f t="shared" si="114"/>
        <v/>
      </c>
      <c r="H608" s="16" t="str">
        <f>IF(J608=2,"יש שני שמות עם אותו זיהוי, המערכת תשמיע את שניהם כעת,"&amp;'טבלת האלפון'!A608&amp;","&amp;'טבלת האלפון'!B608&amp;",ו"&amp;'טבלת האלפון'!C608&amp;","&amp;IF(COUNT(B608:D608)=3,"יש שלוש מספרים, המספר הראשון הוא .d-0"&amp;B608&amp;".t-המספר השני הוא .d-0"&amp;C608&amp;".t-המספר השלישי הוא .d-0"&amp;D608,IF(COUNT(B608:D608)=2,"יש שתי מספרים, המספר הראשון הוא .d-0"&amp;IF(B608="",C608,B608)&amp;".t-המספר השני הוא .d-0"&amp;IF(D608="",C608,D608),"המספר הוא.d-0"&amp;B608&amp;C608&amp;D608))&amp;",.t-וכן,"&amp;INDEX('טבלת האלפון'!A:A,L608)&amp;","&amp;INDEX('טבלת האלפון'!B:B,L608)&amp;",ו"&amp;INDEX('טבלת האלפון'!C:C,L608)&amp;","&amp;IF(COUNT(R608:T608)=3,"יש שלוש מספרים, המספר הראשון הוא .d-0"&amp;R608&amp;".t-המספר השני הוא .d-0"&amp;S608&amp;".t-המספר השלישי הוא .d-0"&amp;T608,IF(COUNT(R608:T608)=2,"יש שתי מספרים, המספר הראשון הוא .d-0"&amp;IF(R608="",S608,R608)&amp;".t-המספר השני הוא .d-0"&amp;IF(T608="",S608,T608),"המספר הוא.d-0"&amp;R608&amp;S608&amp;T608)),"")</f>
        <v/>
      </c>
      <c r="I6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האלפון'!A608&amp;'טבלת האלפון'!B608,"'",""),"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08" s="4" t="str">
        <f t="shared" si="111"/>
        <v/>
      </c>
      <c r="K608" t="str">
        <f t="shared" si="106"/>
        <v/>
      </c>
      <c r="L608" t="str">
        <f t="shared" si="115"/>
        <v/>
      </c>
      <c r="M608">
        <f t="shared" si="116"/>
        <v>5</v>
      </c>
      <c r="N608">
        <f>ROW()</f>
        <v>608</v>
      </c>
      <c r="O608" t="str">
        <f t="shared" si="107"/>
        <v/>
      </c>
      <c r="R608" t="str">
        <f t="shared" si="108"/>
        <v/>
      </c>
      <c r="S608" t="str">
        <f t="shared" si="109"/>
        <v/>
      </c>
      <c r="T608" t="str">
        <f t="shared" si="110"/>
        <v/>
      </c>
    </row>
    <row r="609" spans="1:20" x14ac:dyDescent="0.2">
      <c r="A609" t="str">
        <f>IF( T('טבלת האלפון'!A609)="","",SUBSTITUTE(SUBSTITUTE('טבלת האלפון'!A609," ",""),"'",""))</f>
        <v/>
      </c>
      <c r="B609" s="11" t="str">
        <f>IF('טבלת האלפון'!H609&gt;1,VALUE(SUBSTITUTE('טבלת האלפון'!H609,"טל/פקס 0","")),"")</f>
        <v/>
      </c>
      <c r="C609" t="str">
        <f>IF('טבלת האלפון'!I609&gt;1,'טבלת האלפון'!I609,"")</f>
        <v/>
      </c>
      <c r="D609" t="str">
        <f>IF('טבלת האלפון'!J609&gt;1,'טבלת האלפון'!J609,"")</f>
        <v/>
      </c>
      <c r="E609" t="str">
        <f t="shared" si="112"/>
        <v/>
      </c>
      <c r="F609" t="str">
        <f t="shared" si="113"/>
        <v/>
      </c>
      <c r="G609" t="str">
        <f t="shared" si="114"/>
        <v/>
      </c>
      <c r="H609" s="16" t="str">
        <f>IF(J609=2,"יש שני שמות עם אותו זיהוי, המערכת תשמיע את שניהם כעת,"&amp;'טבלת האלפון'!A609&amp;","&amp;'טבלת האלפון'!B609&amp;",ו"&amp;'טבלת האלפון'!C609&amp;","&amp;IF(COUNT(B609:D609)=3,"יש שלוש מספרים, המספר הראשון הוא .d-0"&amp;B609&amp;".t-המספר השני הוא .d-0"&amp;C609&amp;".t-המספר השלישי הוא .d-0"&amp;D609,IF(COUNT(B609:D609)=2,"יש שתי מספרים, המספר הראשון הוא .d-0"&amp;IF(B609="",C609,B609)&amp;".t-המספר השני הוא .d-0"&amp;IF(D609="",C609,D609),"המספר הוא.d-0"&amp;B609&amp;C609&amp;D609))&amp;",.t-וכן,"&amp;INDEX('טבלת האלפון'!A:A,L609)&amp;","&amp;INDEX('טבלת האלפון'!B:B,L609)&amp;",ו"&amp;INDEX('טבלת האלפון'!C:C,L609)&amp;","&amp;IF(COUNT(R609:T609)=3,"יש שלוש מספרים, המספר הראשון הוא .d-0"&amp;R609&amp;".t-המספר השני הוא .d-0"&amp;S609&amp;".t-המספר השלישי הוא .d-0"&amp;T609,IF(COUNT(R609:T609)=2,"יש שתי מספרים, המספר הראשון הוא .d-0"&amp;IF(R609="",S609,R609)&amp;".t-המספר השני הוא .d-0"&amp;IF(T609="",S609,T609),"המספר הוא.d-0"&amp;R609&amp;S609&amp;T609)),"")</f>
        <v/>
      </c>
      <c r="I6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האלפון'!A609&amp;'טבלת האלפון'!B609,"'",""),"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09" s="4" t="str">
        <f t="shared" si="111"/>
        <v/>
      </c>
      <c r="K609" t="str">
        <f t="shared" si="106"/>
        <v/>
      </c>
      <c r="L609" t="str">
        <f t="shared" si="115"/>
        <v/>
      </c>
      <c r="M609">
        <f t="shared" si="116"/>
        <v>5</v>
      </c>
      <c r="N609">
        <f>ROW()</f>
        <v>609</v>
      </c>
      <c r="O609" t="str">
        <f t="shared" si="107"/>
        <v/>
      </c>
      <c r="R609" t="str">
        <f t="shared" si="108"/>
        <v/>
      </c>
      <c r="S609" t="str">
        <f t="shared" si="109"/>
        <v/>
      </c>
      <c r="T609" t="str">
        <f t="shared" si="110"/>
        <v/>
      </c>
    </row>
    <row r="610" spans="1:20" x14ac:dyDescent="0.2">
      <c r="A610" t="str">
        <f>IF( T('טבלת האלפון'!A610)="","",SUBSTITUTE(SUBSTITUTE('טבלת האלפון'!A610," ",""),"'",""))</f>
        <v/>
      </c>
      <c r="B610" s="11" t="str">
        <f>IF('טבלת האלפון'!H610&gt;1,VALUE(SUBSTITUTE('טבלת האלפון'!H610,"טל/פקס 0","")),"")</f>
        <v/>
      </c>
      <c r="C610" t="str">
        <f>IF('טבלת האלפון'!I610&gt;1,'טבלת האלפון'!I610,"")</f>
        <v/>
      </c>
      <c r="D610" t="str">
        <f>IF('טבלת האלפון'!J610&gt;1,'טבלת האלפון'!J610,"")</f>
        <v/>
      </c>
      <c r="E610" t="str">
        <f t="shared" si="112"/>
        <v/>
      </c>
      <c r="F610" t="str">
        <f t="shared" si="113"/>
        <v/>
      </c>
      <c r="G610" t="str">
        <f t="shared" si="114"/>
        <v/>
      </c>
      <c r="H610" s="16" t="str">
        <f>IF(J610=2,"יש שני שמות עם אותו זיהוי, המערכת תשמיע את שניהם כעת,"&amp;'טבלת האלפון'!A610&amp;","&amp;'טבלת האלפון'!B610&amp;",ו"&amp;'טבלת האלפון'!C610&amp;","&amp;IF(COUNT(B610:D610)=3,"יש שלוש מספרים, המספר הראשון הוא .d-0"&amp;B610&amp;".t-המספר השני הוא .d-0"&amp;C610&amp;".t-המספר השלישי הוא .d-0"&amp;D610,IF(COUNT(B610:D610)=2,"יש שתי מספרים, המספר הראשון הוא .d-0"&amp;IF(B610="",C610,B610)&amp;".t-המספר השני הוא .d-0"&amp;IF(D610="",C610,D610),"המספר הוא.d-0"&amp;B610&amp;C610&amp;D610))&amp;",.t-וכן,"&amp;INDEX('טבלת האלפון'!A:A,L610)&amp;","&amp;INDEX('טבלת האלפון'!B:B,L610)&amp;",ו"&amp;INDEX('טבלת האלפון'!C:C,L610)&amp;","&amp;IF(COUNT(R610:T610)=3,"יש שלוש מספרים, המספר הראשון הוא .d-0"&amp;R610&amp;".t-המספר השני הוא .d-0"&amp;S610&amp;".t-המספר השלישי הוא .d-0"&amp;T610,IF(COUNT(R610:T610)=2,"יש שתי מספרים, המספר הראשון הוא .d-0"&amp;IF(R610="",S610,R610)&amp;".t-המספר השני הוא .d-0"&amp;IF(T610="",S610,T610),"המספר הוא.d-0"&amp;R610&amp;S610&amp;T610)),"")</f>
        <v/>
      </c>
      <c r="I6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האלפון'!A610&amp;'טבלת האלפון'!B610,"'",""),"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10" s="4" t="str">
        <f t="shared" si="111"/>
        <v/>
      </c>
      <c r="K610" t="str">
        <f t="shared" si="106"/>
        <v/>
      </c>
      <c r="L610" t="str">
        <f t="shared" si="115"/>
        <v/>
      </c>
      <c r="M610">
        <f t="shared" si="116"/>
        <v>5</v>
      </c>
      <c r="N610">
        <f>ROW()</f>
        <v>610</v>
      </c>
      <c r="O610" t="str">
        <f t="shared" si="107"/>
        <v/>
      </c>
      <c r="R610" t="str">
        <f t="shared" si="108"/>
        <v/>
      </c>
      <c r="S610" t="str">
        <f t="shared" si="109"/>
        <v/>
      </c>
      <c r="T610" t="str">
        <f t="shared" si="110"/>
        <v/>
      </c>
    </row>
    <row r="611" spans="1:20" x14ac:dyDescent="0.2">
      <c r="A611" t="str">
        <f>IF( T('טבלת האלפון'!A611)="","",SUBSTITUTE(SUBSTITUTE('טבלת האלפון'!A611," ",""),"'",""))</f>
        <v/>
      </c>
      <c r="B611" s="11" t="str">
        <f>IF('טבלת האלפון'!H611&gt;1,VALUE(SUBSTITUTE('טבלת האלפון'!H611,"טל/פקס 0","")),"")</f>
        <v/>
      </c>
      <c r="C611" t="str">
        <f>IF('טבלת האלפון'!I611&gt;1,'טבלת האלפון'!I611,"")</f>
        <v/>
      </c>
      <c r="D611" t="str">
        <f>IF('טבלת האלפון'!J611&gt;1,'טבלת האלפון'!J611,"")</f>
        <v/>
      </c>
      <c r="E611" t="str">
        <f t="shared" si="112"/>
        <v/>
      </c>
      <c r="F611" t="str">
        <f t="shared" si="113"/>
        <v/>
      </c>
      <c r="G611" t="str">
        <f t="shared" si="114"/>
        <v/>
      </c>
      <c r="H611" s="16" t="str">
        <f>IF(J611=2,"יש שני שמות עם אותו זיהוי, המערכת תשמיע את שניהם כעת,"&amp;'טבלת האלפון'!A611&amp;","&amp;'טבלת האלפון'!B611&amp;",ו"&amp;'טבלת האלפון'!C611&amp;","&amp;IF(COUNT(B611:D611)=3,"יש שלוש מספרים, המספר הראשון הוא .d-0"&amp;B611&amp;".t-המספר השני הוא .d-0"&amp;C611&amp;".t-המספר השלישי הוא .d-0"&amp;D611,IF(COUNT(B611:D611)=2,"יש שתי מספרים, המספר הראשון הוא .d-0"&amp;IF(B611="",C611,B611)&amp;".t-המספר השני הוא .d-0"&amp;IF(D611="",C611,D611),"המספר הוא.d-0"&amp;B611&amp;C611&amp;D611))&amp;",.t-וכן,"&amp;INDEX('טבלת האלפון'!A:A,L611)&amp;","&amp;INDEX('טבלת האלפון'!B:B,L611)&amp;",ו"&amp;INDEX('טבלת האלפון'!C:C,L611)&amp;","&amp;IF(COUNT(R611:T611)=3,"יש שלוש מספרים, המספר הראשון הוא .d-0"&amp;R611&amp;".t-המספר השני הוא .d-0"&amp;S611&amp;".t-המספר השלישי הוא .d-0"&amp;T611,IF(COUNT(R611:T611)=2,"יש שתי מספרים, המספר הראשון הוא .d-0"&amp;IF(R611="",S611,R611)&amp;".t-המספר השני הוא .d-0"&amp;IF(T611="",S611,T611),"המספר הוא.d-0"&amp;R611&amp;S611&amp;T611)),"")</f>
        <v/>
      </c>
      <c r="I6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האלפון'!A611&amp;'טבלת האלפון'!B611,"'",""),"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11" s="4" t="str">
        <f t="shared" si="111"/>
        <v/>
      </c>
      <c r="K611" t="str">
        <f t="shared" si="106"/>
        <v/>
      </c>
      <c r="L611" t="str">
        <f t="shared" si="115"/>
        <v/>
      </c>
      <c r="M611">
        <f t="shared" si="116"/>
        <v>5</v>
      </c>
      <c r="N611">
        <f>ROW()</f>
        <v>611</v>
      </c>
      <c r="O611" t="str">
        <f t="shared" si="107"/>
        <v/>
      </c>
      <c r="R611" t="str">
        <f t="shared" si="108"/>
        <v/>
      </c>
      <c r="S611" t="str">
        <f t="shared" si="109"/>
        <v/>
      </c>
      <c r="T611" t="str">
        <f t="shared" si="110"/>
        <v/>
      </c>
    </row>
    <row r="612" spans="1:20" x14ac:dyDescent="0.2">
      <c r="A612" t="str">
        <f>IF( T('טבלת האלפון'!A612)="","",SUBSTITUTE(SUBSTITUTE('טבלת האלפון'!A612," ",""),"'",""))</f>
        <v/>
      </c>
      <c r="B612" s="11" t="str">
        <f>IF('טבלת האלפון'!H612&gt;1,VALUE(SUBSTITUTE('טבלת האלפון'!H612,"טל/פקס 0","")),"")</f>
        <v/>
      </c>
      <c r="C612" t="str">
        <f>IF('טבלת האלפון'!I612&gt;1,'טבלת האלפון'!I612,"")</f>
        <v/>
      </c>
      <c r="D612" t="str">
        <f>IF('טבלת האלפון'!J612&gt;1,'טבלת האלפון'!J612,"")</f>
        <v/>
      </c>
      <c r="E612" t="str">
        <f t="shared" si="112"/>
        <v/>
      </c>
      <c r="F612" t="str">
        <f t="shared" si="113"/>
        <v/>
      </c>
      <c r="G612" t="str">
        <f t="shared" si="114"/>
        <v/>
      </c>
      <c r="H612" s="16" t="str">
        <f>IF(J612=2,"יש שני שמות עם אותו זיהוי, המערכת תשמיע את שניהם כעת,"&amp;'טבלת האלפון'!A612&amp;","&amp;'טבלת האלפון'!B612&amp;",ו"&amp;'טבלת האלפון'!C612&amp;","&amp;IF(COUNT(B612:D612)=3,"יש שלוש מספרים, המספר הראשון הוא .d-0"&amp;B612&amp;".t-המספר השני הוא .d-0"&amp;C612&amp;".t-המספר השלישי הוא .d-0"&amp;D612,IF(COUNT(B612:D612)=2,"יש שתי מספרים, המספר הראשון הוא .d-0"&amp;IF(B612="",C612,B612)&amp;".t-המספר השני הוא .d-0"&amp;IF(D612="",C612,D612),"המספר הוא.d-0"&amp;B612&amp;C612&amp;D612))&amp;",.t-וכן,"&amp;INDEX('טבלת האלפון'!A:A,L612)&amp;","&amp;INDEX('טבלת האלפון'!B:B,L612)&amp;",ו"&amp;INDEX('טבלת האלפון'!C:C,L612)&amp;","&amp;IF(COUNT(R612:T612)=3,"יש שלוש מספרים, המספר הראשון הוא .d-0"&amp;R612&amp;".t-המספר השני הוא .d-0"&amp;S612&amp;".t-המספר השלישי הוא .d-0"&amp;T612,IF(COUNT(R612:T612)=2,"יש שתי מספרים, המספר הראשון הוא .d-0"&amp;IF(R612="",S612,R612)&amp;".t-המספר השני הוא .d-0"&amp;IF(T612="",S612,T612),"המספר הוא.d-0"&amp;R612&amp;S612&amp;T612)),"")</f>
        <v/>
      </c>
      <c r="I6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האלפון'!A612&amp;'טבלת האלפון'!B612,"'",""),"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12" s="4" t="str">
        <f t="shared" si="111"/>
        <v/>
      </c>
      <c r="K612" t="str">
        <f t="shared" si="106"/>
        <v/>
      </c>
      <c r="L612" t="str">
        <f t="shared" si="115"/>
        <v/>
      </c>
      <c r="M612">
        <f t="shared" si="116"/>
        <v>5</v>
      </c>
      <c r="N612">
        <f>ROW()</f>
        <v>612</v>
      </c>
      <c r="O612" t="str">
        <f t="shared" si="107"/>
        <v/>
      </c>
      <c r="R612" t="str">
        <f t="shared" si="108"/>
        <v/>
      </c>
      <c r="S612" t="str">
        <f t="shared" si="109"/>
        <v/>
      </c>
      <c r="T612" t="str">
        <f t="shared" si="110"/>
        <v/>
      </c>
    </row>
    <row r="613" spans="1:20" x14ac:dyDescent="0.2">
      <c r="A613" t="str">
        <f>IF( T('טבלת האלפון'!A613)="","",SUBSTITUTE(SUBSTITUTE('טבלת האלפון'!A613," ",""),"'",""))</f>
        <v/>
      </c>
      <c r="B613" s="11" t="str">
        <f>IF('טבלת האלפון'!H613&gt;1,VALUE(SUBSTITUTE('טבלת האלפון'!H613,"טל/פקס 0","")),"")</f>
        <v/>
      </c>
      <c r="C613" t="str">
        <f>IF('טבלת האלפון'!I613&gt;1,'טבלת האלפון'!I613,"")</f>
        <v/>
      </c>
      <c r="D613" t="str">
        <f>IF('טבלת האלפון'!J613&gt;1,'טבלת האלפון'!J613,"")</f>
        <v/>
      </c>
      <c r="E613" t="str">
        <f t="shared" si="112"/>
        <v/>
      </c>
      <c r="F613" t="str">
        <f t="shared" si="113"/>
        <v/>
      </c>
      <c r="G613" t="str">
        <f t="shared" si="114"/>
        <v/>
      </c>
      <c r="H613" s="16" t="str">
        <f>IF(J613=2,"יש שני שמות עם אותו זיהוי, המערכת תשמיע את שניהם כעת,"&amp;'טבלת האלפון'!A613&amp;","&amp;'טבלת האלפון'!B613&amp;",ו"&amp;'טבלת האלפון'!C613&amp;","&amp;IF(COUNT(B613:D613)=3,"יש שלוש מספרים, המספר הראשון הוא .d-0"&amp;B613&amp;".t-המספר השני הוא .d-0"&amp;C613&amp;".t-המספר השלישי הוא .d-0"&amp;D613,IF(COUNT(B613:D613)=2,"יש שתי מספרים, המספר הראשון הוא .d-0"&amp;IF(B613="",C613,B613)&amp;".t-המספר השני הוא .d-0"&amp;IF(D613="",C613,D613),"המספר הוא.d-0"&amp;B613&amp;C613&amp;D613))&amp;",.t-וכן,"&amp;INDEX('טבלת האלפון'!A:A,L613)&amp;","&amp;INDEX('טבלת האלפון'!B:B,L613)&amp;",ו"&amp;INDEX('טבלת האלפון'!C:C,L613)&amp;","&amp;IF(COUNT(R613:T613)=3,"יש שלוש מספרים, המספר הראשון הוא .d-0"&amp;R613&amp;".t-המספר השני הוא .d-0"&amp;S613&amp;".t-המספר השלישי הוא .d-0"&amp;T613,IF(COUNT(R613:T613)=2,"יש שתי מספרים, המספר הראשון הוא .d-0"&amp;IF(R613="",S613,R613)&amp;".t-המספר השני הוא .d-0"&amp;IF(T613="",S613,T613),"המספר הוא.d-0"&amp;R613&amp;S613&amp;T613)),"")</f>
        <v/>
      </c>
      <c r="I6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האלפון'!A613&amp;'טבלת האלפון'!B613,"'",""),"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13" s="4" t="str">
        <f t="shared" si="111"/>
        <v/>
      </c>
      <c r="K613" t="str">
        <f t="shared" si="106"/>
        <v/>
      </c>
      <c r="L613" t="str">
        <f t="shared" si="115"/>
        <v/>
      </c>
      <c r="M613">
        <f t="shared" si="116"/>
        <v>5</v>
      </c>
      <c r="N613">
        <f>ROW()</f>
        <v>613</v>
      </c>
      <c r="O613" t="str">
        <f t="shared" si="107"/>
        <v/>
      </c>
      <c r="R613" t="str">
        <f t="shared" si="108"/>
        <v/>
      </c>
      <c r="S613" t="str">
        <f t="shared" si="109"/>
        <v/>
      </c>
      <c r="T613" t="str">
        <f t="shared" si="110"/>
        <v/>
      </c>
    </row>
    <row r="614" spans="1:20" x14ac:dyDescent="0.2">
      <c r="A614" t="str">
        <f>IF( T('טבלת האלפון'!A614)="","",SUBSTITUTE(SUBSTITUTE('טבלת האלפון'!A614," ",""),"'",""))</f>
        <v/>
      </c>
      <c r="B614" s="11" t="str">
        <f>IF('טבלת האלפון'!H614&gt;1,VALUE(SUBSTITUTE('טבלת האלפון'!H614,"טל/פקס 0","")),"")</f>
        <v/>
      </c>
      <c r="C614" t="str">
        <f>IF('טבלת האלפון'!I614&gt;1,'טבלת האלפון'!I614,"")</f>
        <v/>
      </c>
      <c r="D614" t="str">
        <f>IF('טבלת האלפון'!J614&gt;1,'טבלת האלפון'!J614,"")</f>
        <v/>
      </c>
      <c r="E614" t="str">
        <f t="shared" si="112"/>
        <v/>
      </c>
      <c r="F614" t="str">
        <f t="shared" si="113"/>
        <v/>
      </c>
      <c r="G614" t="str">
        <f t="shared" si="114"/>
        <v/>
      </c>
      <c r="H614" s="16" t="str">
        <f>IF(J614=2,"יש שני שמות עם אותו זיהוי, המערכת תשמיע את שניהם כעת,"&amp;'טבלת האלפון'!A614&amp;","&amp;'טבלת האלפון'!B614&amp;",ו"&amp;'טבלת האלפון'!C614&amp;","&amp;IF(COUNT(B614:D614)=3,"יש שלוש מספרים, המספר הראשון הוא .d-0"&amp;B614&amp;".t-המספר השני הוא .d-0"&amp;C614&amp;".t-המספר השלישי הוא .d-0"&amp;D614,IF(COUNT(B614:D614)=2,"יש שתי מספרים, המספר הראשון הוא .d-0"&amp;IF(B614="",C614,B614)&amp;".t-המספר השני הוא .d-0"&amp;IF(D614="",C614,D614),"המספר הוא.d-0"&amp;B614&amp;C614&amp;D614))&amp;",.t-וכן,"&amp;INDEX('טבלת האלפון'!A:A,L614)&amp;","&amp;INDEX('טבלת האלפון'!B:B,L614)&amp;",ו"&amp;INDEX('טבלת האלפון'!C:C,L614)&amp;","&amp;IF(COUNT(R614:T614)=3,"יש שלוש מספרים, המספר הראשון הוא .d-0"&amp;R614&amp;".t-המספר השני הוא .d-0"&amp;S614&amp;".t-המספר השלישי הוא .d-0"&amp;T614,IF(COUNT(R614:T614)=2,"יש שתי מספרים, המספר הראשון הוא .d-0"&amp;IF(R614="",S614,R614)&amp;".t-המספר השני הוא .d-0"&amp;IF(T614="",S614,T614),"המספר הוא.d-0"&amp;R614&amp;S614&amp;T614)),"")</f>
        <v/>
      </c>
      <c r="I6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האלפון'!A614&amp;'טבלת האלפון'!B614,"'",""),"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14" s="4" t="str">
        <f t="shared" si="111"/>
        <v/>
      </c>
      <c r="K614" t="str">
        <f t="shared" si="106"/>
        <v/>
      </c>
      <c r="L614" t="str">
        <f t="shared" si="115"/>
        <v/>
      </c>
      <c r="M614">
        <f t="shared" si="116"/>
        <v>5</v>
      </c>
      <c r="N614">
        <f>ROW()</f>
        <v>614</v>
      </c>
      <c r="O614" t="str">
        <f t="shared" si="107"/>
        <v/>
      </c>
      <c r="R614" t="str">
        <f t="shared" si="108"/>
        <v/>
      </c>
      <c r="S614" t="str">
        <f t="shared" si="109"/>
        <v/>
      </c>
      <c r="T614" t="str">
        <f t="shared" si="110"/>
        <v/>
      </c>
    </row>
    <row r="615" spans="1:20" x14ac:dyDescent="0.2">
      <c r="A615" t="str">
        <f>IF( T('טבלת האלפון'!A615)="","",SUBSTITUTE(SUBSTITUTE('טבלת האלפון'!A615," ",""),"'",""))</f>
        <v/>
      </c>
      <c r="B615" s="11" t="str">
        <f>IF('טבלת האלפון'!H615&gt;1,VALUE(SUBSTITUTE('טבלת האלפון'!H615,"טל/פקס 0","")),"")</f>
        <v/>
      </c>
      <c r="C615" t="str">
        <f>IF('טבלת האלפון'!I615&gt;1,'טבלת האלפון'!I615,"")</f>
        <v/>
      </c>
      <c r="D615" t="str">
        <f>IF('טבלת האלפון'!J615&gt;1,'טבלת האלפון'!J615,"")</f>
        <v/>
      </c>
      <c r="E615" t="str">
        <f t="shared" si="112"/>
        <v/>
      </c>
      <c r="F615" t="str">
        <f t="shared" si="113"/>
        <v/>
      </c>
      <c r="G615" t="str">
        <f t="shared" si="114"/>
        <v/>
      </c>
      <c r="H615" s="16" t="str">
        <f>IF(J615=2,"יש שני שמות עם אותו זיהוי, המערכת תשמיע את שניהם כעת,"&amp;'טבלת האלפון'!A615&amp;","&amp;'טבלת האלפון'!B615&amp;",ו"&amp;'טבלת האלפון'!C615&amp;","&amp;IF(COUNT(B615:D615)=3,"יש שלוש מספרים, המספר הראשון הוא .d-0"&amp;B615&amp;".t-המספר השני הוא .d-0"&amp;C615&amp;".t-המספר השלישי הוא .d-0"&amp;D615,IF(COUNT(B615:D615)=2,"יש שתי מספרים, המספר הראשון הוא .d-0"&amp;IF(B615="",C615,B615)&amp;".t-המספר השני הוא .d-0"&amp;IF(D615="",C615,D615),"המספר הוא.d-0"&amp;B615&amp;C615&amp;D615))&amp;",.t-וכן,"&amp;INDEX('טבלת האלפון'!A:A,L615)&amp;","&amp;INDEX('טבלת האלפון'!B:B,L615)&amp;",ו"&amp;INDEX('טבלת האלפון'!C:C,L615)&amp;","&amp;IF(COUNT(R615:T615)=3,"יש שלוש מספרים, המספר הראשון הוא .d-0"&amp;R615&amp;".t-המספר השני הוא .d-0"&amp;S615&amp;".t-המספר השלישי הוא .d-0"&amp;T615,IF(COUNT(R615:T615)=2,"יש שתי מספרים, המספר הראשון הוא .d-0"&amp;IF(R615="",S615,R615)&amp;".t-המספר השני הוא .d-0"&amp;IF(T615="",S615,T615),"המספר הוא.d-0"&amp;R615&amp;S615&amp;T615)),"")</f>
        <v/>
      </c>
      <c r="I6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האלפון'!A615&amp;'טבלת האלפון'!B615,"'",""),"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15" s="4" t="str">
        <f t="shared" si="111"/>
        <v/>
      </c>
      <c r="K615" t="str">
        <f t="shared" si="106"/>
        <v/>
      </c>
      <c r="L615" t="str">
        <f t="shared" si="115"/>
        <v/>
      </c>
      <c r="M615">
        <f t="shared" si="116"/>
        <v>5</v>
      </c>
      <c r="N615">
        <f>ROW()</f>
        <v>615</v>
      </c>
      <c r="O615" t="str">
        <f t="shared" si="107"/>
        <v/>
      </c>
      <c r="R615" t="str">
        <f t="shared" si="108"/>
        <v/>
      </c>
      <c r="S615" t="str">
        <f t="shared" si="109"/>
        <v/>
      </c>
      <c r="T615" t="str">
        <f t="shared" si="110"/>
        <v/>
      </c>
    </row>
    <row r="616" spans="1:20" x14ac:dyDescent="0.2">
      <c r="A616" t="str">
        <f>IF( T('טבלת האלפון'!A616)="","",SUBSTITUTE(SUBSTITUTE('טבלת האלפון'!A616," ",""),"'",""))</f>
        <v/>
      </c>
      <c r="B616" s="11" t="str">
        <f>IF('טבלת האלפון'!H616&gt;1,VALUE(SUBSTITUTE('טבלת האלפון'!H616,"טל/פקס 0","")),"")</f>
        <v/>
      </c>
      <c r="C616" t="str">
        <f>IF('טבלת האלפון'!I616&gt;1,'טבלת האלפון'!I616,"")</f>
        <v/>
      </c>
      <c r="D616" t="str">
        <f>IF('טבלת האלפון'!J616&gt;1,'טבלת האלפון'!J616,"")</f>
        <v/>
      </c>
      <c r="E616" t="str">
        <f t="shared" si="112"/>
        <v/>
      </c>
      <c r="F616" t="str">
        <f t="shared" si="113"/>
        <v/>
      </c>
      <c r="G616" t="str">
        <f t="shared" si="114"/>
        <v/>
      </c>
      <c r="H616" s="16" t="str">
        <f>IF(J616=2,"יש שני שמות עם אותו זיהוי, המערכת תשמיע את שניהם כעת,"&amp;'טבלת האלפון'!A616&amp;","&amp;'טבלת האלפון'!B616&amp;",ו"&amp;'טבלת האלפון'!C616&amp;","&amp;IF(COUNT(B616:D616)=3,"יש שלוש מספרים, המספר הראשון הוא .d-0"&amp;B616&amp;".t-המספר השני הוא .d-0"&amp;C616&amp;".t-המספר השלישי הוא .d-0"&amp;D616,IF(COUNT(B616:D616)=2,"יש שתי מספרים, המספר הראשון הוא .d-0"&amp;IF(B616="",C616,B616)&amp;".t-המספר השני הוא .d-0"&amp;IF(D616="",C616,D616),"המספר הוא.d-0"&amp;B616&amp;C616&amp;D616))&amp;",.t-וכן,"&amp;INDEX('טבלת האלפון'!A:A,L616)&amp;","&amp;INDEX('טבלת האלפון'!B:B,L616)&amp;",ו"&amp;INDEX('טבלת האלפון'!C:C,L616)&amp;","&amp;IF(COUNT(R616:T616)=3,"יש שלוש מספרים, המספר הראשון הוא .d-0"&amp;R616&amp;".t-המספר השני הוא .d-0"&amp;S616&amp;".t-המספר השלישי הוא .d-0"&amp;T616,IF(COUNT(R616:T616)=2,"יש שתי מספרים, המספר הראשון הוא .d-0"&amp;IF(R616="",S616,R616)&amp;".t-המספר השני הוא .d-0"&amp;IF(T616="",S616,T616),"המספר הוא.d-0"&amp;R616&amp;S616&amp;T616)),"")</f>
        <v/>
      </c>
      <c r="I6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האלפון'!A616&amp;'טבלת האלפון'!B616,"'",""),"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16" s="4" t="str">
        <f t="shared" si="111"/>
        <v/>
      </c>
      <c r="K616" t="str">
        <f t="shared" si="106"/>
        <v/>
      </c>
      <c r="L616" t="str">
        <f t="shared" si="115"/>
        <v/>
      </c>
      <c r="M616">
        <f t="shared" si="116"/>
        <v>5</v>
      </c>
      <c r="N616">
        <f>ROW()</f>
        <v>616</v>
      </c>
      <c r="O616" t="str">
        <f t="shared" si="107"/>
        <v/>
      </c>
      <c r="R616" t="str">
        <f t="shared" si="108"/>
        <v/>
      </c>
      <c r="S616" t="str">
        <f t="shared" si="109"/>
        <v/>
      </c>
      <c r="T616" t="str">
        <f t="shared" si="110"/>
        <v/>
      </c>
    </row>
    <row r="617" spans="1:20" x14ac:dyDescent="0.2">
      <c r="A617" t="str">
        <f>IF( T('טבלת האלפון'!A617)="","",SUBSTITUTE(SUBSTITUTE('טבלת האלפון'!A617," ",""),"'",""))</f>
        <v/>
      </c>
      <c r="B617" s="11" t="str">
        <f>IF('טבלת האלפון'!H617&gt;1,VALUE(SUBSTITUTE('טבלת האלפון'!H617,"טל/פקס 0","")),"")</f>
        <v/>
      </c>
      <c r="C617" t="str">
        <f>IF('טבלת האלפון'!I617&gt;1,'טבלת האלפון'!I617,"")</f>
        <v/>
      </c>
      <c r="D617" t="str">
        <f>IF('טבלת האלפון'!J617&gt;1,'טבלת האלפון'!J617,"")</f>
        <v/>
      </c>
      <c r="E617" t="str">
        <f t="shared" si="112"/>
        <v/>
      </c>
      <c r="F617" t="str">
        <f t="shared" si="113"/>
        <v/>
      </c>
      <c r="G617" t="str">
        <f t="shared" si="114"/>
        <v/>
      </c>
      <c r="H617" s="16" t="str">
        <f>IF(J617=2,"יש שני שמות עם אותו זיהוי, המערכת תשמיע את שניהם כעת,"&amp;'טבלת האלפון'!A617&amp;","&amp;'טבלת האלפון'!B617&amp;",ו"&amp;'טבלת האלפון'!C617&amp;","&amp;IF(COUNT(B617:D617)=3,"יש שלוש מספרים, המספר הראשון הוא .d-0"&amp;B617&amp;".t-המספר השני הוא .d-0"&amp;C617&amp;".t-המספר השלישי הוא .d-0"&amp;D617,IF(COUNT(B617:D617)=2,"יש שתי מספרים, המספר הראשון הוא .d-0"&amp;IF(B617="",C617,B617)&amp;".t-המספר השני הוא .d-0"&amp;IF(D617="",C617,D617),"המספר הוא.d-0"&amp;B617&amp;C617&amp;D617))&amp;",.t-וכן,"&amp;INDEX('טבלת האלפון'!A:A,L617)&amp;","&amp;INDEX('טבלת האלפון'!B:B,L617)&amp;",ו"&amp;INDEX('טבלת האלפון'!C:C,L617)&amp;","&amp;IF(COUNT(R617:T617)=3,"יש שלוש מספרים, המספר הראשון הוא .d-0"&amp;R617&amp;".t-המספר השני הוא .d-0"&amp;S617&amp;".t-המספר השלישי הוא .d-0"&amp;T617,IF(COUNT(R617:T617)=2,"יש שתי מספרים, המספר הראשון הוא .d-0"&amp;IF(R617="",S617,R617)&amp;".t-המספר השני הוא .d-0"&amp;IF(T617="",S617,T617),"המספר הוא.d-0"&amp;R617&amp;S617&amp;T617)),"")</f>
        <v/>
      </c>
      <c r="I6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האלפון'!A617&amp;'טבלת האלפון'!B617,"'",""),"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17" s="4" t="str">
        <f t="shared" si="111"/>
        <v/>
      </c>
      <c r="K617" t="str">
        <f t="shared" si="106"/>
        <v/>
      </c>
      <c r="L617" t="str">
        <f t="shared" si="115"/>
        <v/>
      </c>
      <c r="M617">
        <f t="shared" si="116"/>
        <v>5</v>
      </c>
      <c r="N617">
        <f>ROW()</f>
        <v>617</v>
      </c>
      <c r="O617" t="str">
        <f t="shared" si="107"/>
        <v/>
      </c>
      <c r="R617" t="str">
        <f t="shared" si="108"/>
        <v/>
      </c>
      <c r="S617" t="str">
        <f t="shared" si="109"/>
        <v/>
      </c>
      <c r="T617" t="str">
        <f t="shared" si="110"/>
        <v/>
      </c>
    </row>
    <row r="618" spans="1:20" x14ac:dyDescent="0.2">
      <c r="A618" t="str">
        <f>IF( T('טבלת האלפון'!A618)="","",SUBSTITUTE(SUBSTITUTE('טבלת האלפון'!A618," ",""),"'",""))</f>
        <v/>
      </c>
      <c r="B618" s="11" t="str">
        <f>IF('טבלת האלפון'!H618&gt;1,VALUE(SUBSTITUTE('טבלת האלפון'!H618,"טל/פקס 0","")),"")</f>
        <v/>
      </c>
      <c r="C618" t="str">
        <f>IF('טבלת האלפון'!I618&gt;1,'טבלת האלפון'!I618,"")</f>
        <v/>
      </c>
      <c r="D618" t="str">
        <f>IF('טבלת האלפון'!J618&gt;1,'טבלת האלפון'!J618,"")</f>
        <v/>
      </c>
      <c r="E618" t="str">
        <f t="shared" si="112"/>
        <v/>
      </c>
      <c r="F618" t="str">
        <f t="shared" si="113"/>
        <v/>
      </c>
      <c r="G618" t="str">
        <f t="shared" si="114"/>
        <v/>
      </c>
      <c r="H618" s="16" t="str">
        <f>IF(J618=2,"יש שני שמות עם אותו זיהוי, המערכת תשמיע את שניהם כעת,"&amp;'טבלת האלפון'!A618&amp;","&amp;'טבלת האלפון'!B618&amp;",ו"&amp;'טבלת האלפון'!C618&amp;","&amp;IF(COUNT(B618:D618)=3,"יש שלוש מספרים, המספר הראשון הוא .d-0"&amp;B618&amp;".t-המספר השני הוא .d-0"&amp;C618&amp;".t-המספר השלישי הוא .d-0"&amp;D618,IF(COUNT(B618:D618)=2,"יש שתי מספרים, המספר הראשון הוא .d-0"&amp;IF(B618="",C618,B618)&amp;".t-המספר השני הוא .d-0"&amp;IF(D618="",C618,D618),"המספר הוא.d-0"&amp;B618&amp;C618&amp;D618))&amp;",.t-וכן,"&amp;INDEX('טבלת האלפון'!A:A,L618)&amp;","&amp;INDEX('טבלת האלפון'!B:B,L618)&amp;",ו"&amp;INDEX('טבלת האלפון'!C:C,L618)&amp;","&amp;IF(COUNT(R618:T618)=3,"יש שלוש מספרים, המספר הראשון הוא .d-0"&amp;R618&amp;".t-המספר השני הוא .d-0"&amp;S618&amp;".t-המספר השלישי הוא .d-0"&amp;T618,IF(COUNT(R618:T618)=2,"יש שתי מספרים, המספר הראשון הוא .d-0"&amp;IF(R618="",S618,R618)&amp;".t-המספר השני הוא .d-0"&amp;IF(T618="",S618,T618),"המספר הוא.d-0"&amp;R618&amp;S618&amp;T618)),"")</f>
        <v/>
      </c>
      <c r="I6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האלפון'!A618&amp;'טבלת האלפון'!B618,"'",""),"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18" s="4" t="str">
        <f t="shared" si="111"/>
        <v/>
      </c>
      <c r="K618" t="str">
        <f t="shared" si="106"/>
        <v/>
      </c>
      <c r="L618" t="str">
        <f t="shared" si="115"/>
        <v/>
      </c>
      <c r="M618">
        <f t="shared" si="116"/>
        <v>5</v>
      </c>
      <c r="N618">
        <f>ROW()</f>
        <v>618</v>
      </c>
      <c r="O618" t="str">
        <f t="shared" si="107"/>
        <v/>
      </c>
      <c r="R618" t="str">
        <f t="shared" si="108"/>
        <v/>
      </c>
      <c r="S618" t="str">
        <f t="shared" si="109"/>
        <v/>
      </c>
      <c r="T618" t="str">
        <f t="shared" si="110"/>
        <v/>
      </c>
    </row>
    <row r="619" spans="1:20" x14ac:dyDescent="0.2">
      <c r="A619" t="str">
        <f>IF( T('טבלת האלפון'!A619)="","",SUBSTITUTE(SUBSTITUTE('טבלת האלפון'!A619," ",""),"'",""))</f>
        <v/>
      </c>
      <c r="B619" s="11" t="str">
        <f>IF('טבלת האלפון'!H619&gt;1,VALUE(SUBSTITUTE('טבלת האלפון'!H619,"טל/פקס 0","")),"")</f>
        <v/>
      </c>
      <c r="C619" t="str">
        <f>IF('טבלת האלפון'!I619&gt;1,'טבלת האלפון'!I619,"")</f>
        <v/>
      </c>
      <c r="D619" t="str">
        <f>IF('טבלת האלפון'!J619&gt;1,'טבלת האלפון'!J619,"")</f>
        <v/>
      </c>
      <c r="E619" t="str">
        <f t="shared" si="112"/>
        <v/>
      </c>
      <c r="F619" t="str">
        <f t="shared" si="113"/>
        <v/>
      </c>
      <c r="G619" t="str">
        <f t="shared" si="114"/>
        <v/>
      </c>
      <c r="H619" s="16" t="str">
        <f>IF(J619=2,"יש שני שמות עם אותו זיהוי, המערכת תשמיע את שניהם כעת,"&amp;'טבלת האלפון'!A619&amp;","&amp;'טבלת האלפון'!B619&amp;",ו"&amp;'טבלת האלפון'!C619&amp;","&amp;IF(COUNT(B619:D619)=3,"יש שלוש מספרים, המספר הראשון הוא .d-0"&amp;B619&amp;".t-המספר השני הוא .d-0"&amp;C619&amp;".t-המספר השלישי הוא .d-0"&amp;D619,IF(COUNT(B619:D619)=2,"יש שתי מספרים, המספר הראשון הוא .d-0"&amp;IF(B619="",C619,B619)&amp;".t-המספר השני הוא .d-0"&amp;IF(D619="",C619,D619),"המספר הוא.d-0"&amp;B619&amp;C619&amp;D619))&amp;",.t-וכן,"&amp;INDEX('טבלת האלפון'!A:A,L619)&amp;","&amp;INDEX('טבלת האלפון'!B:B,L619)&amp;",ו"&amp;INDEX('טבלת האלפון'!C:C,L619)&amp;","&amp;IF(COUNT(R619:T619)=3,"יש שלוש מספרים, המספר הראשון הוא .d-0"&amp;R619&amp;".t-המספר השני הוא .d-0"&amp;S619&amp;".t-המספר השלישי הוא .d-0"&amp;T619,IF(COUNT(R619:T619)=2,"יש שתי מספרים, המספר הראשון הוא .d-0"&amp;IF(R619="",S619,R619)&amp;".t-המספר השני הוא .d-0"&amp;IF(T619="",S619,T619),"המספר הוא.d-0"&amp;R619&amp;S619&amp;T619)),"")</f>
        <v/>
      </c>
      <c r="I6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האלפון'!A619&amp;'טבלת האלפון'!B619,"'",""),"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19" s="4" t="str">
        <f t="shared" si="111"/>
        <v/>
      </c>
      <c r="K619" t="str">
        <f t="shared" si="106"/>
        <v/>
      </c>
      <c r="L619" t="str">
        <f t="shared" si="115"/>
        <v/>
      </c>
      <c r="M619">
        <f t="shared" si="116"/>
        <v>5</v>
      </c>
      <c r="N619">
        <f>ROW()</f>
        <v>619</v>
      </c>
      <c r="O619" t="str">
        <f t="shared" si="107"/>
        <v/>
      </c>
      <c r="R619" t="str">
        <f t="shared" si="108"/>
        <v/>
      </c>
      <c r="S619" t="str">
        <f t="shared" si="109"/>
        <v/>
      </c>
      <c r="T619" t="str">
        <f t="shared" si="110"/>
        <v/>
      </c>
    </row>
    <row r="620" spans="1:20" x14ac:dyDescent="0.2">
      <c r="A620" t="str">
        <f>IF( T('טבלת האלפון'!A620)="","",SUBSTITUTE(SUBSTITUTE('טבלת האלפון'!A620," ",""),"'",""))</f>
        <v/>
      </c>
      <c r="B620" s="11" t="str">
        <f>IF('טבלת האלפון'!H620&gt;1,VALUE(SUBSTITUTE('טבלת האלפון'!H620,"טל/פקס 0","")),"")</f>
        <v/>
      </c>
      <c r="C620" t="str">
        <f>IF('טבלת האלפון'!I620&gt;1,'טבלת האלפון'!I620,"")</f>
        <v/>
      </c>
      <c r="D620" t="str">
        <f>IF('טבלת האלפון'!J620&gt;1,'טבלת האלפון'!J620,"")</f>
        <v/>
      </c>
      <c r="E620" t="str">
        <f t="shared" si="112"/>
        <v/>
      </c>
      <c r="F620" t="str">
        <f t="shared" si="113"/>
        <v/>
      </c>
      <c r="G620" t="str">
        <f t="shared" si="114"/>
        <v/>
      </c>
      <c r="H620" s="16" t="str">
        <f>IF(J620=2,"יש שני שמות עם אותו זיהוי, המערכת תשמיע את שניהם כעת,"&amp;'טבלת האלפון'!A620&amp;","&amp;'טבלת האלפון'!B620&amp;",ו"&amp;'טבלת האלפון'!C620&amp;","&amp;IF(COUNT(B620:D620)=3,"יש שלוש מספרים, המספר הראשון הוא .d-0"&amp;B620&amp;".t-המספר השני הוא .d-0"&amp;C620&amp;".t-המספר השלישי הוא .d-0"&amp;D620,IF(COUNT(B620:D620)=2,"יש שתי מספרים, המספר הראשון הוא .d-0"&amp;IF(B620="",C620,B620)&amp;".t-המספר השני הוא .d-0"&amp;IF(D620="",C620,D620),"המספר הוא.d-0"&amp;B620&amp;C620&amp;D620))&amp;",.t-וכן,"&amp;INDEX('טבלת האלפון'!A:A,L620)&amp;","&amp;INDEX('טבלת האלפון'!B:B,L620)&amp;",ו"&amp;INDEX('טבלת האלפון'!C:C,L620)&amp;","&amp;IF(COUNT(R620:T620)=3,"יש שלוש מספרים, המספר הראשון הוא .d-0"&amp;R620&amp;".t-המספר השני הוא .d-0"&amp;S620&amp;".t-המספר השלישי הוא .d-0"&amp;T620,IF(COUNT(R620:T620)=2,"יש שתי מספרים, המספר הראשון הוא .d-0"&amp;IF(R620="",S620,R620)&amp;".t-המספר השני הוא .d-0"&amp;IF(T620="",S620,T620),"המספר הוא.d-0"&amp;R620&amp;S620&amp;T620)),"")</f>
        <v/>
      </c>
      <c r="I6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האלפון'!A620&amp;'טבלת האלפון'!B620,"'",""),"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20" s="4" t="str">
        <f t="shared" si="111"/>
        <v/>
      </c>
      <c r="K620" t="str">
        <f t="shared" si="106"/>
        <v/>
      </c>
      <c r="L620" t="str">
        <f t="shared" si="115"/>
        <v/>
      </c>
      <c r="M620">
        <f t="shared" si="116"/>
        <v>5</v>
      </c>
      <c r="N620">
        <f>ROW()</f>
        <v>620</v>
      </c>
      <c r="O620" t="str">
        <f t="shared" si="107"/>
        <v/>
      </c>
      <c r="R620" t="str">
        <f t="shared" si="108"/>
        <v/>
      </c>
      <c r="S620" t="str">
        <f t="shared" si="109"/>
        <v/>
      </c>
      <c r="T620" t="str">
        <f t="shared" si="110"/>
        <v/>
      </c>
    </row>
    <row r="621" spans="1:20" x14ac:dyDescent="0.2">
      <c r="A621" t="str">
        <f>IF( T('טבלת האלפון'!A621)="","",SUBSTITUTE(SUBSTITUTE('טבלת האלפון'!A621," ",""),"'",""))</f>
        <v/>
      </c>
      <c r="B621" s="11" t="str">
        <f>IF('טבלת האלפון'!H621&gt;1,VALUE(SUBSTITUTE('טבלת האלפון'!H621,"טל/פקס 0","")),"")</f>
        <v/>
      </c>
      <c r="C621" t="str">
        <f>IF('טבלת האלפון'!I621&gt;1,'טבלת האלפון'!I621,"")</f>
        <v/>
      </c>
      <c r="D621" t="str">
        <f>IF('טבלת האלפון'!J621&gt;1,'טבלת האלפון'!J621,"")</f>
        <v/>
      </c>
      <c r="E621" t="str">
        <f t="shared" si="112"/>
        <v/>
      </c>
      <c r="F621" t="str">
        <f t="shared" si="113"/>
        <v/>
      </c>
      <c r="G621" t="str">
        <f t="shared" si="114"/>
        <v/>
      </c>
      <c r="H621" s="16" t="str">
        <f>IF(J621=2,"יש שני שמות עם אותו זיהוי, המערכת תשמיע את שניהם כעת,"&amp;'טבלת האלפון'!A621&amp;","&amp;'טבלת האלפון'!B621&amp;",ו"&amp;'טבלת האלפון'!C621&amp;","&amp;IF(COUNT(B621:D621)=3,"יש שלוש מספרים, המספר הראשון הוא .d-0"&amp;B621&amp;".t-המספר השני הוא .d-0"&amp;C621&amp;".t-המספר השלישי הוא .d-0"&amp;D621,IF(COUNT(B621:D621)=2,"יש שתי מספרים, המספר הראשון הוא .d-0"&amp;IF(B621="",C621,B621)&amp;".t-המספר השני הוא .d-0"&amp;IF(D621="",C621,D621),"המספר הוא.d-0"&amp;B621&amp;C621&amp;D621))&amp;",.t-וכן,"&amp;INDEX('טבלת האלפון'!A:A,L621)&amp;","&amp;INDEX('טבלת האלפון'!B:B,L621)&amp;",ו"&amp;INDEX('טבלת האלפון'!C:C,L621)&amp;","&amp;IF(COUNT(R621:T621)=3,"יש שלוש מספרים, המספר הראשון הוא .d-0"&amp;R621&amp;".t-המספר השני הוא .d-0"&amp;S621&amp;".t-המספר השלישי הוא .d-0"&amp;T621,IF(COUNT(R621:T621)=2,"יש שתי מספרים, המספר הראשון הוא .d-0"&amp;IF(R621="",S621,R621)&amp;".t-המספר השני הוא .d-0"&amp;IF(T621="",S621,T621),"המספר הוא.d-0"&amp;R621&amp;S621&amp;T621)),"")</f>
        <v/>
      </c>
      <c r="I6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האלפון'!A621&amp;'טבלת האלפון'!B621,"'",""),"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21" s="4" t="str">
        <f t="shared" si="111"/>
        <v/>
      </c>
      <c r="K621" t="str">
        <f t="shared" si="106"/>
        <v/>
      </c>
      <c r="L621" t="str">
        <f t="shared" si="115"/>
        <v/>
      </c>
      <c r="M621">
        <f t="shared" si="116"/>
        <v>5</v>
      </c>
      <c r="N621">
        <f>ROW()</f>
        <v>621</v>
      </c>
      <c r="O621" t="str">
        <f t="shared" si="107"/>
        <v/>
      </c>
      <c r="R621" t="str">
        <f t="shared" si="108"/>
        <v/>
      </c>
      <c r="S621" t="str">
        <f t="shared" si="109"/>
        <v/>
      </c>
      <c r="T621" t="str">
        <f t="shared" si="110"/>
        <v/>
      </c>
    </row>
    <row r="622" spans="1:20" x14ac:dyDescent="0.2">
      <c r="A622" t="str">
        <f>IF( T('טבלת האלפון'!A622)="","",SUBSTITUTE(SUBSTITUTE('טבלת האלפון'!A622," ",""),"'",""))</f>
        <v/>
      </c>
      <c r="B622" s="11" t="str">
        <f>IF('טבלת האלפון'!H622&gt;1,VALUE(SUBSTITUTE('טבלת האלפון'!H622,"טל/פקס 0","")),"")</f>
        <v/>
      </c>
      <c r="C622" t="str">
        <f>IF('טבלת האלפון'!I622&gt;1,'טבלת האלפון'!I622,"")</f>
        <v/>
      </c>
      <c r="D622" t="str">
        <f>IF('טבלת האלפון'!J622&gt;1,'טבלת האלפון'!J622,"")</f>
        <v/>
      </c>
      <c r="E622" t="str">
        <f t="shared" si="112"/>
        <v/>
      </c>
      <c r="F622" t="str">
        <f t="shared" si="113"/>
        <v/>
      </c>
      <c r="G622" t="str">
        <f t="shared" si="114"/>
        <v/>
      </c>
      <c r="H622" s="16" t="str">
        <f>IF(J622=2,"יש שני שמות עם אותו זיהוי, המערכת תשמיע את שניהם כעת,"&amp;'טבלת האלפון'!A622&amp;","&amp;'טבלת האלפון'!B622&amp;",ו"&amp;'טבלת האלפון'!C622&amp;","&amp;IF(COUNT(B622:D622)=3,"יש שלוש מספרים, המספר הראשון הוא .d-0"&amp;B622&amp;".t-המספר השני הוא .d-0"&amp;C622&amp;".t-המספר השלישי הוא .d-0"&amp;D622,IF(COUNT(B622:D622)=2,"יש שתי מספרים, המספר הראשון הוא .d-0"&amp;IF(B622="",C622,B622)&amp;".t-המספר השני הוא .d-0"&amp;IF(D622="",C622,D622),"המספר הוא.d-0"&amp;B622&amp;C622&amp;D622))&amp;",.t-וכן,"&amp;INDEX('טבלת האלפון'!A:A,L622)&amp;","&amp;INDEX('טבלת האלפון'!B:B,L622)&amp;",ו"&amp;INDEX('טבלת האלפון'!C:C,L622)&amp;","&amp;IF(COUNT(R622:T622)=3,"יש שלוש מספרים, המספר הראשון הוא .d-0"&amp;R622&amp;".t-המספר השני הוא .d-0"&amp;S622&amp;".t-המספר השלישי הוא .d-0"&amp;T622,IF(COUNT(R622:T622)=2,"יש שתי מספרים, המספר הראשון הוא .d-0"&amp;IF(R622="",S622,R622)&amp;".t-המספר השני הוא .d-0"&amp;IF(T622="",S622,T622),"המספר הוא.d-0"&amp;R622&amp;S622&amp;T622)),"")</f>
        <v/>
      </c>
      <c r="I6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האלפון'!A622&amp;'טבלת האלפון'!B622,"'",""),"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22" s="4" t="str">
        <f t="shared" si="111"/>
        <v/>
      </c>
      <c r="K622" t="str">
        <f t="shared" si="106"/>
        <v/>
      </c>
      <c r="L622" t="str">
        <f t="shared" si="115"/>
        <v/>
      </c>
      <c r="M622">
        <f t="shared" si="116"/>
        <v>5</v>
      </c>
      <c r="N622">
        <f>ROW()</f>
        <v>622</v>
      </c>
      <c r="O622" t="str">
        <f t="shared" si="107"/>
        <v/>
      </c>
      <c r="R622" t="str">
        <f t="shared" si="108"/>
        <v/>
      </c>
      <c r="S622" t="str">
        <f t="shared" si="109"/>
        <v/>
      </c>
      <c r="T622" t="str">
        <f t="shared" si="110"/>
        <v/>
      </c>
    </row>
    <row r="623" spans="1:20" x14ac:dyDescent="0.2">
      <c r="A623" t="str">
        <f>IF( T('טבלת האלפון'!A623)="","",SUBSTITUTE(SUBSTITUTE('טבלת האלפון'!A623," ",""),"'",""))</f>
        <v/>
      </c>
      <c r="B623" s="11" t="str">
        <f>IF('טבלת האלפון'!H623&gt;1,VALUE(SUBSTITUTE('טבלת האלפון'!H623,"טל/פקס 0","")),"")</f>
        <v/>
      </c>
      <c r="C623" t="str">
        <f>IF('טבלת האלפון'!I623&gt;1,'טבלת האלפון'!I623,"")</f>
        <v/>
      </c>
      <c r="D623" t="str">
        <f>IF('טבלת האלפון'!J623&gt;1,'טבלת האלפון'!J623,"")</f>
        <v/>
      </c>
      <c r="E623" t="str">
        <f t="shared" si="112"/>
        <v/>
      </c>
      <c r="F623" t="str">
        <f t="shared" si="113"/>
        <v/>
      </c>
      <c r="G623" t="str">
        <f t="shared" si="114"/>
        <v/>
      </c>
      <c r="H623" s="16" t="str">
        <f>IF(J623=2,"יש שני שמות עם אותו זיהוי, המערכת תשמיע את שניהם כעת,"&amp;'טבלת האלפון'!A623&amp;","&amp;'טבלת האלפון'!B623&amp;",ו"&amp;'טבלת האלפון'!C623&amp;","&amp;IF(COUNT(B623:D623)=3,"יש שלוש מספרים, המספר הראשון הוא .d-0"&amp;B623&amp;".t-המספר השני הוא .d-0"&amp;C623&amp;".t-המספר השלישי הוא .d-0"&amp;D623,IF(COUNT(B623:D623)=2,"יש שתי מספרים, המספר הראשון הוא .d-0"&amp;IF(B623="",C623,B623)&amp;".t-המספר השני הוא .d-0"&amp;IF(D623="",C623,D623),"המספר הוא.d-0"&amp;B623&amp;C623&amp;D623))&amp;",.t-וכן,"&amp;INDEX('טבלת האלפון'!A:A,L623)&amp;","&amp;INDEX('טבלת האלפון'!B:B,L623)&amp;",ו"&amp;INDEX('טבלת האלפון'!C:C,L623)&amp;","&amp;IF(COUNT(R623:T623)=3,"יש שלוש מספרים, המספר הראשון הוא .d-0"&amp;R623&amp;".t-המספר השני הוא .d-0"&amp;S623&amp;".t-המספר השלישי הוא .d-0"&amp;T623,IF(COUNT(R623:T623)=2,"יש שתי מספרים, המספר הראשון הוא .d-0"&amp;IF(R623="",S623,R623)&amp;".t-המספר השני הוא .d-0"&amp;IF(T623="",S623,T623),"המספר הוא.d-0"&amp;R623&amp;S623&amp;T623)),"")</f>
        <v/>
      </c>
      <c r="I6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האלפון'!A623&amp;'טבלת האלפון'!B623,"'",""),"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23" s="4" t="str">
        <f t="shared" si="111"/>
        <v/>
      </c>
      <c r="K623" t="str">
        <f t="shared" si="106"/>
        <v/>
      </c>
      <c r="L623" t="str">
        <f t="shared" si="115"/>
        <v/>
      </c>
      <c r="M623">
        <f t="shared" si="116"/>
        <v>5</v>
      </c>
      <c r="N623">
        <f>ROW()</f>
        <v>623</v>
      </c>
      <c r="O623" t="str">
        <f t="shared" si="107"/>
        <v/>
      </c>
      <c r="R623" t="str">
        <f t="shared" si="108"/>
        <v/>
      </c>
      <c r="S623" t="str">
        <f t="shared" si="109"/>
        <v/>
      </c>
      <c r="T623" t="str">
        <f t="shared" si="110"/>
        <v/>
      </c>
    </row>
    <row r="624" spans="1:20" x14ac:dyDescent="0.2">
      <c r="A624" t="str">
        <f>IF( T('טבלת האלפון'!A624)="","",SUBSTITUTE(SUBSTITUTE('טבלת האלפון'!A624," ",""),"'",""))</f>
        <v/>
      </c>
      <c r="B624" s="11" t="str">
        <f>IF('טבלת האלפון'!H624&gt;1,VALUE(SUBSTITUTE('טבלת האלפון'!H624,"טל/פקס 0","")),"")</f>
        <v/>
      </c>
      <c r="C624" t="str">
        <f>IF('טבלת האלפון'!I624&gt;1,'טבלת האלפון'!I624,"")</f>
        <v/>
      </c>
      <c r="D624" t="str">
        <f>IF('טבלת האלפון'!J624&gt;1,'טבלת האלפון'!J624,"")</f>
        <v/>
      </c>
      <c r="E624" t="str">
        <f t="shared" si="112"/>
        <v/>
      </c>
      <c r="F624" t="str">
        <f t="shared" si="113"/>
        <v/>
      </c>
      <c r="G624" t="str">
        <f t="shared" si="114"/>
        <v/>
      </c>
      <c r="H624" s="16" t="str">
        <f>IF(J624=2,"יש שני שמות עם אותו זיהוי, המערכת תשמיע את שניהם כעת,"&amp;'טבלת האלפון'!A624&amp;","&amp;'טבלת האלפון'!B624&amp;",ו"&amp;'טבלת האלפון'!C624&amp;","&amp;IF(COUNT(B624:D624)=3,"יש שלוש מספרים, המספר הראשון הוא .d-0"&amp;B624&amp;".t-המספר השני הוא .d-0"&amp;C624&amp;".t-המספר השלישי הוא .d-0"&amp;D624,IF(COUNT(B624:D624)=2,"יש שתי מספרים, המספר הראשון הוא .d-0"&amp;IF(B624="",C624,B624)&amp;".t-המספר השני הוא .d-0"&amp;IF(D624="",C624,D624),"המספר הוא.d-0"&amp;B624&amp;C624&amp;D624))&amp;",.t-וכן,"&amp;INDEX('טבלת האלפון'!A:A,L624)&amp;","&amp;INDEX('טבלת האלפון'!B:B,L624)&amp;",ו"&amp;INDEX('טבלת האלפון'!C:C,L624)&amp;","&amp;IF(COUNT(R624:T624)=3,"יש שלוש מספרים, המספר הראשון הוא .d-0"&amp;R624&amp;".t-המספר השני הוא .d-0"&amp;S624&amp;".t-המספר השלישי הוא .d-0"&amp;T624,IF(COUNT(R624:T624)=2,"יש שתי מספרים, המספר הראשון הוא .d-0"&amp;IF(R624="",S624,R624)&amp;".t-המספר השני הוא .d-0"&amp;IF(T624="",S624,T624),"המספר הוא.d-0"&amp;R624&amp;S624&amp;T624)),"")</f>
        <v/>
      </c>
      <c r="I6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האלפון'!A624&amp;'טבלת האלפון'!B624,"'",""),"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24" s="4" t="str">
        <f t="shared" si="111"/>
        <v/>
      </c>
      <c r="K624" t="str">
        <f t="shared" si="106"/>
        <v/>
      </c>
      <c r="L624" t="str">
        <f t="shared" si="115"/>
        <v/>
      </c>
      <c r="M624">
        <f t="shared" si="116"/>
        <v>5</v>
      </c>
      <c r="N624">
        <f>ROW()</f>
        <v>624</v>
      </c>
      <c r="O624" t="str">
        <f t="shared" si="107"/>
        <v/>
      </c>
      <c r="R624" t="str">
        <f t="shared" si="108"/>
        <v/>
      </c>
      <c r="S624" t="str">
        <f t="shared" si="109"/>
        <v/>
      </c>
      <c r="T624" t="str">
        <f t="shared" si="110"/>
        <v/>
      </c>
    </row>
    <row r="625" spans="1:20" x14ac:dyDescent="0.2">
      <c r="A625" t="str">
        <f>IF( T('טבלת האלפון'!A625)="","",SUBSTITUTE(SUBSTITUTE('טבלת האלפון'!A625," ",""),"'",""))</f>
        <v/>
      </c>
      <c r="B625" s="11" t="str">
        <f>IF('טבלת האלפון'!H625&gt;1,VALUE(SUBSTITUTE('טבלת האלפון'!H625,"טל/פקס 0","")),"")</f>
        <v/>
      </c>
      <c r="C625" t="str">
        <f>IF('טבלת האלפון'!I625&gt;1,'טבלת האלפון'!I625,"")</f>
        <v/>
      </c>
      <c r="D625" t="str">
        <f>IF('טבלת האלפון'!J625&gt;1,'טבלת האלפון'!J625,"")</f>
        <v/>
      </c>
      <c r="E625" t="str">
        <f t="shared" si="112"/>
        <v/>
      </c>
      <c r="F625" t="str">
        <f t="shared" si="113"/>
        <v/>
      </c>
      <c r="G625" t="str">
        <f t="shared" si="114"/>
        <v/>
      </c>
      <c r="H625" s="16" t="str">
        <f>IF(J625=2,"יש שני שמות עם אותו זיהוי, המערכת תשמיע את שניהם כעת,"&amp;'טבלת האלפון'!A625&amp;","&amp;'טבלת האלפון'!B625&amp;",ו"&amp;'טבלת האלפון'!C625&amp;","&amp;IF(COUNT(B625:D625)=3,"יש שלוש מספרים, המספר הראשון הוא .d-0"&amp;B625&amp;".t-המספר השני הוא .d-0"&amp;C625&amp;".t-המספר השלישי הוא .d-0"&amp;D625,IF(COUNT(B625:D625)=2,"יש שתי מספרים, המספר הראשון הוא .d-0"&amp;IF(B625="",C625,B625)&amp;".t-המספר השני הוא .d-0"&amp;IF(D625="",C625,D625),"המספר הוא.d-0"&amp;B625&amp;C625&amp;D625))&amp;",.t-וכן,"&amp;INDEX('טבלת האלפון'!A:A,L625)&amp;","&amp;INDEX('טבלת האלפון'!B:B,L625)&amp;",ו"&amp;INDEX('טבלת האלפון'!C:C,L625)&amp;","&amp;IF(COUNT(R625:T625)=3,"יש שלוש מספרים, המספר הראשון הוא .d-0"&amp;R625&amp;".t-המספר השני הוא .d-0"&amp;S625&amp;".t-המספר השלישי הוא .d-0"&amp;T625,IF(COUNT(R625:T625)=2,"יש שתי מספרים, המספר הראשון הוא .d-0"&amp;IF(R625="",S625,R625)&amp;".t-המספר השני הוא .d-0"&amp;IF(T625="",S625,T625),"המספר הוא.d-0"&amp;R625&amp;S625&amp;T625)),"")</f>
        <v/>
      </c>
      <c r="I6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האלפון'!A625&amp;'טבלת האלפון'!B625,"'",""),"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25" s="4" t="str">
        <f t="shared" si="111"/>
        <v/>
      </c>
      <c r="K625" t="str">
        <f t="shared" si="106"/>
        <v/>
      </c>
      <c r="L625" t="str">
        <f t="shared" si="115"/>
        <v/>
      </c>
      <c r="M625">
        <f t="shared" si="116"/>
        <v>5</v>
      </c>
      <c r="N625">
        <f>ROW()</f>
        <v>625</v>
      </c>
      <c r="O625" t="str">
        <f t="shared" si="107"/>
        <v/>
      </c>
      <c r="R625" t="str">
        <f t="shared" si="108"/>
        <v/>
      </c>
      <c r="S625" t="str">
        <f t="shared" si="109"/>
        <v/>
      </c>
      <c r="T625" t="str">
        <f t="shared" si="110"/>
        <v/>
      </c>
    </row>
    <row r="626" spans="1:20" x14ac:dyDescent="0.2">
      <c r="A626" t="str">
        <f>IF( T('טבלת האלפון'!A626)="","",SUBSTITUTE(SUBSTITUTE('טבלת האלפון'!A626," ",""),"'",""))</f>
        <v/>
      </c>
      <c r="B626" s="11" t="str">
        <f>IF('טבלת האלפון'!H626&gt;1,VALUE(SUBSTITUTE('טבלת האלפון'!H626,"טל/פקס 0","")),"")</f>
        <v/>
      </c>
      <c r="C626" t="str">
        <f>IF('טבלת האלפון'!I626&gt;1,'טבלת האלפון'!I626,"")</f>
        <v/>
      </c>
      <c r="D626" t="str">
        <f>IF('טבלת האלפון'!J626&gt;1,'טבלת האלפון'!J626,"")</f>
        <v/>
      </c>
      <c r="E626" t="str">
        <f t="shared" si="112"/>
        <v/>
      </c>
      <c r="F626" t="str">
        <f t="shared" si="113"/>
        <v/>
      </c>
      <c r="G626" t="str">
        <f t="shared" si="114"/>
        <v/>
      </c>
      <c r="H626" s="16" t="str">
        <f>IF(J626=2,"יש שני שמות עם אותו זיהוי, המערכת תשמיע את שניהם כעת,"&amp;'טבלת האלפון'!A626&amp;","&amp;'טבלת האלפון'!B626&amp;",ו"&amp;'טבלת האלפון'!C626&amp;","&amp;IF(COUNT(B626:D626)=3,"יש שלוש מספרים, המספר הראשון הוא .d-0"&amp;B626&amp;".t-המספר השני הוא .d-0"&amp;C626&amp;".t-המספר השלישי הוא .d-0"&amp;D626,IF(COUNT(B626:D626)=2,"יש שתי מספרים, המספר הראשון הוא .d-0"&amp;IF(B626="",C626,B626)&amp;".t-המספר השני הוא .d-0"&amp;IF(D626="",C626,D626),"המספר הוא.d-0"&amp;B626&amp;C626&amp;D626))&amp;",.t-וכן,"&amp;INDEX('טבלת האלפון'!A:A,L626)&amp;","&amp;INDEX('טבלת האלפון'!B:B,L626)&amp;",ו"&amp;INDEX('טבלת האלפון'!C:C,L626)&amp;","&amp;IF(COUNT(R626:T626)=3,"יש שלוש מספרים, המספר הראשון הוא .d-0"&amp;R626&amp;".t-המספר השני הוא .d-0"&amp;S626&amp;".t-המספר השלישי הוא .d-0"&amp;T626,IF(COUNT(R626:T626)=2,"יש שתי מספרים, המספר הראשון הוא .d-0"&amp;IF(R626="",S626,R626)&amp;".t-המספר השני הוא .d-0"&amp;IF(T626="",S626,T626),"המספר הוא.d-0"&amp;R626&amp;S626&amp;T626)),"")</f>
        <v/>
      </c>
      <c r="I6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האלפון'!A626&amp;'טבלת האלפון'!B626,"'",""),"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26" s="4" t="str">
        <f t="shared" si="111"/>
        <v/>
      </c>
      <c r="K626" t="str">
        <f t="shared" si="106"/>
        <v/>
      </c>
      <c r="L626" t="str">
        <f t="shared" si="115"/>
        <v/>
      </c>
      <c r="M626">
        <f t="shared" si="116"/>
        <v>5</v>
      </c>
      <c r="N626">
        <f>ROW()</f>
        <v>626</v>
      </c>
      <c r="O626" t="str">
        <f t="shared" si="107"/>
        <v/>
      </c>
      <c r="R626" t="str">
        <f t="shared" si="108"/>
        <v/>
      </c>
      <c r="S626" t="str">
        <f t="shared" si="109"/>
        <v/>
      </c>
      <c r="T626" t="str">
        <f t="shared" si="110"/>
        <v/>
      </c>
    </row>
    <row r="627" spans="1:20" x14ac:dyDescent="0.2">
      <c r="A627" t="str">
        <f>IF( T('טבלת האלפון'!A627)="","",SUBSTITUTE(SUBSTITUTE('טבלת האלפון'!A627," ",""),"'",""))</f>
        <v/>
      </c>
      <c r="B627" s="11" t="str">
        <f>IF('טבלת האלפון'!H627&gt;1,VALUE(SUBSTITUTE('טבלת האלפון'!H627,"טל/פקס 0","")),"")</f>
        <v/>
      </c>
      <c r="C627" t="str">
        <f>IF('טבלת האלפון'!I627&gt;1,'טבלת האלפון'!I627,"")</f>
        <v/>
      </c>
      <c r="D627" t="str">
        <f>IF('טבלת האלפון'!J627&gt;1,'טבלת האלפון'!J627,"")</f>
        <v/>
      </c>
      <c r="E627" t="str">
        <f t="shared" si="112"/>
        <v/>
      </c>
      <c r="F627" t="str">
        <f t="shared" si="113"/>
        <v/>
      </c>
      <c r="G627" t="str">
        <f t="shared" si="114"/>
        <v/>
      </c>
      <c r="H627" s="16" t="str">
        <f>IF(J627=2,"יש שני שמות עם אותו זיהוי, המערכת תשמיע את שניהם כעת,"&amp;'טבלת האלפון'!A627&amp;","&amp;'טבלת האלפון'!B627&amp;",ו"&amp;'טבלת האלפון'!C627&amp;","&amp;IF(COUNT(B627:D627)=3,"יש שלוש מספרים, המספר הראשון הוא .d-0"&amp;B627&amp;".t-המספר השני הוא .d-0"&amp;C627&amp;".t-המספר השלישי הוא .d-0"&amp;D627,IF(COUNT(B627:D627)=2,"יש שתי מספרים, המספר הראשון הוא .d-0"&amp;IF(B627="",C627,B627)&amp;".t-המספר השני הוא .d-0"&amp;IF(D627="",C627,D627),"המספר הוא.d-0"&amp;B627&amp;C627&amp;D627))&amp;",.t-וכן,"&amp;INDEX('טבלת האלפון'!A:A,L627)&amp;","&amp;INDEX('טבלת האלפון'!B:B,L627)&amp;",ו"&amp;INDEX('טבלת האלפון'!C:C,L627)&amp;","&amp;IF(COUNT(R627:T627)=3,"יש שלוש מספרים, המספר הראשון הוא .d-0"&amp;R627&amp;".t-המספר השני הוא .d-0"&amp;S627&amp;".t-המספר השלישי הוא .d-0"&amp;T627,IF(COUNT(R627:T627)=2,"יש שתי מספרים, המספר הראשון הוא .d-0"&amp;IF(R627="",S627,R627)&amp;".t-המספר השני הוא .d-0"&amp;IF(T627="",S627,T627),"המספר הוא.d-0"&amp;R627&amp;S627&amp;T627)),"")</f>
        <v/>
      </c>
      <c r="I6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האלפון'!A627&amp;'טבלת האלפון'!B627,"'",""),"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27" s="4" t="str">
        <f t="shared" si="111"/>
        <v/>
      </c>
      <c r="K627" t="str">
        <f t="shared" si="106"/>
        <v/>
      </c>
      <c r="L627" t="str">
        <f t="shared" si="115"/>
        <v/>
      </c>
      <c r="M627">
        <f t="shared" si="116"/>
        <v>5</v>
      </c>
      <c r="N627">
        <f>ROW()</f>
        <v>627</v>
      </c>
      <c r="O627" t="str">
        <f t="shared" si="107"/>
        <v/>
      </c>
      <c r="R627" t="str">
        <f t="shared" si="108"/>
        <v/>
      </c>
      <c r="S627" t="str">
        <f t="shared" si="109"/>
        <v/>
      </c>
      <c r="T627" t="str">
        <f t="shared" si="110"/>
        <v/>
      </c>
    </row>
    <row r="628" spans="1:20" x14ac:dyDescent="0.2">
      <c r="A628" t="str">
        <f>IF( T('טבלת האלפון'!A628)="","",SUBSTITUTE(SUBSTITUTE('טבלת האלפון'!A628," ",""),"'",""))</f>
        <v/>
      </c>
      <c r="B628" s="11" t="str">
        <f>IF('טבלת האלפון'!H628&gt;1,VALUE(SUBSTITUTE('טבלת האלפון'!H628,"טל/פקס 0","")),"")</f>
        <v/>
      </c>
      <c r="C628" t="str">
        <f>IF('טבלת האלפון'!I628&gt;1,'טבלת האלפון'!I628,"")</f>
        <v/>
      </c>
      <c r="D628" t="str">
        <f>IF('טבלת האלפון'!J628&gt;1,'טבלת האלפון'!J628,"")</f>
        <v/>
      </c>
      <c r="E628" t="str">
        <f t="shared" si="112"/>
        <v/>
      </c>
      <c r="F628" t="str">
        <f t="shared" si="113"/>
        <v/>
      </c>
      <c r="G628" t="str">
        <f t="shared" si="114"/>
        <v/>
      </c>
      <c r="H628" s="16" t="str">
        <f>IF(J628=2,"יש שני שמות עם אותו זיהוי, המערכת תשמיע את שניהם כעת,"&amp;'טבלת האלפון'!A628&amp;","&amp;'טבלת האלפון'!B628&amp;",ו"&amp;'טבלת האלפון'!C628&amp;","&amp;IF(COUNT(B628:D628)=3,"יש שלוש מספרים, המספר הראשון הוא .d-0"&amp;B628&amp;".t-המספר השני הוא .d-0"&amp;C628&amp;".t-המספר השלישי הוא .d-0"&amp;D628,IF(COUNT(B628:D628)=2,"יש שתי מספרים, המספר הראשון הוא .d-0"&amp;IF(B628="",C628,B628)&amp;".t-המספר השני הוא .d-0"&amp;IF(D628="",C628,D628),"המספר הוא.d-0"&amp;B628&amp;C628&amp;D628))&amp;",.t-וכן,"&amp;INDEX('טבלת האלפון'!A:A,L628)&amp;","&amp;INDEX('טבלת האלפון'!B:B,L628)&amp;",ו"&amp;INDEX('טבלת האלפון'!C:C,L628)&amp;","&amp;IF(COUNT(R628:T628)=3,"יש שלוש מספרים, המספר הראשון הוא .d-0"&amp;R628&amp;".t-המספר השני הוא .d-0"&amp;S628&amp;".t-המספר השלישי הוא .d-0"&amp;T628,IF(COUNT(R628:T628)=2,"יש שתי מספרים, המספר הראשון הוא .d-0"&amp;IF(R628="",S628,R628)&amp;".t-המספר השני הוא .d-0"&amp;IF(T628="",S628,T628),"המספר הוא.d-0"&amp;R628&amp;S628&amp;T628)),"")</f>
        <v/>
      </c>
      <c r="I6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האלפון'!A628&amp;'טבלת האלפון'!B628,"'",""),"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28" s="4" t="str">
        <f t="shared" si="111"/>
        <v/>
      </c>
      <c r="K628" t="str">
        <f t="shared" si="106"/>
        <v/>
      </c>
      <c r="L628" t="str">
        <f t="shared" si="115"/>
        <v/>
      </c>
      <c r="M628">
        <f t="shared" si="116"/>
        <v>5</v>
      </c>
      <c r="N628">
        <f>ROW()</f>
        <v>628</v>
      </c>
      <c r="O628" t="str">
        <f t="shared" si="107"/>
        <v/>
      </c>
      <c r="R628" t="str">
        <f t="shared" si="108"/>
        <v/>
      </c>
      <c r="S628" t="str">
        <f t="shared" si="109"/>
        <v/>
      </c>
      <c r="T628" t="str">
        <f t="shared" si="110"/>
        <v/>
      </c>
    </row>
    <row r="629" spans="1:20" x14ac:dyDescent="0.2">
      <c r="A629" t="str">
        <f>IF( T('טבלת האלפון'!A629)="","",SUBSTITUTE(SUBSTITUTE('טבלת האלפון'!A629," ",""),"'",""))</f>
        <v/>
      </c>
      <c r="B629" s="11" t="str">
        <f>IF('טבלת האלפון'!H629&gt;1,VALUE(SUBSTITUTE('טבלת האלפון'!H629,"טל/פקס 0","")),"")</f>
        <v/>
      </c>
      <c r="C629" t="str">
        <f>IF('טבלת האלפון'!I629&gt;1,'טבלת האלפון'!I629,"")</f>
        <v/>
      </c>
      <c r="D629" t="str">
        <f>IF('טבלת האלפון'!J629&gt;1,'טבלת האלפון'!J629,"")</f>
        <v/>
      </c>
      <c r="E629" t="str">
        <f t="shared" si="112"/>
        <v/>
      </c>
      <c r="F629" t="str">
        <f t="shared" si="113"/>
        <v/>
      </c>
      <c r="G629" t="str">
        <f t="shared" si="114"/>
        <v/>
      </c>
      <c r="H629" s="16" t="str">
        <f>IF(J629=2,"יש שני שמות עם אותו זיהוי, המערכת תשמיע את שניהם כעת,"&amp;'טבלת האלפון'!A629&amp;","&amp;'טבלת האלפון'!B629&amp;",ו"&amp;'טבלת האלפון'!C629&amp;","&amp;IF(COUNT(B629:D629)=3,"יש שלוש מספרים, המספר הראשון הוא .d-0"&amp;B629&amp;".t-המספר השני הוא .d-0"&amp;C629&amp;".t-המספר השלישי הוא .d-0"&amp;D629,IF(COUNT(B629:D629)=2,"יש שתי מספרים, המספר הראשון הוא .d-0"&amp;IF(B629="",C629,B629)&amp;".t-המספר השני הוא .d-0"&amp;IF(D629="",C629,D629),"המספר הוא.d-0"&amp;B629&amp;C629&amp;D629))&amp;",.t-וכן,"&amp;INDEX('טבלת האלפון'!A:A,L629)&amp;","&amp;INDEX('טבלת האלפון'!B:B,L629)&amp;",ו"&amp;INDEX('טבלת האלפון'!C:C,L629)&amp;","&amp;IF(COUNT(R629:T629)=3,"יש שלוש מספרים, המספר הראשון הוא .d-0"&amp;R629&amp;".t-המספר השני הוא .d-0"&amp;S629&amp;".t-המספר השלישי הוא .d-0"&amp;T629,IF(COUNT(R629:T629)=2,"יש שתי מספרים, המספר הראשון הוא .d-0"&amp;IF(R629="",S629,R629)&amp;".t-המספר השני הוא .d-0"&amp;IF(T629="",S629,T629),"המספר הוא.d-0"&amp;R629&amp;S629&amp;T629)),"")</f>
        <v/>
      </c>
      <c r="I6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האלפון'!A629&amp;'טבלת האלפון'!B629,"'",""),"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29" s="4" t="str">
        <f t="shared" si="111"/>
        <v/>
      </c>
      <c r="K629" t="str">
        <f t="shared" si="106"/>
        <v/>
      </c>
      <c r="L629" t="str">
        <f t="shared" si="115"/>
        <v/>
      </c>
      <c r="M629">
        <f t="shared" si="116"/>
        <v>5</v>
      </c>
      <c r="N629">
        <f>ROW()</f>
        <v>629</v>
      </c>
      <c r="O629" t="str">
        <f t="shared" si="107"/>
        <v/>
      </c>
      <c r="R629" t="str">
        <f t="shared" si="108"/>
        <v/>
      </c>
      <c r="S629" t="str">
        <f t="shared" si="109"/>
        <v/>
      </c>
      <c r="T629" t="str">
        <f t="shared" si="110"/>
        <v/>
      </c>
    </row>
    <row r="630" spans="1:20" x14ac:dyDescent="0.2">
      <c r="A630" t="str">
        <f>IF( T('טבלת האלפון'!A630)="","",SUBSTITUTE(SUBSTITUTE('טבלת האלפון'!A630," ",""),"'",""))</f>
        <v/>
      </c>
      <c r="B630" s="11" t="str">
        <f>IF('טבלת האלפון'!H630&gt;1,VALUE(SUBSTITUTE('טבלת האלפון'!H630,"טל/פקס 0","")),"")</f>
        <v/>
      </c>
      <c r="C630" t="str">
        <f>IF('טבלת האלפון'!I630&gt;1,'טבלת האלפון'!I630,"")</f>
        <v/>
      </c>
      <c r="D630" t="str">
        <f>IF('טבלת האלפון'!J630&gt;1,'טבלת האלפון'!J630,"")</f>
        <v/>
      </c>
      <c r="E630" t="str">
        <f t="shared" si="112"/>
        <v/>
      </c>
      <c r="F630" t="str">
        <f t="shared" si="113"/>
        <v/>
      </c>
      <c r="G630" t="str">
        <f t="shared" si="114"/>
        <v/>
      </c>
      <c r="H630" s="16" t="str">
        <f>IF(J630=2,"יש שני שמות עם אותו זיהוי, המערכת תשמיע את שניהם כעת,"&amp;'טבלת האלפון'!A630&amp;","&amp;'טבלת האלפון'!B630&amp;",ו"&amp;'טבלת האלפון'!C630&amp;","&amp;IF(COUNT(B630:D630)=3,"יש שלוש מספרים, המספר הראשון הוא .d-0"&amp;B630&amp;".t-המספר השני הוא .d-0"&amp;C630&amp;".t-המספר השלישי הוא .d-0"&amp;D630,IF(COUNT(B630:D630)=2,"יש שתי מספרים, המספר הראשון הוא .d-0"&amp;IF(B630="",C630,B630)&amp;".t-המספר השני הוא .d-0"&amp;IF(D630="",C630,D630),"המספר הוא.d-0"&amp;B630&amp;C630&amp;D630))&amp;",.t-וכן,"&amp;INDEX('טבלת האלפון'!A:A,L630)&amp;","&amp;INDEX('טבלת האלפון'!B:B,L630)&amp;",ו"&amp;INDEX('טבלת האלפון'!C:C,L630)&amp;","&amp;IF(COUNT(R630:T630)=3,"יש שלוש מספרים, המספר הראשון הוא .d-0"&amp;R630&amp;".t-המספר השני הוא .d-0"&amp;S630&amp;".t-המספר השלישי הוא .d-0"&amp;T630,IF(COUNT(R630:T630)=2,"יש שתי מספרים, המספר הראשון הוא .d-0"&amp;IF(R630="",S630,R630)&amp;".t-המספר השני הוא .d-0"&amp;IF(T630="",S630,T630),"המספר הוא.d-0"&amp;R630&amp;S630&amp;T630)),"")</f>
        <v/>
      </c>
      <c r="I6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האלפון'!A630&amp;'טבלת האלפון'!B630,"'",""),"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30" s="4" t="str">
        <f t="shared" si="111"/>
        <v/>
      </c>
      <c r="K630" t="str">
        <f t="shared" si="106"/>
        <v/>
      </c>
      <c r="L630" t="str">
        <f t="shared" si="115"/>
        <v/>
      </c>
      <c r="M630">
        <f t="shared" si="116"/>
        <v>5</v>
      </c>
      <c r="N630">
        <f>ROW()</f>
        <v>630</v>
      </c>
      <c r="O630" t="str">
        <f t="shared" si="107"/>
        <v/>
      </c>
      <c r="R630" t="str">
        <f t="shared" si="108"/>
        <v/>
      </c>
      <c r="S630" t="str">
        <f t="shared" si="109"/>
        <v/>
      </c>
      <c r="T630" t="str">
        <f t="shared" si="110"/>
        <v/>
      </c>
    </row>
    <row r="631" spans="1:20" x14ac:dyDescent="0.2">
      <c r="A631" t="str">
        <f>IF( T('טבלת האלפון'!A631)="","",SUBSTITUTE(SUBSTITUTE('טבלת האלפון'!A631," ",""),"'",""))</f>
        <v/>
      </c>
      <c r="B631" s="11" t="str">
        <f>IF('טבלת האלפון'!H631&gt;1,VALUE(SUBSTITUTE('טבלת האלפון'!H631,"טל/פקס 0","")),"")</f>
        <v/>
      </c>
      <c r="C631" t="str">
        <f>IF('טבלת האלפון'!I631&gt;1,'טבלת האלפון'!I631,"")</f>
        <v/>
      </c>
      <c r="D631" t="str">
        <f>IF('טבלת האלפון'!J631&gt;1,'טבלת האלפון'!J631,"")</f>
        <v/>
      </c>
      <c r="E631" t="str">
        <f t="shared" si="112"/>
        <v/>
      </c>
      <c r="F631" t="str">
        <f t="shared" si="113"/>
        <v/>
      </c>
      <c r="G631" t="str">
        <f t="shared" si="114"/>
        <v/>
      </c>
      <c r="H631" s="16" t="str">
        <f>IF(J631=2,"יש שני שמות עם אותו זיהוי, המערכת תשמיע את שניהם כעת,"&amp;'טבלת האלפון'!A631&amp;","&amp;'טבלת האלפון'!B631&amp;",ו"&amp;'טבלת האלפון'!C631&amp;","&amp;IF(COUNT(B631:D631)=3,"יש שלוש מספרים, המספר הראשון הוא .d-0"&amp;B631&amp;".t-המספר השני הוא .d-0"&amp;C631&amp;".t-המספר השלישי הוא .d-0"&amp;D631,IF(COUNT(B631:D631)=2,"יש שתי מספרים, המספר הראשון הוא .d-0"&amp;IF(B631="",C631,B631)&amp;".t-המספר השני הוא .d-0"&amp;IF(D631="",C631,D631),"המספר הוא.d-0"&amp;B631&amp;C631&amp;D631))&amp;",.t-וכן,"&amp;INDEX('טבלת האלפון'!A:A,L631)&amp;","&amp;INDEX('טבלת האלפון'!B:B,L631)&amp;",ו"&amp;INDEX('טבלת האלפון'!C:C,L631)&amp;","&amp;IF(COUNT(R631:T631)=3,"יש שלוש מספרים, המספר הראשון הוא .d-0"&amp;R631&amp;".t-המספר השני הוא .d-0"&amp;S631&amp;".t-המספר השלישי הוא .d-0"&amp;T631,IF(COUNT(R631:T631)=2,"יש שתי מספרים, המספר הראשון הוא .d-0"&amp;IF(R631="",S631,R631)&amp;".t-המספר השני הוא .d-0"&amp;IF(T631="",S631,T631),"המספר הוא.d-0"&amp;R631&amp;S631&amp;T631)),"")</f>
        <v/>
      </c>
      <c r="I6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האלפון'!A631&amp;'טבלת האלפון'!B631,"'",""),"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31" s="4" t="str">
        <f t="shared" si="111"/>
        <v/>
      </c>
      <c r="K631" t="str">
        <f t="shared" si="106"/>
        <v/>
      </c>
      <c r="L631" t="str">
        <f t="shared" si="115"/>
        <v/>
      </c>
      <c r="M631">
        <f t="shared" si="116"/>
        <v>5</v>
      </c>
      <c r="N631">
        <f>ROW()</f>
        <v>631</v>
      </c>
      <c r="O631" t="str">
        <f t="shared" si="107"/>
        <v/>
      </c>
      <c r="R631" t="str">
        <f t="shared" si="108"/>
        <v/>
      </c>
      <c r="S631" t="str">
        <f t="shared" si="109"/>
        <v/>
      </c>
      <c r="T631" t="str">
        <f t="shared" si="110"/>
        <v/>
      </c>
    </row>
    <row r="632" spans="1:20" x14ac:dyDescent="0.2">
      <c r="A632" t="str">
        <f>IF( T('טבלת האלפון'!A632)="","",SUBSTITUTE(SUBSTITUTE('טבלת האלפון'!A632," ",""),"'",""))</f>
        <v/>
      </c>
      <c r="B632" s="11" t="str">
        <f>IF('טבלת האלפון'!H632&gt;1,VALUE(SUBSTITUTE('טבלת האלפון'!H632,"טל/פקס 0","")),"")</f>
        <v/>
      </c>
      <c r="C632" t="str">
        <f>IF('טבלת האלפון'!I632&gt;1,'טבלת האלפון'!I632,"")</f>
        <v/>
      </c>
      <c r="D632" t="str">
        <f>IF('טבלת האלפון'!J632&gt;1,'טבלת האלפון'!J632,"")</f>
        <v/>
      </c>
      <c r="E632" t="str">
        <f t="shared" si="112"/>
        <v/>
      </c>
      <c r="F632" t="str">
        <f t="shared" si="113"/>
        <v/>
      </c>
      <c r="G632" t="str">
        <f t="shared" si="114"/>
        <v/>
      </c>
      <c r="H632" s="16" t="str">
        <f>IF(J632=2,"יש שני שמות עם אותו זיהוי, המערכת תשמיע את שניהם כעת,"&amp;'טבלת האלפון'!A632&amp;","&amp;'טבלת האלפון'!B632&amp;",ו"&amp;'טבלת האלפון'!C632&amp;","&amp;IF(COUNT(B632:D632)=3,"יש שלוש מספרים, המספר הראשון הוא .d-0"&amp;B632&amp;".t-המספר השני הוא .d-0"&amp;C632&amp;".t-המספר השלישי הוא .d-0"&amp;D632,IF(COUNT(B632:D632)=2,"יש שתי מספרים, המספר הראשון הוא .d-0"&amp;IF(B632="",C632,B632)&amp;".t-המספר השני הוא .d-0"&amp;IF(D632="",C632,D632),"המספר הוא.d-0"&amp;B632&amp;C632&amp;D632))&amp;",.t-וכן,"&amp;INDEX('טבלת האלפון'!A:A,L632)&amp;","&amp;INDEX('טבלת האלפון'!B:B,L632)&amp;",ו"&amp;INDEX('טבלת האלפון'!C:C,L632)&amp;","&amp;IF(COUNT(R632:T632)=3,"יש שלוש מספרים, המספר הראשון הוא .d-0"&amp;R632&amp;".t-המספר השני הוא .d-0"&amp;S632&amp;".t-המספר השלישי הוא .d-0"&amp;T632,IF(COUNT(R632:T632)=2,"יש שתי מספרים, המספר הראשון הוא .d-0"&amp;IF(R632="",S632,R632)&amp;".t-המספר השני הוא .d-0"&amp;IF(T632="",S632,T632),"המספר הוא.d-0"&amp;R632&amp;S632&amp;T632)),"")</f>
        <v/>
      </c>
      <c r="I6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האלפון'!A632&amp;'טבלת האלפון'!B632,"'",""),"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32" s="4" t="str">
        <f t="shared" si="111"/>
        <v/>
      </c>
      <c r="K632" t="str">
        <f t="shared" si="106"/>
        <v/>
      </c>
      <c r="L632" t="str">
        <f t="shared" si="115"/>
        <v/>
      </c>
      <c r="M632">
        <f t="shared" si="116"/>
        <v>5</v>
      </c>
      <c r="N632">
        <f>ROW()</f>
        <v>632</v>
      </c>
      <c r="O632" t="str">
        <f t="shared" si="107"/>
        <v/>
      </c>
      <c r="R632" t="str">
        <f t="shared" si="108"/>
        <v/>
      </c>
      <c r="S632" t="str">
        <f t="shared" si="109"/>
        <v/>
      </c>
      <c r="T632" t="str">
        <f t="shared" si="110"/>
        <v/>
      </c>
    </row>
    <row r="633" spans="1:20" x14ac:dyDescent="0.2">
      <c r="A633" t="str">
        <f>IF( T('טבלת האלפון'!A633)="","",SUBSTITUTE(SUBSTITUTE('טבלת האלפון'!A633," ",""),"'",""))</f>
        <v/>
      </c>
      <c r="B633" s="11" t="str">
        <f>IF('טבלת האלפון'!H633&gt;1,VALUE(SUBSTITUTE('טבלת האלפון'!H633,"טל/פקס 0","")),"")</f>
        <v/>
      </c>
      <c r="C633" t="str">
        <f>IF('טבלת האלפון'!I633&gt;1,'טבלת האלפון'!I633,"")</f>
        <v/>
      </c>
      <c r="D633" t="str">
        <f>IF('טבלת האלפון'!J633&gt;1,'טבלת האלפון'!J633,"")</f>
        <v/>
      </c>
      <c r="E633" t="str">
        <f t="shared" si="112"/>
        <v/>
      </c>
      <c r="F633" t="str">
        <f t="shared" si="113"/>
        <v/>
      </c>
      <c r="G633" t="str">
        <f t="shared" si="114"/>
        <v/>
      </c>
      <c r="H633" s="16" t="str">
        <f>IF(J633=2,"יש שני שמות עם אותו זיהוי, המערכת תשמיע את שניהם כעת,"&amp;'טבלת האלפון'!A633&amp;","&amp;'טבלת האלפון'!B633&amp;",ו"&amp;'טבלת האלפון'!C633&amp;","&amp;IF(COUNT(B633:D633)=3,"יש שלוש מספרים, המספר הראשון הוא .d-0"&amp;B633&amp;".t-המספר השני הוא .d-0"&amp;C633&amp;".t-המספר השלישי הוא .d-0"&amp;D633,IF(COUNT(B633:D633)=2,"יש שתי מספרים, המספר הראשון הוא .d-0"&amp;IF(B633="",C633,B633)&amp;".t-המספר השני הוא .d-0"&amp;IF(D633="",C633,D633),"המספר הוא.d-0"&amp;B633&amp;C633&amp;D633))&amp;",.t-וכן,"&amp;INDEX('טבלת האלפון'!A:A,L633)&amp;","&amp;INDEX('טבלת האלפון'!B:B,L633)&amp;",ו"&amp;INDEX('טבלת האלפון'!C:C,L633)&amp;","&amp;IF(COUNT(R633:T633)=3,"יש שלוש מספרים, המספר הראשון הוא .d-0"&amp;R633&amp;".t-המספר השני הוא .d-0"&amp;S633&amp;".t-המספר השלישי הוא .d-0"&amp;T633,IF(COUNT(R633:T633)=2,"יש שתי מספרים, המספר הראשון הוא .d-0"&amp;IF(R633="",S633,R633)&amp;".t-המספר השני הוא .d-0"&amp;IF(T633="",S633,T633),"המספר הוא.d-0"&amp;R633&amp;S633&amp;T633)),"")</f>
        <v/>
      </c>
      <c r="I6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האלפון'!A633&amp;'טבלת האלפון'!B633,"'",""),"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33" s="4" t="str">
        <f t="shared" si="111"/>
        <v/>
      </c>
      <c r="K633" t="str">
        <f t="shared" si="106"/>
        <v/>
      </c>
      <c r="L633" t="str">
        <f t="shared" si="115"/>
        <v/>
      </c>
      <c r="M633">
        <f t="shared" si="116"/>
        <v>5</v>
      </c>
      <c r="N633">
        <f>ROW()</f>
        <v>633</v>
      </c>
      <c r="O633" t="str">
        <f t="shared" si="107"/>
        <v/>
      </c>
      <c r="R633" t="str">
        <f t="shared" si="108"/>
        <v/>
      </c>
      <c r="S633" t="str">
        <f t="shared" si="109"/>
        <v/>
      </c>
      <c r="T633" t="str">
        <f t="shared" si="110"/>
        <v/>
      </c>
    </row>
    <row r="634" spans="1:20" x14ac:dyDescent="0.2">
      <c r="A634" t="str">
        <f>IF( T('טבלת האלפון'!A634)="","",SUBSTITUTE(SUBSTITUTE('טבלת האלפון'!A634," ",""),"'",""))</f>
        <v/>
      </c>
      <c r="B634" s="11" t="str">
        <f>IF('טבלת האלפון'!H634&gt;1,VALUE(SUBSTITUTE('טבלת האלפון'!H634,"טל/פקס 0","")),"")</f>
        <v/>
      </c>
      <c r="C634" t="str">
        <f>IF('טבלת האלפון'!I634&gt;1,'טבלת האלפון'!I634,"")</f>
        <v/>
      </c>
      <c r="D634" t="str">
        <f>IF('טבלת האלפון'!J634&gt;1,'טבלת האלפון'!J634,"")</f>
        <v/>
      </c>
      <c r="E634" t="str">
        <f t="shared" si="112"/>
        <v/>
      </c>
      <c r="F634" t="str">
        <f t="shared" si="113"/>
        <v/>
      </c>
      <c r="G634" t="str">
        <f t="shared" si="114"/>
        <v/>
      </c>
      <c r="H634" s="16" t="str">
        <f>IF(J634=2,"יש שני שמות עם אותו זיהוי, המערכת תשמיע את שניהם כעת,"&amp;'טבלת האלפון'!A634&amp;","&amp;'טבלת האלפון'!B634&amp;",ו"&amp;'טבלת האלפון'!C634&amp;","&amp;IF(COUNT(B634:D634)=3,"יש שלוש מספרים, המספר הראשון הוא .d-0"&amp;B634&amp;".t-המספר השני הוא .d-0"&amp;C634&amp;".t-המספר השלישי הוא .d-0"&amp;D634,IF(COUNT(B634:D634)=2,"יש שתי מספרים, המספר הראשון הוא .d-0"&amp;IF(B634="",C634,B634)&amp;".t-המספר השני הוא .d-0"&amp;IF(D634="",C634,D634),"המספר הוא.d-0"&amp;B634&amp;C634&amp;D634))&amp;",.t-וכן,"&amp;INDEX('טבלת האלפון'!A:A,L634)&amp;","&amp;INDEX('טבלת האלפון'!B:B,L634)&amp;",ו"&amp;INDEX('טבלת האלפון'!C:C,L634)&amp;","&amp;IF(COUNT(R634:T634)=3,"יש שלוש מספרים, המספר הראשון הוא .d-0"&amp;R634&amp;".t-המספר השני הוא .d-0"&amp;S634&amp;".t-המספר השלישי הוא .d-0"&amp;T634,IF(COUNT(R634:T634)=2,"יש שתי מספרים, המספר הראשון הוא .d-0"&amp;IF(R634="",S634,R634)&amp;".t-המספר השני הוא .d-0"&amp;IF(T634="",S634,T634),"המספר הוא.d-0"&amp;R634&amp;S634&amp;T634)),"")</f>
        <v/>
      </c>
      <c r="I6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האלפון'!A634&amp;'טבלת האלפון'!B634,"'",""),"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34" s="4" t="str">
        <f t="shared" si="111"/>
        <v/>
      </c>
      <c r="K634" t="str">
        <f t="shared" si="106"/>
        <v/>
      </c>
      <c r="L634" t="str">
        <f t="shared" si="115"/>
        <v/>
      </c>
      <c r="M634">
        <f t="shared" si="116"/>
        <v>5</v>
      </c>
      <c r="N634">
        <f>ROW()</f>
        <v>634</v>
      </c>
      <c r="O634" t="str">
        <f t="shared" si="107"/>
        <v/>
      </c>
      <c r="R634" t="str">
        <f t="shared" si="108"/>
        <v/>
      </c>
      <c r="S634" t="str">
        <f t="shared" si="109"/>
        <v/>
      </c>
      <c r="T634" t="str">
        <f t="shared" si="110"/>
        <v/>
      </c>
    </row>
    <row r="635" spans="1:20" x14ac:dyDescent="0.2">
      <c r="A635" t="str">
        <f>IF( T('טבלת האלפון'!A635)="","",SUBSTITUTE(SUBSTITUTE('טבלת האלפון'!A635," ",""),"'",""))</f>
        <v/>
      </c>
      <c r="B635" s="11" t="str">
        <f>IF('טבלת האלפון'!H635&gt;1,VALUE(SUBSTITUTE('טבלת האלפון'!H635,"טל/פקס 0","")),"")</f>
        <v/>
      </c>
      <c r="C635" t="str">
        <f>IF('טבלת האלפון'!I635&gt;1,'טבלת האלפון'!I635,"")</f>
        <v/>
      </c>
      <c r="D635" t="str">
        <f>IF('טבלת האלפון'!J635&gt;1,'טבלת האלפון'!J635,"")</f>
        <v/>
      </c>
      <c r="E635" t="str">
        <f t="shared" si="112"/>
        <v/>
      </c>
      <c r="F635" t="str">
        <f t="shared" si="113"/>
        <v/>
      </c>
      <c r="G635" t="str">
        <f t="shared" si="114"/>
        <v/>
      </c>
      <c r="H635" s="16" t="str">
        <f>IF(J635=2,"יש שני שמות עם אותו זיהוי, המערכת תשמיע את שניהם כעת,"&amp;'טבלת האלפון'!A635&amp;","&amp;'טבלת האלפון'!B635&amp;",ו"&amp;'טבלת האלפון'!C635&amp;","&amp;IF(COUNT(B635:D635)=3,"יש שלוש מספרים, המספר הראשון הוא .d-0"&amp;B635&amp;".t-המספר השני הוא .d-0"&amp;C635&amp;".t-המספר השלישי הוא .d-0"&amp;D635,IF(COUNT(B635:D635)=2,"יש שתי מספרים, המספר הראשון הוא .d-0"&amp;IF(B635="",C635,B635)&amp;".t-המספר השני הוא .d-0"&amp;IF(D635="",C635,D635),"המספר הוא.d-0"&amp;B635&amp;C635&amp;D635))&amp;",.t-וכן,"&amp;INDEX('טבלת האלפון'!A:A,L635)&amp;","&amp;INDEX('טבלת האלפון'!B:B,L635)&amp;",ו"&amp;INDEX('טבלת האלפון'!C:C,L635)&amp;","&amp;IF(COUNT(R635:T635)=3,"יש שלוש מספרים, המספר הראשון הוא .d-0"&amp;R635&amp;".t-המספר השני הוא .d-0"&amp;S635&amp;".t-המספר השלישי הוא .d-0"&amp;T635,IF(COUNT(R635:T635)=2,"יש שתי מספרים, המספר הראשון הוא .d-0"&amp;IF(R635="",S635,R635)&amp;".t-המספר השני הוא .d-0"&amp;IF(T635="",S635,T635),"המספר הוא.d-0"&amp;R635&amp;S635&amp;T635)),"")</f>
        <v/>
      </c>
      <c r="I6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האלפון'!A635&amp;'טבלת האלפון'!B635,"'",""),"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35" s="4" t="str">
        <f t="shared" si="111"/>
        <v/>
      </c>
      <c r="K635" t="str">
        <f t="shared" si="106"/>
        <v/>
      </c>
      <c r="L635" t="str">
        <f t="shared" si="115"/>
        <v/>
      </c>
      <c r="M635">
        <f t="shared" si="116"/>
        <v>5</v>
      </c>
      <c r="N635">
        <f>ROW()</f>
        <v>635</v>
      </c>
      <c r="O635" t="str">
        <f t="shared" si="107"/>
        <v/>
      </c>
      <c r="R635" t="str">
        <f t="shared" si="108"/>
        <v/>
      </c>
      <c r="S635" t="str">
        <f t="shared" si="109"/>
        <v/>
      </c>
      <c r="T635" t="str">
        <f t="shared" si="110"/>
        <v/>
      </c>
    </row>
    <row r="636" spans="1:20" x14ac:dyDescent="0.2">
      <c r="A636" t="str">
        <f>IF( T('טבלת האלפון'!A636)="","",SUBSTITUTE(SUBSTITUTE('טבלת האלפון'!A636," ",""),"'",""))</f>
        <v/>
      </c>
      <c r="B636" s="11" t="str">
        <f>IF('טבלת האלפון'!H636&gt;1,VALUE(SUBSTITUTE('טבלת האלפון'!H636,"טל/פקס 0","")),"")</f>
        <v/>
      </c>
      <c r="C636" t="str">
        <f>IF('טבלת האלפון'!I636&gt;1,'טבלת האלפון'!I636,"")</f>
        <v/>
      </c>
      <c r="D636" t="str">
        <f>IF('טבלת האלפון'!J636&gt;1,'טבלת האלפון'!J636,"")</f>
        <v/>
      </c>
      <c r="E636" t="str">
        <f t="shared" si="112"/>
        <v/>
      </c>
      <c r="F636" t="str">
        <f t="shared" si="113"/>
        <v/>
      </c>
      <c r="G636" t="str">
        <f t="shared" si="114"/>
        <v/>
      </c>
      <c r="H636" s="16" t="str">
        <f>IF(J636=2,"יש שני שמות עם אותו זיהוי, המערכת תשמיע את שניהם כעת,"&amp;'טבלת האלפון'!A636&amp;","&amp;'טבלת האלפון'!B636&amp;",ו"&amp;'טבלת האלפון'!C636&amp;","&amp;IF(COUNT(B636:D636)=3,"יש שלוש מספרים, המספר הראשון הוא .d-0"&amp;B636&amp;".t-המספר השני הוא .d-0"&amp;C636&amp;".t-המספר השלישי הוא .d-0"&amp;D636,IF(COUNT(B636:D636)=2,"יש שתי מספרים, המספר הראשון הוא .d-0"&amp;IF(B636="",C636,B636)&amp;".t-המספר השני הוא .d-0"&amp;IF(D636="",C636,D636),"המספר הוא.d-0"&amp;B636&amp;C636&amp;D636))&amp;",.t-וכן,"&amp;INDEX('טבלת האלפון'!A:A,L636)&amp;","&amp;INDEX('טבלת האלפון'!B:B,L636)&amp;",ו"&amp;INDEX('טבלת האלפון'!C:C,L636)&amp;","&amp;IF(COUNT(R636:T636)=3,"יש שלוש מספרים, המספר הראשון הוא .d-0"&amp;R636&amp;".t-המספר השני הוא .d-0"&amp;S636&amp;".t-המספר השלישי הוא .d-0"&amp;T636,IF(COUNT(R636:T636)=2,"יש שתי מספרים, המספר הראשון הוא .d-0"&amp;IF(R636="",S636,R636)&amp;".t-המספר השני הוא .d-0"&amp;IF(T636="",S636,T636),"המספר הוא.d-0"&amp;R636&amp;S636&amp;T636)),"")</f>
        <v/>
      </c>
      <c r="I6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האלפון'!A636&amp;'טבלת האלפון'!B636,"'",""),"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36" s="4" t="str">
        <f t="shared" si="111"/>
        <v/>
      </c>
      <c r="K636" t="str">
        <f t="shared" si="106"/>
        <v/>
      </c>
      <c r="L636" t="str">
        <f t="shared" si="115"/>
        <v/>
      </c>
      <c r="M636">
        <f t="shared" si="116"/>
        <v>5</v>
      </c>
      <c r="N636">
        <f>ROW()</f>
        <v>636</v>
      </c>
      <c r="O636" t="str">
        <f t="shared" si="107"/>
        <v/>
      </c>
      <c r="R636" t="str">
        <f t="shared" si="108"/>
        <v/>
      </c>
      <c r="S636" t="str">
        <f t="shared" si="109"/>
        <v/>
      </c>
      <c r="T636" t="str">
        <f t="shared" si="110"/>
        <v/>
      </c>
    </row>
    <row r="637" spans="1:20" x14ac:dyDescent="0.2">
      <c r="A637" t="str">
        <f>IF( T('טבלת האלפון'!A637)="","",SUBSTITUTE(SUBSTITUTE('טבלת האלפון'!A637," ",""),"'",""))</f>
        <v/>
      </c>
      <c r="B637" s="11" t="str">
        <f>IF('טבלת האלפון'!H637&gt;1,VALUE(SUBSTITUTE('טבלת האלפון'!H637,"טל/פקס 0","")),"")</f>
        <v/>
      </c>
      <c r="C637" t="str">
        <f>IF('טבלת האלפון'!I637&gt;1,'טבלת האלפון'!I637,"")</f>
        <v/>
      </c>
      <c r="D637" t="str">
        <f>IF('טבלת האלפון'!J637&gt;1,'טבלת האלפון'!J637,"")</f>
        <v/>
      </c>
      <c r="E637" t="str">
        <f t="shared" si="112"/>
        <v/>
      </c>
      <c r="F637" t="str">
        <f t="shared" si="113"/>
        <v/>
      </c>
      <c r="G637" t="str">
        <f t="shared" si="114"/>
        <v/>
      </c>
      <c r="H637" s="16" t="str">
        <f>IF(J637=2,"יש שני שמות עם אותו זיהוי, המערכת תשמיע את שניהם כעת,"&amp;'טבלת האלפון'!A637&amp;","&amp;'טבלת האלפון'!B637&amp;",ו"&amp;'טבלת האלפון'!C637&amp;","&amp;IF(COUNT(B637:D637)=3,"יש שלוש מספרים, המספר הראשון הוא .d-0"&amp;B637&amp;".t-המספר השני הוא .d-0"&amp;C637&amp;".t-המספר השלישי הוא .d-0"&amp;D637,IF(COUNT(B637:D637)=2,"יש שתי מספרים, המספר הראשון הוא .d-0"&amp;IF(B637="",C637,B637)&amp;".t-המספר השני הוא .d-0"&amp;IF(D637="",C637,D637),"המספר הוא.d-0"&amp;B637&amp;C637&amp;D637))&amp;",.t-וכן,"&amp;INDEX('טבלת האלפון'!A:A,L637)&amp;","&amp;INDEX('טבלת האלפון'!B:B,L637)&amp;",ו"&amp;INDEX('טבלת האלפון'!C:C,L637)&amp;","&amp;IF(COUNT(R637:T637)=3,"יש שלוש מספרים, המספר הראשון הוא .d-0"&amp;R637&amp;".t-המספר השני הוא .d-0"&amp;S637&amp;".t-המספר השלישי הוא .d-0"&amp;T637,IF(COUNT(R637:T637)=2,"יש שתי מספרים, המספר הראשון הוא .d-0"&amp;IF(R637="",S637,R637)&amp;".t-המספר השני הוא .d-0"&amp;IF(T637="",S637,T637),"המספר הוא.d-0"&amp;R637&amp;S637&amp;T637)),"")</f>
        <v/>
      </c>
      <c r="I6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האלפון'!A637&amp;'טבלת האלפון'!B637,"'",""),"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37" s="4" t="str">
        <f t="shared" si="111"/>
        <v/>
      </c>
      <c r="K637" t="str">
        <f t="shared" si="106"/>
        <v/>
      </c>
      <c r="L637" t="str">
        <f t="shared" si="115"/>
        <v/>
      </c>
      <c r="M637">
        <f t="shared" si="116"/>
        <v>5</v>
      </c>
      <c r="N637">
        <f>ROW()</f>
        <v>637</v>
      </c>
      <c r="O637" t="str">
        <f t="shared" si="107"/>
        <v/>
      </c>
      <c r="R637" t="str">
        <f t="shared" si="108"/>
        <v/>
      </c>
      <c r="S637" t="str">
        <f t="shared" si="109"/>
        <v/>
      </c>
      <c r="T637" t="str">
        <f t="shared" si="110"/>
        <v/>
      </c>
    </row>
    <row r="638" spans="1:20" x14ac:dyDescent="0.2">
      <c r="A638" t="str">
        <f>IF( T('טבלת האלפון'!A638)="","",SUBSTITUTE(SUBSTITUTE('טבלת האלפון'!A638," ",""),"'",""))</f>
        <v/>
      </c>
      <c r="B638" s="11" t="str">
        <f>IF('טבלת האלפון'!H638&gt;1,VALUE(SUBSTITUTE('טבלת האלפון'!H638,"טל/פקס 0","")),"")</f>
        <v/>
      </c>
      <c r="C638" t="str">
        <f>IF('טבלת האלפון'!I638&gt;1,'טבלת האלפון'!I638,"")</f>
        <v/>
      </c>
      <c r="D638" t="str">
        <f>IF('טבלת האלפון'!J638&gt;1,'טבלת האלפון'!J638,"")</f>
        <v/>
      </c>
      <c r="E638" t="str">
        <f t="shared" si="112"/>
        <v/>
      </c>
      <c r="F638" t="str">
        <f t="shared" si="113"/>
        <v/>
      </c>
      <c r="G638" t="str">
        <f t="shared" si="114"/>
        <v/>
      </c>
      <c r="H638" s="16" t="str">
        <f>IF(J638=2,"יש שני שמות עם אותו זיהוי, המערכת תשמיע את שניהם כעת,"&amp;'טבלת האלפון'!A638&amp;","&amp;'טבלת האלפון'!B638&amp;",ו"&amp;'טבלת האלפון'!C638&amp;","&amp;IF(COUNT(B638:D638)=3,"יש שלוש מספרים, המספר הראשון הוא .d-0"&amp;B638&amp;".t-המספר השני הוא .d-0"&amp;C638&amp;".t-המספר השלישי הוא .d-0"&amp;D638,IF(COUNT(B638:D638)=2,"יש שתי מספרים, המספר הראשון הוא .d-0"&amp;IF(B638="",C638,B638)&amp;".t-המספר השני הוא .d-0"&amp;IF(D638="",C638,D638),"המספר הוא.d-0"&amp;B638&amp;C638&amp;D638))&amp;",.t-וכן,"&amp;INDEX('טבלת האלפון'!A:A,L638)&amp;","&amp;INDEX('טבלת האלפון'!B:B,L638)&amp;",ו"&amp;INDEX('טבלת האלפון'!C:C,L638)&amp;","&amp;IF(COUNT(R638:T638)=3,"יש שלוש מספרים, המספר הראשון הוא .d-0"&amp;R638&amp;".t-המספר השני הוא .d-0"&amp;S638&amp;".t-המספר השלישי הוא .d-0"&amp;T638,IF(COUNT(R638:T638)=2,"יש שתי מספרים, המספר הראשון הוא .d-0"&amp;IF(R638="",S638,R638)&amp;".t-המספר השני הוא .d-0"&amp;IF(T638="",S638,T638),"המספר הוא.d-0"&amp;R638&amp;S638&amp;T638)),"")</f>
        <v/>
      </c>
      <c r="I6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האלפון'!A638&amp;'טבלת האלפון'!B638,"'",""),"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38" s="4" t="str">
        <f t="shared" si="111"/>
        <v/>
      </c>
      <c r="K638" t="str">
        <f t="shared" si="106"/>
        <v/>
      </c>
      <c r="L638" t="str">
        <f t="shared" si="115"/>
        <v/>
      </c>
      <c r="M638">
        <f t="shared" si="116"/>
        <v>5</v>
      </c>
      <c r="N638">
        <f>ROW()</f>
        <v>638</v>
      </c>
      <c r="O638" t="str">
        <f t="shared" si="107"/>
        <v/>
      </c>
      <c r="R638" t="str">
        <f t="shared" si="108"/>
        <v/>
      </c>
      <c r="S638" t="str">
        <f t="shared" si="109"/>
        <v/>
      </c>
      <c r="T638" t="str">
        <f t="shared" si="110"/>
        <v/>
      </c>
    </row>
    <row r="639" spans="1:20" x14ac:dyDescent="0.2">
      <c r="A639" t="str">
        <f>IF( T('טבלת האלפון'!A639)="","",SUBSTITUTE(SUBSTITUTE('טבלת האלפון'!A639," ",""),"'",""))</f>
        <v/>
      </c>
      <c r="B639" s="11" t="str">
        <f>IF('טבלת האלפון'!H639&gt;1,VALUE(SUBSTITUTE('טבלת האלפון'!H639,"טל/פקס 0","")),"")</f>
        <v/>
      </c>
      <c r="C639" t="str">
        <f>IF('טבלת האלפון'!I639&gt;1,'טבלת האלפון'!I639,"")</f>
        <v/>
      </c>
      <c r="D639" t="str">
        <f>IF('טבלת האלפון'!J639&gt;1,'טבלת האלפון'!J639,"")</f>
        <v/>
      </c>
      <c r="E639" t="str">
        <f t="shared" si="112"/>
        <v/>
      </c>
      <c r="F639" t="str">
        <f t="shared" si="113"/>
        <v/>
      </c>
      <c r="G639" t="str">
        <f t="shared" si="114"/>
        <v/>
      </c>
      <c r="H639" s="16" t="str">
        <f>IF(J639=2,"יש שני שמות עם אותו זיהוי, המערכת תשמיע את שניהם כעת,"&amp;'טבלת האלפון'!A639&amp;","&amp;'טבלת האלפון'!B639&amp;",ו"&amp;'טבלת האלפון'!C639&amp;","&amp;IF(COUNT(B639:D639)=3,"יש שלוש מספרים, המספר הראשון הוא .d-0"&amp;B639&amp;".t-המספר השני הוא .d-0"&amp;C639&amp;".t-המספר השלישי הוא .d-0"&amp;D639,IF(COUNT(B639:D639)=2,"יש שתי מספרים, המספר הראשון הוא .d-0"&amp;IF(B639="",C639,B639)&amp;".t-המספר השני הוא .d-0"&amp;IF(D639="",C639,D639),"המספר הוא.d-0"&amp;B639&amp;C639&amp;D639))&amp;",.t-וכן,"&amp;INDEX('טבלת האלפון'!A:A,L639)&amp;","&amp;INDEX('טבלת האלפון'!B:B,L639)&amp;",ו"&amp;INDEX('טבלת האלפון'!C:C,L639)&amp;","&amp;IF(COUNT(R639:T639)=3,"יש שלוש מספרים, המספר הראשון הוא .d-0"&amp;R639&amp;".t-המספר השני הוא .d-0"&amp;S639&amp;".t-המספר השלישי הוא .d-0"&amp;T639,IF(COUNT(R639:T639)=2,"יש שתי מספרים, המספר הראשון הוא .d-0"&amp;IF(R639="",S639,R639)&amp;".t-המספר השני הוא .d-0"&amp;IF(T639="",S639,T639),"המספר הוא.d-0"&amp;R639&amp;S639&amp;T639)),"")</f>
        <v/>
      </c>
      <c r="I6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האלפון'!A639&amp;'טבלת האלפון'!B639,"'",""),"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39" s="4" t="str">
        <f t="shared" si="111"/>
        <v/>
      </c>
      <c r="K639" t="str">
        <f t="shared" si="106"/>
        <v/>
      </c>
      <c r="L639" t="str">
        <f t="shared" si="115"/>
        <v/>
      </c>
      <c r="M639">
        <f t="shared" si="116"/>
        <v>5</v>
      </c>
      <c r="N639">
        <f>ROW()</f>
        <v>639</v>
      </c>
      <c r="O639" t="str">
        <f t="shared" si="107"/>
        <v/>
      </c>
      <c r="R639" t="str">
        <f t="shared" si="108"/>
        <v/>
      </c>
      <c r="S639" t="str">
        <f t="shared" si="109"/>
        <v/>
      </c>
      <c r="T639" t="str">
        <f t="shared" si="110"/>
        <v/>
      </c>
    </row>
    <row r="640" spans="1:20" x14ac:dyDescent="0.2">
      <c r="A640" t="str">
        <f>IF( T('טבלת האלפון'!A640)="","",SUBSTITUTE(SUBSTITUTE('טבלת האלפון'!A640," ",""),"'",""))</f>
        <v/>
      </c>
      <c r="B640" s="11" t="str">
        <f>IF('טבלת האלפון'!H640&gt;1,VALUE(SUBSTITUTE('טבלת האלפון'!H640,"טל/פקס 0","")),"")</f>
        <v/>
      </c>
      <c r="C640" t="str">
        <f>IF('טבלת האלפון'!I640&gt;1,'טבלת האלפון'!I640,"")</f>
        <v/>
      </c>
      <c r="D640" t="str">
        <f>IF('טבלת האלפון'!J640&gt;1,'טבלת האלפון'!J640,"")</f>
        <v/>
      </c>
      <c r="E640" t="str">
        <f t="shared" si="112"/>
        <v/>
      </c>
      <c r="F640" t="str">
        <f t="shared" si="113"/>
        <v/>
      </c>
      <c r="G640" t="str">
        <f t="shared" si="114"/>
        <v/>
      </c>
      <c r="H640" s="16" t="str">
        <f>IF(J640=2,"יש שני שמות עם אותו זיהוי, המערכת תשמיע את שניהם כעת,"&amp;'טבלת האלפון'!A640&amp;","&amp;'טבלת האלפון'!B640&amp;",ו"&amp;'טבלת האלפון'!C640&amp;","&amp;IF(COUNT(B640:D640)=3,"יש שלוש מספרים, המספר הראשון הוא .d-0"&amp;B640&amp;".t-המספר השני הוא .d-0"&amp;C640&amp;".t-המספר השלישי הוא .d-0"&amp;D640,IF(COUNT(B640:D640)=2,"יש שתי מספרים, המספר הראשון הוא .d-0"&amp;IF(B640="",C640,B640)&amp;".t-המספר השני הוא .d-0"&amp;IF(D640="",C640,D640),"המספר הוא.d-0"&amp;B640&amp;C640&amp;D640))&amp;",.t-וכן,"&amp;INDEX('טבלת האלפון'!A:A,L640)&amp;","&amp;INDEX('טבלת האלפון'!B:B,L640)&amp;",ו"&amp;INDEX('טבלת האלפון'!C:C,L640)&amp;","&amp;IF(COUNT(R640:T640)=3,"יש שלוש מספרים, המספר הראשון הוא .d-0"&amp;R640&amp;".t-המספר השני הוא .d-0"&amp;S640&amp;".t-המספר השלישי הוא .d-0"&amp;T640,IF(COUNT(R640:T640)=2,"יש שתי מספרים, המספר הראשון הוא .d-0"&amp;IF(R640="",S640,R640)&amp;".t-המספר השני הוא .d-0"&amp;IF(T640="",S640,T640),"המספר הוא.d-0"&amp;R640&amp;S640&amp;T640)),"")</f>
        <v/>
      </c>
      <c r="I6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האלפון'!A640&amp;'טבלת האלפון'!B640,"'",""),"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40" s="4" t="str">
        <f t="shared" si="111"/>
        <v/>
      </c>
      <c r="K640" t="str">
        <f t="shared" si="106"/>
        <v/>
      </c>
      <c r="L640" t="str">
        <f t="shared" si="115"/>
        <v/>
      </c>
      <c r="M640">
        <f t="shared" si="116"/>
        <v>5</v>
      </c>
      <c r="N640">
        <f>ROW()</f>
        <v>640</v>
      </c>
      <c r="O640" t="str">
        <f t="shared" si="107"/>
        <v/>
      </c>
      <c r="R640" t="str">
        <f t="shared" si="108"/>
        <v/>
      </c>
      <c r="S640" t="str">
        <f t="shared" si="109"/>
        <v/>
      </c>
      <c r="T640" t="str">
        <f t="shared" si="110"/>
        <v/>
      </c>
    </row>
    <row r="641" spans="1:20" x14ac:dyDescent="0.2">
      <c r="A641" t="str">
        <f>IF( T('טבלת האלפון'!A641)="","",SUBSTITUTE(SUBSTITUTE('טבלת האלפון'!A641," ",""),"'",""))</f>
        <v/>
      </c>
      <c r="B641" s="11" t="str">
        <f>IF('טבלת האלפון'!H641&gt;1,VALUE(SUBSTITUTE('טבלת האלפון'!H641,"טל/פקס 0","")),"")</f>
        <v/>
      </c>
      <c r="C641" t="str">
        <f>IF('טבלת האלפון'!I641&gt;1,'טבלת האלפון'!I641,"")</f>
        <v/>
      </c>
      <c r="D641" t="str">
        <f>IF('טבלת האלפון'!J641&gt;1,'טבלת האלפון'!J641,"")</f>
        <v/>
      </c>
      <c r="E641" t="str">
        <f t="shared" si="112"/>
        <v/>
      </c>
      <c r="F641" t="str">
        <f t="shared" si="113"/>
        <v/>
      </c>
      <c r="G641" t="str">
        <f t="shared" si="114"/>
        <v/>
      </c>
      <c r="H641" s="16" t="str">
        <f>IF(J641=2,"יש שני שמות עם אותו זיהוי, המערכת תשמיע את שניהם כעת,"&amp;'טבלת האלפון'!A641&amp;","&amp;'טבלת האלפון'!B641&amp;",ו"&amp;'טבלת האלפון'!C641&amp;","&amp;IF(COUNT(B641:D641)=3,"יש שלוש מספרים, המספר הראשון הוא .d-0"&amp;B641&amp;".t-המספר השני הוא .d-0"&amp;C641&amp;".t-המספר השלישי הוא .d-0"&amp;D641,IF(COUNT(B641:D641)=2,"יש שתי מספרים, המספר הראשון הוא .d-0"&amp;IF(B641="",C641,B641)&amp;".t-המספר השני הוא .d-0"&amp;IF(D641="",C641,D641),"המספר הוא.d-0"&amp;B641&amp;C641&amp;D641))&amp;",.t-וכן,"&amp;INDEX('טבלת האלפון'!A:A,L641)&amp;","&amp;INDEX('טבלת האלפון'!B:B,L641)&amp;",ו"&amp;INDEX('טבלת האלפון'!C:C,L641)&amp;","&amp;IF(COUNT(R641:T641)=3,"יש שלוש מספרים, המספר הראשון הוא .d-0"&amp;R641&amp;".t-המספר השני הוא .d-0"&amp;S641&amp;".t-המספר השלישי הוא .d-0"&amp;T641,IF(COUNT(R641:T641)=2,"יש שתי מספרים, המספר הראשון הוא .d-0"&amp;IF(R641="",S641,R641)&amp;".t-המספר השני הוא .d-0"&amp;IF(T641="",S641,T641),"המספר הוא.d-0"&amp;R641&amp;S641&amp;T641)),"")</f>
        <v/>
      </c>
      <c r="I6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האלפון'!A641&amp;'טבלת האלפון'!B641,"'",""),"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41" s="4" t="str">
        <f t="shared" si="111"/>
        <v/>
      </c>
      <c r="K641" t="str">
        <f t="shared" si="106"/>
        <v/>
      </c>
      <c r="L641" t="str">
        <f t="shared" si="115"/>
        <v/>
      </c>
      <c r="M641">
        <f t="shared" si="116"/>
        <v>5</v>
      </c>
      <c r="N641">
        <f>ROW()</f>
        <v>641</v>
      </c>
      <c r="O641" t="str">
        <f t="shared" si="107"/>
        <v/>
      </c>
      <c r="R641" t="str">
        <f t="shared" si="108"/>
        <v/>
      </c>
      <c r="S641" t="str">
        <f t="shared" si="109"/>
        <v/>
      </c>
      <c r="T641" t="str">
        <f t="shared" si="110"/>
        <v/>
      </c>
    </row>
    <row r="642" spans="1:20" x14ac:dyDescent="0.2">
      <c r="A642" t="str">
        <f>IF( T('טבלת האלפון'!A642)="","",SUBSTITUTE(SUBSTITUTE('טבלת האלפון'!A642," ",""),"'",""))</f>
        <v/>
      </c>
      <c r="B642" s="11" t="str">
        <f>IF('טבלת האלפון'!H642&gt;1,VALUE(SUBSTITUTE('טבלת האלפון'!H642,"טל/פקס 0","")),"")</f>
        <v/>
      </c>
      <c r="C642" t="str">
        <f>IF('טבלת האלפון'!I642&gt;1,'טבלת האלפון'!I642,"")</f>
        <v/>
      </c>
      <c r="D642" t="str">
        <f>IF('טבלת האלפון'!J642&gt;1,'טבלת האלפון'!J642,"")</f>
        <v/>
      </c>
      <c r="E642" t="str">
        <f t="shared" si="112"/>
        <v/>
      </c>
      <c r="F642" t="str">
        <f t="shared" si="113"/>
        <v/>
      </c>
      <c r="G642" t="str">
        <f t="shared" si="114"/>
        <v/>
      </c>
      <c r="H642" s="16" t="str">
        <f>IF(J642=2,"יש שני שמות עם אותו זיהוי, המערכת תשמיע את שניהם כעת,"&amp;'טבלת האלפון'!A642&amp;","&amp;'טבלת האלפון'!B642&amp;",ו"&amp;'טבלת האלפון'!C642&amp;","&amp;IF(COUNT(B642:D642)=3,"יש שלוש מספרים, המספר הראשון הוא .d-0"&amp;B642&amp;".t-המספר השני הוא .d-0"&amp;C642&amp;".t-המספר השלישי הוא .d-0"&amp;D642,IF(COUNT(B642:D642)=2,"יש שתי מספרים, המספר הראשון הוא .d-0"&amp;IF(B642="",C642,B642)&amp;".t-המספר השני הוא .d-0"&amp;IF(D642="",C642,D642),"המספר הוא.d-0"&amp;B642&amp;C642&amp;D642))&amp;",.t-וכן,"&amp;INDEX('טבלת האלפון'!A:A,L642)&amp;","&amp;INDEX('טבלת האלפון'!B:B,L642)&amp;",ו"&amp;INDEX('טבלת האלפון'!C:C,L642)&amp;","&amp;IF(COUNT(R642:T642)=3,"יש שלוש מספרים, המספר הראשון הוא .d-0"&amp;R642&amp;".t-המספר השני הוא .d-0"&amp;S642&amp;".t-המספר השלישי הוא .d-0"&amp;T642,IF(COUNT(R642:T642)=2,"יש שתי מספרים, המספר הראשון הוא .d-0"&amp;IF(R642="",S642,R642)&amp;".t-המספר השני הוא .d-0"&amp;IF(T642="",S642,T642),"המספר הוא.d-0"&amp;R642&amp;S642&amp;T642)),"")</f>
        <v/>
      </c>
      <c r="I6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האלפון'!A642&amp;'טבלת האלפון'!B642,"'",""),"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42" s="4" t="str">
        <f t="shared" si="111"/>
        <v/>
      </c>
      <c r="K642" t="str">
        <f t="shared" ref="K642:K705" si="117">IF(J642=2,"",IF( T(A642)="","",I642&amp;"=t-"&amp;IF(J642="a",H642,IF(COUNT(B642:D642)=3,"יש שלוש מספרים, המספר הראשון הוא .d-0"&amp;B642&amp;".t-המספר השני הוא .d-0"&amp;C642&amp;".t-המספר השלישי הוא .d-0"&amp;D642,IF(COUNT(B642:D642)=2,"יש שתי מספרים, המספר הראשון הוא .d-0"&amp; IF(B642="",C642,B642)&amp;".t-המספר השני הוא .d-0"&amp;IF(D642="",C642,D642),"המספר הוא.d-0"&amp;B642&amp;C642&amp;D642)))))&amp;IF(J642=2,"",IF( T(A642)="","",".t-אני חוזר, "&amp;IF(J642=2,H642,IF(COUNT(B642:D642)=3,"יש שלוש מספרים, המספר הראשון הוא .d-0"&amp;B642&amp;".t-המספר השני הוא .d-0"&amp;C642&amp;".t-המספר השלישי הוא .d-0"&amp;D642,IF(COUNT(B642:D642)=2,"יש שתי מספרים, המספר הראשון הוא .d-0"&amp; IF(B642="",C642,B642)&amp;".t-המספר השני הוא .d-0"&amp;IF(D642="",C642,D642),"המספר הוא.d-0"&amp;B642&amp;C642&amp;D642)))))</f>
        <v/>
      </c>
      <c r="L642" t="str">
        <f t="shared" si="115"/>
        <v/>
      </c>
      <c r="M642">
        <f t="shared" si="116"/>
        <v>5</v>
      </c>
      <c r="N642">
        <f>ROW()</f>
        <v>642</v>
      </c>
      <c r="O642" t="str">
        <f t="shared" ref="O642:O705" si="118">IF(AND(T(A642)&lt;&gt;"",COUNTIF(I:I,I642)&gt;1),IF(N642=M642,"ראשוני","כפול"),"")</f>
        <v/>
      </c>
      <c r="R642" t="str">
        <f t="shared" ref="R642:R705" si="119">IFERROR(INDEX(B:B,$L642),"")</f>
        <v/>
      </c>
      <c r="S642" t="str">
        <f t="shared" ref="S642:S705" si="120">IFERROR(INDEX(C:C,$L642),"")</f>
        <v/>
      </c>
      <c r="T642" t="str">
        <f t="shared" ref="T642:T705" si="121">IFERROR(INDEX(D:D,$L642),"")</f>
        <v/>
      </c>
    </row>
    <row r="643" spans="1:20" x14ac:dyDescent="0.2">
      <c r="A643" t="str">
        <f>IF( T('טבלת האלפון'!A643)="","",SUBSTITUTE(SUBSTITUTE('טבלת האלפון'!A643," ",""),"'",""))</f>
        <v/>
      </c>
      <c r="B643" s="11" t="str">
        <f>IF('טבלת האלפון'!H643&gt;1,VALUE(SUBSTITUTE('טבלת האלפון'!H643,"טל/פקס 0","")),"")</f>
        <v/>
      </c>
      <c r="C643" t="str">
        <f>IF('טבלת האלפון'!I643&gt;1,'טבלת האלפון'!I643,"")</f>
        <v/>
      </c>
      <c r="D643" t="str">
        <f>IF('טבלת האלפון'!J643&gt;1,'טבלת האלפון'!J643,"")</f>
        <v/>
      </c>
      <c r="E643" t="str">
        <f t="shared" si="112"/>
        <v/>
      </c>
      <c r="F643" t="str">
        <f t="shared" si="113"/>
        <v/>
      </c>
      <c r="G643" t="str">
        <f t="shared" si="114"/>
        <v/>
      </c>
      <c r="H643" s="16" t="str">
        <f>IF(J643=2,"יש שני שמות עם אותו זיהוי, המערכת תשמיע את שניהם כעת,"&amp;'טבלת האלפון'!A643&amp;","&amp;'טבלת האלפון'!B643&amp;",ו"&amp;'טבלת האלפון'!C643&amp;","&amp;IF(COUNT(B643:D643)=3,"יש שלוש מספרים, המספר הראשון הוא .d-0"&amp;B643&amp;".t-המספר השני הוא .d-0"&amp;C643&amp;".t-המספר השלישי הוא .d-0"&amp;D643,IF(COUNT(B643:D643)=2,"יש שתי מספרים, המספר הראשון הוא .d-0"&amp;IF(B643="",C643,B643)&amp;".t-המספר השני הוא .d-0"&amp;IF(D643="",C643,D643),"המספר הוא.d-0"&amp;B643&amp;C643&amp;D643))&amp;",.t-וכן,"&amp;INDEX('טבלת האלפון'!A:A,L643)&amp;","&amp;INDEX('טבלת האלפון'!B:B,L643)&amp;",ו"&amp;INDEX('טבלת האלפון'!C:C,L643)&amp;","&amp;IF(COUNT(R643:T643)=3,"יש שלוש מספרים, המספר הראשון הוא .d-0"&amp;R643&amp;".t-המספר השני הוא .d-0"&amp;S643&amp;".t-המספר השלישי הוא .d-0"&amp;T643,IF(COUNT(R643:T643)=2,"יש שתי מספרים, המספר הראשון הוא .d-0"&amp;IF(R643="",S643,R643)&amp;".t-המספר השני הוא .d-0"&amp;IF(T643="",S643,T643),"המספר הוא.d-0"&amp;R643&amp;S643&amp;T643)),"")</f>
        <v/>
      </c>
      <c r="I6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האלפון'!A643&amp;'טבלת האלפון'!B643,"'",""),"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43" s="4" t="str">
        <f t="shared" ref="J643:J706" si="122">IF(COUNTIF(I:I,IF(I643&lt;&gt;"",I643,"a"))&gt;1,IF(I642=I643,2,"a"),"")</f>
        <v/>
      </c>
      <c r="K643" t="str">
        <f t="shared" si="117"/>
        <v/>
      </c>
      <c r="L643" t="str">
        <f t="shared" si="115"/>
        <v/>
      </c>
      <c r="M643">
        <f t="shared" si="116"/>
        <v>5</v>
      </c>
      <c r="N643">
        <f>ROW()</f>
        <v>643</v>
      </c>
      <c r="O643" t="str">
        <f t="shared" si="118"/>
        <v/>
      </c>
      <c r="R643" t="str">
        <f t="shared" si="119"/>
        <v/>
      </c>
      <c r="S643" t="str">
        <f t="shared" si="120"/>
        <v/>
      </c>
      <c r="T643" t="str">
        <f t="shared" si="121"/>
        <v/>
      </c>
    </row>
    <row r="644" spans="1:20" x14ac:dyDescent="0.2">
      <c r="A644" t="str">
        <f>IF( T('טבלת האלפון'!A644)="","",SUBSTITUTE(SUBSTITUTE('טבלת האלפון'!A644," ",""),"'",""))</f>
        <v/>
      </c>
      <c r="B644" s="11" t="str">
        <f>IF('טבלת האלפון'!H644&gt;1,VALUE(SUBSTITUTE('טבלת האלפון'!H644,"טל/פקס 0","")),"")</f>
        <v/>
      </c>
      <c r="C644" t="str">
        <f>IF('טבלת האלפון'!I644&gt;1,'טבלת האלפון'!I644,"")</f>
        <v/>
      </c>
      <c r="D644" t="str">
        <f>IF('טבלת האלפון'!J644&gt;1,'טבלת האלפון'!J644,"")</f>
        <v/>
      </c>
      <c r="E644" t="str">
        <f t="shared" si="112"/>
        <v/>
      </c>
      <c r="F644" t="str">
        <f t="shared" si="113"/>
        <v/>
      </c>
      <c r="G644" t="str">
        <f t="shared" si="114"/>
        <v/>
      </c>
      <c r="H644" s="16" t="str">
        <f>IF(J644=2,"יש שני שמות עם אותו זיהוי, המערכת תשמיע את שניהם כעת,"&amp;'טבלת האלפון'!A644&amp;","&amp;'טבלת האלפון'!B644&amp;",ו"&amp;'טבלת האלפון'!C644&amp;","&amp;IF(COUNT(B644:D644)=3,"יש שלוש מספרים, המספר הראשון הוא .d-0"&amp;B644&amp;".t-המספר השני הוא .d-0"&amp;C644&amp;".t-המספר השלישי הוא .d-0"&amp;D644,IF(COUNT(B644:D644)=2,"יש שתי מספרים, המספר הראשון הוא .d-0"&amp;IF(B644="",C644,B644)&amp;".t-המספר השני הוא .d-0"&amp;IF(D644="",C644,D644),"המספר הוא.d-0"&amp;B644&amp;C644&amp;D644))&amp;",.t-וכן,"&amp;INDEX('טבלת האלפון'!A:A,L644)&amp;","&amp;INDEX('טבלת האלפון'!B:B,L644)&amp;",ו"&amp;INDEX('טבלת האלפון'!C:C,L644)&amp;","&amp;IF(COUNT(R644:T644)=3,"יש שלוש מספרים, המספר הראשון הוא .d-0"&amp;R644&amp;".t-המספר השני הוא .d-0"&amp;S644&amp;".t-המספר השלישי הוא .d-0"&amp;T644,IF(COUNT(R644:T644)=2,"יש שתי מספרים, המספר הראשון הוא .d-0"&amp;IF(R644="",S644,R644)&amp;".t-המספר השני הוא .d-0"&amp;IF(T644="",S644,T644),"המספר הוא.d-0"&amp;R644&amp;S644&amp;T644)),"")</f>
        <v/>
      </c>
      <c r="I6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האלפון'!A644&amp;'טבלת האלפון'!B644,"'",""),"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44" s="4" t="str">
        <f t="shared" si="122"/>
        <v/>
      </c>
      <c r="K644" t="str">
        <f t="shared" si="117"/>
        <v/>
      </c>
      <c r="L644" t="str">
        <f t="shared" si="115"/>
        <v/>
      </c>
      <c r="M644">
        <f t="shared" si="116"/>
        <v>5</v>
      </c>
      <c r="N644">
        <f>ROW()</f>
        <v>644</v>
      </c>
      <c r="O644" t="str">
        <f t="shared" si="118"/>
        <v/>
      </c>
      <c r="R644" t="str">
        <f t="shared" si="119"/>
        <v/>
      </c>
      <c r="S644" t="str">
        <f t="shared" si="120"/>
        <v/>
      </c>
      <c r="T644" t="str">
        <f t="shared" si="121"/>
        <v/>
      </c>
    </row>
    <row r="645" spans="1:20" x14ac:dyDescent="0.2">
      <c r="A645" t="str">
        <f>IF( T('טבלת האלפון'!A645)="","",SUBSTITUTE(SUBSTITUTE('טבלת האלפון'!A645," ",""),"'",""))</f>
        <v/>
      </c>
      <c r="B645" s="11" t="str">
        <f>IF('טבלת האלפון'!H645&gt;1,VALUE(SUBSTITUTE('טבלת האלפון'!H645,"טל/פקס 0","")),"")</f>
        <v/>
      </c>
      <c r="C645" t="str">
        <f>IF('טבלת האלפון'!I645&gt;1,'טבלת האלפון'!I645,"")</f>
        <v/>
      </c>
      <c r="D645" t="str">
        <f>IF('טבלת האלפון'!J645&gt;1,'טבלת האלפון'!J645,"")</f>
        <v/>
      </c>
      <c r="E645" t="str">
        <f t="shared" si="112"/>
        <v/>
      </c>
      <c r="F645" t="str">
        <f t="shared" si="113"/>
        <v/>
      </c>
      <c r="G645" t="str">
        <f t="shared" si="114"/>
        <v/>
      </c>
      <c r="H645" s="16" t="str">
        <f>IF(J645=2,"יש שני שמות עם אותו זיהוי, המערכת תשמיע את שניהם כעת,"&amp;'טבלת האלפון'!A645&amp;","&amp;'טבלת האלפון'!B645&amp;",ו"&amp;'טבלת האלפון'!C645&amp;","&amp;IF(COUNT(B645:D645)=3,"יש שלוש מספרים, המספר הראשון הוא .d-0"&amp;B645&amp;".t-המספר השני הוא .d-0"&amp;C645&amp;".t-המספר השלישי הוא .d-0"&amp;D645,IF(COUNT(B645:D645)=2,"יש שתי מספרים, המספר הראשון הוא .d-0"&amp;IF(B645="",C645,B645)&amp;".t-המספר השני הוא .d-0"&amp;IF(D645="",C645,D645),"המספר הוא.d-0"&amp;B645&amp;C645&amp;D645))&amp;",.t-וכן,"&amp;INDEX('טבלת האלפון'!A:A,L645)&amp;","&amp;INDEX('טבלת האלפון'!B:B,L645)&amp;",ו"&amp;INDEX('טבלת האלפון'!C:C,L645)&amp;","&amp;IF(COUNT(R645:T645)=3,"יש שלוש מספרים, המספר הראשון הוא .d-0"&amp;R645&amp;".t-המספר השני הוא .d-0"&amp;S645&amp;".t-המספר השלישי הוא .d-0"&amp;T645,IF(COUNT(R645:T645)=2,"יש שתי מספרים, המספר הראשון הוא .d-0"&amp;IF(R645="",S645,R645)&amp;".t-המספר השני הוא .d-0"&amp;IF(T645="",S645,T645),"המספר הוא.d-0"&amp;R645&amp;S645&amp;T645)),"")</f>
        <v/>
      </c>
      <c r="I6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האלפון'!A645&amp;'טבלת האלפון'!B645,"'",""),"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45" s="4" t="str">
        <f t="shared" si="122"/>
        <v/>
      </c>
      <c r="K645" t="str">
        <f t="shared" si="117"/>
        <v/>
      </c>
      <c r="L645" t="str">
        <f t="shared" si="115"/>
        <v/>
      </c>
      <c r="M645">
        <f t="shared" si="116"/>
        <v>5</v>
      </c>
      <c r="N645">
        <f>ROW()</f>
        <v>645</v>
      </c>
      <c r="O645" t="str">
        <f t="shared" si="118"/>
        <v/>
      </c>
      <c r="R645" t="str">
        <f t="shared" si="119"/>
        <v/>
      </c>
      <c r="S645" t="str">
        <f t="shared" si="120"/>
        <v/>
      </c>
      <c r="T645" t="str">
        <f t="shared" si="121"/>
        <v/>
      </c>
    </row>
    <row r="646" spans="1:20" x14ac:dyDescent="0.2">
      <c r="A646" t="str">
        <f>IF( T('טבלת האלפון'!A646)="","",SUBSTITUTE(SUBSTITUTE('טבלת האלפון'!A646," ",""),"'",""))</f>
        <v/>
      </c>
      <c r="B646" s="11" t="str">
        <f>IF('טבלת האלפון'!H646&gt;1,VALUE(SUBSTITUTE('טבלת האלפון'!H646,"טל/פקס 0","")),"")</f>
        <v/>
      </c>
      <c r="C646" t="str">
        <f>IF('טבלת האלפון'!I646&gt;1,'טבלת האלפון'!I646,"")</f>
        <v/>
      </c>
      <c r="D646" t="str">
        <f>IF('טבלת האלפון'!J646&gt;1,'טבלת האלפון'!J646,"")</f>
        <v/>
      </c>
      <c r="E646" t="str">
        <f t="shared" si="112"/>
        <v/>
      </c>
      <c r="F646" t="str">
        <f t="shared" si="113"/>
        <v/>
      </c>
      <c r="G646" t="str">
        <f t="shared" si="114"/>
        <v/>
      </c>
      <c r="H646" s="16" t="str">
        <f>IF(J646=2,"יש שני שמות עם אותו זיהוי, המערכת תשמיע את שניהם כעת,"&amp;'טבלת האלפון'!A646&amp;","&amp;'טבלת האלפון'!B646&amp;",ו"&amp;'טבלת האלפון'!C646&amp;","&amp;IF(COUNT(B646:D646)=3,"יש שלוש מספרים, המספר הראשון הוא .d-0"&amp;B646&amp;".t-המספר השני הוא .d-0"&amp;C646&amp;".t-המספר השלישי הוא .d-0"&amp;D646,IF(COUNT(B646:D646)=2,"יש שתי מספרים, המספר הראשון הוא .d-0"&amp;IF(B646="",C646,B646)&amp;".t-המספר השני הוא .d-0"&amp;IF(D646="",C646,D646),"המספר הוא.d-0"&amp;B646&amp;C646&amp;D646))&amp;",.t-וכן,"&amp;INDEX('טבלת האלפון'!A:A,L646)&amp;","&amp;INDEX('טבלת האלפון'!B:B,L646)&amp;",ו"&amp;INDEX('טבלת האלפון'!C:C,L646)&amp;","&amp;IF(COUNT(R646:T646)=3,"יש שלוש מספרים, המספר הראשון הוא .d-0"&amp;R646&amp;".t-המספר השני הוא .d-0"&amp;S646&amp;".t-המספר השלישי הוא .d-0"&amp;T646,IF(COUNT(R646:T646)=2,"יש שתי מספרים, המספר הראשון הוא .d-0"&amp;IF(R646="",S646,R646)&amp;".t-המספר השני הוא .d-0"&amp;IF(T646="",S646,T646),"המספר הוא.d-0"&amp;R646&amp;S646&amp;T646)),"")</f>
        <v/>
      </c>
      <c r="I6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האלפון'!A646&amp;'טבלת האלפון'!B646,"'",""),"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46" s="4" t="str">
        <f t="shared" si="122"/>
        <v/>
      </c>
      <c r="K646" t="str">
        <f t="shared" si="117"/>
        <v/>
      </c>
      <c r="L646" t="str">
        <f t="shared" si="115"/>
        <v/>
      </c>
      <c r="M646">
        <f t="shared" si="116"/>
        <v>5</v>
      </c>
      <c r="N646">
        <f>ROW()</f>
        <v>646</v>
      </c>
      <c r="O646" t="str">
        <f t="shared" si="118"/>
        <v/>
      </c>
      <c r="R646" t="str">
        <f t="shared" si="119"/>
        <v/>
      </c>
      <c r="S646" t="str">
        <f t="shared" si="120"/>
        <v/>
      </c>
      <c r="T646" t="str">
        <f t="shared" si="121"/>
        <v/>
      </c>
    </row>
    <row r="647" spans="1:20" x14ac:dyDescent="0.2">
      <c r="A647" t="str">
        <f>IF( T('טבלת האלפון'!A647)="","",SUBSTITUTE(SUBSTITUTE('טבלת האלפון'!A647," ",""),"'",""))</f>
        <v/>
      </c>
      <c r="B647" s="11" t="str">
        <f>IF('טבלת האלפון'!H647&gt;1,VALUE(SUBSTITUTE('טבלת האלפון'!H647,"טל/פקס 0","")),"")</f>
        <v/>
      </c>
      <c r="C647" t="str">
        <f>IF('טבלת האלפון'!I647&gt;1,'טבלת האלפון'!I647,"")</f>
        <v/>
      </c>
      <c r="D647" t="str">
        <f>IF('טבלת האלפון'!J647&gt;1,'טבלת האלפון'!J647,"")</f>
        <v/>
      </c>
      <c r="E647" t="str">
        <f t="shared" si="112"/>
        <v/>
      </c>
      <c r="F647" t="str">
        <f t="shared" si="113"/>
        <v/>
      </c>
      <c r="G647" t="str">
        <f t="shared" si="114"/>
        <v/>
      </c>
      <c r="H647" s="16" t="str">
        <f>IF(J647=2,"יש שני שמות עם אותו זיהוי, המערכת תשמיע את שניהם כעת,"&amp;'טבלת האלפון'!A647&amp;","&amp;'טבלת האלפון'!B647&amp;",ו"&amp;'טבלת האלפון'!C647&amp;","&amp;IF(COUNT(B647:D647)=3,"יש שלוש מספרים, המספר הראשון הוא .d-0"&amp;B647&amp;".t-המספר השני הוא .d-0"&amp;C647&amp;".t-המספר השלישי הוא .d-0"&amp;D647,IF(COUNT(B647:D647)=2,"יש שתי מספרים, המספר הראשון הוא .d-0"&amp;IF(B647="",C647,B647)&amp;".t-המספר השני הוא .d-0"&amp;IF(D647="",C647,D647),"המספר הוא.d-0"&amp;B647&amp;C647&amp;D647))&amp;",.t-וכן,"&amp;INDEX('טבלת האלפון'!A:A,L647)&amp;","&amp;INDEX('טבלת האלפון'!B:B,L647)&amp;",ו"&amp;INDEX('טבלת האלפון'!C:C,L647)&amp;","&amp;IF(COUNT(R647:T647)=3,"יש שלוש מספרים, המספר הראשון הוא .d-0"&amp;R647&amp;".t-המספר השני הוא .d-0"&amp;S647&amp;".t-המספר השלישי הוא .d-0"&amp;T647,IF(COUNT(R647:T647)=2,"יש שתי מספרים, המספר הראשון הוא .d-0"&amp;IF(R647="",S647,R647)&amp;".t-המספר השני הוא .d-0"&amp;IF(T647="",S647,T647),"המספר הוא.d-0"&amp;R647&amp;S647&amp;T647)),"")</f>
        <v/>
      </c>
      <c r="I6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האלפון'!A647&amp;'טבלת האלפון'!B647,"'",""),"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47" s="4" t="str">
        <f t="shared" si="122"/>
        <v/>
      </c>
      <c r="K647" t="str">
        <f t="shared" si="117"/>
        <v/>
      </c>
      <c r="L647" t="str">
        <f t="shared" si="115"/>
        <v/>
      </c>
      <c r="M647">
        <f t="shared" si="116"/>
        <v>5</v>
      </c>
      <c r="N647">
        <f>ROW()</f>
        <v>647</v>
      </c>
      <c r="O647" t="str">
        <f t="shared" si="118"/>
        <v/>
      </c>
      <c r="R647" t="str">
        <f t="shared" si="119"/>
        <v/>
      </c>
      <c r="S647" t="str">
        <f t="shared" si="120"/>
        <v/>
      </c>
      <c r="T647" t="str">
        <f t="shared" si="121"/>
        <v/>
      </c>
    </row>
    <row r="648" spans="1:20" x14ac:dyDescent="0.2">
      <c r="A648" t="str">
        <f>IF( T('טבלת האלפון'!A648)="","",SUBSTITUTE(SUBSTITUTE('טבלת האלפון'!A648," ",""),"'",""))</f>
        <v/>
      </c>
      <c r="B648" s="11" t="str">
        <f>IF('טבלת האלפון'!H648&gt;1,VALUE(SUBSTITUTE('טבלת האלפון'!H648,"טל/פקס 0","")),"")</f>
        <v/>
      </c>
      <c r="C648" t="str">
        <f>IF('טבלת האלפון'!I648&gt;1,'טבלת האלפון'!I648,"")</f>
        <v/>
      </c>
      <c r="D648" t="str">
        <f>IF('טבלת האלפון'!J648&gt;1,'טבלת האלפון'!J648,"")</f>
        <v/>
      </c>
      <c r="E648" t="str">
        <f t="shared" si="112"/>
        <v/>
      </c>
      <c r="F648" t="str">
        <f t="shared" si="113"/>
        <v/>
      </c>
      <c r="G648" t="str">
        <f t="shared" si="114"/>
        <v/>
      </c>
      <c r="H648" s="16" t="str">
        <f>IF(J648=2,"יש שני שמות עם אותו זיהוי, המערכת תשמיע את שניהם כעת,"&amp;'טבלת האלפון'!A648&amp;","&amp;'טבלת האלפון'!B648&amp;",ו"&amp;'טבלת האלפון'!C648&amp;","&amp;IF(COUNT(B648:D648)=3,"יש שלוש מספרים, המספר הראשון הוא .d-0"&amp;B648&amp;".t-המספר השני הוא .d-0"&amp;C648&amp;".t-המספר השלישי הוא .d-0"&amp;D648,IF(COUNT(B648:D648)=2,"יש שתי מספרים, המספר הראשון הוא .d-0"&amp;IF(B648="",C648,B648)&amp;".t-המספר השני הוא .d-0"&amp;IF(D648="",C648,D648),"המספר הוא.d-0"&amp;B648&amp;C648&amp;D648))&amp;",.t-וכן,"&amp;INDEX('טבלת האלפון'!A:A,L648)&amp;","&amp;INDEX('טבלת האלפון'!B:B,L648)&amp;",ו"&amp;INDEX('טבלת האלפון'!C:C,L648)&amp;","&amp;IF(COUNT(R648:T648)=3,"יש שלוש מספרים, המספר הראשון הוא .d-0"&amp;R648&amp;".t-המספר השני הוא .d-0"&amp;S648&amp;".t-המספר השלישי הוא .d-0"&amp;T648,IF(COUNT(R648:T648)=2,"יש שתי מספרים, המספר הראשון הוא .d-0"&amp;IF(R648="",S648,R648)&amp;".t-המספר השני הוא .d-0"&amp;IF(T648="",S648,T648),"המספר הוא.d-0"&amp;R648&amp;S648&amp;T648)),"")</f>
        <v/>
      </c>
      <c r="I6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האלפון'!A648&amp;'טבלת האלפון'!B648,"'",""),"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48" s="4" t="str">
        <f t="shared" si="122"/>
        <v/>
      </c>
      <c r="K648" t="str">
        <f t="shared" si="117"/>
        <v/>
      </c>
      <c r="L648" t="str">
        <f t="shared" si="115"/>
        <v/>
      </c>
      <c r="M648">
        <f t="shared" si="116"/>
        <v>5</v>
      </c>
      <c r="N648">
        <f>ROW()</f>
        <v>648</v>
      </c>
      <c r="O648" t="str">
        <f t="shared" si="118"/>
        <v/>
      </c>
      <c r="R648" t="str">
        <f t="shared" si="119"/>
        <v/>
      </c>
      <c r="S648" t="str">
        <f t="shared" si="120"/>
        <v/>
      </c>
      <c r="T648" t="str">
        <f t="shared" si="121"/>
        <v/>
      </c>
    </row>
    <row r="649" spans="1:20" x14ac:dyDescent="0.2">
      <c r="A649" t="str">
        <f>IF( T('טבלת האלפון'!A649)="","",SUBSTITUTE(SUBSTITUTE('טבלת האלפון'!A649," ",""),"'",""))</f>
        <v/>
      </c>
      <c r="B649" s="11" t="str">
        <f>IF('טבלת האלפון'!H649&gt;1,VALUE(SUBSTITUTE('טבלת האלפון'!H649,"טל/פקס 0","")),"")</f>
        <v/>
      </c>
      <c r="C649" t="str">
        <f>IF('טבלת האלפון'!I649&gt;1,'טבלת האלפון'!I649,"")</f>
        <v/>
      </c>
      <c r="D649" t="str">
        <f>IF('טבלת האלפון'!J649&gt;1,'טבלת האלפון'!J649,"")</f>
        <v/>
      </c>
      <c r="E649" t="str">
        <f t="shared" si="112"/>
        <v/>
      </c>
      <c r="F649" t="str">
        <f t="shared" si="113"/>
        <v/>
      </c>
      <c r="G649" t="str">
        <f t="shared" si="114"/>
        <v/>
      </c>
      <c r="H649" s="16" t="str">
        <f>IF(J649=2,"יש שני שמות עם אותו זיהוי, המערכת תשמיע את שניהם כעת,"&amp;'טבלת האלפון'!A649&amp;","&amp;'טבלת האלפון'!B649&amp;",ו"&amp;'טבלת האלפון'!C649&amp;","&amp;IF(COUNT(B649:D649)=3,"יש שלוש מספרים, המספר הראשון הוא .d-0"&amp;B649&amp;".t-המספר השני הוא .d-0"&amp;C649&amp;".t-המספר השלישי הוא .d-0"&amp;D649,IF(COUNT(B649:D649)=2,"יש שתי מספרים, המספר הראשון הוא .d-0"&amp;IF(B649="",C649,B649)&amp;".t-המספר השני הוא .d-0"&amp;IF(D649="",C649,D649),"המספר הוא.d-0"&amp;B649&amp;C649&amp;D649))&amp;",.t-וכן,"&amp;INDEX('טבלת האלפון'!A:A,L649)&amp;","&amp;INDEX('טבלת האלפון'!B:B,L649)&amp;",ו"&amp;INDEX('טבלת האלפון'!C:C,L649)&amp;","&amp;IF(COUNT(R649:T649)=3,"יש שלוש מספרים, המספר הראשון הוא .d-0"&amp;R649&amp;".t-המספר השני הוא .d-0"&amp;S649&amp;".t-המספר השלישי הוא .d-0"&amp;T649,IF(COUNT(R649:T649)=2,"יש שתי מספרים, המספר הראשון הוא .d-0"&amp;IF(R649="",S649,R649)&amp;".t-המספר השני הוא .d-0"&amp;IF(T649="",S649,T649),"המספר הוא.d-0"&amp;R649&amp;S649&amp;T649)),"")</f>
        <v/>
      </c>
      <c r="I6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האלפון'!A649&amp;'טבלת האלפון'!B649,"'",""),"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49" s="4" t="str">
        <f t="shared" si="122"/>
        <v/>
      </c>
      <c r="K649" t="str">
        <f t="shared" si="117"/>
        <v/>
      </c>
      <c r="L649" t="str">
        <f t="shared" si="115"/>
        <v/>
      </c>
      <c r="M649">
        <f t="shared" si="116"/>
        <v>5</v>
      </c>
      <c r="N649">
        <f>ROW()</f>
        <v>649</v>
      </c>
      <c r="O649" t="str">
        <f t="shared" si="118"/>
        <v/>
      </c>
      <c r="R649" t="str">
        <f t="shared" si="119"/>
        <v/>
      </c>
      <c r="S649" t="str">
        <f t="shared" si="120"/>
        <v/>
      </c>
      <c r="T649" t="str">
        <f t="shared" si="121"/>
        <v/>
      </c>
    </row>
    <row r="650" spans="1:20" x14ac:dyDescent="0.2">
      <c r="A650" t="str">
        <f>IF( T('טבלת האלפון'!A650)="","",SUBSTITUTE(SUBSTITUTE('טבלת האלפון'!A650," ",""),"'",""))</f>
        <v/>
      </c>
      <c r="B650" s="11" t="str">
        <f>IF('טבלת האלפון'!H650&gt;1,VALUE(SUBSTITUTE('טבלת האלפון'!H650,"טל/פקס 0","")),"")</f>
        <v/>
      </c>
      <c r="C650" t="str">
        <f>IF('טבלת האלפון'!I650&gt;1,'טבלת האלפון'!I650,"")</f>
        <v/>
      </c>
      <c r="D650" t="str">
        <f>IF('טבלת האלפון'!J650&gt;1,'טבלת האלפון'!J650,"")</f>
        <v/>
      </c>
      <c r="E650" t="str">
        <f t="shared" si="112"/>
        <v/>
      </c>
      <c r="F650" t="str">
        <f t="shared" si="113"/>
        <v/>
      </c>
      <c r="G650" t="str">
        <f t="shared" si="114"/>
        <v/>
      </c>
      <c r="H650" s="16" t="str">
        <f>IF(J650=2,"יש שני שמות עם אותו זיהוי, המערכת תשמיע את שניהם כעת,"&amp;'טבלת האלפון'!A650&amp;","&amp;'טבלת האלפון'!B650&amp;",ו"&amp;'טבלת האלפון'!C650&amp;","&amp;IF(COUNT(B650:D650)=3,"יש שלוש מספרים, המספר הראשון הוא .d-0"&amp;B650&amp;".t-המספר השני הוא .d-0"&amp;C650&amp;".t-המספר השלישי הוא .d-0"&amp;D650,IF(COUNT(B650:D650)=2,"יש שתי מספרים, המספר הראשון הוא .d-0"&amp;IF(B650="",C650,B650)&amp;".t-המספר השני הוא .d-0"&amp;IF(D650="",C650,D650),"המספר הוא.d-0"&amp;B650&amp;C650&amp;D650))&amp;",.t-וכן,"&amp;INDEX('טבלת האלפון'!A:A,L650)&amp;","&amp;INDEX('טבלת האלפון'!B:B,L650)&amp;",ו"&amp;INDEX('טבלת האלפון'!C:C,L650)&amp;","&amp;IF(COUNT(R650:T650)=3,"יש שלוש מספרים, המספר הראשון הוא .d-0"&amp;R650&amp;".t-המספר השני הוא .d-0"&amp;S650&amp;".t-המספר השלישי הוא .d-0"&amp;T650,IF(COUNT(R650:T650)=2,"יש שתי מספרים, המספר הראשון הוא .d-0"&amp;IF(R650="",S650,R650)&amp;".t-המספר השני הוא .d-0"&amp;IF(T650="",S650,T650),"המספר הוא.d-0"&amp;R650&amp;S650&amp;T650)),"")</f>
        <v/>
      </c>
      <c r="I6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האלפון'!A650&amp;'טבלת האלפון'!B650,"'",""),"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50" s="4" t="str">
        <f t="shared" si="122"/>
        <v/>
      </c>
      <c r="K650" t="str">
        <f t="shared" si="117"/>
        <v/>
      </c>
      <c r="L650" t="str">
        <f t="shared" si="115"/>
        <v/>
      </c>
      <c r="M650">
        <f t="shared" si="116"/>
        <v>5</v>
      </c>
      <c r="N650">
        <f>ROW()</f>
        <v>650</v>
      </c>
      <c r="O650" t="str">
        <f t="shared" si="118"/>
        <v/>
      </c>
      <c r="R650" t="str">
        <f t="shared" si="119"/>
        <v/>
      </c>
      <c r="S650" t="str">
        <f t="shared" si="120"/>
        <v/>
      </c>
      <c r="T650" t="str">
        <f t="shared" si="121"/>
        <v/>
      </c>
    </row>
    <row r="651" spans="1:20" x14ac:dyDescent="0.2">
      <c r="A651" t="str">
        <f>IF( T('טבלת האלפון'!A651)="","",SUBSTITUTE(SUBSTITUTE('טבלת האלפון'!A651," ",""),"'",""))</f>
        <v/>
      </c>
      <c r="B651" s="11" t="str">
        <f>IF('טבלת האלפון'!H651&gt;1,VALUE(SUBSTITUTE('טבלת האלפון'!H651,"טל/פקס 0","")),"")</f>
        <v/>
      </c>
      <c r="C651" t="str">
        <f>IF('טבלת האלפון'!I651&gt;1,'טבלת האלפון'!I651,"")</f>
        <v/>
      </c>
      <c r="D651" t="str">
        <f>IF('טבלת האלפון'!J651&gt;1,'טבלת האלפון'!J651,"")</f>
        <v/>
      </c>
      <c r="E651" t="str">
        <f t="shared" si="112"/>
        <v/>
      </c>
      <c r="F651" t="str">
        <f t="shared" si="113"/>
        <v/>
      </c>
      <c r="G651" t="str">
        <f t="shared" si="114"/>
        <v/>
      </c>
      <c r="H651" s="16" t="str">
        <f>IF(J651=2,"יש שני שמות עם אותו זיהוי, המערכת תשמיע את שניהם כעת,"&amp;'טבלת האלפון'!A651&amp;","&amp;'טבלת האלפון'!B651&amp;",ו"&amp;'טבלת האלפון'!C651&amp;","&amp;IF(COUNT(B651:D651)=3,"יש שלוש מספרים, המספר הראשון הוא .d-0"&amp;B651&amp;".t-המספר השני הוא .d-0"&amp;C651&amp;".t-המספר השלישי הוא .d-0"&amp;D651,IF(COUNT(B651:D651)=2,"יש שתי מספרים, המספר הראשון הוא .d-0"&amp;IF(B651="",C651,B651)&amp;".t-המספר השני הוא .d-0"&amp;IF(D651="",C651,D651),"המספר הוא.d-0"&amp;B651&amp;C651&amp;D651))&amp;",.t-וכן,"&amp;INDEX('טבלת האלפון'!A:A,L651)&amp;","&amp;INDEX('טבלת האלפון'!B:B,L651)&amp;",ו"&amp;INDEX('טבלת האלפון'!C:C,L651)&amp;","&amp;IF(COUNT(R651:T651)=3,"יש שלוש מספרים, המספר הראשון הוא .d-0"&amp;R651&amp;".t-המספר השני הוא .d-0"&amp;S651&amp;".t-המספר השלישי הוא .d-0"&amp;T651,IF(COUNT(R651:T651)=2,"יש שתי מספרים, המספר הראשון הוא .d-0"&amp;IF(R651="",S651,R651)&amp;".t-המספר השני הוא .d-0"&amp;IF(T651="",S651,T651),"המספר הוא.d-0"&amp;R651&amp;S651&amp;T651)),"")</f>
        <v/>
      </c>
      <c r="I6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האלפון'!A651&amp;'טבלת האלפון'!B651,"'",""),"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51" s="4" t="str">
        <f t="shared" si="122"/>
        <v/>
      </c>
      <c r="K651" t="str">
        <f t="shared" si="117"/>
        <v/>
      </c>
      <c r="L651" t="str">
        <f t="shared" si="115"/>
        <v/>
      </c>
      <c r="M651">
        <f t="shared" si="116"/>
        <v>5</v>
      </c>
      <c r="N651">
        <f>ROW()</f>
        <v>651</v>
      </c>
      <c r="O651" t="str">
        <f t="shared" si="118"/>
        <v/>
      </c>
      <c r="R651" t="str">
        <f t="shared" si="119"/>
        <v/>
      </c>
      <c r="S651" t="str">
        <f t="shared" si="120"/>
        <v/>
      </c>
      <c r="T651" t="str">
        <f t="shared" si="121"/>
        <v/>
      </c>
    </row>
    <row r="652" spans="1:20" x14ac:dyDescent="0.2">
      <c r="A652" t="str">
        <f>IF( T('טבלת האלפון'!A652)="","",SUBSTITUTE(SUBSTITUTE('טבלת האלפון'!A652," ",""),"'",""))</f>
        <v/>
      </c>
      <c r="B652" s="11" t="str">
        <f>IF('טבלת האלפון'!H652&gt;1,VALUE(SUBSTITUTE('טבלת האלפון'!H652,"טל/פקס 0","")),"")</f>
        <v/>
      </c>
      <c r="C652" t="str">
        <f>IF('טבלת האלפון'!I652&gt;1,'טבלת האלפון'!I652,"")</f>
        <v/>
      </c>
      <c r="D652" t="str">
        <f>IF('טבלת האלפון'!J652&gt;1,'טבלת האלפון'!J652,"")</f>
        <v/>
      </c>
      <c r="E652" t="str">
        <f t="shared" ref="E652:E715" si="123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652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652" t="str">
        <f t="shared" ref="F652:F715" si="124">IF(G652="b","",IF(T(A652)="","",IF(G652="y",E652&amp;"=t-יש יותר ממשפחה אחת כזאת, נסו שנית אם שם האבא או שם האמא",E652&amp;"=t-"&amp;IF(COUNT(B652:D652)=3,"יש שלוש מספרים, המספר הראשון הוא .d-0"&amp;B652&amp;".t-המספר השני הוא .d-0"&amp;C652&amp;".t-המספר השלישי הוא .d-0"&amp;D652,IF(COUNT(B652:D652)=2,"יש שתי מספרים, המספר הראשון הוא .d-0"&amp;IF(B652="",C652,B652)&amp;".t-המספר השני הוא .d-0"&amp;IF(D652="",C652,D652),"המספר הוא.d-0"&amp;B652&amp;C652&amp;D652))&amp;IF(T(A652)="","",".t-אני חוזר, "&amp;IF(COUNT(B652:D652)=3,"יש שלוש מספרים, המספר הראשון הוא .d-0"&amp;B652&amp;".t-המספר השני הוא .d-0"&amp;C652&amp;".t-המספר השלישי הוא .d-0"&amp;D652,IF(COUNT(B652:D652)=2,"יש שתי מספרים, המספר הראשון הוא .d-0"&amp;IF(B652="",C652,B652)&amp;".t-המספר השני הוא .d-0"&amp;IF(D652="",C652,D652),"המספר הוא.d-0"&amp;B652&amp;C652&amp;D652))))))</f>
        <v/>
      </c>
      <c r="G652" t="str">
        <f t="shared" ref="G652:G715" si="125">IF(AND(T(A652)&lt;&gt;"",COUNTIF(A:A,A652)&gt;1),IF(A652=A651,"b","y"),"")</f>
        <v/>
      </c>
      <c r="H652" s="16" t="str">
        <f>IF(J652=2,"יש שני שמות עם אותו זיהוי, המערכת תשמיע את שניהם כעת,"&amp;'טבלת האלפון'!A652&amp;","&amp;'טבלת האלפון'!B652&amp;",ו"&amp;'טבלת האלפון'!C652&amp;","&amp;IF(COUNT(B652:D652)=3,"יש שלוש מספרים, המספר הראשון הוא .d-0"&amp;B652&amp;".t-המספר השני הוא .d-0"&amp;C652&amp;".t-המספר השלישי הוא .d-0"&amp;D652,IF(COUNT(B652:D652)=2,"יש שתי מספרים, המספר הראשון הוא .d-0"&amp;IF(B652="",C652,B652)&amp;".t-המספר השני הוא .d-0"&amp;IF(D652="",C652,D652),"המספר הוא.d-0"&amp;B652&amp;C652&amp;D652))&amp;",.t-וכן,"&amp;INDEX('טבלת האלפון'!A:A,L652)&amp;","&amp;INDEX('טבלת האלפון'!B:B,L652)&amp;",ו"&amp;INDEX('טבלת האלפון'!C:C,L652)&amp;","&amp;IF(COUNT(R652:T652)=3,"יש שלוש מספרים, המספר הראשון הוא .d-0"&amp;R652&amp;".t-המספר השני הוא .d-0"&amp;S652&amp;".t-המספר השלישי הוא .d-0"&amp;T652,IF(COUNT(R652:T652)=2,"יש שתי מספרים, המספר הראשון הוא .d-0"&amp;IF(R652="",S652,R652)&amp;".t-המספר השני הוא .d-0"&amp;IF(T652="",S652,T652),"המספר הוא.d-0"&amp;R652&amp;S652&amp;T652)),"")</f>
        <v/>
      </c>
      <c r="I6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האלפון'!A652&amp;'טבלת האלפון'!B652,"'",""),"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52" s="4" t="str">
        <f t="shared" si="122"/>
        <v/>
      </c>
      <c r="K652" t="str">
        <f t="shared" si="117"/>
        <v/>
      </c>
      <c r="L652" t="str">
        <f t="shared" ref="L652:L715" si="126">IF(J652&lt;&gt;"",MATCH(I652,I:I,0),"")</f>
        <v/>
      </c>
      <c r="M652">
        <f t="shared" ref="M652:M715" si="127">MATCH(I652,I:I,0)</f>
        <v>5</v>
      </c>
      <c r="N652">
        <f>ROW()</f>
        <v>652</v>
      </c>
      <c r="O652" t="str">
        <f t="shared" si="118"/>
        <v/>
      </c>
      <c r="R652" t="str">
        <f t="shared" si="119"/>
        <v/>
      </c>
      <c r="S652" t="str">
        <f t="shared" si="120"/>
        <v/>
      </c>
      <c r="T652" t="str">
        <f t="shared" si="121"/>
        <v/>
      </c>
    </row>
    <row r="653" spans="1:20" x14ac:dyDescent="0.2">
      <c r="A653" t="str">
        <f>IF( T('טבלת האלפון'!A653)="","",SUBSTITUTE(SUBSTITUTE('טבלת האלפון'!A653," ",""),"'",""))</f>
        <v/>
      </c>
      <c r="B653" s="11" t="str">
        <f>IF('טבלת האלפון'!H653&gt;1,VALUE(SUBSTITUTE('טבלת האלפון'!H653,"טל/פקס 0","")),"")</f>
        <v/>
      </c>
      <c r="C653" t="str">
        <f>IF('טבלת האלפון'!I653&gt;1,'טבלת האלפון'!I653,"")</f>
        <v/>
      </c>
      <c r="D653" t="str">
        <f>IF('טבלת האלפון'!J653&gt;1,'טבלת האלפון'!J653,"")</f>
        <v/>
      </c>
      <c r="E653" t="str">
        <f t="shared" si="123"/>
        <v/>
      </c>
      <c r="F653" t="str">
        <f t="shared" si="124"/>
        <v/>
      </c>
      <c r="G653" t="str">
        <f t="shared" si="125"/>
        <v/>
      </c>
      <c r="H653" s="16" t="str">
        <f>IF(J653=2,"יש שני שמות עם אותו זיהוי, המערכת תשמיע את שניהם כעת,"&amp;'טבלת האלפון'!A653&amp;","&amp;'טבלת האלפון'!B653&amp;",ו"&amp;'טבלת האלפון'!C653&amp;","&amp;IF(COUNT(B653:D653)=3,"יש שלוש מספרים, המספר הראשון הוא .d-0"&amp;B653&amp;".t-המספר השני הוא .d-0"&amp;C653&amp;".t-המספר השלישי הוא .d-0"&amp;D653,IF(COUNT(B653:D653)=2,"יש שתי מספרים, המספר הראשון הוא .d-0"&amp;IF(B653="",C653,B653)&amp;".t-המספר השני הוא .d-0"&amp;IF(D653="",C653,D653),"המספר הוא.d-0"&amp;B653&amp;C653&amp;D653))&amp;",.t-וכן,"&amp;INDEX('טבלת האלפון'!A:A,L653)&amp;","&amp;INDEX('טבלת האלפון'!B:B,L653)&amp;",ו"&amp;INDEX('טבלת האלפון'!C:C,L653)&amp;","&amp;IF(COUNT(R653:T653)=3,"יש שלוש מספרים, המספר הראשון הוא .d-0"&amp;R653&amp;".t-המספר השני הוא .d-0"&amp;S653&amp;".t-המספר השלישי הוא .d-0"&amp;T653,IF(COUNT(R653:T653)=2,"יש שתי מספרים, המספר הראשון הוא .d-0"&amp;IF(R653="",S653,R653)&amp;".t-המספר השני הוא .d-0"&amp;IF(T653="",S653,T653),"המספר הוא.d-0"&amp;R653&amp;S653&amp;T653)),"")</f>
        <v/>
      </c>
      <c r="I6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האלפון'!A653&amp;'טבלת האלפון'!B653,"'",""),"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53" s="4" t="str">
        <f t="shared" si="122"/>
        <v/>
      </c>
      <c r="K653" t="str">
        <f t="shared" si="117"/>
        <v/>
      </c>
      <c r="L653" t="str">
        <f t="shared" si="126"/>
        <v/>
      </c>
      <c r="M653">
        <f t="shared" si="127"/>
        <v>5</v>
      </c>
      <c r="N653">
        <f>ROW()</f>
        <v>653</v>
      </c>
      <c r="O653" t="str">
        <f t="shared" si="118"/>
        <v/>
      </c>
      <c r="R653" t="str">
        <f t="shared" si="119"/>
        <v/>
      </c>
      <c r="S653" t="str">
        <f t="shared" si="120"/>
        <v/>
      </c>
      <c r="T653" t="str">
        <f t="shared" si="121"/>
        <v/>
      </c>
    </row>
    <row r="654" spans="1:20" x14ac:dyDescent="0.2">
      <c r="A654" t="str">
        <f>IF( T('טבלת האלפון'!A654)="","",SUBSTITUTE(SUBSTITUTE('טבלת האלפון'!A654," ",""),"'",""))</f>
        <v/>
      </c>
      <c r="B654" s="11" t="str">
        <f>IF('טבלת האלפון'!H654&gt;1,VALUE(SUBSTITUTE('טבלת האלפון'!H654,"טל/פקס 0","")),"")</f>
        <v/>
      </c>
      <c r="C654" t="str">
        <f>IF('טבלת האלפון'!I654&gt;1,'טבלת האלפון'!I654,"")</f>
        <v/>
      </c>
      <c r="D654" t="str">
        <f>IF('טבלת האלפון'!J654&gt;1,'טבלת האלפון'!J654,"")</f>
        <v/>
      </c>
      <c r="E654" t="str">
        <f t="shared" si="123"/>
        <v/>
      </c>
      <c r="F654" t="str">
        <f t="shared" si="124"/>
        <v/>
      </c>
      <c r="G654" t="str">
        <f t="shared" si="125"/>
        <v/>
      </c>
      <c r="H654" s="16" t="str">
        <f>IF(J654=2,"יש שני שמות עם אותו זיהוי, המערכת תשמיע את שניהם כעת,"&amp;'טבלת האלפון'!A654&amp;","&amp;'טבלת האלפון'!B654&amp;",ו"&amp;'טבלת האלפון'!C654&amp;","&amp;IF(COUNT(B654:D654)=3,"יש שלוש מספרים, המספר הראשון הוא .d-0"&amp;B654&amp;".t-המספר השני הוא .d-0"&amp;C654&amp;".t-המספר השלישי הוא .d-0"&amp;D654,IF(COUNT(B654:D654)=2,"יש שתי מספרים, המספר הראשון הוא .d-0"&amp;IF(B654="",C654,B654)&amp;".t-המספר השני הוא .d-0"&amp;IF(D654="",C654,D654),"המספר הוא.d-0"&amp;B654&amp;C654&amp;D654))&amp;",.t-וכן,"&amp;INDEX('טבלת האלפון'!A:A,L654)&amp;","&amp;INDEX('טבלת האלפון'!B:B,L654)&amp;",ו"&amp;INDEX('טבלת האלפון'!C:C,L654)&amp;","&amp;IF(COUNT(R654:T654)=3,"יש שלוש מספרים, המספר הראשון הוא .d-0"&amp;R654&amp;".t-המספר השני הוא .d-0"&amp;S654&amp;".t-המספר השלישי הוא .d-0"&amp;T654,IF(COUNT(R654:T654)=2,"יש שתי מספרים, המספר הראשון הוא .d-0"&amp;IF(R654="",S654,R654)&amp;".t-המספר השני הוא .d-0"&amp;IF(T654="",S654,T654),"המספר הוא.d-0"&amp;R654&amp;S654&amp;T654)),"")</f>
        <v/>
      </c>
      <c r="I6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האלפון'!A654&amp;'טבלת האלפון'!B654,"'",""),"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54" s="4" t="str">
        <f t="shared" si="122"/>
        <v/>
      </c>
      <c r="K654" t="str">
        <f t="shared" si="117"/>
        <v/>
      </c>
      <c r="L654" t="str">
        <f t="shared" si="126"/>
        <v/>
      </c>
      <c r="M654">
        <f t="shared" si="127"/>
        <v>5</v>
      </c>
      <c r="N654">
        <f>ROW()</f>
        <v>654</v>
      </c>
      <c r="O654" t="str">
        <f t="shared" si="118"/>
        <v/>
      </c>
      <c r="R654" t="str">
        <f t="shared" si="119"/>
        <v/>
      </c>
      <c r="S654" t="str">
        <f t="shared" si="120"/>
        <v/>
      </c>
      <c r="T654" t="str">
        <f t="shared" si="121"/>
        <v/>
      </c>
    </row>
    <row r="655" spans="1:20" x14ac:dyDescent="0.2">
      <c r="A655" t="str">
        <f>IF( T('טבלת האלפון'!A655)="","",SUBSTITUTE(SUBSTITUTE('טבלת האלפון'!A655," ",""),"'",""))</f>
        <v/>
      </c>
      <c r="B655" s="11" t="str">
        <f>IF('טבלת האלפון'!H655&gt;1,VALUE(SUBSTITUTE('טבלת האלפון'!H655,"טל/פקס 0","")),"")</f>
        <v/>
      </c>
      <c r="C655" t="str">
        <f>IF('טבלת האלפון'!I655&gt;1,'טבלת האלפון'!I655,"")</f>
        <v/>
      </c>
      <c r="D655" t="str">
        <f>IF('טבלת האלפון'!J655&gt;1,'טבלת האלפון'!J655,"")</f>
        <v/>
      </c>
      <c r="E655" t="str">
        <f t="shared" si="123"/>
        <v/>
      </c>
      <c r="F655" t="str">
        <f t="shared" si="124"/>
        <v/>
      </c>
      <c r="G655" t="str">
        <f t="shared" si="125"/>
        <v/>
      </c>
      <c r="H655" s="16" t="str">
        <f>IF(J655=2,"יש שני שמות עם אותו זיהוי, המערכת תשמיע את שניהם כעת,"&amp;'טבלת האלפון'!A655&amp;","&amp;'טבלת האלפון'!B655&amp;",ו"&amp;'טבלת האלפון'!C655&amp;","&amp;IF(COUNT(B655:D655)=3,"יש שלוש מספרים, המספר הראשון הוא .d-0"&amp;B655&amp;".t-המספר השני הוא .d-0"&amp;C655&amp;".t-המספר השלישי הוא .d-0"&amp;D655,IF(COUNT(B655:D655)=2,"יש שתי מספרים, המספר הראשון הוא .d-0"&amp;IF(B655="",C655,B655)&amp;".t-המספר השני הוא .d-0"&amp;IF(D655="",C655,D655),"המספר הוא.d-0"&amp;B655&amp;C655&amp;D655))&amp;",.t-וכן,"&amp;INDEX('טבלת האלפון'!A:A,L655)&amp;","&amp;INDEX('טבלת האלפון'!B:B,L655)&amp;",ו"&amp;INDEX('טבלת האלפון'!C:C,L655)&amp;","&amp;IF(COUNT(R655:T655)=3,"יש שלוש מספרים, המספר הראשון הוא .d-0"&amp;R655&amp;".t-המספר השני הוא .d-0"&amp;S655&amp;".t-המספר השלישי הוא .d-0"&amp;T655,IF(COUNT(R655:T655)=2,"יש שתי מספרים, המספר הראשון הוא .d-0"&amp;IF(R655="",S655,R655)&amp;".t-המספר השני הוא .d-0"&amp;IF(T655="",S655,T655),"המספר הוא.d-0"&amp;R655&amp;S655&amp;T655)),"")</f>
        <v/>
      </c>
      <c r="I6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האלפון'!A655&amp;'טבלת האלפון'!B655,"'",""),"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55" s="4" t="str">
        <f t="shared" si="122"/>
        <v/>
      </c>
      <c r="K655" t="str">
        <f t="shared" si="117"/>
        <v/>
      </c>
      <c r="L655" t="str">
        <f t="shared" si="126"/>
        <v/>
      </c>
      <c r="M655">
        <f t="shared" si="127"/>
        <v>5</v>
      </c>
      <c r="N655">
        <f>ROW()</f>
        <v>655</v>
      </c>
      <c r="O655" t="str">
        <f t="shared" si="118"/>
        <v/>
      </c>
      <c r="R655" t="str">
        <f t="shared" si="119"/>
        <v/>
      </c>
      <c r="S655" t="str">
        <f t="shared" si="120"/>
        <v/>
      </c>
      <c r="T655" t="str">
        <f t="shared" si="121"/>
        <v/>
      </c>
    </row>
    <row r="656" spans="1:20" x14ac:dyDescent="0.2">
      <c r="A656" t="str">
        <f>IF( T('טבלת האלפון'!A656)="","",SUBSTITUTE(SUBSTITUTE('טבלת האלפון'!A656," ",""),"'",""))</f>
        <v/>
      </c>
      <c r="B656" s="11" t="str">
        <f>IF('טבלת האלפון'!H656&gt;1,VALUE(SUBSTITUTE('טבלת האלפון'!H656,"טל/פקס 0","")),"")</f>
        <v/>
      </c>
      <c r="C656" t="str">
        <f>IF('טבלת האלפון'!I656&gt;1,'טבלת האלפון'!I656,"")</f>
        <v/>
      </c>
      <c r="D656" t="str">
        <f>IF('טבלת האלפון'!J656&gt;1,'טבלת האלפון'!J656,"")</f>
        <v/>
      </c>
      <c r="E656" t="str">
        <f t="shared" si="123"/>
        <v/>
      </c>
      <c r="F656" t="str">
        <f t="shared" si="124"/>
        <v/>
      </c>
      <c r="G656" t="str">
        <f t="shared" si="125"/>
        <v/>
      </c>
      <c r="H656" s="16" t="str">
        <f>IF(J656=2,"יש שני שמות עם אותו זיהוי, המערכת תשמיע את שניהם כעת,"&amp;'טבלת האלפון'!A656&amp;","&amp;'טבלת האלפון'!B656&amp;",ו"&amp;'טבלת האלפון'!C656&amp;","&amp;IF(COUNT(B656:D656)=3,"יש שלוש מספרים, המספר הראשון הוא .d-0"&amp;B656&amp;".t-המספר השני הוא .d-0"&amp;C656&amp;".t-המספר השלישי הוא .d-0"&amp;D656,IF(COUNT(B656:D656)=2,"יש שתי מספרים, המספר הראשון הוא .d-0"&amp;IF(B656="",C656,B656)&amp;".t-המספר השני הוא .d-0"&amp;IF(D656="",C656,D656),"המספר הוא.d-0"&amp;B656&amp;C656&amp;D656))&amp;",.t-וכן,"&amp;INDEX('טבלת האלפון'!A:A,L656)&amp;","&amp;INDEX('טבלת האלפון'!B:B,L656)&amp;",ו"&amp;INDEX('טבלת האלפון'!C:C,L656)&amp;","&amp;IF(COUNT(R656:T656)=3,"יש שלוש מספרים, המספר הראשון הוא .d-0"&amp;R656&amp;".t-המספר השני הוא .d-0"&amp;S656&amp;".t-המספר השלישי הוא .d-0"&amp;T656,IF(COUNT(R656:T656)=2,"יש שתי מספרים, המספר הראשון הוא .d-0"&amp;IF(R656="",S656,R656)&amp;".t-המספר השני הוא .d-0"&amp;IF(T656="",S656,T656),"המספר הוא.d-0"&amp;R656&amp;S656&amp;T656)),"")</f>
        <v/>
      </c>
      <c r="I6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האלפון'!A656&amp;'טבלת האלפון'!B656,"'",""),"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56" s="4" t="str">
        <f t="shared" si="122"/>
        <v/>
      </c>
      <c r="K656" t="str">
        <f t="shared" si="117"/>
        <v/>
      </c>
      <c r="L656" t="str">
        <f t="shared" si="126"/>
        <v/>
      </c>
      <c r="M656">
        <f t="shared" si="127"/>
        <v>5</v>
      </c>
      <c r="N656">
        <f>ROW()</f>
        <v>656</v>
      </c>
      <c r="O656" t="str">
        <f t="shared" si="118"/>
        <v/>
      </c>
      <c r="R656" t="str">
        <f t="shared" si="119"/>
        <v/>
      </c>
      <c r="S656" t="str">
        <f t="shared" si="120"/>
        <v/>
      </c>
      <c r="T656" t="str">
        <f t="shared" si="121"/>
        <v/>
      </c>
    </row>
    <row r="657" spans="1:20" x14ac:dyDescent="0.2">
      <c r="A657" t="str">
        <f>IF( T('טבלת האלפון'!A657)="","",SUBSTITUTE(SUBSTITUTE('טבלת האלפון'!A657," ",""),"'",""))</f>
        <v/>
      </c>
      <c r="B657" s="11" t="str">
        <f>IF('טבלת האלפון'!H657&gt;1,VALUE(SUBSTITUTE('טבלת האלפון'!H657,"טל/פקס 0","")),"")</f>
        <v/>
      </c>
      <c r="C657" t="str">
        <f>IF('טבלת האלפון'!I657&gt;1,'טבלת האלפון'!I657,"")</f>
        <v/>
      </c>
      <c r="D657" t="str">
        <f>IF('טבלת האלפון'!J657&gt;1,'טבלת האלפון'!J657,"")</f>
        <v/>
      </c>
      <c r="E657" t="str">
        <f t="shared" si="123"/>
        <v/>
      </c>
      <c r="F657" t="str">
        <f t="shared" si="124"/>
        <v/>
      </c>
      <c r="G657" t="str">
        <f t="shared" si="125"/>
        <v/>
      </c>
      <c r="H657" s="16" t="str">
        <f>IF(J657=2,"יש שני שמות עם אותו זיהוי, המערכת תשמיע את שניהם כעת,"&amp;'טבלת האלפון'!A657&amp;","&amp;'טבלת האלפון'!B657&amp;",ו"&amp;'טבלת האלפון'!C657&amp;","&amp;IF(COUNT(B657:D657)=3,"יש שלוש מספרים, המספר הראשון הוא .d-0"&amp;B657&amp;".t-המספר השני הוא .d-0"&amp;C657&amp;".t-המספר השלישי הוא .d-0"&amp;D657,IF(COUNT(B657:D657)=2,"יש שתי מספרים, המספר הראשון הוא .d-0"&amp;IF(B657="",C657,B657)&amp;".t-המספר השני הוא .d-0"&amp;IF(D657="",C657,D657),"המספר הוא.d-0"&amp;B657&amp;C657&amp;D657))&amp;",.t-וכן,"&amp;INDEX('טבלת האלפון'!A:A,L657)&amp;","&amp;INDEX('טבלת האלפון'!B:B,L657)&amp;",ו"&amp;INDEX('טבלת האלפון'!C:C,L657)&amp;","&amp;IF(COUNT(R657:T657)=3,"יש שלוש מספרים, המספר הראשון הוא .d-0"&amp;R657&amp;".t-המספר השני הוא .d-0"&amp;S657&amp;".t-המספר השלישי הוא .d-0"&amp;T657,IF(COUNT(R657:T657)=2,"יש שתי מספרים, המספר הראשון הוא .d-0"&amp;IF(R657="",S657,R657)&amp;".t-המספר השני הוא .d-0"&amp;IF(T657="",S657,T657),"המספר הוא.d-0"&amp;R657&amp;S657&amp;T657)),"")</f>
        <v/>
      </c>
      <c r="I6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האלפון'!A657&amp;'טבלת האלפון'!B657,"'",""),"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57" s="4" t="str">
        <f t="shared" si="122"/>
        <v/>
      </c>
      <c r="K657" t="str">
        <f t="shared" si="117"/>
        <v/>
      </c>
      <c r="L657" t="str">
        <f t="shared" si="126"/>
        <v/>
      </c>
      <c r="M657">
        <f t="shared" si="127"/>
        <v>5</v>
      </c>
      <c r="N657">
        <f>ROW()</f>
        <v>657</v>
      </c>
      <c r="O657" t="str">
        <f t="shared" si="118"/>
        <v/>
      </c>
      <c r="R657" t="str">
        <f t="shared" si="119"/>
        <v/>
      </c>
      <c r="S657" t="str">
        <f t="shared" si="120"/>
        <v/>
      </c>
      <c r="T657" t="str">
        <f t="shared" si="121"/>
        <v/>
      </c>
    </row>
    <row r="658" spans="1:20" x14ac:dyDescent="0.2">
      <c r="A658" t="str">
        <f>IF( T('טבלת האלפון'!A658)="","",SUBSTITUTE(SUBSTITUTE('טבלת האלפון'!A658," ",""),"'",""))</f>
        <v/>
      </c>
      <c r="B658" s="11" t="str">
        <f>IF('טבלת האלפון'!H658&gt;1,VALUE(SUBSTITUTE('טבלת האלפון'!H658,"טל/פקס 0","")),"")</f>
        <v/>
      </c>
      <c r="C658" t="str">
        <f>IF('טבלת האלפון'!I658&gt;1,'טבלת האלפון'!I658,"")</f>
        <v/>
      </c>
      <c r="D658" t="str">
        <f>IF('טבלת האלפון'!J658&gt;1,'טבלת האלפון'!J658,"")</f>
        <v/>
      </c>
      <c r="E658" t="str">
        <f t="shared" si="123"/>
        <v/>
      </c>
      <c r="F658" t="str">
        <f t="shared" si="124"/>
        <v/>
      </c>
      <c r="G658" t="str">
        <f t="shared" si="125"/>
        <v/>
      </c>
      <c r="H658" s="16" t="str">
        <f>IF(J658=2,"יש שני שמות עם אותו זיהוי, המערכת תשמיע את שניהם כעת,"&amp;'טבלת האלפון'!A658&amp;","&amp;'טבלת האלפון'!B658&amp;",ו"&amp;'טבלת האלפון'!C658&amp;","&amp;IF(COUNT(B658:D658)=3,"יש שלוש מספרים, המספר הראשון הוא .d-0"&amp;B658&amp;".t-המספר השני הוא .d-0"&amp;C658&amp;".t-המספר השלישי הוא .d-0"&amp;D658,IF(COUNT(B658:D658)=2,"יש שתי מספרים, המספר הראשון הוא .d-0"&amp;IF(B658="",C658,B658)&amp;".t-המספר השני הוא .d-0"&amp;IF(D658="",C658,D658),"המספר הוא.d-0"&amp;B658&amp;C658&amp;D658))&amp;",.t-וכן,"&amp;INDEX('טבלת האלפון'!A:A,L658)&amp;","&amp;INDEX('טבלת האלפון'!B:B,L658)&amp;",ו"&amp;INDEX('טבלת האלפון'!C:C,L658)&amp;","&amp;IF(COUNT(R658:T658)=3,"יש שלוש מספרים, המספר הראשון הוא .d-0"&amp;R658&amp;".t-המספר השני הוא .d-0"&amp;S658&amp;".t-המספר השלישי הוא .d-0"&amp;T658,IF(COUNT(R658:T658)=2,"יש שתי מספרים, המספר הראשון הוא .d-0"&amp;IF(R658="",S658,R658)&amp;".t-המספר השני הוא .d-0"&amp;IF(T658="",S658,T658),"המספר הוא.d-0"&amp;R658&amp;S658&amp;T658)),"")</f>
        <v/>
      </c>
      <c r="I6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האלפון'!A658&amp;'טבלת האלפון'!B658,"'",""),"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58" s="4" t="str">
        <f t="shared" si="122"/>
        <v/>
      </c>
      <c r="K658" t="str">
        <f t="shared" si="117"/>
        <v/>
      </c>
      <c r="L658" t="str">
        <f t="shared" si="126"/>
        <v/>
      </c>
      <c r="M658">
        <f t="shared" si="127"/>
        <v>5</v>
      </c>
      <c r="N658">
        <f>ROW()</f>
        <v>658</v>
      </c>
      <c r="O658" t="str">
        <f t="shared" si="118"/>
        <v/>
      </c>
      <c r="R658" t="str">
        <f t="shared" si="119"/>
        <v/>
      </c>
      <c r="S658" t="str">
        <f t="shared" si="120"/>
        <v/>
      </c>
      <c r="T658" t="str">
        <f t="shared" si="121"/>
        <v/>
      </c>
    </row>
    <row r="659" spans="1:20" x14ac:dyDescent="0.2">
      <c r="A659" t="str">
        <f>IF( T('טבלת האלפון'!A659)="","",SUBSTITUTE(SUBSTITUTE('טבלת האלפון'!A659," ",""),"'",""))</f>
        <v/>
      </c>
      <c r="B659" s="11" t="str">
        <f>IF('טבלת האלפון'!H659&gt;1,VALUE(SUBSTITUTE('טבלת האלפון'!H659,"טל/פקס 0","")),"")</f>
        <v/>
      </c>
      <c r="C659" t="str">
        <f>IF('טבלת האלפון'!I659&gt;1,'טבלת האלפון'!I659,"")</f>
        <v/>
      </c>
      <c r="D659" t="str">
        <f>IF('טבלת האלפון'!J659&gt;1,'טבלת האלפון'!J659,"")</f>
        <v/>
      </c>
      <c r="E659" t="str">
        <f t="shared" si="123"/>
        <v/>
      </c>
      <c r="F659" t="str">
        <f t="shared" si="124"/>
        <v/>
      </c>
      <c r="G659" t="str">
        <f t="shared" si="125"/>
        <v/>
      </c>
      <c r="H659" s="16" t="str">
        <f>IF(J659=2,"יש שני שמות עם אותו זיהוי, המערכת תשמיע את שניהם כעת,"&amp;'טבלת האלפון'!A659&amp;","&amp;'טבלת האלפון'!B659&amp;",ו"&amp;'טבלת האלפון'!C659&amp;","&amp;IF(COUNT(B659:D659)=3,"יש שלוש מספרים, המספר הראשון הוא .d-0"&amp;B659&amp;".t-המספר השני הוא .d-0"&amp;C659&amp;".t-המספר השלישי הוא .d-0"&amp;D659,IF(COUNT(B659:D659)=2,"יש שתי מספרים, המספר הראשון הוא .d-0"&amp;IF(B659="",C659,B659)&amp;".t-המספר השני הוא .d-0"&amp;IF(D659="",C659,D659),"המספר הוא.d-0"&amp;B659&amp;C659&amp;D659))&amp;",.t-וכן,"&amp;INDEX('טבלת האלפון'!A:A,L659)&amp;","&amp;INDEX('טבלת האלפון'!B:B,L659)&amp;",ו"&amp;INDEX('טבלת האלפון'!C:C,L659)&amp;","&amp;IF(COUNT(R659:T659)=3,"יש שלוש מספרים, המספר הראשון הוא .d-0"&amp;R659&amp;".t-המספר השני הוא .d-0"&amp;S659&amp;".t-המספר השלישי הוא .d-0"&amp;T659,IF(COUNT(R659:T659)=2,"יש שתי מספרים, המספר הראשון הוא .d-0"&amp;IF(R659="",S659,R659)&amp;".t-המספר השני הוא .d-0"&amp;IF(T659="",S659,T659),"המספר הוא.d-0"&amp;R659&amp;S659&amp;T659)),"")</f>
        <v/>
      </c>
      <c r="I6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האלפון'!A659&amp;'טבלת האלפון'!B659,"'",""),"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59" s="4" t="str">
        <f t="shared" si="122"/>
        <v/>
      </c>
      <c r="K659" t="str">
        <f t="shared" si="117"/>
        <v/>
      </c>
      <c r="L659" t="str">
        <f t="shared" si="126"/>
        <v/>
      </c>
      <c r="M659">
        <f t="shared" si="127"/>
        <v>5</v>
      </c>
      <c r="N659">
        <f>ROW()</f>
        <v>659</v>
      </c>
      <c r="O659" t="str">
        <f t="shared" si="118"/>
        <v/>
      </c>
      <c r="R659" t="str">
        <f t="shared" si="119"/>
        <v/>
      </c>
      <c r="S659" t="str">
        <f t="shared" si="120"/>
        <v/>
      </c>
      <c r="T659" t="str">
        <f t="shared" si="121"/>
        <v/>
      </c>
    </row>
    <row r="660" spans="1:20" x14ac:dyDescent="0.2">
      <c r="A660" t="str">
        <f>IF( T('טבלת האלפון'!A660)="","",SUBSTITUTE(SUBSTITUTE('טבלת האלפון'!A660," ",""),"'",""))</f>
        <v/>
      </c>
      <c r="B660" s="11" t="str">
        <f>IF('טבלת האלפון'!H660&gt;1,VALUE(SUBSTITUTE('טבלת האלפון'!H660,"טל/פקס 0","")),"")</f>
        <v/>
      </c>
      <c r="C660" t="str">
        <f>IF('טבלת האלפון'!I660&gt;1,'טבלת האלפון'!I660,"")</f>
        <v/>
      </c>
      <c r="D660" t="str">
        <f>IF('טבלת האלפון'!J660&gt;1,'טבלת האלפון'!J660,"")</f>
        <v/>
      </c>
      <c r="E660" t="str">
        <f t="shared" si="123"/>
        <v/>
      </c>
      <c r="F660" t="str">
        <f t="shared" si="124"/>
        <v/>
      </c>
      <c r="G660" t="str">
        <f t="shared" si="125"/>
        <v/>
      </c>
      <c r="H660" s="16" t="str">
        <f>IF(J660=2,"יש שני שמות עם אותו זיהוי, המערכת תשמיע את שניהם כעת,"&amp;'טבלת האלפון'!A660&amp;","&amp;'טבלת האלפון'!B660&amp;",ו"&amp;'טבלת האלפון'!C660&amp;","&amp;IF(COUNT(B660:D660)=3,"יש שלוש מספרים, המספר הראשון הוא .d-0"&amp;B660&amp;".t-המספר השני הוא .d-0"&amp;C660&amp;".t-המספר השלישי הוא .d-0"&amp;D660,IF(COUNT(B660:D660)=2,"יש שתי מספרים, המספר הראשון הוא .d-0"&amp;IF(B660="",C660,B660)&amp;".t-המספר השני הוא .d-0"&amp;IF(D660="",C660,D660),"המספר הוא.d-0"&amp;B660&amp;C660&amp;D660))&amp;",.t-וכן,"&amp;INDEX('טבלת האלפון'!A:A,L660)&amp;","&amp;INDEX('טבלת האלפון'!B:B,L660)&amp;",ו"&amp;INDEX('טבלת האלפון'!C:C,L660)&amp;","&amp;IF(COUNT(R660:T660)=3,"יש שלוש מספרים, המספר הראשון הוא .d-0"&amp;R660&amp;".t-המספר השני הוא .d-0"&amp;S660&amp;".t-המספר השלישי הוא .d-0"&amp;T660,IF(COUNT(R660:T660)=2,"יש שתי מספרים, המספר הראשון הוא .d-0"&amp;IF(R660="",S660,R660)&amp;".t-המספר השני הוא .d-0"&amp;IF(T660="",S660,T660),"המספר הוא.d-0"&amp;R660&amp;S660&amp;T660)),"")</f>
        <v/>
      </c>
      <c r="I6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האלפון'!A660&amp;'טבלת האלפון'!B660,"'",""),"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60" s="4" t="str">
        <f t="shared" si="122"/>
        <v/>
      </c>
      <c r="K660" t="str">
        <f t="shared" si="117"/>
        <v/>
      </c>
      <c r="L660" t="str">
        <f t="shared" si="126"/>
        <v/>
      </c>
      <c r="M660">
        <f t="shared" si="127"/>
        <v>5</v>
      </c>
      <c r="N660">
        <f>ROW()</f>
        <v>660</v>
      </c>
      <c r="O660" t="str">
        <f t="shared" si="118"/>
        <v/>
      </c>
      <c r="R660" t="str">
        <f t="shared" si="119"/>
        <v/>
      </c>
      <c r="S660" t="str">
        <f t="shared" si="120"/>
        <v/>
      </c>
      <c r="T660" t="str">
        <f t="shared" si="121"/>
        <v/>
      </c>
    </row>
    <row r="661" spans="1:20" x14ac:dyDescent="0.2">
      <c r="A661" t="str">
        <f>IF( T('טבלת האלפון'!A661)="","",SUBSTITUTE(SUBSTITUTE('טבלת האלפון'!A661," ",""),"'",""))</f>
        <v/>
      </c>
      <c r="B661" s="11" t="str">
        <f>IF('טבלת האלפון'!H661&gt;1,VALUE(SUBSTITUTE('טבלת האלפון'!H661,"טל/פקס 0","")),"")</f>
        <v/>
      </c>
      <c r="C661" t="str">
        <f>IF('טבלת האלפון'!I661&gt;1,'טבלת האלפון'!I661,"")</f>
        <v/>
      </c>
      <c r="D661" t="str">
        <f>IF('טבלת האלפון'!J661&gt;1,'טבלת האלפון'!J661,"")</f>
        <v/>
      </c>
      <c r="E661" t="str">
        <f t="shared" si="123"/>
        <v/>
      </c>
      <c r="F661" t="str">
        <f t="shared" si="124"/>
        <v/>
      </c>
      <c r="G661" t="str">
        <f t="shared" si="125"/>
        <v/>
      </c>
      <c r="H661" s="16" t="str">
        <f>IF(J661=2,"יש שני שמות עם אותו זיהוי, המערכת תשמיע את שניהם כעת,"&amp;'טבלת האלפון'!A661&amp;","&amp;'טבלת האלפון'!B661&amp;",ו"&amp;'טבלת האלפון'!C661&amp;","&amp;IF(COUNT(B661:D661)=3,"יש שלוש מספרים, המספר הראשון הוא .d-0"&amp;B661&amp;".t-המספר השני הוא .d-0"&amp;C661&amp;".t-המספר השלישי הוא .d-0"&amp;D661,IF(COUNT(B661:D661)=2,"יש שתי מספרים, המספר הראשון הוא .d-0"&amp;IF(B661="",C661,B661)&amp;".t-המספר השני הוא .d-0"&amp;IF(D661="",C661,D661),"המספר הוא.d-0"&amp;B661&amp;C661&amp;D661))&amp;",.t-וכן,"&amp;INDEX('טבלת האלפון'!A:A,L661)&amp;","&amp;INDEX('טבלת האלפון'!B:B,L661)&amp;",ו"&amp;INDEX('טבלת האלפון'!C:C,L661)&amp;","&amp;IF(COUNT(R661:T661)=3,"יש שלוש מספרים, המספר הראשון הוא .d-0"&amp;R661&amp;".t-המספר השני הוא .d-0"&amp;S661&amp;".t-המספר השלישי הוא .d-0"&amp;T661,IF(COUNT(R661:T661)=2,"יש שתי מספרים, המספר הראשון הוא .d-0"&amp;IF(R661="",S661,R661)&amp;".t-המספר השני הוא .d-0"&amp;IF(T661="",S661,T661),"המספר הוא.d-0"&amp;R661&amp;S661&amp;T661)),"")</f>
        <v/>
      </c>
      <c r="I6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האלפון'!A661&amp;'טבלת האלפון'!B661,"'",""),"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61" s="4" t="str">
        <f t="shared" si="122"/>
        <v/>
      </c>
      <c r="K661" t="str">
        <f t="shared" si="117"/>
        <v/>
      </c>
      <c r="L661" t="str">
        <f t="shared" si="126"/>
        <v/>
      </c>
      <c r="M661">
        <f t="shared" si="127"/>
        <v>5</v>
      </c>
      <c r="N661">
        <f>ROW()</f>
        <v>661</v>
      </c>
      <c r="O661" t="str">
        <f t="shared" si="118"/>
        <v/>
      </c>
      <c r="R661" t="str">
        <f t="shared" si="119"/>
        <v/>
      </c>
      <c r="S661" t="str">
        <f t="shared" si="120"/>
        <v/>
      </c>
      <c r="T661" t="str">
        <f t="shared" si="121"/>
        <v/>
      </c>
    </row>
    <row r="662" spans="1:20" x14ac:dyDescent="0.2">
      <c r="A662" t="str">
        <f>IF( T('טבלת האלפון'!A662)="","",SUBSTITUTE(SUBSTITUTE('טבלת האלפון'!A662," ",""),"'",""))</f>
        <v/>
      </c>
      <c r="B662" s="11" t="str">
        <f>IF('טבלת האלפון'!H662&gt;1,VALUE(SUBSTITUTE('טבלת האלפון'!H662,"טל/פקס 0","")),"")</f>
        <v/>
      </c>
      <c r="C662" t="str">
        <f>IF('טבלת האלפון'!I662&gt;1,'טבלת האלפון'!I662,"")</f>
        <v/>
      </c>
      <c r="D662" t="str">
        <f>IF('טבלת האלפון'!J662&gt;1,'טבלת האלפון'!J662,"")</f>
        <v/>
      </c>
      <c r="E662" t="str">
        <f t="shared" si="123"/>
        <v/>
      </c>
      <c r="F662" t="str">
        <f t="shared" si="124"/>
        <v/>
      </c>
      <c r="G662" t="str">
        <f t="shared" si="125"/>
        <v/>
      </c>
      <c r="H662" s="16" t="str">
        <f>IF(J662=2,"יש שני שמות עם אותו זיהוי, המערכת תשמיע את שניהם כעת,"&amp;'טבלת האלפון'!A662&amp;","&amp;'טבלת האלפון'!B662&amp;",ו"&amp;'טבלת האלפון'!C662&amp;","&amp;IF(COUNT(B662:D662)=3,"יש שלוש מספרים, המספר הראשון הוא .d-0"&amp;B662&amp;".t-המספר השני הוא .d-0"&amp;C662&amp;".t-המספר השלישי הוא .d-0"&amp;D662,IF(COUNT(B662:D662)=2,"יש שתי מספרים, המספר הראשון הוא .d-0"&amp;IF(B662="",C662,B662)&amp;".t-המספר השני הוא .d-0"&amp;IF(D662="",C662,D662),"המספר הוא.d-0"&amp;B662&amp;C662&amp;D662))&amp;",.t-וכן,"&amp;INDEX('טבלת האלפון'!A:A,L662)&amp;","&amp;INDEX('טבלת האלפון'!B:B,L662)&amp;",ו"&amp;INDEX('טבלת האלפון'!C:C,L662)&amp;","&amp;IF(COUNT(R662:T662)=3,"יש שלוש מספרים, המספר הראשון הוא .d-0"&amp;R662&amp;".t-המספר השני הוא .d-0"&amp;S662&amp;".t-המספר השלישי הוא .d-0"&amp;T662,IF(COUNT(R662:T662)=2,"יש שתי מספרים, המספר הראשון הוא .d-0"&amp;IF(R662="",S662,R662)&amp;".t-המספר השני הוא .d-0"&amp;IF(T662="",S662,T662),"המספר הוא.d-0"&amp;R662&amp;S662&amp;T662)),"")</f>
        <v/>
      </c>
      <c r="I6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האלפון'!A662&amp;'טבלת האלפון'!B662,"'",""),"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62" s="4" t="str">
        <f t="shared" si="122"/>
        <v/>
      </c>
      <c r="K662" t="str">
        <f t="shared" si="117"/>
        <v/>
      </c>
      <c r="L662" t="str">
        <f t="shared" si="126"/>
        <v/>
      </c>
      <c r="M662">
        <f t="shared" si="127"/>
        <v>5</v>
      </c>
      <c r="N662">
        <f>ROW()</f>
        <v>662</v>
      </c>
      <c r="O662" t="str">
        <f t="shared" si="118"/>
        <v/>
      </c>
      <c r="R662" t="str">
        <f t="shared" si="119"/>
        <v/>
      </c>
      <c r="S662" t="str">
        <f t="shared" si="120"/>
        <v/>
      </c>
      <c r="T662" t="str">
        <f t="shared" si="121"/>
        <v/>
      </c>
    </row>
    <row r="663" spans="1:20" x14ac:dyDescent="0.2">
      <c r="A663" t="str">
        <f>IF( T('טבלת האלפון'!A663)="","",SUBSTITUTE(SUBSTITUTE('טבלת האלפון'!A663," ",""),"'",""))</f>
        <v/>
      </c>
      <c r="B663" s="11" t="str">
        <f>IF('טבלת האלפון'!H663&gt;1,VALUE(SUBSTITUTE('טבלת האלפון'!H663,"טל/פקס 0","")),"")</f>
        <v/>
      </c>
      <c r="C663" t="str">
        <f>IF('טבלת האלפון'!I663&gt;1,'טבלת האלפון'!I663,"")</f>
        <v/>
      </c>
      <c r="D663" t="str">
        <f>IF('טבלת האלפון'!J663&gt;1,'טבלת האלפון'!J663,"")</f>
        <v/>
      </c>
      <c r="E663" t="str">
        <f t="shared" si="123"/>
        <v/>
      </c>
      <c r="F663" t="str">
        <f t="shared" si="124"/>
        <v/>
      </c>
      <c r="G663" t="str">
        <f t="shared" si="125"/>
        <v/>
      </c>
      <c r="H663" s="16" t="str">
        <f>IF(J663=2,"יש שני שמות עם אותו זיהוי, המערכת תשמיע את שניהם כעת,"&amp;'טבלת האלפון'!A663&amp;","&amp;'טבלת האלפון'!B663&amp;",ו"&amp;'טבלת האלפון'!C663&amp;","&amp;IF(COUNT(B663:D663)=3,"יש שלוש מספרים, המספר הראשון הוא .d-0"&amp;B663&amp;".t-המספר השני הוא .d-0"&amp;C663&amp;".t-המספר השלישי הוא .d-0"&amp;D663,IF(COUNT(B663:D663)=2,"יש שתי מספרים, המספר הראשון הוא .d-0"&amp;IF(B663="",C663,B663)&amp;".t-המספר השני הוא .d-0"&amp;IF(D663="",C663,D663),"המספר הוא.d-0"&amp;B663&amp;C663&amp;D663))&amp;",.t-וכן,"&amp;INDEX('טבלת האלפון'!A:A,L663)&amp;","&amp;INDEX('טבלת האלפון'!B:B,L663)&amp;",ו"&amp;INDEX('טבלת האלפון'!C:C,L663)&amp;","&amp;IF(COUNT(R663:T663)=3,"יש שלוש מספרים, המספר הראשון הוא .d-0"&amp;R663&amp;".t-המספר השני הוא .d-0"&amp;S663&amp;".t-המספר השלישי הוא .d-0"&amp;T663,IF(COUNT(R663:T663)=2,"יש שתי מספרים, המספר הראשון הוא .d-0"&amp;IF(R663="",S663,R663)&amp;".t-המספר השני הוא .d-0"&amp;IF(T663="",S663,T663),"המספר הוא.d-0"&amp;R663&amp;S663&amp;T663)),"")</f>
        <v/>
      </c>
      <c r="I6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האלפון'!A663&amp;'טבלת האלפון'!B663,"'",""),"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63" s="4" t="str">
        <f t="shared" si="122"/>
        <v/>
      </c>
      <c r="K663" t="str">
        <f t="shared" si="117"/>
        <v/>
      </c>
      <c r="L663" t="str">
        <f t="shared" si="126"/>
        <v/>
      </c>
      <c r="M663">
        <f t="shared" si="127"/>
        <v>5</v>
      </c>
      <c r="N663">
        <f>ROW()</f>
        <v>663</v>
      </c>
      <c r="O663" t="str">
        <f t="shared" si="118"/>
        <v/>
      </c>
      <c r="R663" t="str">
        <f t="shared" si="119"/>
        <v/>
      </c>
      <c r="S663" t="str">
        <f t="shared" si="120"/>
        <v/>
      </c>
      <c r="T663" t="str">
        <f t="shared" si="121"/>
        <v/>
      </c>
    </row>
    <row r="664" spans="1:20" x14ac:dyDescent="0.2">
      <c r="A664" t="str">
        <f>IF( T('טבלת האלפון'!A664)="","",SUBSTITUTE(SUBSTITUTE('טבלת האלפון'!A664," ",""),"'",""))</f>
        <v/>
      </c>
      <c r="B664" s="11" t="str">
        <f>IF('טבלת האלפון'!H664&gt;1,VALUE(SUBSTITUTE('טבלת האלפון'!H664,"טל/פקס 0","")),"")</f>
        <v/>
      </c>
      <c r="C664" t="str">
        <f>IF('טבלת האלפון'!I664&gt;1,'טבלת האלפון'!I664,"")</f>
        <v/>
      </c>
      <c r="D664" t="str">
        <f>IF('טבלת האלפון'!J664&gt;1,'טבלת האלפון'!J664,"")</f>
        <v/>
      </c>
      <c r="E664" t="str">
        <f t="shared" si="123"/>
        <v/>
      </c>
      <c r="F664" t="str">
        <f t="shared" si="124"/>
        <v/>
      </c>
      <c r="G664" t="str">
        <f t="shared" si="125"/>
        <v/>
      </c>
      <c r="H664" s="16" t="str">
        <f>IF(J664=2,"יש שני שמות עם אותו זיהוי, המערכת תשמיע את שניהם כעת,"&amp;'טבלת האלפון'!A664&amp;","&amp;'טבלת האלפון'!B664&amp;",ו"&amp;'טבלת האלפון'!C664&amp;","&amp;IF(COUNT(B664:D664)=3,"יש שלוש מספרים, המספר הראשון הוא .d-0"&amp;B664&amp;".t-המספר השני הוא .d-0"&amp;C664&amp;".t-המספר השלישי הוא .d-0"&amp;D664,IF(COUNT(B664:D664)=2,"יש שתי מספרים, המספר הראשון הוא .d-0"&amp;IF(B664="",C664,B664)&amp;".t-המספר השני הוא .d-0"&amp;IF(D664="",C664,D664),"המספר הוא.d-0"&amp;B664&amp;C664&amp;D664))&amp;",.t-וכן,"&amp;INDEX('טבלת האלפון'!A:A,L664)&amp;","&amp;INDEX('טבלת האלפון'!B:B,L664)&amp;",ו"&amp;INDEX('טבלת האלפון'!C:C,L664)&amp;","&amp;IF(COUNT(R664:T664)=3,"יש שלוש מספרים, המספר הראשון הוא .d-0"&amp;R664&amp;".t-המספר השני הוא .d-0"&amp;S664&amp;".t-המספר השלישי הוא .d-0"&amp;T664,IF(COUNT(R664:T664)=2,"יש שתי מספרים, המספר הראשון הוא .d-0"&amp;IF(R664="",S664,R664)&amp;".t-המספר השני הוא .d-0"&amp;IF(T664="",S664,T664),"המספר הוא.d-0"&amp;R664&amp;S664&amp;T664)),"")</f>
        <v/>
      </c>
      <c r="I6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האלפון'!A664&amp;'טבלת האלפון'!B664,"'",""),"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64" s="4" t="str">
        <f t="shared" si="122"/>
        <v/>
      </c>
      <c r="K664" t="str">
        <f t="shared" si="117"/>
        <v/>
      </c>
      <c r="L664" t="str">
        <f t="shared" si="126"/>
        <v/>
      </c>
      <c r="M664">
        <f t="shared" si="127"/>
        <v>5</v>
      </c>
      <c r="N664">
        <f>ROW()</f>
        <v>664</v>
      </c>
      <c r="O664" t="str">
        <f t="shared" si="118"/>
        <v/>
      </c>
      <c r="R664" t="str">
        <f t="shared" si="119"/>
        <v/>
      </c>
      <c r="S664" t="str">
        <f t="shared" si="120"/>
        <v/>
      </c>
      <c r="T664" t="str">
        <f t="shared" si="121"/>
        <v/>
      </c>
    </row>
    <row r="665" spans="1:20" x14ac:dyDescent="0.2">
      <c r="A665" t="str">
        <f>IF( T('טבלת האלפון'!A665)="","",SUBSTITUTE(SUBSTITUTE('טבלת האלפון'!A665," ",""),"'",""))</f>
        <v/>
      </c>
      <c r="B665" s="11" t="str">
        <f>IF('טבלת האלפון'!H665&gt;1,VALUE(SUBSTITUTE('טבלת האלפון'!H665,"טל/פקס 0","")),"")</f>
        <v/>
      </c>
      <c r="C665" t="str">
        <f>IF('טבלת האלפון'!I665&gt;1,'טבלת האלפון'!I665,"")</f>
        <v/>
      </c>
      <c r="D665" t="str">
        <f>IF('טבלת האלפון'!J665&gt;1,'טבלת האלפון'!J665,"")</f>
        <v/>
      </c>
      <c r="E665" t="str">
        <f t="shared" si="123"/>
        <v/>
      </c>
      <c r="F665" t="str">
        <f t="shared" si="124"/>
        <v/>
      </c>
      <c r="G665" t="str">
        <f t="shared" si="125"/>
        <v/>
      </c>
      <c r="H665" s="16" t="str">
        <f>IF(J665=2,"יש שני שמות עם אותו זיהוי, המערכת תשמיע את שניהם כעת,"&amp;'טבלת האלפון'!A665&amp;","&amp;'טבלת האלפון'!B665&amp;",ו"&amp;'טבלת האלפון'!C665&amp;","&amp;IF(COUNT(B665:D665)=3,"יש שלוש מספרים, המספר הראשון הוא .d-0"&amp;B665&amp;".t-המספר השני הוא .d-0"&amp;C665&amp;".t-המספר השלישי הוא .d-0"&amp;D665,IF(COUNT(B665:D665)=2,"יש שתי מספרים, המספר הראשון הוא .d-0"&amp;IF(B665="",C665,B665)&amp;".t-המספר השני הוא .d-0"&amp;IF(D665="",C665,D665),"המספר הוא.d-0"&amp;B665&amp;C665&amp;D665))&amp;",.t-וכן,"&amp;INDEX('טבלת האלפון'!A:A,L665)&amp;","&amp;INDEX('טבלת האלפון'!B:B,L665)&amp;",ו"&amp;INDEX('טבלת האלפון'!C:C,L665)&amp;","&amp;IF(COUNT(R665:T665)=3,"יש שלוש מספרים, המספר הראשון הוא .d-0"&amp;R665&amp;".t-המספר השני הוא .d-0"&amp;S665&amp;".t-המספר השלישי הוא .d-0"&amp;T665,IF(COUNT(R665:T665)=2,"יש שתי מספרים, המספר הראשון הוא .d-0"&amp;IF(R665="",S665,R665)&amp;".t-המספר השני הוא .d-0"&amp;IF(T665="",S665,T665),"המספר הוא.d-0"&amp;R665&amp;S665&amp;T665)),"")</f>
        <v/>
      </c>
      <c r="I6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האלפון'!A665&amp;'טבלת האלפון'!B665,"'",""),"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65" s="4" t="str">
        <f t="shared" si="122"/>
        <v/>
      </c>
      <c r="K665" t="str">
        <f t="shared" si="117"/>
        <v/>
      </c>
      <c r="L665" t="str">
        <f t="shared" si="126"/>
        <v/>
      </c>
      <c r="M665">
        <f t="shared" si="127"/>
        <v>5</v>
      </c>
      <c r="N665">
        <f>ROW()</f>
        <v>665</v>
      </c>
      <c r="O665" t="str">
        <f t="shared" si="118"/>
        <v/>
      </c>
      <c r="R665" t="str">
        <f t="shared" si="119"/>
        <v/>
      </c>
      <c r="S665" t="str">
        <f t="shared" si="120"/>
        <v/>
      </c>
      <c r="T665" t="str">
        <f t="shared" si="121"/>
        <v/>
      </c>
    </row>
    <row r="666" spans="1:20" x14ac:dyDescent="0.2">
      <c r="A666" t="str">
        <f>IF( T('טבלת האלפון'!A666)="","",SUBSTITUTE(SUBSTITUTE('טבלת האלפון'!A666," ",""),"'",""))</f>
        <v/>
      </c>
      <c r="B666" s="11" t="str">
        <f>IF('טבלת האלפון'!H666&gt;1,VALUE(SUBSTITUTE('טבלת האלפון'!H666,"טל/פקס 0","")),"")</f>
        <v/>
      </c>
      <c r="C666" t="str">
        <f>IF('טבלת האלפון'!I666&gt;1,'טבלת האלפון'!I666,"")</f>
        <v/>
      </c>
      <c r="D666" t="str">
        <f>IF('טבלת האלפון'!J666&gt;1,'טבלת האלפון'!J666,"")</f>
        <v/>
      </c>
      <c r="E666" t="str">
        <f t="shared" si="123"/>
        <v/>
      </c>
      <c r="F666" t="str">
        <f t="shared" si="124"/>
        <v/>
      </c>
      <c r="G666" t="str">
        <f t="shared" si="125"/>
        <v/>
      </c>
      <c r="H666" s="16" t="str">
        <f>IF(J666=2,"יש שני שמות עם אותו זיהוי, המערכת תשמיע את שניהם כעת,"&amp;'טבלת האלפון'!A666&amp;","&amp;'טבלת האלפון'!B666&amp;",ו"&amp;'טבלת האלפון'!C666&amp;","&amp;IF(COUNT(B666:D666)=3,"יש שלוש מספרים, המספר הראשון הוא .d-0"&amp;B666&amp;".t-המספר השני הוא .d-0"&amp;C666&amp;".t-המספר השלישי הוא .d-0"&amp;D666,IF(COUNT(B666:D666)=2,"יש שתי מספרים, המספר הראשון הוא .d-0"&amp;IF(B666="",C666,B666)&amp;".t-המספר השני הוא .d-0"&amp;IF(D666="",C666,D666),"המספר הוא.d-0"&amp;B666&amp;C666&amp;D666))&amp;",.t-וכן,"&amp;INDEX('טבלת האלפון'!A:A,L666)&amp;","&amp;INDEX('טבלת האלפון'!B:B,L666)&amp;",ו"&amp;INDEX('טבלת האלפון'!C:C,L666)&amp;","&amp;IF(COUNT(R666:T666)=3,"יש שלוש מספרים, המספר הראשון הוא .d-0"&amp;R666&amp;".t-המספר השני הוא .d-0"&amp;S666&amp;".t-המספר השלישי הוא .d-0"&amp;T666,IF(COUNT(R666:T666)=2,"יש שתי מספרים, המספר הראשון הוא .d-0"&amp;IF(R666="",S666,R666)&amp;".t-המספר השני הוא .d-0"&amp;IF(T666="",S666,T666),"המספר הוא.d-0"&amp;R666&amp;S666&amp;T666)),"")</f>
        <v/>
      </c>
      <c r="I6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האלפון'!A666&amp;'טבלת האלפון'!B666,"'",""),"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66" s="4" t="str">
        <f t="shared" si="122"/>
        <v/>
      </c>
      <c r="K666" t="str">
        <f t="shared" si="117"/>
        <v/>
      </c>
      <c r="L666" t="str">
        <f t="shared" si="126"/>
        <v/>
      </c>
      <c r="M666">
        <f t="shared" si="127"/>
        <v>5</v>
      </c>
      <c r="N666">
        <f>ROW()</f>
        <v>666</v>
      </c>
      <c r="O666" t="str">
        <f t="shared" si="118"/>
        <v/>
      </c>
      <c r="R666" t="str">
        <f t="shared" si="119"/>
        <v/>
      </c>
      <c r="S666" t="str">
        <f t="shared" si="120"/>
        <v/>
      </c>
      <c r="T666" t="str">
        <f t="shared" si="121"/>
        <v/>
      </c>
    </row>
    <row r="667" spans="1:20" x14ac:dyDescent="0.2">
      <c r="A667" t="str">
        <f>IF( T('טבלת האלפון'!A667)="","",SUBSTITUTE(SUBSTITUTE('טבלת האלפון'!A667," ",""),"'",""))</f>
        <v/>
      </c>
      <c r="B667" s="11" t="str">
        <f>IF('טבלת האלפון'!H667&gt;1,VALUE(SUBSTITUTE('טבלת האלפון'!H667,"טל/פקס 0","")),"")</f>
        <v/>
      </c>
      <c r="C667" t="str">
        <f>IF('טבלת האלפון'!I667&gt;1,'טבלת האלפון'!I667,"")</f>
        <v/>
      </c>
      <c r="D667" t="str">
        <f>IF('טבלת האלפון'!J667&gt;1,'טבלת האלפון'!J667,"")</f>
        <v/>
      </c>
      <c r="E667" t="str">
        <f t="shared" si="123"/>
        <v/>
      </c>
      <c r="F667" t="str">
        <f t="shared" si="124"/>
        <v/>
      </c>
      <c r="G667" t="str">
        <f t="shared" si="125"/>
        <v/>
      </c>
      <c r="H667" s="16" t="str">
        <f>IF(J667=2,"יש שני שמות עם אותו זיהוי, המערכת תשמיע את שניהם כעת,"&amp;'טבלת האלפון'!A667&amp;","&amp;'טבלת האלפון'!B667&amp;",ו"&amp;'טבלת האלפון'!C667&amp;","&amp;IF(COUNT(B667:D667)=3,"יש שלוש מספרים, המספר הראשון הוא .d-0"&amp;B667&amp;".t-המספר השני הוא .d-0"&amp;C667&amp;".t-המספר השלישי הוא .d-0"&amp;D667,IF(COUNT(B667:D667)=2,"יש שתי מספרים, המספר הראשון הוא .d-0"&amp;IF(B667="",C667,B667)&amp;".t-המספר השני הוא .d-0"&amp;IF(D667="",C667,D667),"המספר הוא.d-0"&amp;B667&amp;C667&amp;D667))&amp;",.t-וכן,"&amp;INDEX('טבלת האלפון'!A:A,L667)&amp;","&amp;INDEX('טבלת האלפון'!B:B,L667)&amp;",ו"&amp;INDEX('טבלת האלפון'!C:C,L667)&amp;","&amp;IF(COUNT(R667:T667)=3,"יש שלוש מספרים, המספר הראשון הוא .d-0"&amp;R667&amp;".t-המספר השני הוא .d-0"&amp;S667&amp;".t-המספר השלישי הוא .d-0"&amp;T667,IF(COUNT(R667:T667)=2,"יש שתי מספרים, המספר הראשון הוא .d-0"&amp;IF(R667="",S667,R667)&amp;".t-המספר השני הוא .d-0"&amp;IF(T667="",S667,T667),"המספר הוא.d-0"&amp;R667&amp;S667&amp;T667)),"")</f>
        <v/>
      </c>
      <c r="I6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האלפון'!A667&amp;'טבלת האלפון'!B667,"'",""),"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67" s="4" t="str">
        <f t="shared" si="122"/>
        <v/>
      </c>
      <c r="K667" t="str">
        <f t="shared" si="117"/>
        <v/>
      </c>
      <c r="L667" t="str">
        <f t="shared" si="126"/>
        <v/>
      </c>
      <c r="M667">
        <f t="shared" si="127"/>
        <v>5</v>
      </c>
      <c r="N667">
        <f>ROW()</f>
        <v>667</v>
      </c>
      <c r="O667" t="str">
        <f t="shared" si="118"/>
        <v/>
      </c>
      <c r="R667" t="str">
        <f t="shared" si="119"/>
        <v/>
      </c>
      <c r="S667" t="str">
        <f t="shared" si="120"/>
        <v/>
      </c>
      <c r="T667" t="str">
        <f t="shared" si="121"/>
        <v/>
      </c>
    </row>
    <row r="668" spans="1:20" x14ac:dyDescent="0.2">
      <c r="A668" t="str">
        <f>IF( T('טבלת האלפון'!A668)="","",SUBSTITUTE(SUBSTITUTE('טבלת האלפון'!A668," ",""),"'",""))</f>
        <v/>
      </c>
      <c r="B668" s="11" t="str">
        <f>IF('טבלת האלפון'!H668&gt;1,VALUE(SUBSTITUTE('טבלת האלפון'!H668,"טל/פקס 0","")),"")</f>
        <v/>
      </c>
      <c r="C668" t="str">
        <f>IF('טבלת האלפון'!I668&gt;1,'טבלת האלפון'!I668,"")</f>
        <v/>
      </c>
      <c r="D668" t="str">
        <f>IF('טבלת האלפון'!J668&gt;1,'טבלת האלפון'!J668,"")</f>
        <v/>
      </c>
      <c r="E668" t="str">
        <f t="shared" si="123"/>
        <v/>
      </c>
      <c r="F668" t="str">
        <f t="shared" si="124"/>
        <v/>
      </c>
      <c r="G668" t="str">
        <f t="shared" si="125"/>
        <v/>
      </c>
      <c r="H668" s="16" t="str">
        <f>IF(J668=2,"יש שני שמות עם אותו זיהוי, המערכת תשמיע את שניהם כעת,"&amp;'טבלת האלפון'!A668&amp;","&amp;'טבלת האלפון'!B668&amp;",ו"&amp;'טבלת האלפון'!C668&amp;","&amp;IF(COUNT(B668:D668)=3,"יש שלוש מספרים, המספר הראשון הוא .d-0"&amp;B668&amp;".t-המספר השני הוא .d-0"&amp;C668&amp;".t-המספר השלישי הוא .d-0"&amp;D668,IF(COUNT(B668:D668)=2,"יש שתי מספרים, המספר הראשון הוא .d-0"&amp;IF(B668="",C668,B668)&amp;".t-המספר השני הוא .d-0"&amp;IF(D668="",C668,D668),"המספר הוא.d-0"&amp;B668&amp;C668&amp;D668))&amp;",.t-וכן,"&amp;INDEX('טבלת האלפון'!A:A,L668)&amp;","&amp;INDEX('טבלת האלפון'!B:B,L668)&amp;",ו"&amp;INDEX('טבלת האלפון'!C:C,L668)&amp;","&amp;IF(COUNT(R668:T668)=3,"יש שלוש מספרים, המספר הראשון הוא .d-0"&amp;R668&amp;".t-המספר השני הוא .d-0"&amp;S668&amp;".t-המספר השלישי הוא .d-0"&amp;T668,IF(COUNT(R668:T668)=2,"יש שתי מספרים, המספר הראשון הוא .d-0"&amp;IF(R668="",S668,R668)&amp;".t-המספר השני הוא .d-0"&amp;IF(T668="",S668,T668),"המספר הוא.d-0"&amp;R668&amp;S668&amp;T668)),"")</f>
        <v/>
      </c>
      <c r="I6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האלפון'!A668&amp;'טבלת האלפון'!B668,"'",""),"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68" s="4" t="str">
        <f t="shared" si="122"/>
        <v/>
      </c>
      <c r="K668" t="str">
        <f t="shared" si="117"/>
        <v/>
      </c>
      <c r="L668" t="str">
        <f t="shared" si="126"/>
        <v/>
      </c>
      <c r="M668">
        <f t="shared" si="127"/>
        <v>5</v>
      </c>
      <c r="N668">
        <f>ROW()</f>
        <v>668</v>
      </c>
      <c r="O668" t="str">
        <f t="shared" si="118"/>
        <v/>
      </c>
      <c r="R668" t="str">
        <f t="shared" si="119"/>
        <v/>
      </c>
      <c r="S668" t="str">
        <f t="shared" si="120"/>
        <v/>
      </c>
      <c r="T668" t="str">
        <f t="shared" si="121"/>
        <v/>
      </c>
    </row>
    <row r="669" spans="1:20" x14ac:dyDescent="0.2">
      <c r="A669" t="str">
        <f>IF( T('טבלת האלפון'!A669)="","",SUBSTITUTE(SUBSTITUTE('טבלת האלפון'!A669," ",""),"'",""))</f>
        <v/>
      </c>
      <c r="B669" s="11" t="str">
        <f>IF('טבלת האלפון'!H669&gt;1,VALUE(SUBSTITUTE('טבלת האלפון'!H669,"טל/פקס 0","")),"")</f>
        <v/>
      </c>
      <c r="C669" t="str">
        <f>IF('טבלת האלפון'!I669&gt;1,'טבלת האלפון'!I669,"")</f>
        <v/>
      </c>
      <c r="D669" t="str">
        <f>IF('טבלת האלפון'!J669&gt;1,'טבלת האלפון'!J669,"")</f>
        <v/>
      </c>
      <c r="E669" t="str">
        <f t="shared" si="123"/>
        <v/>
      </c>
      <c r="F669" t="str">
        <f t="shared" si="124"/>
        <v/>
      </c>
      <c r="G669" t="str">
        <f t="shared" si="125"/>
        <v/>
      </c>
      <c r="H669" s="16" t="str">
        <f>IF(J669=2,"יש שני שמות עם אותו זיהוי, המערכת תשמיע את שניהם כעת,"&amp;'טבלת האלפון'!A669&amp;","&amp;'טבלת האלפון'!B669&amp;",ו"&amp;'טבלת האלפון'!C669&amp;","&amp;IF(COUNT(B669:D669)=3,"יש שלוש מספרים, המספר הראשון הוא .d-0"&amp;B669&amp;".t-המספר השני הוא .d-0"&amp;C669&amp;".t-המספר השלישי הוא .d-0"&amp;D669,IF(COUNT(B669:D669)=2,"יש שתי מספרים, המספר הראשון הוא .d-0"&amp;IF(B669="",C669,B669)&amp;".t-המספר השני הוא .d-0"&amp;IF(D669="",C669,D669),"המספר הוא.d-0"&amp;B669&amp;C669&amp;D669))&amp;",.t-וכן,"&amp;INDEX('טבלת האלפון'!A:A,L669)&amp;","&amp;INDEX('טבלת האלפון'!B:B,L669)&amp;",ו"&amp;INDEX('טבלת האלפון'!C:C,L669)&amp;","&amp;IF(COUNT(R669:T669)=3,"יש שלוש מספרים, המספר הראשון הוא .d-0"&amp;R669&amp;".t-המספר השני הוא .d-0"&amp;S669&amp;".t-המספר השלישי הוא .d-0"&amp;T669,IF(COUNT(R669:T669)=2,"יש שתי מספרים, המספר הראשון הוא .d-0"&amp;IF(R669="",S669,R669)&amp;".t-המספר השני הוא .d-0"&amp;IF(T669="",S669,T669),"המספר הוא.d-0"&amp;R669&amp;S669&amp;T669)),"")</f>
        <v/>
      </c>
      <c r="I6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האלפון'!A669&amp;'טבלת האלפון'!B669,"'",""),"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69" s="4" t="str">
        <f t="shared" si="122"/>
        <v/>
      </c>
      <c r="K669" t="str">
        <f t="shared" si="117"/>
        <v/>
      </c>
      <c r="L669" t="str">
        <f t="shared" si="126"/>
        <v/>
      </c>
      <c r="M669">
        <f t="shared" si="127"/>
        <v>5</v>
      </c>
      <c r="N669">
        <f>ROW()</f>
        <v>669</v>
      </c>
      <c r="O669" t="str">
        <f t="shared" si="118"/>
        <v/>
      </c>
      <c r="R669" t="str">
        <f t="shared" si="119"/>
        <v/>
      </c>
      <c r="S669" t="str">
        <f t="shared" si="120"/>
        <v/>
      </c>
      <c r="T669" t="str">
        <f t="shared" si="121"/>
        <v/>
      </c>
    </row>
    <row r="670" spans="1:20" x14ac:dyDescent="0.2">
      <c r="A670" t="str">
        <f>IF( T('טבלת האלפון'!A670)="","",SUBSTITUTE(SUBSTITUTE('טבלת האלפון'!A670," ",""),"'",""))</f>
        <v/>
      </c>
      <c r="B670" s="11" t="str">
        <f>IF('טבלת האלפון'!H670&gt;1,VALUE(SUBSTITUTE('טבלת האלפון'!H670,"טל/פקס 0","")),"")</f>
        <v/>
      </c>
      <c r="C670" t="str">
        <f>IF('טבלת האלפון'!I670&gt;1,'טבלת האלפון'!I670,"")</f>
        <v/>
      </c>
      <c r="D670" t="str">
        <f>IF('טבלת האלפון'!J670&gt;1,'טבלת האלפון'!J670,"")</f>
        <v/>
      </c>
      <c r="E670" t="str">
        <f t="shared" si="123"/>
        <v/>
      </c>
      <c r="F670" t="str">
        <f t="shared" si="124"/>
        <v/>
      </c>
      <c r="G670" t="str">
        <f t="shared" si="125"/>
        <v/>
      </c>
      <c r="H670" s="16" t="str">
        <f>IF(J670=2,"יש שני שמות עם אותו זיהוי, המערכת תשמיע את שניהם כעת,"&amp;'טבלת האלפון'!A670&amp;","&amp;'טבלת האלפון'!B670&amp;",ו"&amp;'טבלת האלפון'!C670&amp;","&amp;IF(COUNT(B670:D670)=3,"יש שלוש מספרים, המספר הראשון הוא .d-0"&amp;B670&amp;".t-המספר השני הוא .d-0"&amp;C670&amp;".t-המספר השלישי הוא .d-0"&amp;D670,IF(COUNT(B670:D670)=2,"יש שתי מספרים, המספר הראשון הוא .d-0"&amp;IF(B670="",C670,B670)&amp;".t-המספר השני הוא .d-0"&amp;IF(D670="",C670,D670),"המספר הוא.d-0"&amp;B670&amp;C670&amp;D670))&amp;",.t-וכן,"&amp;INDEX('טבלת האלפון'!A:A,L670)&amp;","&amp;INDEX('טבלת האלפון'!B:B,L670)&amp;",ו"&amp;INDEX('טבלת האלפון'!C:C,L670)&amp;","&amp;IF(COUNT(R670:T670)=3,"יש שלוש מספרים, המספר הראשון הוא .d-0"&amp;R670&amp;".t-המספר השני הוא .d-0"&amp;S670&amp;".t-המספר השלישי הוא .d-0"&amp;T670,IF(COUNT(R670:T670)=2,"יש שתי מספרים, המספר הראשון הוא .d-0"&amp;IF(R670="",S670,R670)&amp;".t-המספר השני הוא .d-0"&amp;IF(T670="",S670,T670),"המספר הוא.d-0"&amp;R670&amp;S670&amp;T670)),"")</f>
        <v/>
      </c>
      <c r="I6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האלפון'!A670&amp;'טבלת האלפון'!B670,"'",""),"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70" s="4" t="str">
        <f t="shared" si="122"/>
        <v/>
      </c>
      <c r="K670" t="str">
        <f t="shared" si="117"/>
        <v/>
      </c>
      <c r="L670" t="str">
        <f t="shared" si="126"/>
        <v/>
      </c>
      <c r="M670">
        <f t="shared" si="127"/>
        <v>5</v>
      </c>
      <c r="N670">
        <f>ROW()</f>
        <v>670</v>
      </c>
      <c r="O670" t="str">
        <f t="shared" si="118"/>
        <v/>
      </c>
      <c r="R670" t="str">
        <f t="shared" si="119"/>
        <v/>
      </c>
      <c r="S670" t="str">
        <f t="shared" si="120"/>
        <v/>
      </c>
      <c r="T670" t="str">
        <f t="shared" si="121"/>
        <v/>
      </c>
    </row>
    <row r="671" spans="1:20" x14ac:dyDescent="0.2">
      <c r="A671" t="str">
        <f>IF( T('טבלת האלפון'!A671)="","",SUBSTITUTE(SUBSTITUTE('טבלת האלפון'!A671," ",""),"'",""))</f>
        <v/>
      </c>
      <c r="B671" s="11" t="str">
        <f>IF('טבלת האלפון'!H671&gt;1,VALUE(SUBSTITUTE('טבלת האלפון'!H671,"טל/פקס 0","")),"")</f>
        <v/>
      </c>
      <c r="C671" t="str">
        <f>IF('טבלת האלפון'!I671&gt;1,'טבלת האלפון'!I671,"")</f>
        <v/>
      </c>
      <c r="D671" t="str">
        <f>IF('טבלת האלפון'!J671&gt;1,'טבלת האלפון'!J671,"")</f>
        <v/>
      </c>
      <c r="E671" t="str">
        <f t="shared" si="123"/>
        <v/>
      </c>
      <c r="F671" t="str">
        <f t="shared" si="124"/>
        <v/>
      </c>
      <c r="G671" t="str">
        <f t="shared" si="125"/>
        <v/>
      </c>
      <c r="H671" s="16" t="str">
        <f>IF(J671=2,"יש שני שמות עם אותו זיהוי, המערכת תשמיע את שניהם כעת,"&amp;'טבלת האלפון'!A671&amp;","&amp;'טבלת האלפון'!B671&amp;",ו"&amp;'טבלת האלפון'!C671&amp;","&amp;IF(COUNT(B671:D671)=3,"יש שלוש מספרים, המספר הראשון הוא .d-0"&amp;B671&amp;".t-המספר השני הוא .d-0"&amp;C671&amp;".t-המספר השלישי הוא .d-0"&amp;D671,IF(COUNT(B671:D671)=2,"יש שתי מספרים, המספר הראשון הוא .d-0"&amp;IF(B671="",C671,B671)&amp;".t-המספר השני הוא .d-0"&amp;IF(D671="",C671,D671),"המספר הוא.d-0"&amp;B671&amp;C671&amp;D671))&amp;",.t-וכן,"&amp;INDEX('טבלת האלפון'!A:A,L671)&amp;","&amp;INDEX('טבלת האלפון'!B:B,L671)&amp;",ו"&amp;INDEX('טבלת האלפון'!C:C,L671)&amp;","&amp;IF(COUNT(R671:T671)=3,"יש שלוש מספרים, המספר הראשון הוא .d-0"&amp;R671&amp;".t-המספר השני הוא .d-0"&amp;S671&amp;".t-המספר השלישי הוא .d-0"&amp;T671,IF(COUNT(R671:T671)=2,"יש שתי מספרים, המספר הראשון הוא .d-0"&amp;IF(R671="",S671,R671)&amp;".t-המספר השני הוא .d-0"&amp;IF(T671="",S671,T671),"המספר הוא.d-0"&amp;R671&amp;S671&amp;T671)),"")</f>
        <v/>
      </c>
      <c r="I6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האלפון'!A671&amp;'טבלת האלפון'!B671,"'",""),"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71" s="4" t="str">
        <f t="shared" si="122"/>
        <v/>
      </c>
      <c r="K671" t="str">
        <f t="shared" si="117"/>
        <v/>
      </c>
      <c r="L671" t="str">
        <f t="shared" si="126"/>
        <v/>
      </c>
      <c r="M671">
        <f t="shared" si="127"/>
        <v>5</v>
      </c>
      <c r="N671">
        <f>ROW()</f>
        <v>671</v>
      </c>
      <c r="O671" t="str">
        <f t="shared" si="118"/>
        <v/>
      </c>
      <c r="R671" t="str">
        <f t="shared" si="119"/>
        <v/>
      </c>
      <c r="S671" t="str">
        <f t="shared" si="120"/>
        <v/>
      </c>
      <c r="T671" t="str">
        <f t="shared" si="121"/>
        <v/>
      </c>
    </row>
    <row r="672" spans="1:20" x14ac:dyDescent="0.2">
      <c r="A672" t="str">
        <f>IF( T('טבלת האלפון'!A672)="","",SUBSTITUTE(SUBSTITUTE('טבלת האלפון'!A672," ",""),"'",""))</f>
        <v/>
      </c>
      <c r="B672" s="11" t="str">
        <f>IF('טבלת האלפון'!H672&gt;1,VALUE(SUBSTITUTE('טבלת האלפון'!H672,"טל/פקס 0","")),"")</f>
        <v/>
      </c>
      <c r="C672" t="str">
        <f>IF('טבלת האלפון'!I672&gt;1,'טבלת האלפון'!I672,"")</f>
        <v/>
      </c>
      <c r="D672" t="str">
        <f>IF('טבלת האלפון'!J672&gt;1,'טבלת האלפון'!J672,"")</f>
        <v/>
      </c>
      <c r="E672" t="str">
        <f t="shared" si="123"/>
        <v/>
      </c>
      <c r="F672" t="str">
        <f t="shared" si="124"/>
        <v/>
      </c>
      <c r="G672" t="str">
        <f t="shared" si="125"/>
        <v/>
      </c>
      <c r="H672" s="16" t="str">
        <f>IF(J672=2,"יש שני שמות עם אותו זיהוי, המערכת תשמיע את שניהם כעת,"&amp;'טבלת האלפון'!A672&amp;","&amp;'טבלת האלפון'!B672&amp;",ו"&amp;'טבלת האלפון'!C672&amp;","&amp;IF(COUNT(B672:D672)=3,"יש שלוש מספרים, המספר הראשון הוא .d-0"&amp;B672&amp;".t-המספר השני הוא .d-0"&amp;C672&amp;".t-המספר השלישי הוא .d-0"&amp;D672,IF(COUNT(B672:D672)=2,"יש שתי מספרים, המספר הראשון הוא .d-0"&amp;IF(B672="",C672,B672)&amp;".t-המספר השני הוא .d-0"&amp;IF(D672="",C672,D672),"המספר הוא.d-0"&amp;B672&amp;C672&amp;D672))&amp;",.t-וכן,"&amp;INDEX('טבלת האלפון'!A:A,L672)&amp;","&amp;INDEX('טבלת האלפון'!B:B,L672)&amp;",ו"&amp;INDEX('טבלת האלפון'!C:C,L672)&amp;","&amp;IF(COUNT(R672:T672)=3,"יש שלוש מספרים, המספר הראשון הוא .d-0"&amp;R672&amp;".t-המספר השני הוא .d-0"&amp;S672&amp;".t-המספר השלישי הוא .d-0"&amp;T672,IF(COUNT(R672:T672)=2,"יש שתי מספרים, המספר הראשון הוא .d-0"&amp;IF(R672="",S672,R672)&amp;".t-המספר השני הוא .d-0"&amp;IF(T672="",S672,T672),"המספר הוא.d-0"&amp;R672&amp;S672&amp;T672)),"")</f>
        <v/>
      </c>
      <c r="I6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האלפון'!A672&amp;'טבלת האלפון'!B672,"'",""),"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72" s="4" t="str">
        <f t="shared" si="122"/>
        <v/>
      </c>
      <c r="K672" t="str">
        <f t="shared" si="117"/>
        <v/>
      </c>
      <c r="L672" t="str">
        <f t="shared" si="126"/>
        <v/>
      </c>
      <c r="M672">
        <f t="shared" si="127"/>
        <v>5</v>
      </c>
      <c r="N672">
        <f>ROW()</f>
        <v>672</v>
      </c>
      <c r="O672" t="str">
        <f t="shared" si="118"/>
        <v/>
      </c>
      <c r="R672" t="str">
        <f t="shared" si="119"/>
        <v/>
      </c>
      <c r="S672" t="str">
        <f t="shared" si="120"/>
        <v/>
      </c>
      <c r="T672" t="str">
        <f t="shared" si="121"/>
        <v/>
      </c>
    </row>
    <row r="673" spans="1:20" x14ac:dyDescent="0.2">
      <c r="A673" t="str">
        <f>IF( T('טבלת האלפון'!A673)="","",SUBSTITUTE(SUBSTITUTE('טבלת האלפון'!A673," ",""),"'",""))</f>
        <v/>
      </c>
      <c r="B673" s="11" t="str">
        <f>IF('טבלת האלפון'!H673&gt;1,VALUE(SUBSTITUTE('טבלת האלפון'!H673,"טל/פקס 0","")),"")</f>
        <v/>
      </c>
      <c r="C673" t="str">
        <f>IF('טבלת האלפון'!I673&gt;1,'טבלת האלפון'!I673,"")</f>
        <v/>
      </c>
      <c r="D673" t="str">
        <f>IF('טבלת האלפון'!J673&gt;1,'טבלת האלפון'!J673,"")</f>
        <v/>
      </c>
      <c r="E673" t="str">
        <f t="shared" si="123"/>
        <v/>
      </c>
      <c r="F673" t="str">
        <f t="shared" si="124"/>
        <v/>
      </c>
      <c r="G673" t="str">
        <f t="shared" si="125"/>
        <v/>
      </c>
      <c r="H673" s="16" t="str">
        <f>IF(J673=2,"יש שני שמות עם אותו זיהוי, המערכת תשמיע את שניהם כעת,"&amp;'טבלת האלפון'!A673&amp;","&amp;'טבלת האלפון'!B673&amp;",ו"&amp;'טבלת האלפון'!C673&amp;","&amp;IF(COUNT(B673:D673)=3,"יש שלוש מספרים, המספר הראשון הוא .d-0"&amp;B673&amp;".t-המספר השני הוא .d-0"&amp;C673&amp;".t-המספר השלישי הוא .d-0"&amp;D673,IF(COUNT(B673:D673)=2,"יש שתי מספרים, המספר הראשון הוא .d-0"&amp;IF(B673="",C673,B673)&amp;".t-המספר השני הוא .d-0"&amp;IF(D673="",C673,D673),"המספר הוא.d-0"&amp;B673&amp;C673&amp;D673))&amp;",.t-וכן,"&amp;INDEX('טבלת האלפון'!A:A,L673)&amp;","&amp;INDEX('טבלת האלפון'!B:B,L673)&amp;",ו"&amp;INDEX('טבלת האלפון'!C:C,L673)&amp;","&amp;IF(COUNT(R673:T673)=3,"יש שלוש מספרים, המספר הראשון הוא .d-0"&amp;R673&amp;".t-המספר השני הוא .d-0"&amp;S673&amp;".t-המספר השלישי הוא .d-0"&amp;T673,IF(COUNT(R673:T673)=2,"יש שתי מספרים, המספר הראשון הוא .d-0"&amp;IF(R673="",S673,R673)&amp;".t-המספר השני הוא .d-0"&amp;IF(T673="",S673,T673),"המספר הוא.d-0"&amp;R673&amp;S673&amp;T673)),"")</f>
        <v/>
      </c>
      <c r="I6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האלפון'!A673&amp;'טבלת האלפון'!B673,"'",""),"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73" s="4" t="str">
        <f t="shared" si="122"/>
        <v/>
      </c>
      <c r="K673" t="str">
        <f t="shared" si="117"/>
        <v/>
      </c>
      <c r="L673" t="str">
        <f t="shared" si="126"/>
        <v/>
      </c>
      <c r="M673">
        <f t="shared" si="127"/>
        <v>5</v>
      </c>
      <c r="N673">
        <f>ROW()</f>
        <v>673</v>
      </c>
      <c r="O673" t="str">
        <f t="shared" si="118"/>
        <v/>
      </c>
      <c r="R673" t="str">
        <f t="shared" si="119"/>
        <v/>
      </c>
      <c r="S673" t="str">
        <f t="shared" si="120"/>
        <v/>
      </c>
      <c r="T673" t="str">
        <f t="shared" si="121"/>
        <v/>
      </c>
    </row>
    <row r="674" spans="1:20" x14ac:dyDescent="0.2">
      <c r="A674" t="str">
        <f>IF( T('טבלת האלפון'!A674)="","",SUBSTITUTE(SUBSTITUTE('טבלת האלפון'!A674," ",""),"'",""))</f>
        <v/>
      </c>
      <c r="B674" s="11" t="str">
        <f>IF('טבלת האלפון'!H674&gt;1,VALUE(SUBSTITUTE('טבלת האלפון'!H674,"טל/פקס 0","")),"")</f>
        <v/>
      </c>
      <c r="C674" t="str">
        <f>IF('טבלת האלפון'!I674&gt;1,'טבלת האלפון'!I674,"")</f>
        <v/>
      </c>
      <c r="D674" t="str">
        <f>IF('טבלת האלפון'!J674&gt;1,'טבלת האלפון'!J674,"")</f>
        <v/>
      </c>
      <c r="E674" t="str">
        <f t="shared" si="123"/>
        <v/>
      </c>
      <c r="F674" t="str">
        <f t="shared" si="124"/>
        <v/>
      </c>
      <c r="G674" t="str">
        <f t="shared" si="125"/>
        <v/>
      </c>
      <c r="H674" s="16" t="str">
        <f>IF(J674=2,"יש שני שמות עם אותו זיהוי, המערכת תשמיע את שניהם כעת,"&amp;'טבלת האלפון'!A674&amp;","&amp;'טבלת האלפון'!B674&amp;",ו"&amp;'טבלת האלפון'!C674&amp;","&amp;IF(COUNT(B674:D674)=3,"יש שלוש מספרים, המספר הראשון הוא .d-0"&amp;B674&amp;".t-המספר השני הוא .d-0"&amp;C674&amp;".t-המספר השלישי הוא .d-0"&amp;D674,IF(COUNT(B674:D674)=2,"יש שתי מספרים, המספר הראשון הוא .d-0"&amp;IF(B674="",C674,B674)&amp;".t-המספר השני הוא .d-0"&amp;IF(D674="",C674,D674),"המספר הוא.d-0"&amp;B674&amp;C674&amp;D674))&amp;",.t-וכן,"&amp;INDEX('טבלת האלפון'!A:A,L674)&amp;","&amp;INDEX('טבלת האלפון'!B:B,L674)&amp;",ו"&amp;INDEX('טבלת האלפון'!C:C,L674)&amp;","&amp;IF(COUNT(R674:T674)=3,"יש שלוש מספרים, המספר הראשון הוא .d-0"&amp;R674&amp;".t-המספר השני הוא .d-0"&amp;S674&amp;".t-המספר השלישי הוא .d-0"&amp;T674,IF(COUNT(R674:T674)=2,"יש שתי מספרים, המספר הראשון הוא .d-0"&amp;IF(R674="",S674,R674)&amp;".t-המספר השני הוא .d-0"&amp;IF(T674="",S674,T674),"המספר הוא.d-0"&amp;R674&amp;S674&amp;T674)),"")</f>
        <v/>
      </c>
      <c r="I6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האלפון'!A674&amp;'טבלת האלפון'!B674,"'",""),"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74" s="4" t="str">
        <f t="shared" si="122"/>
        <v/>
      </c>
      <c r="K674" t="str">
        <f t="shared" si="117"/>
        <v/>
      </c>
      <c r="L674" t="str">
        <f t="shared" si="126"/>
        <v/>
      </c>
      <c r="M674">
        <f t="shared" si="127"/>
        <v>5</v>
      </c>
      <c r="N674">
        <f>ROW()</f>
        <v>674</v>
      </c>
      <c r="O674" t="str">
        <f t="shared" si="118"/>
        <v/>
      </c>
      <c r="R674" t="str">
        <f t="shared" si="119"/>
        <v/>
      </c>
      <c r="S674" t="str">
        <f t="shared" si="120"/>
        <v/>
      </c>
      <c r="T674" t="str">
        <f t="shared" si="121"/>
        <v/>
      </c>
    </row>
    <row r="675" spans="1:20" x14ac:dyDescent="0.2">
      <c r="A675" t="str">
        <f>IF( T('טבלת האלפון'!A675)="","",SUBSTITUTE(SUBSTITUTE('טבלת האלפון'!A675," ",""),"'",""))</f>
        <v/>
      </c>
      <c r="B675" s="11" t="str">
        <f>IF('טבלת האלפון'!H675&gt;1,VALUE(SUBSTITUTE('טבלת האלפון'!H675,"טל/פקס 0","")),"")</f>
        <v/>
      </c>
      <c r="C675" t="str">
        <f>IF('טבלת האלפון'!I675&gt;1,'טבלת האלפון'!I675,"")</f>
        <v/>
      </c>
      <c r="D675" t="str">
        <f>IF('טבלת האלפון'!J675&gt;1,'טבלת האלפון'!J675,"")</f>
        <v/>
      </c>
      <c r="E675" t="str">
        <f t="shared" si="123"/>
        <v/>
      </c>
      <c r="F675" t="str">
        <f t="shared" si="124"/>
        <v/>
      </c>
      <c r="G675" t="str">
        <f t="shared" si="125"/>
        <v/>
      </c>
      <c r="H675" s="16" t="str">
        <f>IF(J675=2,"יש שני שמות עם אותו זיהוי, המערכת תשמיע את שניהם כעת,"&amp;'טבלת האלפון'!A675&amp;","&amp;'טבלת האלפון'!B675&amp;",ו"&amp;'טבלת האלפון'!C675&amp;","&amp;IF(COUNT(B675:D675)=3,"יש שלוש מספרים, המספר הראשון הוא .d-0"&amp;B675&amp;".t-המספר השני הוא .d-0"&amp;C675&amp;".t-המספר השלישי הוא .d-0"&amp;D675,IF(COUNT(B675:D675)=2,"יש שתי מספרים, המספר הראשון הוא .d-0"&amp;IF(B675="",C675,B675)&amp;".t-המספר השני הוא .d-0"&amp;IF(D675="",C675,D675),"המספר הוא.d-0"&amp;B675&amp;C675&amp;D675))&amp;",.t-וכן,"&amp;INDEX('טבלת האלפון'!A:A,L675)&amp;","&amp;INDEX('טבלת האלפון'!B:B,L675)&amp;",ו"&amp;INDEX('טבלת האלפון'!C:C,L675)&amp;","&amp;IF(COUNT(R675:T675)=3,"יש שלוש מספרים, המספר הראשון הוא .d-0"&amp;R675&amp;".t-המספר השני הוא .d-0"&amp;S675&amp;".t-המספר השלישי הוא .d-0"&amp;T675,IF(COUNT(R675:T675)=2,"יש שתי מספרים, המספר הראשון הוא .d-0"&amp;IF(R675="",S675,R675)&amp;".t-המספר השני הוא .d-0"&amp;IF(T675="",S675,T675),"המספר הוא.d-0"&amp;R675&amp;S675&amp;T675)),"")</f>
        <v/>
      </c>
      <c r="I6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האלפון'!A675&amp;'טבלת האלפון'!B675,"'",""),"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75" s="4" t="str">
        <f t="shared" si="122"/>
        <v/>
      </c>
      <c r="K675" t="str">
        <f t="shared" si="117"/>
        <v/>
      </c>
      <c r="L675" t="str">
        <f t="shared" si="126"/>
        <v/>
      </c>
      <c r="M675">
        <f t="shared" si="127"/>
        <v>5</v>
      </c>
      <c r="N675">
        <f>ROW()</f>
        <v>675</v>
      </c>
      <c r="O675" t="str">
        <f t="shared" si="118"/>
        <v/>
      </c>
      <c r="R675" t="str">
        <f t="shared" si="119"/>
        <v/>
      </c>
      <c r="S675" t="str">
        <f t="shared" si="120"/>
        <v/>
      </c>
      <c r="T675" t="str">
        <f t="shared" si="121"/>
        <v/>
      </c>
    </row>
    <row r="676" spans="1:20" x14ac:dyDescent="0.2">
      <c r="A676" t="str">
        <f>IF( T('טבלת האלפון'!A676)="","",SUBSTITUTE(SUBSTITUTE('טבלת האלפון'!A676," ",""),"'",""))</f>
        <v/>
      </c>
      <c r="B676" s="11" t="str">
        <f>IF('טבלת האלפון'!H676&gt;1,VALUE(SUBSTITUTE('טבלת האלפון'!H676,"טל/פקס 0","")),"")</f>
        <v/>
      </c>
      <c r="C676" t="str">
        <f>IF('טבלת האלפון'!I676&gt;1,'טבלת האלפון'!I676,"")</f>
        <v/>
      </c>
      <c r="D676" t="str">
        <f>IF('טבלת האלפון'!J676&gt;1,'טבלת האלפון'!J676,"")</f>
        <v/>
      </c>
      <c r="E676" t="str">
        <f t="shared" si="123"/>
        <v/>
      </c>
      <c r="F676" t="str">
        <f t="shared" si="124"/>
        <v/>
      </c>
      <c r="G676" t="str">
        <f t="shared" si="125"/>
        <v/>
      </c>
      <c r="H676" s="16" t="str">
        <f>IF(J676=2,"יש שני שמות עם אותו זיהוי, המערכת תשמיע את שניהם כעת,"&amp;'טבלת האלפון'!A676&amp;","&amp;'טבלת האלפון'!B676&amp;",ו"&amp;'טבלת האלפון'!C676&amp;","&amp;IF(COUNT(B676:D676)=3,"יש שלוש מספרים, המספר הראשון הוא .d-0"&amp;B676&amp;".t-המספר השני הוא .d-0"&amp;C676&amp;".t-המספר השלישי הוא .d-0"&amp;D676,IF(COUNT(B676:D676)=2,"יש שתי מספרים, המספר הראשון הוא .d-0"&amp;IF(B676="",C676,B676)&amp;".t-המספר השני הוא .d-0"&amp;IF(D676="",C676,D676),"המספר הוא.d-0"&amp;B676&amp;C676&amp;D676))&amp;",.t-וכן,"&amp;INDEX('טבלת האלפון'!A:A,L676)&amp;","&amp;INDEX('טבלת האלפון'!B:B,L676)&amp;",ו"&amp;INDEX('טבלת האלפון'!C:C,L676)&amp;","&amp;IF(COUNT(R676:T676)=3,"יש שלוש מספרים, המספר הראשון הוא .d-0"&amp;R676&amp;".t-המספר השני הוא .d-0"&amp;S676&amp;".t-המספר השלישי הוא .d-0"&amp;T676,IF(COUNT(R676:T676)=2,"יש שתי מספרים, המספר הראשון הוא .d-0"&amp;IF(R676="",S676,R676)&amp;".t-המספר השני הוא .d-0"&amp;IF(T676="",S676,T676),"המספר הוא.d-0"&amp;R676&amp;S676&amp;T676)),"")</f>
        <v/>
      </c>
      <c r="I6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האלפון'!A676&amp;'טבלת האלפון'!B676,"'",""),"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76" s="4" t="str">
        <f t="shared" si="122"/>
        <v/>
      </c>
      <c r="K676" t="str">
        <f t="shared" si="117"/>
        <v/>
      </c>
      <c r="L676" t="str">
        <f t="shared" si="126"/>
        <v/>
      </c>
      <c r="M676">
        <f t="shared" si="127"/>
        <v>5</v>
      </c>
      <c r="N676">
        <f>ROW()</f>
        <v>676</v>
      </c>
      <c r="O676" t="str">
        <f t="shared" si="118"/>
        <v/>
      </c>
      <c r="R676" t="str">
        <f t="shared" si="119"/>
        <v/>
      </c>
      <c r="S676" t="str">
        <f t="shared" si="120"/>
        <v/>
      </c>
      <c r="T676" t="str">
        <f t="shared" si="121"/>
        <v/>
      </c>
    </row>
    <row r="677" spans="1:20" x14ac:dyDescent="0.2">
      <c r="A677" t="str">
        <f>IF( T('טבלת האלפון'!A677)="","",SUBSTITUTE(SUBSTITUTE('טבלת האלפון'!A677," ",""),"'",""))</f>
        <v/>
      </c>
      <c r="B677" s="11" t="str">
        <f>IF('טבלת האלפון'!H677&gt;1,VALUE(SUBSTITUTE('טבלת האלפון'!H677,"טל/פקס 0","")),"")</f>
        <v/>
      </c>
      <c r="C677" t="str">
        <f>IF('טבלת האלפון'!I677&gt;1,'טבלת האלפון'!I677,"")</f>
        <v/>
      </c>
      <c r="D677" t="str">
        <f>IF('טבלת האלפון'!J677&gt;1,'טבלת האלפון'!J677,"")</f>
        <v/>
      </c>
      <c r="E677" t="str">
        <f t="shared" si="123"/>
        <v/>
      </c>
      <c r="F677" t="str">
        <f t="shared" si="124"/>
        <v/>
      </c>
      <c r="G677" t="str">
        <f t="shared" si="125"/>
        <v/>
      </c>
      <c r="H677" s="16" t="str">
        <f>IF(J677=2,"יש שני שמות עם אותו זיהוי, המערכת תשמיע את שניהם כעת,"&amp;'טבלת האלפון'!A677&amp;","&amp;'טבלת האלפון'!B677&amp;",ו"&amp;'טבלת האלפון'!C677&amp;","&amp;IF(COUNT(B677:D677)=3,"יש שלוש מספרים, המספר הראשון הוא .d-0"&amp;B677&amp;".t-המספר השני הוא .d-0"&amp;C677&amp;".t-המספר השלישי הוא .d-0"&amp;D677,IF(COUNT(B677:D677)=2,"יש שתי מספרים, המספר הראשון הוא .d-0"&amp;IF(B677="",C677,B677)&amp;".t-המספר השני הוא .d-0"&amp;IF(D677="",C677,D677),"המספר הוא.d-0"&amp;B677&amp;C677&amp;D677))&amp;",.t-וכן,"&amp;INDEX('טבלת האלפון'!A:A,L677)&amp;","&amp;INDEX('טבלת האלפון'!B:B,L677)&amp;",ו"&amp;INDEX('טבלת האלפון'!C:C,L677)&amp;","&amp;IF(COUNT(R677:T677)=3,"יש שלוש מספרים, המספר הראשון הוא .d-0"&amp;R677&amp;".t-המספר השני הוא .d-0"&amp;S677&amp;".t-המספר השלישי הוא .d-0"&amp;T677,IF(COUNT(R677:T677)=2,"יש שתי מספרים, המספר הראשון הוא .d-0"&amp;IF(R677="",S677,R677)&amp;".t-המספר השני הוא .d-0"&amp;IF(T677="",S677,T677),"המספר הוא.d-0"&amp;R677&amp;S677&amp;T677)),"")</f>
        <v/>
      </c>
      <c r="I6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האלפון'!A677&amp;'טבלת האלפון'!B677,"'",""),"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77" s="4" t="str">
        <f t="shared" si="122"/>
        <v/>
      </c>
      <c r="K677" t="str">
        <f t="shared" si="117"/>
        <v/>
      </c>
      <c r="L677" t="str">
        <f t="shared" si="126"/>
        <v/>
      </c>
      <c r="M677">
        <f t="shared" si="127"/>
        <v>5</v>
      </c>
      <c r="N677">
        <f>ROW()</f>
        <v>677</v>
      </c>
      <c r="O677" t="str">
        <f t="shared" si="118"/>
        <v/>
      </c>
      <c r="R677" t="str">
        <f t="shared" si="119"/>
        <v/>
      </c>
      <c r="S677" t="str">
        <f t="shared" si="120"/>
        <v/>
      </c>
      <c r="T677" t="str">
        <f t="shared" si="121"/>
        <v/>
      </c>
    </row>
    <row r="678" spans="1:20" x14ac:dyDescent="0.2">
      <c r="A678" t="str">
        <f>IF( T('טבלת האלפון'!A678)="","",SUBSTITUTE(SUBSTITUTE('טבלת האלפון'!A678," ",""),"'",""))</f>
        <v/>
      </c>
      <c r="B678" s="11" t="str">
        <f>IF('טבלת האלפון'!H678&gt;1,VALUE(SUBSTITUTE('טבלת האלפון'!H678,"טל/פקס 0","")),"")</f>
        <v/>
      </c>
      <c r="C678" t="str">
        <f>IF('טבלת האלפון'!I678&gt;1,'טבלת האלפון'!I678,"")</f>
        <v/>
      </c>
      <c r="D678" t="str">
        <f>IF('טבלת האלפון'!J678&gt;1,'טבלת האלפון'!J678,"")</f>
        <v/>
      </c>
      <c r="E678" t="str">
        <f t="shared" si="123"/>
        <v/>
      </c>
      <c r="F678" t="str">
        <f t="shared" si="124"/>
        <v/>
      </c>
      <c r="G678" t="str">
        <f t="shared" si="125"/>
        <v/>
      </c>
      <c r="H678" s="16" t="str">
        <f>IF(J678=2,"יש שני שמות עם אותו זיהוי, המערכת תשמיע את שניהם כעת,"&amp;'טבלת האלפון'!A678&amp;","&amp;'טבלת האלפון'!B678&amp;",ו"&amp;'טבלת האלפון'!C678&amp;","&amp;IF(COUNT(B678:D678)=3,"יש שלוש מספרים, המספר הראשון הוא .d-0"&amp;B678&amp;".t-המספר השני הוא .d-0"&amp;C678&amp;".t-המספר השלישי הוא .d-0"&amp;D678,IF(COUNT(B678:D678)=2,"יש שתי מספרים, המספר הראשון הוא .d-0"&amp;IF(B678="",C678,B678)&amp;".t-המספר השני הוא .d-0"&amp;IF(D678="",C678,D678),"המספר הוא.d-0"&amp;B678&amp;C678&amp;D678))&amp;",.t-וכן,"&amp;INDEX('טבלת האלפון'!A:A,L678)&amp;","&amp;INDEX('טבלת האלפון'!B:B,L678)&amp;",ו"&amp;INDEX('טבלת האלפון'!C:C,L678)&amp;","&amp;IF(COUNT(R678:T678)=3,"יש שלוש מספרים, המספר הראשון הוא .d-0"&amp;R678&amp;".t-המספר השני הוא .d-0"&amp;S678&amp;".t-המספר השלישי הוא .d-0"&amp;T678,IF(COUNT(R678:T678)=2,"יש שתי מספרים, המספר הראשון הוא .d-0"&amp;IF(R678="",S678,R678)&amp;".t-המספר השני הוא .d-0"&amp;IF(T678="",S678,T678),"המספר הוא.d-0"&amp;R678&amp;S678&amp;T678)),"")</f>
        <v/>
      </c>
      <c r="I6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האלפון'!A678&amp;'טבלת האלפון'!B678,"'",""),"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78" s="4" t="str">
        <f t="shared" si="122"/>
        <v/>
      </c>
      <c r="K678" t="str">
        <f t="shared" si="117"/>
        <v/>
      </c>
      <c r="L678" t="str">
        <f t="shared" si="126"/>
        <v/>
      </c>
      <c r="M678">
        <f t="shared" si="127"/>
        <v>5</v>
      </c>
      <c r="N678">
        <f>ROW()</f>
        <v>678</v>
      </c>
      <c r="O678" t="str">
        <f t="shared" si="118"/>
        <v/>
      </c>
      <c r="R678" t="str">
        <f t="shared" si="119"/>
        <v/>
      </c>
      <c r="S678" t="str">
        <f t="shared" si="120"/>
        <v/>
      </c>
      <c r="T678" t="str">
        <f t="shared" si="121"/>
        <v/>
      </c>
    </row>
    <row r="679" spans="1:20" x14ac:dyDescent="0.2">
      <c r="A679" t="str">
        <f>IF( T('טבלת האלפון'!A679)="","",SUBSTITUTE(SUBSTITUTE('טבלת האלפון'!A679," ",""),"'",""))</f>
        <v/>
      </c>
      <c r="B679" s="11" t="str">
        <f>IF('טבלת האלפון'!H679&gt;1,VALUE(SUBSTITUTE('טבלת האלפון'!H679,"טל/פקס 0","")),"")</f>
        <v/>
      </c>
      <c r="C679" t="str">
        <f>IF('טבלת האלפון'!I679&gt;1,'טבלת האלפון'!I679,"")</f>
        <v/>
      </c>
      <c r="D679" t="str">
        <f>IF('טבלת האלפון'!J679&gt;1,'טבלת האלפון'!J679,"")</f>
        <v/>
      </c>
      <c r="E679" t="str">
        <f t="shared" si="123"/>
        <v/>
      </c>
      <c r="F679" t="str">
        <f t="shared" si="124"/>
        <v/>
      </c>
      <c r="G679" t="str">
        <f t="shared" si="125"/>
        <v/>
      </c>
      <c r="H679" s="16" t="str">
        <f>IF(J679=2,"יש שני שמות עם אותו זיהוי, המערכת תשמיע את שניהם כעת,"&amp;'טבלת האלפון'!A679&amp;","&amp;'טבלת האלפון'!B679&amp;",ו"&amp;'טבלת האלפון'!C679&amp;","&amp;IF(COUNT(B679:D679)=3,"יש שלוש מספרים, המספר הראשון הוא .d-0"&amp;B679&amp;".t-המספר השני הוא .d-0"&amp;C679&amp;".t-המספר השלישי הוא .d-0"&amp;D679,IF(COUNT(B679:D679)=2,"יש שתי מספרים, המספר הראשון הוא .d-0"&amp;IF(B679="",C679,B679)&amp;".t-המספר השני הוא .d-0"&amp;IF(D679="",C679,D679),"המספר הוא.d-0"&amp;B679&amp;C679&amp;D679))&amp;",.t-וכן,"&amp;INDEX('טבלת האלפון'!A:A,L679)&amp;","&amp;INDEX('טבלת האלפון'!B:B,L679)&amp;",ו"&amp;INDEX('טבלת האלפון'!C:C,L679)&amp;","&amp;IF(COUNT(R679:T679)=3,"יש שלוש מספרים, המספר הראשון הוא .d-0"&amp;R679&amp;".t-המספר השני הוא .d-0"&amp;S679&amp;".t-המספר השלישי הוא .d-0"&amp;T679,IF(COUNT(R679:T679)=2,"יש שתי מספרים, המספר הראשון הוא .d-0"&amp;IF(R679="",S679,R679)&amp;".t-המספר השני הוא .d-0"&amp;IF(T679="",S679,T679),"המספר הוא.d-0"&amp;R679&amp;S679&amp;T679)),"")</f>
        <v/>
      </c>
      <c r="I6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האלפון'!A679&amp;'טבלת האלפון'!B679,"'",""),"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79" s="4" t="str">
        <f t="shared" si="122"/>
        <v/>
      </c>
      <c r="K679" t="str">
        <f t="shared" si="117"/>
        <v/>
      </c>
      <c r="L679" t="str">
        <f t="shared" si="126"/>
        <v/>
      </c>
      <c r="M679">
        <f t="shared" si="127"/>
        <v>5</v>
      </c>
      <c r="N679">
        <f>ROW()</f>
        <v>679</v>
      </c>
      <c r="O679" t="str">
        <f t="shared" si="118"/>
        <v/>
      </c>
      <c r="R679" t="str">
        <f t="shared" si="119"/>
        <v/>
      </c>
      <c r="S679" t="str">
        <f t="shared" si="120"/>
        <v/>
      </c>
      <c r="T679" t="str">
        <f t="shared" si="121"/>
        <v/>
      </c>
    </row>
    <row r="680" spans="1:20" x14ac:dyDescent="0.2">
      <c r="A680" t="str">
        <f>IF( T('טבלת האלפון'!A680)="","",SUBSTITUTE(SUBSTITUTE('טבלת האלפון'!A680," ",""),"'",""))</f>
        <v/>
      </c>
      <c r="B680" s="11" t="str">
        <f>IF('טבלת האלפון'!H680&gt;1,VALUE(SUBSTITUTE('טבלת האלפון'!H680,"טל/פקס 0","")),"")</f>
        <v/>
      </c>
      <c r="C680" t="str">
        <f>IF('טבלת האלפון'!I680&gt;1,'טבלת האלפון'!I680,"")</f>
        <v/>
      </c>
      <c r="D680" t="str">
        <f>IF('טבלת האלפון'!J680&gt;1,'טבלת האלפון'!J680,"")</f>
        <v/>
      </c>
      <c r="E680" t="str">
        <f t="shared" si="123"/>
        <v/>
      </c>
      <c r="F680" t="str">
        <f t="shared" si="124"/>
        <v/>
      </c>
      <c r="G680" t="str">
        <f t="shared" si="125"/>
        <v/>
      </c>
      <c r="H680" s="16" t="str">
        <f>IF(J680=2,"יש שני שמות עם אותו זיהוי, המערכת תשמיע את שניהם כעת,"&amp;'טבלת האלפון'!A680&amp;","&amp;'טבלת האלפון'!B680&amp;",ו"&amp;'טבלת האלפון'!C680&amp;","&amp;IF(COUNT(B680:D680)=3,"יש שלוש מספרים, המספר הראשון הוא .d-0"&amp;B680&amp;".t-המספר השני הוא .d-0"&amp;C680&amp;".t-המספר השלישי הוא .d-0"&amp;D680,IF(COUNT(B680:D680)=2,"יש שתי מספרים, המספר הראשון הוא .d-0"&amp;IF(B680="",C680,B680)&amp;".t-המספר השני הוא .d-0"&amp;IF(D680="",C680,D680),"המספר הוא.d-0"&amp;B680&amp;C680&amp;D680))&amp;",.t-וכן,"&amp;INDEX('טבלת האלפון'!A:A,L680)&amp;","&amp;INDEX('טבלת האלפון'!B:B,L680)&amp;",ו"&amp;INDEX('טבלת האלפון'!C:C,L680)&amp;","&amp;IF(COUNT(R680:T680)=3,"יש שלוש מספרים, המספר הראשון הוא .d-0"&amp;R680&amp;".t-המספר השני הוא .d-0"&amp;S680&amp;".t-המספר השלישי הוא .d-0"&amp;T680,IF(COUNT(R680:T680)=2,"יש שתי מספרים, המספר הראשון הוא .d-0"&amp;IF(R680="",S680,R680)&amp;".t-המספר השני הוא .d-0"&amp;IF(T680="",S680,T680),"המספר הוא.d-0"&amp;R680&amp;S680&amp;T680)),"")</f>
        <v/>
      </c>
      <c r="I6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האלפון'!A680&amp;'טבלת האלפון'!B680,"'",""),"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80" s="4" t="str">
        <f t="shared" si="122"/>
        <v/>
      </c>
      <c r="K680" t="str">
        <f t="shared" si="117"/>
        <v/>
      </c>
      <c r="L680" t="str">
        <f t="shared" si="126"/>
        <v/>
      </c>
      <c r="M680">
        <f t="shared" si="127"/>
        <v>5</v>
      </c>
      <c r="N680">
        <f>ROW()</f>
        <v>680</v>
      </c>
      <c r="O680" t="str">
        <f t="shared" si="118"/>
        <v/>
      </c>
      <c r="R680" t="str">
        <f t="shared" si="119"/>
        <v/>
      </c>
      <c r="S680" t="str">
        <f t="shared" si="120"/>
        <v/>
      </c>
      <c r="T680" t="str">
        <f t="shared" si="121"/>
        <v/>
      </c>
    </row>
    <row r="681" spans="1:20" x14ac:dyDescent="0.2">
      <c r="A681" t="str">
        <f>IF( T('טבלת האלפון'!A681)="","",SUBSTITUTE(SUBSTITUTE('טבלת האלפון'!A681," ",""),"'",""))</f>
        <v/>
      </c>
      <c r="B681" s="11" t="str">
        <f>IF('טבלת האלפון'!H681&gt;1,VALUE(SUBSTITUTE('טבלת האלפון'!H681,"טל/פקס 0","")),"")</f>
        <v/>
      </c>
      <c r="C681" t="str">
        <f>IF('טבלת האלפון'!I681&gt;1,'טבלת האלפון'!I681,"")</f>
        <v/>
      </c>
      <c r="D681" t="str">
        <f>IF('טבלת האלפון'!J681&gt;1,'טבלת האלפון'!J681,"")</f>
        <v/>
      </c>
      <c r="E681" t="str">
        <f t="shared" si="123"/>
        <v/>
      </c>
      <c r="F681" t="str">
        <f t="shared" si="124"/>
        <v/>
      </c>
      <c r="G681" t="str">
        <f t="shared" si="125"/>
        <v/>
      </c>
      <c r="H681" s="16" t="str">
        <f>IF(J681=2,"יש שני שמות עם אותו זיהוי, המערכת תשמיע את שניהם כעת,"&amp;'טבלת האלפון'!A681&amp;","&amp;'טבלת האלפון'!B681&amp;",ו"&amp;'טבלת האלפון'!C681&amp;","&amp;IF(COUNT(B681:D681)=3,"יש שלוש מספרים, המספר הראשון הוא .d-0"&amp;B681&amp;".t-המספר השני הוא .d-0"&amp;C681&amp;".t-המספר השלישי הוא .d-0"&amp;D681,IF(COUNT(B681:D681)=2,"יש שתי מספרים, המספר הראשון הוא .d-0"&amp;IF(B681="",C681,B681)&amp;".t-המספר השני הוא .d-0"&amp;IF(D681="",C681,D681),"המספר הוא.d-0"&amp;B681&amp;C681&amp;D681))&amp;",.t-וכן,"&amp;INDEX('טבלת האלפון'!A:A,L681)&amp;","&amp;INDEX('טבלת האלפון'!B:B,L681)&amp;",ו"&amp;INDEX('טבלת האלפון'!C:C,L681)&amp;","&amp;IF(COUNT(R681:T681)=3,"יש שלוש מספרים, המספר הראשון הוא .d-0"&amp;R681&amp;".t-המספר השני הוא .d-0"&amp;S681&amp;".t-המספר השלישי הוא .d-0"&amp;T681,IF(COUNT(R681:T681)=2,"יש שתי מספרים, המספר הראשון הוא .d-0"&amp;IF(R681="",S681,R681)&amp;".t-המספר השני הוא .d-0"&amp;IF(T681="",S681,T681),"המספר הוא.d-0"&amp;R681&amp;S681&amp;T681)),"")</f>
        <v/>
      </c>
      <c r="I6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האלפון'!A681&amp;'טבלת האלפון'!B681,"'",""),"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81" s="4" t="str">
        <f t="shared" si="122"/>
        <v/>
      </c>
      <c r="K681" t="str">
        <f t="shared" si="117"/>
        <v/>
      </c>
      <c r="L681" t="str">
        <f t="shared" si="126"/>
        <v/>
      </c>
      <c r="M681">
        <f t="shared" si="127"/>
        <v>5</v>
      </c>
      <c r="N681">
        <f>ROW()</f>
        <v>681</v>
      </c>
      <c r="O681" t="str">
        <f t="shared" si="118"/>
        <v/>
      </c>
      <c r="R681" t="str">
        <f t="shared" si="119"/>
        <v/>
      </c>
      <c r="S681" t="str">
        <f t="shared" si="120"/>
        <v/>
      </c>
      <c r="T681" t="str">
        <f t="shared" si="121"/>
        <v/>
      </c>
    </row>
    <row r="682" spans="1:20" x14ac:dyDescent="0.2">
      <c r="A682" t="str">
        <f>IF( T('טבלת האלפון'!A682)="","",SUBSTITUTE(SUBSTITUTE('טבלת האלפון'!A682," ",""),"'",""))</f>
        <v/>
      </c>
      <c r="B682" s="11" t="str">
        <f>IF('טבלת האלפון'!H682&gt;1,VALUE(SUBSTITUTE('טבלת האלפון'!H682,"טל/פקס 0","")),"")</f>
        <v/>
      </c>
      <c r="C682" t="str">
        <f>IF('טבלת האלפון'!I682&gt;1,'טבלת האלפון'!I682,"")</f>
        <v/>
      </c>
      <c r="D682" t="str">
        <f>IF('טבלת האלפון'!J682&gt;1,'טבלת האלפון'!J682,"")</f>
        <v/>
      </c>
      <c r="E682" t="str">
        <f t="shared" si="123"/>
        <v/>
      </c>
      <c r="F682" t="str">
        <f t="shared" si="124"/>
        <v/>
      </c>
      <c r="G682" t="str">
        <f t="shared" si="125"/>
        <v/>
      </c>
      <c r="H682" s="16" t="str">
        <f>IF(J682=2,"יש שני שמות עם אותו זיהוי, המערכת תשמיע את שניהם כעת,"&amp;'טבלת האלפון'!A682&amp;","&amp;'טבלת האלפון'!B682&amp;",ו"&amp;'טבלת האלפון'!C682&amp;","&amp;IF(COUNT(B682:D682)=3,"יש שלוש מספרים, המספר הראשון הוא .d-0"&amp;B682&amp;".t-המספר השני הוא .d-0"&amp;C682&amp;".t-המספר השלישי הוא .d-0"&amp;D682,IF(COUNT(B682:D682)=2,"יש שתי מספרים, המספר הראשון הוא .d-0"&amp;IF(B682="",C682,B682)&amp;".t-המספר השני הוא .d-0"&amp;IF(D682="",C682,D682),"המספר הוא.d-0"&amp;B682&amp;C682&amp;D682))&amp;",.t-וכן,"&amp;INDEX('טבלת האלפון'!A:A,L682)&amp;","&amp;INDEX('טבלת האלפון'!B:B,L682)&amp;",ו"&amp;INDEX('טבלת האלפון'!C:C,L682)&amp;","&amp;IF(COUNT(R682:T682)=3,"יש שלוש מספרים, המספר הראשון הוא .d-0"&amp;R682&amp;".t-המספר השני הוא .d-0"&amp;S682&amp;".t-המספר השלישי הוא .d-0"&amp;T682,IF(COUNT(R682:T682)=2,"יש שתי מספרים, המספר הראשון הוא .d-0"&amp;IF(R682="",S682,R682)&amp;".t-המספר השני הוא .d-0"&amp;IF(T682="",S682,T682),"המספר הוא.d-0"&amp;R682&amp;S682&amp;T682)),"")</f>
        <v/>
      </c>
      <c r="I6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האלפון'!A682&amp;'טבלת האלפון'!B682,"'",""),"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82" s="4" t="str">
        <f t="shared" si="122"/>
        <v/>
      </c>
      <c r="K682" t="str">
        <f t="shared" si="117"/>
        <v/>
      </c>
      <c r="L682" t="str">
        <f t="shared" si="126"/>
        <v/>
      </c>
      <c r="M682">
        <f t="shared" si="127"/>
        <v>5</v>
      </c>
      <c r="N682">
        <f>ROW()</f>
        <v>682</v>
      </c>
      <c r="O682" t="str">
        <f t="shared" si="118"/>
        <v/>
      </c>
      <c r="R682" t="str">
        <f t="shared" si="119"/>
        <v/>
      </c>
      <c r="S682" t="str">
        <f t="shared" si="120"/>
        <v/>
      </c>
      <c r="T682" t="str">
        <f t="shared" si="121"/>
        <v/>
      </c>
    </row>
    <row r="683" spans="1:20" x14ac:dyDescent="0.2">
      <c r="A683" t="str">
        <f>IF( T('טבלת האלפון'!A683)="","",SUBSTITUTE(SUBSTITUTE('טבלת האלפון'!A683," ",""),"'",""))</f>
        <v/>
      </c>
      <c r="B683" s="11" t="str">
        <f>IF('טבלת האלפון'!H683&gt;1,VALUE(SUBSTITUTE('טבלת האלפון'!H683,"טל/פקס 0","")),"")</f>
        <v/>
      </c>
      <c r="C683" t="str">
        <f>IF('טבלת האלפון'!I683&gt;1,'טבלת האלפון'!I683,"")</f>
        <v/>
      </c>
      <c r="D683" t="str">
        <f>IF('טבלת האלפון'!J683&gt;1,'טבלת האלפון'!J683,"")</f>
        <v/>
      </c>
      <c r="E683" t="str">
        <f t="shared" si="123"/>
        <v/>
      </c>
      <c r="F683" t="str">
        <f t="shared" si="124"/>
        <v/>
      </c>
      <c r="G683" t="str">
        <f t="shared" si="125"/>
        <v/>
      </c>
      <c r="H683" s="16" t="str">
        <f>IF(J683=2,"יש שני שמות עם אותו זיהוי, המערכת תשמיע את שניהם כעת,"&amp;'טבלת האלפון'!A683&amp;","&amp;'טבלת האלפון'!B683&amp;",ו"&amp;'טבלת האלפון'!C683&amp;","&amp;IF(COUNT(B683:D683)=3,"יש שלוש מספרים, המספר הראשון הוא .d-0"&amp;B683&amp;".t-המספר השני הוא .d-0"&amp;C683&amp;".t-המספר השלישי הוא .d-0"&amp;D683,IF(COUNT(B683:D683)=2,"יש שתי מספרים, המספר הראשון הוא .d-0"&amp;IF(B683="",C683,B683)&amp;".t-המספר השני הוא .d-0"&amp;IF(D683="",C683,D683),"המספר הוא.d-0"&amp;B683&amp;C683&amp;D683))&amp;",.t-וכן,"&amp;INDEX('טבלת האלפון'!A:A,L683)&amp;","&amp;INDEX('טבלת האלפון'!B:B,L683)&amp;",ו"&amp;INDEX('טבלת האלפון'!C:C,L683)&amp;","&amp;IF(COUNT(R683:T683)=3,"יש שלוש מספרים, המספר הראשון הוא .d-0"&amp;R683&amp;".t-המספר השני הוא .d-0"&amp;S683&amp;".t-המספר השלישי הוא .d-0"&amp;T683,IF(COUNT(R683:T683)=2,"יש שתי מספרים, המספר הראשון הוא .d-0"&amp;IF(R683="",S683,R683)&amp;".t-המספר השני הוא .d-0"&amp;IF(T683="",S683,T683),"המספר הוא.d-0"&amp;R683&amp;S683&amp;T683)),"")</f>
        <v/>
      </c>
      <c r="I6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האלפון'!A683&amp;'טבלת האלפון'!B683,"'",""),"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83" s="4" t="str">
        <f t="shared" si="122"/>
        <v/>
      </c>
      <c r="K683" t="str">
        <f t="shared" si="117"/>
        <v/>
      </c>
      <c r="L683" t="str">
        <f t="shared" si="126"/>
        <v/>
      </c>
      <c r="M683">
        <f t="shared" si="127"/>
        <v>5</v>
      </c>
      <c r="N683">
        <f>ROW()</f>
        <v>683</v>
      </c>
      <c r="O683" t="str">
        <f t="shared" si="118"/>
        <v/>
      </c>
      <c r="R683" t="str">
        <f t="shared" si="119"/>
        <v/>
      </c>
      <c r="S683" t="str">
        <f t="shared" si="120"/>
        <v/>
      </c>
      <c r="T683" t="str">
        <f t="shared" si="121"/>
        <v/>
      </c>
    </row>
    <row r="684" spans="1:20" x14ac:dyDescent="0.2">
      <c r="A684" t="str">
        <f>IF( T('טבלת האלפון'!A684)="","",SUBSTITUTE(SUBSTITUTE('טבלת האלפון'!A684," ",""),"'",""))</f>
        <v/>
      </c>
      <c r="B684" s="11" t="str">
        <f>IF('טבלת האלפון'!H684&gt;1,VALUE(SUBSTITUTE('טבלת האלפון'!H684,"טל/פקס 0","")),"")</f>
        <v/>
      </c>
      <c r="C684" t="str">
        <f>IF('טבלת האלפון'!I684&gt;1,'טבלת האלפון'!I684,"")</f>
        <v/>
      </c>
      <c r="D684" t="str">
        <f>IF('טבלת האלפון'!J684&gt;1,'טבלת האלפון'!J684,"")</f>
        <v/>
      </c>
      <c r="E684" t="str">
        <f t="shared" si="123"/>
        <v/>
      </c>
      <c r="F684" t="str">
        <f t="shared" si="124"/>
        <v/>
      </c>
      <c r="G684" t="str">
        <f t="shared" si="125"/>
        <v/>
      </c>
      <c r="H684" s="16" t="str">
        <f>IF(J684=2,"יש שני שמות עם אותו זיהוי, המערכת תשמיע את שניהם כעת,"&amp;'טבלת האלפון'!A684&amp;","&amp;'טבלת האלפון'!B684&amp;",ו"&amp;'טבלת האלפון'!C684&amp;","&amp;IF(COUNT(B684:D684)=3,"יש שלוש מספרים, המספר הראשון הוא .d-0"&amp;B684&amp;".t-המספר השני הוא .d-0"&amp;C684&amp;".t-המספר השלישי הוא .d-0"&amp;D684,IF(COUNT(B684:D684)=2,"יש שתי מספרים, המספר הראשון הוא .d-0"&amp;IF(B684="",C684,B684)&amp;".t-המספר השני הוא .d-0"&amp;IF(D684="",C684,D684),"המספר הוא.d-0"&amp;B684&amp;C684&amp;D684))&amp;",.t-וכן,"&amp;INDEX('טבלת האלפון'!A:A,L684)&amp;","&amp;INDEX('טבלת האלפון'!B:B,L684)&amp;",ו"&amp;INDEX('טבלת האלפון'!C:C,L684)&amp;","&amp;IF(COUNT(R684:T684)=3,"יש שלוש מספרים, המספר הראשון הוא .d-0"&amp;R684&amp;".t-המספר השני הוא .d-0"&amp;S684&amp;".t-המספר השלישי הוא .d-0"&amp;T684,IF(COUNT(R684:T684)=2,"יש שתי מספרים, המספר הראשון הוא .d-0"&amp;IF(R684="",S684,R684)&amp;".t-המספר השני הוא .d-0"&amp;IF(T684="",S684,T684),"המספר הוא.d-0"&amp;R684&amp;S684&amp;T684)),"")</f>
        <v/>
      </c>
      <c r="I6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האלפון'!A684&amp;'טבלת האלפון'!B684,"'",""),"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84" s="4" t="str">
        <f t="shared" si="122"/>
        <v/>
      </c>
      <c r="K684" t="str">
        <f t="shared" si="117"/>
        <v/>
      </c>
      <c r="L684" t="str">
        <f t="shared" si="126"/>
        <v/>
      </c>
      <c r="M684">
        <f t="shared" si="127"/>
        <v>5</v>
      </c>
      <c r="N684">
        <f>ROW()</f>
        <v>684</v>
      </c>
      <c r="O684" t="str">
        <f t="shared" si="118"/>
        <v/>
      </c>
      <c r="R684" t="str">
        <f t="shared" si="119"/>
        <v/>
      </c>
      <c r="S684" t="str">
        <f t="shared" si="120"/>
        <v/>
      </c>
      <c r="T684" t="str">
        <f t="shared" si="121"/>
        <v/>
      </c>
    </row>
    <row r="685" spans="1:20" x14ac:dyDescent="0.2">
      <c r="A685" t="str">
        <f>IF( T('טבלת האלפון'!A685)="","",SUBSTITUTE(SUBSTITUTE('טבלת האלפון'!A685," ",""),"'",""))</f>
        <v/>
      </c>
      <c r="B685" s="11" t="str">
        <f>IF('טבלת האלפון'!H685&gt;1,VALUE(SUBSTITUTE('טבלת האלפון'!H685,"טל/פקס 0","")),"")</f>
        <v/>
      </c>
      <c r="C685" t="str">
        <f>IF('טבלת האלפון'!I685&gt;1,'טבלת האלפון'!I685,"")</f>
        <v/>
      </c>
      <c r="D685" t="str">
        <f>IF('טבלת האלפון'!J685&gt;1,'טבלת האלפון'!J685,"")</f>
        <v/>
      </c>
      <c r="E685" t="str">
        <f t="shared" si="123"/>
        <v/>
      </c>
      <c r="F685" t="str">
        <f t="shared" si="124"/>
        <v/>
      </c>
      <c r="G685" t="str">
        <f t="shared" si="125"/>
        <v/>
      </c>
      <c r="H685" s="16" t="str">
        <f>IF(J685=2,"יש שני שמות עם אותו זיהוי, המערכת תשמיע את שניהם כעת,"&amp;'טבלת האלפון'!A685&amp;","&amp;'טבלת האלפון'!B685&amp;",ו"&amp;'טבלת האלפון'!C685&amp;","&amp;IF(COUNT(B685:D685)=3,"יש שלוש מספרים, המספר הראשון הוא .d-0"&amp;B685&amp;".t-המספר השני הוא .d-0"&amp;C685&amp;".t-המספר השלישי הוא .d-0"&amp;D685,IF(COUNT(B685:D685)=2,"יש שתי מספרים, המספר הראשון הוא .d-0"&amp;IF(B685="",C685,B685)&amp;".t-המספר השני הוא .d-0"&amp;IF(D685="",C685,D685),"המספר הוא.d-0"&amp;B685&amp;C685&amp;D685))&amp;",.t-וכן,"&amp;INDEX('טבלת האלפון'!A:A,L685)&amp;","&amp;INDEX('טבלת האלפון'!B:B,L685)&amp;",ו"&amp;INDEX('טבלת האלפון'!C:C,L685)&amp;","&amp;IF(COUNT(R685:T685)=3,"יש שלוש מספרים, המספר הראשון הוא .d-0"&amp;R685&amp;".t-המספר השני הוא .d-0"&amp;S685&amp;".t-המספר השלישי הוא .d-0"&amp;T685,IF(COUNT(R685:T685)=2,"יש שתי מספרים, המספר הראשון הוא .d-0"&amp;IF(R685="",S685,R685)&amp;".t-המספר השני הוא .d-0"&amp;IF(T685="",S685,T685),"המספר הוא.d-0"&amp;R685&amp;S685&amp;T685)),"")</f>
        <v/>
      </c>
      <c r="I6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האלפון'!A685&amp;'טבלת האלפון'!B685,"'",""),"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85" s="4" t="str">
        <f t="shared" si="122"/>
        <v/>
      </c>
      <c r="K685" t="str">
        <f t="shared" si="117"/>
        <v/>
      </c>
      <c r="L685" t="str">
        <f t="shared" si="126"/>
        <v/>
      </c>
      <c r="M685">
        <f t="shared" si="127"/>
        <v>5</v>
      </c>
      <c r="N685">
        <f>ROW()</f>
        <v>685</v>
      </c>
      <c r="O685" t="str">
        <f t="shared" si="118"/>
        <v/>
      </c>
      <c r="R685" t="str">
        <f t="shared" si="119"/>
        <v/>
      </c>
      <c r="S685" t="str">
        <f t="shared" si="120"/>
        <v/>
      </c>
      <c r="T685" t="str">
        <f t="shared" si="121"/>
        <v/>
      </c>
    </row>
    <row r="686" spans="1:20" x14ac:dyDescent="0.2">
      <c r="A686" t="str">
        <f>IF( T('טבלת האלפון'!A686)="","",SUBSTITUTE(SUBSTITUTE('טבלת האלפון'!A686," ",""),"'",""))</f>
        <v/>
      </c>
      <c r="B686" s="11" t="str">
        <f>IF('טבלת האלפון'!H686&gt;1,VALUE(SUBSTITUTE('טבלת האלפון'!H686,"טל/פקס 0","")),"")</f>
        <v/>
      </c>
      <c r="C686" t="str">
        <f>IF('טבלת האלפון'!I686&gt;1,'טבלת האלפון'!I686,"")</f>
        <v/>
      </c>
      <c r="D686" t="str">
        <f>IF('טבלת האלפון'!J686&gt;1,'טבלת האלפון'!J686,"")</f>
        <v/>
      </c>
      <c r="E686" t="str">
        <f t="shared" si="123"/>
        <v/>
      </c>
      <c r="F686" t="str">
        <f t="shared" si="124"/>
        <v/>
      </c>
      <c r="G686" t="str">
        <f t="shared" si="125"/>
        <v/>
      </c>
      <c r="H686" s="16" t="str">
        <f>IF(J686=2,"יש שני שמות עם אותו זיהוי, המערכת תשמיע את שניהם כעת,"&amp;'טבלת האלפון'!A686&amp;","&amp;'טבלת האלפון'!B686&amp;",ו"&amp;'טבלת האלפון'!C686&amp;","&amp;IF(COUNT(B686:D686)=3,"יש שלוש מספרים, המספר הראשון הוא .d-0"&amp;B686&amp;".t-המספר השני הוא .d-0"&amp;C686&amp;".t-המספר השלישי הוא .d-0"&amp;D686,IF(COUNT(B686:D686)=2,"יש שתי מספרים, המספר הראשון הוא .d-0"&amp;IF(B686="",C686,B686)&amp;".t-המספר השני הוא .d-0"&amp;IF(D686="",C686,D686),"המספר הוא.d-0"&amp;B686&amp;C686&amp;D686))&amp;",.t-וכן,"&amp;INDEX('טבלת האלפון'!A:A,L686)&amp;","&amp;INDEX('טבלת האלפון'!B:B,L686)&amp;",ו"&amp;INDEX('טבלת האלפון'!C:C,L686)&amp;","&amp;IF(COUNT(R686:T686)=3,"יש שלוש מספרים, המספר הראשון הוא .d-0"&amp;R686&amp;".t-המספר השני הוא .d-0"&amp;S686&amp;".t-המספר השלישי הוא .d-0"&amp;T686,IF(COUNT(R686:T686)=2,"יש שתי מספרים, המספר הראשון הוא .d-0"&amp;IF(R686="",S686,R686)&amp;".t-המספר השני הוא .d-0"&amp;IF(T686="",S686,T686),"המספר הוא.d-0"&amp;R686&amp;S686&amp;T686)),"")</f>
        <v/>
      </c>
      <c r="I6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האלפון'!A686&amp;'טבלת האלפון'!B686,"'",""),"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86" s="4" t="str">
        <f t="shared" si="122"/>
        <v/>
      </c>
      <c r="K686" t="str">
        <f t="shared" si="117"/>
        <v/>
      </c>
      <c r="L686" t="str">
        <f t="shared" si="126"/>
        <v/>
      </c>
      <c r="M686">
        <f t="shared" si="127"/>
        <v>5</v>
      </c>
      <c r="N686">
        <f>ROW()</f>
        <v>686</v>
      </c>
      <c r="O686" t="str">
        <f t="shared" si="118"/>
        <v/>
      </c>
      <c r="R686" t="str">
        <f t="shared" si="119"/>
        <v/>
      </c>
      <c r="S686" t="str">
        <f t="shared" si="120"/>
        <v/>
      </c>
      <c r="T686" t="str">
        <f t="shared" si="121"/>
        <v/>
      </c>
    </row>
    <row r="687" spans="1:20" x14ac:dyDescent="0.2">
      <c r="A687" t="str">
        <f>IF( T('טבלת האלפון'!A687)="","",SUBSTITUTE(SUBSTITUTE('טבלת האלפון'!A687," ",""),"'",""))</f>
        <v/>
      </c>
      <c r="B687" s="11" t="str">
        <f>IF('טבלת האלפון'!H687&gt;1,VALUE(SUBSTITUTE('טבלת האלפון'!H687,"טל/פקס 0","")),"")</f>
        <v/>
      </c>
      <c r="C687" t="str">
        <f>IF('טבלת האלפון'!I687&gt;1,'טבלת האלפון'!I687,"")</f>
        <v/>
      </c>
      <c r="D687" t="str">
        <f>IF('טבלת האלפון'!J687&gt;1,'טבלת האלפון'!J687,"")</f>
        <v/>
      </c>
      <c r="E687" t="str">
        <f t="shared" si="123"/>
        <v/>
      </c>
      <c r="F687" t="str">
        <f t="shared" si="124"/>
        <v/>
      </c>
      <c r="G687" t="str">
        <f t="shared" si="125"/>
        <v/>
      </c>
      <c r="H687" s="16" t="str">
        <f>IF(J687=2,"יש שני שמות עם אותו זיהוי, המערכת תשמיע את שניהם כעת,"&amp;'טבלת האלפון'!A687&amp;","&amp;'טבלת האלפון'!B687&amp;",ו"&amp;'טבלת האלפון'!C687&amp;","&amp;IF(COUNT(B687:D687)=3,"יש שלוש מספרים, המספר הראשון הוא .d-0"&amp;B687&amp;".t-המספר השני הוא .d-0"&amp;C687&amp;".t-המספר השלישי הוא .d-0"&amp;D687,IF(COUNT(B687:D687)=2,"יש שתי מספרים, המספר הראשון הוא .d-0"&amp;IF(B687="",C687,B687)&amp;".t-המספר השני הוא .d-0"&amp;IF(D687="",C687,D687),"המספר הוא.d-0"&amp;B687&amp;C687&amp;D687))&amp;",.t-וכן,"&amp;INDEX('טבלת האלפון'!A:A,L687)&amp;","&amp;INDEX('טבלת האלפון'!B:B,L687)&amp;",ו"&amp;INDEX('טבלת האלפון'!C:C,L687)&amp;","&amp;IF(COUNT(R687:T687)=3,"יש שלוש מספרים, המספר הראשון הוא .d-0"&amp;R687&amp;".t-המספר השני הוא .d-0"&amp;S687&amp;".t-המספר השלישי הוא .d-0"&amp;T687,IF(COUNT(R687:T687)=2,"יש שתי מספרים, המספר הראשון הוא .d-0"&amp;IF(R687="",S687,R687)&amp;".t-המספר השני הוא .d-0"&amp;IF(T687="",S687,T687),"המספר הוא.d-0"&amp;R687&amp;S687&amp;T687)),"")</f>
        <v/>
      </c>
      <c r="I6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האלפון'!A687&amp;'טבלת האלפון'!B687,"'",""),"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87" s="4" t="str">
        <f t="shared" si="122"/>
        <v/>
      </c>
      <c r="K687" t="str">
        <f t="shared" si="117"/>
        <v/>
      </c>
      <c r="L687" t="str">
        <f t="shared" si="126"/>
        <v/>
      </c>
      <c r="M687">
        <f t="shared" si="127"/>
        <v>5</v>
      </c>
      <c r="N687">
        <f>ROW()</f>
        <v>687</v>
      </c>
      <c r="O687" t="str">
        <f t="shared" si="118"/>
        <v/>
      </c>
      <c r="R687" t="str">
        <f t="shared" si="119"/>
        <v/>
      </c>
      <c r="S687" t="str">
        <f t="shared" si="120"/>
        <v/>
      </c>
      <c r="T687" t="str">
        <f t="shared" si="121"/>
        <v/>
      </c>
    </row>
    <row r="688" spans="1:20" x14ac:dyDescent="0.2">
      <c r="A688" t="str">
        <f>IF( T('טבלת האלפון'!A688)="","",SUBSTITUTE(SUBSTITUTE('טבלת האלפון'!A688," ",""),"'",""))</f>
        <v/>
      </c>
      <c r="B688" s="11" t="str">
        <f>IF('טבלת האלפון'!H688&gt;1,VALUE(SUBSTITUTE('טבלת האלפון'!H688,"טל/פקס 0","")),"")</f>
        <v/>
      </c>
      <c r="C688" t="str">
        <f>IF('טבלת האלפון'!I688&gt;1,'טבלת האלפון'!I688,"")</f>
        <v/>
      </c>
      <c r="D688" t="str">
        <f>IF('טבלת האלפון'!J688&gt;1,'טבלת האלפון'!J688,"")</f>
        <v/>
      </c>
      <c r="E688" t="str">
        <f t="shared" si="123"/>
        <v/>
      </c>
      <c r="F688" t="str">
        <f t="shared" si="124"/>
        <v/>
      </c>
      <c r="G688" t="str">
        <f t="shared" si="125"/>
        <v/>
      </c>
      <c r="H688" s="16" t="str">
        <f>IF(J688=2,"יש שני שמות עם אותו זיהוי, המערכת תשמיע את שניהם כעת,"&amp;'טבלת האלפון'!A688&amp;","&amp;'טבלת האלפון'!B688&amp;",ו"&amp;'טבלת האלפון'!C688&amp;","&amp;IF(COUNT(B688:D688)=3,"יש שלוש מספרים, המספר הראשון הוא .d-0"&amp;B688&amp;".t-המספר השני הוא .d-0"&amp;C688&amp;".t-המספר השלישי הוא .d-0"&amp;D688,IF(COUNT(B688:D688)=2,"יש שתי מספרים, המספר הראשון הוא .d-0"&amp;IF(B688="",C688,B688)&amp;".t-המספר השני הוא .d-0"&amp;IF(D688="",C688,D688),"המספר הוא.d-0"&amp;B688&amp;C688&amp;D688))&amp;",.t-וכן,"&amp;INDEX('טבלת האלפון'!A:A,L688)&amp;","&amp;INDEX('טבלת האלפון'!B:B,L688)&amp;",ו"&amp;INDEX('טבלת האלפון'!C:C,L688)&amp;","&amp;IF(COUNT(R688:T688)=3,"יש שלוש מספרים, המספר הראשון הוא .d-0"&amp;R688&amp;".t-המספר השני הוא .d-0"&amp;S688&amp;".t-המספר השלישי הוא .d-0"&amp;T688,IF(COUNT(R688:T688)=2,"יש שתי מספרים, המספר הראשון הוא .d-0"&amp;IF(R688="",S688,R688)&amp;".t-המספר השני הוא .d-0"&amp;IF(T688="",S688,T688),"המספר הוא.d-0"&amp;R688&amp;S688&amp;T688)),"")</f>
        <v/>
      </c>
      <c r="I6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האלפון'!A688&amp;'טבלת האלפון'!B688,"'",""),"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88" s="4" t="str">
        <f t="shared" si="122"/>
        <v/>
      </c>
      <c r="K688" t="str">
        <f t="shared" si="117"/>
        <v/>
      </c>
      <c r="L688" t="str">
        <f t="shared" si="126"/>
        <v/>
      </c>
      <c r="M688">
        <f t="shared" si="127"/>
        <v>5</v>
      </c>
      <c r="N688">
        <f>ROW()</f>
        <v>688</v>
      </c>
      <c r="O688" t="str">
        <f t="shared" si="118"/>
        <v/>
      </c>
      <c r="R688" t="str">
        <f t="shared" si="119"/>
        <v/>
      </c>
      <c r="S688" t="str">
        <f t="shared" si="120"/>
        <v/>
      </c>
      <c r="T688" t="str">
        <f t="shared" si="121"/>
        <v/>
      </c>
    </row>
    <row r="689" spans="1:20" x14ac:dyDescent="0.2">
      <c r="A689" t="str">
        <f>IF( T('טבלת האלפון'!A689)="","",SUBSTITUTE(SUBSTITUTE('טבלת האלפון'!A689," ",""),"'",""))</f>
        <v/>
      </c>
      <c r="B689" s="11" t="str">
        <f>IF('טבלת האלפון'!H689&gt;1,VALUE(SUBSTITUTE('טבלת האלפון'!H689,"טל/פקס 0","")),"")</f>
        <v/>
      </c>
      <c r="C689" t="str">
        <f>IF('טבלת האלפון'!I689&gt;1,'טבלת האלפון'!I689,"")</f>
        <v/>
      </c>
      <c r="D689" t="str">
        <f>IF('טבלת האלפון'!J689&gt;1,'טבלת האלפון'!J689,"")</f>
        <v/>
      </c>
      <c r="E689" t="str">
        <f t="shared" si="123"/>
        <v/>
      </c>
      <c r="F689" t="str">
        <f t="shared" si="124"/>
        <v/>
      </c>
      <c r="G689" t="str">
        <f t="shared" si="125"/>
        <v/>
      </c>
      <c r="H689" s="16" t="str">
        <f>IF(J689=2,"יש שני שמות עם אותו זיהוי, המערכת תשמיע את שניהם כעת,"&amp;'טבלת האלפון'!A689&amp;","&amp;'טבלת האלפון'!B689&amp;",ו"&amp;'טבלת האלפון'!C689&amp;","&amp;IF(COUNT(B689:D689)=3,"יש שלוש מספרים, המספר הראשון הוא .d-0"&amp;B689&amp;".t-המספר השני הוא .d-0"&amp;C689&amp;".t-המספר השלישי הוא .d-0"&amp;D689,IF(COUNT(B689:D689)=2,"יש שתי מספרים, המספר הראשון הוא .d-0"&amp;IF(B689="",C689,B689)&amp;".t-המספר השני הוא .d-0"&amp;IF(D689="",C689,D689),"המספר הוא.d-0"&amp;B689&amp;C689&amp;D689))&amp;",.t-וכן,"&amp;INDEX('טבלת האלפון'!A:A,L689)&amp;","&amp;INDEX('טבלת האלפון'!B:B,L689)&amp;",ו"&amp;INDEX('טבלת האלפון'!C:C,L689)&amp;","&amp;IF(COUNT(R689:T689)=3,"יש שלוש מספרים, המספר הראשון הוא .d-0"&amp;R689&amp;".t-המספר השני הוא .d-0"&amp;S689&amp;".t-המספר השלישי הוא .d-0"&amp;T689,IF(COUNT(R689:T689)=2,"יש שתי מספרים, המספר הראשון הוא .d-0"&amp;IF(R689="",S689,R689)&amp;".t-המספר השני הוא .d-0"&amp;IF(T689="",S689,T689),"המספר הוא.d-0"&amp;R689&amp;S689&amp;T689)),"")</f>
        <v/>
      </c>
      <c r="I6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האלפון'!A689&amp;'טבלת האלפון'!B689,"'",""),"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89" s="4" t="str">
        <f t="shared" si="122"/>
        <v/>
      </c>
      <c r="K689" t="str">
        <f t="shared" si="117"/>
        <v/>
      </c>
      <c r="L689" t="str">
        <f t="shared" si="126"/>
        <v/>
      </c>
      <c r="M689">
        <f t="shared" si="127"/>
        <v>5</v>
      </c>
      <c r="N689">
        <f>ROW()</f>
        <v>689</v>
      </c>
      <c r="O689" t="str">
        <f t="shared" si="118"/>
        <v/>
      </c>
      <c r="R689" t="str">
        <f t="shared" si="119"/>
        <v/>
      </c>
      <c r="S689" t="str">
        <f t="shared" si="120"/>
        <v/>
      </c>
      <c r="T689" t="str">
        <f t="shared" si="121"/>
        <v/>
      </c>
    </row>
    <row r="690" spans="1:20" x14ac:dyDescent="0.2">
      <c r="A690" t="str">
        <f>IF( T('טבלת האלפון'!A690)="","",SUBSTITUTE(SUBSTITUTE('טבלת האלפון'!A690," ",""),"'",""))</f>
        <v/>
      </c>
      <c r="B690" s="11" t="str">
        <f>IF('טבלת האלפון'!H690&gt;1,VALUE(SUBSTITUTE('טבלת האלפון'!H690,"טל/פקס 0","")),"")</f>
        <v/>
      </c>
      <c r="C690" t="str">
        <f>IF('טבלת האלפון'!I690&gt;1,'טבלת האלפון'!I690,"")</f>
        <v/>
      </c>
      <c r="D690" t="str">
        <f>IF('טבלת האלפון'!J690&gt;1,'טבלת האלפון'!J690,"")</f>
        <v/>
      </c>
      <c r="E690" t="str">
        <f t="shared" si="123"/>
        <v/>
      </c>
      <c r="F690" t="str">
        <f t="shared" si="124"/>
        <v/>
      </c>
      <c r="G690" t="str">
        <f t="shared" si="125"/>
        <v/>
      </c>
      <c r="H690" s="16" t="str">
        <f>IF(J690=2,"יש שני שמות עם אותו זיהוי, המערכת תשמיע את שניהם כעת,"&amp;'טבלת האלפון'!A690&amp;","&amp;'טבלת האלפון'!B690&amp;",ו"&amp;'טבלת האלפון'!C690&amp;","&amp;IF(COUNT(B690:D690)=3,"יש שלוש מספרים, המספר הראשון הוא .d-0"&amp;B690&amp;".t-המספר השני הוא .d-0"&amp;C690&amp;".t-המספר השלישי הוא .d-0"&amp;D690,IF(COUNT(B690:D690)=2,"יש שתי מספרים, המספר הראשון הוא .d-0"&amp;IF(B690="",C690,B690)&amp;".t-המספר השני הוא .d-0"&amp;IF(D690="",C690,D690),"המספר הוא.d-0"&amp;B690&amp;C690&amp;D690))&amp;",.t-וכן,"&amp;INDEX('טבלת האלפון'!A:A,L690)&amp;","&amp;INDEX('טבלת האלפון'!B:B,L690)&amp;",ו"&amp;INDEX('טבלת האלפון'!C:C,L690)&amp;","&amp;IF(COUNT(R690:T690)=3,"יש שלוש מספרים, המספר הראשון הוא .d-0"&amp;R690&amp;".t-המספר השני הוא .d-0"&amp;S690&amp;".t-המספר השלישי הוא .d-0"&amp;T690,IF(COUNT(R690:T690)=2,"יש שתי מספרים, המספר הראשון הוא .d-0"&amp;IF(R690="",S690,R690)&amp;".t-המספר השני הוא .d-0"&amp;IF(T690="",S690,T690),"המספר הוא.d-0"&amp;R690&amp;S690&amp;T690)),"")</f>
        <v/>
      </c>
      <c r="I6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האלפון'!A690&amp;'טבלת האלפון'!B690,"'",""),"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90" s="4" t="str">
        <f t="shared" si="122"/>
        <v/>
      </c>
      <c r="K690" t="str">
        <f t="shared" si="117"/>
        <v/>
      </c>
      <c r="L690" t="str">
        <f t="shared" si="126"/>
        <v/>
      </c>
      <c r="M690">
        <f t="shared" si="127"/>
        <v>5</v>
      </c>
      <c r="N690">
        <f>ROW()</f>
        <v>690</v>
      </c>
      <c r="O690" t="str">
        <f t="shared" si="118"/>
        <v/>
      </c>
      <c r="R690" t="str">
        <f t="shared" si="119"/>
        <v/>
      </c>
      <c r="S690" t="str">
        <f t="shared" si="120"/>
        <v/>
      </c>
      <c r="T690" t="str">
        <f t="shared" si="121"/>
        <v/>
      </c>
    </row>
    <row r="691" spans="1:20" x14ac:dyDescent="0.2">
      <c r="A691" t="str">
        <f>IF( T('טבלת האלפון'!A691)="","",SUBSTITUTE(SUBSTITUTE('טבלת האלפון'!A691," ",""),"'",""))</f>
        <v/>
      </c>
      <c r="B691" s="11" t="str">
        <f>IF('טבלת האלפון'!H691&gt;1,VALUE(SUBSTITUTE('טבלת האלפון'!H691,"טל/פקס 0","")),"")</f>
        <v/>
      </c>
      <c r="C691" t="str">
        <f>IF('טבלת האלפון'!I691&gt;1,'טבלת האלפון'!I691,"")</f>
        <v/>
      </c>
      <c r="D691" t="str">
        <f>IF('טבלת האלפון'!J691&gt;1,'טבלת האלפון'!J691,"")</f>
        <v/>
      </c>
      <c r="E691" t="str">
        <f t="shared" si="123"/>
        <v/>
      </c>
      <c r="F691" t="str">
        <f t="shared" si="124"/>
        <v/>
      </c>
      <c r="G691" t="str">
        <f t="shared" si="125"/>
        <v/>
      </c>
      <c r="H691" s="16" t="str">
        <f>IF(J691=2,"יש שני שמות עם אותו זיהוי, המערכת תשמיע את שניהם כעת,"&amp;'טבלת האלפון'!A691&amp;","&amp;'טבלת האלפון'!B691&amp;",ו"&amp;'טבלת האלפון'!C691&amp;","&amp;IF(COUNT(B691:D691)=3,"יש שלוש מספרים, המספר הראשון הוא .d-0"&amp;B691&amp;".t-המספר השני הוא .d-0"&amp;C691&amp;".t-המספר השלישי הוא .d-0"&amp;D691,IF(COUNT(B691:D691)=2,"יש שתי מספרים, המספר הראשון הוא .d-0"&amp;IF(B691="",C691,B691)&amp;".t-המספר השני הוא .d-0"&amp;IF(D691="",C691,D691),"המספר הוא.d-0"&amp;B691&amp;C691&amp;D691))&amp;",.t-וכן,"&amp;INDEX('טבלת האלפון'!A:A,L691)&amp;","&amp;INDEX('טבלת האלפון'!B:B,L691)&amp;",ו"&amp;INDEX('טבלת האלפון'!C:C,L691)&amp;","&amp;IF(COUNT(R691:T691)=3,"יש שלוש מספרים, המספר הראשון הוא .d-0"&amp;R691&amp;".t-המספר השני הוא .d-0"&amp;S691&amp;".t-המספר השלישי הוא .d-0"&amp;T691,IF(COUNT(R691:T691)=2,"יש שתי מספרים, המספר הראשון הוא .d-0"&amp;IF(R691="",S691,R691)&amp;".t-המספר השני הוא .d-0"&amp;IF(T691="",S691,T691),"המספר הוא.d-0"&amp;R691&amp;S691&amp;T691)),"")</f>
        <v/>
      </c>
      <c r="I6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האלפון'!A691&amp;'טבלת האלפון'!B691,"'",""),"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91" s="4" t="str">
        <f t="shared" si="122"/>
        <v/>
      </c>
      <c r="K691" t="str">
        <f t="shared" si="117"/>
        <v/>
      </c>
      <c r="L691" t="str">
        <f t="shared" si="126"/>
        <v/>
      </c>
      <c r="M691">
        <f t="shared" si="127"/>
        <v>5</v>
      </c>
      <c r="N691">
        <f>ROW()</f>
        <v>691</v>
      </c>
      <c r="O691" t="str">
        <f t="shared" si="118"/>
        <v/>
      </c>
      <c r="R691" t="str">
        <f t="shared" si="119"/>
        <v/>
      </c>
      <c r="S691" t="str">
        <f t="shared" si="120"/>
        <v/>
      </c>
      <c r="T691" t="str">
        <f t="shared" si="121"/>
        <v/>
      </c>
    </row>
    <row r="692" spans="1:20" x14ac:dyDescent="0.2">
      <c r="A692" t="str">
        <f>IF( T('טבלת האלפון'!A692)="","",SUBSTITUTE(SUBSTITUTE('טבלת האלפון'!A692," ",""),"'",""))</f>
        <v/>
      </c>
      <c r="B692" s="11" t="str">
        <f>IF('טבלת האלפון'!H692&gt;1,VALUE(SUBSTITUTE('טבלת האלפון'!H692,"טל/פקס 0","")),"")</f>
        <v/>
      </c>
      <c r="C692" t="str">
        <f>IF('טבלת האלפון'!I692&gt;1,'טבלת האלפון'!I692,"")</f>
        <v/>
      </c>
      <c r="D692" t="str">
        <f>IF('טבלת האלפון'!J692&gt;1,'טבלת האלפון'!J692,"")</f>
        <v/>
      </c>
      <c r="E692" t="str">
        <f t="shared" si="123"/>
        <v/>
      </c>
      <c r="F692" t="str">
        <f t="shared" si="124"/>
        <v/>
      </c>
      <c r="G692" t="str">
        <f t="shared" si="125"/>
        <v/>
      </c>
      <c r="H692" s="16" t="str">
        <f>IF(J692=2,"יש שני שמות עם אותו זיהוי, המערכת תשמיע את שניהם כעת,"&amp;'טבלת האלפון'!A692&amp;","&amp;'טבלת האלפון'!B692&amp;",ו"&amp;'טבלת האלפון'!C692&amp;","&amp;IF(COUNT(B692:D692)=3,"יש שלוש מספרים, המספר הראשון הוא .d-0"&amp;B692&amp;".t-המספר השני הוא .d-0"&amp;C692&amp;".t-המספר השלישי הוא .d-0"&amp;D692,IF(COUNT(B692:D692)=2,"יש שתי מספרים, המספר הראשון הוא .d-0"&amp;IF(B692="",C692,B692)&amp;".t-המספר השני הוא .d-0"&amp;IF(D692="",C692,D692),"המספר הוא.d-0"&amp;B692&amp;C692&amp;D692))&amp;",.t-וכן,"&amp;INDEX('טבלת האלפון'!A:A,L692)&amp;","&amp;INDEX('טבלת האלפון'!B:B,L692)&amp;",ו"&amp;INDEX('טבלת האלפון'!C:C,L692)&amp;","&amp;IF(COUNT(R692:T692)=3,"יש שלוש מספרים, המספר הראשון הוא .d-0"&amp;R692&amp;".t-המספר השני הוא .d-0"&amp;S692&amp;".t-המספר השלישי הוא .d-0"&amp;T692,IF(COUNT(R692:T692)=2,"יש שתי מספרים, המספר הראשון הוא .d-0"&amp;IF(R692="",S692,R692)&amp;".t-המספר השני הוא .d-0"&amp;IF(T692="",S692,T692),"המספר הוא.d-0"&amp;R692&amp;S692&amp;T692)),"")</f>
        <v/>
      </c>
      <c r="I6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האלפון'!A692&amp;'טבלת האלפון'!B692,"'",""),"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92" s="4" t="str">
        <f t="shared" si="122"/>
        <v/>
      </c>
      <c r="K692" t="str">
        <f t="shared" si="117"/>
        <v/>
      </c>
      <c r="L692" t="str">
        <f t="shared" si="126"/>
        <v/>
      </c>
      <c r="M692">
        <f t="shared" si="127"/>
        <v>5</v>
      </c>
      <c r="N692">
        <f>ROW()</f>
        <v>692</v>
      </c>
      <c r="O692" t="str">
        <f t="shared" si="118"/>
        <v/>
      </c>
      <c r="R692" t="str">
        <f t="shared" si="119"/>
        <v/>
      </c>
      <c r="S692" t="str">
        <f t="shared" si="120"/>
        <v/>
      </c>
      <c r="T692" t="str">
        <f t="shared" si="121"/>
        <v/>
      </c>
    </row>
    <row r="693" spans="1:20" x14ac:dyDescent="0.2">
      <c r="A693" t="str">
        <f>IF( T('טבלת האלפון'!A693)="","",SUBSTITUTE(SUBSTITUTE('טבלת האלפון'!A693," ",""),"'",""))</f>
        <v/>
      </c>
      <c r="B693" s="11" t="str">
        <f>IF('טבלת האלפון'!H693&gt;1,VALUE(SUBSTITUTE('טבלת האלפון'!H693,"טל/פקס 0","")),"")</f>
        <v/>
      </c>
      <c r="C693" t="str">
        <f>IF('טבלת האלפון'!I693&gt;1,'טבלת האלפון'!I693,"")</f>
        <v/>
      </c>
      <c r="D693" t="str">
        <f>IF('טבלת האלפון'!J693&gt;1,'טבלת האלפון'!J693,"")</f>
        <v/>
      </c>
      <c r="E693" t="str">
        <f t="shared" si="123"/>
        <v/>
      </c>
      <c r="F693" t="str">
        <f t="shared" si="124"/>
        <v/>
      </c>
      <c r="G693" t="str">
        <f t="shared" si="125"/>
        <v/>
      </c>
      <c r="H693" s="16" t="str">
        <f>IF(J693=2,"יש שני שמות עם אותו זיהוי, המערכת תשמיע את שניהם כעת,"&amp;'טבלת האלפון'!A693&amp;","&amp;'טבלת האלפון'!B693&amp;",ו"&amp;'טבלת האלפון'!C693&amp;","&amp;IF(COUNT(B693:D693)=3,"יש שלוש מספרים, המספר הראשון הוא .d-0"&amp;B693&amp;".t-המספר השני הוא .d-0"&amp;C693&amp;".t-המספר השלישי הוא .d-0"&amp;D693,IF(COUNT(B693:D693)=2,"יש שתי מספרים, המספר הראשון הוא .d-0"&amp;IF(B693="",C693,B693)&amp;".t-המספר השני הוא .d-0"&amp;IF(D693="",C693,D693),"המספר הוא.d-0"&amp;B693&amp;C693&amp;D693))&amp;",.t-וכן,"&amp;INDEX('טבלת האלפון'!A:A,L693)&amp;","&amp;INDEX('טבלת האלפון'!B:B,L693)&amp;",ו"&amp;INDEX('טבלת האלפון'!C:C,L693)&amp;","&amp;IF(COUNT(R693:T693)=3,"יש שלוש מספרים, המספר הראשון הוא .d-0"&amp;R693&amp;".t-המספר השני הוא .d-0"&amp;S693&amp;".t-המספר השלישי הוא .d-0"&amp;T693,IF(COUNT(R693:T693)=2,"יש שתי מספרים, המספר הראשון הוא .d-0"&amp;IF(R693="",S693,R693)&amp;".t-המספר השני הוא .d-0"&amp;IF(T693="",S693,T693),"המספר הוא.d-0"&amp;R693&amp;S693&amp;T693)),"")</f>
        <v/>
      </c>
      <c r="I6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האלפון'!A693&amp;'טבלת האלפון'!B693,"'",""),"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93" s="4" t="str">
        <f t="shared" si="122"/>
        <v/>
      </c>
      <c r="K693" t="str">
        <f t="shared" si="117"/>
        <v/>
      </c>
      <c r="L693" t="str">
        <f t="shared" si="126"/>
        <v/>
      </c>
      <c r="M693">
        <f t="shared" si="127"/>
        <v>5</v>
      </c>
      <c r="N693">
        <f>ROW()</f>
        <v>693</v>
      </c>
      <c r="O693" t="str">
        <f t="shared" si="118"/>
        <v/>
      </c>
      <c r="R693" t="str">
        <f t="shared" si="119"/>
        <v/>
      </c>
      <c r="S693" t="str">
        <f t="shared" si="120"/>
        <v/>
      </c>
      <c r="T693" t="str">
        <f t="shared" si="121"/>
        <v/>
      </c>
    </row>
    <row r="694" spans="1:20" x14ac:dyDescent="0.2">
      <c r="A694" t="str">
        <f>IF( T('טבלת האלפון'!A694)="","",SUBSTITUTE(SUBSTITUTE('טבלת האלפון'!A694," ",""),"'",""))</f>
        <v/>
      </c>
      <c r="B694" s="11" t="str">
        <f>IF('טבלת האלפון'!H694&gt;1,VALUE(SUBSTITUTE('טבלת האלפון'!H694,"טל/פקס 0","")),"")</f>
        <v/>
      </c>
      <c r="C694" t="str">
        <f>IF('טבלת האלפון'!I694&gt;1,'טבלת האלפון'!I694,"")</f>
        <v/>
      </c>
      <c r="D694" t="str">
        <f>IF('טבלת האלפון'!J694&gt;1,'טבלת האלפון'!J694,"")</f>
        <v/>
      </c>
      <c r="E694" t="str">
        <f t="shared" si="123"/>
        <v/>
      </c>
      <c r="F694" t="str">
        <f t="shared" si="124"/>
        <v/>
      </c>
      <c r="G694" t="str">
        <f t="shared" si="125"/>
        <v/>
      </c>
      <c r="H694" s="16" t="str">
        <f>IF(J694=2,"יש שני שמות עם אותו זיהוי, המערכת תשמיע את שניהם כעת,"&amp;'טבלת האלפון'!A694&amp;","&amp;'טבלת האלפון'!B694&amp;",ו"&amp;'טבלת האלפון'!C694&amp;","&amp;IF(COUNT(B694:D694)=3,"יש שלוש מספרים, המספר הראשון הוא .d-0"&amp;B694&amp;".t-המספר השני הוא .d-0"&amp;C694&amp;".t-המספר השלישי הוא .d-0"&amp;D694,IF(COUNT(B694:D694)=2,"יש שתי מספרים, המספר הראשון הוא .d-0"&amp;IF(B694="",C694,B694)&amp;".t-המספר השני הוא .d-0"&amp;IF(D694="",C694,D694),"המספר הוא.d-0"&amp;B694&amp;C694&amp;D694))&amp;",.t-וכן,"&amp;INDEX('טבלת האלפון'!A:A,L694)&amp;","&amp;INDEX('טבלת האלפון'!B:B,L694)&amp;",ו"&amp;INDEX('טבלת האלפון'!C:C,L694)&amp;","&amp;IF(COUNT(R694:T694)=3,"יש שלוש מספרים, המספר הראשון הוא .d-0"&amp;R694&amp;".t-המספר השני הוא .d-0"&amp;S694&amp;".t-המספר השלישי הוא .d-0"&amp;T694,IF(COUNT(R694:T694)=2,"יש שתי מספרים, המספר הראשון הוא .d-0"&amp;IF(R694="",S694,R694)&amp;".t-המספר השני הוא .d-0"&amp;IF(T694="",S694,T694),"המספר הוא.d-0"&amp;R694&amp;S694&amp;T694)),"")</f>
        <v/>
      </c>
      <c r="I6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האלפון'!A694&amp;'טבלת האלפון'!B694,"'",""),"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94" s="4" t="str">
        <f t="shared" si="122"/>
        <v/>
      </c>
      <c r="K694" t="str">
        <f t="shared" si="117"/>
        <v/>
      </c>
      <c r="L694" t="str">
        <f t="shared" si="126"/>
        <v/>
      </c>
      <c r="M694">
        <f t="shared" si="127"/>
        <v>5</v>
      </c>
      <c r="N694">
        <f>ROW()</f>
        <v>694</v>
      </c>
      <c r="O694" t="str">
        <f t="shared" si="118"/>
        <v/>
      </c>
      <c r="R694" t="str">
        <f t="shared" si="119"/>
        <v/>
      </c>
      <c r="S694" t="str">
        <f t="shared" si="120"/>
        <v/>
      </c>
      <c r="T694" t="str">
        <f t="shared" si="121"/>
        <v/>
      </c>
    </row>
    <row r="695" spans="1:20" x14ac:dyDescent="0.2">
      <c r="A695" t="str">
        <f>IF( T('טבלת האלפון'!A695)="","",SUBSTITUTE(SUBSTITUTE('טבלת האלפון'!A695," ",""),"'",""))</f>
        <v/>
      </c>
      <c r="B695" s="11" t="str">
        <f>IF('טבלת האלפון'!H695&gt;1,VALUE(SUBSTITUTE('טבלת האלפון'!H695,"טל/פקס 0","")),"")</f>
        <v/>
      </c>
      <c r="C695" t="str">
        <f>IF('טבלת האלפון'!I695&gt;1,'טבלת האלפון'!I695,"")</f>
        <v/>
      </c>
      <c r="D695" t="str">
        <f>IF('טבלת האלפון'!J695&gt;1,'טבלת האלפון'!J695,"")</f>
        <v/>
      </c>
      <c r="E695" t="str">
        <f t="shared" si="123"/>
        <v/>
      </c>
      <c r="F695" t="str">
        <f t="shared" si="124"/>
        <v/>
      </c>
      <c r="G695" t="str">
        <f t="shared" si="125"/>
        <v/>
      </c>
      <c r="H695" s="16" t="str">
        <f>IF(J695=2,"יש שני שמות עם אותו זיהוי, המערכת תשמיע את שניהם כעת,"&amp;'טבלת האלפון'!A695&amp;","&amp;'טבלת האלפון'!B695&amp;",ו"&amp;'טבלת האלפון'!C695&amp;","&amp;IF(COUNT(B695:D695)=3,"יש שלוש מספרים, המספר הראשון הוא .d-0"&amp;B695&amp;".t-המספר השני הוא .d-0"&amp;C695&amp;".t-המספר השלישי הוא .d-0"&amp;D695,IF(COUNT(B695:D695)=2,"יש שתי מספרים, המספר הראשון הוא .d-0"&amp;IF(B695="",C695,B695)&amp;".t-המספר השני הוא .d-0"&amp;IF(D695="",C695,D695),"המספר הוא.d-0"&amp;B695&amp;C695&amp;D695))&amp;",.t-וכן,"&amp;INDEX('טבלת האלפון'!A:A,L695)&amp;","&amp;INDEX('טבלת האלפון'!B:B,L695)&amp;",ו"&amp;INDEX('טבלת האלפון'!C:C,L695)&amp;","&amp;IF(COUNT(R695:T695)=3,"יש שלוש מספרים, המספר הראשון הוא .d-0"&amp;R695&amp;".t-המספר השני הוא .d-0"&amp;S695&amp;".t-המספר השלישי הוא .d-0"&amp;T695,IF(COUNT(R695:T695)=2,"יש שתי מספרים, המספר הראשון הוא .d-0"&amp;IF(R695="",S695,R695)&amp;".t-המספר השני הוא .d-0"&amp;IF(T695="",S695,T695),"המספר הוא.d-0"&amp;R695&amp;S695&amp;T695)),"")</f>
        <v/>
      </c>
      <c r="I6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האלפון'!A695&amp;'טבלת האלפון'!B695,"'",""),"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95" s="4" t="str">
        <f t="shared" si="122"/>
        <v/>
      </c>
      <c r="K695" t="str">
        <f t="shared" si="117"/>
        <v/>
      </c>
      <c r="L695" t="str">
        <f t="shared" si="126"/>
        <v/>
      </c>
      <c r="M695">
        <f t="shared" si="127"/>
        <v>5</v>
      </c>
      <c r="N695">
        <f>ROW()</f>
        <v>695</v>
      </c>
      <c r="O695" t="str">
        <f t="shared" si="118"/>
        <v/>
      </c>
      <c r="R695" t="str">
        <f t="shared" si="119"/>
        <v/>
      </c>
      <c r="S695" t="str">
        <f t="shared" si="120"/>
        <v/>
      </c>
      <c r="T695" t="str">
        <f t="shared" si="121"/>
        <v/>
      </c>
    </row>
    <row r="696" spans="1:20" x14ac:dyDescent="0.2">
      <c r="A696" t="str">
        <f>IF( T('טבלת האלפון'!A696)="","",SUBSTITUTE(SUBSTITUTE('טבלת האלפון'!A696," ",""),"'",""))</f>
        <v/>
      </c>
      <c r="B696" s="11" t="str">
        <f>IF('טבלת האלפון'!H696&gt;1,VALUE(SUBSTITUTE('טבלת האלפון'!H696,"טל/פקס 0","")),"")</f>
        <v/>
      </c>
      <c r="C696" t="str">
        <f>IF('טבלת האלפון'!I696&gt;1,'טבלת האלפון'!I696,"")</f>
        <v/>
      </c>
      <c r="D696" t="str">
        <f>IF('טבלת האלפון'!J696&gt;1,'טבלת האלפון'!J696,"")</f>
        <v/>
      </c>
      <c r="E696" t="str">
        <f t="shared" si="123"/>
        <v/>
      </c>
      <c r="F696" t="str">
        <f t="shared" si="124"/>
        <v/>
      </c>
      <c r="G696" t="str">
        <f t="shared" si="125"/>
        <v/>
      </c>
      <c r="H696" s="16" t="str">
        <f>IF(J696=2,"יש שני שמות עם אותו זיהוי, המערכת תשמיע את שניהם כעת,"&amp;'טבלת האלפון'!A696&amp;","&amp;'טבלת האלפון'!B696&amp;",ו"&amp;'טבלת האלפון'!C696&amp;","&amp;IF(COUNT(B696:D696)=3,"יש שלוש מספרים, המספר הראשון הוא .d-0"&amp;B696&amp;".t-המספר השני הוא .d-0"&amp;C696&amp;".t-המספר השלישי הוא .d-0"&amp;D696,IF(COUNT(B696:D696)=2,"יש שתי מספרים, המספר הראשון הוא .d-0"&amp;IF(B696="",C696,B696)&amp;".t-המספר השני הוא .d-0"&amp;IF(D696="",C696,D696),"המספר הוא.d-0"&amp;B696&amp;C696&amp;D696))&amp;",.t-וכן,"&amp;INDEX('טבלת האלפון'!A:A,L696)&amp;","&amp;INDEX('טבלת האלפון'!B:B,L696)&amp;",ו"&amp;INDEX('טבלת האלפון'!C:C,L696)&amp;","&amp;IF(COUNT(R696:T696)=3,"יש שלוש מספרים, המספר הראשון הוא .d-0"&amp;R696&amp;".t-המספר השני הוא .d-0"&amp;S696&amp;".t-המספר השלישי הוא .d-0"&amp;T696,IF(COUNT(R696:T696)=2,"יש שתי מספרים, המספר הראשון הוא .d-0"&amp;IF(R696="",S696,R696)&amp;".t-המספר השני הוא .d-0"&amp;IF(T696="",S696,T696),"המספר הוא.d-0"&amp;R696&amp;S696&amp;T696)),"")</f>
        <v/>
      </c>
      <c r="I6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האלפון'!A696&amp;'טבלת האלפון'!B696,"'",""),"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96" s="4" t="str">
        <f t="shared" si="122"/>
        <v/>
      </c>
      <c r="K696" t="str">
        <f t="shared" si="117"/>
        <v/>
      </c>
      <c r="L696" t="str">
        <f t="shared" si="126"/>
        <v/>
      </c>
      <c r="M696">
        <f t="shared" si="127"/>
        <v>5</v>
      </c>
      <c r="N696">
        <f>ROW()</f>
        <v>696</v>
      </c>
      <c r="O696" t="str">
        <f t="shared" si="118"/>
        <v/>
      </c>
      <c r="R696" t="str">
        <f t="shared" si="119"/>
        <v/>
      </c>
      <c r="S696" t="str">
        <f t="shared" si="120"/>
        <v/>
      </c>
      <c r="T696" t="str">
        <f t="shared" si="121"/>
        <v/>
      </c>
    </row>
    <row r="697" spans="1:20" x14ac:dyDescent="0.2">
      <c r="A697" t="str">
        <f>IF( T('טבלת האלפון'!A697)="","",SUBSTITUTE(SUBSTITUTE('טבלת האלפון'!A697," ",""),"'",""))</f>
        <v/>
      </c>
      <c r="B697" s="11" t="str">
        <f>IF('טבלת האלפון'!H697&gt;1,VALUE(SUBSTITUTE('טבלת האלפון'!H697,"טל/פקס 0","")),"")</f>
        <v/>
      </c>
      <c r="C697" t="str">
        <f>IF('טבלת האלפון'!I697&gt;1,'טבלת האלפון'!I697,"")</f>
        <v/>
      </c>
      <c r="D697" t="str">
        <f>IF('טבלת האלפון'!J697&gt;1,'טבלת האלפון'!J697,"")</f>
        <v/>
      </c>
      <c r="E697" t="str">
        <f t="shared" si="123"/>
        <v/>
      </c>
      <c r="F697" t="str">
        <f t="shared" si="124"/>
        <v/>
      </c>
      <c r="G697" t="str">
        <f t="shared" si="125"/>
        <v/>
      </c>
      <c r="H697" s="16" t="str">
        <f>IF(J697=2,"יש שני שמות עם אותו זיהוי, המערכת תשמיע את שניהם כעת,"&amp;'טבלת האלפון'!A697&amp;","&amp;'טבלת האלפון'!B697&amp;",ו"&amp;'טבלת האלפון'!C697&amp;","&amp;IF(COUNT(B697:D697)=3,"יש שלוש מספרים, המספר הראשון הוא .d-0"&amp;B697&amp;".t-המספר השני הוא .d-0"&amp;C697&amp;".t-המספר השלישי הוא .d-0"&amp;D697,IF(COUNT(B697:D697)=2,"יש שתי מספרים, המספר הראשון הוא .d-0"&amp;IF(B697="",C697,B697)&amp;".t-המספר השני הוא .d-0"&amp;IF(D697="",C697,D697),"המספר הוא.d-0"&amp;B697&amp;C697&amp;D697))&amp;",.t-וכן,"&amp;INDEX('טבלת האלפון'!A:A,L697)&amp;","&amp;INDEX('טבלת האלפון'!B:B,L697)&amp;",ו"&amp;INDEX('טבלת האלפון'!C:C,L697)&amp;","&amp;IF(COUNT(R697:T697)=3,"יש שלוש מספרים, המספר הראשון הוא .d-0"&amp;R697&amp;".t-המספר השני הוא .d-0"&amp;S697&amp;".t-המספר השלישי הוא .d-0"&amp;T697,IF(COUNT(R697:T697)=2,"יש שתי מספרים, המספר הראשון הוא .d-0"&amp;IF(R697="",S697,R697)&amp;".t-המספר השני הוא .d-0"&amp;IF(T697="",S697,T697),"המספר הוא.d-0"&amp;R697&amp;S697&amp;T697)),"")</f>
        <v/>
      </c>
      <c r="I6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האלפון'!A697&amp;'טבלת האלפון'!B697,"'",""),"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97" s="4" t="str">
        <f t="shared" si="122"/>
        <v/>
      </c>
      <c r="K697" t="str">
        <f t="shared" si="117"/>
        <v/>
      </c>
      <c r="L697" t="str">
        <f t="shared" si="126"/>
        <v/>
      </c>
      <c r="M697">
        <f t="shared" si="127"/>
        <v>5</v>
      </c>
      <c r="N697">
        <f>ROW()</f>
        <v>697</v>
      </c>
      <c r="O697" t="str">
        <f t="shared" si="118"/>
        <v/>
      </c>
      <c r="R697" t="str">
        <f t="shared" si="119"/>
        <v/>
      </c>
      <c r="S697" t="str">
        <f t="shared" si="120"/>
        <v/>
      </c>
      <c r="T697" t="str">
        <f t="shared" si="121"/>
        <v/>
      </c>
    </row>
    <row r="698" spans="1:20" x14ac:dyDescent="0.2">
      <c r="A698" t="str">
        <f>IF( T('טבלת האלפון'!A698)="","",SUBSTITUTE(SUBSTITUTE('טבלת האלפון'!A698," ",""),"'",""))</f>
        <v/>
      </c>
      <c r="B698" s="11" t="str">
        <f>IF('טבלת האלפון'!H698&gt;1,VALUE(SUBSTITUTE('טבלת האלפון'!H698,"טל/פקס 0","")),"")</f>
        <v/>
      </c>
      <c r="C698" t="str">
        <f>IF('טבלת האלפון'!I698&gt;1,'טבלת האלפון'!I698,"")</f>
        <v/>
      </c>
      <c r="D698" t="str">
        <f>IF('טבלת האלפון'!J698&gt;1,'טבלת האלפון'!J698,"")</f>
        <v/>
      </c>
      <c r="E698" t="str">
        <f t="shared" si="123"/>
        <v/>
      </c>
      <c r="F698" t="str">
        <f t="shared" si="124"/>
        <v/>
      </c>
      <c r="G698" t="str">
        <f t="shared" si="125"/>
        <v/>
      </c>
      <c r="H698" s="16" t="str">
        <f>IF(J698=2,"יש שני שמות עם אותו זיהוי, המערכת תשמיע את שניהם כעת,"&amp;'טבלת האלפון'!A698&amp;","&amp;'טבלת האלפון'!B698&amp;",ו"&amp;'טבלת האלפון'!C698&amp;","&amp;IF(COUNT(B698:D698)=3,"יש שלוש מספרים, המספר הראשון הוא .d-0"&amp;B698&amp;".t-המספר השני הוא .d-0"&amp;C698&amp;".t-המספר השלישי הוא .d-0"&amp;D698,IF(COUNT(B698:D698)=2,"יש שתי מספרים, המספר הראשון הוא .d-0"&amp;IF(B698="",C698,B698)&amp;".t-המספר השני הוא .d-0"&amp;IF(D698="",C698,D698),"המספר הוא.d-0"&amp;B698&amp;C698&amp;D698))&amp;",.t-וכן,"&amp;INDEX('טבלת האלפון'!A:A,L698)&amp;","&amp;INDEX('טבלת האלפון'!B:B,L698)&amp;",ו"&amp;INDEX('טבלת האלפון'!C:C,L698)&amp;","&amp;IF(COUNT(R698:T698)=3,"יש שלוש מספרים, המספר הראשון הוא .d-0"&amp;R698&amp;".t-המספר השני הוא .d-0"&amp;S698&amp;".t-המספר השלישי הוא .d-0"&amp;T698,IF(COUNT(R698:T698)=2,"יש שתי מספרים, המספר הראשון הוא .d-0"&amp;IF(R698="",S698,R698)&amp;".t-המספר השני הוא .d-0"&amp;IF(T698="",S698,T698),"המספר הוא.d-0"&amp;R698&amp;S698&amp;T698)),"")</f>
        <v/>
      </c>
      <c r="I6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האלפון'!A698&amp;'טבלת האלפון'!B698,"'",""),"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98" s="4" t="str">
        <f t="shared" si="122"/>
        <v/>
      </c>
      <c r="K698" t="str">
        <f t="shared" si="117"/>
        <v/>
      </c>
      <c r="L698" t="str">
        <f t="shared" si="126"/>
        <v/>
      </c>
      <c r="M698">
        <f t="shared" si="127"/>
        <v>5</v>
      </c>
      <c r="N698">
        <f>ROW()</f>
        <v>698</v>
      </c>
      <c r="O698" t="str">
        <f t="shared" si="118"/>
        <v/>
      </c>
      <c r="R698" t="str">
        <f t="shared" si="119"/>
        <v/>
      </c>
      <c r="S698" t="str">
        <f t="shared" si="120"/>
        <v/>
      </c>
      <c r="T698" t="str">
        <f t="shared" si="121"/>
        <v/>
      </c>
    </row>
    <row r="699" spans="1:20" x14ac:dyDescent="0.2">
      <c r="A699" t="str">
        <f>IF( T('טבלת האלפון'!A699)="","",SUBSTITUTE(SUBSTITUTE('טבלת האלפון'!A699," ",""),"'",""))</f>
        <v/>
      </c>
      <c r="B699" s="11" t="str">
        <f>IF('טבלת האלפון'!H699&gt;1,VALUE(SUBSTITUTE('טבלת האלפון'!H699,"טל/פקס 0","")),"")</f>
        <v/>
      </c>
      <c r="C699" t="str">
        <f>IF('טבלת האלפון'!I699&gt;1,'טבלת האלפון'!I699,"")</f>
        <v/>
      </c>
      <c r="D699" t="str">
        <f>IF('טבלת האלפון'!J699&gt;1,'טבלת האלפון'!J699,"")</f>
        <v/>
      </c>
      <c r="E699" t="str">
        <f t="shared" si="123"/>
        <v/>
      </c>
      <c r="F699" t="str">
        <f t="shared" si="124"/>
        <v/>
      </c>
      <c r="G699" t="str">
        <f t="shared" si="125"/>
        <v/>
      </c>
      <c r="H699" s="16" t="str">
        <f>IF(J699=2,"יש שני שמות עם אותו זיהוי, המערכת תשמיע את שניהם כעת,"&amp;'טבלת האלפון'!A699&amp;","&amp;'טבלת האלפון'!B699&amp;",ו"&amp;'טבלת האלפון'!C699&amp;","&amp;IF(COUNT(B699:D699)=3,"יש שלוש מספרים, המספר הראשון הוא .d-0"&amp;B699&amp;".t-המספר השני הוא .d-0"&amp;C699&amp;".t-המספר השלישי הוא .d-0"&amp;D699,IF(COUNT(B699:D699)=2,"יש שתי מספרים, המספר הראשון הוא .d-0"&amp;IF(B699="",C699,B699)&amp;".t-המספר השני הוא .d-0"&amp;IF(D699="",C699,D699),"המספר הוא.d-0"&amp;B699&amp;C699&amp;D699))&amp;",.t-וכן,"&amp;INDEX('טבלת האלפון'!A:A,L699)&amp;","&amp;INDEX('טבלת האלפון'!B:B,L699)&amp;",ו"&amp;INDEX('טבלת האלפון'!C:C,L699)&amp;","&amp;IF(COUNT(R699:T699)=3,"יש שלוש מספרים, המספר הראשון הוא .d-0"&amp;R699&amp;".t-המספר השני הוא .d-0"&amp;S699&amp;".t-המספר השלישי הוא .d-0"&amp;T699,IF(COUNT(R699:T699)=2,"יש שתי מספרים, המספר הראשון הוא .d-0"&amp;IF(R699="",S699,R699)&amp;".t-המספר השני הוא .d-0"&amp;IF(T699="",S699,T699),"המספר הוא.d-0"&amp;R699&amp;S699&amp;T699)),"")</f>
        <v/>
      </c>
      <c r="I6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האלפון'!A699&amp;'טבלת האלפון'!B699,"'",""),"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99" s="4" t="str">
        <f t="shared" si="122"/>
        <v/>
      </c>
      <c r="K699" t="str">
        <f t="shared" si="117"/>
        <v/>
      </c>
      <c r="L699" t="str">
        <f t="shared" si="126"/>
        <v/>
      </c>
      <c r="M699">
        <f t="shared" si="127"/>
        <v>5</v>
      </c>
      <c r="N699">
        <f>ROW()</f>
        <v>699</v>
      </c>
      <c r="O699" t="str">
        <f t="shared" si="118"/>
        <v/>
      </c>
      <c r="R699" t="str">
        <f t="shared" si="119"/>
        <v/>
      </c>
      <c r="S699" t="str">
        <f t="shared" si="120"/>
        <v/>
      </c>
      <c r="T699" t="str">
        <f t="shared" si="121"/>
        <v/>
      </c>
    </row>
    <row r="700" spans="1:20" x14ac:dyDescent="0.2">
      <c r="A700" t="str">
        <f>IF( T('טבלת האלפון'!A700)="","",SUBSTITUTE(SUBSTITUTE('טבלת האלפון'!A700," ",""),"'",""))</f>
        <v/>
      </c>
      <c r="B700" s="11" t="str">
        <f>IF('טבלת האלפון'!H700&gt;1,VALUE(SUBSTITUTE('טבלת האלפון'!H700,"טל/פקס 0","")),"")</f>
        <v/>
      </c>
      <c r="C700" t="str">
        <f>IF('טבלת האלפון'!I700&gt;1,'טבלת האלפון'!I700,"")</f>
        <v/>
      </c>
      <c r="D700" t="str">
        <f>IF('טבלת האלפון'!J700&gt;1,'טבלת האלפון'!J700,"")</f>
        <v/>
      </c>
      <c r="E700" t="str">
        <f t="shared" si="123"/>
        <v/>
      </c>
      <c r="F700" t="str">
        <f t="shared" si="124"/>
        <v/>
      </c>
      <c r="G700" t="str">
        <f t="shared" si="125"/>
        <v/>
      </c>
      <c r="H700" s="16" t="str">
        <f>IF(J700=2,"יש שני שמות עם אותו זיהוי, המערכת תשמיע את שניהם כעת,"&amp;'טבלת האלפון'!A700&amp;","&amp;'טבלת האלפון'!B700&amp;",ו"&amp;'טבלת האלפון'!C700&amp;","&amp;IF(COUNT(B700:D700)=3,"יש שלוש מספרים, המספר הראשון הוא .d-0"&amp;B700&amp;".t-המספר השני הוא .d-0"&amp;C700&amp;".t-המספר השלישי הוא .d-0"&amp;D700,IF(COUNT(B700:D700)=2,"יש שתי מספרים, המספר הראשון הוא .d-0"&amp;IF(B700="",C700,B700)&amp;".t-המספר השני הוא .d-0"&amp;IF(D700="",C700,D700),"המספר הוא.d-0"&amp;B700&amp;C700&amp;D700))&amp;",.t-וכן,"&amp;INDEX('טבלת האלפון'!A:A,L700)&amp;","&amp;INDEX('טבלת האלפון'!B:B,L700)&amp;",ו"&amp;INDEX('טבלת האלפון'!C:C,L700)&amp;","&amp;IF(COUNT(R700:T700)=3,"יש שלוש מספרים, המספר הראשון הוא .d-0"&amp;R700&amp;".t-המספר השני הוא .d-0"&amp;S700&amp;".t-המספר השלישי הוא .d-0"&amp;T700,IF(COUNT(R700:T700)=2,"יש שתי מספרים, המספר הראשון הוא .d-0"&amp;IF(R700="",S700,R700)&amp;".t-המספר השני הוא .d-0"&amp;IF(T700="",S700,T700),"המספר הוא.d-0"&amp;R700&amp;S700&amp;T700)),"")</f>
        <v/>
      </c>
      <c r="I7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האלפון'!A700&amp;'טבלת האלפון'!B700,"'",""),"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00" s="4" t="str">
        <f t="shared" si="122"/>
        <v/>
      </c>
      <c r="K700" t="str">
        <f t="shared" si="117"/>
        <v/>
      </c>
      <c r="L700" t="str">
        <f t="shared" si="126"/>
        <v/>
      </c>
      <c r="M700">
        <f t="shared" si="127"/>
        <v>5</v>
      </c>
      <c r="N700">
        <f>ROW()</f>
        <v>700</v>
      </c>
      <c r="O700" t="str">
        <f t="shared" si="118"/>
        <v/>
      </c>
      <c r="R700" t="str">
        <f t="shared" si="119"/>
        <v/>
      </c>
      <c r="S700" t="str">
        <f t="shared" si="120"/>
        <v/>
      </c>
      <c r="T700" t="str">
        <f t="shared" si="121"/>
        <v/>
      </c>
    </row>
    <row r="701" spans="1:20" x14ac:dyDescent="0.2">
      <c r="A701" t="str">
        <f>IF( T('טבלת האלפון'!A701)="","",SUBSTITUTE(SUBSTITUTE('טבלת האלפון'!A701," ",""),"'",""))</f>
        <v/>
      </c>
      <c r="B701" s="11" t="str">
        <f>IF('טבלת האלפון'!H701&gt;1,VALUE(SUBSTITUTE('טבלת האלפון'!H701,"טל/פקס 0","")),"")</f>
        <v/>
      </c>
      <c r="C701" t="str">
        <f>IF('טבלת האלפון'!I701&gt;1,'טבלת האלפון'!I701,"")</f>
        <v/>
      </c>
      <c r="D701" t="str">
        <f>IF('טבלת האלפון'!J701&gt;1,'טבלת האלפון'!J701,"")</f>
        <v/>
      </c>
      <c r="E701" t="str">
        <f t="shared" si="123"/>
        <v/>
      </c>
      <c r="F701" t="str">
        <f t="shared" si="124"/>
        <v/>
      </c>
      <c r="G701" t="str">
        <f t="shared" si="125"/>
        <v/>
      </c>
      <c r="H701" s="16" t="str">
        <f>IF(J701=2,"יש שני שמות עם אותו זיהוי, המערכת תשמיע את שניהם כעת,"&amp;'טבלת האלפון'!A701&amp;","&amp;'טבלת האלפון'!B701&amp;",ו"&amp;'טבלת האלפון'!C701&amp;","&amp;IF(COUNT(B701:D701)=3,"יש שלוש מספרים, המספר הראשון הוא .d-0"&amp;B701&amp;".t-המספר השני הוא .d-0"&amp;C701&amp;".t-המספר השלישי הוא .d-0"&amp;D701,IF(COUNT(B701:D701)=2,"יש שתי מספרים, המספר הראשון הוא .d-0"&amp;IF(B701="",C701,B701)&amp;".t-המספר השני הוא .d-0"&amp;IF(D701="",C701,D701),"המספר הוא.d-0"&amp;B701&amp;C701&amp;D701))&amp;",.t-וכן,"&amp;INDEX('טבלת האלפון'!A:A,L701)&amp;","&amp;INDEX('טבלת האלפון'!B:B,L701)&amp;",ו"&amp;INDEX('טבלת האלפון'!C:C,L701)&amp;","&amp;IF(COUNT(R701:T701)=3,"יש שלוש מספרים, המספר הראשון הוא .d-0"&amp;R701&amp;".t-המספר השני הוא .d-0"&amp;S701&amp;".t-המספר השלישי הוא .d-0"&amp;T701,IF(COUNT(R701:T701)=2,"יש שתי מספרים, המספר הראשון הוא .d-0"&amp;IF(R701="",S701,R701)&amp;".t-המספר השני הוא .d-0"&amp;IF(T701="",S701,T701),"המספר הוא.d-0"&amp;R701&amp;S701&amp;T701)),"")</f>
        <v/>
      </c>
      <c r="I7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האלפון'!A701&amp;'טבלת האלפון'!B701,"'",""),"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01" s="4" t="str">
        <f t="shared" si="122"/>
        <v/>
      </c>
      <c r="K701" t="str">
        <f t="shared" si="117"/>
        <v/>
      </c>
      <c r="L701" t="str">
        <f t="shared" si="126"/>
        <v/>
      </c>
      <c r="M701">
        <f t="shared" si="127"/>
        <v>5</v>
      </c>
      <c r="N701">
        <f>ROW()</f>
        <v>701</v>
      </c>
      <c r="O701" t="str">
        <f t="shared" si="118"/>
        <v/>
      </c>
      <c r="R701" t="str">
        <f t="shared" si="119"/>
        <v/>
      </c>
      <c r="S701" t="str">
        <f t="shared" si="120"/>
        <v/>
      </c>
      <c r="T701" t="str">
        <f t="shared" si="121"/>
        <v/>
      </c>
    </row>
    <row r="702" spans="1:20" x14ac:dyDescent="0.2">
      <c r="A702" t="str">
        <f>IF( T('טבלת האלפון'!A702)="","",SUBSTITUTE(SUBSTITUTE('טבלת האלפון'!A702," ",""),"'",""))</f>
        <v/>
      </c>
      <c r="B702" s="11" t="str">
        <f>IF('טבלת האלפון'!H702&gt;1,VALUE(SUBSTITUTE('טבלת האלפון'!H702,"טל/פקס 0","")),"")</f>
        <v/>
      </c>
      <c r="C702" t="str">
        <f>IF('טבלת האלפון'!I702&gt;1,'טבלת האלפון'!I702,"")</f>
        <v/>
      </c>
      <c r="D702" t="str">
        <f>IF('טבלת האלפון'!J702&gt;1,'טבלת האלפון'!J702,"")</f>
        <v/>
      </c>
      <c r="E702" t="str">
        <f t="shared" si="123"/>
        <v/>
      </c>
      <c r="F702" t="str">
        <f t="shared" si="124"/>
        <v/>
      </c>
      <c r="G702" t="str">
        <f t="shared" si="125"/>
        <v/>
      </c>
      <c r="H702" s="16" t="str">
        <f>IF(J702=2,"יש שני שמות עם אותו זיהוי, המערכת תשמיע את שניהם כעת,"&amp;'טבלת האלפון'!A702&amp;","&amp;'טבלת האלפון'!B702&amp;",ו"&amp;'טבלת האלפון'!C702&amp;","&amp;IF(COUNT(B702:D702)=3,"יש שלוש מספרים, המספר הראשון הוא .d-0"&amp;B702&amp;".t-המספר השני הוא .d-0"&amp;C702&amp;".t-המספר השלישי הוא .d-0"&amp;D702,IF(COUNT(B702:D702)=2,"יש שתי מספרים, המספר הראשון הוא .d-0"&amp;IF(B702="",C702,B702)&amp;".t-המספר השני הוא .d-0"&amp;IF(D702="",C702,D702),"המספר הוא.d-0"&amp;B702&amp;C702&amp;D702))&amp;",.t-וכן,"&amp;INDEX('טבלת האלפון'!A:A,L702)&amp;","&amp;INDEX('טבלת האלפון'!B:B,L702)&amp;",ו"&amp;INDEX('טבלת האלפון'!C:C,L702)&amp;","&amp;IF(COUNT(R702:T702)=3,"יש שלוש מספרים, המספר הראשון הוא .d-0"&amp;R702&amp;".t-המספר השני הוא .d-0"&amp;S702&amp;".t-המספר השלישי הוא .d-0"&amp;T702,IF(COUNT(R702:T702)=2,"יש שתי מספרים, המספר הראשון הוא .d-0"&amp;IF(R702="",S702,R702)&amp;".t-המספר השני הוא .d-0"&amp;IF(T702="",S702,T702),"המספר הוא.d-0"&amp;R702&amp;S702&amp;T702)),"")</f>
        <v/>
      </c>
      <c r="I7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האלפון'!A702&amp;'טבלת האלפון'!B702,"'",""),"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02" s="4" t="str">
        <f t="shared" si="122"/>
        <v/>
      </c>
      <c r="K702" t="str">
        <f t="shared" si="117"/>
        <v/>
      </c>
      <c r="L702" t="str">
        <f t="shared" si="126"/>
        <v/>
      </c>
      <c r="M702">
        <f t="shared" si="127"/>
        <v>5</v>
      </c>
      <c r="N702">
        <f>ROW()</f>
        <v>702</v>
      </c>
      <c r="O702" t="str">
        <f t="shared" si="118"/>
        <v/>
      </c>
      <c r="R702" t="str">
        <f t="shared" si="119"/>
        <v/>
      </c>
      <c r="S702" t="str">
        <f t="shared" si="120"/>
        <v/>
      </c>
      <c r="T702" t="str">
        <f t="shared" si="121"/>
        <v/>
      </c>
    </row>
    <row r="703" spans="1:20" x14ac:dyDescent="0.2">
      <c r="A703" t="str">
        <f>IF( T('טבלת האלפון'!A703)="","",SUBSTITUTE(SUBSTITUTE('טבלת האלפון'!A703," ",""),"'",""))</f>
        <v/>
      </c>
      <c r="B703" s="11" t="str">
        <f>IF('טבלת האלפון'!H703&gt;1,VALUE(SUBSTITUTE('טבלת האלפון'!H703,"טל/פקס 0","")),"")</f>
        <v/>
      </c>
      <c r="C703" t="str">
        <f>IF('טבלת האלפון'!I703&gt;1,'טבלת האלפון'!I703,"")</f>
        <v/>
      </c>
      <c r="D703" t="str">
        <f>IF('טבלת האלפון'!J703&gt;1,'טבלת האלפון'!J703,"")</f>
        <v/>
      </c>
      <c r="E703" t="str">
        <f t="shared" si="123"/>
        <v/>
      </c>
      <c r="F703" t="str">
        <f t="shared" si="124"/>
        <v/>
      </c>
      <c r="G703" t="str">
        <f t="shared" si="125"/>
        <v/>
      </c>
      <c r="H703" s="16" t="str">
        <f>IF(J703=2,"יש שני שמות עם אותו זיהוי, המערכת תשמיע את שניהם כעת,"&amp;'טבלת האלפון'!A703&amp;","&amp;'טבלת האלפון'!B703&amp;",ו"&amp;'טבלת האלפון'!C703&amp;","&amp;IF(COUNT(B703:D703)=3,"יש שלוש מספרים, המספר הראשון הוא .d-0"&amp;B703&amp;".t-המספר השני הוא .d-0"&amp;C703&amp;".t-המספר השלישי הוא .d-0"&amp;D703,IF(COUNT(B703:D703)=2,"יש שתי מספרים, המספר הראשון הוא .d-0"&amp;IF(B703="",C703,B703)&amp;".t-המספר השני הוא .d-0"&amp;IF(D703="",C703,D703),"המספר הוא.d-0"&amp;B703&amp;C703&amp;D703))&amp;",.t-וכן,"&amp;INDEX('טבלת האלפון'!A:A,L703)&amp;","&amp;INDEX('טבלת האלפון'!B:B,L703)&amp;",ו"&amp;INDEX('טבלת האלפון'!C:C,L703)&amp;","&amp;IF(COUNT(R703:T703)=3,"יש שלוש מספרים, המספר הראשון הוא .d-0"&amp;R703&amp;".t-המספר השני הוא .d-0"&amp;S703&amp;".t-המספר השלישי הוא .d-0"&amp;T703,IF(COUNT(R703:T703)=2,"יש שתי מספרים, המספר הראשון הוא .d-0"&amp;IF(R703="",S703,R703)&amp;".t-המספר השני הוא .d-0"&amp;IF(T703="",S703,T703),"המספר הוא.d-0"&amp;R703&amp;S703&amp;T703)),"")</f>
        <v/>
      </c>
      <c r="I7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האלפון'!A703&amp;'טבלת האלפון'!B703,"'",""),"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03" s="4" t="str">
        <f t="shared" si="122"/>
        <v/>
      </c>
      <c r="K703" t="str">
        <f t="shared" si="117"/>
        <v/>
      </c>
      <c r="L703" t="str">
        <f t="shared" si="126"/>
        <v/>
      </c>
      <c r="M703">
        <f t="shared" si="127"/>
        <v>5</v>
      </c>
      <c r="N703">
        <f>ROW()</f>
        <v>703</v>
      </c>
      <c r="O703" t="str">
        <f t="shared" si="118"/>
        <v/>
      </c>
      <c r="R703" t="str">
        <f t="shared" si="119"/>
        <v/>
      </c>
      <c r="S703" t="str">
        <f t="shared" si="120"/>
        <v/>
      </c>
      <c r="T703" t="str">
        <f t="shared" si="121"/>
        <v/>
      </c>
    </row>
    <row r="704" spans="1:20" x14ac:dyDescent="0.2">
      <c r="A704" t="str">
        <f>IF( T('טבלת האלפון'!A704)="","",SUBSTITUTE(SUBSTITUTE('טבלת האלפון'!A704," ",""),"'",""))</f>
        <v/>
      </c>
      <c r="B704" s="11" t="str">
        <f>IF('טבלת האלפון'!H704&gt;1,VALUE(SUBSTITUTE('טבלת האלפון'!H704,"טל/פקס 0","")),"")</f>
        <v/>
      </c>
      <c r="C704" t="str">
        <f>IF('טבלת האלפון'!I704&gt;1,'טבלת האלפון'!I704,"")</f>
        <v/>
      </c>
      <c r="D704" t="str">
        <f>IF('טבלת האלפון'!J704&gt;1,'טבלת האלפון'!J704,"")</f>
        <v/>
      </c>
      <c r="E704" t="str">
        <f t="shared" si="123"/>
        <v/>
      </c>
      <c r="F704" t="str">
        <f t="shared" si="124"/>
        <v/>
      </c>
      <c r="G704" t="str">
        <f t="shared" si="125"/>
        <v/>
      </c>
      <c r="H704" s="16" t="str">
        <f>IF(J704=2,"יש שני שמות עם אותו זיהוי, המערכת תשמיע את שניהם כעת,"&amp;'טבלת האלפון'!A704&amp;","&amp;'טבלת האלפון'!B704&amp;",ו"&amp;'טבלת האלפון'!C704&amp;","&amp;IF(COUNT(B704:D704)=3,"יש שלוש מספרים, המספר הראשון הוא .d-0"&amp;B704&amp;".t-המספר השני הוא .d-0"&amp;C704&amp;".t-המספר השלישי הוא .d-0"&amp;D704,IF(COUNT(B704:D704)=2,"יש שתי מספרים, המספר הראשון הוא .d-0"&amp;IF(B704="",C704,B704)&amp;".t-המספר השני הוא .d-0"&amp;IF(D704="",C704,D704),"המספר הוא.d-0"&amp;B704&amp;C704&amp;D704))&amp;",.t-וכן,"&amp;INDEX('טבלת האלפון'!A:A,L704)&amp;","&amp;INDEX('טבלת האלפון'!B:B,L704)&amp;",ו"&amp;INDEX('טבלת האלפון'!C:C,L704)&amp;","&amp;IF(COUNT(R704:T704)=3,"יש שלוש מספרים, המספר הראשון הוא .d-0"&amp;R704&amp;".t-המספר השני הוא .d-0"&amp;S704&amp;".t-המספר השלישי הוא .d-0"&amp;T704,IF(COUNT(R704:T704)=2,"יש שתי מספרים, המספר הראשון הוא .d-0"&amp;IF(R704="",S704,R704)&amp;".t-המספר השני הוא .d-0"&amp;IF(T704="",S704,T704),"המספר הוא.d-0"&amp;R704&amp;S704&amp;T704)),"")</f>
        <v/>
      </c>
      <c r="I7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האלפון'!A704&amp;'טבלת האלפון'!B704,"'",""),"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04" s="4" t="str">
        <f t="shared" si="122"/>
        <v/>
      </c>
      <c r="K704" t="str">
        <f t="shared" si="117"/>
        <v/>
      </c>
      <c r="L704" t="str">
        <f t="shared" si="126"/>
        <v/>
      </c>
      <c r="M704">
        <f t="shared" si="127"/>
        <v>5</v>
      </c>
      <c r="N704">
        <f>ROW()</f>
        <v>704</v>
      </c>
      <c r="O704" t="str">
        <f t="shared" si="118"/>
        <v/>
      </c>
      <c r="R704" t="str">
        <f t="shared" si="119"/>
        <v/>
      </c>
      <c r="S704" t="str">
        <f t="shared" si="120"/>
        <v/>
      </c>
      <c r="T704" t="str">
        <f t="shared" si="121"/>
        <v/>
      </c>
    </row>
    <row r="705" spans="1:20" x14ac:dyDescent="0.2">
      <c r="A705" t="str">
        <f>IF( T('טבלת האלפון'!A705)="","",SUBSTITUTE(SUBSTITUTE('טבלת האלפון'!A705," ",""),"'",""))</f>
        <v/>
      </c>
      <c r="B705" s="11" t="str">
        <f>IF('טבלת האלפון'!H705&gt;1,VALUE(SUBSTITUTE('טבלת האלפון'!H705,"טל/פקס 0","")),"")</f>
        <v/>
      </c>
      <c r="C705" t="str">
        <f>IF('טבלת האלפון'!I705&gt;1,'טבלת האלפון'!I705,"")</f>
        <v/>
      </c>
      <c r="D705" t="str">
        <f>IF('טבלת האלפון'!J705&gt;1,'טבלת האלפון'!J705,"")</f>
        <v/>
      </c>
      <c r="E705" t="str">
        <f t="shared" si="123"/>
        <v/>
      </c>
      <c r="F705" t="str">
        <f t="shared" si="124"/>
        <v/>
      </c>
      <c r="G705" t="str">
        <f t="shared" si="125"/>
        <v/>
      </c>
      <c r="H705" s="16" t="str">
        <f>IF(J705=2,"יש שני שמות עם אותו זיהוי, המערכת תשמיע את שניהם כעת,"&amp;'טבלת האלפון'!A705&amp;","&amp;'טבלת האלפון'!B705&amp;",ו"&amp;'טבלת האלפון'!C705&amp;","&amp;IF(COUNT(B705:D705)=3,"יש שלוש מספרים, המספר הראשון הוא .d-0"&amp;B705&amp;".t-המספר השני הוא .d-0"&amp;C705&amp;".t-המספר השלישי הוא .d-0"&amp;D705,IF(COUNT(B705:D705)=2,"יש שתי מספרים, המספר הראשון הוא .d-0"&amp;IF(B705="",C705,B705)&amp;".t-המספר השני הוא .d-0"&amp;IF(D705="",C705,D705),"המספר הוא.d-0"&amp;B705&amp;C705&amp;D705))&amp;",.t-וכן,"&amp;INDEX('טבלת האלפון'!A:A,L705)&amp;","&amp;INDEX('טבלת האלפון'!B:B,L705)&amp;",ו"&amp;INDEX('טבלת האלפון'!C:C,L705)&amp;","&amp;IF(COUNT(R705:T705)=3,"יש שלוש מספרים, המספר הראשון הוא .d-0"&amp;R705&amp;".t-המספר השני הוא .d-0"&amp;S705&amp;".t-המספר השלישי הוא .d-0"&amp;T705,IF(COUNT(R705:T705)=2,"יש שתי מספרים, המספר הראשון הוא .d-0"&amp;IF(R705="",S705,R705)&amp;".t-המספר השני הוא .d-0"&amp;IF(T705="",S705,T705),"המספר הוא.d-0"&amp;R705&amp;S705&amp;T705)),"")</f>
        <v/>
      </c>
      <c r="I7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האלפון'!A705&amp;'טבלת האלפון'!B705,"'",""),"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05" s="4" t="str">
        <f t="shared" si="122"/>
        <v/>
      </c>
      <c r="K705" t="str">
        <f t="shared" si="117"/>
        <v/>
      </c>
      <c r="L705" t="str">
        <f t="shared" si="126"/>
        <v/>
      </c>
      <c r="M705">
        <f t="shared" si="127"/>
        <v>5</v>
      </c>
      <c r="N705">
        <f>ROW()</f>
        <v>705</v>
      </c>
      <c r="O705" t="str">
        <f t="shared" si="118"/>
        <v/>
      </c>
      <c r="R705" t="str">
        <f t="shared" si="119"/>
        <v/>
      </c>
      <c r="S705" t="str">
        <f t="shared" si="120"/>
        <v/>
      </c>
      <c r="T705" t="str">
        <f t="shared" si="121"/>
        <v/>
      </c>
    </row>
    <row r="706" spans="1:20" x14ac:dyDescent="0.2">
      <c r="A706" t="str">
        <f>IF( T('טבלת האלפון'!A706)="","",SUBSTITUTE(SUBSTITUTE('טבלת האלפון'!A706," ",""),"'",""))</f>
        <v/>
      </c>
      <c r="B706" s="11" t="str">
        <f>IF('טבלת האלפון'!H706&gt;1,VALUE(SUBSTITUTE('טבלת האלפון'!H706,"טל/פקס 0","")),"")</f>
        <v/>
      </c>
      <c r="C706" t="str">
        <f>IF('טבלת האלפון'!I706&gt;1,'טבלת האלפון'!I706,"")</f>
        <v/>
      </c>
      <c r="D706" t="str">
        <f>IF('טבלת האלפון'!J706&gt;1,'טבלת האלפון'!J706,"")</f>
        <v/>
      </c>
      <c r="E706" t="str">
        <f t="shared" si="123"/>
        <v/>
      </c>
      <c r="F706" t="str">
        <f t="shared" si="124"/>
        <v/>
      </c>
      <c r="G706" t="str">
        <f t="shared" si="125"/>
        <v/>
      </c>
      <c r="H706" s="16" t="str">
        <f>IF(J706=2,"יש שני שמות עם אותו זיהוי, המערכת תשמיע את שניהם כעת,"&amp;'טבלת האלפון'!A706&amp;","&amp;'טבלת האלפון'!B706&amp;",ו"&amp;'טבלת האלפון'!C706&amp;","&amp;IF(COUNT(B706:D706)=3,"יש שלוש מספרים, המספר הראשון הוא .d-0"&amp;B706&amp;".t-המספר השני הוא .d-0"&amp;C706&amp;".t-המספר השלישי הוא .d-0"&amp;D706,IF(COUNT(B706:D706)=2,"יש שתי מספרים, המספר הראשון הוא .d-0"&amp;IF(B706="",C706,B706)&amp;".t-המספר השני הוא .d-0"&amp;IF(D706="",C706,D706),"המספר הוא.d-0"&amp;B706&amp;C706&amp;D706))&amp;",.t-וכן,"&amp;INDEX('טבלת האלפון'!A:A,L706)&amp;","&amp;INDEX('טבלת האלפון'!B:B,L706)&amp;",ו"&amp;INDEX('טבלת האלפון'!C:C,L706)&amp;","&amp;IF(COUNT(R706:T706)=3,"יש שלוש מספרים, המספר הראשון הוא .d-0"&amp;R706&amp;".t-המספר השני הוא .d-0"&amp;S706&amp;".t-המספר השלישי הוא .d-0"&amp;T706,IF(COUNT(R706:T706)=2,"יש שתי מספרים, המספר הראשון הוא .d-0"&amp;IF(R706="",S706,R706)&amp;".t-המספר השני הוא .d-0"&amp;IF(T706="",S706,T706),"המספר הוא.d-0"&amp;R706&amp;S706&amp;T706)),"")</f>
        <v/>
      </c>
      <c r="I7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האלפון'!A706&amp;'טבלת האלפון'!B706,"'",""),"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06" s="4" t="str">
        <f t="shared" si="122"/>
        <v/>
      </c>
      <c r="K706" t="str">
        <f t="shared" ref="K706:K769" si="128">IF(J706=2,"",IF( T(A706)="","",I706&amp;"=t-"&amp;IF(J706="a",H706,IF(COUNT(B706:D706)=3,"יש שלוש מספרים, המספר הראשון הוא .d-0"&amp;B706&amp;".t-המספר השני הוא .d-0"&amp;C706&amp;".t-המספר השלישי הוא .d-0"&amp;D706,IF(COUNT(B706:D706)=2,"יש שתי מספרים, המספר הראשון הוא .d-0"&amp; IF(B706="",C706,B706)&amp;".t-המספר השני הוא .d-0"&amp;IF(D706="",C706,D706),"המספר הוא.d-0"&amp;B706&amp;C706&amp;D706)))))&amp;IF(J706=2,"",IF( T(A706)="","",".t-אני חוזר, "&amp;IF(J706=2,H706,IF(COUNT(B706:D706)=3,"יש שלוש מספרים, המספר הראשון הוא .d-0"&amp;B706&amp;".t-המספר השני הוא .d-0"&amp;C706&amp;".t-המספר השלישי הוא .d-0"&amp;D706,IF(COUNT(B706:D706)=2,"יש שתי מספרים, המספר הראשון הוא .d-0"&amp; IF(B706="",C706,B706)&amp;".t-המספר השני הוא .d-0"&amp;IF(D706="",C706,D706),"המספר הוא.d-0"&amp;B706&amp;C706&amp;D706)))))</f>
        <v/>
      </c>
      <c r="L706" t="str">
        <f t="shared" si="126"/>
        <v/>
      </c>
      <c r="M706">
        <f t="shared" si="127"/>
        <v>5</v>
      </c>
      <c r="N706">
        <f>ROW()</f>
        <v>706</v>
      </c>
      <c r="O706" t="str">
        <f t="shared" ref="O706:O769" si="129">IF(AND(T(A706)&lt;&gt;"",COUNTIF(I:I,I706)&gt;1),IF(N706=M706,"ראשוני","כפול"),"")</f>
        <v/>
      </c>
      <c r="R706" t="str">
        <f t="shared" ref="R706:R769" si="130">IFERROR(INDEX(B:B,$L706),"")</f>
        <v/>
      </c>
      <c r="S706" t="str">
        <f t="shared" ref="S706:S769" si="131">IFERROR(INDEX(C:C,$L706),"")</f>
        <v/>
      </c>
      <c r="T706" t="str">
        <f t="shared" ref="T706:T769" si="132">IFERROR(INDEX(D:D,$L706),"")</f>
        <v/>
      </c>
    </row>
    <row r="707" spans="1:20" x14ac:dyDescent="0.2">
      <c r="A707" t="str">
        <f>IF( T('טבלת האלפון'!A707)="","",SUBSTITUTE(SUBSTITUTE('טבלת האלפון'!A707," ",""),"'",""))</f>
        <v/>
      </c>
      <c r="B707" s="11" t="str">
        <f>IF('טבלת האלפון'!H707&gt;1,VALUE(SUBSTITUTE('טבלת האלפון'!H707,"טל/פקס 0","")),"")</f>
        <v/>
      </c>
      <c r="C707" t="str">
        <f>IF('טבלת האלפון'!I707&gt;1,'טבלת האלפון'!I707,"")</f>
        <v/>
      </c>
      <c r="D707" t="str">
        <f>IF('טבלת האלפון'!J707&gt;1,'טבלת האלפון'!J707,"")</f>
        <v/>
      </c>
      <c r="E707" t="str">
        <f t="shared" si="123"/>
        <v/>
      </c>
      <c r="F707" t="str">
        <f t="shared" si="124"/>
        <v/>
      </c>
      <c r="G707" t="str">
        <f t="shared" si="125"/>
        <v/>
      </c>
      <c r="H707" s="16" t="str">
        <f>IF(J707=2,"יש שני שמות עם אותו זיהוי, המערכת תשמיע את שניהם כעת,"&amp;'טבלת האלפון'!A707&amp;","&amp;'טבלת האלפון'!B707&amp;",ו"&amp;'טבלת האלפון'!C707&amp;","&amp;IF(COUNT(B707:D707)=3,"יש שלוש מספרים, המספר הראשון הוא .d-0"&amp;B707&amp;".t-המספר השני הוא .d-0"&amp;C707&amp;".t-המספר השלישי הוא .d-0"&amp;D707,IF(COUNT(B707:D707)=2,"יש שתי מספרים, המספר הראשון הוא .d-0"&amp;IF(B707="",C707,B707)&amp;".t-המספר השני הוא .d-0"&amp;IF(D707="",C707,D707),"המספר הוא.d-0"&amp;B707&amp;C707&amp;D707))&amp;",.t-וכן,"&amp;INDEX('טבלת האלפון'!A:A,L707)&amp;","&amp;INDEX('טבלת האלפון'!B:B,L707)&amp;",ו"&amp;INDEX('טבלת האלפון'!C:C,L707)&amp;","&amp;IF(COUNT(R707:T707)=3,"יש שלוש מספרים, המספר הראשון הוא .d-0"&amp;R707&amp;".t-המספר השני הוא .d-0"&amp;S707&amp;".t-המספר השלישי הוא .d-0"&amp;T707,IF(COUNT(R707:T707)=2,"יש שתי מספרים, המספר הראשון הוא .d-0"&amp;IF(R707="",S707,R707)&amp;".t-המספר השני הוא .d-0"&amp;IF(T707="",S707,T707),"המספר הוא.d-0"&amp;R707&amp;S707&amp;T707)),"")</f>
        <v/>
      </c>
      <c r="I7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האלפון'!A707&amp;'טבלת האלפון'!B707,"'",""),"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07" s="4" t="str">
        <f t="shared" ref="J707:J770" si="133">IF(COUNTIF(I:I,IF(I707&lt;&gt;"",I707,"a"))&gt;1,IF(I706=I707,2,"a"),"")</f>
        <v/>
      </c>
      <c r="K707" t="str">
        <f t="shared" si="128"/>
        <v/>
      </c>
      <c r="L707" t="str">
        <f t="shared" si="126"/>
        <v/>
      </c>
      <c r="M707">
        <f t="shared" si="127"/>
        <v>5</v>
      </c>
      <c r="N707">
        <f>ROW()</f>
        <v>707</v>
      </c>
      <c r="O707" t="str">
        <f t="shared" si="129"/>
        <v/>
      </c>
      <c r="R707" t="str">
        <f t="shared" si="130"/>
        <v/>
      </c>
      <c r="S707" t="str">
        <f t="shared" si="131"/>
        <v/>
      </c>
      <c r="T707" t="str">
        <f t="shared" si="132"/>
        <v/>
      </c>
    </row>
    <row r="708" spans="1:20" x14ac:dyDescent="0.2">
      <c r="A708" t="str">
        <f>IF( T('טבלת האלפון'!A708)="","",SUBSTITUTE(SUBSTITUTE('טבלת האלפון'!A708," ",""),"'",""))</f>
        <v/>
      </c>
      <c r="B708" s="11" t="str">
        <f>IF('טבלת האלפון'!H708&gt;1,VALUE(SUBSTITUTE('טבלת האלפון'!H708,"טל/פקס 0","")),"")</f>
        <v/>
      </c>
      <c r="C708" t="str">
        <f>IF('טבלת האלפון'!I708&gt;1,'טבלת האלפון'!I708,"")</f>
        <v/>
      </c>
      <c r="D708" t="str">
        <f>IF('טבלת האלפון'!J708&gt;1,'טבלת האלפון'!J708,"")</f>
        <v/>
      </c>
      <c r="E708" t="str">
        <f t="shared" si="123"/>
        <v/>
      </c>
      <c r="F708" t="str">
        <f t="shared" si="124"/>
        <v/>
      </c>
      <c r="G708" t="str">
        <f t="shared" si="125"/>
        <v/>
      </c>
      <c r="H708" s="16" t="str">
        <f>IF(J708=2,"יש שני שמות עם אותו זיהוי, המערכת תשמיע את שניהם כעת,"&amp;'טבלת האלפון'!A708&amp;","&amp;'טבלת האלפון'!B708&amp;",ו"&amp;'טבלת האלפון'!C708&amp;","&amp;IF(COUNT(B708:D708)=3,"יש שלוש מספרים, המספר הראשון הוא .d-0"&amp;B708&amp;".t-המספר השני הוא .d-0"&amp;C708&amp;".t-המספר השלישי הוא .d-0"&amp;D708,IF(COUNT(B708:D708)=2,"יש שתי מספרים, המספר הראשון הוא .d-0"&amp;IF(B708="",C708,B708)&amp;".t-המספר השני הוא .d-0"&amp;IF(D708="",C708,D708),"המספר הוא.d-0"&amp;B708&amp;C708&amp;D708))&amp;",.t-וכן,"&amp;INDEX('טבלת האלפון'!A:A,L708)&amp;","&amp;INDEX('טבלת האלפון'!B:B,L708)&amp;",ו"&amp;INDEX('טבלת האלפון'!C:C,L708)&amp;","&amp;IF(COUNT(R708:T708)=3,"יש שלוש מספרים, המספר הראשון הוא .d-0"&amp;R708&amp;".t-המספר השני הוא .d-0"&amp;S708&amp;".t-המספר השלישי הוא .d-0"&amp;T708,IF(COUNT(R708:T708)=2,"יש שתי מספרים, המספר הראשון הוא .d-0"&amp;IF(R708="",S708,R708)&amp;".t-המספר השני הוא .d-0"&amp;IF(T708="",S708,T708),"המספר הוא.d-0"&amp;R708&amp;S708&amp;T708)),"")</f>
        <v/>
      </c>
      <c r="I7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האלפון'!A708&amp;'טבלת האלפון'!B708,"'",""),"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08" s="4" t="str">
        <f t="shared" si="133"/>
        <v/>
      </c>
      <c r="K708" t="str">
        <f t="shared" si="128"/>
        <v/>
      </c>
      <c r="L708" t="str">
        <f t="shared" si="126"/>
        <v/>
      </c>
      <c r="M708">
        <f t="shared" si="127"/>
        <v>5</v>
      </c>
      <c r="N708">
        <f>ROW()</f>
        <v>708</v>
      </c>
      <c r="O708" t="str">
        <f t="shared" si="129"/>
        <v/>
      </c>
      <c r="R708" t="str">
        <f t="shared" si="130"/>
        <v/>
      </c>
      <c r="S708" t="str">
        <f t="shared" si="131"/>
        <v/>
      </c>
      <c r="T708" t="str">
        <f t="shared" si="132"/>
        <v/>
      </c>
    </row>
    <row r="709" spans="1:20" x14ac:dyDescent="0.2">
      <c r="A709" t="str">
        <f>IF( T('טבלת האלפון'!A709)="","",SUBSTITUTE(SUBSTITUTE('טבלת האלפון'!A709," ",""),"'",""))</f>
        <v/>
      </c>
      <c r="B709" s="11" t="str">
        <f>IF('טבלת האלפון'!H709&gt;1,VALUE(SUBSTITUTE('טבלת האלפון'!H709,"טל/פקס 0","")),"")</f>
        <v/>
      </c>
      <c r="C709" t="str">
        <f>IF('טבלת האלפון'!I709&gt;1,'טבלת האלפון'!I709,"")</f>
        <v/>
      </c>
      <c r="D709" t="str">
        <f>IF('טבלת האלפון'!J709&gt;1,'טבלת האלפון'!J709,"")</f>
        <v/>
      </c>
      <c r="E709" t="str">
        <f t="shared" si="123"/>
        <v/>
      </c>
      <c r="F709" t="str">
        <f t="shared" si="124"/>
        <v/>
      </c>
      <c r="G709" t="str">
        <f t="shared" si="125"/>
        <v/>
      </c>
      <c r="H709" s="16" t="str">
        <f>IF(J709=2,"יש שני שמות עם אותו זיהוי, המערכת תשמיע את שניהם כעת,"&amp;'טבלת האלפון'!A709&amp;","&amp;'טבלת האלפון'!B709&amp;",ו"&amp;'טבלת האלפון'!C709&amp;","&amp;IF(COUNT(B709:D709)=3,"יש שלוש מספרים, המספר הראשון הוא .d-0"&amp;B709&amp;".t-המספר השני הוא .d-0"&amp;C709&amp;".t-המספר השלישי הוא .d-0"&amp;D709,IF(COUNT(B709:D709)=2,"יש שתי מספרים, המספר הראשון הוא .d-0"&amp;IF(B709="",C709,B709)&amp;".t-המספר השני הוא .d-0"&amp;IF(D709="",C709,D709),"המספר הוא.d-0"&amp;B709&amp;C709&amp;D709))&amp;",.t-וכן,"&amp;INDEX('טבלת האלפון'!A:A,L709)&amp;","&amp;INDEX('טבלת האלפון'!B:B,L709)&amp;",ו"&amp;INDEX('טבלת האלפון'!C:C,L709)&amp;","&amp;IF(COUNT(R709:T709)=3,"יש שלוש מספרים, המספר הראשון הוא .d-0"&amp;R709&amp;".t-המספר השני הוא .d-0"&amp;S709&amp;".t-המספר השלישי הוא .d-0"&amp;T709,IF(COUNT(R709:T709)=2,"יש שתי מספרים, המספר הראשון הוא .d-0"&amp;IF(R709="",S709,R709)&amp;".t-המספר השני הוא .d-0"&amp;IF(T709="",S709,T709),"המספר הוא.d-0"&amp;R709&amp;S709&amp;T709)),"")</f>
        <v/>
      </c>
      <c r="I7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האלפון'!A709&amp;'טבלת האלפון'!B709,"'",""),"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09" s="4" t="str">
        <f t="shared" si="133"/>
        <v/>
      </c>
      <c r="K709" t="str">
        <f t="shared" si="128"/>
        <v/>
      </c>
      <c r="L709" t="str">
        <f t="shared" si="126"/>
        <v/>
      </c>
      <c r="M709">
        <f t="shared" si="127"/>
        <v>5</v>
      </c>
      <c r="N709">
        <f>ROW()</f>
        <v>709</v>
      </c>
      <c r="O709" t="str">
        <f t="shared" si="129"/>
        <v/>
      </c>
      <c r="R709" t="str">
        <f t="shared" si="130"/>
        <v/>
      </c>
      <c r="S709" t="str">
        <f t="shared" si="131"/>
        <v/>
      </c>
      <c r="T709" t="str">
        <f t="shared" si="132"/>
        <v/>
      </c>
    </row>
    <row r="710" spans="1:20" x14ac:dyDescent="0.2">
      <c r="A710" t="str">
        <f>IF( T('טבלת האלפון'!A710)="","",SUBSTITUTE(SUBSTITUTE('טבלת האלפון'!A710," ",""),"'",""))</f>
        <v/>
      </c>
      <c r="B710" s="11" t="str">
        <f>IF('טבלת האלפון'!H710&gt;1,VALUE(SUBSTITUTE('טבלת האלפון'!H710,"טל/פקס 0","")),"")</f>
        <v/>
      </c>
      <c r="C710" t="str">
        <f>IF('טבלת האלפון'!I710&gt;1,'טבלת האלפון'!I710,"")</f>
        <v/>
      </c>
      <c r="D710" t="str">
        <f>IF('טבלת האלפון'!J710&gt;1,'טבלת האלפון'!J710,"")</f>
        <v/>
      </c>
      <c r="E710" t="str">
        <f t="shared" si="123"/>
        <v/>
      </c>
      <c r="F710" t="str">
        <f t="shared" si="124"/>
        <v/>
      </c>
      <c r="G710" t="str">
        <f t="shared" si="125"/>
        <v/>
      </c>
      <c r="H710" s="16" t="str">
        <f>IF(J710=2,"יש שני שמות עם אותו זיהוי, המערכת תשמיע את שניהם כעת,"&amp;'טבלת האלפון'!A710&amp;","&amp;'טבלת האלפון'!B710&amp;",ו"&amp;'טבלת האלפון'!C710&amp;","&amp;IF(COUNT(B710:D710)=3,"יש שלוש מספרים, המספר הראשון הוא .d-0"&amp;B710&amp;".t-המספר השני הוא .d-0"&amp;C710&amp;".t-המספר השלישי הוא .d-0"&amp;D710,IF(COUNT(B710:D710)=2,"יש שתי מספרים, המספר הראשון הוא .d-0"&amp;IF(B710="",C710,B710)&amp;".t-המספר השני הוא .d-0"&amp;IF(D710="",C710,D710),"המספר הוא.d-0"&amp;B710&amp;C710&amp;D710))&amp;",.t-וכן,"&amp;INDEX('טבלת האלפון'!A:A,L710)&amp;","&amp;INDEX('טבלת האלפון'!B:B,L710)&amp;",ו"&amp;INDEX('טבלת האלפון'!C:C,L710)&amp;","&amp;IF(COUNT(R710:T710)=3,"יש שלוש מספרים, המספר הראשון הוא .d-0"&amp;R710&amp;".t-המספר השני הוא .d-0"&amp;S710&amp;".t-המספר השלישי הוא .d-0"&amp;T710,IF(COUNT(R710:T710)=2,"יש שתי מספרים, המספר הראשון הוא .d-0"&amp;IF(R710="",S710,R710)&amp;".t-המספר השני הוא .d-0"&amp;IF(T710="",S710,T710),"המספר הוא.d-0"&amp;R710&amp;S710&amp;T710)),"")</f>
        <v/>
      </c>
      <c r="I7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האלפון'!A710&amp;'טבלת האלפון'!B710,"'",""),"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10" s="4" t="str">
        <f t="shared" si="133"/>
        <v/>
      </c>
      <c r="K710" t="str">
        <f t="shared" si="128"/>
        <v/>
      </c>
      <c r="L710" t="str">
        <f t="shared" si="126"/>
        <v/>
      </c>
      <c r="M710">
        <f t="shared" si="127"/>
        <v>5</v>
      </c>
      <c r="N710">
        <f>ROW()</f>
        <v>710</v>
      </c>
      <c r="O710" t="str">
        <f t="shared" si="129"/>
        <v/>
      </c>
      <c r="R710" t="str">
        <f t="shared" si="130"/>
        <v/>
      </c>
      <c r="S710" t="str">
        <f t="shared" si="131"/>
        <v/>
      </c>
      <c r="T710" t="str">
        <f t="shared" si="132"/>
        <v/>
      </c>
    </row>
    <row r="711" spans="1:20" x14ac:dyDescent="0.2">
      <c r="A711" t="str">
        <f>IF( T('טבלת האלפון'!A711)="","",SUBSTITUTE(SUBSTITUTE('טבלת האלפון'!A711," ",""),"'",""))</f>
        <v/>
      </c>
      <c r="B711" s="11" t="str">
        <f>IF('טבלת האלפון'!H711&gt;1,VALUE(SUBSTITUTE('טבלת האלפון'!H711,"טל/פקס 0","")),"")</f>
        <v/>
      </c>
      <c r="C711" t="str">
        <f>IF('טבלת האלפון'!I711&gt;1,'טבלת האלפון'!I711,"")</f>
        <v/>
      </c>
      <c r="D711" t="str">
        <f>IF('טבלת האלפון'!J711&gt;1,'טבלת האלפון'!J711,"")</f>
        <v/>
      </c>
      <c r="E711" t="str">
        <f t="shared" si="123"/>
        <v/>
      </c>
      <c r="F711" t="str">
        <f t="shared" si="124"/>
        <v/>
      </c>
      <c r="G711" t="str">
        <f t="shared" si="125"/>
        <v/>
      </c>
      <c r="H711" s="16" t="str">
        <f>IF(J711=2,"יש שני שמות עם אותו זיהוי, המערכת תשמיע את שניהם כעת,"&amp;'טבלת האלפון'!A711&amp;","&amp;'טבלת האלפון'!B711&amp;",ו"&amp;'טבלת האלפון'!C711&amp;","&amp;IF(COUNT(B711:D711)=3,"יש שלוש מספרים, המספר הראשון הוא .d-0"&amp;B711&amp;".t-המספר השני הוא .d-0"&amp;C711&amp;".t-המספר השלישי הוא .d-0"&amp;D711,IF(COUNT(B711:D711)=2,"יש שתי מספרים, המספר הראשון הוא .d-0"&amp;IF(B711="",C711,B711)&amp;".t-המספר השני הוא .d-0"&amp;IF(D711="",C711,D711),"המספר הוא.d-0"&amp;B711&amp;C711&amp;D711))&amp;",.t-וכן,"&amp;INDEX('טבלת האלפון'!A:A,L711)&amp;","&amp;INDEX('טבלת האלפון'!B:B,L711)&amp;",ו"&amp;INDEX('טבלת האלפון'!C:C,L711)&amp;","&amp;IF(COUNT(R711:T711)=3,"יש שלוש מספרים, המספר הראשון הוא .d-0"&amp;R711&amp;".t-המספר השני הוא .d-0"&amp;S711&amp;".t-המספר השלישי הוא .d-0"&amp;T711,IF(COUNT(R711:T711)=2,"יש שתי מספרים, המספר הראשון הוא .d-0"&amp;IF(R711="",S711,R711)&amp;".t-המספר השני הוא .d-0"&amp;IF(T711="",S711,T711),"המספר הוא.d-0"&amp;R711&amp;S711&amp;T711)),"")</f>
        <v/>
      </c>
      <c r="I7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האלפון'!A711&amp;'טבלת האלפון'!B711,"'",""),"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11" s="4" t="str">
        <f t="shared" si="133"/>
        <v/>
      </c>
      <c r="K711" t="str">
        <f t="shared" si="128"/>
        <v/>
      </c>
      <c r="L711" t="str">
        <f t="shared" si="126"/>
        <v/>
      </c>
      <c r="M711">
        <f t="shared" si="127"/>
        <v>5</v>
      </c>
      <c r="N711">
        <f>ROW()</f>
        <v>711</v>
      </c>
      <c r="O711" t="str">
        <f t="shared" si="129"/>
        <v/>
      </c>
      <c r="R711" t="str">
        <f t="shared" si="130"/>
        <v/>
      </c>
      <c r="S711" t="str">
        <f t="shared" si="131"/>
        <v/>
      </c>
      <c r="T711" t="str">
        <f t="shared" si="132"/>
        <v/>
      </c>
    </row>
    <row r="712" spans="1:20" x14ac:dyDescent="0.2">
      <c r="A712" t="str">
        <f>IF( T('טבלת האלפון'!A712)="","",SUBSTITUTE(SUBSTITUTE('טבלת האלפון'!A712," ",""),"'",""))</f>
        <v/>
      </c>
      <c r="B712" s="11" t="str">
        <f>IF('טבלת האלפון'!H712&gt;1,VALUE(SUBSTITUTE('טבלת האלפון'!H712,"טל/פקס 0","")),"")</f>
        <v/>
      </c>
      <c r="C712" t="str">
        <f>IF('טבלת האלפון'!I712&gt;1,'טבלת האלפון'!I712,"")</f>
        <v/>
      </c>
      <c r="D712" t="str">
        <f>IF('טבלת האלפון'!J712&gt;1,'טבלת האלפון'!J712,"")</f>
        <v/>
      </c>
      <c r="E712" t="str">
        <f t="shared" si="123"/>
        <v/>
      </c>
      <c r="F712" t="str">
        <f t="shared" si="124"/>
        <v/>
      </c>
      <c r="G712" t="str">
        <f t="shared" si="125"/>
        <v/>
      </c>
      <c r="H712" s="16" t="str">
        <f>IF(J712=2,"יש שני שמות עם אותו זיהוי, המערכת תשמיע את שניהם כעת,"&amp;'טבלת האלפון'!A712&amp;","&amp;'טבלת האלפון'!B712&amp;",ו"&amp;'טבלת האלפון'!C712&amp;","&amp;IF(COUNT(B712:D712)=3,"יש שלוש מספרים, המספר הראשון הוא .d-0"&amp;B712&amp;".t-המספר השני הוא .d-0"&amp;C712&amp;".t-המספר השלישי הוא .d-0"&amp;D712,IF(COUNT(B712:D712)=2,"יש שתי מספרים, המספר הראשון הוא .d-0"&amp;IF(B712="",C712,B712)&amp;".t-המספר השני הוא .d-0"&amp;IF(D712="",C712,D712),"המספר הוא.d-0"&amp;B712&amp;C712&amp;D712))&amp;",.t-וכן,"&amp;INDEX('טבלת האלפון'!A:A,L712)&amp;","&amp;INDEX('טבלת האלפון'!B:B,L712)&amp;",ו"&amp;INDEX('טבלת האלפון'!C:C,L712)&amp;","&amp;IF(COUNT(R712:T712)=3,"יש שלוש מספרים, המספר הראשון הוא .d-0"&amp;R712&amp;".t-המספר השני הוא .d-0"&amp;S712&amp;".t-המספר השלישי הוא .d-0"&amp;T712,IF(COUNT(R712:T712)=2,"יש שתי מספרים, המספר הראשון הוא .d-0"&amp;IF(R712="",S712,R712)&amp;".t-המספר השני הוא .d-0"&amp;IF(T712="",S712,T712),"המספר הוא.d-0"&amp;R712&amp;S712&amp;T712)),"")</f>
        <v/>
      </c>
      <c r="I7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האלפון'!A712&amp;'טבלת האלפון'!B712,"'",""),"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12" s="4" t="str">
        <f t="shared" si="133"/>
        <v/>
      </c>
      <c r="K712" t="str">
        <f t="shared" si="128"/>
        <v/>
      </c>
      <c r="L712" t="str">
        <f t="shared" si="126"/>
        <v/>
      </c>
      <c r="M712">
        <f t="shared" si="127"/>
        <v>5</v>
      </c>
      <c r="N712">
        <f>ROW()</f>
        <v>712</v>
      </c>
      <c r="O712" t="str">
        <f t="shared" si="129"/>
        <v/>
      </c>
      <c r="R712" t="str">
        <f t="shared" si="130"/>
        <v/>
      </c>
      <c r="S712" t="str">
        <f t="shared" si="131"/>
        <v/>
      </c>
      <c r="T712" t="str">
        <f t="shared" si="132"/>
        <v/>
      </c>
    </row>
    <row r="713" spans="1:20" x14ac:dyDescent="0.2">
      <c r="A713" t="str">
        <f>IF( T('טבלת האלפון'!A713)="","",SUBSTITUTE(SUBSTITUTE('טבלת האלפון'!A713," ",""),"'",""))</f>
        <v/>
      </c>
      <c r="B713" s="11" t="str">
        <f>IF('טבלת האלפון'!H713&gt;1,VALUE(SUBSTITUTE('טבלת האלפון'!H713,"טל/פקס 0","")),"")</f>
        <v/>
      </c>
      <c r="C713" t="str">
        <f>IF('טבלת האלפון'!I713&gt;1,'טבלת האלפון'!I713,"")</f>
        <v/>
      </c>
      <c r="D713" t="str">
        <f>IF('טבלת האלפון'!J713&gt;1,'טבלת האלפון'!J713,"")</f>
        <v/>
      </c>
      <c r="E713" t="str">
        <f t="shared" si="123"/>
        <v/>
      </c>
      <c r="F713" t="str">
        <f t="shared" si="124"/>
        <v/>
      </c>
      <c r="G713" t="str">
        <f t="shared" si="125"/>
        <v/>
      </c>
      <c r="H713" s="16" t="str">
        <f>IF(J713=2,"יש שני שמות עם אותו זיהוי, המערכת תשמיע את שניהם כעת,"&amp;'טבלת האלפון'!A713&amp;","&amp;'טבלת האלפון'!B713&amp;",ו"&amp;'טבלת האלפון'!C713&amp;","&amp;IF(COUNT(B713:D713)=3,"יש שלוש מספרים, המספר הראשון הוא .d-0"&amp;B713&amp;".t-המספר השני הוא .d-0"&amp;C713&amp;".t-המספר השלישי הוא .d-0"&amp;D713,IF(COUNT(B713:D713)=2,"יש שתי מספרים, המספר הראשון הוא .d-0"&amp;IF(B713="",C713,B713)&amp;".t-המספר השני הוא .d-0"&amp;IF(D713="",C713,D713),"המספר הוא.d-0"&amp;B713&amp;C713&amp;D713))&amp;",.t-וכן,"&amp;INDEX('טבלת האלפון'!A:A,L713)&amp;","&amp;INDEX('טבלת האלפון'!B:B,L713)&amp;",ו"&amp;INDEX('טבלת האלפון'!C:C,L713)&amp;","&amp;IF(COUNT(R713:T713)=3,"יש שלוש מספרים, המספר הראשון הוא .d-0"&amp;R713&amp;".t-המספר השני הוא .d-0"&amp;S713&amp;".t-המספר השלישי הוא .d-0"&amp;T713,IF(COUNT(R713:T713)=2,"יש שתי מספרים, המספר הראשון הוא .d-0"&amp;IF(R713="",S713,R713)&amp;".t-המספר השני הוא .d-0"&amp;IF(T713="",S713,T713),"המספר הוא.d-0"&amp;R713&amp;S713&amp;T713)),"")</f>
        <v/>
      </c>
      <c r="I7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האלפון'!A713&amp;'טבלת האלפון'!B713,"'",""),"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13" s="4" t="str">
        <f t="shared" si="133"/>
        <v/>
      </c>
      <c r="K713" t="str">
        <f t="shared" si="128"/>
        <v/>
      </c>
      <c r="L713" t="str">
        <f t="shared" si="126"/>
        <v/>
      </c>
      <c r="M713">
        <f t="shared" si="127"/>
        <v>5</v>
      </c>
      <c r="N713">
        <f>ROW()</f>
        <v>713</v>
      </c>
      <c r="O713" t="str">
        <f t="shared" si="129"/>
        <v/>
      </c>
      <c r="R713" t="str">
        <f t="shared" si="130"/>
        <v/>
      </c>
      <c r="S713" t="str">
        <f t="shared" si="131"/>
        <v/>
      </c>
      <c r="T713" t="str">
        <f t="shared" si="132"/>
        <v/>
      </c>
    </row>
    <row r="714" spans="1:20" x14ac:dyDescent="0.2">
      <c r="A714" t="str">
        <f>IF( T('טבלת האלפון'!A714)="","",SUBSTITUTE(SUBSTITUTE('טבלת האלפון'!A714," ",""),"'",""))</f>
        <v/>
      </c>
      <c r="B714" s="11" t="str">
        <f>IF('טבלת האלפון'!H714&gt;1,VALUE(SUBSTITUTE('טבלת האלפון'!H714,"טל/פקס 0","")),"")</f>
        <v/>
      </c>
      <c r="C714" t="str">
        <f>IF('טבלת האלפון'!I714&gt;1,'טבלת האלפון'!I714,"")</f>
        <v/>
      </c>
      <c r="D714" t="str">
        <f>IF('טבלת האלפון'!J714&gt;1,'טבלת האלפון'!J714,"")</f>
        <v/>
      </c>
      <c r="E714" t="str">
        <f t="shared" si="123"/>
        <v/>
      </c>
      <c r="F714" t="str">
        <f t="shared" si="124"/>
        <v/>
      </c>
      <c r="G714" t="str">
        <f t="shared" si="125"/>
        <v/>
      </c>
      <c r="H714" s="16" t="str">
        <f>IF(J714=2,"יש שני שמות עם אותו זיהוי, המערכת תשמיע את שניהם כעת,"&amp;'טבלת האלפון'!A714&amp;","&amp;'טבלת האלפון'!B714&amp;",ו"&amp;'טבלת האלפון'!C714&amp;","&amp;IF(COUNT(B714:D714)=3,"יש שלוש מספרים, המספר הראשון הוא .d-0"&amp;B714&amp;".t-המספר השני הוא .d-0"&amp;C714&amp;".t-המספר השלישי הוא .d-0"&amp;D714,IF(COUNT(B714:D714)=2,"יש שתי מספרים, המספר הראשון הוא .d-0"&amp;IF(B714="",C714,B714)&amp;".t-המספר השני הוא .d-0"&amp;IF(D714="",C714,D714),"המספר הוא.d-0"&amp;B714&amp;C714&amp;D714))&amp;",.t-וכן,"&amp;INDEX('טבלת האלפון'!A:A,L714)&amp;","&amp;INDEX('טבלת האלפון'!B:B,L714)&amp;",ו"&amp;INDEX('טבלת האלפון'!C:C,L714)&amp;","&amp;IF(COUNT(R714:T714)=3,"יש שלוש מספרים, המספר הראשון הוא .d-0"&amp;R714&amp;".t-המספר השני הוא .d-0"&amp;S714&amp;".t-המספר השלישי הוא .d-0"&amp;T714,IF(COUNT(R714:T714)=2,"יש שתי מספרים, המספר הראשון הוא .d-0"&amp;IF(R714="",S714,R714)&amp;".t-המספר השני הוא .d-0"&amp;IF(T714="",S714,T714),"המספר הוא.d-0"&amp;R714&amp;S714&amp;T714)),"")</f>
        <v/>
      </c>
      <c r="I7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האלפון'!A714&amp;'טבלת האלפון'!B714,"'",""),"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14" s="4" t="str">
        <f t="shared" si="133"/>
        <v/>
      </c>
      <c r="K714" t="str">
        <f t="shared" si="128"/>
        <v/>
      </c>
      <c r="L714" t="str">
        <f t="shared" si="126"/>
        <v/>
      </c>
      <c r="M714">
        <f t="shared" si="127"/>
        <v>5</v>
      </c>
      <c r="N714">
        <f>ROW()</f>
        <v>714</v>
      </c>
      <c r="O714" t="str">
        <f t="shared" si="129"/>
        <v/>
      </c>
      <c r="R714" t="str">
        <f t="shared" si="130"/>
        <v/>
      </c>
      <c r="S714" t="str">
        <f t="shared" si="131"/>
        <v/>
      </c>
      <c r="T714" t="str">
        <f t="shared" si="132"/>
        <v/>
      </c>
    </row>
    <row r="715" spans="1:20" x14ac:dyDescent="0.2">
      <c r="A715" t="str">
        <f>IF( T('טבלת האלפון'!A715)="","",SUBSTITUTE(SUBSTITUTE('טבלת האלפון'!A715," ",""),"'",""))</f>
        <v/>
      </c>
      <c r="B715" s="11" t="str">
        <f>IF('טבלת האלפון'!H715&gt;1,VALUE(SUBSTITUTE('טבלת האלפון'!H715,"טל/פקס 0","")),"")</f>
        <v/>
      </c>
      <c r="C715" t="str">
        <f>IF('טבלת האלפון'!I715&gt;1,'טבלת האלפון'!I715,"")</f>
        <v/>
      </c>
      <c r="D715" t="str">
        <f>IF('טבלת האלפון'!J715&gt;1,'טבלת האלפון'!J715,"")</f>
        <v/>
      </c>
      <c r="E715" t="str">
        <f t="shared" si="123"/>
        <v/>
      </c>
      <c r="F715" t="str">
        <f t="shared" si="124"/>
        <v/>
      </c>
      <c r="G715" t="str">
        <f t="shared" si="125"/>
        <v/>
      </c>
      <c r="H715" s="16" t="str">
        <f>IF(J715=2,"יש שני שמות עם אותו זיהוי, המערכת תשמיע את שניהם כעת,"&amp;'טבלת האלפון'!A715&amp;","&amp;'טבלת האלפון'!B715&amp;",ו"&amp;'טבלת האלפון'!C715&amp;","&amp;IF(COUNT(B715:D715)=3,"יש שלוש מספרים, המספר הראשון הוא .d-0"&amp;B715&amp;".t-המספר השני הוא .d-0"&amp;C715&amp;".t-המספר השלישי הוא .d-0"&amp;D715,IF(COUNT(B715:D715)=2,"יש שתי מספרים, המספר הראשון הוא .d-0"&amp;IF(B715="",C715,B715)&amp;".t-המספר השני הוא .d-0"&amp;IF(D715="",C715,D715),"המספר הוא.d-0"&amp;B715&amp;C715&amp;D715))&amp;",.t-וכן,"&amp;INDEX('טבלת האלפון'!A:A,L715)&amp;","&amp;INDEX('טבלת האלפון'!B:B,L715)&amp;",ו"&amp;INDEX('טבלת האלפון'!C:C,L715)&amp;","&amp;IF(COUNT(R715:T715)=3,"יש שלוש מספרים, המספר הראשון הוא .d-0"&amp;R715&amp;".t-המספר השני הוא .d-0"&amp;S715&amp;".t-המספר השלישי הוא .d-0"&amp;T715,IF(COUNT(R715:T715)=2,"יש שתי מספרים, המספר הראשון הוא .d-0"&amp;IF(R715="",S715,R715)&amp;".t-המספר השני הוא .d-0"&amp;IF(T715="",S715,T715),"המספר הוא.d-0"&amp;R715&amp;S715&amp;T715)),"")</f>
        <v/>
      </c>
      <c r="I7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האלפון'!A715&amp;'טבלת האלפון'!B715,"'",""),"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15" s="4" t="str">
        <f t="shared" si="133"/>
        <v/>
      </c>
      <c r="K715" t="str">
        <f t="shared" si="128"/>
        <v/>
      </c>
      <c r="L715" t="str">
        <f t="shared" si="126"/>
        <v/>
      </c>
      <c r="M715">
        <f t="shared" si="127"/>
        <v>5</v>
      </c>
      <c r="N715">
        <f>ROW()</f>
        <v>715</v>
      </c>
      <c r="O715" t="str">
        <f t="shared" si="129"/>
        <v/>
      </c>
      <c r="R715" t="str">
        <f t="shared" si="130"/>
        <v/>
      </c>
      <c r="S715" t="str">
        <f t="shared" si="131"/>
        <v/>
      </c>
      <c r="T715" t="str">
        <f t="shared" si="132"/>
        <v/>
      </c>
    </row>
    <row r="716" spans="1:20" x14ac:dyDescent="0.2">
      <c r="A716" t="str">
        <f>IF( T('טבלת האלפון'!A716)="","",SUBSTITUTE(SUBSTITUTE('טבלת האלפון'!A716," ",""),"'",""))</f>
        <v/>
      </c>
      <c r="B716" s="11" t="str">
        <f>IF('טבלת האלפון'!H716&gt;1,VALUE(SUBSTITUTE('טבלת האלפון'!H716,"טל/פקס 0","")),"")</f>
        <v/>
      </c>
      <c r="C716" t="str">
        <f>IF('טבלת האלפון'!I716&gt;1,'טבלת האלפון'!I716,"")</f>
        <v/>
      </c>
      <c r="D716" t="str">
        <f>IF('טבלת האלפון'!J716&gt;1,'טבלת האלפון'!J716,"")</f>
        <v/>
      </c>
      <c r="E716" t="str">
        <f t="shared" ref="E716:E779" si="134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716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716" t="str">
        <f t="shared" ref="F716:F779" si="135">IF(G716="b","",IF(T(A716)="","",IF(G716="y",E716&amp;"=t-יש יותר ממשפחה אחת כזאת, נסו שנית אם שם האבא או שם האמא",E716&amp;"=t-"&amp;IF(COUNT(B716:D716)=3,"יש שלוש מספרים, המספר הראשון הוא .d-0"&amp;B716&amp;".t-המספר השני הוא .d-0"&amp;C716&amp;".t-המספר השלישי הוא .d-0"&amp;D716,IF(COUNT(B716:D716)=2,"יש שתי מספרים, המספר הראשון הוא .d-0"&amp;IF(B716="",C716,B716)&amp;".t-המספר השני הוא .d-0"&amp;IF(D716="",C716,D716),"המספר הוא.d-0"&amp;B716&amp;C716&amp;D716))&amp;IF(T(A716)="","",".t-אני חוזר, "&amp;IF(COUNT(B716:D716)=3,"יש שלוש מספרים, המספר הראשון הוא .d-0"&amp;B716&amp;".t-המספר השני הוא .d-0"&amp;C716&amp;".t-המספר השלישי הוא .d-0"&amp;D716,IF(COUNT(B716:D716)=2,"יש שתי מספרים, המספר הראשון הוא .d-0"&amp;IF(B716="",C716,B716)&amp;".t-המספר השני הוא .d-0"&amp;IF(D716="",C716,D716),"המספר הוא.d-0"&amp;B716&amp;C716&amp;D716))))))</f>
        <v/>
      </c>
      <c r="G716" t="str">
        <f t="shared" ref="G716:G779" si="136">IF(AND(T(A716)&lt;&gt;"",COUNTIF(A:A,A716)&gt;1),IF(A716=A715,"b","y"),"")</f>
        <v/>
      </c>
      <c r="H716" s="16" t="str">
        <f>IF(J716=2,"יש שני שמות עם אותו זיהוי, המערכת תשמיע את שניהם כעת,"&amp;'טבלת האלפון'!A716&amp;","&amp;'טבלת האלפון'!B716&amp;",ו"&amp;'טבלת האלפון'!C716&amp;","&amp;IF(COUNT(B716:D716)=3,"יש שלוש מספרים, המספר הראשון הוא .d-0"&amp;B716&amp;".t-המספר השני הוא .d-0"&amp;C716&amp;".t-המספר השלישי הוא .d-0"&amp;D716,IF(COUNT(B716:D716)=2,"יש שתי מספרים, המספר הראשון הוא .d-0"&amp;IF(B716="",C716,B716)&amp;".t-המספר השני הוא .d-0"&amp;IF(D716="",C716,D716),"המספר הוא.d-0"&amp;B716&amp;C716&amp;D716))&amp;",.t-וכן,"&amp;INDEX('טבלת האלפון'!A:A,L716)&amp;","&amp;INDEX('טבלת האלפון'!B:B,L716)&amp;",ו"&amp;INDEX('טבלת האלפון'!C:C,L716)&amp;","&amp;IF(COUNT(R716:T716)=3,"יש שלוש מספרים, המספר הראשון הוא .d-0"&amp;R716&amp;".t-המספר השני הוא .d-0"&amp;S716&amp;".t-המספר השלישי הוא .d-0"&amp;T716,IF(COUNT(R716:T716)=2,"יש שתי מספרים, המספר הראשון הוא .d-0"&amp;IF(R716="",S716,R716)&amp;".t-המספר השני הוא .d-0"&amp;IF(T716="",S716,T716),"המספר הוא.d-0"&amp;R716&amp;S716&amp;T716)),"")</f>
        <v/>
      </c>
      <c r="I7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האלפון'!A716&amp;'טבלת האלפון'!B716,"'",""),"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16" s="4" t="str">
        <f t="shared" si="133"/>
        <v/>
      </c>
      <c r="K716" t="str">
        <f t="shared" si="128"/>
        <v/>
      </c>
      <c r="L716" t="str">
        <f t="shared" ref="L716:L779" si="137">IF(J716&lt;&gt;"",MATCH(I716,I:I,0),"")</f>
        <v/>
      </c>
      <c r="M716">
        <f t="shared" ref="M716:M779" si="138">MATCH(I716,I:I,0)</f>
        <v>5</v>
      </c>
      <c r="N716">
        <f>ROW()</f>
        <v>716</v>
      </c>
      <c r="O716" t="str">
        <f t="shared" si="129"/>
        <v/>
      </c>
      <c r="R716" t="str">
        <f t="shared" si="130"/>
        <v/>
      </c>
      <c r="S716" t="str">
        <f t="shared" si="131"/>
        <v/>
      </c>
      <c r="T716" t="str">
        <f t="shared" si="132"/>
        <v/>
      </c>
    </row>
    <row r="717" spans="1:20" x14ac:dyDescent="0.2">
      <c r="A717" t="str">
        <f>IF( T('טבלת האלפון'!A717)="","",SUBSTITUTE(SUBSTITUTE('טבלת האלפון'!A717," ",""),"'",""))</f>
        <v/>
      </c>
      <c r="B717" s="11" t="str">
        <f>IF('טבלת האלפון'!H717&gt;1,VALUE(SUBSTITUTE('טבלת האלפון'!H717,"טל/פקס 0","")),"")</f>
        <v/>
      </c>
      <c r="C717" t="str">
        <f>IF('טבלת האלפון'!I717&gt;1,'טבלת האלפון'!I717,"")</f>
        <v/>
      </c>
      <c r="D717" t="str">
        <f>IF('טבלת האלפון'!J717&gt;1,'טבלת האלפון'!J717,"")</f>
        <v/>
      </c>
      <c r="E717" t="str">
        <f t="shared" si="134"/>
        <v/>
      </c>
      <c r="F717" t="str">
        <f t="shared" si="135"/>
        <v/>
      </c>
      <c r="G717" t="str">
        <f t="shared" si="136"/>
        <v/>
      </c>
      <c r="H717" s="16" t="str">
        <f>IF(J717=2,"יש שני שמות עם אותו זיהוי, המערכת תשמיע את שניהם כעת,"&amp;'טבלת האלפון'!A717&amp;","&amp;'טבלת האלפון'!B717&amp;",ו"&amp;'טבלת האלפון'!C717&amp;","&amp;IF(COUNT(B717:D717)=3,"יש שלוש מספרים, המספר הראשון הוא .d-0"&amp;B717&amp;".t-המספר השני הוא .d-0"&amp;C717&amp;".t-המספר השלישי הוא .d-0"&amp;D717,IF(COUNT(B717:D717)=2,"יש שתי מספרים, המספר הראשון הוא .d-0"&amp;IF(B717="",C717,B717)&amp;".t-המספר השני הוא .d-0"&amp;IF(D717="",C717,D717),"המספר הוא.d-0"&amp;B717&amp;C717&amp;D717))&amp;",.t-וכן,"&amp;INDEX('טבלת האלפון'!A:A,L717)&amp;","&amp;INDEX('טבלת האלפון'!B:B,L717)&amp;",ו"&amp;INDEX('טבלת האלפון'!C:C,L717)&amp;","&amp;IF(COUNT(R717:T717)=3,"יש שלוש מספרים, המספר הראשון הוא .d-0"&amp;R717&amp;".t-המספר השני הוא .d-0"&amp;S717&amp;".t-המספר השלישי הוא .d-0"&amp;T717,IF(COUNT(R717:T717)=2,"יש שתי מספרים, המספר הראשון הוא .d-0"&amp;IF(R717="",S717,R717)&amp;".t-המספר השני הוא .d-0"&amp;IF(T717="",S717,T717),"המספר הוא.d-0"&amp;R717&amp;S717&amp;T717)),"")</f>
        <v/>
      </c>
      <c r="I7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האלפון'!A717&amp;'טבלת האלפון'!B717,"'",""),"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17" s="4" t="str">
        <f t="shared" si="133"/>
        <v/>
      </c>
      <c r="K717" t="str">
        <f t="shared" si="128"/>
        <v/>
      </c>
      <c r="L717" t="str">
        <f t="shared" si="137"/>
        <v/>
      </c>
      <c r="M717">
        <f t="shared" si="138"/>
        <v>5</v>
      </c>
      <c r="N717">
        <f>ROW()</f>
        <v>717</v>
      </c>
      <c r="O717" t="str">
        <f t="shared" si="129"/>
        <v/>
      </c>
      <c r="R717" t="str">
        <f t="shared" si="130"/>
        <v/>
      </c>
      <c r="S717" t="str">
        <f t="shared" si="131"/>
        <v/>
      </c>
      <c r="T717" t="str">
        <f t="shared" si="132"/>
        <v/>
      </c>
    </row>
    <row r="718" spans="1:20" x14ac:dyDescent="0.2">
      <c r="A718" t="str">
        <f>IF( T('טבלת האלפון'!A718)="","",SUBSTITUTE(SUBSTITUTE('טבלת האלפון'!A718," ",""),"'",""))</f>
        <v/>
      </c>
      <c r="B718" s="11" t="str">
        <f>IF('טבלת האלפון'!H718&gt;1,VALUE(SUBSTITUTE('טבלת האלפון'!H718,"טל/פקס 0","")),"")</f>
        <v/>
      </c>
      <c r="C718" t="str">
        <f>IF('טבלת האלפון'!I718&gt;1,'טבלת האלפון'!I718,"")</f>
        <v/>
      </c>
      <c r="D718" t="str">
        <f>IF('טבלת האלפון'!J718&gt;1,'טבלת האלפון'!J718,"")</f>
        <v/>
      </c>
      <c r="E718" t="str">
        <f t="shared" si="134"/>
        <v/>
      </c>
      <c r="F718" t="str">
        <f t="shared" si="135"/>
        <v/>
      </c>
      <c r="G718" t="str">
        <f t="shared" si="136"/>
        <v/>
      </c>
      <c r="H718" s="16" t="str">
        <f>IF(J718=2,"יש שני שמות עם אותו זיהוי, המערכת תשמיע את שניהם כעת,"&amp;'טבלת האלפון'!A718&amp;","&amp;'טבלת האלפון'!B718&amp;",ו"&amp;'טבלת האלפון'!C718&amp;","&amp;IF(COUNT(B718:D718)=3,"יש שלוש מספרים, המספר הראשון הוא .d-0"&amp;B718&amp;".t-המספר השני הוא .d-0"&amp;C718&amp;".t-המספר השלישי הוא .d-0"&amp;D718,IF(COUNT(B718:D718)=2,"יש שתי מספרים, המספר הראשון הוא .d-0"&amp;IF(B718="",C718,B718)&amp;".t-המספר השני הוא .d-0"&amp;IF(D718="",C718,D718),"המספר הוא.d-0"&amp;B718&amp;C718&amp;D718))&amp;",.t-וכן,"&amp;INDEX('טבלת האלפון'!A:A,L718)&amp;","&amp;INDEX('טבלת האלפון'!B:B,L718)&amp;",ו"&amp;INDEX('טבלת האלפון'!C:C,L718)&amp;","&amp;IF(COUNT(R718:T718)=3,"יש שלוש מספרים, המספר הראשון הוא .d-0"&amp;R718&amp;".t-המספר השני הוא .d-0"&amp;S718&amp;".t-המספר השלישי הוא .d-0"&amp;T718,IF(COUNT(R718:T718)=2,"יש שתי מספרים, המספר הראשון הוא .d-0"&amp;IF(R718="",S718,R718)&amp;".t-המספר השני הוא .d-0"&amp;IF(T718="",S718,T718),"המספר הוא.d-0"&amp;R718&amp;S718&amp;T718)),"")</f>
        <v/>
      </c>
      <c r="I7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האלפון'!A718&amp;'טבלת האלפון'!B718,"'",""),"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18" s="4" t="str">
        <f t="shared" si="133"/>
        <v/>
      </c>
      <c r="K718" t="str">
        <f t="shared" si="128"/>
        <v/>
      </c>
      <c r="L718" t="str">
        <f t="shared" si="137"/>
        <v/>
      </c>
      <c r="M718">
        <f t="shared" si="138"/>
        <v>5</v>
      </c>
      <c r="N718">
        <f>ROW()</f>
        <v>718</v>
      </c>
      <c r="O718" t="str">
        <f t="shared" si="129"/>
        <v/>
      </c>
      <c r="R718" t="str">
        <f t="shared" si="130"/>
        <v/>
      </c>
      <c r="S718" t="str">
        <f t="shared" si="131"/>
        <v/>
      </c>
      <c r="T718" t="str">
        <f t="shared" si="132"/>
        <v/>
      </c>
    </row>
    <row r="719" spans="1:20" x14ac:dyDescent="0.2">
      <c r="A719" t="str">
        <f>IF( T('טבלת האלפון'!A719)="","",SUBSTITUTE(SUBSTITUTE('טבלת האלפון'!A719," ",""),"'",""))</f>
        <v/>
      </c>
      <c r="B719" s="11" t="str">
        <f>IF('טבלת האלפון'!H719&gt;1,VALUE(SUBSTITUTE('טבלת האלפון'!H719,"טל/פקס 0","")),"")</f>
        <v/>
      </c>
      <c r="C719" t="str">
        <f>IF('טבלת האלפון'!I719&gt;1,'טבלת האלפון'!I719,"")</f>
        <v/>
      </c>
      <c r="D719" t="str">
        <f>IF('טבלת האלפון'!J719&gt;1,'טבלת האלפון'!J719,"")</f>
        <v/>
      </c>
      <c r="E719" t="str">
        <f t="shared" si="134"/>
        <v/>
      </c>
      <c r="F719" t="str">
        <f t="shared" si="135"/>
        <v/>
      </c>
      <c r="G719" t="str">
        <f t="shared" si="136"/>
        <v/>
      </c>
      <c r="H719" s="16" t="str">
        <f>IF(J719=2,"יש שני שמות עם אותו זיהוי, המערכת תשמיע את שניהם כעת,"&amp;'טבלת האלפון'!A719&amp;","&amp;'טבלת האלפון'!B719&amp;",ו"&amp;'טבלת האלפון'!C719&amp;","&amp;IF(COUNT(B719:D719)=3,"יש שלוש מספרים, המספר הראשון הוא .d-0"&amp;B719&amp;".t-המספר השני הוא .d-0"&amp;C719&amp;".t-המספר השלישי הוא .d-0"&amp;D719,IF(COUNT(B719:D719)=2,"יש שתי מספרים, המספר הראשון הוא .d-0"&amp;IF(B719="",C719,B719)&amp;".t-המספר השני הוא .d-0"&amp;IF(D719="",C719,D719),"המספר הוא.d-0"&amp;B719&amp;C719&amp;D719))&amp;",.t-וכן,"&amp;INDEX('טבלת האלפון'!A:A,L719)&amp;","&amp;INDEX('טבלת האלפון'!B:B,L719)&amp;",ו"&amp;INDEX('טבלת האלפון'!C:C,L719)&amp;","&amp;IF(COUNT(R719:T719)=3,"יש שלוש מספרים, המספר הראשון הוא .d-0"&amp;R719&amp;".t-המספר השני הוא .d-0"&amp;S719&amp;".t-המספר השלישי הוא .d-0"&amp;T719,IF(COUNT(R719:T719)=2,"יש שתי מספרים, המספר הראשון הוא .d-0"&amp;IF(R719="",S719,R719)&amp;".t-המספר השני הוא .d-0"&amp;IF(T719="",S719,T719),"המספר הוא.d-0"&amp;R719&amp;S719&amp;T719)),"")</f>
        <v/>
      </c>
      <c r="I7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האלפון'!A719&amp;'טבלת האלפון'!B719,"'",""),"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19" s="4" t="str">
        <f t="shared" si="133"/>
        <v/>
      </c>
      <c r="K719" t="str">
        <f t="shared" si="128"/>
        <v/>
      </c>
      <c r="L719" t="str">
        <f t="shared" si="137"/>
        <v/>
      </c>
      <c r="M719">
        <f t="shared" si="138"/>
        <v>5</v>
      </c>
      <c r="N719">
        <f>ROW()</f>
        <v>719</v>
      </c>
      <c r="O719" t="str">
        <f t="shared" si="129"/>
        <v/>
      </c>
      <c r="R719" t="str">
        <f t="shared" si="130"/>
        <v/>
      </c>
      <c r="S719" t="str">
        <f t="shared" si="131"/>
        <v/>
      </c>
      <c r="T719" t="str">
        <f t="shared" si="132"/>
        <v/>
      </c>
    </row>
    <row r="720" spans="1:20" x14ac:dyDescent="0.2">
      <c r="A720" t="str">
        <f>IF( T('טבלת האלפון'!A720)="","",SUBSTITUTE(SUBSTITUTE('טבלת האלפון'!A720," ",""),"'",""))</f>
        <v/>
      </c>
      <c r="B720" s="11" t="str">
        <f>IF('טבלת האלפון'!H720&gt;1,VALUE(SUBSTITUTE('טבלת האלפון'!H720,"טל/פקס 0","")),"")</f>
        <v/>
      </c>
      <c r="C720" t="str">
        <f>IF('טבלת האלפון'!I720&gt;1,'טבלת האלפון'!I720,"")</f>
        <v/>
      </c>
      <c r="D720" t="str">
        <f>IF('טבלת האלפון'!J720&gt;1,'טבלת האלפון'!J720,"")</f>
        <v/>
      </c>
      <c r="E720" t="str">
        <f t="shared" si="134"/>
        <v/>
      </c>
      <c r="F720" t="str">
        <f t="shared" si="135"/>
        <v/>
      </c>
      <c r="G720" t="str">
        <f t="shared" si="136"/>
        <v/>
      </c>
      <c r="H720" s="16" t="str">
        <f>IF(J720=2,"יש שני שמות עם אותו זיהוי, המערכת תשמיע את שניהם כעת,"&amp;'טבלת האלפון'!A720&amp;","&amp;'טבלת האלפון'!B720&amp;",ו"&amp;'טבלת האלפון'!C720&amp;","&amp;IF(COUNT(B720:D720)=3,"יש שלוש מספרים, המספר הראשון הוא .d-0"&amp;B720&amp;".t-המספר השני הוא .d-0"&amp;C720&amp;".t-המספר השלישי הוא .d-0"&amp;D720,IF(COUNT(B720:D720)=2,"יש שתי מספרים, המספר הראשון הוא .d-0"&amp;IF(B720="",C720,B720)&amp;".t-המספר השני הוא .d-0"&amp;IF(D720="",C720,D720),"המספר הוא.d-0"&amp;B720&amp;C720&amp;D720))&amp;",.t-וכן,"&amp;INDEX('טבלת האלפון'!A:A,L720)&amp;","&amp;INDEX('טבלת האלפון'!B:B,L720)&amp;",ו"&amp;INDEX('טבלת האלפון'!C:C,L720)&amp;","&amp;IF(COUNT(R720:T720)=3,"יש שלוש מספרים, המספר הראשון הוא .d-0"&amp;R720&amp;".t-המספר השני הוא .d-0"&amp;S720&amp;".t-המספר השלישי הוא .d-0"&amp;T720,IF(COUNT(R720:T720)=2,"יש שתי מספרים, המספר הראשון הוא .d-0"&amp;IF(R720="",S720,R720)&amp;".t-המספר השני הוא .d-0"&amp;IF(T720="",S720,T720),"המספר הוא.d-0"&amp;R720&amp;S720&amp;T720)),"")</f>
        <v/>
      </c>
      <c r="I7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האלפון'!A720&amp;'טבלת האלפון'!B720,"'",""),"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20" s="4" t="str">
        <f t="shared" si="133"/>
        <v/>
      </c>
      <c r="K720" t="str">
        <f t="shared" si="128"/>
        <v/>
      </c>
      <c r="L720" t="str">
        <f t="shared" si="137"/>
        <v/>
      </c>
      <c r="M720">
        <f t="shared" si="138"/>
        <v>5</v>
      </c>
      <c r="N720">
        <f>ROW()</f>
        <v>720</v>
      </c>
      <c r="O720" t="str">
        <f t="shared" si="129"/>
        <v/>
      </c>
      <c r="R720" t="str">
        <f t="shared" si="130"/>
        <v/>
      </c>
      <c r="S720" t="str">
        <f t="shared" si="131"/>
        <v/>
      </c>
      <c r="T720" t="str">
        <f t="shared" si="132"/>
        <v/>
      </c>
    </row>
    <row r="721" spans="1:20" x14ac:dyDescent="0.2">
      <c r="A721" t="str">
        <f>IF( T('טבלת האלפון'!A721)="","",SUBSTITUTE(SUBSTITUTE('טבלת האלפון'!A721," ",""),"'",""))</f>
        <v/>
      </c>
      <c r="B721" s="11" t="str">
        <f>IF('טבלת האלפון'!H721&gt;1,VALUE(SUBSTITUTE('טבלת האלפון'!H721,"טל/פקס 0","")),"")</f>
        <v/>
      </c>
      <c r="C721" t="str">
        <f>IF('טבלת האלפון'!I721&gt;1,'טבלת האלפון'!I721,"")</f>
        <v/>
      </c>
      <c r="D721" t="str">
        <f>IF('טבלת האלפון'!J721&gt;1,'טבלת האלפון'!J721,"")</f>
        <v/>
      </c>
      <c r="E721" t="str">
        <f t="shared" si="134"/>
        <v/>
      </c>
      <c r="F721" t="str">
        <f t="shared" si="135"/>
        <v/>
      </c>
      <c r="G721" t="str">
        <f t="shared" si="136"/>
        <v/>
      </c>
      <c r="H721" s="16" t="str">
        <f>IF(J721=2,"יש שני שמות עם אותו זיהוי, המערכת תשמיע את שניהם כעת,"&amp;'טבלת האלפון'!A721&amp;","&amp;'טבלת האלפון'!B721&amp;",ו"&amp;'טבלת האלפון'!C721&amp;","&amp;IF(COUNT(B721:D721)=3,"יש שלוש מספרים, המספר הראשון הוא .d-0"&amp;B721&amp;".t-המספר השני הוא .d-0"&amp;C721&amp;".t-המספר השלישי הוא .d-0"&amp;D721,IF(COUNT(B721:D721)=2,"יש שתי מספרים, המספר הראשון הוא .d-0"&amp;IF(B721="",C721,B721)&amp;".t-המספר השני הוא .d-0"&amp;IF(D721="",C721,D721),"המספר הוא.d-0"&amp;B721&amp;C721&amp;D721))&amp;",.t-וכן,"&amp;INDEX('טבלת האלפון'!A:A,L721)&amp;","&amp;INDEX('טבלת האלפון'!B:B,L721)&amp;",ו"&amp;INDEX('טבלת האלפון'!C:C,L721)&amp;","&amp;IF(COUNT(R721:T721)=3,"יש שלוש מספרים, המספר הראשון הוא .d-0"&amp;R721&amp;".t-המספר השני הוא .d-0"&amp;S721&amp;".t-המספר השלישי הוא .d-0"&amp;T721,IF(COUNT(R721:T721)=2,"יש שתי מספרים, המספר הראשון הוא .d-0"&amp;IF(R721="",S721,R721)&amp;".t-המספר השני הוא .d-0"&amp;IF(T721="",S721,T721),"המספר הוא.d-0"&amp;R721&amp;S721&amp;T721)),"")</f>
        <v/>
      </c>
      <c r="I7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האלפון'!A721&amp;'טבלת האלפון'!B721,"'",""),"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21" s="4" t="str">
        <f t="shared" si="133"/>
        <v/>
      </c>
      <c r="K721" t="str">
        <f t="shared" si="128"/>
        <v/>
      </c>
      <c r="L721" t="str">
        <f t="shared" si="137"/>
        <v/>
      </c>
      <c r="M721">
        <f t="shared" si="138"/>
        <v>5</v>
      </c>
      <c r="N721">
        <f>ROW()</f>
        <v>721</v>
      </c>
      <c r="O721" t="str">
        <f t="shared" si="129"/>
        <v/>
      </c>
      <c r="R721" t="str">
        <f t="shared" si="130"/>
        <v/>
      </c>
      <c r="S721" t="str">
        <f t="shared" si="131"/>
        <v/>
      </c>
      <c r="T721" t="str">
        <f t="shared" si="132"/>
        <v/>
      </c>
    </row>
    <row r="722" spans="1:20" x14ac:dyDescent="0.2">
      <c r="A722" t="str">
        <f>IF( T('טבלת האלפון'!A722)="","",SUBSTITUTE(SUBSTITUTE('טבלת האלפון'!A722," ",""),"'",""))</f>
        <v/>
      </c>
      <c r="B722" s="11" t="str">
        <f>IF('טבלת האלפון'!H722&gt;1,VALUE(SUBSTITUTE('טבלת האלפון'!H722,"טל/פקס 0","")),"")</f>
        <v/>
      </c>
      <c r="C722" t="str">
        <f>IF('טבלת האלפון'!I722&gt;1,'טבלת האלפון'!I722,"")</f>
        <v/>
      </c>
      <c r="D722" t="str">
        <f>IF('טבלת האלפון'!J722&gt;1,'טבלת האלפון'!J722,"")</f>
        <v/>
      </c>
      <c r="E722" t="str">
        <f t="shared" si="134"/>
        <v/>
      </c>
      <c r="F722" t="str">
        <f t="shared" si="135"/>
        <v/>
      </c>
      <c r="G722" t="str">
        <f t="shared" si="136"/>
        <v/>
      </c>
      <c r="H722" s="16" t="str">
        <f>IF(J722=2,"יש שני שמות עם אותו זיהוי, המערכת תשמיע את שניהם כעת,"&amp;'טבלת האלפון'!A722&amp;","&amp;'טבלת האלפון'!B722&amp;",ו"&amp;'טבלת האלפון'!C722&amp;","&amp;IF(COUNT(B722:D722)=3,"יש שלוש מספרים, המספר הראשון הוא .d-0"&amp;B722&amp;".t-המספר השני הוא .d-0"&amp;C722&amp;".t-המספר השלישי הוא .d-0"&amp;D722,IF(COUNT(B722:D722)=2,"יש שתי מספרים, המספר הראשון הוא .d-0"&amp;IF(B722="",C722,B722)&amp;".t-המספר השני הוא .d-0"&amp;IF(D722="",C722,D722),"המספר הוא.d-0"&amp;B722&amp;C722&amp;D722))&amp;",.t-וכן,"&amp;INDEX('טבלת האלפון'!A:A,L722)&amp;","&amp;INDEX('טבלת האלפון'!B:B,L722)&amp;",ו"&amp;INDEX('טבלת האלפון'!C:C,L722)&amp;","&amp;IF(COUNT(R722:T722)=3,"יש שלוש מספרים, המספר הראשון הוא .d-0"&amp;R722&amp;".t-המספר השני הוא .d-0"&amp;S722&amp;".t-המספר השלישי הוא .d-0"&amp;T722,IF(COUNT(R722:T722)=2,"יש שתי מספרים, המספר הראשון הוא .d-0"&amp;IF(R722="",S722,R722)&amp;".t-המספר השני הוא .d-0"&amp;IF(T722="",S722,T722),"המספר הוא.d-0"&amp;R722&amp;S722&amp;T722)),"")</f>
        <v/>
      </c>
      <c r="I7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האלפון'!A722&amp;'טבלת האלפון'!B722,"'",""),"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22" s="4" t="str">
        <f t="shared" si="133"/>
        <v/>
      </c>
      <c r="K722" t="str">
        <f t="shared" si="128"/>
        <v/>
      </c>
      <c r="L722" t="str">
        <f t="shared" si="137"/>
        <v/>
      </c>
      <c r="M722">
        <f t="shared" si="138"/>
        <v>5</v>
      </c>
      <c r="N722">
        <f>ROW()</f>
        <v>722</v>
      </c>
      <c r="O722" t="str">
        <f t="shared" si="129"/>
        <v/>
      </c>
      <c r="R722" t="str">
        <f t="shared" si="130"/>
        <v/>
      </c>
      <c r="S722" t="str">
        <f t="shared" si="131"/>
        <v/>
      </c>
      <c r="T722" t="str">
        <f t="shared" si="132"/>
        <v/>
      </c>
    </row>
    <row r="723" spans="1:20" x14ac:dyDescent="0.2">
      <c r="A723" t="str">
        <f>IF( T('טבלת האלפון'!A723)="","",SUBSTITUTE(SUBSTITUTE('טבלת האלפון'!A723," ",""),"'",""))</f>
        <v/>
      </c>
      <c r="B723" s="11" t="str">
        <f>IF('טבלת האלפון'!H723&gt;1,VALUE(SUBSTITUTE('טבלת האלפון'!H723,"טל/פקס 0","")),"")</f>
        <v/>
      </c>
      <c r="C723" t="str">
        <f>IF('טבלת האלפון'!I723&gt;1,'טבלת האלפון'!I723,"")</f>
        <v/>
      </c>
      <c r="D723" t="str">
        <f>IF('טבלת האלפון'!J723&gt;1,'טבלת האלפון'!J723,"")</f>
        <v/>
      </c>
      <c r="E723" t="str">
        <f t="shared" si="134"/>
        <v/>
      </c>
      <c r="F723" t="str">
        <f t="shared" si="135"/>
        <v/>
      </c>
      <c r="G723" t="str">
        <f t="shared" si="136"/>
        <v/>
      </c>
      <c r="H723" s="16" t="str">
        <f>IF(J723=2,"יש שני שמות עם אותו זיהוי, המערכת תשמיע את שניהם כעת,"&amp;'טבלת האלפון'!A723&amp;","&amp;'טבלת האלפון'!B723&amp;",ו"&amp;'טבלת האלפון'!C723&amp;","&amp;IF(COUNT(B723:D723)=3,"יש שלוש מספרים, המספר הראשון הוא .d-0"&amp;B723&amp;".t-המספר השני הוא .d-0"&amp;C723&amp;".t-המספר השלישי הוא .d-0"&amp;D723,IF(COUNT(B723:D723)=2,"יש שתי מספרים, המספר הראשון הוא .d-0"&amp;IF(B723="",C723,B723)&amp;".t-המספר השני הוא .d-0"&amp;IF(D723="",C723,D723),"המספר הוא.d-0"&amp;B723&amp;C723&amp;D723))&amp;",.t-וכן,"&amp;INDEX('טבלת האלפון'!A:A,L723)&amp;","&amp;INDEX('טבלת האלפון'!B:B,L723)&amp;",ו"&amp;INDEX('טבלת האלפון'!C:C,L723)&amp;","&amp;IF(COUNT(R723:T723)=3,"יש שלוש מספרים, המספר הראשון הוא .d-0"&amp;R723&amp;".t-המספר השני הוא .d-0"&amp;S723&amp;".t-המספר השלישי הוא .d-0"&amp;T723,IF(COUNT(R723:T723)=2,"יש שתי מספרים, המספר הראשון הוא .d-0"&amp;IF(R723="",S723,R723)&amp;".t-המספר השני הוא .d-0"&amp;IF(T723="",S723,T723),"המספר הוא.d-0"&amp;R723&amp;S723&amp;T723)),"")</f>
        <v/>
      </c>
      <c r="I7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האלפון'!A723&amp;'טבלת האלפון'!B723,"'",""),"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23" s="4" t="str">
        <f t="shared" si="133"/>
        <v/>
      </c>
      <c r="K723" t="str">
        <f t="shared" si="128"/>
        <v/>
      </c>
      <c r="L723" t="str">
        <f t="shared" si="137"/>
        <v/>
      </c>
      <c r="M723">
        <f t="shared" si="138"/>
        <v>5</v>
      </c>
      <c r="N723">
        <f>ROW()</f>
        <v>723</v>
      </c>
      <c r="O723" t="str">
        <f t="shared" si="129"/>
        <v/>
      </c>
      <c r="R723" t="str">
        <f t="shared" si="130"/>
        <v/>
      </c>
      <c r="S723" t="str">
        <f t="shared" si="131"/>
        <v/>
      </c>
      <c r="T723" t="str">
        <f t="shared" si="132"/>
        <v/>
      </c>
    </row>
    <row r="724" spans="1:20" x14ac:dyDescent="0.2">
      <c r="A724" t="str">
        <f>IF( T('טבלת האלפון'!A724)="","",SUBSTITUTE(SUBSTITUTE('טבלת האלפון'!A724," ",""),"'",""))</f>
        <v/>
      </c>
      <c r="B724" s="11" t="str">
        <f>IF('טבלת האלפון'!H724&gt;1,VALUE(SUBSTITUTE('טבלת האלפון'!H724,"טל/פקס 0","")),"")</f>
        <v/>
      </c>
      <c r="C724" t="str">
        <f>IF('טבלת האלפון'!I724&gt;1,'טבלת האלפון'!I724,"")</f>
        <v/>
      </c>
      <c r="D724" t="str">
        <f>IF('טבלת האלפון'!J724&gt;1,'טבלת האלפון'!J724,"")</f>
        <v/>
      </c>
      <c r="E724" t="str">
        <f t="shared" si="134"/>
        <v/>
      </c>
      <c r="F724" t="str">
        <f t="shared" si="135"/>
        <v/>
      </c>
      <c r="G724" t="str">
        <f t="shared" si="136"/>
        <v/>
      </c>
      <c r="H724" s="16" t="str">
        <f>IF(J724=2,"יש שני שמות עם אותו זיהוי, המערכת תשמיע את שניהם כעת,"&amp;'טבלת האלפון'!A724&amp;","&amp;'טבלת האלפון'!B724&amp;",ו"&amp;'טבלת האלפון'!C724&amp;","&amp;IF(COUNT(B724:D724)=3,"יש שלוש מספרים, המספר הראשון הוא .d-0"&amp;B724&amp;".t-המספר השני הוא .d-0"&amp;C724&amp;".t-המספר השלישי הוא .d-0"&amp;D724,IF(COUNT(B724:D724)=2,"יש שתי מספרים, המספר הראשון הוא .d-0"&amp;IF(B724="",C724,B724)&amp;".t-המספר השני הוא .d-0"&amp;IF(D724="",C724,D724),"המספר הוא.d-0"&amp;B724&amp;C724&amp;D724))&amp;",.t-וכן,"&amp;INDEX('טבלת האלפון'!A:A,L724)&amp;","&amp;INDEX('טבלת האלפון'!B:B,L724)&amp;",ו"&amp;INDEX('טבלת האלפון'!C:C,L724)&amp;","&amp;IF(COUNT(R724:T724)=3,"יש שלוש מספרים, המספר הראשון הוא .d-0"&amp;R724&amp;".t-המספר השני הוא .d-0"&amp;S724&amp;".t-המספר השלישי הוא .d-0"&amp;T724,IF(COUNT(R724:T724)=2,"יש שתי מספרים, המספר הראשון הוא .d-0"&amp;IF(R724="",S724,R724)&amp;".t-המספר השני הוא .d-0"&amp;IF(T724="",S724,T724),"המספר הוא.d-0"&amp;R724&amp;S724&amp;T724)),"")</f>
        <v/>
      </c>
      <c r="I7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האלפון'!A724&amp;'טבלת האלפון'!B724,"'",""),"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24" s="4" t="str">
        <f t="shared" si="133"/>
        <v/>
      </c>
      <c r="K724" t="str">
        <f t="shared" si="128"/>
        <v/>
      </c>
      <c r="L724" t="str">
        <f t="shared" si="137"/>
        <v/>
      </c>
      <c r="M724">
        <f t="shared" si="138"/>
        <v>5</v>
      </c>
      <c r="N724">
        <f>ROW()</f>
        <v>724</v>
      </c>
      <c r="O724" t="str">
        <f t="shared" si="129"/>
        <v/>
      </c>
      <c r="R724" t="str">
        <f t="shared" si="130"/>
        <v/>
      </c>
      <c r="S724" t="str">
        <f t="shared" si="131"/>
        <v/>
      </c>
      <c r="T724" t="str">
        <f t="shared" si="132"/>
        <v/>
      </c>
    </row>
    <row r="725" spans="1:20" x14ac:dyDescent="0.2">
      <c r="A725" t="str">
        <f>IF( T('טבלת האלפון'!A725)="","",SUBSTITUTE(SUBSTITUTE('טבלת האלפון'!A725," ",""),"'",""))</f>
        <v/>
      </c>
      <c r="B725" s="11" t="str">
        <f>IF('טבלת האלפון'!H725&gt;1,VALUE(SUBSTITUTE('טבלת האלפון'!H725,"טל/פקס 0","")),"")</f>
        <v/>
      </c>
      <c r="C725" t="str">
        <f>IF('טבלת האלפון'!I725&gt;1,'טבלת האלפון'!I725,"")</f>
        <v/>
      </c>
      <c r="D725" t="str">
        <f>IF('טבלת האלפון'!J725&gt;1,'טבלת האלפון'!J725,"")</f>
        <v/>
      </c>
      <c r="E725" t="str">
        <f t="shared" si="134"/>
        <v/>
      </c>
      <c r="F725" t="str">
        <f t="shared" si="135"/>
        <v/>
      </c>
      <c r="G725" t="str">
        <f t="shared" si="136"/>
        <v/>
      </c>
      <c r="H725" s="16" t="str">
        <f>IF(J725=2,"יש שני שמות עם אותו זיהוי, המערכת תשמיע את שניהם כעת,"&amp;'טבלת האלפון'!A725&amp;","&amp;'טבלת האלפון'!B725&amp;",ו"&amp;'טבלת האלפון'!C725&amp;","&amp;IF(COUNT(B725:D725)=3,"יש שלוש מספרים, המספר הראשון הוא .d-0"&amp;B725&amp;".t-המספר השני הוא .d-0"&amp;C725&amp;".t-המספר השלישי הוא .d-0"&amp;D725,IF(COUNT(B725:D725)=2,"יש שתי מספרים, המספר הראשון הוא .d-0"&amp;IF(B725="",C725,B725)&amp;".t-המספר השני הוא .d-0"&amp;IF(D725="",C725,D725),"המספר הוא.d-0"&amp;B725&amp;C725&amp;D725))&amp;",.t-וכן,"&amp;INDEX('טבלת האלפון'!A:A,L725)&amp;","&amp;INDEX('טבלת האלפון'!B:B,L725)&amp;",ו"&amp;INDEX('טבלת האלפון'!C:C,L725)&amp;","&amp;IF(COUNT(R725:T725)=3,"יש שלוש מספרים, המספר הראשון הוא .d-0"&amp;R725&amp;".t-המספר השני הוא .d-0"&amp;S725&amp;".t-המספר השלישי הוא .d-0"&amp;T725,IF(COUNT(R725:T725)=2,"יש שתי מספרים, המספר הראשון הוא .d-0"&amp;IF(R725="",S725,R725)&amp;".t-המספר השני הוא .d-0"&amp;IF(T725="",S725,T725),"המספר הוא.d-0"&amp;R725&amp;S725&amp;T725)),"")</f>
        <v/>
      </c>
      <c r="I7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האלפון'!A725&amp;'טבלת האלפון'!B725,"'",""),"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25" s="4" t="str">
        <f t="shared" si="133"/>
        <v/>
      </c>
      <c r="K725" t="str">
        <f t="shared" si="128"/>
        <v/>
      </c>
      <c r="L725" t="str">
        <f t="shared" si="137"/>
        <v/>
      </c>
      <c r="M725">
        <f t="shared" si="138"/>
        <v>5</v>
      </c>
      <c r="N725">
        <f>ROW()</f>
        <v>725</v>
      </c>
      <c r="O725" t="str">
        <f t="shared" si="129"/>
        <v/>
      </c>
      <c r="R725" t="str">
        <f t="shared" si="130"/>
        <v/>
      </c>
      <c r="S725" t="str">
        <f t="shared" si="131"/>
        <v/>
      </c>
      <c r="T725" t="str">
        <f t="shared" si="132"/>
        <v/>
      </c>
    </row>
    <row r="726" spans="1:20" x14ac:dyDescent="0.2">
      <c r="A726" t="str">
        <f>IF( T('טבלת האלפון'!A726)="","",SUBSTITUTE(SUBSTITUTE('טבלת האלפון'!A726," ",""),"'",""))</f>
        <v/>
      </c>
      <c r="B726" s="11" t="str">
        <f>IF('טבלת האלפון'!H726&gt;1,VALUE(SUBSTITUTE('טבלת האלפון'!H726,"טל/פקס 0","")),"")</f>
        <v/>
      </c>
      <c r="C726" t="str">
        <f>IF('טבלת האלפון'!I726&gt;1,'טבלת האלפון'!I726,"")</f>
        <v/>
      </c>
      <c r="D726" t="str">
        <f>IF('טבלת האלפון'!J726&gt;1,'טבלת האלפון'!J726,"")</f>
        <v/>
      </c>
      <c r="E726" t="str">
        <f t="shared" si="134"/>
        <v/>
      </c>
      <c r="F726" t="str">
        <f t="shared" si="135"/>
        <v/>
      </c>
      <c r="G726" t="str">
        <f t="shared" si="136"/>
        <v/>
      </c>
      <c r="H726" s="16" t="str">
        <f>IF(J726=2,"יש שני שמות עם אותו זיהוי, המערכת תשמיע את שניהם כעת,"&amp;'טבלת האלפון'!A726&amp;","&amp;'טבלת האלפון'!B726&amp;",ו"&amp;'טבלת האלפון'!C726&amp;","&amp;IF(COUNT(B726:D726)=3,"יש שלוש מספרים, המספר הראשון הוא .d-0"&amp;B726&amp;".t-המספר השני הוא .d-0"&amp;C726&amp;".t-המספר השלישי הוא .d-0"&amp;D726,IF(COUNT(B726:D726)=2,"יש שתי מספרים, המספר הראשון הוא .d-0"&amp;IF(B726="",C726,B726)&amp;".t-המספר השני הוא .d-0"&amp;IF(D726="",C726,D726),"המספר הוא.d-0"&amp;B726&amp;C726&amp;D726))&amp;",.t-וכן,"&amp;INDEX('טבלת האלפון'!A:A,L726)&amp;","&amp;INDEX('טבלת האלפון'!B:B,L726)&amp;",ו"&amp;INDEX('טבלת האלפון'!C:C,L726)&amp;","&amp;IF(COUNT(R726:T726)=3,"יש שלוש מספרים, המספר הראשון הוא .d-0"&amp;R726&amp;".t-המספר השני הוא .d-0"&amp;S726&amp;".t-המספר השלישי הוא .d-0"&amp;T726,IF(COUNT(R726:T726)=2,"יש שתי מספרים, המספר הראשון הוא .d-0"&amp;IF(R726="",S726,R726)&amp;".t-המספר השני הוא .d-0"&amp;IF(T726="",S726,T726),"המספר הוא.d-0"&amp;R726&amp;S726&amp;T726)),"")</f>
        <v/>
      </c>
      <c r="I7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האלפון'!A726&amp;'טבלת האלפון'!B726,"'",""),"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26" s="4" t="str">
        <f t="shared" si="133"/>
        <v/>
      </c>
      <c r="K726" t="str">
        <f t="shared" si="128"/>
        <v/>
      </c>
      <c r="L726" t="str">
        <f t="shared" si="137"/>
        <v/>
      </c>
      <c r="M726">
        <f t="shared" si="138"/>
        <v>5</v>
      </c>
      <c r="N726">
        <f>ROW()</f>
        <v>726</v>
      </c>
      <c r="O726" t="str">
        <f t="shared" si="129"/>
        <v/>
      </c>
      <c r="R726" t="str">
        <f t="shared" si="130"/>
        <v/>
      </c>
      <c r="S726" t="str">
        <f t="shared" si="131"/>
        <v/>
      </c>
      <c r="T726" t="str">
        <f t="shared" si="132"/>
        <v/>
      </c>
    </row>
    <row r="727" spans="1:20" x14ac:dyDescent="0.2">
      <c r="A727" t="str">
        <f>IF( T('טבלת האלפון'!A727)="","",SUBSTITUTE(SUBSTITUTE('טבלת האלפון'!A727," ",""),"'",""))</f>
        <v/>
      </c>
      <c r="B727" s="11" t="str">
        <f>IF('טבלת האלפון'!H727&gt;1,VALUE(SUBSTITUTE('טבלת האלפון'!H727,"טל/פקס 0","")),"")</f>
        <v/>
      </c>
      <c r="C727" t="str">
        <f>IF('טבלת האלפון'!I727&gt;1,'טבלת האלפון'!I727,"")</f>
        <v/>
      </c>
      <c r="D727" t="str">
        <f>IF('טבלת האלפון'!J727&gt;1,'טבלת האלפון'!J727,"")</f>
        <v/>
      </c>
      <c r="E727" t="str">
        <f t="shared" si="134"/>
        <v/>
      </c>
      <c r="F727" t="str">
        <f t="shared" si="135"/>
        <v/>
      </c>
      <c r="G727" t="str">
        <f t="shared" si="136"/>
        <v/>
      </c>
      <c r="H727" s="16" t="str">
        <f>IF(J727=2,"יש שני שמות עם אותו זיהוי, המערכת תשמיע את שניהם כעת,"&amp;'טבלת האלפון'!A727&amp;","&amp;'טבלת האלפון'!B727&amp;",ו"&amp;'טבלת האלפון'!C727&amp;","&amp;IF(COUNT(B727:D727)=3,"יש שלוש מספרים, המספר הראשון הוא .d-0"&amp;B727&amp;".t-המספר השני הוא .d-0"&amp;C727&amp;".t-המספר השלישי הוא .d-0"&amp;D727,IF(COUNT(B727:D727)=2,"יש שתי מספרים, המספר הראשון הוא .d-0"&amp;IF(B727="",C727,B727)&amp;".t-המספר השני הוא .d-0"&amp;IF(D727="",C727,D727),"המספר הוא.d-0"&amp;B727&amp;C727&amp;D727))&amp;",.t-וכן,"&amp;INDEX('טבלת האלפון'!A:A,L727)&amp;","&amp;INDEX('טבלת האלפון'!B:B,L727)&amp;",ו"&amp;INDEX('טבלת האלפון'!C:C,L727)&amp;","&amp;IF(COUNT(R727:T727)=3,"יש שלוש מספרים, המספר הראשון הוא .d-0"&amp;R727&amp;".t-המספר השני הוא .d-0"&amp;S727&amp;".t-המספר השלישי הוא .d-0"&amp;T727,IF(COUNT(R727:T727)=2,"יש שתי מספרים, המספר הראשון הוא .d-0"&amp;IF(R727="",S727,R727)&amp;".t-המספר השני הוא .d-0"&amp;IF(T727="",S727,T727),"המספר הוא.d-0"&amp;R727&amp;S727&amp;T727)),"")</f>
        <v/>
      </c>
      <c r="I7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האלפון'!A727&amp;'טבלת האלפון'!B727,"'",""),"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27" s="4" t="str">
        <f t="shared" si="133"/>
        <v/>
      </c>
      <c r="K727" t="str">
        <f t="shared" si="128"/>
        <v/>
      </c>
      <c r="L727" t="str">
        <f t="shared" si="137"/>
        <v/>
      </c>
      <c r="M727">
        <f t="shared" si="138"/>
        <v>5</v>
      </c>
      <c r="N727">
        <f>ROW()</f>
        <v>727</v>
      </c>
      <c r="O727" t="str">
        <f t="shared" si="129"/>
        <v/>
      </c>
      <c r="R727" t="str">
        <f t="shared" si="130"/>
        <v/>
      </c>
      <c r="S727" t="str">
        <f t="shared" si="131"/>
        <v/>
      </c>
      <c r="T727" t="str">
        <f t="shared" si="132"/>
        <v/>
      </c>
    </row>
    <row r="728" spans="1:20" x14ac:dyDescent="0.2">
      <c r="A728" t="str">
        <f>IF( T('טבלת האלפון'!A728)="","",SUBSTITUTE(SUBSTITUTE('טבלת האלפון'!A728," ",""),"'",""))</f>
        <v/>
      </c>
      <c r="B728" s="11" t="str">
        <f>IF('טבלת האלפון'!H728&gt;1,VALUE(SUBSTITUTE('טבלת האלפון'!H728,"טל/פקס 0","")),"")</f>
        <v/>
      </c>
      <c r="C728" t="str">
        <f>IF('טבלת האלפון'!I728&gt;1,'טבלת האלפון'!I728,"")</f>
        <v/>
      </c>
      <c r="D728" t="str">
        <f>IF('טבלת האלפון'!J728&gt;1,'טבלת האלפון'!J728,"")</f>
        <v/>
      </c>
      <c r="E728" t="str">
        <f t="shared" si="134"/>
        <v/>
      </c>
      <c r="F728" t="str">
        <f t="shared" si="135"/>
        <v/>
      </c>
      <c r="G728" t="str">
        <f t="shared" si="136"/>
        <v/>
      </c>
      <c r="H728" s="16" t="str">
        <f>IF(J728=2,"יש שני שמות עם אותו זיהוי, המערכת תשמיע את שניהם כעת,"&amp;'טבלת האלפון'!A728&amp;","&amp;'טבלת האלפון'!B728&amp;",ו"&amp;'טבלת האלפון'!C728&amp;","&amp;IF(COUNT(B728:D728)=3,"יש שלוש מספרים, המספר הראשון הוא .d-0"&amp;B728&amp;".t-המספר השני הוא .d-0"&amp;C728&amp;".t-המספר השלישי הוא .d-0"&amp;D728,IF(COUNT(B728:D728)=2,"יש שתי מספרים, המספר הראשון הוא .d-0"&amp;IF(B728="",C728,B728)&amp;".t-המספר השני הוא .d-0"&amp;IF(D728="",C728,D728),"המספר הוא.d-0"&amp;B728&amp;C728&amp;D728))&amp;",.t-וכן,"&amp;INDEX('טבלת האלפון'!A:A,L728)&amp;","&amp;INDEX('טבלת האלפון'!B:B,L728)&amp;",ו"&amp;INDEX('טבלת האלפון'!C:C,L728)&amp;","&amp;IF(COUNT(R728:T728)=3,"יש שלוש מספרים, המספר הראשון הוא .d-0"&amp;R728&amp;".t-המספר השני הוא .d-0"&amp;S728&amp;".t-המספר השלישי הוא .d-0"&amp;T728,IF(COUNT(R728:T728)=2,"יש שתי מספרים, המספר הראשון הוא .d-0"&amp;IF(R728="",S728,R728)&amp;".t-המספר השני הוא .d-0"&amp;IF(T728="",S728,T728),"המספר הוא.d-0"&amp;R728&amp;S728&amp;T728)),"")</f>
        <v/>
      </c>
      <c r="I7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האלפון'!A728&amp;'טבלת האלפון'!B728,"'",""),"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28" s="4" t="str">
        <f t="shared" si="133"/>
        <v/>
      </c>
      <c r="K728" t="str">
        <f t="shared" si="128"/>
        <v/>
      </c>
      <c r="L728" t="str">
        <f t="shared" si="137"/>
        <v/>
      </c>
      <c r="M728">
        <f t="shared" si="138"/>
        <v>5</v>
      </c>
      <c r="N728">
        <f>ROW()</f>
        <v>728</v>
      </c>
      <c r="O728" t="str">
        <f t="shared" si="129"/>
        <v/>
      </c>
      <c r="R728" t="str">
        <f t="shared" si="130"/>
        <v/>
      </c>
      <c r="S728" t="str">
        <f t="shared" si="131"/>
        <v/>
      </c>
      <c r="T728" t="str">
        <f t="shared" si="132"/>
        <v/>
      </c>
    </row>
    <row r="729" spans="1:20" x14ac:dyDescent="0.2">
      <c r="A729" t="str">
        <f>IF( T('טבלת האלפון'!A729)="","",SUBSTITUTE(SUBSTITUTE('טבלת האלפון'!A729," ",""),"'",""))</f>
        <v/>
      </c>
      <c r="B729" s="11" t="str">
        <f>IF('טבלת האלפון'!H729&gt;1,VALUE(SUBSTITUTE('טבלת האלפון'!H729,"טל/פקס 0","")),"")</f>
        <v/>
      </c>
      <c r="C729" t="str">
        <f>IF('טבלת האלפון'!I729&gt;1,'טבלת האלפון'!I729,"")</f>
        <v/>
      </c>
      <c r="D729" t="str">
        <f>IF('טבלת האלפון'!J729&gt;1,'טבלת האלפון'!J729,"")</f>
        <v/>
      </c>
      <c r="E729" t="str">
        <f t="shared" si="134"/>
        <v/>
      </c>
      <c r="F729" t="str">
        <f t="shared" si="135"/>
        <v/>
      </c>
      <c r="G729" t="str">
        <f t="shared" si="136"/>
        <v/>
      </c>
      <c r="H729" s="16" t="str">
        <f>IF(J729=2,"יש שני שמות עם אותו זיהוי, המערכת תשמיע את שניהם כעת,"&amp;'טבלת האלפון'!A729&amp;","&amp;'טבלת האלפון'!B729&amp;",ו"&amp;'טבלת האלפון'!C729&amp;","&amp;IF(COUNT(B729:D729)=3,"יש שלוש מספרים, המספר הראשון הוא .d-0"&amp;B729&amp;".t-המספר השני הוא .d-0"&amp;C729&amp;".t-המספר השלישי הוא .d-0"&amp;D729,IF(COUNT(B729:D729)=2,"יש שתי מספרים, המספר הראשון הוא .d-0"&amp;IF(B729="",C729,B729)&amp;".t-המספר השני הוא .d-0"&amp;IF(D729="",C729,D729),"המספר הוא.d-0"&amp;B729&amp;C729&amp;D729))&amp;",.t-וכן,"&amp;INDEX('טבלת האלפון'!A:A,L729)&amp;","&amp;INDEX('טבלת האלפון'!B:B,L729)&amp;",ו"&amp;INDEX('טבלת האלפון'!C:C,L729)&amp;","&amp;IF(COUNT(R729:T729)=3,"יש שלוש מספרים, המספר הראשון הוא .d-0"&amp;R729&amp;".t-המספר השני הוא .d-0"&amp;S729&amp;".t-המספר השלישי הוא .d-0"&amp;T729,IF(COUNT(R729:T729)=2,"יש שתי מספרים, המספר הראשון הוא .d-0"&amp;IF(R729="",S729,R729)&amp;".t-המספר השני הוא .d-0"&amp;IF(T729="",S729,T729),"המספר הוא.d-0"&amp;R729&amp;S729&amp;T729)),"")</f>
        <v/>
      </c>
      <c r="I7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האלפון'!A729&amp;'טבלת האלפון'!B729,"'",""),"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29" s="4" t="str">
        <f t="shared" si="133"/>
        <v/>
      </c>
      <c r="K729" t="str">
        <f t="shared" si="128"/>
        <v/>
      </c>
      <c r="L729" t="str">
        <f t="shared" si="137"/>
        <v/>
      </c>
      <c r="M729">
        <f t="shared" si="138"/>
        <v>5</v>
      </c>
      <c r="N729">
        <f>ROW()</f>
        <v>729</v>
      </c>
      <c r="O729" t="str">
        <f t="shared" si="129"/>
        <v/>
      </c>
      <c r="R729" t="str">
        <f t="shared" si="130"/>
        <v/>
      </c>
      <c r="S729" t="str">
        <f t="shared" si="131"/>
        <v/>
      </c>
      <c r="T729" t="str">
        <f t="shared" si="132"/>
        <v/>
      </c>
    </row>
    <row r="730" spans="1:20" x14ac:dyDescent="0.2">
      <c r="A730" t="str">
        <f>IF( T('טבלת האלפון'!A730)="","",SUBSTITUTE(SUBSTITUTE('טבלת האלפון'!A730," ",""),"'",""))</f>
        <v/>
      </c>
      <c r="B730" s="11" t="str">
        <f>IF('טבלת האלפון'!H730&gt;1,VALUE(SUBSTITUTE('טבלת האלפון'!H730,"טל/פקס 0","")),"")</f>
        <v/>
      </c>
      <c r="C730" t="str">
        <f>IF('טבלת האלפון'!I730&gt;1,'טבלת האלפון'!I730,"")</f>
        <v/>
      </c>
      <c r="D730" t="str">
        <f>IF('טבלת האלפון'!J730&gt;1,'טבלת האלפון'!J730,"")</f>
        <v/>
      </c>
      <c r="E730" t="str">
        <f t="shared" si="134"/>
        <v/>
      </c>
      <c r="F730" t="str">
        <f t="shared" si="135"/>
        <v/>
      </c>
      <c r="G730" t="str">
        <f t="shared" si="136"/>
        <v/>
      </c>
      <c r="H730" s="16" t="str">
        <f>IF(J730=2,"יש שני שמות עם אותו זיהוי, המערכת תשמיע את שניהם כעת,"&amp;'טבלת האלפון'!A730&amp;","&amp;'טבלת האלפון'!B730&amp;",ו"&amp;'טבלת האלפון'!C730&amp;","&amp;IF(COUNT(B730:D730)=3,"יש שלוש מספרים, המספר הראשון הוא .d-0"&amp;B730&amp;".t-המספר השני הוא .d-0"&amp;C730&amp;".t-המספר השלישי הוא .d-0"&amp;D730,IF(COUNT(B730:D730)=2,"יש שתי מספרים, המספר הראשון הוא .d-0"&amp;IF(B730="",C730,B730)&amp;".t-המספר השני הוא .d-0"&amp;IF(D730="",C730,D730),"המספר הוא.d-0"&amp;B730&amp;C730&amp;D730))&amp;",.t-וכן,"&amp;INDEX('טבלת האלפון'!A:A,L730)&amp;","&amp;INDEX('טבלת האלפון'!B:B,L730)&amp;",ו"&amp;INDEX('טבלת האלפון'!C:C,L730)&amp;","&amp;IF(COUNT(R730:T730)=3,"יש שלוש מספרים, המספר הראשון הוא .d-0"&amp;R730&amp;".t-המספר השני הוא .d-0"&amp;S730&amp;".t-המספר השלישי הוא .d-0"&amp;T730,IF(COUNT(R730:T730)=2,"יש שתי מספרים, המספר הראשון הוא .d-0"&amp;IF(R730="",S730,R730)&amp;".t-המספר השני הוא .d-0"&amp;IF(T730="",S730,T730),"המספר הוא.d-0"&amp;R730&amp;S730&amp;T730)),"")</f>
        <v/>
      </c>
      <c r="I7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האלפון'!A730&amp;'טבלת האלפון'!B730,"'",""),"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30" s="4" t="str">
        <f t="shared" si="133"/>
        <v/>
      </c>
      <c r="K730" t="str">
        <f t="shared" si="128"/>
        <v/>
      </c>
      <c r="L730" t="str">
        <f t="shared" si="137"/>
        <v/>
      </c>
      <c r="M730">
        <f t="shared" si="138"/>
        <v>5</v>
      </c>
      <c r="N730">
        <f>ROW()</f>
        <v>730</v>
      </c>
      <c r="O730" t="str">
        <f t="shared" si="129"/>
        <v/>
      </c>
      <c r="R730" t="str">
        <f t="shared" si="130"/>
        <v/>
      </c>
      <c r="S730" t="str">
        <f t="shared" si="131"/>
        <v/>
      </c>
      <c r="T730" t="str">
        <f t="shared" si="132"/>
        <v/>
      </c>
    </row>
    <row r="731" spans="1:20" x14ac:dyDescent="0.2">
      <c r="A731" t="str">
        <f>IF( T('טבלת האלפון'!A731)="","",SUBSTITUTE(SUBSTITUTE('טבלת האלפון'!A731," ",""),"'",""))</f>
        <v/>
      </c>
      <c r="B731" s="11" t="str">
        <f>IF('טבלת האלפון'!H731&gt;1,VALUE(SUBSTITUTE('טבלת האלפון'!H731,"טל/פקס 0","")),"")</f>
        <v/>
      </c>
      <c r="C731" t="str">
        <f>IF('טבלת האלפון'!I731&gt;1,'טבלת האלפון'!I731,"")</f>
        <v/>
      </c>
      <c r="D731" t="str">
        <f>IF('טבלת האלפון'!J731&gt;1,'טבלת האלפון'!J731,"")</f>
        <v/>
      </c>
      <c r="E731" t="str">
        <f t="shared" si="134"/>
        <v/>
      </c>
      <c r="F731" t="str">
        <f t="shared" si="135"/>
        <v/>
      </c>
      <c r="G731" t="str">
        <f t="shared" si="136"/>
        <v/>
      </c>
      <c r="H731" s="16" t="str">
        <f>IF(J731=2,"יש שני שמות עם אותו זיהוי, המערכת תשמיע את שניהם כעת,"&amp;'טבלת האלפון'!A731&amp;","&amp;'טבלת האלפון'!B731&amp;",ו"&amp;'טבלת האלפון'!C731&amp;","&amp;IF(COUNT(B731:D731)=3,"יש שלוש מספרים, המספר הראשון הוא .d-0"&amp;B731&amp;".t-המספר השני הוא .d-0"&amp;C731&amp;".t-המספר השלישי הוא .d-0"&amp;D731,IF(COUNT(B731:D731)=2,"יש שתי מספרים, המספר הראשון הוא .d-0"&amp;IF(B731="",C731,B731)&amp;".t-המספר השני הוא .d-0"&amp;IF(D731="",C731,D731),"המספר הוא.d-0"&amp;B731&amp;C731&amp;D731))&amp;",.t-וכן,"&amp;INDEX('טבלת האלפון'!A:A,L731)&amp;","&amp;INDEX('טבלת האלפון'!B:B,L731)&amp;",ו"&amp;INDEX('טבלת האלפון'!C:C,L731)&amp;","&amp;IF(COUNT(R731:T731)=3,"יש שלוש מספרים, המספר הראשון הוא .d-0"&amp;R731&amp;".t-המספר השני הוא .d-0"&amp;S731&amp;".t-המספר השלישי הוא .d-0"&amp;T731,IF(COUNT(R731:T731)=2,"יש שתי מספרים, המספר הראשון הוא .d-0"&amp;IF(R731="",S731,R731)&amp;".t-המספר השני הוא .d-0"&amp;IF(T731="",S731,T731),"המספר הוא.d-0"&amp;R731&amp;S731&amp;T731)),"")</f>
        <v/>
      </c>
      <c r="I7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האלפון'!A731&amp;'טבלת האלפון'!B731,"'",""),"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31" s="4" t="str">
        <f t="shared" si="133"/>
        <v/>
      </c>
      <c r="K731" t="str">
        <f t="shared" si="128"/>
        <v/>
      </c>
      <c r="L731" t="str">
        <f t="shared" si="137"/>
        <v/>
      </c>
      <c r="M731">
        <f t="shared" si="138"/>
        <v>5</v>
      </c>
      <c r="N731">
        <f>ROW()</f>
        <v>731</v>
      </c>
      <c r="O731" t="str">
        <f t="shared" si="129"/>
        <v/>
      </c>
      <c r="R731" t="str">
        <f t="shared" si="130"/>
        <v/>
      </c>
      <c r="S731" t="str">
        <f t="shared" si="131"/>
        <v/>
      </c>
      <c r="T731" t="str">
        <f t="shared" si="132"/>
        <v/>
      </c>
    </row>
    <row r="732" spans="1:20" x14ac:dyDescent="0.2">
      <c r="A732" t="str">
        <f>IF( T('טבלת האלפון'!A732)="","",SUBSTITUTE(SUBSTITUTE('טבלת האלפון'!A732," ",""),"'",""))</f>
        <v/>
      </c>
      <c r="B732" s="11" t="str">
        <f>IF('טבלת האלפון'!H732&gt;1,VALUE(SUBSTITUTE('טבלת האלפון'!H732,"טל/פקס 0","")),"")</f>
        <v/>
      </c>
      <c r="C732" t="str">
        <f>IF('טבלת האלפון'!I732&gt;1,'טבלת האלפון'!I732,"")</f>
        <v/>
      </c>
      <c r="D732" t="str">
        <f>IF('טבלת האלפון'!J732&gt;1,'טבלת האלפון'!J732,"")</f>
        <v/>
      </c>
      <c r="E732" t="str">
        <f t="shared" si="134"/>
        <v/>
      </c>
      <c r="F732" t="str">
        <f t="shared" si="135"/>
        <v/>
      </c>
      <c r="G732" t="str">
        <f t="shared" si="136"/>
        <v/>
      </c>
      <c r="H732" s="16" t="str">
        <f>IF(J732=2,"יש שני שמות עם אותו זיהוי, המערכת תשמיע את שניהם כעת,"&amp;'טבלת האלפון'!A732&amp;","&amp;'טבלת האלפון'!B732&amp;",ו"&amp;'טבלת האלפון'!C732&amp;","&amp;IF(COUNT(B732:D732)=3,"יש שלוש מספרים, המספר הראשון הוא .d-0"&amp;B732&amp;".t-המספר השני הוא .d-0"&amp;C732&amp;".t-המספר השלישי הוא .d-0"&amp;D732,IF(COUNT(B732:D732)=2,"יש שתי מספרים, המספר הראשון הוא .d-0"&amp;IF(B732="",C732,B732)&amp;".t-המספר השני הוא .d-0"&amp;IF(D732="",C732,D732),"המספר הוא.d-0"&amp;B732&amp;C732&amp;D732))&amp;",.t-וכן,"&amp;INDEX('טבלת האלפון'!A:A,L732)&amp;","&amp;INDEX('טבלת האלפון'!B:B,L732)&amp;",ו"&amp;INDEX('טבלת האלפון'!C:C,L732)&amp;","&amp;IF(COUNT(R732:T732)=3,"יש שלוש מספרים, המספר הראשון הוא .d-0"&amp;R732&amp;".t-המספר השני הוא .d-0"&amp;S732&amp;".t-המספר השלישי הוא .d-0"&amp;T732,IF(COUNT(R732:T732)=2,"יש שתי מספרים, המספר הראשון הוא .d-0"&amp;IF(R732="",S732,R732)&amp;".t-המספר השני הוא .d-0"&amp;IF(T732="",S732,T732),"המספר הוא.d-0"&amp;R732&amp;S732&amp;T732)),"")</f>
        <v/>
      </c>
      <c r="I7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האלפון'!A732&amp;'טבלת האלפון'!B732,"'",""),"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32" s="4" t="str">
        <f t="shared" si="133"/>
        <v/>
      </c>
      <c r="K732" t="str">
        <f t="shared" si="128"/>
        <v/>
      </c>
      <c r="L732" t="str">
        <f t="shared" si="137"/>
        <v/>
      </c>
      <c r="M732">
        <f t="shared" si="138"/>
        <v>5</v>
      </c>
      <c r="N732">
        <f>ROW()</f>
        <v>732</v>
      </c>
      <c r="O732" t="str">
        <f t="shared" si="129"/>
        <v/>
      </c>
      <c r="R732" t="str">
        <f t="shared" si="130"/>
        <v/>
      </c>
      <c r="S732" t="str">
        <f t="shared" si="131"/>
        <v/>
      </c>
      <c r="T732" t="str">
        <f t="shared" si="132"/>
        <v/>
      </c>
    </row>
    <row r="733" spans="1:20" x14ac:dyDescent="0.2">
      <c r="A733" t="str">
        <f>IF( T('טבלת האלפון'!A733)="","",SUBSTITUTE(SUBSTITUTE('טבלת האלפון'!A733," ",""),"'",""))</f>
        <v/>
      </c>
      <c r="B733" s="11" t="str">
        <f>IF('טבלת האלפון'!H733&gt;1,VALUE(SUBSTITUTE('טבלת האלפון'!H733,"טל/פקס 0","")),"")</f>
        <v/>
      </c>
      <c r="C733" t="str">
        <f>IF('טבלת האלפון'!I733&gt;1,'טבלת האלפון'!I733,"")</f>
        <v/>
      </c>
      <c r="D733" t="str">
        <f>IF('טבלת האלפון'!J733&gt;1,'טבלת האלפון'!J733,"")</f>
        <v/>
      </c>
      <c r="E733" t="str">
        <f t="shared" si="134"/>
        <v/>
      </c>
      <c r="F733" t="str">
        <f t="shared" si="135"/>
        <v/>
      </c>
      <c r="G733" t="str">
        <f t="shared" si="136"/>
        <v/>
      </c>
      <c r="H733" s="16" t="str">
        <f>IF(J733=2,"יש שני שמות עם אותו זיהוי, המערכת תשמיע את שניהם כעת,"&amp;'טבלת האלפון'!A733&amp;","&amp;'טבלת האלפון'!B733&amp;",ו"&amp;'טבלת האלפון'!C733&amp;","&amp;IF(COUNT(B733:D733)=3,"יש שלוש מספרים, המספר הראשון הוא .d-0"&amp;B733&amp;".t-המספר השני הוא .d-0"&amp;C733&amp;".t-המספר השלישי הוא .d-0"&amp;D733,IF(COUNT(B733:D733)=2,"יש שתי מספרים, המספר הראשון הוא .d-0"&amp;IF(B733="",C733,B733)&amp;".t-המספר השני הוא .d-0"&amp;IF(D733="",C733,D733),"המספר הוא.d-0"&amp;B733&amp;C733&amp;D733))&amp;",.t-וכן,"&amp;INDEX('טבלת האלפון'!A:A,L733)&amp;","&amp;INDEX('טבלת האלפון'!B:B,L733)&amp;",ו"&amp;INDEX('טבלת האלפון'!C:C,L733)&amp;","&amp;IF(COUNT(R733:T733)=3,"יש שלוש מספרים, המספר הראשון הוא .d-0"&amp;R733&amp;".t-המספר השני הוא .d-0"&amp;S733&amp;".t-המספר השלישי הוא .d-0"&amp;T733,IF(COUNT(R733:T733)=2,"יש שתי מספרים, המספר הראשון הוא .d-0"&amp;IF(R733="",S733,R733)&amp;".t-המספר השני הוא .d-0"&amp;IF(T733="",S733,T733),"המספר הוא.d-0"&amp;R733&amp;S733&amp;T733)),"")</f>
        <v/>
      </c>
      <c r="I7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האלפון'!A733&amp;'טבלת האלפון'!B733,"'",""),"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33" s="4" t="str">
        <f t="shared" si="133"/>
        <v/>
      </c>
      <c r="K733" t="str">
        <f t="shared" si="128"/>
        <v/>
      </c>
      <c r="L733" t="str">
        <f t="shared" si="137"/>
        <v/>
      </c>
      <c r="M733">
        <f t="shared" si="138"/>
        <v>5</v>
      </c>
      <c r="N733">
        <f>ROW()</f>
        <v>733</v>
      </c>
      <c r="O733" t="str">
        <f t="shared" si="129"/>
        <v/>
      </c>
      <c r="R733" t="str">
        <f t="shared" si="130"/>
        <v/>
      </c>
      <c r="S733" t="str">
        <f t="shared" si="131"/>
        <v/>
      </c>
      <c r="T733" t="str">
        <f t="shared" si="132"/>
        <v/>
      </c>
    </row>
    <row r="734" spans="1:20" x14ac:dyDescent="0.2">
      <c r="A734" t="str">
        <f>IF( T('טבלת האלפון'!A734)="","",SUBSTITUTE(SUBSTITUTE('טבלת האלפון'!A734," ",""),"'",""))</f>
        <v/>
      </c>
      <c r="B734" s="11" t="str">
        <f>IF('טבלת האלפון'!H734&gt;1,VALUE(SUBSTITUTE('טבלת האלפון'!H734,"טל/פקס 0","")),"")</f>
        <v/>
      </c>
      <c r="C734" t="str">
        <f>IF('טבלת האלפון'!I734&gt;1,'טבלת האלפון'!I734,"")</f>
        <v/>
      </c>
      <c r="D734" t="str">
        <f>IF('טבלת האלפון'!J734&gt;1,'טבלת האלפון'!J734,"")</f>
        <v/>
      </c>
      <c r="E734" t="str">
        <f t="shared" si="134"/>
        <v/>
      </c>
      <c r="F734" t="str">
        <f t="shared" si="135"/>
        <v/>
      </c>
      <c r="G734" t="str">
        <f t="shared" si="136"/>
        <v/>
      </c>
      <c r="H734" s="16" t="str">
        <f>IF(J734=2,"יש שני שמות עם אותו זיהוי, המערכת תשמיע את שניהם כעת,"&amp;'טבלת האלפון'!A734&amp;","&amp;'טבלת האלפון'!B734&amp;",ו"&amp;'טבלת האלפון'!C734&amp;","&amp;IF(COUNT(B734:D734)=3,"יש שלוש מספרים, המספר הראשון הוא .d-0"&amp;B734&amp;".t-המספר השני הוא .d-0"&amp;C734&amp;".t-המספר השלישי הוא .d-0"&amp;D734,IF(COUNT(B734:D734)=2,"יש שתי מספרים, המספר הראשון הוא .d-0"&amp;IF(B734="",C734,B734)&amp;".t-המספר השני הוא .d-0"&amp;IF(D734="",C734,D734),"המספר הוא.d-0"&amp;B734&amp;C734&amp;D734))&amp;",.t-וכן,"&amp;INDEX('טבלת האלפון'!A:A,L734)&amp;","&amp;INDEX('טבלת האלפון'!B:B,L734)&amp;",ו"&amp;INDEX('טבלת האלפון'!C:C,L734)&amp;","&amp;IF(COUNT(R734:T734)=3,"יש שלוש מספרים, המספר הראשון הוא .d-0"&amp;R734&amp;".t-המספר השני הוא .d-0"&amp;S734&amp;".t-המספר השלישי הוא .d-0"&amp;T734,IF(COUNT(R734:T734)=2,"יש שתי מספרים, המספר הראשון הוא .d-0"&amp;IF(R734="",S734,R734)&amp;".t-המספר השני הוא .d-0"&amp;IF(T734="",S734,T734),"המספר הוא.d-0"&amp;R734&amp;S734&amp;T734)),"")</f>
        <v/>
      </c>
      <c r="I7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האלפון'!A734&amp;'טבלת האלפון'!B734,"'",""),"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34" s="4" t="str">
        <f t="shared" si="133"/>
        <v/>
      </c>
      <c r="K734" t="str">
        <f t="shared" si="128"/>
        <v/>
      </c>
      <c r="L734" t="str">
        <f t="shared" si="137"/>
        <v/>
      </c>
      <c r="M734">
        <f t="shared" si="138"/>
        <v>5</v>
      </c>
      <c r="N734">
        <f>ROW()</f>
        <v>734</v>
      </c>
      <c r="O734" t="str">
        <f t="shared" si="129"/>
        <v/>
      </c>
      <c r="R734" t="str">
        <f t="shared" si="130"/>
        <v/>
      </c>
      <c r="S734" t="str">
        <f t="shared" si="131"/>
        <v/>
      </c>
      <c r="T734" t="str">
        <f t="shared" si="132"/>
        <v/>
      </c>
    </row>
    <row r="735" spans="1:20" x14ac:dyDescent="0.2">
      <c r="A735" t="str">
        <f>IF( T('טבלת האלפון'!A735)="","",SUBSTITUTE(SUBSTITUTE('טבלת האלפון'!A735," ",""),"'",""))</f>
        <v/>
      </c>
      <c r="B735" s="11" t="str">
        <f>IF('טבלת האלפון'!H735&gt;1,VALUE(SUBSTITUTE('טבלת האלפון'!H735,"טל/פקס 0","")),"")</f>
        <v/>
      </c>
      <c r="C735" t="str">
        <f>IF('טבלת האלפון'!I735&gt;1,'טבלת האלפון'!I735,"")</f>
        <v/>
      </c>
      <c r="D735" t="str">
        <f>IF('טבלת האלפון'!J735&gt;1,'טבלת האלפון'!J735,"")</f>
        <v/>
      </c>
      <c r="E735" t="str">
        <f t="shared" si="134"/>
        <v/>
      </c>
      <c r="F735" t="str">
        <f t="shared" si="135"/>
        <v/>
      </c>
      <c r="G735" t="str">
        <f t="shared" si="136"/>
        <v/>
      </c>
      <c r="H735" s="16" t="str">
        <f>IF(J735=2,"יש שני שמות עם אותו זיהוי, המערכת תשמיע את שניהם כעת,"&amp;'טבלת האלפון'!A735&amp;","&amp;'טבלת האלפון'!B735&amp;",ו"&amp;'טבלת האלפון'!C735&amp;","&amp;IF(COUNT(B735:D735)=3,"יש שלוש מספרים, המספר הראשון הוא .d-0"&amp;B735&amp;".t-המספר השני הוא .d-0"&amp;C735&amp;".t-המספר השלישי הוא .d-0"&amp;D735,IF(COUNT(B735:D735)=2,"יש שתי מספרים, המספר הראשון הוא .d-0"&amp;IF(B735="",C735,B735)&amp;".t-המספר השני הוא .d-0"&amp;IF(D735="",C735,D735),"המספר הוא.d-0"&amp;B735&amp;C735&amp;D735))&amp;",.t-וכן,"&amp;INDEX('טבלת האלפון'!A:A,L735)&amp;","&amp;INDEX('טבלת האלפון'!B:B,L735)&amp;",ו"&amp;INDEX('טבלת האלפון'!C:C,L735)&amp;","&amp;IF(COUNT(R735:T735)=3,"יש שלוש מספרים, המספר הראשון הוא .d-0"&amp;R735&amp;".t-המספר השני הוא .d-0"&amp;S735&amp;".t-המספר השלישי הוא .d-0"&amp;T735,IF(COUNT(R735:T735)=2,"יש שתי מספרים, המספר הראשון הוא .d-0"&amp;IF(R735="",S735,R735)&amp;".t-המספר השני הוא .d-0"&amp;IF(T735="",S735,T735),"המספר הוא.d-0"&amp;R735&amp;S735&amp;T735)),"")</f>
        <v/>
      </c>
      <c r="I7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האלפון'!A735&amp;'טבלת האלפון'!B735,"'",""),"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35" s="4" t="str">
        <f t="shared" si="133"/>
        <v/>
      </c>
      <c r="K735" t="str">
        <f t="shared" si="128"/>
        <v/>
      </c>
      <c r="L735" t="str">
        <f t="shared" si="137"/>
        <v/>
      </c>
      <c r="M735">
        <f t="shared" si="138"/>
        <v>5</v>
      </c>
      <c r="N735">
        <f>ROW()</f>
        <v>735</v>
      </c>
      <c r="O735" t="str">
        <f t="shared" si="129"/>
        <v/>
      </c>
      <c r="R735" t="str">
        <f t="shared" si="130"/>
        <v/>
      </c>
      <c r="S735" t="str">
        <f t="shared" si="131"/>
        <v/>
      </c>
      <c r="T735" t="str">
        <f t="shared" si="132"/>
        <v/>
      </c>
    </row>
    <row r="736" spans="1:20" x14ac:dyDescent="0.2">
      <c r="A736" t="str">
        <f>IF( T('טבלת האלפון'!A736)="","",SUBSTITUTE(SUBSTITUTE('טבלת האלפון'!A736," ",""),"'",""))</f>
        <v/>
      </c>
      <c r="B736" s="11" t="str">
        <f>IF('טבלת האלפון'!H736&gt;1,VALUE(SUBSTITUTE('טבלת האלפון'!H736,"טל/פקס 0","")),"")</f>
        <v/>
      </c>
      <c r="C736" t="str">
        <f>IF('טבלת האלפון'!I736&gt;1,'טבלת האלפון'!I736,"")</f>
        <v/>
      </c>
      <c r="D736" t="str">
        <f>IF('טבלת האלפון'!J736&gt;1,'טבלת האלפון'!J736,"")</f>
        <v/>
      </c>
      <c r="E736" t="str">
        <f t="shared" si="134"/>
        <v/>
      </c>
      <c r="F736" t="str">
        <f t="shared" si="135"/>
        <v/>
      </c>
      <c r="G736" t="str">
        <f t="shared" si="136"/>
        <v/>
      </c>
      <c r="H736" s="16" t="str">
        <f>IF(J736=2,"יש שני שמות עם אותו זיהוי, המערכת תשמיע את שניהם כעת,"&amp;'טבלת האלפון'!A736&amp;","&amp;'טבלת האלפון'!B736&amp;",ו"&amp;'טבלת האלפון'!C736&amp;","&amp;IF(COUNT(B736:D736)=3,"יש שלוש מספרים, המספר הראשון הוא .d-0"&amp;B736&amp;".t-המספר השני הוא .d-0"&amp;C736&amp;".t-המספר השלישי הוא .d-0"&amp;D736,IF(COUNT(B736:D736)=2,"יש שתי מספרים, המספר הראשון הוא .d-0"&amp;IF(B736="",C736,B736)&amp;".t-המספר השני הוא .d-0"&amp;IF(D736="",C736,D736),"המספר הוא.d-0"&amp;B736&amp;C736&amp;D736))&amp;",.t-וכן,"&amp;INDEX('טבלת האלפון'!A:A,L736)&amp;","&amp;INDEX('טבלת האלפון'!B:B,L736)&amp;",ו"&amp;INDEX('טבלת האלפון'!C:C,L736)&amp;","&amp;IF(COUNT(R736:T736)=3,"יש שלוש מספרים, המספר הראשון הוא .d-0"&amp;R736&amp;".t-המספר השני הוא .d-0"&amp;S736&amp;".t-המספר השלישי הוא .d-0"&amp;T736,IF(COUNT(R736:T736)=2,"יש שתי מספרים, המספר הראשון הוא .d-0"&amp;IF(R736="",S736,R736)&amp;".t-המספר השני הוא .d-0"&amp;IF(T736="",S736,T736),"המספר הוא.d-0"&amp;R736&amp;S736&amp;T736)),"")</f>
        <v/>
      </c>
      <c r="I7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האלפון'!A736&amp;'טבלת האלפון'!B736,"'",""),"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36" s="4" t="str">
        <f t="shared" si="133"/>
        <v/>
      </c>
      <c r="K736" t="str">
        <f t="shared" si="128"/>
        <v/>
      </c>
      <c r="L736" t="str">
        <f t="shared" si="137"/>
        <v/>
      </c>
      <c r="M736">
        <f t="shared" si="138"/>
        <v>5</v>
      </c>
      <c r="N736">
        <f>ROW()</f>
        <v>736</v>
      </c>
      <c r="O736" t="str">
        <f t="shared" si="129"/>
        <v/>
      </c>
      <c r="R736" t="str">
        <f t="shared" si="130"/>
        <v/>
      </c>
      <c r="S736" t="str">
        <f t="shared" si="131"/>
        <v/>
      </c>
      <c r="T736" t="str">
        <f t="shared" si="132"/>
        <v/>
      </c>
    </row>
    <row r="737" spans="1:20" x14ac:dyDescent="0.2">
      <c r="A737" t="str">
        <f>IF( T('טבלת האלפון'!A737)="","",SUBSTITUTE(SUBSTITUTE('טבלת האלפון'!A737," ",""),"'",""))</f>
        <v/>
      </c>
      <c r="B737" s="11" t="str">
        <f>IF('טבלת האלפון'!H737&gt;1,VALUE(SUBSTITUTE('טבלת האלפון'!H737,"טל/פקס 0","")),"")</f>
        <v/>
      </c>
      <c r="C737" t="str">
        <f>IF('טבלת האלפון'!I737&gt;1,'טבלת האלפון'!I737,"")</f>
        <v/>
      </c>
      <c r="D737" t="str">
        <f>IF('טבלת האלפון'!J737&gt;1,'טבלת האלפון'!J737,"")</f>
        <v/>
      </c>
      <c r="E737" t="str">
        <f t="shared" si="134"/>
        <v/>
      </c>
      <c r="F737" t="str">
        <f t="shared" si="135"/>
        <v/>
      </c>
      <c r="G737" t="str">
        <f t="shared" si="136"/>
        <v/>
      </c>
      <c r="H737" s="16" t="str">
        <f>IF(J737=2,"יש שני שמות עם אותו זיהוי, המערכת תשמיע את שניהם כעת,"&amp;'טבלת האלפון'!A737&amp;","&amp;'טבלת האלפון'!B737&amp;",ו"&amp;'טבלת האלפון'!C737&amp;","&amp;IF(COUNT(B737:D737)=3,"יש שלוש מספרים, המספר הראשון הוא .d-0"&amp;B737&amp;".t-המספר השני הוא .d-0"&amp;C737&amp;".t-המספר השלישי הוא .d-0"&amp;D737,IF(COUNT(B737:D737)=2,"יש שתי מספרים, המספר הראשון הוא .d-0"&amp;IF(B737="",C737,B737)&amp;".t-המספר השני הוא .d-0"&amp;IF(D737="",C737,D737),"המספר הוא.d-0"&amp;B737&amp;C737&amp;D737))&amp;",.t-וכן,"&amp;INDEX('טבלת האלפון'!A:A,L737)&amp;","&amp;INDEX('טבלת האלפון'!B:B,L737)&amp;",ו"&amp;INDEX('טבלת האלפון'!C:C,L737)&amp;","&amp;IF(COUNT(R737:T737)=3,"יש שלוש מספרים, המספר הראשון הוא .d-0"&amp;R737&amp;".t-המספר השני הוא .d-0"&amp;S737&amp;".t-המספר השלישי הוא .d-0"&amp;T737,IF(COUNT(R737:T737)=2,"יש שתי מספרים, המספר הראשון הוא .d-0"&amp;IF(R737="",S737,R737)&amp;".t-המספר השני הוא .d-0"&amp;IF(T737="",S737,T737),"המספר הוא.d-0"&amp;R737&amp;S737&amp;T737)),"")</f>
        <v/>
      </c>
      <c r="I7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האלפון'!A737&amp;'טבלת האלפון'!B737,"'",""),"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37" s="4" t="str">
        <f t="shared" si="133"/>
        <v/>
      </c>
      <c r="K737" t="str">
        <f t="shared" si="128"/>
        <v/>
      </c>
      <c r="L737" t="str">
        <f t="shared" si="137"/>
        <v/>
      </c>
      <c r="M737">
        <f t="shared" si="138"/>
        <v>5</v>
      </c>
      <c r="N737">
        <f>ROW()</f>
        <v>737</v>
      </c>
      <c r="O737" t="str">
        <f t="shared" si="129"/>
        <v/>
      </c>
      <c r="R737" t="str">
        <f t="shared" si="130"/>
        <v/>
      </c>
      <c r="S737" t="str">
        <f t="shared" si="131"/>
        <v/>
      </c>
      <c r="T737" t="str">
        <f t="shared" si="132"/>
        <v/>
      </c>
    </row>
    <row r="738" spans="1:20" x14ac:dyDescent="0.2">
      <c r="A738" t="str">
        <f>IF( T('טבלת האלפון'!A738)="","",SUBSTITUTE(SUBSTITUTE('טבלת האלפון'!A738," ",""),"'",""))</f>
        <v/>
      </c>
      <c r="B738" s="11" t="str">
        <f>IF('טבלת האלפון'!H738&gt;1,VALUE(SUBSTITUTE('טבלת האלפון'!H738,"טל/פקס 0","")),"")</f>
        <v/>
      </c>
      <c r="C738" t="str">
        <f>IF('טבלת האלפון'!I738&gt;1,'טבלת האלפון'!I738,"")</f>
        <v/>
      </c>
      <c r="D738" t="str">
        <f>IF('טבלת האלפון'!J738&gt;1,'טבלת האלפון'!J738,"")</f>
        <v/>
      </c>
      <c r="E738" t="str">
        <f t="shared" si="134"/>
        <v/>
      </c>
      <c r="F738" t="str">
        <f t="shared" si="135"/>
        <v/>
      </c>
      <c r="G738" t="str">
        <f t="shared" si="136"/>
        <v/>
      </c>
      <c r="H738" s="16" t="str">
        <f>IF(J738=2,"יש שני שמות עם אותו זיהוי, המערכת תשמיע את שניהם כעת,"&amp;'טבלת האלפון'!A738&amp;","&amp;'טבלת האלפון'!B738&amp;",ו"&amp;'טבלת האלפון'!C738&amp;","&amp;IF(COUNT(B738:D738)=3,"יש שלוש מספרים, המספר הראשון הוא .d-0"&amp;B738&amp;".t-המספר השני הוא .d-0"&amp;C738&amp;".t-המספר השלישי הוא .d-0"&amp;D738,IF(COUNT(B738:D738)=2,"יש שתי מספרים, המספר הראשון הוא .d-0"&amp;IF(B738="",C738,B738)&amp;".t-המספר השני הוא .d-0"&amp;IF(D738="",C738,D738),"המספר הוא.d-0"&amp;B738&amp;C738&amp;D738))&amp;",.t-וכן,"&amp;INDEX('טבלת האלפון'!A:A,L738)&amp;","&amp;INDEX('טבלת האלפון'!B:B,L738)&amp;",ו"&amp;INDEX('טבלת האלפון'!C:C,L738)&amp;","&amp;IF(COUNT(R738:T738)=3,"יש שלוש מספרים, המספר הראשון הוא .d-0"&amp;R738&amp;".t-המספר השני הוא .d-0"&amp;S738&amp;".t-המספר השלישי הוא .d-0"&amp;T738,IF(COUNT(R738:T738)=2,"יש שתי מספרים, המספר הראשון הוא .d-0"&amp;IF(R738="",S738,R738)&amp;".t-המספר השני הוא .d-0"&amp;IF(T738="",S738,T738),"המספר הוא.d-0"&amp;R738&amp;S738&amp;T738)),"")</f>
        <v/>
      </c>
      <c r="I7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האלפון'!A738&amp;'טבלת האלפון'!B738,"'",""),"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38" s="4" t="str">
        <f t="shared" si="133"/>
        <v/>
      </c>
      <c r="K738" t="str">
        <f t="shared" si="128"/>
        <v/>
      </c>
      <c r="L738" t="str">
        <f t="shared" si="137"/>
        <v/>
      </c>
      <c r="M738">
        <f t="shared" si="138"/>
        <v>5</v>
      </c>
      <c r="N738">
        <f>ROW()</f>
        <v>738</v>
      </c>
      <c r="O738" t="str">
        <f t="shared" si="129"/>
        <v/>
      </c>
      <c r="R738" t="str">
        <f t="shared" si="130"/>
        <v/>
      </c>
      <c r="S738" t="str">
        <f t="shared" si="131"/>
        <v/>
      </c>
      <c r="T738" t="str">
        <f t="shared" si="132"/>
        <v/>
      </c>
    </row>
    <row r="739" spans="1:20" x14ac:dyDescent="0.2">
      <c r="A739" t="str">
        <f>IF( T('טבלת האלפון'!A739)="","",SUBSTITUTE(SUBSTITUTE('טבלת האלפון'!A739," ",""),"'",""))</f>
        <v/>
      </c>
      <c r="B739" s="11" t="str">
        <f>IF('טבלת האלפון'!H739&gt;1,VALUE(SUBSTITUTE('טבלת האלפון'!H739,"טל/פקס 0","")),"")</f>
        <v/>
      </c>
      <c r="C739" t="str">
        <f>IF('טבלת האלפון'!I739&gt;1,'טבלת האלפון'!I739,"")</f>
        <v/>
      </c>
      <c r="D739" t="str">
        <f>IF('טבלת האלפון'!J739&gt;1,'טבלת האלפון'!J739,"")</f>
        <v/>
      </c>
      <c r="E739" t="str">
        <f t="shared" si="134"/>
        <v/>
      </c>
      <c r="F739" t="str">
        <f t="shared" si="135"/>
        <v/>
      </c>
      <c r="G739" t="str">
        <f t="shared" si="136"/>
        <v/>
      </c>
      <c r="H739" s="16" t="str">
        <f>IF(J739=2,"יש שני שמות עם אותו זיהוי, המערכת תשמיע את שניהם כעת,"&amp;'טבלת האלפון'!A739&amp;","&amp;'טבלת האלפון'!B739&amp;",ו"&amp;'טבלת האלפון'!C739&amp;","&amp;IF(COUNT(B739:D739)=3,"יש שלוש מספרים, המספר הראשון הוא .d-0"&amp;B739&amp;".t-המספר השני הוא .d-0"&amp;C739&amp;".t-המספר השלישי הוא .d-0"&amp;D739,IF(COUNT(B739:D739)=2,"יש שתי מספרים, המספר הראשון הוא .d-0"&amp;IF(B739="",C739,B739)&amp;".t-המספר השני הוא .d-0"&amp;IF(D739="",C739,D739),"המספר הוא.d-0"&amp;B739&amp;C739&amp;D739))&amp;",.t-וכן,"&amp;INDEX('טבלת האלפון'!A:A,L739)&amp;","&amp;INDEX('טבלת האלפון'!B:B,L739)&amp;",ו"&amp;INDEX('טבלת האלפון'!C:C,L739)&amp;","&amp;IF(COUNT(R739:T739)=3,"יש שלוש מספרים, המספר הראשון הוא .d-0"&amp;R739&amp;".t-המספר השני הוא .d-0"&amp;S739&amp;".t-המספר השלישי הוא .d-0"&amp;T739,IF(COUNT(R739:T739)=2,"יש שתי מספרים, המספר הראשון הוא .d-0"&amp;IF(R739="",S739,R739)&amp;".t-המספר השני הוא .d-0"&amp;IF(T739="",S739,T739),"המספר הוא.d-0"&amp;R739&amp;S739&amp;T739)),"")</f>
        <v/>
      </c>
      <c r="I7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האלפון'!A739&amp;'טבלת האלפון'!B739,"'",""),"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39" s="4" t="str">
        <f t="shared" si="133"/>
        <v/>
      </c>
      <c r="K739" t="str">
        <f t="shared" si="128"/>
        <v/>
      </c>
      <c r="L739" t="str">
        <f t="shared" si="137"/>
        <v/>
      </c>
      <c r="M739">
        <f t="shared" si="138"/>
        <v>5</v>
      </c>
      <c r="N739">
        <f>ROW()</f>
        <v>739</v>
      </c>
      <c r="O739" t="str">
        <f t="shared" si="129"/>
        <v/>
      </c>
      <c r="R739" t="str">
        <f t="shared" si="130"/>
        <v/>
      </c>
      <c r="S739" t="str">
        <f t="shared" si="131"/>
        <v/>
      </c>
      <c r="T739" t="str">
        <f t="shared" si="132"/>
        <v/>
      </c>
    </row>
    <row r="740" spans="1:20" x14ac:dyDescent="0.2">
      <c r="A740" t="str">
        <f>IF( T('טבלת האלפון'!A740)="","",SUBSTITUTE(SUBSTITUTE('טבלת האלפון'!A740," ",""),"'",""))</f>
        <v/>
      </c>
      <c r="B740" s="11" t="str">
        <f>IF('טבלת האלפון'!H740&gt;1,VALUE(SUBSTITUTE('טבלת האלפון'!H740,"טל/פקס 0","")),"")</f>
        <v/>
      </c>
      <c r="C740" t="str">
        <f>IF('טבלת האלפון'!I740&gt;1,'טבלת האלפון'!I740,"")</f>
        <v/>
      </c>
      <c r="D740" t="str">
        <f>IF('טבלת האלפון'!J740&gt;1,'טבלת האלפון'!J740,"")</f>
        <v/>
      </c>
      <c r="E740" t="str">
        <f t="shared" si="134"/>
        <v/>
      </c>
      <c r="F740" t="str">
        <f t="shared" si="135"/>
        <v/>
      </c>
      <c r="G740" t="str">
        <f t="shared" si="136"/>
        <v/>
      </c>
      <c r="H740" s="16" t="str">
        <f>IF(J740=2,"יש שני שמות עם אותו זיהוי, המערכת תשמיע את שניהם כעת,"&amp;'טבלת האלפון'!A740&amp;","&amp;'טבלת האלפון'!B740&amp;",ו"&amp;'טבלת האלפון'!C740&amp;","&amp;IF(COUNT(B740:D740)=3,"יש שלוש מספרים, המספר הראשון הוא .d-0"&amp;B740&amp;".t-המספר השני הוא .d-0"&amp;C740&amp;".t-המספר השלישי הוא .d-0"&amp;D740,IF(COUNT(B740:D740)=2,"יש שתי מספרים, המספר הראשון הוא .d-0"&amp;IF(B740="",C740,B740)&amp;".t-המספר השני הוא .d-0"&amp;IF(D740="",C740,D740),"המספר הוא.d-0"&amp;B740&amp;C740&amp;D740))&amp;",.t-וכן,"&amp;INDEX('טבלת האלפון'!A:A,L740)&amp;","&amp;INDEX('טבלת האלפון'!B:B,L740)&amp;",ו"&amp;INDEX('טבלת האלפון'!C:C,L740)&amp;","&amp;IF(COUNT(R740:T740)=3,"יש שלוש מספרים, המספר הראשון הוא .d-0"&amp;R740&amp;".t-המספר השני הוא .d-0"&amp;S740&amp;".t-המספר השלישי הוא .d-0"&amp;T740,IF(COUNT(R740:T740)=2,"יש שתי מספרים, המספר הראשון הוא .d-0"&amp;IF(R740="",S740,R740)&amp;".t-המספר השני הוא .d-0"&amp;IF(T740="",S740,T740),"המספר הוא.d-0"&amp;R740&amp;S740&amp;T740)),"")</f>
        <v/>
      </c>
      <c r="I7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האלפון'!A740&amp;'טבלת האלפון'!B740,"'",""),"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40" s="4" t="str">
        <f t="shared" si="133"/>
        <v/>
      </c>
      <c r="K740" t="str">
        <f t="shared" si="128"/>
        <v/>
      </c>
      <c r="L740" t="str">
        <f t="shared" si="137"/>
        <v/>
      </c>
      <c r="M740">
        <f t="shared" si="138"/>
        <v>5</v>
      </c>
      <c r="N740">
        <f>ROW()</f>
        <v>740</v>
      </c>
      <c r="O740" t="str">
        <f t="shared" si="129"/>
        <v/>
      </c>
      <c r="R740" t="str">
        <f t="shared" si="130"/>
        <v/>
      </c>
      <c r="S740" t="str">
        <f t="shared" si="131"/>
        <v/>
      </c>
      <c r="T740" t="str">
        <f t="shared" si="132"/>
        <v/>
      </c>
    </row>
    <row r="741" spans="1:20" x14ac:dyDescent="0.2">
      <c r="A741" t="str">
        <f>IF( T('טבלת האלפון'!A741)="","",SUBSTITUTE(SUBSTITUTE('טבלת האלפון'!A741," ",""),"'",""))</f>
        <v/>
      </c>
      <c r="B741" s="11" t="str">
        <f>IF('טבלת האלפון'!H741&gt;1,VALUE(SUBSTITUTE('טבלת האלפון'!H741,"טל/פקס 0","")),"")</f>
        <v/>
      </c>
      <c r="C741" t="str">
        <f>IF('טבלת האלפון'!I741&gt;1,'טבלת האלפון'!I741,"")</f>
        <v/>
      </c>
      <c r="D741" t="str">
        <f>IF('טבלת האלפון'!J741&gt;1,'טבלת האלפון'!J741,"")</f>
        <v/>
      </c>
      <c r="E741" t="str">
        <f t="shared" si="134"/>
        <v/>
      </c>
      <c r="F741" t="str">
        <f t="shared" si="135"/>
        <v/>
      </c>
      <c r="G741" t="str">
        <f t="shared" si="136"/>
        <v/>
      </c>
      <c r="H741" s="16" t="str">
        <f>IF(J741=2,"יש שני שמות עם אותו זיהוי, המערכת תשמיע את שניהם כעת,"&amp;'טבלת האלפון'!A741&amp;","&amp;'טבלת האלפון'!B741&amp;",ו"&amp;'טבלת האלפון'!C741&amp;","&amp;IF(COUNT(B741:D741)=3,"יש שלוש מספרים, המספר הראשון הוא .d-0"&amp;B741&amp;".t-המספר השני הוא .d-0"&amp;C741&amp;".t-המספר השלישי הוא .d-0"&amp;D741,IF(COUNT(B741:D741)=2,"יש שתי מספרים, המספר הראשון הוא .d-0"&amp;IF(B741="",C741,B741)&amp;".t-המספר השני הוא .d-0"&amp;IF(D741="",C741,D741),"המספר הוא.d-0"&amp;B741&amp;C741&amp;D741))&amp;",.t-וכן,"&amp;INDEX('טבלת האלפון'!A:A,L741)&amp;","&amp;INDEX('טבלת האלפון'!B:B,L741)&amp;",ו"&amp;INDEX('טבלת האלפון'!C:C,L741)&amp;","&amp;IF(COUNT(R741:T741)=3,"יש שלוש מספרים, המספר הראשון הוא .d-0"&amp;R741&amp;".t-המספר השני הוא .d-0"&amp;S741&amp;".t-המספר השלישי הוא .d-0"&amp;T741,IF(COUNT(R741:T741)=2,"יש שתי מספרים, המספר הראשון הוא .d-0"&amp;IF(R741="",S741,R741)&amp;".t-המספר השני הוא .d-0"&amp;IF(T741="",S741,T741),"המספר הוא.d-0"&amp;R741&amp;S741&amp;T741)),"")</f>
        <v/>
      </c>
      <c r="I7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האלפון'!A741&amp;'טבלת האלפון'!B741,"'",""),"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41" s="4" t="str">
        <f t="shared" si="133"/>
        <v/>
      </c>
      <c r="K741" t="str">
        <f t="shared" si="128"/>
        <v/>
      </c>
      <c r="L741" t="str">
        <f t="shared" si="137"/>
        <v/>
      </c>
      <c r="M741">
        <f t="shared" si="138"/>
        <v>5</v>
      </c>
      <c r="N741">
        <f>ROW()</f>
        <v>741</v>
      </c>
      <c r="O741" t="str">
        <f t="shared" si="129"/>
        <v/>
      </c>
      <c r="R741" t="str">
        <f t="shared" si="130"/>
        <v/>
      </c>
      <c r="S741" t="str">
        <f t="shared" si="131"/>
        <v/>
      </c>
      <c r="T741" t="str">
        <f t="shared" si="132"/>
        <v/>
      </c>
    </row>
    <row r="742" spans="1:20" x14ac:dyDescent="0.2">
      <c r="A742" t="str">
        <f>IF( T('טבלת האלפון'!A742)="","",SUBSTITUTE(SUBSTITUTE('טבלת האלפון'!A742," ",""),"'",""))</f>
        <v/>
      </c>
      <c r="B742" s="11" t="str">
        <f>IF('טבלת האלפון'!H742&gt;1,VALUE(SUBSTITUTE('טבלת האלפון'!H742,"טל/פקס 0","")),"")</f>
        <v/>
      </c>
      <c r="C742" t="str">
        <f>IF('טבלת האלפון'!I742&gt;1,'טבלת האלפון'!I742,"")</f>
        <v/>
      </c>
      <c r="D742" t="str">
        <f>IF('טבלת האלפון'!J742&gt;1,'טבלת האלפון'!J742,"")</f>
        <v/>
      </c>
      <c r="E742" t="str">
        <f t="shared" si="134"/>
        <v/>
      </c>
      <c r="F742" t="str">
        <f t="shared" si="135"/>
        <v/>
      </c>
      <c r="G742" t="str">
        <f t="shared" si="136"/>
        <v/>
      </c>
      <c r="H742" s="16" t="str">
        <f>IF(J742=2,"יש שני שמות עם אותו זיהוי, המערכת תשמיע את שניהם כעת,"&amp;'טבלת האלפון'!A742&amp;","&amp;'טבלת האלפון'!B742&amp;",ו"&amp;'טבלת האלפון'!C742&amp;","&amp;IF(COUNT(B742:D742)=3,"יש שלוש מספרים, המספר הראשון הוא .d-0"&amp;B742&amp;".t-המספר השני הוא .d-0"&amp;C742&amp;".t-המספר השלישי הוא .d-0"&amp;D742,IF(COUNT(B742:D742)=2,"יש שתי מספרים, המספר הראשון הוא .d-0"&amp;IF(B742="",C742,B742)&amp;".t-המספר השני הוא .d-0"&amp;IF(D742="",C742,D742),"המספר הוא.d-0"&amp;B742&amp;C742&amp;D742))&amp;",.t-וכן,"&amp;INDEX('טבלת האלפון'!A:A,L742)&amp;","&amp;INDEX('טבלת האלפון'!B:B,L742)&amp;",ו"&amp;INDEX('טבלת האלפון'!C:C,L742)&amp;","&amp;IF(COUNT(R742:T742)=3,"יש שלוש מספרים, המספר הראשון הוא .d-0"&amp;R742&amp;".t-המספר השני הוא .d-0"&amp;S742&amp;".t-המספר השלישי הוא .d-0"&amp;T742,IF(COUNT(R742:T742)=2,"יש שתי מספרים, המספר הראשון הוא .d-0"&amp;IF(R742="",S742,R742)&amp;".t-המספר השני הוא .d-0"&amp;IF(T742="",S742,T742),"המספר הוא.d-0"&amp;R742&amp;S742&amp;T742)),"")</f>
        <v/>
      </c>
      <c r="I7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האלפון'!A742&amp;'טבלת האלפון'!B742,"'",""),"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42" s="4" t="str">
        <f t="shared" si="133"/>
        <v/>
      </c>
      <c r="K742" t="str">
        <f t="shared" si="128"/>
        <v/>
      </c>
      <c r="L742" t="str">
        <f t="shared" si="137"/>
        <v/>
      </c>
      <c r="M742">
        <f t="shared" si="138"/>
        <v>5</v>
      </c>
      <c r="N742">
        <f>ROW()</f>
        <v>742</v>
      </c>
      <c r="O742" t="str">
        <f t="shared" si="129"/>
        <v/>
      </c>
      <c r="R742" t="str">
        <f t="shared" si="130"/>
        <v/>
      </c>
      <c r="S742" t="str">
        <f t="shared" si="131"/>
        <v/>
      </c>
      <c r="T742" t="str">
        <f t="shared" si="132"/>
        <v/>
      </c>
    </row>
    <row r="743" spans="1:20" x14ac:dyDescent="0.2">
      <c r="A743" t="str">
        <f>IF( T('טבלת האלפון'!A743)="","",SUBSTITUTE(SUBSTITUTE('טבלת האלפון'!A743," ",""),"'",""))</f>
        <v/>
      </c>
      <c r="B743" s="11" t="str">
        <f>IF('טבלת האלפון'!H743&gt;1,VALUE(SUBSTITUTE('טבלת האלפון'!H743,"טל/פקס 0","")),"")</f>
        <v/>
      </c>
      <c r="C743" t="str">
        <f>IF('טבלת האלפון'!I743&gt;1,'טבלת האלפון'!I743,"")</f>
        <v/>
      </c>
      <c r="D743" t="str">
        <f>IF('טבלת האלפון'!J743&gt;1,'טבלת האלפון'!J743,"")</f>
        <v/>
      </c>
      <c r="E743" t="str">
        <f t="shared" si="134"/>
        <v/>
      </c>
      <c r="F743" t="str">
        <f t="shared" si="135"/>
        <v/>
      </c>
      <c r="G743" t="str">
        <f t="shared" si="136"/>
        <v/>
      </c>
      <c r="H743" s="16" t="str">
        <f>IF(J743=2,"יש שני שמות עם אותו זיהוי, המערכת תשמיע את שניהם כעת,"&amp;'טבלת האלפון'!A743&amp;","&amp;'טבלת האלפון'!B743&amp;",ו"&amp;'טבלת האלפון'!C743&amp;","&amp;IF(COUNT(B743:D743)=3,"יש שלוש מספרים, המספר הראשון הוא .d-0"&amp;B743&amp;".t-המספר השני הוא .d-0"&amp;C743&amp;".t-המספר השלישי הוא .d-0"&amp;D743,IF(COUNT(B743:D743)=2,"יש שתי מספרים, המספר הראשון הוא .d-0"&amp;IF(B743="",C743,B743)&amp;".t-המספר השני הוא .d-0"&amp;IF(D743="",C743,D743),"המספר הוא.d-0"&amp;B743&amp;C743&amp;D743))&amp;",.t-וכן,"&amp;INDEX('טבלת האלפון'!A:A,L743)&amp;","&amp;INDEX('טבלת האלפון'!B:B,L743)&amp;",ו"&amp;INDEX('טבלת האלפון'!C:C,L743)&amp;","&amp;IF(COUNT(R743:T743)=3,"יש שלוש מספרים, המספר הראשון הוא .d-0"&amp;R743&amp;".t-המספר השני הוא .d-0"&amp;S743&amp;".t-המספר השלישי הוא .d-0"&amp;T743,IF(COUNT(R743:T743)=2,"יש שתי מספרים, המספר הראשון הוא .d-0"&amp;IF(R743="",S743,R743)&amp;".t-המספר השני הוא .d-0"&amp;IF(T743="",S743,T743),"המספר הוא.d-0"&amp;R743&amp;S743&amp;T743)),"")</f>
        <v/>
      </c>
      <c r="I7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האלפון'!A743&amp;'טבלת האלפון'!B743,"'",""),"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43" s="4" t="str">
        <f t="shared" si="133"/>
        <v/>
      </c>
      <c r="K743" t="str">
        <f t="shared" si="128"/>
        <v/>
      </c>
      <c r="L743" t="str">
        <f t="shared" si="137"/>
        <v/>
      </c>
      <c r="M743">
        <f t="shared" si="138"/>
        <v>5</v>
      </c>
      <c r="N743">
        <f>ROW()</f>
        <v>743</v>
      </c>
      <c r="O743" t="str">
        <f t="shared" si="129"/>
        <v/>
      </c>
      <c r="R743" t="str">
        <f t="shared" si="130"/>
        <v/>
      </c>
      <c r="S743" t="str">
        <f t="shared" si="131"/>
        <v/>
      </c>
      <c r="T743" t="str">
        <f t="shared" si="132"/>
        <v/>
      </c>
    </row>
    <row r="744" spans="1:20" x14ac:dyDescent="0.2">
      <c r="A744" t="str">
        <f>IF( T('טבלת האלפון'!A744)="","",SUBSTITUTE(SUBSTITUTE('טבלת האלפון'!A744," ",""),"'",""))</f>
        <v/>
      </c>
      <c r="B744" s="11" t="str">
        <f>IF('טבלת האלפון'!H744&gt;1,VALUE(SUBSTITUTE('טבלת האלפון'!H744,"טל/פקס 0","")),"")</f>
        <v/>
      </c>
      <c r="C744" t="str">
        <f>IF('טבלת האלפון'!I744&gt;1,'טבלת האלפון'!I744,"")</f>
        <v/>
      </c>
      <c r="D744" t="str">
        <f>IF('טבלת האלפון'!J744&gt;1,'טבלת האלפון'!J744,"")</f>
        <v/>
      </c>
      <c r="E744" t="str">
        <f t="shared" si="134"/>
        <v/>
      </c>
      <c r="F744" t="str">
        <f t="shared" si="135"/>
        <v/>
      </c>
      <c r="G744" t="str">
        <f t="shared" si="136"/>
        <v/>
      </c>
      <c r="H744" s="16" t="str">
        <f>IF(J744=2,"יש שני שמות עם אותו זיהוי, המערכת תשמיע את שניהם כעת,"&amp;'טבלת האלפון'!A744&amp;","&amp;'טבלת האלפון'!B744&amp;",ו"&amp;'טבלת האלפון'!C744&amp;","&amp;IF(COUNT(B744:D744)=3,"יש שלוש מספרים, המספר הראשון הוא .d-0"&amp;B744&amp;".t-המספר השני הוא .d-0"&amp;C744&amp;".t-המספר השלישי הוא .d-0"&amp;D744,IF(COUNT(B744:D744)=2,"יש שתי מספרים, המספר הראשון הוא .d-0"&amp;IF(B744="",C744,B744)&amp;".t-המספר השני הוא .d-0"&amp;IF(D744="",C744,D744),"המספר הוא.d-0"&amp;B744&amp;C744&amp;D744))&amp;",.t-וכן,"&amp;INDEX('טבלת האלפון'!A:A,L744)&amp;","&amp;INDEX('טבלת האלפון'!B:B,L744)&amp;",ו"&amp;INDEX('טבלת האלפון'!C:C,L744)&amp;","&amp;IF(COUNT(R744:T744)=3,"יש שלוש מספרים, המספר הראשון הוא .d-0"&amp;R744&amp;".t-המספר השני הוא .d-0"&amp;S744&amp;".t-המספר השלישי הוא .d-0"&amp;T744,IF(COUNT(R744:T744)=2,"יש שתי מספרים, המספר הראשון הוא .d-0"&amp;IF(R744="",S744,R744)&amp;".t-המספר השני הוא .d-0"&amp;IF(T744="",S744,T744),"המספר הוא.d-0"&amp;R744&amp;S744&amp;T744)),"")</f>
        <v/>
      </c>
      <c r="I7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האלפון'!A744&amp;'טבלת האלפון'!B744,"'",""),"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44" s="4" t="str">
        <f t="shared" si="133"/>
        <v/>
      </c>
      <c r="K744" t="str">
        <f t="shared" si="128"/>
        <v/>
      </c>
      <c r="L744" t="str">
        <f t="shared" si="137"/>
        <v/>
      </c>
      <c r="M744">
        <f t="shared" si="138"/>
        <v>5</v>
      </c>
      <c r="N744">
        <f>ROW()</f>
        <v>744</v>
      </c>
      <c r="O744" t="str">
        <f t="shared" si="129"/>
        <v/>
      </c>
      <c r="R744" t="str">
        <f t="shared" si="130"/>
        <v/>
      </c>
      <c r="S744" t="str">
        <f t="shared" si="131"/>
        <v/>
      </c>
      <c r="T744" t="str">
        <f t="shared" si="132"/>
        <v/>
      </c>
    </row>
    <row r="745" spans="1:20" x14ac:dyDescent="0.2">
      <c r="A745" t="str">
        <f>IF( T('טבלת האלפון'!A745)="","",SUBSTITUTE(SUBSTITUTE('טבלת האלפון'!A745," ",""),"'",""))</f>
        <v/>
      </c>
      <c r="B745" s="11" t="str">
        <f>IF('טבלת האלפון'!H745&gt;1,VALUE(SUBSTITUTE('טבלת האלפון'!H745,"טל/פקס 0","")),"")</f>
        <v/>
      </c>
      <c r="C745" t="str">
        <f>IF('טבלת האלפון'!I745&gt;1,'טבלת האלפון'!I745,"")</f>
        <v/>
      </c>
      <c r="D745" t="str">
        <f>IF('טבלת האלפון'!J745&gt;1,'טבלת האלפון'!J745,"")</f>
        <v/>
      </c>
      <c r="E745" t="str">
        <f t="shared" si="134"/>
        <v/>
      </c>
      <c r="F745" t="str">
        <f t="shared" si="135"/>
        <v/>
      </c>
      <c r="G745" t="str">
        <f t="shared" si="136"/>
        <v/>
      </c>
      <c r="H745" s="16" t="str">
        <f>IF(J745=2,"יש שני שמות עם אותו זיהוי, המערכת תשמיע את שניהם כעת,"&amp;'טבלת האלפון'!A745&amp;","&amp;'טבלת האלפון'!B745&amp;",ו"&amp;'טבלת האלפון'!C745&amp;","&amp;IF(COUNT(B745:D745)=3,"יש שלוש מספרים, המספר הראשון הוא .d-0"&amp;B745&amp;".t-המספר השני הוא .d-0"&amp;C745&amp;".t-המספר השלישי הוא .d-0"&amp;D745,IF(COUNT(B745:D745)=2,"יש שתי מספרים, המספר הראשון הוא .d-0"&amp;IF(B745="",C745,B745)&amp;".t-המספר השני הוא .d-0"&amp;IF(D745="",C745,D745),"המספר הוא.d-0"&amp;B745&amp;C745&amp;D745))&amp;",.t-וכן,"&amp;INDEX('טבלת האלפון'!A:A,L745)&amp;","&amp;INDEX('טבלת האלפון'!B:B,L745)&amp;",ו"&amp;INDEX('טבלת האלפון'!C:C,L745)&amp;","&amp;IF(COUNT(R745:T745)=3,"יש שלוש מספרים, המספר הראשון הוא .d-0"&amp;R745&amp;".t-המספר השני הוא .d-0"&amp;S745&amp;".t-המספר השלישי הוא .d-0"&amp;T745,IF(COUNT(R745:T745)=2,"יש שתי מספרים, המספר הראשון הוא .d-0"&amp;IF(R745="",S745,R745)&amp;".t-המספר השני הוא .d-0"&amp;IF(T745="",S745,T745),"המספר הוא.d-0"&amp;R745&amp;S745&amp;T745)),"")</f>
        <v/>
      </c>
      <c r="I7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האלפון'!A745&amp;'טבלת האלפון'!B745,"'",""),"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45" s="4" t="str">
        <f t="shared" si="133"/>
        <v/>
      </c>
      <c r="K745" t="str">
        <f t="shared" si="128"/>
        <v/>
      </c>
      <c r="L745" t="str">
        <f t="shared" si="137"/>
        <v/>
      </c>
      <c r="M745">
        <f t="shared" si="138"/>
        <v>5</v>
      </c>
      <c r="N745">
        <f>ROW()</f>
        <v>745</v>
      </c>
      <c r="O745" t="str">
        <f t="shared" si="129"/>
        <v/>
      </c>
      <c r="R745" t="str">
        <f t="shared" si="130"/>
        <v/>
      </c>
      <c r="S745" t="str">
        <f t="shared" si="131"/>
        <v/>
      </c>
      <c r="T745" t="str">
        <f t="shared" si="132"/>
        <v/>
      </c>
    </row>
    <row r="746" spans="1:20" x14ac:dyDescent="0.2">
      <c r="A746" t="str">
        <f>IF( T('טבלת האלפון'!A746)="","",SUBSTITUTE(SUBSTITUTE('טבלת האלפון'!A746," ",""),"'",""))</f>
        <v/>
      </c>
      <c r="B746" s="11" t="str">
        <f>IF('טבלת האלפון'!H746&gt;1,VALUE(SUBSTITUTE('טבלת האלפון'!H746,"טל/פקס 0","")),"")</f>
        <v/>
      </c>
      <c r="C746" t="str">
        <f>IF('טבלת האלפון'!I746&gt;1,'טבלת האלפון'!I746,"")</f>
        <v/>
      </c>
      <c r="D746" t="str">
        <f>IF('טבלת האלפון'!J746&gt;1,'טבלת האלפון'!J746,"")</f>
        <v/>
      </c>
      <c r="E746" t="str">
        <f t="shared" si="134"/>
        <v/>
      </c>
      <c r="F746" t="str">
        <f t="shared" si="135"/>
        <v/>
      </c>
      <c r="G746" t="str">
        <f t="shared" si="136"/>
        <v/>
      </c>
      <c r="H746" s="16" t="str">
        <f>IF(J746=2,"יש שני שמות עם אותו זיהוי, המערכת תשמיע את שניהם כעת,"&amp;'טבלת האלפון'!A746&amp;","&amp;'טבלת האלפון'!B746&amp;",ו"&amp;'טבלת האלפון'!C746&amp;","&amp;IF(COUNT(B746:D746)=3,"יש שלוש מספרים, המספר הראשון הוא .d-0"&amp;B746&amp;".t-המספר השני הוא .d-0"&amp;C746&amp;".t-המספר השלישי הוא .d-0"&amp;D746,IF(COUNT(B746:D746)=2,"יש שתי מספרים, המספר הראשון הוא .d-0"&amp;IF(B746="",C746,B746)&amp;".t-המספר השני הוא .d-0"&amp;IF(D746="",C746,D746),"המספר הוא.d-0"&amp;B746&amp;C746&amp;D746))&amp;",.t-וכן,"&amp;INDEX('טבלת האלפון'!A:A,L746)&amp;","&amp;INDEX('טבלת האלפון'!B:B,L746)&amp;",ו"&amp;INDEX('טבלת האלפון'!C:C,L746)&amp;","&amp;IF(COUNT(R746:T746)=3,"יש שלוש מספרים, המספר הראשון הוא .d-0"&amp;R746&amp;".t-המספר השני הוא .d-0"&amp;S746&amp;".t-המספר השלישי הוא .d-0"&amp;T746,IF(COUNT(R746:T746)=2,"יש שתי מספרים, המספר הראשון הוא .d-0"&amp;IF(R746="",S746,R746)&amp;".t-המספר השני הוא .d-0"&amp;IF(T746="",S746,T746),"המספר הוא.d-0"&amp;R746&amp;S746&amp;T746)),"")</f>
        <v/>
      </c>
      <c r="I7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האלפון'!A746&amp;'טבלת האלפון'!B746,"'",""),"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46" s="4" t="str">
        <f t="shared" si="133"/>
        <v/>
      </c>
      <c r="K746" t="str">
        <f t="shared" si="128"/>
        <v/>
      </c>
      <c r="L746" t="str">
        <f t="shared" si="137"/>
        <v/>
      </c>
      <c r="M746">
        <f t="shared" si="138"/>
        <v>5</v>
      </c>
      <c r="N746">
        <f>ROW()</f>
        <v>746</v>
      </c>
      <c r="O746" t="str">
        <f t="shared" si="129"/>
        <v/>
      </c>
      <c r="R746" t="str">
        <f t="shared" si="130"/>
        <v/>
      </c>
      <c r="S746" t="str">
        <f t="shared" si="131"/>
        <v/>
      </c>
      <c r="T746" t="str">
        <f t="shared" si="132"/>
        <v/>
      </c>
    </row>
    <row r="747" spans="1:20" x14ac:dyDescent="0.2">
      <c r="A747" t="str">
        <f>IF( T('טבלת האלפון'!A747)="","",SUBSTITUTE(SUBSTITUTE('טבלת האלפון'!A747," ",""),"'",""))</f>
        <v/>
      </c>
      <c r="B747" s="11" t="str">
        <f>IF('טבלת האלפון'!H747&gt;1,VALUE(SUBSTITUTE('טבלת האלפון'!H747,"טל/פקס 0","")),"")</f>
        <v/>
      </c>
      <c r="C747" t="str">
        <f>IF('טבלת האלפון'!I747&gt;1,'טבלת האלפון'!I747,"")</f>
        <v/>
      </c>
      <c r="D747" t="str">
        <f>IF('טבלת האלפון'!J747&gt;1,'טבלת האלפון'!J747,"")</f>
        <v/>
      </c>
      <c r="E747" t="str">
        <f t="shared" si="134"/>
        <v/>
      </c>
      <c r="F747" t="str">
        <f t="shared" si="135"/>
        <v/>
      </c>
      <c r="G747" t="str">
        <f t="shared" si="136"/>
        <v/>
      </c>
      <c r="H747" s="16" t="str">
        <f>IF(J747=2,"יש שני שמות עם אותו זיהוי, המערכת תשמיע את שניהם כעת,"&amp;'טבלת האלפון'!A747&amp;","&amp;'טבלת האלפון'!B747&amp;",ו"&amp;'טבלת האלפון'!C747&amp;","&amp;IF(COUNT(B747:D747)=3,"יש שלוש מספרים, המספר הראשון הוא .d-0"&amp;B747&amp;".t-המספר השני הוא .d-0"&amp;C747&amp;".t-המספר השלישי הוא .d-0"&amp;D747,IF(COUNT(B747:D747)=2,"יש שתי מספרים, המספר הראשון הוא .d-0"&amp;IF(B747="",C747,B747)&amp;".t-המספר השני הוא .d-0"&amp;IF(D747="",C747,D747),"המספר הוא.d-0"&amp;B747&amp;C747&amp;D747))&amp;",.t-וכן,"&amp;INDEX('טבלת האלפון'!A:A,L747)&amp;","&amp;INDEX('טבלת האלפון'!B:B,L747)&amp;",ו"&amp;INDEX('טבלת האלפון'!C:C,L747)&amp;","&amp;IF(COUNT(R747:T747)=3,"יש שלוש מספרים, המספר הראשון הוא .d-0"&amp;R747&amp;".t-המספר השני הוא .d-0"&amp;S747&amp;".t-המספר השלישי הוא .d-0"&amp;T747,IF(COUNT(R747:T747)=2,"יש שתי מספרים, המספר הראשון הוא .d-0"&amp;IF(R747="",S747,R747)&amp;".t-המספר השני הוא .d-0"&amp;IF(T747="",S747,T747),"המספר הוא.d-0"&amp;R747&amp;S747&amp;T747)),"")</f>
        <v/>
      </c>
      <c r="I7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האלפון'!A747&amp;'טבלת האלפון'!B747,"'",""),"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47" s="4" t="str">
        <f t="shared" si="133"/>
        <v/>
      </c>
      <c r="K747" t="str">
        <f t="shared" si="128"/>
        <v/>
      </c>
      <c r="L747" t="str">
        <f t="shared" si="137"/>
        <v/>
      </c>
      <c r="M747">
        <f t="shared" si="138"/>
        <v>5</v>
      </c>
      <c r="N747">
        <f>ROW()</f>
        <v>747</v>
      </c>
      <c r="O747" t="str">
        <f t="shared" si="129"/>
        <v/>
      </c>
      <c r="R747" t="str">
        <f t="shared" si="130"/>
        <v/>
      </c>
      <c r="S747" t="str">
        <f t="shared" si="131"/>
        <v/>
      </c>
      <c r="T747" t="str">
        <f t="shared" si="132"/>
        <v/>
      </c>
    </row>
    <row r="748" spans="1:20" x14ac:dyDescent="0.2">
      <c r="A748" t="str">
        <f>IF( T('טבלת האלפון'!A748)="","",SUBSTITUTE(SUBSTITUTE('טבלת האלפון'!A748," ",""),"'",""))</f>
        <v/>
      </c>
      <c r="B748" s="11" t="str">
        <f>IF('טבלת האלפון'!H748&gt;1,VALUE(SUBSTITUTE('טבלת האלפון'!H748,"טל/פקס 0","")),"")</f>
        <v/>
      </c>
      <c r="C748" t="str">
        <f>IF('טבלת האלפון'!I748&gt;1,'טבלת האלפון'!I748,"")</f>
        <v/>
      </c>
      <c r="D748" t="str">
        <f>IF('טבלת האלפון'!J748&gt;1,'טבלת האלפון'!J748,"")</f>
        <v/>
      </c>
      <c r="E748" t="str">
        <f t="shared" si="134"/>
        <v/>
      </c>
      <c r="F748" t="str">
        <f t="shared" si="135"/>
        <v/>
      </c>
      <c r="G748" t="str">
        <f t="shared" si="136"/>
        <v/>
      </c>
      <c r="H748" s="16" t="str">
        <f>IF(J748=2,"יש שני שמות עם אותו זיהוי, המערכת תשמיע את שניהם כעת,"&amp;'טבלת האלפון'!A748&amp;","&amp;'טבלת האלפון'!B748&amp;",ו"&amp;'טבלת האלפון'!C748&amp;","&amp;IF(COUNT(B748:D748)=3,"יש שלוש מספרים, המספר הראשון הוא .d-0"&amp;B748&amp;".t-המספר השני הוא .d-0"&amp;C748&amp;".t-המספר השלישי הוא .d-0"&amp;D748,IF(COUNT(B748:D748)=2,"יש שתי מספרים, המספר הראשון הוא .d-0"&amp;IF(B748="",C748,B748)&amp;".t-המספר השני הוא .d-0"&amp;IF(D748="",C748,D748),"המספר הוא.d-0"&amp;B748&amp;C748&amp;D748))&amp;",.t-וכן,"&amp;INDEX('טבלת האלפון'!A:A,L748)&amp;","&amp;INDEX('טבלת האלפון'!B:B,L748)&amp;",ו"&amp;INDEX('טבלת האלפון'!C:C,L748)&amp;","&amp;IF(COUNT(R748:T748)=3,"יש שלוש מספרים, המספר הראשון הוא .d-0"&amp;R748&amp;".t-המספר השני הוא .d-0"&amp;S748&amp;".t-המספר השלישי הוא .d-0"&amp;T748,IF(COUNT(R748:T748)=2,"יש שתי מספרים, המספר הראשון הוא .d-0"&amp;IF(R748="",S748,R748)&amp;".t-המספר השני הוא .d-0"&amp;IF(T748="",S748,T748),"המספר הוא.d-0"&amp;R748&amp;S748&amp;T748)),"")</f>
        <v/>
      </c>
      <c r="I7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האלפון'!A748&amp;'טבלת האלפון'!B748,"'",""),"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48" s="4" t="str">
        <f t="shared" si="133"/>
        <v/>
      </c>
      <c r="K748" t="str">
        <f t="shared" si="128"/>
        <v/>
      </c>
      <c r="L748" t="str">
        <f t="shared" si="137"/>
        <v/>
      </c>
      <c r="M748">
        <f t="shared" si="138"/>
        <v>5</v>
      </c>
      <c r="N748">
        <f>ROW()</f>
        <v>748</v>
      </c>
      <c r="O748" t="str">
        <f t="shared" si="129"/>
        <v/>
      </c>
      <c r="R748" t="str">
        <f t="shared" si="130"/>
        <v/>
      </c>
      <c r="S748" t="str">
        <f t="shared" si="131"/>
        <v/>
      </c>
      <c r="T748" t="str">
        <f t="shared" si="132"/>
        <v/>
      </c>
    </row>
    <row r="749" spans="1:20" x14ac:dyDescent="0.2">
      <c r="A749" t="str">
        <f>IF( T('טבלת האלפון'!A749)="","",SUBSTITUTE(SUBSTITUTE('טבלת האלפון'!A749," ",""),"'",""))</f>
        <v/>
      </c>
      <c r="B749" s="11" t="str">
        <f>IF('טבלת האלפון'!H749&gt;1,VALUE(SUBSTITUTE('טבלת האלפון'!H749,"טל/פקס 0","")),"")</f>
        <v/>
      </c>
      <c r="C749" t="str">
        <f>IF('טבלת האלפון'!I749&gt;1,'טבלת האלפון'!I749,"")</f>
        <v/>
      </c>
      <c r="D749" t="str">
        <f>IF('טבלת האלפון'!J749&gt;1,'טבלת האלפון'!J749,"")</f>
        <v/>
      </c>
      <c r="E749" t="str">
        <f t="shared" si="134"/>
        <v/>
      </c>
      <c r="F749" t="str">
        <f t="shared" si="135"/>
        <v/>
      </c>
      <c r="G749" t="str">
        <f t="shared" si="136"/>
        <v/>
      </c>
      <c r="H749" s="16" t="str">
        <f>IF(J749=2,"יש שני שמות עם אותו זיהוי, המערכת תשמיע את שניהם כעת,"&amp;'טבלת האלפון'!A749&amp;","&amp;'טבלת האלפון'!B749&amp;",ו"&amp;'טבלת האלפון'!C749&amp;","&amp;IF(COUNT(B749:D749)=3,"יש שלוש מספרים, המספר הראשון הוא .d-0"&amp;B749&amp;".t-המספר השני הוא .d-0"&amp;C749&amp;".t-המספר השלישי הוא .d-0"&amp;D749,IF(COUNT(B749:D749)=2,"יש שתי מספרים, המספר הראשון הוא .d-0"&amp;IF(B749="",C749,B749)&amp;".t-המספר השני הוא .d-0"&amp;IF(D749="",C749,D749),"המספר הוא.d-0"&amp;B749&amp;C749&amp;D749))&amp;",.t-וכן,"&amp;INDEX('טבלת האלפון'!A:A,L749)&amp;","&amp;INDEX('טבלת האלפון'!B:B,L749)&amp;",ו"&amp;INDEX('טבלת האלפון'!C:C,L749)&amp;","&amp;IF(COUNT(R749:T749)=3,"יש שלוש מספרים, המספר הראשון הוא .d-0"&amp;R749&amp;".t-המספר השני הוא .d-0"&amp;S749&amp;".t-המספר השלישי הוא .d-0"&amp;T749,IF(COUNT(R749:T749)=2,"יש שתי מספרים, המספר הראשון הוא .d-0"&amp;IF(R749="",S749,R749)&amp;".t-המספר השני הוא .d-0"&amp;IF(T749="",S749,T749),"המספר הוא.d-0"&amp;R749&amp;S749&amp;T749)),"")</f>
        <v/>
      </c>
      <c r="I7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האלפון'!A749&amp;'טבלת האלפון'!B749,"'",""),"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49" s="4" t="str">
        <f t="shared" si="133"/>
        <v/>
      </c>
      <c r="K749" t="str">
        <f t="shared" si="128"/>
        <v/>
      </c>
      <c r="L749" t="str">
        <f t="shared" si="137"/>
        <v/>
      </c>
      <c r="M749">
        <f t="shared" si="138"/>
        <v>5</v>
      </c>
      <c r="N749">
        <f>ROW()</f>
        <v>749</v>
      </c>
      <c r="O749" t="str">
        <f t="shared" si="129"/>
        <v/>
      </c>
      <c r="R749" t="str">
        <f t="shared" si="130"/>
        <v/>
      </c>
      <c r="S749" t="str">
        <f t="shared" si="131"/>
        <v/>
      </c>
      <c r="T749" t="str">
        <f t="shared" si="132"/>
        <v/>
      </c>
    </row>
    <row r="750" spans="1:20" x14ac:dyDescent="0.2">
      <c r="A750" t="str">
        <f>IF( T('טבלת האלפון'!A750)="","",SUBSTITUTE(SUBSTITUTE('טבלת האלפון'!A750," ",""),"'",""))</f>
        <v/>
      </c>
      <c r="B750" s="11" t="str">
        <f>IF('טבלת האלפון'!H750&gt;1,VALUE(SUBSTITUTE('טבלת האלפון'!H750,"טל/פקס 0","")),"")</f>
        <v/>
      </c>
      <c r="C750" t="str">
        <f>IF('טבלת האלפון'!I750&gt;1,'טבלת האלפון'!I750,"")</f>
        <v/>
      </c>
      <c r="D750" t="str">
        <f>IF('טבלת האלפון'!J750&gt;1,'טבלת האלפון'!J750,"")</f>
        <v/>
      </c>
      <c r="E750" t="str">
        <f t="shared" si="134"/>
        <v/>
      </c>
      <c r="F750" t="str">
        <f t="shared" si="135"/>
        <v/>
      </c>
      <c r="G750" t="str">
        <f t="shared" si="136"/>
        <v/>
      </c>
      <c r="H750" s="16" t="str">
        <f>IF(J750=2,"יש שני שמות עם אותו זיהוי, המערכת תשמיע את שניהם כעת,"&amp;'טבלת האלפון'!A750&amp;","&amp;'טבלת האלפון'!B750&amp;",ו"&amp;'טבלת האלפון'!C750&amp;","&amp;IF(COUNT(B750:D750)=3,"יש שלוש מספרים, המספר הראשון הוא .d-0"&amp;B750&amp;".t-המספר השני הוא .d-0"&amp;C750&amp;".t-המספר השלישי הוא .d-0"&amp;D750,IF(COUNT(B750:D750)=2,"יש שתי מספרים, המספר הראשון הוא .d-0"&amp;IF(B750="",C750,B750)&amp;".t-המספר השני הוא .d-0"&amp;IF(D750="",C750,D750),"המספר הוא.d-0"&amp;B750&amp;C750&amp;D750))&amp;",.t-וכן,"&amp;INDEX('טבלת האלפון'!A:A,L750)&amp;","&amp;INDEX('טבלת האלפון'!B:B,L750)&amp;",ו"&amp;INDEX('טבלת האלפון'!C:C,L750)&amp;","&amp;IF(COUNT(R750:T750)=3,"יש שלוש מספרים, המספר הראשון הוא .d-0"&amp;R750&amp;".t-המספר השני הוא .d-0"&amp;S750&amp;".t-המספר השלישי הוא .d-0"&amp;T750,IF(COUNT(R750:T750)=2,"יש שתי מספרים, המספר הראשון הוא .d-0"&amp;IF(R750="",S750,R750)&amp;".t-המספר השני הוא .d-0"&amp;IF(T750="",S750,T750),"המספר הוא.d-0"&amp;R750&amp;S750&amp;T750)),"")</f>
        <v/>
      </c>
      <c r="I7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האלפון'!A750&amp;'טבלת האלפון'!B750,"'",""),"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50" s="4" t="str">
        <f t="shared" si="133"/>
        <v/>
      </c>
      <c r="K750" t="str">
        <f t="shared" si="128"/>
        <v/>
      </c>
      <c r="L750" t="str">
        <f t="shared" si="137"/>
        <v/>
      </c>
      <c r="M750">
        <f t="shared" si="138"/>
        <v>5</v>
      </c>
      <c r="N750">
        <f>ROW()</f>
        <v>750</v>
      </c>
      <c r="O750" t="str">
        <f t="shared" si="129"/>
        <v/>
      </c>
      <c r="R750" t="str">
        <f t="shared" si="130"/>
        <v/>
      </c>
      <c r="S750" t="str">
        <f t="shared" si="131"/>
        <v/>
      </c>
      <c r="T750" t="str">
        <f t="shared" si="132"/>
        <v/>
      </c>
    </row>
    <row r="751" spans="1:20" x14ac:dyDescent="0.2">
      <c r="A751" t="str">
        <f>IF( T('טבלת האלפון'!A751)="","",SUBSTITUTE(SUBSTITUTE('טבלת האלפון'!A751," ",""),"'",""))</f>
        <v/>
      </c>
      <c r="B751" s="11" t="str">
        <f>IF('טבלת האלפון'!H751&gt;1,VALUE(SUBSTITUTE('טבלת האלפון'!H751,"טל/פקס 0","")),"")</f>
        <v/>
      </c>
      <c r="C751" t="str">
        <f>IF('טבלת האלפון'!I751&gt;1,'טבלת האלפון'!I751,"")</f>
        <v/>
      </c>
      <c r="D751" t="str">
        <f>IF('טבלת האלפון'!J751&gt;1,'טבלת האלפון'!J751,"")</f>
        <v/>
      </c>
      <c r="E751" t="str">
        <f t="shared" si="134"/>
        <v/>
      </c>
      <c r="F751" t="str">
        <f t="shared" si="135"/>
        <v/>
      </c>
      <c r="G751" t="str">
        <f t="shared" si="136"/>
        <v/>
      </c>
      <c r="H751" s="16" t="str">
        <f>IF(J751=2,"יש שני שמות עם אותו זיהוי, המערכת תשמיע את שניהם כעת,"&amp;'טבלת האלפון'!A751&amp;","&amp;'טבלת האלפון'!B751&amp;",ו"&amp;'טבלת האלפון'!C751&amp;","&amp;IF(COUNT(B751:D751)=3,"יש שלוש מספרים, המספר הראשון הוא .d-0"&amp;B751&amp;".t-המספר השני הוא .d-0"&amp;C751&amp;".t-המספר השלישי הוא .d-0"&amp;D751,IF(COUNT(B751:D751)=2,"יש שתי מספרים, המספר הראשון הוא .d-0"&amp;IF(B751="",C751,B751)&amp;".t-המספר השני הוא .d-0"&amp;IF(D751="",C751,D751),"המספר הוא.d-0"&amp;B751&amp;C751&amp;D751))&amp;",.t-וכן,"&amp;INDEX('טבלת האלפון'!A:A,L751)&amp;","&amp;INDEX('טבלת האלפון'!B:B,L751)&amp;",ו"&amp;INDEX('טבלת האלפון'!C:C,L751)&amp;","&amp;IF(COUNT(R751:T751)=3,"יש שלוש מספרים, המספר הראשון הוא .d-0"&amp;R751&amp;".t-המספר השני הוא .d-0"&amp;S751&amp;".t-המספר השלישי הוא .d-0"&amp;T751,IF(COUNT(R751:T751)=2,"יש שתי מספרים, המספר הראשון הוא .d-0"&amp;IF(R751="",S751,R751)&amp;".t-המספר השני הוא .d-0"&amp;IF(T751="",S751,T751),"המספר הוא.d-0"&amp;R751&amp;S751&amp;T751)),"")</f>
        <v/>
      </c>
      <c r="I7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האלפון'!A751&amp;'טבלת האלפון'!B751,"'",""),"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51" s="4" t="str">
        <f t="shared" si="133"/>
        <v/>
      </c>
      <c r="K751" t="str">
        <f t="shared" si="128"/>
        <v/>
      </c>
      <c r="L751" t="str">
        <f t="shared" si="137"/>
        <v/>
      </c>
      <c r="M751">
        <f t="shared" si="138"/>
        <v>5</v>
      </c>
      <c r="N751">
        <f>ROW()</f>
        <v>751</v>
      </c>
      <c r="O751" t="str">
        <f t="shared" si="129"/>
        <v/>
      </c>
      <c r="R751" t="str">
        <f t="shared" si="130"/>
        <v/>
      </c>
      <c r="S751" t="str">
        <f t="shared" si="131"/>
        <v/>
      </c>
      <c r="T751" t="str">
        <f t="shared" si="132"/>
        <v/>
      </c>
    </row>
    <row r="752" spans="1:20" x14ac:dyDescent="0.2">
      <c r="A752" t="str">
        <f>IF( T('טבלת האלפון'!A752)="","",SUBSTITUTE(SUBSTITUTE('טבלת האלפון'!A752," ",""),"'",""))</f>
        <v/>
      </c>
      <c r="B752" s="11" t="str">
        <f>IF('טבלת האלפון'!H752&gt;1,VALUE(SUBSTITUTE('טבלת האלפון'!H752,"טל/פקס 0","")),"")</f>
        <v/>
      </c>
      <c r="C752" t="str">
        <f>IF('טבלת האלפון'!I752&gt;1,'טבלת האלפון'!I752,"")</f>
        <v/>
      </c>
      <c r="D752" t="str">
        <f>IF('טבלת האלפון'!J752&gt;1,'טבלת האלפון'!J752,"")</f>
        <v/>
      </c>
      <c r="E752" t="str">
        <f t="shared" si="134"/>
        <v/>
      </c>
      <c r="F752" t="str">
        <f t="shared" si="135"/>
        <v/>
      </c>
      <c r="G752" t="str">
        <f t="shared" si="136"/>
        <v/>
      </c>
      <c r="H752" s="16" t="str">
        <f>IF(J752=2,"יש שני שמות עם אותו זיהוי, המערכת תשמיע את שניהם כעת,"&amp;'טבלת האלפון'!A752&amp;","&amp;'טבלת האלפון'!B752&amp;",ו"&amp;'טבלת האלפון'!C752&amp;","&amp;IF(COUNT(B752:D752)=3,"יש שלוש מספרים, המספר הראשון הוא .d-0"&amp;B752&amp;".t-המספר השני הוא .d-0"&amp;C752&amp;".t-המספר השלישי הוא .d-0"&amp;D752,IF(COUNT(B752:D752)=2,"יש שתי מספרים, המספר הראשון הוא .d-0"&amp;IF(B752="",C752,B752)&amp;".t-המספר השני הוא .d-0"&amp;IF(D752="",C752,D752),"המספר הוא.d-0"&amp;B752&amp;C752&amp;D752))&amp;",.t-וכן,"&amp;INDEX('טבלת האלפון'!A:A,L752)&amp;","&amp;INDEX('טבלת האלפון'!B:B,L752)&amp;",ו"&amp;INDEX('טבלת האלפון'!C:C,L752)&amp;","&amp;IF(COUNT(R752:T752)=3,"יש שלוש מספרים, המספר הראשון הוא .d-0"&amp;R752&amp;".t-המספר השני הוא .d-0"&amp;S752&amp;".t-המספר השלישי הוא .d-0"&amp;T752,IF(COUNT(R752:T752)=2,"יש שתי מספרים, המספר הראשון הוא .d-0"&amp;IF(R752="",S752,R752)&amp;".t-המספר השני הוא .d-0"&amp;IF(T752="",S752,T752),"המספר הוא.d-0"&amp;R752&amp;S752&amp;T752)),"")</f>
        <v/>
      </c>
      <c r="I7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האלפון'!A752&amp;'טבלת האלפון'!B752,"'",""),"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52" s="4" t="str">
        <f t="shared" si="133"/>
        <v/>
      </c>
      <c r="K752" t="str">
        <f t="shared" si="128"/>
        <v/>
      </c>
      <c r="L752" t="str">
        <f t="shared" si="137"/>
        <v/>
      </c>
      <c r="M752">
        <f t="shared" si="138"/>
        <v>5</v>
      </c>
      <c r="N752">
        <f>ROW()</f>
        <v>752</v>
      </c>
      <c r="O752" t="str">
        <f t="shared" si="129"/>
        <v/>
      </c>
      <c r="R752" t="str">
        <f t="shared" si="130"/>
        <v/>
      </c>
      <c r="S752" t="str">
        <f t="shared" si="131"/>
        <v/>
      </c>
      <c r="T752" t="str">
        <f t="shared" si="132"/>
        <v/>
      </c>
    </row>
    <row r="753" spans="1:20" x14ac:dyDescent="0.2">
      <c r="A753" t="str">
        <f>IF( T('טבלת האלפון'!A753)="","",SUBSTITUTE(SUBSTITUTE('טבלת האלפון'!A753," ",""),"'",""))</f>
        <v/>
      </c>
      <c r="B753" s="11" t="str">
        <f>IF('טבלת האלפון'!H753&gt;1,VALUE(SUBSTITUTE('טבלת האלפון'!H753,"טל/פקס 0","")),"")</f>
        <v/>
      </c>
      <c r="C753" t="str">
        <f>IF('טבלת האלפון'!I753&gt;1,'טבלת האלפון'!I753,"")</f>
        <v/>
      </c>
      <c r="D753" t="str">
        <f>IF('טבלת האלפון'!J753&gt;1,'טבלת האלפון'!J753,"")</f>
        <v/>
      </c>
      <c r="E753" t="str">
        <f t="shared" si="134"/>
        <v/>
      </c>
      <c r="F753" t="str">
        <f t="shared" si="135"/>
        <v/>
      </c>
      <c r="G753" t="str">
        <f t="shared" si="136"/>
        <v/>
      </c>
      <c r="H753" s="16" t="str">
        <f>IF(J753=2,"יש שני שמות עם אותו זיהוי, המערכת תשמיע את שניהם כעת,"&amp;'טבלת האלפון'!A753&amp;","&amp;'טבלת האלפון'!B753&amp;",ו"&amp;'טבלת האלפון'!C753&amp;","&amp;IF(COUNT(B753:D753)=3,"יש שלוש מספרים, המספר הראשון הוא .d-0"&amp;B753&amp;".t-המספר השני הוא .d-0"&amp;C753&amp;".t-המספר השלישי הוא .d-0"&amp;D753,IF(COUNT(B753:D753)=2,"יש שתי מספרים, המספר הראשון הוא .d-0"&amp;IF(B753="",C753,B753)&amp;".t-המספר השני הוא .d-0"&amp;IF(D753="",C753,D753),"המספר הוא.d-0"&amp;B753&amp;C753&amp;D753))&amp;",.t-וכן,"&amp;INDEX('טבלת האלפון'!A:A,L753)&amp;","&amp;INDEX('טבלת האלפון'!B:B,L753)&amp;",ו"&amp;INDEX('טבלת האלפון'!C:C,L753)&amp;","&amp;IF(COUNT(R753:T753)=3,"יש שלוש מספרים, המספר הראשון הוא .d-0"&amp;R753&amp;".t-המספר השני הוא .d-0"&amp;S753&amp;".t-המספר השלישי הוא .d-0"&amp;T753,IF(COUNT(R753:T753)=2,"יש שתי מספרים, המספר הראשון הוא .d-0"&amp;IF(R753="",S753,R753)&amp;".t-המספר השני הוא .d-0"&amp;IF(T753="",S753,T753),"המספר הוא.d-0"&amp;R753&amp;S753&amp;T753)),"")</f>
        <v/>
      </c>
      <c r="I7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האלפון'!A753&amp;'טבלת האלפון'!B753,"'",""),"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53" s="4" t="str">
        <f t="shared" si="133"/>
        <v/>
      </c>
      <c r="K753" t="str">
        <f t="shared" si="128"/>
        <v/>
      </c>
      <c r="L753" t="str">
        <f t="shared" si="137"/>
        <v/>
      </c>
      <c r="M753">
        <f t="shared" si="138"/>
        <v>5</v>
      </c>
      <c r="N753">
        <f>ROW()</f>
        <v>753</v>
      </c>
      <c r="O753" t="str">
        <f t="shared" si="129"/>
        <v/>
      </c>
      <c r="R753" t="str">
        <f t="shared" si="130"/>
        <v/>
      </c>
      <c r="S753" t="str">
        <f t="shared" si="131"/>
        <v/>
      </c>
      <c r="T753" t="str">
        <f t="shared" si="132"/>
        <v/>
      </c>
    </row>
    <row r="754" spans="1:20" x14ac:dyDescent="0.2">
      <c r="A754" t="str">
        <f>IF( T('טבלת האלפון'!A754)="","",SUBSTITUTE(SUBSTITUTE('טבלת האלפון'!A754," ",""),"'",""))</f>
        <v/>
      </c>
      <c r="B754" s="11" t="str">
        <f>IF('טבלת האלפון'!H754&gt;1,VALUE(SUBSTITUTE('טבלת האלפון'!H754,"טל/פקס 0","")),"")</f>
        <v/>
      </c>
      <c r="C754" t="str">
        <f>IF('טבלת האלפון'!I754&gt;1,'טבלת האלפון'!I754,"")</f>
        <v/>
      </c>
      <c r="D754" t="str">
        <f>IF('טבלת האלפון'!J754&gt;1,'טבלת האלפון'!J754,"")</f>
        <v/>
      </c>
      <c r="E754" t="str">
        <f t="shared" si="134"/>
        <v/>
      </c>
      <c r="F754" t="str">
        <f t="shared" si="135"/>
        <v/>
      </c>
      <c r="G754" t="str">
        <f t="shared" si="136"/>
        <v/>
      </c>
      <c r="H754" s="16" t="str">
        <f>IF(J754=2,"יש שני שמות עם אותו זיהוי, המערכת תשמיע את שניהם כעת,"&amp;'טבלת האלפון'!A754&amp;","&amp;'טבלת האלפון'!B754&amp;",ו"&amp;'טבלת האלפון'!C754&amp;","&amp;IF(COUNT(B754:D754)=3,"יש שלוש מספרים, המספר הראשון הוא .d-0"&amp;B754&amp;".t-המספר השני הוא .d-0"&amp;C754&amp;".t-המספר השלישי הוא .d-0"&amp;D754,IF(COUNT(B754:D754)=2,"יש שתי מספרים, המספר הראשון הוא .d-0"&amp;IF(B754="",C754,B754)&amp;".t-המספר השני הוא .d-0"&amp;IF(D754="",C754,D754),"המספר הוא.d-0"&amp;B754&amp;C754&amp;D754))&amp;",.t-וכן,"&amp;INDEX('טבלת האלפון'!A:A,L754)&amp;","&amp;INDEX('טבלת האלפון'!B:B,L754)&amp;",ו"&amp;INDEX('טבלת האלפון'!C:C,L754)&amp;","&amp;IF(COUNT(R754:T754)=3,"יש שלוש מספרים, המספר הראשון הוא .d-0"&amp;R754&amp;".t-המספר השני הוא .d-0"&amp;S754&amp;".t-המספר השלישי הוא .d-0"&amp;T754,IF(COUNT(R754:T754)=2,"יש שתי מספרים, המספר הראשון הוא .d-0"&amp;IF(R754="",S754,R754)&amp;".t-המספר השני הוא .d-0"&amp;IF(T754="",S754,T754),"המספר הוא.d-0"&amp;R754&amp;S754&amp;T754)),"")</f>
        <v/>
      </c>
      <c r="I7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האלפון'!A754&amp;'טבלת האלפון'!B754,"'",""),"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54" s="4" t="str">
        <f t="shared" si="133"/>
        <v/>
      </c>
      <c r="K754" t="str">
        <f t="shared" si="128"/>
        <v/>
      </c>
      <c r="L754" t="str">
        <f t="shared" si="137"/>
        <v/>
      </c>
      <c r="M754">
        <f t="shared" si="138"/>
        <v>5</v>
      </c>
      <c r="N754">
        <f>ROW()</f>
        <v>754</v>
      </c>
      <c r="O754" t="str">
        <f t="shared" si="129"/>
        <v/>
      </c>
      <c r="R754" t="str">
        <f t="shared" si="130"/>
        <v/>
      </c>
      <c r="S754" t="str">
        <f t="shared" si="131"/>
        <v/>
      </c>
      <c r="T754" t="str">
        <f t="shared" si="132"/>
        <v/>
      </c>
    </row>
    <row r="755" spans="1:20" x14ac:dyDescent="0.2">
      <c r="A755" t="str">
        <f>IF( T('טבלת האלפון'!A755)="","",SUBSTITUTE(SUBSTITUTE('טבלת האלפון'!A755," ",""),"'",""))</f>
        <v/>
      </c>
      <c r="B755" s="11" t="str">
        <f>IF('טבלת האלפון'!H755&gt;1,VALUE(SUBSTITUTE('טבלת האלפון'!H755,"טל/פקס 0","")),"")</f>
        <v/>
      </c>
      <c r="C755" t="str">
        <f>IF('טבלת האלפון'!I755&gt;1,'טבלת האלפון'!I755,"")</f>
        <v/>
      </c>
      <c r="D755" t="str">
        <f>IF('טבלת האלפון'!J755&gt;1,'טבלת האלפון'!J755,"")</f>
        <v/>
      </c>
      <c r="E755" t="str">
        <f t="shared" si="134"/>
        <v/>
      </c>
      <c r="F755" t="str">
        <f t="shared" si="135"/>
        <v/>
      </c>
      <c r="G755" t="str">
        <f t="shared" si="136"/>
        <v/>
      </c>
      <c r="H755" s="16" t="str">
        <f>IF(J755=2,"יש שני שמות עם אותו זיהוי, המערכת תשמיע את שניהם כעת,"&amp;'טבלת האלפון'!A755&amp;","&amp;'טבלת האלפון'!B755&amp;",ו"&amp;'טבלת האלפון'!C755&amp;","&amp;IF(COUNT(B755:D755)=3,"יש שלוש מספרים, המספר הראשון הוא .d-0"&amp;B755&amp;".t-המספר השני הוא .d-0"&amp;C755&amp;".t-המספר השלישי הוא .d-0"&amp;D755,IF(COUNT(B755:D755)=2,"יש שתי מספרים, המספר הראשון הוא .d-0"&amp;IF(B755="",C755,B755)&amp;".t-המספר השני הוא .d-0"&amp;IF(D755="",C755,D755),"המספר הוא.d-0"&amp;B755&amp;C755&amp;D755))&amp;",.t-וכן,"&amp;INDEX('טבלת האלפון'!A:A,L755)&amp;","&amp;INDEX('טבלת האלפון'!B:B,L755)&amp;",ו"&amp;INDEX('טבלת האלפון'!C:C,L755)&amp;","&amp;IF(COUNT(R755:T755)=3,"יש שלוש מספרים, המספר הראשון הוא .d-0"&amp;R755&amp;".t-המספר השני הוא .d-0"&amp;S755&amp;".t-המספר השלישי הוא .d-0"&amp;T755,IF(COUNT(R755:T755)=2,"יש שתי מספרים, המספר הראשון הוא .d-0"&amp;IF(R755="",S755,R755)&amp;".t-המספר השני הוא .d-0"&amp;IF(T755="",S755,T755),"המספר הוא.d-0"&amp;R755&amp;S755&amp;T755)),"")</f>
        <v/>
      </c>
      <c r="I7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האלפון'!A755&amp;'טבלת האלפון'!B755,"'",""),"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55" s="4" t="str">
        <f t="shared" si="133"/>
        <v/>
      </c>
      <c r="K755" t="str">
        <f t="shared" si="128"/>
        <v/>
      </c>
      <c r="L755" t="str">
        <f t="shared" si="137"/>
        <v/>
      </c>
      <c r="M755">
        <f t="shared" si="138"/>
        <v>5</v>
      </c>
      <c r="N755">
        <f>ROW()</f>
        <v>755</v>
      </c>
      <c r="O755" t="str">
        <f t="shared" si="129"/>
        <v/>
      </c>
      <c r="R755" t="str">
        <f t="shared" si="130"/>
        <v/>
      </c>
      <c r="S755" t="str">
        <f t="shared" si="131"/>
        <v/>
      </c>
      <c r="T755" t="str">
        <f t="shared" si="132"/>
        <v/>
      </c>
    </row>
    <row r="756" spans="1:20" x14ac:dyDescent="0.2">
      <c r="A756" t="str">
        <f>IF( T('טבלת האלפון'!A756)="","",SUBSTITUTE(SUBSTITUTE('טבלת האלפון'!A756," ",""),"'",""))</f>
        <v/>
      </c>
      <c r="B756" s="11" t="str">
        <f>IF('טבלת האלפון'!H756&gt;1,VALUE(SUBSTITUTE('טבלת האלפון'!H756,"טל/פקס 0","")),"")</f>
        <v/>
      </c>
      <c r="C756" t="str">
        <f>IF('טבלת האלפון'!I756&gt;1,'טבלת האלפון'!I756,"")</f>
        <v/>
      </c>
      <c r="D756" t="str">
        <f>IF('טבלת האלפון'!J756&gt;1,'טבלת האלפון'!J756,"")</f>
        <v/>
      </c>
      <c r="E756" t="str">
        <f t="shared" si="134"/>
        <v/>
      </c>
      <c r="F756" t="str">
        <f t="shared" si="135"/>
        <v/>
      </c>
      <c r="G756" t="str">
        <f t="shared" si="136"/>
        <v/>
      </c>
      <c r="H756" s="16" t="str">
        <f>IF(J756=2,"יש שני שמות עם אותו זיהוי, המערכת תשמיע את שניהם כעת,"&amp;'טבלת האלפון'!A756&amp;","&amp;'טבלת האלפון'!B756&amp;",ו"&amp;'טבלת האלפון'!C756&amp;","&amp;IF(COUNT(B756:D756)=3,"יש שלוש מספרים, המספר הראשון הוא .d-0"&amp;B756&amp;".t-המספר השני הוא .d-0"&amp;C756&amp;".t-המספר השלישי הוא .d-0"&amp;D756,IF(COUNT(B756:D756)=2,"יש שתי מספרים, המספר הראשון הוא .d-0"&amp;IF(B756="",C756,B756)&amp;".t-המספר השני הוא .d-0"&amp;IF(D756="",C756,D756),"המספר הוא.d-0"&amp;B756&amp;C756&amp;D756))&amp;",.t-וכן,"&amp;INDEX('טבלת האלפון'!A:A,L756)&amp;","&amp;INDEX('טבלת האלפון'!B:B,L756)&amp;",ו"&amp;INDEX('טבלת האלפון'!C:C,L756)&amp;","&amp;IF(COUNT(R756:T756)=3,"יש שלוש מספרים, המספר הראשון הוא .d-0"&amp;R756&amp;".t-המספר השני הוא .d-0"&amp;S756&amp;".t-המספר השלישי הוא .d-0"&amp;T756,IF(COUNT(R756:T756)=2,"יש שתי מספרים, המספר הראשון הוא .d-0"&amp;IF(R756="",S756,R756)&amp;".t-המספר השני הוא .d-0"&amp;IF(T756="",S756,T756),"המספר הוא.d-0"&amp;R756&amp;S756&amp;T756)),"")</f>
        <v/>
      </c>
      <c r="I7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האלפון'!A756&amp;'טבלת האלפון'!B756,"'",""),"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56" s="4" t="str">
        <f t="shared" si="133"/>
        <v/>
      </c>
      <c r="K756" t="str">
        <f t="shared" si="128"/>
        <v/>
      </c>
      <c r="L756" t="str">
        <f t="shared" si="137"/>
        <v/>
      </c>
      <c r="M756">
        <f t="shared" si="138"/>
        <v>5</v>
      </c>
      <c r="N756">
        <f>ROW()</f>
        <v>756</v>
      </c>
      <c r="O756" t="str">
        <f t="shared" si="129"/>
        <v/>
      </c>
      <c r="R756" t="str">
        <f t="shared" si="130"/>
        <v/>
      </c>
      <c r="S756" t="str">
        <f t="shared" si="131"/>
        <v/>
      </c>
      <c r="T756" t="str">
        <f t="shared" si="132"/>
        <v/>
      </c>
    </row>
    <row r="757" spans="1:20" x14ac:dyDescent="0.2">
      <c r="A757" t="str">
        <f>IF( T('טבלת האלפון'!A757)="","",SUBSTITUTE(SUBSTITUTE('טבלת האלפון'!A757," ",""),"'",""))</f>
        <v/>
      </c>
      <c r="B757" s="11" t="str">
        <f>IF('טבלת האלפון'!H757&gt;1,VALUE(SUBSTITUTE('טבלת האלפון'!H757,"טל/פקס 0","")),"")</f>
        <v/>
      </c>
      <c r="C757" t="str">
        <f>IF('טבלת האלפון'!I757&gt;1,'טבלת האלפון'!I757,"")</f>
        <v/>
      </c>
      <c r="D757" t="str">
        <f>IF('טבלת האלפון'!J757&gt;1,'טבלת האלפון'!J757,"")</f>
        <v/>
      </c>
      <c r="E757" t="str">
        <f t="shared" si="134"/>
        <v/>
      </c>
      <c r="F757" t="str">
        <f t="shared" si="135"/>
        <v/>
      </c>
      <c r="G757" t="str">
        <f t="shared" si="136"/>
        <v/>
      </c>
      <c r="H757" s="16" t="str">
        <f>IF(J757=2,"יש שני שמות עם אותו זיהוי, המערכת תשמיע את שניהם כעת,"&amp;'טבלת האלפון'!A757&amp;","&amp;'טבלת האלפון'!B757&amp;",ו"&amp;'טבלת האלפון'!C757&amp;","&amp;IF(COUNT(B757:D757)=3,"יש שלוש מספרים, המספר הראשון הוא .d-0"&amp;B757&amp;".t-המספר השני הוא .d-0"&amp;C757&amp;".t-המספר השלישי הוא .d-0"&amp;D757,IF(COUNT(B757:D757)=2,"יש שתי מספרים, המספר הראשון הוא .d-0"&amp;IF(B757="",C757,B757)&amp;".t-המספר השני הוא .d-0"&amp;IF(D757="",C757,D757),"המספר הוא.d-0"&amp;B757&amp;C757&amp;D757))&amp;",.t-וכן,"&amp;INDEX('טבלת האלפון'!A:A,L757)&amp;","&amp;INDEX('טבלת האלפון'!B:B,L757)&amp;",ו"&amp;INDEX('טבלת האלפון'!C:C,L757)&amp;","&amp;IF(COUNT(R757:T757)=3,"יש שלוש מספרים, המספר הראשון הוא .d-0"&amp;R757&amp;".t-המספר השני הוא .d-0"&amp;S757&amp;".t-המספר השלישי הוא .d-0"&amp;T757,IF(COUNT(R757:T757)=2,"יש שתי מספרים, המספר הראשון הוא .d-0"&amp;IF(R757="",S757,R757)&amp;".t-המספר השני הוא .d-0"&amp;IF(T757="",S757,T757),"המספר הוא.d-0"&amp;R757&amp;S757&amp;T757)),"")</f>
        <v/>
      </c>
      <c r="I7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האלפון'!A757&amp;'טבלת האלפון'!B757,"'",""),"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57" s="4" t="str">
        <f t="shared" si="133"/>
        <v/>
      </c>
      <c r="K757" t="str">
        <f t="shared" si="128"/>
        <v/>
      </c>
      <c r="L757" t="str">
        <f t="shared" si="137"/>
        <v/>
      </c>
      <c r="M757">
        <f t="shared" si="138"/>
        <v>5</v>
      </c>
      <c r="N757">
        <f>ROW()</f>
        <v>757</v>
      </c>
      <c r="O757" t="str">
        <f t="shared" si="129"/>
        <v/>
      </c>
      <c r="R757" t="str">
        <f t="shared" si="130"/>
        <v/>
      </c>
      <c r="S757" t="str">
        <f t="shared" si="131"/>
        <v/>
      </c>
      <c r="T757" t="str">
        <f t="shared" si="132"/>
        <v/>
      </c>
    </row>
    <row r="758" spans="1:20" x14ac:dyDescent="0.2">
      <c r="A758" t="str">
        <f>IF( T('טבלת האלפון'!A758)="","",SUBSTITUTE(SUBSTITUTE('טבלת האלפון'!A758," ",""),"'",""))</f>
        <v/>
      </c>
      <c r="B758" s="11" t="str">
        <f>IF('טבלת האלפון'!H758&gt;1,VALUE(SUBSTITUTE('טבלת האלפון'!H758,"טל/פקס 0","")),"")</f>
        <v/>
      </c>
      <c r="C758" t="str">
        <f>IF('טבלת האלפון'!I758&gt;1,'טבלת האלפון'!I758,"")</f>
        <v/>
      </c>
      <c r="D758" t="str">
        <f>IF('טבלת האלפון'!J758&gt;1,'טבלת האלפון'!J758,"")</f>
        <v/>
      </c>
      <c r="E758" t="str">
        <f t="shared" si="134"/>
        <v/>
      </c>
      <c r="F758" t="str">
        <f t="shared" si="135"/>
        <v/>
      </c>
      <c r="G758" t="str">
        <f t="shared" si="136"/>
        <v/>
      </c>
      <c r="H758" s="16" t="str">
        <f>IF(J758=2,"יש שני שמות עם אותו זיהוי, המערכת תשמיע את שניהם כעת,"&amp;'טבלת האלפון'!A758&amp;","&amp;'טבלת האלפון'!B758&amp;",ו"&amp;'טבלת האלפון'!C758&amp;","&amp;IF(COUNT(B758:D758)=3,"יש שלוש מספרים, המספר הראשון הוא .d-0"&amp;B758&amp;".t-המספר השני הוא .d-0"&amp;C758&amp;".t-המספר השלישי הוא .d-0"&amp;D758,IF(COUNT(B758:D758)=2,"יש שתי מספרים, המספר הראשון הוא .d-0"&amp;IF(B758="",C758,B758)&amp;".t-המספר השני הוא .d-0"&amp;IF(D758="",C758,D758),"המספר הוא.d-0"&amp;B758&amp;C758&amp;D758))&amp;",.t-וכן,"&amp;INDEX('טבלת האלפון'!A:A,L758)&amp;","&amp;INDEX('טבלת האלפון'!B:B,L758)&amp;",ו"&amp;INDEX('טבלת האלפון'!C:C,L758)&amp;","&amp;IF(COUNT(R758:T758)=3,"יש שלוש מספרים, המספר הראשון הוא .d-0"&amp;R758&amp;".t-המספר השני הוא .d-0"&amp;S758&amp;".t-המספר השלישי הוא .d-0"&amp;T758,IF(COUNT(R758:T758)=2,"יש שתי מספרים, המספר הראשון הוא .d-0"&amp;IF(R758="",S758,R758)&amp;".t-המספר השני הוא .d-0"&amp;IF(T758="",S758,T758),"המספר הוא.d-0"&amp;R758&amp;S758&amp;T758)),"")</f>
        <v/>
      </c>
      <c r="I7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האלפון'!A758&amp;'טבלת האלפון'!B758,"'",""),"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58" s="4" t="str">
        <f t="shared" si="133"/>
        <v/>
      </c>
      <c r="K758" t="str">
        <f t="shared" si="128"/>
        <v/>
      </c>
      <c r="L758" t="str">
        <f t="shared" si="137"/>
        <v/>
      </c>
      <c r="M758">
        <f t="shared" si="138"/>
        <v>5</v>
      </c>
      <c r="N758">
        <f>ROW()</f>
        <v>758</v>
      </c>
      <c r="O758" t="str">
        <f t="shared" si="129"/>
        <v/>
      </c>
      <c r="R758" t="str">
        <f t="shared" si="130"/>
        <v/>
      </c>
      <c r="S758" t="str">
        <f t="shared" si="131"/>
        <v/>
      </c>
      <c r="T758" t="str">
        <f t="shared" si="132"/>
        <v/>
      </c>
    </row>
    <row r="759" spans="1:20" x14ac:dyDescent="0.2">
      <c r="A759" t="str">
        <f>IF( T('טבלת האלפון'!A759)="","",SUBSTITUTE(SUBSTITUTE('טבלת האלפון'!A759," ",""),"'",""))</f>
        <v/>
      </c>
      <c r="B759" s="11" t="str">
        <f>IF('טבלת האלפון'!H759&gt;1,VALUE(SUBSTITUTE('טבלת האלפון'!H759,"טל/פקס 0","")),"")</f>
        <v/>
      </c>
      <c r="C759" t="str">
        <f>IF('טבלת האלפון'!I759&gt;1,'טבלת האלפון'!I759,"")</f>
        <v/>
      </c>
      <c r="D759" t="str">
        <f>IF('טבלת האלפון'!J759&gt;1,'טבלת האלפון'!J759,"")</f>
        <v/>
      </c>
      <c r="E759" t="str">
        <f t="shared" si="134"/>
        <v/>
      </c>
      <c r="F759" t="str">
        <f t="shared" si="135"/>
        <v/>
      </c>
      <c r="G759" t="str">
        <f t="shared" si="136"/>
        <v/>
      </c>
      <c r="H759" s="16" t="str">
        <f>IF(J759=2,"יש שני שמות עם אותו זיהוי, המערכת תשמיע את שניהם כעת,"&amp;'טבלת האלפון'!A759&amp;","&amp;'טבלת האלפון'!B759&amp;",ו"&amp;'טבלת האלפון'!C759&amp;","&amp;IF(COUNT(B759:D759)=3,"יש שלוש מספרים, המספר הראשון הוא .d-0"&amp;B759&amp;".t-המספר השני הוא .d-0"&amp;C759&amp;".t-המספר השלישי הוא .d-0"&amp;D759,IF(COUNT(B759:D759)=2,"יש שתי מספרים, המספר הראשון הוא .d-0"&amp;IF(B759="",C759,B759)&amp;".t-המספר השני הוא .d-0"&amp;IF(D759="",C759,D759),"המספר הוא.d-0"&amp;B759&amp;C759&amp;D759))&amp;",.t-וכן,"&amp;INDEX('טבלת האלפון'!A:A,L759)&amp;","&amp;INDEX('טבלת האלפון'!B:B,L759)&amp;",ו"&amp;INDEX('טבלת האלפון'!C:C,L759)&amp;","&amp;IF(COUNT(R759:T759)=3,"יש שלוש מספרים, המספר הראשון הוא .d-0"&amp;R759&amp;".t-המספר השני הוא .d-0"&amp;S759&amp;".t-המספר השלישי הוא .d-0"&amp;T759,IF(COUNT(R759:T759)=2,"יש שתי מספרים, המספר הראשון הוא .d-0"&amp;IF(R759="",S759,R759)&amp;".t-המספר השני הוא .d-0"&amp;IF(T759="",S759,T759),"המספר הוא.d-0"&amp;R759&amp;S759&amp;T759)),"")</f>
        <v/>
      </c>
      <c r="I7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האלפון'!A759&amp;'טבלת האלפון'!B759,"'",""),"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59" s="4" t="str">
        <f t="shared" si="133"/>
        <v/>
      </c>
      <c r="K759" t="str">
        <f t="shared" si="128"/>
        <v/>
      </c>
      <c r="L759" t="str">
        <f t="shared" si="137"/>
        <v/>
      </c>
      <c r="M759">
        <f t="shared" si="138"/>
        <v>5</v>
      </c>
      <c r="N759">
        <f>ROW()</f>
        <v>759</v>
      </c>
      <c r="O759" t="str">
        <f t="shared" si="129"/>
        <v/>
      </c>
      <c r="R759" t="str">
        <f t="shared" si="130"/>
        <v/>
      </c>
      <c r="S759" t="str">
        <f t="shared" si="131"/>
        <v/>
      </c>
      <c r="T759" t="str">
        <f t="shared" si="132"/>
        <v/>
      </c>
    </row>
    <row r="760" spans="1:20" x14ac:dyDescent="0.2">
      <c r="A760" t="str">
        <f>IF( T('טבלת האלפון'!A760)="","",SUBSTITUTE(SUBSTITUTE('טבלת האלפון'!A760," ",""),"'",""))</f>
        <v/>
      </c>
      <c r="B760" s="11" t="str">
        <f>IF('טבלת האלפון'!H760&gt;1,VALUE(SUBSTITUTE('טבלת האלפון'!H760,"טל/פקס 0","")),"")</f>
        <v/>
      </c>
      <c r="C760" t="str">
        <f>IF('טבלת האלפון'!I760&gt;1,'טבלת האלפון'!I760,"")</f>
        <v/>
      </c>
      <c r="D760" t="str">
        <f>IF('טבלת האלפון'!J760&gt;1,'טבלת האלפון'!J760,"")</f>
        <v/>
      </c>
      <c r="E760" t="str">
        <f t="shared" si="134"/>
        <v/>
      </c>
      <c r="F760" t="str">
        <f t="shared" si="135"/>
        <v/>
      </c>
      <c r="G760" t="str">
        <f t="shared" si="136"/>
        <v/>
      </c>
      <c r="H760" s="16" t="str">
        <f>IF(J760=2,"יש שני שמות עם אותו זיהוי, המערכת תשמיע את שניהם כעת,"&amp;'טבלת האלפון'!A760&amp;","&amp;'טבלת האלפון'!B760&amp;",ו"&amp;'טבלת האלפון'!C760&amp;","&amp;IF(COUNT(B760:D760)=3,"יש שלוש מספרים, המספר הראשון הוא .d-0"&amp;B760&amp;".t-המספר השני הוא .d-0"&amp;C760&amp;".t-המספר השלישי הוא .d-0"&amp;D760,IF(COUNT(B760:D760)=2,"יש שתי מספרים, המספר הראשון הוא .d-0"&amp;IF(B760="",C760,B760)&amp;".t-המספר השני הוא .d-0"&amp;IF(D760="",C760,D760),"המספר הוא.d-0"&amp;B760&amp;C760&amp;D760))&amp;",.t-וכן,"&amp;INDEX('טבלת האלפון'!A:A,L760)&amp;","&amp;INDEX('טבלת האלפון'!B:B,L760)&amp;",ו"&amp;INDEX('טבלת האלפון'!C:C,L760)&amp;","&amp;IF(COUNT(R760:T760)=3,"יש שלוש מספרים, המספר הראשון הוא .d-0"&amp;R760&amp;".t-המספר השני הוא .d-0"&amp;S760&amp;".t-המספר השלישי הוא .d-0"&amp;T760,IF(COUNT(R760:T760)=2,"יש שתי מספרים, המספר הראשון הוא .d-0"&amp;IF(R760="",S760,R760)&amp;".t-המספר השני הוא .d-0"&amp;IF(T760="",S760,T760),"המספר הוא.d-0"&amp;R760&amp;S760&amp;T760)),"")</f>
        <v/>
      </c>
      <c r="I7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האלפון'!A760&amp;'טבלת האלפון'!B760,"'",""),"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60" s="4" t="str">
        <f t="shared" si="133"/>
        <v/>
      </c>
      <c r="K760" t="str">
        <f t="shared" si="128"/>
        <v/>
      </c>
      <c r="L760" t="str">
        <f t="shared" si="137"/>
        <v/>
      </c>
      <c r="M760">
        <f t="shared" si="138"/>
        <v>5</v>
      </c>
      <c r="N760">
        <f>ROW()</f>
        <v>760</v>
      </c>
      <c r="O760" t="str">
        <f t="shared" si="129"/>
        <v/>
      </c>
      <c r="R760" t="str">
        <f t="shared" si="130"/>
        <v/>
      </c>
      <c r="S760" t="str">
        <f t="shared" si="131"/>
        <v/>
      </c>
      <c r="T760" t="str">
        <f t="shared" si="132"/>
        <v/>
      </c>
    </row>
    <row r="761" spans="1:20" x14ac:dyDescent="0.2">
      <c r="A761" t="str">
        <f>IF( T('טבלת האלפון'!A761)="","",SUBSTITUTE(SUBSTITUTE('טבלת האלפון'!A761," ",""),"'",""))</f>
        <v/>
      </c>
      <c r="B761" s="11" t="str">
        <f>IF('טבלת האלפון'!H761&gt;1,VALUE(SUBSTITUTE('טבלת האלפון'!H761,"טל/פקס 0","")),"")</f>
        <v/>
      </c>
      <c r="C761" t="str">
        <f>IF('טבלת האלפון'!I761&gt;1,'טבלת האלפון'!I761,"")</f>
        <v/>
      </c>
      <c r="D761" t="str">
        <f>IF('טבלת האלפון'!J761&gt;1,'טבלת האלפון'!J761,"")</f>
        <v/>
      </c>
      <c r="E761" t="str">
        <f t="shared" si="134"/>
        <v/>
      </c>
      <c r="F761" t="str">
        <f t="shared" si="135"/>
        <v/>
      </c>
      <c r="G761" t="str">
        <f t="shared" si="136"/>
        <v/>
      </c>
      <c r="H761" s="16" t="str">
        <f>IF(J761=2,"יש שני שמות עם אותו זיהוי, המערכת תשמיע את שניהם כעת,"&amp;'טבלת האלפון'!A761&amp;","&amp;'טבלת האלפון'!B761&amp;",ו"&amp;'טבלת האלפון'!C761&amp;","&amp;IF(COUNT(B761:D761)=3,"יש שלוש מספרים, המספר הראשון הוא .d-0"&amp;B761&amp;".t-המספר השני הוא .d-0"&amp;C761&amp;".t-המספר השלישי הוא .d-0"&amp;D761,IF(COUNT(B761:D761)=2,"יש שתי מספרים, המספר הראשון הוא .d-0"&amp;IF(B761="",C761,B761)&amp;".t-המספר השני הוא .d-0"&amp;IF(D761="",C761,D761),"המספר הוא.d-0"&amp;B761&amp;C761&amp;D761))&amp;",.t-וכן,"&amp;INDEX('טבלת האלפון'!A:A,L761)&amp;","&amp;INDEX('טבלת האלפון'!B:B,L761)&amp;",ו"&amp;INDEX('טבלת האלפון'!C:C,L761)&amp;","&amp;IF(COUNT(R761:T761)=3,"יש שלוש מספרים, המספר הראשון הוא .d-0"&amp;R761&amp;".t-המספר השני הוא .d-0"&amp;S761&amp;".t-המספר השלישי הוא .d-0"&amp;T761,IF(COUNT(R761:T761)=2,"יש שתי מספרים, המספר הראשון הוא .d-0"&amp;IF(R761="",S761,R761)&amp;".t-המספר השני הוא .d-0"&amp;IF(T761="",S761,T761),"המספר הוא.d-0"&amp;R761&amp;S761&amp;T761)),"")</f>
        <v/>
      </c>
      <c r="I7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האלפון'!A761&amp;'טבלת האלפון'!B761,"'",""),"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61" s="4" t="str">
        <f t="shared" si="133"/>
        <v/>
      </c>
      <c r="K761" t="str">
        <f t="shared" si="128"/>
        <v/>
      </c>
      <c r="L761" t="str">
        <f t="shared" si="137"/>
        <v/>
      </c>
      <c r="M761">
        <f t="shared" si="138"/>
        <v>5</v>
      </c>
      <c r="N761">
        <f>ROW()</f>
        <v>761</v>
      </c>
      <c r="O761" t="str">
        <f t="shared" si="129"/>
        <v/>
      </c>
      <c r="R761" t="str">
        <f t="shared" si="130"/>
        <v/>
      </c>
      <c r="S761" t="str">
        <f t="shared" si="131"/>
        <v/>
      </c>
      <c r="T761" t="str">
        <f t="shared" si="132"/>
        <v/>
      </c>
    </row>
    <row r="762" spans="1:20" x14ac:dyDescent="0.2">
      <c r="A762" t="str">
        <f>IF( T('טבלת האלפון'!A762)="","",SUBSTITUTE(SUBSTITUTE('טבלת האלפון'!A762," ",""),"'",""))</f>
        <v/>
      </c>
      <c r="B762" s="11" t="str">
        <f>IF('טבלת האלפון'!H762&gt;1,VALUE(SUBSTITUTE('טבלת האלפון'!H762,"טל/פקס 0","")),"")</f>
        <v/>
      </c>
      <c r="C762" t="str">
        <f>IF('טבלת האלפון'!I762&gt;1,'טבלת האלפון'!I762,"")</f>
        <v/>
      </c>
      <c r="D762" t="str">
        <f>IF('טבלת האלפון'!J762&gt;1,'טבלת האלפון'!J762,"")</f>
        <v/>
      </c>
      <c r="E762" t="str">
        <f t="shared" si="134"/>
        <v/>
      </c>
      <c r="F762" t="str">
        <f t="shared" si="135"/>
        <v/>
      </c>
      <c r="G762" t="str">
        <f t="shared" si="136"/>
        <v/>
      </c>
      <c r="H762" s="16" t="str">
        <f>IF(J762=2,"יש שני שמות עם אותו זיהוי, המערכת תשמיע את שניהם כעת,"&amp;'טבלת האלפון'!A762&amp;","&amp;'טבלת האלפון'!B762&amp;",ו"&amp;'טבלת האלפון'!C762&amp;","&amp;IF(COUNT(B762:D762)=3,"יש שלוש מספרים, המספר הראשון הוא .d-0"&amp;B762&amp;".t-המספר השני הוא .d-0"&amp;C762&amp;".t-המספר השלישי הוא .d-0"&amp;D762,IF(COUNT(B762:D762)=2,"יש שתי מספרים, המספר הראשון הוא .d-0"&amp;IF(B762="",C762,B762)&amp;".t-המספר השני הוא .d-0"&amp;IF(D762="",C762,D762),"המספר הוא.d-0"&amp;B762&amp;C762&amp;D762))&amp;",.t-וכן,"&amp;INDEX('טבלת האלפון'!A:A,L762)&amp;","&amp;INDEX('טבלת האלפון'!B:B,L762)&amp;",ו"&amp;INDEX('טבלת האלפון'!C:C,L762)&amp;","&amp;IF(COUNT(R762:T762)=3,"יש שלוש מספרים, המספר הראשון הוא .d-0"&amp;R762&amp;".t-המספר השני הוא .d-0"&amp;S762&amp;".t-המספר השלישי הוא .d-0"&amp;T762,IF(COUNT(R762:T762)=2,"יש שתי מספרים, המספר הראשון הוא .d-0"&amp;IF(R762="",S762,R762)&amp;".t-המספר השני הוא .d-0"&amp;IF(T762="",S762,T762),"המספר הוא.d-0"&amp;R762&amp;S762&amp;T762)),"")</f>
        <v/>
      </c>
      <c r="I7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האלפון'!A762&amp;'טבלת האלפון'!B762,"'",""),"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62" s="4" t="str">
        <f t="shared" si="133"/>
        <v/>
      </c>
      <c r="K762" t="str">
        <f t="shared" si="128"/>
        <v/>
      </c>
      <c r="L762" t="str">
        <f t="shared" si="137"/>
        <v/>
      </c>
      <c r="M762">
        <f t="shared" si="138"/>
        <v>5</v>
      </c>
      <c r="N762">
        <f>ROW()</f>
        <v>762</v>
      </c>
      <c r="O762" t="str">
        <f t="shared" si="129"/>
        <v/>
      </c>
      <c r="R762" t="str">
        <f t="shared" si="130"/>
        <v/>
      </c>
      <c r="S762" t="str">
        <f t="shared" si="131"/>
        <v/>
      </c>
      <c r="T762" t="str">
        <f t="shared" si="132"/>
        <v/>
      </c>
    </row>
    <row r="763" spans="1:20" x14ac:dyDescent="0.2">
      <c r="A763" t="str">
        <f>IF( T('טבלת האלפון'!A763)="","",SUBSTITUTE(SUBSTITUTE('טבלת האלפון'!A763," ",""),"'",""))</f>
        <v/>
      </c>
      <c r="B763" s="11" t="str">
        <f>IF('טבלת האלפון'!H763&gt;1,VALUE(SUBSTITUTE('טבלת האלפון'!H763,"טל/פקס 0","")),"")</f>
        <v/>
      </c>
      <c r="C763" t="str">
        <f>IF('טבלת האלפון'!I763&gt;1,'טבלת האלפון'!I763,"")</f>
        <v/>
      </c>
      <c r="D763" t="str">
        <f>IF('טבלת האלפון'!J763&gt;1,'טבלת האלפון'!J763,"")</f>
        <v/>
      </c>
      <c r="E763" t="str">
        <f t="shared" si="134"/>
        <v/>
      </c>
      <c r="F763" t="str">
        <f t="shared" si="135"/>
        <v/>
      </c>
      <c r="G763" t="str">
        <f t="shared" si="136"/>
        <v/>
      </c>
      <c r="H763" s="16" t="str">
        <f>IF(J763=2,"יש שני שמות עם אותו זיהוי, המערכת תשמיע את שניהם כעת,"&amp;'טבלת האלפון'!A763&amp;","&amp;'טבלת האלפון'!B763&amp;",ו"&amp;'טבלת האלפון'!C763&amp;","&amp;IF(COUNT(B763:D763)=3,"יש שלוש מספרים, המספר הראשון הוא .d-0"&amp;B763&amp;".t-המספר השני הוא .d-0"&amp;C763&amp;".t-המספר השלישי הוא .d-0"&amp;D763,IF(COUNT(B763:D763)=2,"יש שתי מספרים, המספר הראשון הוא .d-0"&amp;IF(B763="",C763,B763)&amp;".t-המספר השני הוא .d-0"&amp;IF(D763="",C763,D763),"המספר הוא.d-0"&amp;B763&amp;C763&amp;D763))&amp;",.t-וכן,"&amp;INDEX('טבלת האלפון'!A:A,L763)&amp;","&amp;INDEX('טבלת האלפון'!B:B,L763)&amp;",ו"&amp;INDEX('טבלת האלפון'!C:C,L763)&amp;","&amp;IF(COUNT(R763:T763)=3,"יש שלוש מספרים, המספר הראשון הוא .d-0"&amp;R763&amp;".t-המספר השני הוא .d-0"&amp;S763&amp;".t-המספר השלישי הוא .d-0"&amp;T763,IF(COUNT(R763:T763)=2,"יש שתי מספרים, המספר הראשון הוא .d-0"&amp;IF(R763="",S763,R763)&amp;".t-המספר השני הוא .d-0"&amp;IF(T763="",S763,T763),"המספר הוא.d-0"&amp;R763&amp;S763&amp;T763)),"")</f>
        <v/>
      </c>
      <c r="I7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האלפון'!A763&amp;'טבלת האלפון'!B763,"'",""),"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63" s="4" t="str">
        <f t="shared" si="133"/>
        <v/>
      </c>
      <c r="K763" t="str">
        <f t="shared" si="128"/>
        <v/>
      </c>
      <c r="L763" t="str">
        <f t="shared" si="137"/>
        <v/>
      </c>
      <c r="M763">
        <f t="shared" si="138"/>
        <v>5</v>
      </c>
      <c r="N763">
        <f>ROW()</f>
        <v>763</v>
      </c>
      <c r="O763" t="str">
        <f t="shared" si="129"/>
        <v/>
      </c>
      <c r="R763" t="str">
        <f t="shared" si="130"/>
        <v/>
      </c>
      <c r="S763" t="str">
        <f t="shared" si="131"/>
        <v/>
      </c>
      <c r="T763" t="str">
        <f t="shared" si="132"/>
        <v/>
      </c>
    </row>
    <row r="764" spans="1:20" x14ac:dyDescent="0.2">
      <c r="A764" t="str">
        <f>IF( T('טבלת האלפון'!A764)="","",SUBSTITUTE(SUBSTITUTE('טבלת האלפון'!A764," ",""),"'",""))</f>
        <v/>
      </c>
      <c r="B764" s="11" t="str">
        <f>IF('טבלת האלפון'!H764&gt;1,VALUE(SUBSTITUTE('טבלת האלפון'!H764,"טל/פקס 0","")),"")</f>
        <v/>
      </c>
      <c r="C764" t="str">
        <f>IF('טבלת האלפון'!I764&gt;1,'טבלת האלפון'!I764,"")</f>
        <v/>
      </c>
      <c r="D764" t="str">
        <f>IF('טבלת האלפון'!J764&gt;1,'טבלת האלפון'!J764,"")</f>
        <v/>
      </c>
      <c r="E764" t="str">
        <f t="shared" si="134"/>
        <v/>
      </c>
      <c r="F764" t="str">
        <f t="shared" si="135"/>
        <v/>
      </c>
      <c r="G764" t="str">
        <f t="shared" si="136"/>
        <v/>
      </c>
      <c r="H764" s="16" t="str">
        <f>IF(J764=2,"יש שני שמות עם אותו זיהוי, המערכת תשמיע את שניהם כעת,"&amp;'טבלת האלפון'!A764&amp;","&amp;'טבלת האלפון'!B764&amp;",ו"&amp;'טבלת האלפון'!C764&amp;","&amp;IF(COUNT(B764:D764)=3,"יש שלוש מספרים, המספר הראשון הוא .d-0"&amp;B764&amp;".t-המספר השני הוא .d-0"&amp;C764&amp;".t-המספר השלישי הוא .d-0"&amp;D764,IF(COUNT(B764:D764)=2,"יש שתי מספרים, המספר הראשון הוא .d-0"&amp;IF(B764="",C764,B764)&amp;".t-המספר השני הוא .d-0"&amp;IF(D764="",C764,D764),"המספר הוא.d-0"&amp;B764&amp;C764&amp;D764))&amp;",.t-וכן,"&amp;INDEX('טבלת האלפון'!A:A,L764)&amp;","&amp;INDEX('טבלת האלפון'!B:B,L764)&amp;",ו"&amp;INDEX('טבלת האלפון'!C:C,L764)&amp;","&amp;IF(COUNT(R764:T764)=3,"יש שלוש מספרים, המספר הראשון הוא .d-0"&amp;R764&amp;".t-המספר השני הוא .d-0"&amp;S764&amp;".t-המספר השלישי הוא .d-0"&amp;T764,IF(COUNT(R764:T764)=2,"יש שתי מספרים, המספר הראשון הוא .d-0"&amp;IF(R764="",S764,R764)&amp;".t-המספר השני הוא .d-0"&amp;IF(T764="",S764,T764),"המספר הוא.d-0"&amp;R764&amp;S764&amp;T764)),"")</f>
        <v/>
      </c>
      <c r="I7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האלפון'!A764&amp;'טבלת האלפון'!B764,"'",""),"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64" s="4" t="str">
        <f t="shared" si="133"/>
        <v/>
      </c>
      <c r="K764" t="str">
        <f t="shared" si="128"/>
        <v/>
      </c>
      <c r="L764" t="str">
        <f t="shared" si="137"/>
        <v/>
      </c>
      <c r="M764">
        <f t="shared" si="138"/>
        <v>5</v>
      </c>
      <c r="N764">
        <f>ROW()</f>
        <v>764</v>
      </c>
      <c r="O764" t="str">
        <f t="shared" si="129"/>
        <v/>
      </c>
      <c r="R764" t="str">
        <f t="shared" si="130"/>
        <v/>
      </c>
      <c r="S764" t="str">
        <f t="shared" si="131"/>
        <v/>
      </c>
      <c r="T764" t="str">
        <f t="shared" si="132"/>
        <v/>
      </c>
    </row>
    <row r="765" spans="1:20" x14ac:dyDescent="0.2">
      <c r="A765" t="str">
        <f>IF( T('טבלת האלפון'!A765)="","",SUBSTITUTE(SUBSTITUTE('טבלת האלפון'!A765," ",""),"'",""))</f>
        <v/>
      </c>
      <c r="B765" s="11" t="str">
        <f>IF('טבלת האלפון'!H765&gt;1,VALUE(SUBSTITUTE('טבלת האלפון'!H765,"טל/פקס 0","")),"")</f>
        <v/>
      </c>
      <c r="C765" t="str">
        <f>IF('טבלת האלפון'!I765&gt;1,'טבלת האלפון'!I765,"")</f>
        <v/>
      </c>
      <c r="D765" t="str">
        <f>IF('טבלת האלפון'!J765&gt;1,'טבלת האלפון'!J765,"")</f>
        <v/>
      </c>
      <c r="E765" t="str">
        <f t="shared" si="134"/>
        <v/>
      </c>
      <c r="F765" t="str">
        <f t="shared" si="135"/>
        <v/>
      </c>
      <c r="G765" t="str">
        <f t="shared" si="136"/>
        <v/>
      </c>
      <c r="H765" s="16" t="str">
        <f>IF(J765=2,"יש שני שמות עם אותו זיהוי, המערכת תשמיע את שניהם כעת,"&amp;'טבלת האלפון'!A765&amp;","&amp;'טבלת האלפון'!B765&amp;",ו"&amp;'טבלת האלפון'!C765&amp;","&amp;IF(COUNT(B765:D765)=3,"יש שלוש מספרים, המספר הראשון הוא .d-0"&amp;B765&amp;".t-המספר השני הוא .d-0"&amp;C765&amp;".t-המספר השלישי הוא .d-0"&amp;D765,IF(COUNT(B765:D765)=2,"יש שתי מספרים, המספר הראשון הוא .d-0"&amp;IF(B765="",C765,B765)&amp;".t-המספר השני הוא .d-0"&amp;IF(D765="",C765,D765),"המספר הוא.d-0"&amp;B765&amp;C765&amp;D765))&amp;",.t-וכן,"&amp;INDEX('טבלת האלפון'!A:A,L765)&amp;","&amp;INDEX('טבלת האלפון'!B:B,L765)&amp;",ו"&amp;INDEX('טבלת האלפון'!C:C,L765)&amp;","&amp;IF(COUNT(R765:T765)=3,"יש שלוש מספרים, המספר הראשון הוא .d-0"&amp;R765&amp;".t-המספר השני הוא .d-0"&amp;S765&amp;".t-המספר השלישי הוא .d-0"&amp;T765,IF(COUNT(R765:T765)=2,"יש שתי מספרים, המספר הראשון הוא .d-0"&amp;IF(R765="",S765,R765)&amp;".t-המספר השני הוא .d-0"&amp;IF(T765="",S765,T765),"המספר הוא.d-0"&amp;R765&amp;S765&amp;T765)),"")</f>
        <v/>
      </c>
      <c r="I7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האלפון'!A765&amp;'טבלת האלפון'!B765,"'",""),"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65" s="4" t="str">
        <f t="shared" si="133"/>
        <v/>
      </c>
      <c r="K765" t="str">
        <f t="shared" si="128"/>
        <v/>
      </c>
      <c r="L765" t="str">
        <f t="shared" si="137"/>
        <v/>
      </c>
      <c r="M765">
        <f t="shared" si="138"/>
        <v>5</v>
      </c>
      <c r="N765">
        <f>ROW()</f>
        <v>765</v>
      </c>
      <c r="O765" t="str">
        <f t="shared" si="129"/>
        <v/>
      </c>
      <c r="R765" t="str">
        <f t="shared" si="130"/>
        <v/>
      </c>
      <c r="S765" t="str">
        <f t="shared" si="131"/>
        <v/>
      </c>
      <c r="T765" t="str">
        <f t="shared" si="132"/>
        <v/>
      </c>
    </row>
    <row r="766" spans="1:20" x14ac:dyDescent="0.2">
      <c r="A766" t="str">
        <f>IF( T('טבלת האלפון'!A766)="","",SUBSTITUTE(SUBSTITUTE('טבלת האלפון'!A766," ",""),"'",""))</f>
        <v/>
      </c>
      <c r="B766" s="11" t="str">
        <f>IF('טבלת האלפון'!H766&gt;1,VALUE(SUBSTITUTE('טבלת האלפון'!H766,"טל/פקס 0","")),"")</f>
        <v/>
      </c>
      <c r="C766" t="str">
        <f>IF('טבלת האלפון'!I766&gt;1,'טבלת האלפון'!I766,"")</f>
        <v/>
      </c>
      <c r="D766" t="str">
        <f>IF('טבלת האלפון'!J766&gt;1,'טבלת האלפון'!J766,"")</f>
        <v/>
      </c>
      <c r="E766" t="str">
        <f t="shared" si="134"/>
        <v/>
      </c>
      <c r="F766" t="str">
        <f t="shared" si="135"/>
        <v/>
      </c>
      <c r="G766" t="str">
        <f t="shared" si="136"/>
        <v/>
      </c>
      <c r="H766" s="16" t="str">
        <f>IF(J766=2,"יש שני שמות עם אותו זיהוי, המערכת תשמיע את שניהם כעת,"&amp;'טבלת האלפון'!A766&amp;","&amp;'טבלת האלפון'!B766&amp;",ו"&amp;'טבלת האלפון'!C766&amp;","&amp;IF(COUNT(B766:D766)=3,"יש שלוש מספרים, המספר הראשון הוא .d-0"&amp;B766&amp;".t-המספר השני הוא .d-0"&amp;C766&amp;".t-המספר השלישי הוא .d-0"&amp;D766,IF(COUNT(B766:D766)=2,"יש שתי מספרים, המספר הראשון הוא .d-0"&amp;IF(B766="",C766,B766)&amp;".t-המספר השני הוא .d-0"&amp;IF(D766="",C766,D766),"המספר הוא.d-0"&amp;B766&amp;C766&amp;D766))&amp;",.t-וכן,"&amp;INDEX('טבלת האלפון'!A:A,L766)&amp;","&amp;INDEX('טבלת האלפון'!B:B,L766)&amp;",ו"&amp;INDEX('טבלת האלפון'!C:C,L766)&amp;","&amp;IF(COUNT(R766:T766)=3,"יש שלוש מספרים, המספר הראשון הוא .d-0"&amp;R766&amp;".t-המספר השני הוא .d-0"&amp;S766&amp;".t-המספר השלישי הוא .d-0"&amp;T766,IF(COUNT(R766:T766)=2,"יש שתי מספרים, המספר הראשון הוא .d-0"&amp;IF(R766="",S766,R766)&amp;".t-המספר השני הוא .d-0"&amp;IF(T766="",S766,T766),"המספר הוא.d-0"&amp;R766&amp;S766&amp;T766)),"")</f>
        <v/>
      </c>
      <c r="I7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האלפון'!A766&amp;'טבלת האלפון'!B766,"'",""),"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66" s="4" t="str">
        <f t="shared" si="133"/>
        <v/>
      </c>
      <c r="K766" t="str">
        <f t="shared" si="128"/>
        <v/>
      </c>
      <c r="L766" t="str">
        <f t="shared" si="137"/>
        <v/>
      </c>
      <c r="M766">
        <f t="shared" si="138"/>
        <v>5</v>
      </c>
      <c r="N766">
        <f>ROW()</f>
        <v>766</v>
      </c>
      <c r="O766" t="str">
        <f t="shared" si="129"/>
        <v/>
      </c>
      <c r="R766" t="str">
        <f t="shared" si="130"/>
        <v/>
      </c>
      <c r="S766" t="str">
        <f t="shared" si="131"/>
        <v/>
      </c>
      <c r="T766" t="str">
        <f t="shared" si="132"/>
        <v/>
      </c>
    </row>
    <row r="767" spans="1:20" x14ac:dyDescent="0.2">
      <c r="A767" t="str">
        <f>IF( T('טבלת האלפון'!A767)="","",SUBSTITUTE(SUBSTITUTE('טבלת האלפון'!A767," ",""),"'",""))</f>
        <v/>
      </c>
      <c r="B767" s="11" t="str">
        <f>IF('טבלת האלפון'!H767&gt;1,VALUE(SUBSTITUTE('טבלת האלפון'!H767,"טל/פקס 0","")),"")</f>
        <v/>
      </c>
      <c r="C767" t="str">
        <f>IF('טבלת האלפון'!I767&gt;1,'טבלת האלפון'!I767,"")</f>
        <v/>
      </c>
      <c r="D767" t="str">
        <f>IF('טבלת האלפון'!J767&gt;1,'טבלת האלפון'!J767,"")</f>
        <v/>
      </c>
      <c r="E767" t="str">
        <f t="shared" si="134"/>
        <v/>
      </c>
      <c r="F767" t="str">
        <f t="shared" si="135"/>
        <v/>
      </c>
      <c r="G767" t="str">
        <f t="shared" si="136"/>
        <v/>
      </c>
      <c r="H767" s="16" t="str">
        <f>IF(J767=2,"יש שני שמות עם אותו זיהוי, המערכת תשמיע את שניהם כעת,"&amp;'טבלת האלפון'!A767&amp;","&amp;'טבלת האלפון'!B767&amp;",ו"&amp;'טבלת האלפון'!C767&amp;","&amp;IF(COUNT(B767:D767)=3,"יש שלוש מספרים, המספר הראשון הוא .d-0"&amp;B767&amp;".t-המספר השני הוא .d-0"&amp;C767&amp;".t-המספר השלישי הוא .d-0"&amp;D767,IF(COUNT(B767:D767)=2,"יש שתי מספרים, המספר הראשון הוא .d-0"&amp;IF(B767="",C767,B767)&amp;".t-המספר השני הוא .d-0"&amp;IF(D767="",C767,D767),"המספר הוא.d-0"&amp;B767&amp;C767&amp;D767))&amp;",.t-וכן,"&amp;INDEX('טבלת האלפון'!A:A,L767)&amp;","&amp;INDEX('טבלת האלפון'!B:B,L767)&amp;",ו"&amp;INDEX('טבלת האלפון'!C:C,L767)&amp;","&amp;IF(COUNT(R767:T767)=3,"יש שלוש מספרים, המספר הראשון הוא .d-0"&amp;R767&amp;".t-המספר השני הוא .d-0"&amp;S767&amp;".t-המספר השלישי הוא .d-0"&amp;T767,IF(COUNT(R767:T767)=2,"יש שתי מספרים, המספר הראשון הוא .d-0"&amp;IF(R767="",S767,R767)&amp;".t-המספר השני הוא .d-0"&amp;IF(T767="",S767,T767),"המספר הוא.d-0"&amp;R767&amp;S767&amp;T767)),"")</f>
        <v/>
      </c>
      <c r="I7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האלפון'!A767&amp;'טבלת האלפון'!B767,"'",""),"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67" s="4" t="str">
        <f t="shared" si="133"/>
        <v/>
      </c>
      <c r="K767" t="str">
        <f t="shared" si="128"/>
        <v/>
      </c>
      <c r="L767" t="str">
        <f t="shared" si="137"/>
        <v/>
      </c>
      <c r="M767">
        <f t="shared" si="138"/>
        <v>5</v>
      </c>
      <c r="N767">
        <f>ROW()</f>
        <v>767</v>
      </c>
      <c r="O767" t="str">
        <f t="shared" si="129"/>
        <v/>
      </c>
      <c r="R767" t="str">
        <f t="shared" si="130"/>
        <v/>
      </c>
      <c r="S767" t="str">
        <f t="shared" si="131"/>
        <v/>
      </c>
      <c r="T767" t="str">
        <f t="shared" si="132"/>
        <v/>
      </c>
    </row>
    <row r="768" spans="1:20" x14ac:dyDescent="0.2">
      <c r="A768" t="str">
        <f>IF( T('טבלת האלפון'!A768)="","",SUBSTITUTE(SUBSTITUTE('טבלת האלפון'!A768," ",""),"'",""))</f>
        <v/>
      </c>
      <c r="B768" s="11" t="str">
        <f>IF('טבלת האלפון'!H768&gt;1,VALUE(SUBSTITUTE('טבלת האלפון'!H768,"טל/פקס 0","")),"")</f>
        <v/>
      </c>
      <c r="C768" t="str">
        <f>IF('טבלת האלפון'!I768&gt;1,'טבלת האלפון'!I768,"")</f>
        <v/>
      </c>
      <c r="D768" t="str">
        <f>IF('טבלת האלפון'!J768&gt;1,'טבלת האלפון'!J768,"")</f>
        <v/>
      </c>
      <c r="E768" t="str">
        <f t="shared" si="134"/>
        <v/>
      </c>
      <c r="F768" t="str">
        <f t="shared" si="135"/>
        <v/>
      </c>
      <c r="G768" t="str">
        <f t="shared" si="136"/>
        <v/>
      </c>
      <c r="H768" s="16" t="str">
        <f>IF(J768=2,"יש שני שמות עם אותו זיהוי, המערכת תשמיע את שניהם כעת,"&amp;'טבלת האלפון'!A768&amp;","&amp;'טבלת האלפון'!B768&amp;",ו"&amp;'טבלת האלפון'!C768&amp;","&amp;IF(COUNT(B768:D768)=3,"יש שלוש מספרים, המספר הראשון הוא .d-0"&amp;B768&amp;".t-המספר השני הוא .d-0"&amp;C768&amp;".t-המספר השלישי הוא .d-0"&amp;D768,IF(COUNT(B768:D768)=2,"יש שתי מספרים, המספר הראשון הוא .d-0"&amp;IF(B768="",C768,B768)&amp;".t-המספר השני הוא .d-0"&amp;IF(D768="",C768,D768),"המספר הוא.d-0"&amp;B768&amp;C768&amp;D768))&amp;",.t-וכן,"&amp;INDEX('טבלת האלפון'!A:A,L768)&amp;","&amp;INDEX('טבלת האלפון'!B:B,L768)&amp;",ו"&amp;INDEX('טבלת האלפון'!C:C,L768)&amp;","&amp;IF(COUNT(R768:T768)=3,"יש שלוש מספרים, המספר הראשון הוא .d-0"&amp;R768&amp;".t-המספר השני הוא .d-0"&amp;S768&amp;".t-המספר השלישי הוא .d-0"&amp;T768,IF(COUNT(R768:T768)=2,"יש שתי מספרים, המספר הראשון הוא .d-0"&amp;IF(R768="",S768,R768)&amp;".t-המספר השני הוא .d-0"&amp;IF(T768="",S768,T768),"המספר הוא.d-0"&amp;R768&amp;S768&amp;T768)),"")</f>
        <v/>
      </c>
      <c r="I7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האלפון'!A768&amp;'טבלת האלפון'!B768,"'",""),"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68" s="4" t="str">
        <f t="shared" si="133"/>
        <v/>
      </c>
      <c r="K768" t="str">
        <f t="shared" si="128"/>
        <v/>
      </c>
      <c r="L768" t="str">
        <f t="shared" si="137"/>
        <v/>
      </c>
      <c r="M768">
        <f t="shared" si="138"/>
        <v>5</v>
      </c>
      <c r="N768">
        <f>ROW()</f>
        <v>768</v>
      </c>
      <c r="O768" t="str">
        <f t="shared" si="129"/>
        <v/>
      </c>
      <c r="R768" t="str">
        <f t="shared" si="130"/>
        <v/>
      </c>
      <c r="S768" t="str">
        <f t="shared" si="131"/>
        <v/>
      </c>
      <c r="T768" t="str">
        <f t="shared" si="132"/>
        <v/>
      </c>
    </row>
    <row r="769" spans="1:20" x14ac:dyDescent="0.2">
      <c r="A769" t="str">
        <f>IF( T('טבלת האלפון'!A769)="","",SUBSTITUTE(SUBSTITUTE('טבלת האלפון'!A769," ",""),"'",""))</f>
        <v/>
      </c>
      <c r="B769" s="11" t="str">
        <f>IF('טבלת האלפון'!H769&gt;1,VALUE(SUBSTITUTE('טבלת האלפון'!H769,"טל/פקס 0","")),"")</f>
        <v/>
      </c>
      <c r="C769" t="str">
        <f>IF('טבלת האלפון'!I769&gt;1,'טבלת האלפון'!I769,"")</f>
        <v/>
      </c>
      <c r="D769" t="str">
        <f>IF('טבלת האלפון'!J769&gt;1,'טבלת האלפון'!J769,"")</f>
        <v/>
      </c>
      <c r="E769" t="str">
        <f t="shared" si="134"/>
        <v/>
      </c>
      <c r="F769" t="str">
        <f t="shared" si="135"/>
        <v/>
      </c>
      <c r="G769" t="str">
        <f t="shared" si="136"/>
        <v/>
      </c>
      <c r="H769" s="16" t="str">
        <f>IF(J769=2,"יש שני שמות עם אותו זיהוי, המערכת תשמיע את שניהם כעת,"&amp;'טבלת האלפון'!A769&amp;","&amp;'טבלת האלפון'!B769&amp;",ו"&amp;'טבלת האלפון'!C769&amp;","&amp;IF(COUNT(B769:D769)=3,"יש שלוש מספרים, המספר הראשון הוא .d-0"&amp;B769&amp;".t-המספר השני הוא .d-0"&amp;C769&amp;".t-המספר השלישי הוא .d-0"&amp;D769,IF(COUNT(B769:D769)=2,"יש שתי מספרים, המספר הראשון הוא .d-0"&amp;IF(B769="",C769,B769)&amp;".t-המספר השני הוא .d-0"&amp;IF(D769="",C769,D769),"המספר הוא.d-0"&amp;B769&amp;C769&amp;D769))&amp;",.t-וכן,"&amp;INDEX('טבלת האלפון'!A:A,L769)&amp;","&amp;INDEX('טבלת האלפון'!B:B,L769)&amp;",ו"&amp;INDEX('טבלת האלפון'!C:C,L769)&amp;","&amp;IF(COUNT(R769:T769)=3,"יש שלוש מספרים, המספר הראשון הוא .d-0"&amp;R769&amp;".t-המספר השני הוא .d-0"&amp;S769&amp;".t-המספר השלישי הוא .d-0"&amp;T769,IF(COUNT(R769:T769)=2,"יש שתי מספרים, המספר הראשון הוא .d-0"&amp;IF(R769="",S769,R769)&amp;".t-המספר השני הוא .d-0"&amp;IF(T769="",S769,T769),"המספר הוא.d-0"&amp;R769&amp;S769&amp;T769)),"")</f>
        <v/>
      </c>
      <c r="I7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האלפון'!A769&amp;'טבלת האלפון'!B769,"'",""),"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69" s="4" t="str">
        <f t="shared" si="133"/>
        <v/>
      </c>
      <c r="K769" t="str">
        <f t="shared" si="128"/>
        <v/>
      </c>
      <c r="L769" t="str">
        <f t="shared" si="137"/>
        <v/>
      </c>
      <c r="M769">
        <f t="shared" si="138"/>
        <v>5</v>
      </c>
      <c r="N769">
        <f>ROW()</f>
        <v>769</v>
      </c>
      <c r="O769" t="str">
        <f t="shared" si="129"/>
        <v/>
      </c>
      <c r="R769" t="str">
        <f t="shared" si="130"/>
        <v/>
      </c>
      <c r="S769" t="str">
        <f t="shared" si="131"/>
        <v/>
      </c>
      <c r="T769" t="str">
        <f t="shared" si="132"/>
        <v/>
      </c>
    </row>
    <row r="770" spans="1:20" x14ac:dyDescent="0.2">
      <c r="A770" t="str">
        <f>IF( T('טבלת האלפון'!A770)="","",SUBSTITUTE(SUBSTITUTE('טבלת האלפון'!A770," ",""),"'",""))</f>
        <v/>
      </c>
      <c r="B770" s="11" t="str">
        <f>IF('טבלת האלפון'!H770&gt;1,VALUE(SUBSTITUTE('טבלת האלפון'!H770,"טל/פקס 0","")),"")</f>
        <v/>
      </c>
      <c r="C770" t="str">
        <f>IF('טבלת האלפון'!I770&gt;1,'טבלת האלפון'!I770,"")</f>
        <v/>
      </c>
      <c r="D770" t="str">
        <f>IF('טבלת האלפון'!J770&gt;1,'טבלת האלפון'!J770,"")</f>
        <v/>
      </c>
      <c r="E770" t="str">
        <f t="shared" si="134"/>
        <v/>
      </c>
      <c r="F770" t="str">
        <f t="shared" si="135"/>
        <v/>
      </c>
      <c r="G770" t="str">
        <f t="shared" si="136"/>
        <v/>
      </c>
      <c r="H770" s="16" t="str">
        <f>IF(J770=2,"יש שני שמות עם אותו זיהוי, המערכת תשמיע את שניהם כעת,"&amp;'טבלת האלפון'!A770&amp;","&amp;'טבלת האלפון'!B770&amp;",ו"&amp;'טבלת האלפון'!C770&amp;","&amp;IF(COUNT(B770:D770)=3,"יש שלוש מספרים, המספר הראשון הוא .d-0"&amp;B770&amp;".t-המספר השני הוא .d-0"&amp;C770&amp;".t-המספר השלישי הוא .d-0"&amp;D770,IF(COUNT(B770:D770)=2,"יש שתי מספרים, המספר הראשון הוא .d-0"&amp;IF(B770="",C770,B770)&amp;".t-המספר השני הוא .d-0"&amp;IF(D770="",C770,D770),"המספר הוא.d-0"&amp;B770&amp;C770&amp;D770))&amp;",.t-וכן,"&amp;INDEX('טבלת האלפון'!A:A,L770)&amp;","&amp;INDEX('טבלת האלפון'!B:B,L770)&amp;",ו"&amp;INDEX('טבלת האלפון'!C:C,L770)&amp;","&amp;IF(COUNT(R770:T770)=3,"יש שלוש מספרים, המספר הראשון הוא .d-0"&amp;R770&amp;".t-המספר השני הוא .d-0"&amp;S770&amp;".t-המספר השלישי הוא .d-0"&amp;T770,IF(COUNT(R770:T770)=2,"יש שתי מספרים, המספר הראשון הוא .d-0"&amp;IF(R770="",S770,R770)&amp;".t-המספר השני הוא .d-0"&amp;IF(T770="",S770,T770),"המספר הוא.d-0"&amp;R770&amp;S770&amp;T770)),"")</f>
        <v/>
      </c>
      <c r="I7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האלפון'!A770&amp;'טבלת האלפון'!B770,"'",""),"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70" s="4" t="str">
        <f t="shared" si="133"/>
        <v/>
      </c>
      <c r="K770" t="str">
        <f t="shared" ref="K770:K833" si="139">IF(J770=2,"",IF( T(A770)="","",I770&amp;"=t-"&amp;IF(J770="a",H770,IF(COUNT(B770:D770)=3,"יש שלוש מספרים, המספר הראשון הוא .d-0"&amp;B770&amp;".t-המספר השני הוא .d-0"&amp;C770&amp;".t-המספר השלישי הוא .d-0"&amp;D770,IF(COUNT(B770:D770)=2,"יש שתי מספרים, המספר הראשון הוא .d-0"&amp; IF(B770="",C770,B770)&amp;".t-המספר השני הוא .d-0"&amp;IF(D770="",C770,D770),"המספר הוא.d-0"&amp;B770&amp;C770&amp;D770)))))&amp;IF(J770=2,"",IF( T(A770)="","",".t-אני חוזר, "&amp;IF(J770=2,H770,IF(COUNT(B770:D770)=3,"יש שלוש מספרים, המספר הראשון הוא .d-0"&amp;B770&amp;".t-המספר השני הוא .d-0"&amp;C770&amp;".t-המספר השלישי הוא .d-0"&amp;D770,IF(COUNT(B770:D770)=2,"יש שתי מספרים, המספר הראשון הוא .d-0"&amp; IF(B770="",C770,B770)&amp;".t-המספר השני הוא .d-0"&amp;IF(D770="",C770,D770),"המספר הוא.d-0"&amp;B770&amp;C770&amp;D770)))))</f>
        <v/>
      </c>
      <c r="L770" t="str">
        <f t="shared" si="137"/>
        <v/>
      </c>
      <c r="M770">
        <f t="shared" si="138"/>
        <v>5</v>
      </c>
      <c r="N770">
        <f>ROW()</f>
        <v>770</v>
      </c>
      <c r="O770" t="str">
        <f t="shared" ref="O770:O833" si="140">IF(AND(T(A770)&lt;&gt;"",COUNTIF(I:I,I770)&gt;1),IF(N770=M770,"ראשוני","כפול"),"")</f>
        <v/>
      </c>
      <c r="R770" t="str">
        <f t="shared" ref="R770:R833" si="141">IFERROR(INDEX(B:B,$L770),"")</f>
        <v/>
      </c>
      <c r="S770" t="str">
        <f t="shared" ref="S770:S833" si="142">IFERROR(INDEX(C:C,$L770),"")</f>
        <v/>
      </c>
      <c r="T770" t="str">
        <f t="shared" ref="T770:T833" si="143">IFERROR(INDEX(D:D,$L770),"")</f>
        <v/>
      </c>
    </row>
    <row r="771" spans="1:20" x14ac:dyDescent="0.2">
      <c r="A771" t="str">
        <f>IF( T('טבלת האלפון'!A771)="","",SUBSTITUTE(SUBSTITUTE('טבלת האלפון'!A771," ",""),"'",""))</f>
        <v/>
      </c>
      <c r="B771" s="11" t="str">
        <f>IF('טבלת האלפון'!H771&gt;1,VALUE(SUBSTITUTE('טבלת האלפון'!H771,"טל/פקס 0","")),"")</f>
        <v/>
      </c>
      <c r="C771" t="str">
        <f>IF('טבלת האלפון'!I771&gt;1,'טבלת האלפון'!I771,"")</f>
        <v/>
      </c>
      <c r="D771" t="str">
        <f>IF('טבלת האלפון'!J771&gt;1,'טבלת האלפון'!J771,"")</f>
        <v/>
      </c>
      <c r="E771" t="str">
        <f t="shared" si="134"/>
        <v/>
      </c>
      <c r="F771" t="str">
        <f t="shared" si="135"/>
        <v/>
      </c>
      <c r="G771" t="str">
        <f t="shared" si="136"/>
        <v/>
      </c>
      <c r="H771" s="16" t="str">
        <f>IF(J771=2,"יש שני שמות עם אותו זיהוי, המערכת תשמיע את שניהם כעת,"&amp;'טבלת האלפון'!A771&amp;","&amp;'טבלת האלפון'!B771&amp;",ו"&amp;'טבלת האלפון'!C771&amp;","&amp;IF(COUNT(B771:D771)=3,"יש שלוש מספרים, המספר הראשון הוא .d-0"&amp;B771&amp;".t-המספר השני הוא .d-0"&amp;C771&amp;".t-המספר השלישי הוא .d-0"&amp;D771,IF(COUNT(B771:D771)=2,"יש שתי מספרים, המספר הראשון הוא .d-0"&amp;IF(B771="",C771,B771)&amp;".t-המספר השני הוא .d-0"&amp;IF(D771="",C771,D771),"המספר הוא.d-0"&amp;B771&amp;C771&amp;D771))&amp;",.t-וכן,"&amp;INDEX('טבלת האלפון'!A:A,L771)&amp;","&amp;INDEX('טבלת האלפון'!B:B,L771)&amp;",ו"&amp;INDEX('טבלת האלפון'!C:C,L771)&amp;","&amp;IF(COUNT(R771:T771)=3,"יש שלוש מספרים, המספר הראשון הוא .d-0"&amp;R771&amp;".t-המספר השני הוא .d-0"&amp;S771&amp;".t-המספר השלישי הוא .d-0"&amp;T771,IF(COUNT(R771:T771)=2,"יש שתי מספרים, המספר הראשון הוא .d-0"&amp;IF(R771="",S771,R771)&amp;".t-המספר השני הוא .d-0"&amp;IF(T771="",S771,T771),"המספר הוא.d-0"&amp;R771&amp;S771&amp;T771)),"")</f>
        <v/>
      </c>
      <c r="I7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האלפון'!A771&amp;'טבלת האלפון'!B771,"'",""),"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71" s="4" t="str">
        <f t="shared" ref="J771:J834" si="144">IF(COUNTIF(I:I,IF(I771&lt;&gt;"",I771,"a"))&gt;1,IF(I770=I771,2,"a"),"")</f>
        <v/>
      </c>
      <c r="K771" t="str">
        <f t="shared" si="139"/>
        <v/>
      </c>
      <c r="L771" t="str">
        <f t="shared" si="137"/>
        <v/>
      </c>
      <c r="M771">
        <f t="shared" si="138"/>
        <v>5</v>
      </c>
      <c r="N771">
        <f>ROW()</f>
        <v>771</v>
      </c>
      <c r="O771" t="str">
        <f t="shared" si="140"/>
        <v/>
      </c>
      <c r="R771" t="str">
        <f t="shared" si="141"/>
        <v/>
      </c>
      <c r="S771" t="str">
        <f t="shared" si="142"/>
        <v/>
      </c>
      <c r="T771" t="str">
        <f t="shared" si="143"/>
        <v/>
      </c>
    </row>
    <row r="772" spans="1:20" x14ac:dyDescent="0.2">
      <c r="A772" t="str">
        <f>IF( T('טבלת האלפון'!A772)="","",SUBSTITUTE(SUBSTITUTE('טבלת האלפון'!A772," ",""),"'",""))</f>
        <v/>
      </c>
      <c r="B772" s="11" t="str">
        <f>IF('טבלת האלפון'!H772&gt;1,VALUE(SUBSTITUTE('טבלת האלפון'!H772,"טל/פקס 0","")),"")</f>
        <v/>
      </c>
      <c r="C772" t="str">
        <f>IF('טבלת האלפון'!I772&gt;1,'טבלת האלפון'!I772,"")</f>
        <v/>
      </c>
      <c r="D772" t="str">
        <f>IF('טבלת האלפון'!J772&gt;1,'טבלת האלפון'!J772,"")</f>
        <v/>
      </c>
      <c r="E772" t="str">
        <f t="shared" si="134"/>
        <v/>
      </c>
      <c r="F772" t="str">
        <f t="shared" si="135"/>
        <v/>
      </c>
      <c r="G772" t="str">
        <f t="shared" si="136"/>
        <v/>
      </c>
      <c r="H772" s="16" t="str">
        <f>IF(J772=2,"יש שני שמות עם אותו זיהוי, המערכת תשמיע את שניהם כעת,"&amp;'טבלת האלפון'!A772&amp;","&amp;'טבלת האלפון'!B772&amp;",ו"&amp;'טבלת האלפון'!C772&amp;","&amp;IF(COUNT(B772:D772)=3,"יש שלוש מספרים, המספר הראשון הוא .d-0"&amp;B772&amp;".t-המספר השני הוא .d-0"&amp;C772&amp;".t-המספר השלישי הוא .d-0"&amp;D772,IF(COUNT(B772:D772)=2,"יש שתי מספרים, המספר הראשון הוא .d-0"&amp;IF(B772="",C772,B772)&amp;".t-המספר השני הוא .d-0"&amp;IF(D772="",C772,D772),"המספר הוא.d-0"&amp;B772&amp;C772&amp;D772))&amp;",.t-וכן,"&amp;INDEX('טבלת האלפון'!A:A,L772)&amp;","&amp;INDEX('טבלת האלפון'!B:B,L772)&amp;",ו"&amp;INDEX('טבלת האלפון'!C:C,L772)&amp;","&amp;IF(COUNT(R772:T772)=3,"יש שלוש מספרים, המספר הראשון הוא .d-0"&amp;R772&amp;".t-המספר השני הוא .d-0"&amp;S772&amp;".t-המספר השלישי הוא .d-0"&amp;T772,IF(COUNT(R772:T772)=2,"יש שתי מספרים, המספר הראשון הוא .d-0"&amp;IF(R772="",S772,R772)&amp;".t-המספר השני הוא .d-0"&amp;IF(T772="",S772,T772),"המספר הוא.d-0"&amp;R772&amp;S772&amp;T772)),"")</f>
        <v/>
      </c>
      <c r="I7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האלפון'!A772&amp;'טבלת האלפון'!B772,"'",""),"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72" s="4" t="str">
        <f t="shared" si="144"/>
        <v/>
      </c>
      <c r="K772" t="str">
        <f t="shared" si="139"/>
        <v/>
      </c>
      <c r="L772" t="str">
        <f t="shared" si="137"/>
        <v/>
      </c>
      <c r="M772">
        <f t="shared" si="138"/>
        <v>5</v>
      </c>
      <c r="N772">
        <f>ROW()</f>
        <v>772</v>
      </c>
      <c r="O772" t="str">
        <f t="shared" si="140"/>
        <v/>
      </c>
      <c r="R772" t="str">
        <f t="shared" si="141"/>
        <v/>
      </c>
      <c r="S772" t="str">
        <f t="shared" si="142"/>
        <v/>
      </c>
      <c r="T772" t="str">
        <f t="shared" si="143"/>
        <v/>
      </c>
    </row>
    <row r="773" spans="1:20" x14ac:dyDescent="0.2">
      <c r="A773" t="str">
        <f>IF( T('טבלת האלפון'!A773)="","",SUBSTITUTE(SUBSTITUTE('טבלת האלפון'!A773," ",""),"'",""))</f>
        <v/>
      </c>
      <c r="B773" s="11" t="str">
        <f>IF('טבלת האלפון'!H773&gt;1,VALUE(SUBSTITUTE('טבלת האלפון'!H773,"טל/פקס 0","")),"")</f>
        <v/>
      </c>
      <c r="C773" t="str">
        <f>IF('טבלת האלפון'!I773&gt;1,'טבלת האלפון'!I773,"")</f>
        <v/>
      </c>
      <c r="D773" t="str">
        <f>IF('טבלת האלפון'!J773&gt;1,'טבלת האלפון'!J773,"")</f>
        <v/>
      </c>
      <c r="E773" t="str">
        <f t="shared" si="134"/>
        <v/>
      </c>
      <c r="F773" t="str">
        <f t="shared" si="135"/>
        <v/>
      </c>
      <c r="G773" t="str">
        <f t="shared" si="136"/>
        <v/>
      </c>
      <c r="H773" s="16" t="str">
        <f>IF(J773=2,"יש שני שמות עם אותו זיהוי, המערכת תשמיע את שניהם כעת,"&amp;'טבלת האלפון'!A773&amp;","&amp;'טבלת האלפון'!B773&amp;",ו"&amp;'טבלת האלפון'!C773&amp;","&amp;IF(COUNT(B773:D773)=3,"יש שלוש מספרים, המספר הראשון הוא .d-0"&amp;B773&amp;".t-המספר השני הוא .d-0"&amp;C773&amp;".t-המספר השלישי הוא .d-0"&amp;D773,IF(COUNT(B773:D773)=2,"יש שתי מספרים, המספר הראשון הוא .d-0"&amp;IF(B773="",C773,B773)&amp;".t-המספר השני הוא .d-0"&amp;IF(D773="",C773,D773),"המספר הוא.d-0"&amp;B773&amp;C773&amp;D773))&amp;",.t-וכן,"&amp;INDEX('טבלת האלפון'!A:A,L773)&amp;","&amp;INDEX('טבלת האלפון'!B:B,L773)&amp;",ו"&amp;INDEX('טבלת האלפון'!C:C,L773)&amp;","&amp;IF(COUNT(R773:T773)=3,"יש שלוש מספרים, המספר הראשון הוא .d-0"&amp;R773&amp;".t-המספר השני הוא .d-0"&amp;S773&amp;".t-המספר השלישי הוא .d-0"&amp;T773,IF(COUNT(R773:T773)=2,"יש שתי מספרים, המספר הראשון הוא .d-0"&amp;IF(R773="",S773,R773)&amp;".t-המספר השני הוא .d-0"&amp;IF(T773="",S773,T773),"המספר הוא.d-0"&amp;R773&amp;S773&amp;T773)),"")</f>
        <v/>
      </c>
      <c r="I7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האלפון'!A773&amp;'טבלת האלפון'!B773,"'",""),"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73" s="4" t="str">
        <f t="shared" si="144"/>
        <v/>
      </c>
      <c r="K773" t="str">
        <f t="shared" si="139"/>
        <v/>
      </c>
      <c r="L773" t="str">
        <f t="shared" si="137"/>
        <v/>
      </c>
      <c r="M773">
        <f t="shared" si="138"/>
        <v>5</v>
      </c>
      <c r="N773">
        <f>ROW()</f>
        <v>773</v>
      </c>
      <c r="O773" t="str">
        <f t="shared" si="140"/>
        <v/>
      </c>
      <c r="R773" t="str">
        <f t="shared" si="141"/>
        <v/>
      </c>
      <c r="S773" t="str">
        <f t="shared" si="142"/>
        <v/>
      </c>
      <c r="T773" t="str">
        <f t="shared" si="143"/>
        <v/>
      </c>
    </row>
    <row r="774" spans="1:20" x14ac:dyDescent="0.2">
      <c r="A774" t="str">
        <f>IF( T('טבלת האלפון'!A774)="","",SUBSTITUTE(SUBSTITUTE('טבלת האלפון'!A774," ",""),"'",""))</f>
        <v/>
      </c>
      <c r="B774" s="11" t="str">
        <f>IF('טבלת האלפון'!H774&gt;1,VALUE(SUBSTITUTE('טבלת האלפון'!H774,"טל/פקס 0","")),"")</f>
        <v/>
      </c>
      <c r="C774" t="str">
        <f>IF('טבלת האלפון'!I774&gt;1,'טבלת האלפון'!I774,"")</f>
        <v/>
      </c>
      <c r="D774" t="str">
        <f>IF('טבלת האלפון'!J774&gt;1,'טבלת האלפון'!J774,"")</f>
        <v/>
      </c>
      <c r="E774" t="str">
        <f t="shared" si="134"/>
        <v/>
      </c>
      <c r="F774" t="str">
        <f t="shared" si="135"/>
        <v/>
      </c>
      <c r="G774" t="str">
        <f t="shared" si="136"/>
        <v/>
      </c>
      <c r="H774" s="16" t="str">
        <f>IF(J774=2,"יש שני שמות עם אותו זיהוי, המערכת תשמיע את שניהם כעת,"&amp;'טבלת האלפון'!A774&amp;","&amp;'טבלת האלפון'!B774&amp;",ו"&amp;'טבלת האלפון'!C774&amp;","&amp;IF(COUNT(B774:D774)=3,"יש שלוש מספרים, המספר הראשון הוא .d-0"&amp;B774&amp;".t-המספר השני הוא .d-0"&amp;C774&amp;".t-המספר השלישי הוא .d-0"&amp;D774,IF(COUNT(B774:D774)=2,"יש שתי מספרים, המספר הראשון הוא .d-0"&amp;IF(B774="",C774,B774)&amp;".t-המספר השני הוא .d-0"&amp;IF(D774="",C774,D774),"המספר הוא.d-0"&amp;B774&amp;C774&amp;D774))&amp;",.t-וכן,"&amp;INDEX('טבלת האלפון'!A:A,L774)&amp;","&amp;INDEX('טבלת האלפון'!B:B,L774)&amp;",ו"&amp;INDEX('טבלת האלפון'!C:C,L774)&amp;","&amp;IF(COUNT(R774:T774)=3,"יש שלוש מספרים, המספר הראשון הוא .d-0"&amp;R774&amp;".t-המספר השני הוא .d-0"&amp;S774&amp;".t-המספר השלישי הוא .d-0"&amp;T774,IF(COUNT(R774:T774)=2,"יש שתי מספרים, המספר הראשון הוא .d-0"&amp;IF(R774="",S774,R774)&amp;".t-המספר השני הוא .d-0"&amp;IF(T774="",S774,T774),"המספר הוא.d-0"&amp;R774&amp;S774&amp;T774)),"")</f>
        <v/>
      </c>
      <c r="I7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האלפון'!A774&amp;'טבלת האלפון'!B774,"'",""),"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74" s="4" t="str">
        <f t="shared" si="144"/>
        <v/>
      </c>
      <c r="K774" t="str">
        <f t="shared" si="139"/>
        <v/>
      </c>
      <c r="L774" t="str">
        <f t="shared" si="137"/>
        <v/>
      </c>
      <c r="M774">
        <f t="shared" si="138"/>
        <v>5</v>
      </c>
      <c r="N774">
        <f>ROW()</f>
        <v>774</v>
      </c>
      <c r="O774" t="str">
        <f t="shared" si="140"/>
        <v/>
      </c>
      <c r="R774" t="str">
        <f t="shared" si="141"/>
        <v/>
      </c>
      <c r="S774" t="str">
        <f t="shared" si="142"/>
        <v/>
      </c>
      <c r="T774" t="str">
        <f t="shared" si="143"/>
        <v/>
      </c>
    </row>
    <row r="775" spans="1:20" x14ac:dyDescent="0.2">
      <c r="A775" t="str">
        <f>IF( T('טבלת האלפון'!A775)="","",SUBSTITUTE(SUBSTITUTE('טבלת האלפון'!A775," ",""),"'",""))</f>
        <v/>
      </c>
      <c r="B775" s="11" t="str">
        <f>IF('טבלת האלפון'!H775&gt;1,VALUE(SUBSTITUTE('טבלת האלפון'!H775,"טל/פקס 0","")),"")</f>
        <v/>
      </c>
      <c r="C775" t="str">
        <f>IF('טבלת האלפון'!I775&gt;1,'טבלת האלפון'!I775,"")</f>
        <v/>
      </c>
      <c r="D775" t="str">
        <f>IF('טבלת האלפון'!J775&gt;1,'טבלת האלפון'!J775,"")</f>
        <v/>
      </c>
      <c r="E775" t="str">
        <f t="shared" si="134"/>
        <v/>
      </c>
      <c r="F775" t="str">
        <f t="shared" si="135"/>
        <v/>
      </c>
      <c r="G775" t="str">
        <f t="shared" si="136"/>
        <v/>
      </c>
      <c r="H775" s="16" t="str">
        <f>IF(J775=2,"יש שני שמות עם אותו זיהוי, המערכת תשמיע את שניהם כעת,"&amp;'טבלת האלפון'!A775&amp;","&amp;'טבלת האלפון'!B775&amp;",ו"&amp;'טבלת האלפון'!C775&amp;","&amp;IF(COUNT(B775:D775)=3,"יש שלוש מספרים, המספר הראשון הוא .d-0"&amp;B775&amp;".t-המספר השני הוא .d-0"&amp;C775&amp;".t-המספר השלישי הוא .d-0"&amp;D775,IF(COUNT(B775:D775)=2,"יש שתי מספרים, המספר הראשון הוא .d-0"&amp;IF(B775="",C775,B775)&amp;".t-המספר השני הוא .d-0"&amp;IF(D775="",C775,D775),"המספר הוא.d-0"&amp;B775&amp;C775&amp;D775))&amp;",.t-וכן,"&amp;INDEX('טבלת האלפון'!A:A,L775)&amp;","&amp;INDEX('טבלת האלפון'!B:B,L775)&amp;",ו"&amp;INDEX('טבלת האלפון'!C:C,L775)&amp;","&amp;IF(COUNT(R775:T775)=3,"יש שלוש מספרים, המספר הראשון הוא .d-0"&amp;R775&amp;".t-המספר השני הוא .d-0"&amp;S775&amp;".t-המספר השלישי הוא .d-0"&amp;T775,IF(COUNT(R775:T775)=2,"יש שתי מספרים, המספר הראשון הוא .d-0"&amp;IF(R775="",S775,R775)&amp;".t-המספר השני הוא .d-0"&amp;IF(T775="",S775,T775),"המספר הוא.d-0"&amp;R775&amp;S775&amp;T775)),"")</f>
        <v/>
      </c>
      <c r="I7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האלפון'!A775&amp;'טבלת האלפון'!B775,"'",""),"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75" s="4" t="str">
        <f t="shared" si="144"/>
        <v/>
      </c>
      <c r="K775" t="str">
        <f t="shared" si="139"/>
        <v/>
      </c>
      <c r="L775" t="str">
        <f t="shared" si="137"/>
        <v/>
      </c>
      <c r="M775">
        <f t="shared" si="138"/>
        <v>5</v>
      </c>
      <c r="N775">
        <f>ROW()</f>
        <v>775</v>
      </c>
      <c r="O775" t="str">
        <f t="shared" si="140"/>
        <v/>
      </c>
      <c r="R775" t="str">
        <f t="shared" si="141"/>
        <v/>
      </c>
      <c r="S775" t="str">
        <f t="shared" si="142"/>
        <v/>
      </c>
      <c r="T775" t="str">
        <f t="shared" si="143"/>
        <v/>
      </c>
    </row>
    <row r="776" spans="1:20" x14ac:dyDescent="0.2">
      <c r="A776" t="str">
        <f>IF( T('טבלת האלפון'!A776)="","",SUBSTITUTE(SUBSTITUTE('טבלת האלפון'!A776," ",""),"'",""))</f>
        <v/>
      </c>
      <c r="B776" s="11" t="str">
        <f>IF('טבלת האלפון'!H776&gt;1,VALUE(SUBSTITUTE('טבלת האלפון'!H776,"טל/פקס 0","")),"")</f>
        <v/>
      </c>
      <c r="C776" t="str">
        <f>IF('טבלת האלפון'!I776&gt;1,'טבלת האלפון'!I776,"")</f>
        <v/>
      </c>
      <c r="D776" t="str">
        <f>IF('טבלת האלפון'!J776&gt;1,'טבלת האלפון'!J776,"")</f>
        <v/>
      </c>
      <c r="E776" t="str">
        <f t="shared" si="134"/>
        <v/>
      </c>
      <c r="F776" t="str">
        <f t="shared" si="135"/>
        <v/>
      </c>
      <c r="G776" t="str">
        <f t="shared" si="136"/>
        <v/>
      </c>
      <c r="H776" s="16" t="str">
        <f>IF(J776=2,"יש שני שמות עם אותו זיהוי, המערכת תשמיע את שניהם כעת,"&amp;'טבלת האלפון'!A776&amp;","&amp;'טבלת האלפון'!B776&amp;",ו"&amp;'טבלת האלפון'!C776&amp;","&amp;IF(COUNT(B776:D776)=3,"יש שלוש מספרים, המספר הראשון הוא .d-0"&amp;B776&amp;".t-המספר השני הוא .d-0"&amp;C776&amp;".t-המספר השלישי הוא .d-0"&amp;D776,IF(COUNT(B776:D776)=2,"יש שתי מספרים, המספר הראשון הוא .d-0"&amp;IF(B776="",C776,B776)&amp;".t-המספר השני הוא .d-0"&amp;IF(D776="",C776,D776),"המספר הוא.d-0"&amp;B776&amp;C776&amp;D776))&amp;",.t-וכן,"&amp;INDEX('טבלת האלפון'!A:A,L776)&amp;","&amp;INDEX('טבלת האלפון'!B:B,L776)&amp;",ו"&amp;INDEX('טבלת האלפון'!C:C,L776)&amp;","&amp;IF(COUNT(R776:T776)=3,"יש שלוש מספרים, המספר הראשון הוא .d-0"&amp;R776&amp;".t-המספר השני הוא .d-0"&amp;S776&amp;".t-המספר השלישי הוא .d-0"&amp;T776,IF(COUNT(R776:T776)=2,"יש שתי מספרים, המספר הראשון הוא .d-0"&amp;IF(R776="",S776,R776)&amp;".t-המספר השני הוא .d-0"&amp;IF(T776="",S776,T776),"המספר הוא.d-0"&amp;R776&amp;S776&amp;T776)),"")</f>
        <v/>
      </c>
      <c r="I7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האלפון'!A776&amp;'טבלת האלפון'!B776,"'",""),"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76" s="4" t="str">
        <f t="shared" si="144"/>
        <v/>
      </c>
      <c r="K776" t="str">
        <f t="shared" si="139"/>
        <v/>
      </c>
      <c r="L776" t="str">
        <f t="shared" si="137"/>
        <v/>
      </c>
      <c r="M776">
        <f t="shared" si="138"/>
        <v>5</v>
      </c>
      <c r="N776">
        <f>ROW()</f>
        <v>776</v>
      </c>
      <c r="O776" t="str">
        <f t="shared" si="140"/>
        <v/>
      </c>
      <c r="R776" t="str">
        <f t="shared" si="141"/>
        <v/>
      </c>
      <c r="S776" t="str">
        <f t="shared" si="142"/>
        <v/>
      </c>
      <c r="T776" t="str">
        <f t="shared" si="143"/>
        <v/>
      </c>
    </row>
    <row r="777" spans="1:20" x14ac:dyDescent="0.2">
      <c r="A777" t="str">
        <f>IF( T('טבלת האלפון'!A777)="","",SUBSTITUTE(SUBSTITUTE('טבלת האלפון'!A777," ",""),"'",""))</f>
        <v/>
      </c>
      <c r="B777" s="11" t="str">
        <f>IF('טבלת האלפון'!H777&gt;1,VALUE(SUBSTITUTE('טבלת האלפון'!H777,"טל/פקס 0","")),"")</f>
        <v/>
      </c>
      <c r="C777" t="str">
        <f>IF('טבלת האלפון'!I777&gt;1,'טבלת האלפון'!I777,"")</f>
        <v/>
      </c>
      <c r="D777" t="str">
        <f>IF('טבלת האלפון'!J777&gt;1,'טבלת האלפון'!J777,"")</f>
        <v/>
      </c>
      <c r="E777" t="str">
        <f t="shared" si="134"/>
        <v/>
      </c>
      <c r="F777" t="str">
        <f t="shared" si="135"/>
        <v/>
      </c>
      <c r="G777" t="str">
        <f t="shared" si="136"/>
        <v/>
      </c>
      <c r="H777" s="16" t="str">
        <f>IF(J777=2,"יש שני שמות עם אותו זיהוי, המערכת תשמיע את שניהם כעת,"&amp;'טבלת האלפון'!A777&amp;","&amp;'טבלת האלפון'!B777&amp;",ו"&amp;'טבלת האלפון'!C777&amp;","&amp;IF(COUNT(B777:D777)=3,"יש שלוש מספרים, המספר הראשון הוא .d-0"&amp;B777&amp;".t-המספר השני הוא .d-0"&amp;C777&amp;".t-המספר השלישי הוא .d-0"&amp;D777,IF(COUNT(B777:D777)=2,"יש שתי מספרים, המספר הראשון הוא .d-0"&amp;IF(B777="",C777,B777)&amp;".t-המספר השני הוא .d-0"&amp;IF(D777="",C777,D777),"המספר הוא.d-0"&amp;B777&amp;C777&amp;D777))&amp;",.t-וכן,"&amp;INDEX('טבלת האלפון'!A:A,L777)&amp;","&amp;INDEX('טבלת האלפון'!B:B,L777)&amp;",ו"&amp;INDEX('טבלת האלפון'!C:C,L777)&amp;","&amp;IF(COUNT(R777:T777)=3,"יש שלוש מספרים, המספר הראשון הוא .d-0"&amp;R777&amp;".t-המספר השני הוא .d-0"&amp;S777&amp;".t-המספר השלישי הוא .d-0"&amp;T777,IF(COUNT(R777:T777)=2,"יש שתי מספרים, המספר הראשון הוא .d-0"&amp;IF(R777="",S777,R777)&amp;".t-המספר השני הוא .d-0"&amp;IF(T777="",S777,T777),"המספר הוא.d-0"&amp;R777&amp;S777&amp;T777)),"")</f>
        <v/>
      </c>
      <c r="I7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האלפון'!A777&amp;'טבלת האלפון'!B777,"'",""),"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77" s="4" t="str">
        <f t="shared" si="144"/>
        <v/>
      </c>
      <c r="K777" t="str">
        <f t="shared" si="139"/>
        <v/>
      </c>
      <c r="L777" t="str">
        <f t="shared" si="137"/>
        <v/>
      </c>
      <c r="M777">
        <f t="shared" si="138"/>
        <v>5</v>
      </c>
      <c r="N777">
        <f>ROW()</f>
        <v>777</v>
      </c>
      <c r="O777" t="str">
        <f t="shared" si="140"/>
        <v/>
      </c>
      <c r="R777" t="str">
        <f t="shared" si="141"/>
        <v/>
      </c>
      <c r="S777" t="str">
        <f t="shared" si="142"/>
        <v/>
      </c>
      <c r="T777" t="str">
        <f t="shared" si="143"/>
        <v/>
      </c>
    </row>
    <row r="778" spans="1:20" x14ac:dyDescent="0.2">
      <c r="A778" t="str">
        <f>IF( T('טבלת האלפון'!A778)="","",SUBSTITUTE(SUBSTITUTE('טבלת האלפון'!A778," ",""),"'",""))</f>
        <v/>
      </c>
      <c r="B778" s="11" t="str">
        <f>IF('טבלת האלפון'!H778&gt;1,VALUE(SUBSTITUTE('טבלת האלפון'!H778,"טל/פקס 0","")),"")</f>
        <v/>
      </c>
      <c r="C778" t="str">
        <f>IF('טבלת האלפון'!I778&gt;1,'טבלת האלפון'!I778,"")</f>
        <v/>
      </c>
      <c r="D778" t="str">
        <f>IF('טבלת האלפון'!J778&gt;1,'טבלת האלפון'!J778,"")</f>
        <v/>
      </c>
      <c r="E778" t="str">
        <f t="shared" si="134"/>
        <v/>
      </c>
      <c r="F778" t="str">
        <f t="shared" si="135"/>
        <v/>
      </c>
      <c r="G778" t="str">
        <f t="shared" si="136"/>
        <v/>
      </c>
      <c r="H778" s="16" t="str">
        <f>IF(J778=2,"יש שני שמות עם אותו זיהוי, המערכת תשמיע את שניהם כעת,"&amp;'טבלת האלפון'!A778&amp;","&amp;'טבלת האלפון'!B778&amp;",ו"&amp;'טבלת האלפון'!C778&amp;","&amp;IF(COUNT(B778:D778)=3,"יש שלוש מספרים, המספר הראשון הוא .d-0"&amp;B778&amp;".t-המספר השני הוא .d-0"&amp;C778&amp;".t-המספר השלישי הוא .d-0"&amp;D778,IF(COUNT(B778:D778)=2,"יש שתי מספרים, המספר הראשון הוא .d-0"&amp;IF(B778="",C778,B778)&amp;".t-המספר השני הוא .d-0"&amp;IF(D778="",C778,D778),"המספר הוא.d-0"&amp;B778&amp;C778&amp;D778))&amp;",.t-וכן,"&amp;INDEX('טבלת האלפון'!A:A,L778)&amp;","&amp;INDEX('טבלת האלפון'!B:B,L778)&amp;",ו"&amp;INDEX('טבלת האלפון'!C:C,L778)&amp;","&amp;IF(COUNT(R778:T778)=3,"יש שלוש מספרים, המספר הראשון הוא .d-0"&amp;R778&amp;".t-המספר השני הוא .d-0"&amp;S778&amp;".t-המספר השלישי הוא .d-0"&amp;T778,IF(COUNT(R778:T778)=2,"יש שתי מספרים, המספר הראשון הוא .d-0"&amp;IF(R778="",S778,R778)&amp;".t-המספר השני הוא .d-0"&amp;IF(T778="",S778,T778),"המספר הוא.d-0"&amp;R778&amp;S778&amp;T778)),"")</f>
        <v/>
      </c>
      <c r="I7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האלפון'!A778&amp;'טבלת האלפון'!B778,"'",""),"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78" s="4" t="str">
        <f t="shared" si="144"/>
        <v/>
      </c>
      <c r="K778" t="str">
        <f t="shared" si="139"/>
        <v/>
      </c>
      <c r="L778" t="str">
        <f t="shared" si="137"/>
        <v/>
      </c>
      <c r="M778">
        <f t="shared" si="138"/>
        <v>5</v>
      </c>
      <c r="N778">
        <f>ROW()</f>
        <v>778</v>
      </c>
      <c r="O778" t="str">
        <f t="shared" si="140"/>
        <v/>
      </c>
      <c r="R778" t="str">
        <f t="shared" si="141"/>
        <v/>
      </c>
      <c r="S778" t="str">
        <f t="shared" si="142"/>
        <v/>
      </c>
      <c r="T778" t="str">
        <f t="shared" si="143"/>
        <v/>
      </c>
    </row>
    <row r="779" spans="1:20" x14ac:dyDescent="0.2">
      <c r="A779" t="str">
        <f>IF( T('טבלת האלפון'!A779)="","",SUBSTITUTE(SUBSTITUTE('טבלת האלפון'!A779," ",""),"'",""))</f>
        <v/>
      </c>
      <c r="B779" s="11" t="str">
        <f>IF('טבלת האלפון'!H779&gt;1,VALUE(SUBSTITUTE('טבלת האלפון'!H779,"טל/פקס 0","")),"")</f>
        <v/>
      </c>
      <c r="C779" t="str">
        <f>IF('טבלת האלפון'!I779&gt;1,'טבלת האלפון'!I779,"")</f>
        <v/>
      </c>
      <c r="D779" t="str">
        <f>IF('טבלת האלפון'!J779&gt;1,'טבלת האלפון'!J779,"")</f>
        <v/>
      </c>
      <c r="E779" t="str">
        <f t="shared" si="134"/>
        <v/>
      </c>
      <c r="F779" t="str">
        <f t="shared" si="135"/>
        <v/>
      </c>
      <c r="G779" t="str">
        <f t="shared" si="136"/>
        <v/>
      </c>
      <c r="H779" s="16" t="str">
        <f>IF(J779=2,"יש שני שמות עם אותו זיהוי, המערכת תשמיע את שניהם כעת,"&amp;'טבלת האלפון'!A779&amp;","&amp;'טבלת האלפון'!B779&amp;",ו"&amp;'טבלת האלפון'!C779&amp;","&amp;IF(COUNT(B779:D779)=3,"יש שלוש מספרים, המספר הראשון הוא .d-0"&amp;B779&amp;".t-המספר השני הוא .d-0"&amp;C779&amp;".t-המספר השלישי הוא .d-0"&amp;D779,IF(COUNT(B779:D779)=2,"יש שתי מספרים, המספר הראשון הוא .d-0"&amp;IF(B779="",C779,B779)&amp;".t-המספר השני הוא .d-0"&amp;IF(D779="",C779,D779),"המספר הוא.d-0"&amp;B779&amp;C779&amp;D779))&amp;",.t-וכן,"&amp;INDEX('טבלת האלפון'!A:A,L779)&amp;","&amp;INDEX('טבלת האלפון'!B:B,L779)&amp;",ו"&amp;INDEX('טבלת האלפון'!C:C,L779)&amp;","&amp;IF(COUNT(R779:T779)=3,"יש שלוש מספרים, המספר הראשון הוא .d-0"&amp;R779&amp;".t-המספר השני הוא .d-0"&amp;S779&amp;".t-המספר השלישי הוא .d-0"&amp;T779,IF(COUNT(R779:T779)=2,"יש שתי מספרים, המספר הראשון הוא .d-0"&amp;IF(R779="",S779,R779)&amp;".t-המספר השני הוא .d-0"&amp;IF(T779="",S779,T779),"המספר הוא.d-0"&amp;R779&amp;S779&amp;T779)),"")</f>
        <v/>
      </c>
      <c r="I7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האלפון'!A779&amp;'טבלת האלפון'!B779,"'",""),"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79" s="4" t="str">
        <f t="shared" si="144"/>
        <v/>
      </c>
      <c r="K779" t="str">
        <f t="shared" si="139"/>
        <v/>
      </c>
      <c r="L779" t="str">
        <f t="shared" si="137"/>
        <v/>
      </c>
      <c r="M779">
        <f t="shared" si="138"/>
        <v>5</v>
      </c>
      <c r="N779">
        <f>ROW()</f>
        <v>779</v>
      </c>
      <c r="O779" t="str">
        <f t="shared" si="140"/>
        <v/>
      </c>
      <c r="R779" t="str">
        <f t="shared" si="141"/>
        <v/>
      </c>
      <c r="S779" t="str">
        <f t="shared" si="142"/>
        <v/>
      </c>
      <c r="T779" t="str">
        <f t="shared" si="143"/>
        <v/>
      </c>
    </row>
    <row r="780" spans="1:20" x14ac:dyDescent="0.2">
      <c r="A780" t="str">
        <f>IF( T('טבלת האלפון'!A780)="","",SUBSTITUTE(SUBSTITUTE('טבלת האלפון'!A780," ",""),"'",""))</f>
        <v/>
      </c>
      <c r="B780" s="11" t="str">
        <f>IF('טבלת האלפון'!H780&gt;1,VALUE(SUBSTITUTE('טבלת האלפון'!H780,"טל/פקס 0","")),"")</f>
        <v/>
      </c>
      <c r="C780" t="str">
        <f>IF('טבלת האלפון'!I780&gt;1,'טבלת האלפון'!I780,"")</f>
        <v/>
      </c>
      <c r="D780" t="str">
        <f>IF('טבלת האלפון'!J780&gt;1,'טבלת האלפון'!J780,"")</f>
        <v/>
      </c>
      <c r="E780" t="str">
        <f t="shared" ref="E780:E843" si="145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780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780" t="str">
        <f t="shared" ref="F780:F843" si="146">IF(G780="b","",IF(T(A780)="","",IF(G780="y",E780&amp;"=t-יש יותר ממשפחה אחת כזאת, נסו שנית אם שם האבא או שם האמא",E780&amp;"=t-"&amp;IF(COUNT(B780:D780)=3,"יש שלוש מספרים, המספר הראשון הוא .d-0"&amp;B780&amp;".t-המספר השני הוא .d-0"&amp;C780&amp;".t-המספר השלישי הוא .d-0"&amp;D780,IF(COUNT(B780:D780)=2,"יש שתי מספרים, המספר הראשון הוא .d-0"&amp;IF(B780="",C780,B780)&amp;".t-המספר השני הוא .d-0"&amp;IF(D780="",C780,D780),"המספר הוא.d-0"&amp;B780&amp;C780&amp;D780))&amp;IF(T(A780)="","",".t-אני חוזר, "&amp;IF(COUNT(B780:D780)=3,"יש שלוש מספרים, המספר הראשון הוא .d-0"&amp;B780&amp;".t-המספר השני הוא .d-0"&amp;C780&amp;".t-המספר השלישי הוא .d-0"&amp;D780,IF(COUNT(B780:D780)=2,"יש שתי מספרים, המספר הראשון הוא .d-0"&amp;IF(B780="",C780,B780)&amp;".t-המספר השני הוא .d-0"&amp;IF(D780="",C780,D780),"המספר הוא.d-0"&amp;B780&amp;C780&amp;D780))))))</f>
        <v/>
      </c>
      <c r="G780" t="str">
        <f t="shared" ref="G780:G843" si="147">IF(AND(T(A780)&lt;&gt;"",COUNTIF(A:A,A780)&gt;1),IF(A780=A779,"b","y"),"")</f>
        <v/>
      </c>
      <c r="H780" s="16" t="str">
        <f>IF(J780=2,"יש שני שמות עם אותו זיהוי, המערכת תשמיע את שניהם כעת,"&amp;'טבלת האלפון'!A780&amp;","&amp;'טבלת האלפון'!B780&amp;",ו"&amp;'טבלת האלפון'!C780&amp;","&amp;IF(COUNT(B780:D780)=3,"יש שלוש מספרים, המספר הראשון הוא .d-0"&amp;B780&amp;".t-המספר השני הוא .d-0"&amp;C780&amp;".t-המספר השלישי הוא .d-0"&amp;D780,IF(COUNT(B780:D780)=2,"יש שתי מספרים, המספר הראשון הוא .d-0"&amp;IF(B780="",C780,B780)&amp;".t-המספר השני הוא .d-0"&amp;IF(D780="",C780,D780),"המספר הוא.d-0"&amp;B780&amp;C780&amp;D780))&amp;",.t-וכן,"&amp;INDEX('טבלת האלפון'!A:A,L780)&amp;","&amp;INDEX('טבלת האלפון'!B:B,L780)&amp;",ו"&amp;INDEX('טבלת האלפון'!C:C,L780)&amp;","&amp;IF(COUNT(R780:T780)=3,"יש שלוש מספרים, המספר הראשון הוא .d-0"&amp;R780&amp;".t-המספר השני הוא .d-0"&amp;S780&amp;".t-המספר השלישי הוא .d-0"&amp;T780,IF(COUNT(R780:T780)=2,"יש שתי מספרים, המספר הראשון הוא .d-0"&amp;IF(R780="",S780,R780)&amp;".t-המספר השני הוא .d-0"&amp;IF(T780="",S780,T780),"המספר הוא.d-0"&amp;R780&amp;S780&amp;T780)),"")</f>
        <v/>
      </c>
      <c r="I7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האלפון'!A780&amp;'טבלת האלפון'!B780,"'",""),"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80" s="4" t="str">
        <f t="shared" si="144"/>
        <v/>
      </c>
      <c r="K780" t="str">
        <f t="shared" si="139"/>
        <v/>
      </c>
      <c r="L780" t="str">
        <f t="shared" ref="L780:L843" si="148">IF(J780&lt;&gt;"",MATCH(I780,I:I,0),"")</f>
        <v/>
      </c>
      <c r="M780">
        <f t="shared" ref="M780:M843" si="149">MATCH(I780,I:I,0)</f>
        <v>5</v>
      </c>
      <c r="N780">
        <f>ROW()</f>
        <v>780</v>
      </c>
      <c r="O780" t="str">
        <f t="shared" si="140"/>
        <v/>
      </c>
      <c r="R780" t="str">
        <f t="shared" si="141"/>
        <v/>
      </c>
      <c r="S780" t="str">
        <f t="shared" si="142"/>
        <v/>
      </c>
      <c r="T780" t="str">
        <f t="shared" si="143"/>
        <v/>
      </c>
    </row>
    <row r="781" spans="1:20" x14ac:dyDescent="0.2">
      <c r="A781" t="str">
        <f>IF( T('טבלת האלפון'!A781)="","",SUBSTITUTE(SUBSTITUTE('טבלת האלפון'!A781," ",""),"'",""))</f>
        <v/>
      </c>
      <c r="B781" s="11" t="str">
        <f>IF('טבלת האלפון'!H781&gt;1,VALUE(SUBSTITUTE('טבלת האלפון'!H781,"טל/פקס 0","")),"")</f>
        <v/>
      </c>
      <c r="C781" t="str">
        <f>IF('טבלת האלפון'!I781&gt;1,'טבלת האלפון'!I781,"")</f>
        <v/>
      </c>
      <c r="D781" t="str">
        <f>IF('טבלת האלפון'!J781&gt;1,'טבלת האלפון'!J781,"")</f>
        <v/>
      </c>
      <c r="E781" t="str">
        <f t="shared" si="145"/>
        <v/>
      </c>
      <c r="F781" t="str">
        <f t="shared" si="146"/>
        <v/>
      </c>
      <c r="G781" t="str">
        <f t="shared" si="147"/>
        <v/>
      </c>
      <c r="H781" s="16" t="str">
        <f>IF(J781=2,"יש שני שמות עם אותו זיהוי, המערכת תשמיע את שניהם כעת,"&amp;'טבלת האלפון'!A781&amp;","&amp;'טבלת האלפון'!B781&amp;",ו"&amp;'טבלת האלפון'!C781&amp;","&amp;IF(COUNT(B781:D781)=3,"יש שלוש מספרים, המספר הראשון הוא .d-0"&amp;B781&amp;".t-המספר השני הוא .d-0"&amp;C781&amp;".t-המספר השלישי הוא .d-0"&amp;D781,IF(COUNT(B781:D781)=2,"יש שתי מספרים, המספר הראשון הוא .d-0"&amp;IF(B781="",C781,B781)&amp;".t-המספר השני הוא .d-0"&amp;IF(D781="",C781,D781),"המספר הוא.d-0"&amp;B781&amp;C781&amp;D781))&amp;",.t-וכן,"&amp;INDEX('טבלת האלפון'!A:A,L781)&amp;","&amp;INDEX('טבלת האלפון'!B:B,L781)&amp;",ו"&amp;INDEX('טבלת האלפון'!C:C,L781)&amp;","&amp;IF(COUNT(R781:T781)=3,"יש שלוש מספרים, המספר הראשון הוא .d-0"&amp;R781&amp;".t-המספר השני הוא .d-0"&amp;S781&amp;".t-המספר השלישי הוא .d-0"&amp;T781,IF(COUNT(R781:T781)=2,"יש שתי מספרים, המספר הראשון הוא .d-0"&amp;IF(R781="",S781,R781)&amp;".t-המספר השני הוא .d-0"&amp;IF(T781="",S781,T781),"המספר הוא.d-0"&amp;R781&amp;S781&amp;T781)),"")</f>
        <v/>
      </c>
      <c r="I7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האלפון'!A781&amp;'טבלת האלפון'!B781,"'",""),"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81" s="4" t="str">
        <f t="shared" si="144"/>
        <v/>
      </c>
      <c r="K781" t="str">
        <f t="shared" si="139"/>
        <v/>
      </c>
      <c r="L781" t="str">
        <f t="shared" si="148"/>
        <v/>
      </c>
      <c r="M781">
        <f t="shared" si="149"/>
        <v>5</v>
      </c>
      <c r="N781">
        <f>ROW()</f>
        <v>781</v>
      </c>
      <c r="O781" t="str">
        <f t="shared" si="140"/>
        <v/>
      </c>
      <c r="R781" t="str">
        <f t="shared" si="141"/>
        <v/>
      </c>
      <c r="S781" t="str">
        <f t="shared" si="142"/>
        <v/>
      </c>
      <c r="T781" t="str">
        <f t="shared" si="143"/>
        <v/>
      </c>
    </row>
    <row r="782" spans="1:20" x14ac:dyDescent="0.2">
      <c r="A782" t="str">
        <f>IF( T('טבלת האלפון'!A782)="","",SUBSTITUTE(SUBSTITUTE('טבלת האלפון'!A782," ",""),"'",""))</f>
        <v/>
      </c>
      <c r="B782" s="11" t="str">
        <f>IF('טבלת האלפון'!H782&gt;1,VALUE(SUBSTITUTE('טבלת האלפון'!H782,"טל/פקס 0","")),"")</f>
        <v/>
      </c>
      <c r="C782" t="str">
        <f>IF('טבלת האלפון'!I782&gt;1,'טבלת האלפון'!I782,"")</f>
        <v/>
      </c>
      <c r="D782" t="str">
        <f>IF('טבלת האלפון'!J782&gt;1,'טבלת האלפון'!J782,"")</f>
        <v/>
      </c>
      <c r="E782" t="str">
        <f t="shared" si="145"/>
        <v/>
      </c>
      <c r="F782" t="str">
        <f t="shared" si="146"/>
        <v/>
      </c>
      <c r="G782" t="str">
        <f t="shared" si="147"/>
        <v/>
      </c>
      <c r="H782" s="16" t="str">
        <f>IF(J782=2,"יש שני שמות עם אותו זיהוי, המערכת תשמיע את שניהם כעת,"&amp;'טבלת האלפון'!A782&amp;","&amp;'טבלת האלפון'!B782&amp;",ו"&amp;'טבלת האלפון'!C782&amp;","&amp;IF(COUNT(B782:D782)=3,"יש שלוש מספרים, המספר הראשון הוא .d-0"&amp;B782&amp;".t-המספר השני הוא .d-0"&amp;C782&amp;".t-המספר השלישי הוא .d-0"&amp;D782,IF(COUNT(B782:D782)=2,"יש שתי מספרים, המספר הראשון הוא .d-0"&amp;IF(B782="",C782,B782)&amp;".t-המספר השני הוא .d-0"&amp;IF(D782="",C782,D782),"המספר הוא.d-0"&amp;B782&amp;C782&amp;D782))&amp;",.t-וכן,"&amp;INDEX('טבלת האלפון'!A:A,L782)&amp;","&amp;INDEX('טבלת האלפון'!B:B,L782)&amp;",ו"&amp;INDEX('טבלת האלפון'!C:C,L782)&amp;","&amp;IF(COUNT(R782:T782)=3,"יש שלוש מספרים, המספר הראשון הוא .d-0"&amp;R782&amp;".t-המספר השני הוא .d-0"&amp;S782&amp;".t-המספר השלישי הוא .d-0"&amp;T782,IF(COUNT(R782:T782)=2,"יש שתי מספרים, המספר הראשון הוא .d-0"&amp;IF(R782="",S782,R782)&amp;".t-המספר השני הוא .d-0"&amp;IF(T782="",S782,T782),"המספר הוא.d-0"&amp;R782&amp;S782&amp;T782)),"")</f>
        <v/>
      </c>
      <c r="I7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האלפון'!A782&amp;'טבלת האלפון'!B782,"'",""),"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82" s="4" t="str">
        <f t="shared" si="144"/>
        <v/>
      </c>
      <c r="K782" t="str">
        <f t="shared" si="139"/>
        <v/>
      </c>
      <c r="L782" t="str">
        <f t="shared" si="148"/>
        <v/>
      </c>
      <c r="M782">
        <f t="shared" si="149"/>
        <v>5</v>
      </c>
      <c r="N782">
        <f>ROW()</f>
        <v>782</v>
      </c>
      <c r="O782" t="str">
        <f t="shared" si="140"/>
        <v/>
      </c>
      <c r="R782" t="str">
        <f t="shared" si="141"/>
        <v/>
      </c>
      <c r="S782" t="str">
        <f t="shared" si="142"/>
        <v/>
      </c>
      <c r="T782" t="str">
        <f t="shared" si="143"/>
        <v/>
      </c>
    </row>
    <row r="783" spans="1:20" x14ac:dyDescent="0.2">
      <c r="A783" t="str">
        <f>IF( T('טבלת האלפון'!A783)="","",SUBSTITUTE(SUBSTITUTE('טבלת האלפון'!A783," ",""),"'",""))</f>
        <v/>
      </c>
      <c r="B783" s="11" t="str">
        <f>IF('טבלת האלפון'!H783&gt;1,VALUE(SUBSTITUTE('טבלת האלפון'!H783,"טל/פקס 0","")),"")</f>
        <v/>
      </c>
      <c r="C783" t="str">
        <f>IF('טבלת האלפון'!I783&gt;1,'טבלת האלפון'!I783,"")</f>
        <v/>
      </c>
      <c r="D783" t="str">
        <f>IF('טבלת האלפון'!J783&gt;1,'טבלת האלפון'!J783,"")</f>
        <v/>
      </c>
      <c r="E783" t="str">
        <f t="shared" si="145"/>
        <v/>
      </c>
      <c r="F783" t="str">
        <f t="shared" si="146"/>
        <v/>
      </c>
      <c r="G783" t="str">
        <f t="shared" si="147"/>
        <v/>
      </c>
      <c r="H783" s="16" t="str">
        <f>IF(J783=2,"יש שני שמות עם אותו זיהוי, המערכת תשמיע את שניהם כעת,"&amp;'טבלת האלפון'!A783&amp;","&amp;'טבלת האלפון'!B783&amp;",ו"&amp;'טבלת האלפון'!C783&amp;","&amp;IF(COUNT(B783:D783)=3,"יש שלוש מספרים, המספר הראשון הוא .d-0"&amp;B783&amp;".t-המספר השני הוא .d-0"&amp;C783&amp;".t-המספר השלישי הוא .d-0"&amp;D783,IF(COUNT(B783:D783)=2,"יש שתי מספרים, המספר הראשון הוא .d-0"&amp;IF(B783="",C783,B783)&amp;".t-המספר השני הוא .d-0"&amp;IF(D783="",C783,D783),"המספר הוא.d-0"&amp;B783&amp;C783&amp;D783))&amp;",.t-וכן,"&amp;INDEX('טבלת האלפון'!A:A,L783)&amp;","&amp;INDEX('טבלת האלפון'!B:B,L783)&amp;",ו"&amp;INDEX('טבלת האלפון'!C:C,L783)&amp;","&amp;IF(COUNT(R783:T783)=3,"יש שלוש מספרים, המספר הראשון הוא .d-0"&amp;R783&amp;".t-המספר השני הוא .d-0"&amp;S783&amp;".t-המספר השלישי הוא .d-0"&amp;T783,IF(COUNT(R783:T783)=2,"יש שתי מספרים, המספר הראשון הוא .d-0"&amp;IF(R783="",S783,R783)&amp;".t-המספר השני הוא .d-0"&amp;IF(T783="",S783,T783),"המספר הוא.d-0"&amp;R783&amp;S783&amp;T783)),"")</f>
        <v/>
      </c>
      <c r="I7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האלפון'!A783&amp;'טבלת האלפון'!B783,"'",""),"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83" s="4" t="str">
        <f t="shared" si="144"/>
        <v/>
      </c>
      <c r="K783" t="str">
        <f t="shared" si="139"/>
        <v/>
      </c>
      <c r="L783" t="str">
        <f t="shared" si="148"/>
        <v/>
      </c>
      <c r="M783">
        <f t="shared" si="149"/>
        <v>5</v>
      </c>
      <c r="N783">
        <f>ROW()</f>
        <v>783</v>
      </c>
      <c r="O783" t="str">
        <f t="shared" si="140"/>
        <v/>
      </c>
      <c r="R783" t="str">
        <f t="shared" si="141"/>
        <v/>
      </c>
      <c r="S783" t="str">
        <f t="shared" si="142"/>
        <v/>
      </c>
      <c r="T783" t="str">
        <f t="shared" si="143"/>
        <v/>
      </c>
    </row>
    <row r="784" spans="1:20" x14ac:dyDescent="0.2">
      <c r="A784" t="str">
        <f>IF( T('טבלת האלפון'!A784)="","",SUBSTITUTE(SUBSTITUTE('טבלת האלפון'!A784," ",""),"'",""))</f>
        <v/>
      </c>
      <c r="B784" s="11" t="str">
        <f>IF('טבלת האלפון'!H784&gt;1,VALUE(SUBSTITUTE('טבלת האלפון'!H784,"טל/פקס 0","")),"")</f>
        <v/>
      </c>
      <c r="C784" t="str">
        <f>IF('טבלת האלפון'!I784&gt;1,'טבלת האלפון'!I784,"")</f>
        <v/>
      </c>
      <c r="D784" t="str">
        <f>IF('טבלת האלפון'!J784&gt;1,'טבלת האלפון'!J784,"")</f>
        <v/>
      </c>
      <c r="E784" t="str">
        <f t="shared" si="145"/>
        <v/>
      </c>
      <c r="F784" t="str">
        <f t="shared" si="146"/>
        <v/>
      </c>
      <c r="G784" t="str">
        <f t="shared" si="147"/>
        <v/>
      </c>
      <c r="H784" s="16" t="str">
        <f>IF(J784=2,"יש שני שמות עם אותו זיהוי, המערכת תשמיע את שניהם כעת,"&amp;'טבלת האלפון'!A784&amp;","&amp;'טבלת האלפון'!B784&amp;",ו"&amp;'טבלת האלפון'!C784&amp;","&amp;IF(COUNT(B784:D784)=3,"יש שלוש מספרים, המספר הראשון הוא .d-0"&amp;B784&amp;".t-המספר השני הוא .d-0"&amp;C784&amp;".t-המספר השלישי הוא .d-0"&amp;D784,IF(COUNT(B784:D784)=2,"יש שתי מספרים, המספר הראשון הוא .d-0"&amp;IF(B784="",C784,B784)&amp;".t-המספר השני הוא .d-0"&amp;IF(D784="",C784,D784),"המספר הוא.d-0"&amp;B784&amp;C784&amp;D784))&amp;",.t-וכן,"&amp;INDEX('טבלת האלפון'!A:A,L784)&amp;","&amp;INDEX('טבלת האלפון'!B:B,L784)&amp;",ו"&amp;INDEX('טבלת האלפון'!C:C,L784)&amp;","&amp;IF(COUNT(R784:T784)=3,"יש שלוש מספרים, המספר הראשון הוא .d-0"&amp;R784&amp;".t-המספר השני הוא .d-0"&amp;S784&amp;".t-המספר השלישי הוא .d-0"&amp;T784,IF(COUNT(R784:T784)=2,"יש שתי מספרים, המספר הראשון הוא .d-0"&amp;IF(R784="",S784,R784)&amp;".t-המספר השני הוא .d-0"&amp;IF(T784="",S784,T784),"המספר הוא.d-0"&amp;R784&amp;S784&amp;T784)),"")</f>
        <v/>
      </c>
      <c r="I7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האלפון'!A784&amp;'טבלת האלפון'!B784,"'",""),"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84" s="4" t="str">
        <f t="shared" si="144"/>
        <v/>
      </c>
      <c r="K784" t="str">
        <f t="shared" si="139"/>
        <v/>
      </c>
      <c r="L784" t="str">
        <f t="shared" si="148"/>
        <v/>
      </c>
      <c r="M784">
        <f t="shared" si="149"/>
        <v>5</v>
      </c>
      <c r="N784">
        <f>ROW()</f>
        <v>784</v>
      </c>
      <c r="O784" t="str">
        <f t="shared" si="140"/>
        <v/>
      </c>
      <c r="R784" t="str">
        <f t="shared" si="141"/>
        <v/>
      </c>
      <c r="S784" t="str">
        <f t="shared" si="142"/>
        <v/>
      </c>
      <c r="T784" t="str">
        <f t="shared" si="143"/>
        <v/>
      </c>
    </row>
    <row r="785" spans="1:20" x14ac:dyDescent="0.2">
      <c r="A785" t="str">
        <f>IF( T('טבלת האלפון'!A785)="","",SUBSTITUTE(SUBSTITUTE('טבלת האלפון'!A785," ",""),"'",""))</f>
        <v/>
      </c>
      <c r="B785" s="11" t="str">
        <f>IF('טבלת האלפון'!H785&gt;1,VALUE(SUBSTITUTE('טבלת האלפון'!H785,"טל/פקס 0","")),"")</f>
        <v/>
      </c>
      <c r="C785" t="str">
        <f>IF('טבלת האלפון'!I785&gt;1,'טבלת האלפון'!I785,"")</f>
        <v/>
      </c>
      <c r="D785" t="str">
        <f>IF('טבלת האלפון'!J785&gt;1,'טבלת האלפון'!J785,"")</f>
        <v/>
      </c>
      <c r="E785" t="str">
        <f t="shared" si="145"/>
        <v/>
      </c>
      <c r="F785" t="str">
        <f t="shared" si="146"/>
        <v/>
      </c>
      <c r="G785" t="str">
        <f t="shared" si="147"/>
        <v/>
      </c>
      <c r="H785" s="16" t="str">
        <f>IF(J785=2,"יש שני שמות עם אותו זיהוי, המערכת תשמיע את שניהם כעת,"&amp;'טבלת האלפון'!A785&amp;","&amp;'טבלת האלפון'!B785&amp;",ו"&amp;'טבלת האלפון'!C785&amp;","&amp;IF(COUNT(B785:D785)=3,"יש שלוש מספרים, המספר הראשון הוא .d-0"&amp;B785&amp;".t-המספר השני הוא .d-0"&amp;C785&amp;".t-המספר השלישי הוא .d-0"&amp;D785,IF(COUNT(B785:D785)=2,"יש שתי מספרים, המספר הראשון הוא .d-0"&amp;IF(B785="",C785,B785)&amp;".t-המספר השני הוא .d-0"&amp;IF(D785="",C785,D785),"המספר הוא.d-0"&amp;B785&amp;C785&amp;D785))&amp;",.t-וכן,"&amp;INDEX('טבלת האלפון'!A:A,L785)&amp;","&amp;INDEX('טבלת האלפון'!B:B,L785)&amp;",ו"&amp;INDEX('טבלת האלפון'!C:C,L785)&amp;","&amp;IF(COUNT(R785:T785)=3,"יש שלוש מספרים, המספר הראשון הוא .d-0"&amp;R785&amp;".t-המספר השני הוא .d-0"&amp;S785&amp;".t-המספר השלישי הוא .d-0"&amp;T785,IF(COUNT(R785:T785)=2,"יש שתי מספרים, המספר הראשון הוא .d-0"&amp;IF(R785="",S785,R785)&amp;".t-המספר השני הוא .d-0"&amp;IF(T785="",S785,T785),"המספר הוא.d-0"&amp;R785&amp;S785&amp;T785)),"")</f>
        <v/>
      </c>
      <c r="I7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האלפון'!A785&amp;'טבלת האלפון'!B785,"'",""),"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85" s="4" t="str">
        <f t="shared" si="144"/>
        <v/>
      </c>
      <c r="K785" t="str">
        <f t="shared" si="139"/>
        <v/>
      </c>
      <c r="L785" t="str">
        <f t="shared" si="148"/>
        <v/>
      </c>
      <c r="M785">
        <f t="shared" si="149"/>
        <v>5</v>
      </c>
      <c r="N785">
        <f>ROW()</f>
        <v>785</v>
      </c>
      <c r="O785" t="str">
        <f t="shared" si="140"/>
        <v/>
      </c>
      <c r="R785" t="str">
        <f t="shared" si="141"/>
        <v/>
      </c>
      <c r="S785" t="str">
        <f t="shared" si="142"/>
        <v/>
      </c>
      <c r="T785" t="str">
        <f t="shared" si="143"/>
        <v/>
      </c>
    </row>
    <row r="786" spans="1:20" x14ac:dyDescent="0.2">
      <c r="A786" t="str">
        <f>IF( T('טבלת האלפון'!A786)="","",SUBSTITUTE(SUBSTITUTE('טבלת האלפון'!A786," ",""),"'",""))</f>
        <v/>
      </c>
      <c r="B786" s="11" t="str">
        <f>IF('טבלת האלפון'!H786&gt;1,VALUE(SUBSTITUTE('טבלת האלפון'!H786,"טל/פקס 0","")),"")</f>
        <v/>
      </c>
      <c r="C786" t="str">
        <f>IF('טבלת האלפון'!I786&gt;1,'טבלת האלפון'!I786,"")</f>
        <v/>
      </c>
      <c r="D786" t="str">
        <f>IF('טבלת האלפון'!J786&gt;1,'טבלת האלפון'!J786,"")</f>
        <v/>
      </c>
      <c r="E786" t="str">
        <f t="shared" si="145"/>
        <v/>
      </c>
      <c r="F786" t="str">
        <f t="shared" si="146"/>
        <v/>
      </c>
      <c r="G786" t="str">
        <f t="shared" si="147"/>
        <v/>
      </c>
      <c r="H786" s="16" t="str">
        <f>IF(J786=2,"יש שני שמות עם אותו זיהוי, המערכת תשמיע את שניהם כעת,"&amp;'טבלת האלפון'!A786&amp;","&amp;'טבלת האלפון'!B786&amp;",ו"&amp;'טבלת האלפון'!C786&amp;","&amp;IF(COUNT(B786:D786)=3,"יש שלוש מספרים, המספר הראשון הוא .d-0"&amp;B786&amp;".t-המספר השני הוא .d-0"&amp;C786&amp;".t-המספר השלישי הוא .d-0"&amp;D786,IF(COUNT(B786:D786)=2,"יש שתי מספרים, המספר הראשון הוא .d-0"&amp;IF(B786="",C786,B786)&amp;".t-המספר השני הוא .d-0"&amp;IF(D786="",C786,D786),"המספר הוא.d-0"&amp;B786&amp;C786&amp;D786))&amp;",.t-וכן,"&amp;INDEX('טבלת האלפון'!A:A,L786)&amp;","&amp;INDEX('טבלת האלפון'!B:B,L786)&amp;",ו"&amp;INDEX('טבלת האלפון'!C:C,L786)&amp;","&amp;IF(COUNT(R786:T786)=3,"יש שלוש מספרים, המספר הראשון הוא .d-0"&amp;R786&amp;".t-המספר השני הוא .d-0"&amp;S786&amp;".t-המספר השלישי הוא .d-0"&amp;T786,IF(COUNT(R786:T786)=2,"יש שתי מספרים, המספר הראשון הוא .d-0"&amp;IF(R786="",S786,R786)&amp;".t-המספר השני הוא .d-0"&amp;IF(T786="",S786,T786),"המספר הוא.d-0"&amp;R786&amp;S786&amp;T786)),"")</f>
        <v/>
      </c>
      <c r="I7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האלפון'!A786&amp;'טבלת האלפון'!B786,"'",""),"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86" s="4" t="str">
        <f t="shared" si="144"/>
        <v/>
      </c>
      <c r="K786" t="str">
        <f t="shared" si="139"/>
        <v/>
      </c>
      <c r="L786" t="str">
        <f t="shared" si="148"/>
        <v/>
      </c>
      <c r="M786">
        <f t="shared" si="149"/>
        <v>5</v>
      </c>
      <c r="N786">
        <f>ROW()</f>
        <v>786</v>
      </c>
      <c r="O786" t="str">
        <f t="shared" si="140"/>
        <v/>
      </c>
      <c r="R786" t="str">
        <f t="shared" si="141"/>
        <v/>
      </c>
      <c r="S786" t="str">
        <f t="shared" si="142"/>
        <v/>
      </c>
      <c r="T786" t="str">
        <f t="shared" si="143"/>
        <v/>
      </c>
    </row>
    <row r="787" spans="1:20" x14ac:dyDescent="0.2">
      <c r="A787" t="str">
        <f>IF( T('טבלת האלפון'!A787)="","",SUBSTITUTE(SUBSTITUTE('טבלת האלפון'!A787," ",""),"'",""))</f>
        <v/>
      </c>
      <c r="B787" s="11" t="str">
        <f>IF('טבלת האלפון'!H787&gt;1,VALUE(SUBSTITUTE('טבלת האלפון'!H787,"טל/פקס 0","")),"")</f>
        <v/>
      </c>
      <c r="C787" t="str">
        <f>IF('טבלת האלפון'!I787&gt;1,'טבלת האלפון'!I787,"")</f>
        <v/>
      </c>
      <c r="D787" t="str">
        <f>IF('טבלת האלפון'!J787&gt;1,'טבלת האלפון'!J787,"")</f>
        <v/>
      </c>
      <c r="E787" t="str">
        <f t="shared" si="145"/>
        <v/>
      </c>
      <c r="F787" t="str">
        <f t="shared" si="146"/>
        <v/>
      </c>
      <c r="G787" t="str">
        <f t="shared" si="147"/>
        <v/>
      </c>
      <c r="H787" s="16" t="str">
        <f>IF(J787=2,"יש שני שמות עם אותו זיהוי, המערכת תשמיע את שניהם כעת,"&amp;'טבלת האלפון'!A787&amp;","&amp;'טבלת האלפון'!B787&amp;",ו"&amp;'טבלת האלפון'!C787&amp;","&amp;IF(COUNT(B787:D787)=3,"יש שלוש מספרים, המספר הראשון הוא .d-0"&amp;B787&amp;".t-המספר השני הוא .d-0"&amp;C787&amp;".t-המספר השלישי הוא .d-0"&amp;D787,IF(COUNT(B787:D787)=2,"יש שתי מספרים, המספר הראשון הוא .d-0"&amp;IF(B787="",C787,B787)&amp;".t-המספר השני הוא .d-0"&amp;IF(D787="",C787,D787),"המספר הוא.d-0"&amp;B787&amp;C787&amp;D787))&amp;",.t-וכן,"&amp;INDEX('טבלת האלפון'!A:A,L787)&amp;","&amp;INDEX('טבלת האלפון'!B:B,L787)&amp;",ו"&amp;INDEX('טבלת האלפון'!C:C,L787)&amp;","&amp;IF(COUNT(R787:T787)=3,"יש שלוש מספרים, המספר הראשון הוא .d-0"&amp;R787&amp;".t-המספר השני הוא .d-0"&amp;S787&amp;".t-המספר השלישי הוא .d-0"&amp;T787,IF(COUNT(R787:T787)=2,"יש שתי מספרים, המספר הראשון הוא .d-0"&amp;IF(R787="",S787,R787)&amp;".t-המספר השני הוא .d-0"&amp;IF(T787="",S787,T787),"המספר הוא.d-0"&amp;R787&amp;S787&amp;T787)),"")</f>
        <v/>
      </c>
      <c r="I7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האלפון'!A787&amp;'טבלת האלפון'!B787,"'",""),"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87" s="4" t="str">
        <f t="shared" si="144"/>
        <v/>
      </c>
      <c r="K787" t="str">
        <f t="shared" si="139"/>
        <v/>
      </c>
      <c r="L787" t="str">
        <f t="shared" si="148"/>
        <v/>
      </c>
      <c r="M787">
        <f t="shared" si="149"/>
        <v>5</v>
      </c>
      <c r="N787">
        <f>ROW()</f>
        <v>787</v>
      </c>
      <c r="O787" t="str">
        <f t="shared" si="140"/>
        <v/>
      </c>
      <c r="R787" t="str">
        <f t="shared" si="141"/>
        <v/>
      </c>
      <c r="S787" t="str">
        <f t="shared" si="142"/>
        <v/>
      </c>
      <c r="T787" t="str">
        <f t="shared" si="143"/>
        <v/>
      </c>
    </row>
    <row r="788" spans="1:20" x14ac:dyDescent="0.2">
      <c r="A788" t="str">
        <f>IF( T('טבלת האלפון'!A788)="","",SUBSTITUTE(SUBSTITUTE('טבלת האלפון'!A788," ",""),"'",""))</f>
        <v/>
      </c>
      <c r="B788" s="11" t="str">
        <f>IF('טבלת האלפון'!H788&gt;1,VALUE(SUBSTITUTE('טבלת האלפון'!H788,"טל/פקס 0","")),"")</f>
        <v/>
      </c>
      <c r="C788" t="str">
        <f>IF('טבלת האלפון'!I788&gt;1,'טבלת האלפון'!I788,"")</f>
        <v/>
      </c>
      <c r="D788" t="str">
        <f>IF('טבלת האלפון'!J788&gt;1,'טבלת האלפון'!J788,"")</f>
        <v/>
      </c>
      <c r="E788" t="str">
        <f t="shared" si="145"/>
        <v/>
      </c>
      <c r="F788" t="str">
        <f t="shared" si="146"/>
        <v/>
      </c>
      <c r="G788" t="str">
        <f t="shared" si="147"/>
        <v/>
      </c>
      <c r="H788" s="16" t="str">
        <f>IF(J788=2,"יש שני שמות עם אותו זיהוי, המערכת תשמיע את שניהם כעת,"&amp;'טבלת האלפון'!A788&amp;","&amp;'טבלת האלפון'!B788&amp;",ו"&amp;'טבלת האלפון'!C788&amp;","&amp;IF(COUNT(B788:D788)=3,"יש שלוש מספרים, המספר הראשון הוא .d-0"&amp;B788&amp;".t-המספר השני הוא .d-0"&amp;C788&amp;".t-המספר השלישי הוא .d-0"&amp;D788,IF(COUNT(B788:D788)=2,"יש שתי מספרים, המספר הראשון הוא .d-0"&amp;IF(B788="",C788,B788)&amp;".t-המספר השני הוא .d-0"&amp;IF(D788="",C788,D788),"המספר הוא.d-0"&amp;B788&amp;C788&amp;D788))&amp;",.t-וכן,"&amp;INDEX('טבלת האלפון'!A:A,L788)&amp;","&amp;INDEX('טבלת האלפון'!B:B,L788)&amp;",ו"&amp;INDEX('טבלת האלפון'!C:C,L788)&amp;","&amp;IF(COUNT(R788:T788)=3,"יש שלוש מספרים, המספר הראשון הוא .d-0"&amp;R788&amp;".t-המספר השני הוא .d-0"&amp;S788&amp;".t-המספר השלישי הוא .d-0"&amp;T788,IF(COUNT(R788:T788)=2,"יש שתי מספרים, המספר הראשון הוא .d-0"&amp;IF(R788="",S788,R788)&amp;".t-המספר השני הוא .d-0"&amp;IF(T788="",S788,T788),"המספר הוא.d-0"&amp;R788&amp;S788&amp;T788)),"")</f>
        <v/>
      </c>
      <c r="I7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האלפון'!A788&amp;'טבלת האלפון'!B788,"'",""),"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88" s="4" t="str">
        <f t="shared" si="144"/>
        <v/>
      </c>
      <c r="K788" t="str">
        <f t="shared" si="139"/>
        <v/>
      </c>
      <c r="L788" t="str">
        <f t="shared" si="148"/>
        <v/>
      </c>
      <c r="M788">
        <f t="shared" si="149"/>
        <v>5</v>
      </c>
      <c r="N788">
        <f>ROW()</f>
        <v>788</v>
      </c>
      <c r="O788" t="str">
        <f t="shared" si="140"/>
        <v/>
      </c>
      <c r="R788" t="str">
        <f t="shared" si="141"/>
        <v/>
      </c>
      <c r="S788" t="str">
        <f t="shared" si="142"/>
        <v/>
      </c>
      <c r="T788" t="str">
        <f t="shared" si="143"/>
        <v/>
      </c>
    </row>
    <row r="789" spans="1:20" x14ac:dyDescent="0.2">
      <c r="A789" t="str">
        <f>IF( T('טבלת האלפון'!A789)="","",SUBSTITUTE(SUBSTITUTE('טבלת האלפון'!A789," ",""),"'",""))</f>
        <v/>
      </c>
      <c r="B789" s="11" t="str">
        <f>IF('טבלת האלפון'!H789&gt;1,VALUE(SUBSTITUTE('טבלת האלפון'!H789,"טל/פקס 0","")),"")</f>
        <v/>
      </c>
      <c r="C789" t="str">
        <f>IF('טבלת האלפון'!I789&gt;1,'טבלת האלפון'!I789,"")</f>
        <v/>
      </c>
      <c r="D789" t="str">
        <f>IF('טבלת האלפון'!J789&gt;1,'טבלת האלפון'!J789,"")</f>
        <v/>
      </c>
      <c r="E789" t="str">
        <f t="shared" si="145"/>
        <v/>
      </c>
      <c r="F789" t="str">
        <f t="shared" si="146"/>
        <v/>
      </c>
      <c r="G789" t="str">
        <f t="shared" si="147"/>
        <v/>
      </c>
      <c r="H789" s="16" t="str">
        <f>IF(J789=2,"יש שני שמות עם אותו זיהוי, המערכת תשמיע את שניהם כעת,"&amp;'טבלת האלפון'!A789&amp;","&amp;'טבלת האלפון'!B789&amp;",ו"&amp;'טבלת האלפון'!C789&amp;","&amp;IF(COUNT(B789:D789)=3,"יש שלוש מספרים, המספר הראשון הוא .d-0"&amp;B789&amp;".t-המספר השני הוא .d-0"&amp;C789&amp;".t-המספר השלישי הוא .d-0"&amp;D789,IF(COUNT(B789:D789)=2,"יש שתי מספרים, המספר הראשון הוא .d-0"&amp;IF(B789="",C789,B789)&amp;".t-המספר השני הוא .d-0"&amp;IF(D789="",C789,D789),"המספר הוא.d-0"&amp;B789&amp;C789&amp;D789))&amp;",.t-וכן,"&amp;INDEX('טבלת האלפון'!A:A,L789)&amp;","&amp;INDEX('טבלת האלפון'!B:B,L789)&amp;",ו"&amp;INDEX('טבלת האלפון'!C:C,L789)&amp;","&amp;IF(COUNT(R789:T789)=3,"יש שלוש מספרים, המספר הראשון הוא .d-0"&amp;R789&amp;".t-המספר השני הוא .d-0"&amp;S789&amp;".t-המספר השלישי הוא .d-0"&amp;T789,IF(COUNT(R789:T789)=2,"יש שתי מספרים, המספר הראשון הוא .d-0"&amp;IF(R789="",S789,R789)&amp;".t-המספר השני הוא .d-0"&amp;IF(T789="",S789,T789),"המספר הוא.d-0"&amp;R789&amp;S789&amp;T789)),"")</f>
        <v/>
      </c>
      <c r="I7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האלפון'!A789&amp;'טבלת האלפון'!B789,"'",""),"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89" s="4" t="str">
        <f t="shared" si="144"/>
        <v/>
      </c>
      <c r="K789" t="str">
        <f t="shared" si="139"/>
        <v/>
      </c>
      <c r="L789" t="str">
        <f t="shared" si="148"/>
        <v/>
      </c>
      <c r="M789">
        <f t="shared" si="149"/>
        <v>5</v>
      </c>
      <c r="N789">
        <f>ROW()</f>
        <v>789</v>
      </c>
      <c r="O789" t="str">
        <f t="shared" si="140"/>
        <v/>
      </c>
      <c r="R789" t="str">
        <f t="shared" si="141"/>
        <v/>
      </c>
      <c r="S789" t="str">
        <f t="shared" si="142"/>
        <v/>
      </c>
      <c r="T789" t="str">
        <f t="shared" si="143"/>
        <v/>
      </c>
    </row>
    <row r="790" spans="1:20" x14ac:dyDescent="0.2">
      <c r="A790" t="str">
        <f>IF( T('טבלת האלפון'!A790)="","",SUBSTITUTE(SUBSTITUTE('טבלת האלפון'!A790," ",""),"'",""))</f>
        <v/>
      </c>
      <c r="B790" s="11" t="str">
        <f>IF('טבלת האלפון'!H790&gt;1,VALUE(SUBSTITUTE('טבלת האלפון'!H790,"טל/פקס 0","")),"")</f>
        <v/>
      </c>
      <c r="C790" t="str">
        <f>IF('טבלת האלפון'!I790&gt;1,'טבלת האלפון'!I790,"")</f>
        <v/>
      </c>
      <c r="D790" t="str">
        <f>IF('טבלת האלפון'!J790&gt;1,'טבלת האלפון'!J790,"")</f>
        <v/>
      </c>
      <c r="E790" t="str">
        <f t="shared" si="145"/>
        <v/>
      </c>
      <c r="F790" t="str">
        <f t="shared" si="146"/>
        <v/>
      </c>
      <c r="G790" t="str">
        <f t="shared" si="147"/>
        <v/>
      </c>
      <c r="H790" s="16" t="str">
        <f>IF(J790=2,"יש שני שמות עם אותו זיהוי, המערכת תשמיע את שניהם כעת,"&amp;'טבלת האלפון'!A790&amp;","&amp;'טבלת האלפון'!B790&amp;",ו"&amp;'טבלת האלפון'!C790&amp;","&amp;IF(COUNT(B790:D790)=3,"יש שלוש מספרים, המספר הראשון הוא .d-0"&amp;B790&amp;".t-המספר השני הוא .d-0"&amp;C790&amp;".t-המספר השלישי הוא .d-0"&amp;D790,IF(COUNT(B790:D790)=2,"יש שתי מספרים, המספר הראשון הוא .d-0"&amp;IF(B790="",C790,B790)&amp;".t-המספר השני הוא .d-0"&amp;IF(D790="",C790,D790),"המספר הוא.d-0"&amp;B790&amp;C790&amp;D790))&amp;",.t-וכן,"&amp;INDEX('טבלת האלפון'!A:A,L790)&amp;","&amp;INDEX('טבלת האלפון'!B:B,L790)&amp;",ו"&amp;INDEX('טבלת האלפון'!C:C,L790)&amp;","&amp;IF(COUNT(R790:T790)=3,"יש שלוש מספרים, המספר הראשון הוא .d-0"&amp;R790&amp;".t-המספר השני הוא .d-0"&amp;S790&amp;".t-המספר השלישי הוא .d-0"&amp;T790,IF(COUNT(R790:T790)=2,"יש שתי מספרים, המספר הראשון הוא .d-0"&amp;IF(R790="",S790,R790)&amp;".t-המספר השני הוא .d-0"&amp;IF(T790="",S790,T790),"המספר הוא.d-0"&amp;R790&amp;S790&amp;T790)),"")</f>
        <v/>
      </c>
      <c r="I7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האלפון'!A790&amp;'טבלת האלפון'!B790,"'",""),"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90" s="4" t="str">
        <f t="shared" si="144"/>
        <v/>
      </c>
      <c r="K790" t="str">
        <f t="shared" si="139"/>
        <v/>
      </c>
      <c r="L790" t="str">
        <f t="shared" si="148"/>
        <v/>
      </c>
      <c r="M790">
        <f t="shared" si="149"/>
        <v>5</v>
      </c>
      <c r="N790">
        <f>ROW()</f>
        <v>790</v>
      </c>
      <c r="O790" t="str">
        <f t="shared" si="140"/>
        <v/>
      </c>
      <c r="R790" t="str">
        <f t="shared" si="141"/>
        <v/>
      </c>
      <c r="S790" t="str">
        <f t="shared" si="142"/>
        <v/>
      </c>
      <c r="T790" t="str">
        <f t="shared" si="143"/>
        <v/>
      </c>
    </row>
    <row r="791" spans="1:20" x14ac:dyDescent="0.2">
      <c r="A791" t="str">
        <f>IF( T('טבלת האלפון'!A791)="","",SUBSTITUTE(SUBSTITUTE('טבלת האלפון'!A791," ",""),"'",""))</f>
        <v/>
      </c>
      <c r="B791" s="11" t="str">
        <f>IF('טבלת האלפון'!H791&gt;1,VALUE(SUBSTITUTE('טבלת האלפון'!H791,"טל/פקס 0","")),"")</f>
        <v/>
      </c>
      <c r="C791" t="str">
        <f>IF('טבלת האלפון'!I791&gt;1,'טבלת האלפון'!I791,"")</f>
        <v/>
      </c>
      <c r="D791" t="str">
        <f>IF('טבלת האלפון'!J791&gt;1,'טבלת האלפון'!J791,"")</f>
        <v/>
      </c>
      <c r="E791" t="str">
        <f t="shared" si="145"/>
        <v/>
      </c>
      <c r="F791" t="str">
        <f t="shared" si="146"/>
        <v/>
      </c>
      <c r="G791" t="str">
        <f t="shared" si="147"/>
        <v/>
      </c>
      <c r="H791" s="16" t="str">
        <f>IF(J791=2,"יש שני שמות עם אותו זיהוי, המערכת תשמיע את שניהם כעת,"&amp;'טבלת האלפון'!A791&amp;","&amp;'טבלת האלפון'!B791&amp;",ו"&amp;'טבלת האלפון'!C791&amp;","&amp;IF(COUNT(B791:D791)=3,"יש שלוש מספרים, המספר הראשון הוא .d-0"&amp;B791&amp;".t-המספר השני הוא .d-0"&amp;C791&amp;".t-המספר השלישי הוא .d-0"&amp;D791,IF(COUNT(B791:D791)=2,"יש שתי מספרים, המספר הראשון הוא .d-0"&amp;IF(B791="",C791,B791)&amp;".t-המספר השני הוא .d-0"&amp;IF(D791="",C791,D791),"המספר הוא.d-0"&amp;B791&amp;C791&amp;D791))&amp;",.t-וכן,"&amp;INDEX('טבלת האלפון'!A:A,L791)&amp;","&amp;INDEX('טבלת האלפון'!B:B,L791)&amp;",ו"&amp;INDEX('טבלת האלפון'!C:C,L791)&amp;","&amp;IF(COUNT(R791:T791)=3,"יש שלוש מספרים, המספר הראשון הוא .d-0"&amp;R791&amp;".t-המספר השני הוא .d-0"&amp;S791&amp;".t-המספר השלישי הוא .d-0"&amp;T791,IF(COUNT(R791:T791)=2,"יש שתי מספרים, המספר הראשון הוא .d-0"&amp;IF(R791="",S791,R791)&amp;".t-המספר השני הוא .d-0"&amp;IF(T791="",S791,T791),"המספר הוא.d-0"&amp;R791&amp;S791&amp;T791)),"")</f>
        <v/>
      </c>
      <c r="I7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האלפון'!A791&amp;'טבלת האלפון'!B791,"'",""),"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91" s="4" t="str">
        <f t="shared" si="144"/>
        <v/>
      </c>
      <c r="K791" t="str">
        <f t="shared" si="139"/>
        <v/>
      </c>
      <c r="L791" t="str">
        <f t="shared" si="148"/>
        <v/>
      </c>
      <c r="M791">
        <f t="shared" si="149"/>
        <v>5</v>
      </c>
      <c r="N791">
        <f>ROW()</f>
        <v>791</v>
      </c>
      <c r="O791" t="str">
        <f t="shared" si="140"/>
        <v/>
      </c>
      <c r="R791" t="str">
        <f t="shared" si="141"/>
        <v/>
      </c>
      <c r="S791" t="str">
        <f t="shared" si="142"/>
        <v/>
      </c>
      <c r="T791" t="str">
        <f t="shared" si="143"/>
        <v/>
      </c>
    </row>
    <row r="792" spans="1:20" x14ac:dyDescent="0.2">
      <c r="A792" t="str">
        <f>IF( T('טבלת האלפון'!A792)="","",SUBSTITUTE(SUBSTITUTE('טבלת האלפון'!A792," ",""),"'",""))</f>
        <v/>
      </c>
      <c r="B792" s="11" t="str">
        <f>IF('טבלת האלפון'!H792&gt;1,VALUE(SUBSTITUTE('טבלת האלפון'!H792,"טל/פקס 0","")),"")</f>
        <v/>
      </c>
      <c r="C792" t="str">
        <f>IF('טבלת האלפון'!I792&gt;1,'טבלת האלפון'!I792,"")</f>
        <v/>
      </c>
      <c r="D792" t="str">
        <f>IF('טבלת האלפון'!J792&gt;1,'טבלת האלפון'!J792,"")</f>
        <v/>
      </c>
      <c r="E792" t="str">
        <f t="shared" si="145"/>
        <v/>
      </c>
      <c r="F792" t="str">
        <f t="shared" si="146"/>
        <v/>
      </c>
      <c r="G792" t="str">
        <f t="shared" si="147"/>
        <v/>
      </c>
      <c r="H792" s="16" t="str">
        <f>IF(J792=2,"יש שני שמות עם אותו זיהוי, המערכת תשמיע את שניהם כעת,"&amp;'טבלת האלפון'!A792&amp;","&amp;'טבלת האלפון'!B792&amp;",ו"&amp;'טבלת האלפון'!C792&amp;","&amp;IF(COUNT(B792:D792)=3,"יש שלוש מספרים, המספר הראשון הוא .d-0"&amp;B792&amp;".t-המספר השני הוא .d-0"&amp;C792&amp;".t-המספר השלישי הוא .d-0"&amp;D792,IF(COUNT(B792:D792)=2,"יש שתי מספרים, המספר הראשון הוא .d-0"&amp;IF(B792="",C792,B792)&amp;".t-המספר השני הוא .d-0"&amp;IF(D792="",C792,D792),"המספר הוא.d-0"&amp;B792&amp;C792&amp;D792))&amp;",.t-וכן,"&amp;INDEX('טבלת האלפון'!A:A,L792)&amp;","&amp;INDEX('טבלת האלפון'!B:B,L792)&amp;",ו"&amp;INDEX('טבלת האלפון'!C:C,L792)&amp;","&amp;IF(COUNT(R792:T792)=3,"יש שלוש מספרים, המספר הראשון הוא .d-0"&amp;R792&amp;".t-המספר השני הוא .d-0"&amp;S792&amp;".t-המספר השלישי הוא .d-0"&amp;T792,IF(COUNT(R792:T792)=2,"יש שתי מספרים, המספר הראשון הוא .d-0"&amp;IF(R792="",S792,R792)&amp;".t-המספר השני הוא .d-0"&amp;IF(T792="",S792,T792),"המספר הוא.d-0"&amp;R792&amp;S792&amp;T792)),"")</f>
        <v/>
      </c>
      <c r="I7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האלפון'!A792&amp;'טבלת האלפון'!B792,"'",""),"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92" s="4" t="str">
        <f t="shared" si="144"/>
        <v/>
      </c>
      <c r="K792" t="str">
        <f t="shared" si="139"/>
        <v/>
      </c>
      <c r="L792" t="str">
        <f t="shared" si="148"/>
        <v/>
      </c>
      <c r="M792">
        <f t="shared" si="149"/>
        <v>5</v>
      </c>
      <c r="N792">
        <f>ROW()</f>
        <v>792</v>
      </c>
      <c r="O792" t="str">
        <f t="shared" si="140"/>
        <v/>
      </c>
      <c r="R792" t="str">
        <f t="shared" si="141"/>
        <v/>
      </c>
      <c r="S792" t="str">
        <f t="shared" si="142"/>
        <v/>
      </c>
      <c r="T792" t="str">
        <f t="shared" si="143"/>
        <v/>
      </c>
    </row>
    <row r="793" spans="1:20" x14ac:dyDescent="0.2">
      <c r="A793" t="str">
        <f>IF( T('טבלת האלפון'!A793)="","",SUBSTITUTE(SUBSTITUTE('טבלת האלפון'!A793," ",""),"'",""))</f>
        <v/>
      </c>
      <c r="B793" s="11" t="str">
        <f>IF('טבלת האלפון'!H793&gt;1,VALUE(SUBSTITUTE('טבלת האלפון'!H793,"טל/פקס 0","")),"")</f>
        <v/>
      </c>
      <c r="C793" t="str">
        <f>IF('טבלת האלפון'!I793&gt;1,'טבלת האלפון'!I793,"")</f>
        <v/>
      </c>
      <c r="D793" t="str">
        <f>IF('טבלת האלפון'!J793&gt;1,'טבלת האלפון'!J793,"")</f>
        <v/>
      </c>
      <c r="E793" t="str">
        <f t="shared" si="145"/>
        <v/>
      </c>
      <c r="F793" t="str">
        <f t="shared" si="146"/>
        <v/>
      </c>
      <c r="G793" t="str">
        <f t="shared" si="147"/>
        <v/>
      </c>
      <c r="H793" s="16" t="str">
        <f>IF(J793=2,"יש שני שמות עם אותו זיהוי, המערכת תשמיע את שניהם כעת,"&amp;'טבלת האלפון'!A793&amp;","&amp;'טבלת האלפון'!B793&amp;",ו"&amp;'טבלת האלפון'!C793&amp;","&amp;IF(COUNT(B793:D793)=3,"יש שלוש מספרים, המספר הראשון הוא .d-0"&amp;B793&amp;".t-המספר השני הוא .d-0"&amp;C793&amp;".t-המספר השלישי הוא .d-0"&amp;D793,IF(COUNT(B793:D793)=2,"יש שתי מספרים, המספר הראשון הוא .d-0"&amp;IF(B793="",C793,B793)&amp;".t-המספר השני הוא .d-0"&amp;IF(D793="",C793,D793),"המספר הוא.d-0"&amp;B793&amp;C793&amp;D793))&amp;",.t-וכן,"&amp;INDEX('טבלת האלפון'!A:A,L793)&amp;","&amp;INDEX('טבלת האלפון'!B:B,L793)&amp;",ו"&amp;INDEX('טבלת האלפון'!C:C,L793)&amp;","&amp;IF(COUNT(R793:T793)=3,"יש שלוש מספרים, המספר הראשון הוא .d-0"&amp;R793&amp;".t-המספר השני הוא .d-0"&amp;S793&amp;".t-המספר השלישי הוא .d-0"&amp;T793,IF(COUNT(R793:T793)=2,"יש שתי מספרים, המספר הראשון הוא .d-0"&amp;IF(R793="",S793,R793)&amp;".t-המספר השני הוא .d-0"&amp;IF(T793="",S793,T793),"המספר הוא.d-0"&amp;R793&amp;S793&amp;T793)),"")</f>
        <v/>
      </c>
      <c r="I7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האלפון'!A793&amp;'טבלת האלפון'!B793,"'",""),"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93" s="4" t="str">
        <f t="shared" si="144"/>
        <v/>
      </c>
      <c r="K793" t="str">
        <f t="shared" si="139"/>
        <v/>
      </c>
      <c r="L793" t="str">
        <f t="shared" si="148"/>
        <v/>
      </c>
      <c r="M793">
        <f t="shared" si="149"/>
        <v>5</v>
      </c>
      <c r="N793">
        <f>ROW()</f>
        <v>793</v>
      </c>
      <c r="O793" t="str">
        <f t="shared" si="140"/>
        <v/>
      </c>
      <c r="R793" t="str">
        <f t="shared" si="141"/>
        <v/>
      </c>
      <c r="S793" t="str">
        <f t="shared" si="142"/>
        <v/>
      </c>
      <c r="T793" t="str">
        <f t="shared" si="143"/>
        <v/>
      </c>
    </row>
    <row r="794" spans="1:20" x14ac:dyDescent="0.2">
      <c r="A794" t="str">
        <f>IF( T('טבלת האלפון'!A794)="","",SUBSTITUTE(SUBSTITUTE('טבלת האלפון'!A794," ",""),"'",""))</f>
        <v/>
      </c>
      <c r="B794" s="11" t="str">
        <f>IF('טבלת האלפון'!H794&gt;1,VALUE(SUBSTITUTE('טבלת האלפון'!H794,"טל/פקס 0","")),"")</f>
        <v/>
      </c>
      <c r="C794" t="str">
        <f>IF('טבלת האלפון'!I794&gt;1,'טבלת האלפון'!I794,"")</f>
        <v/>
      </c>
      <c r="D794" t="str">
        <f>IF('טבלת האלפון'!J794&gt;1,'טבלת האלפון'!J794,"")</f>
        <v/>
      </c>
      <c r="E794" t="str">
        <f t="shared" si="145"/>
        <v/>
      </c>
      <c r="F794" t="str">
        <f t="shared" si="146"/>
        <v/>
      </c>
      <c r="G794" t="str">
        <f t="shared" si="147"/>
        <v/>
      </c>
      <c r="H794" s="16" t="str">
        <f>IF(J794=2,"יש שני שמות עם אותו זיהוי, המערכת תשמיע את שניהם כעת,"&amp;'טבלת האלפון'!A794&amp;","&amp;'טבלת האלפון'!B794&amp;",ו"&amp;'טבלת האלפון'!C794&amp;","&amp;IF(COUNT(B794:D794)=3,"יש שלוש מספרים, המספר הראשון הוא .d-0"&amp;B794&amp;".t-המספר השני הוא .d-0"&amp;C794&amp;".t-המספר השלישי הוא .d-0"&amp;D794,IF(COUNT(B794:D794)=2,"יש שתי מספרים, המספר הראשון הוא .d-0"&amp;IF(B794="",C794,B794)&amp;".t-המספר השני הוא .d-0"&amp;IF(D794="",C794,D794),"המספר הוא.d-0"&amp;B794&amp;C794&amp;D794))&amp;",.t-וכן,"&amp;INDEX('טבלת האלפון'!A:A,L794)&amp;","&amp;INDEX('טבלת האלפון'!B:B,L794)&amp;",ו"&amp;INDEX('טבלת האלפון'!C:C,L794)&amp;","&amp;IF(COUNT(R794:T794)=3,"יש שלוש מספרים, המספר הראשון הוא .d-0"&amp;R794&amp;".t-המספר השני הוא .d-0"&amp;S794&amp;".t-המספר השלישי הוא .d-0"&amp;T794,IF(COUNT(R794:T794)=2,"יש שתי מספרים, המספר הראשון הוא .d-0"&amp;IF(R794="",S794,R794)&amp;".t-המספר השני הוא .d-0"&amp;IF(T794="",S794,T794),"המספר הוא.d-0"&amp;R794&amp;S794&amp;T794)),"")</f>
        <v/>
      </c>
      <c r="I7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האלפון'!A794&amp;'טבלת האלפון'!B794,"'",""),"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94" s="4" t="str">
        <f t="shared" si="144"/>
        <v/>
      </c>
      <c r="K794" t="str">
        <f t="shared" si="139"/>
        <v/>
      </c>
      <c r="L794" t="str">
        <f t="shared" si="148"/>
        <v/>
      </c>
      <c r="M794">
        <f t="shared" si="149"/>
        <v>5</v>
      </c>
      <c r="N794">
        <f>ROW()</f>
        <v>794</v>
      </c>
      <c r="O794" t="str">
        <f t="shared" si="140"/>
        <v/>
      </c>
      <c r="R794" t="str">
        <f t="shared" si="141"/>
        <v/>
      </c>
      <c r="S794" t="str">
        <f t="shared" si="142"/>
        <v/>
      </c>
      <c r="T794" t="str">
        <f t="shared" si="143"/>
        <v/>
      </c>
    </row>
    <row r="795" spans="1:20" x14ac:dyDescent="0.2">
      <c r="A795" t="str">
        <f>IF( T('טבלת האלפון'!A795)="","",SUBSTITUTE(SUBSTITUTE('טבלת האלפון'!A795," ",""),"'",""))</f>
        <v/>
      </c>
      <c r="B795" s="11" t="str">
        <f>IF('טבלת האלפון'!H795&gt;1,VALUE(SUBSTITUTE('טבלת האלפון'!H795,"טל/פקס 0","")),"")</f>
        <v/>
      </c>
      <c r="C795" t="str">
        <f>IF('טבלת האלפון'!I795&gt;1,'טבלת האלפון'!I795,"")</f>
        <v/>
      </c>
      <c r="D795" t="str">
        <f>IF('טבלת האלפון'!J795&gt;1,'טבלת האלפון'!J795,"")</f>
        <v/>
      </c>
      <c r="E795" t="str">
        <f t="shared" si="145"/>
        <v/>
      </c>
      <c r="F795" t="str">
        <f t="shared" si="146"/>
        <v/>
      </c>
      <c r="G795" t="str">
        <f t="shared" si="147"/>
        <v/>
      </c>
      <c r="H795" s="16" t="str">
        <f>IF(J795=2,"יש שני שמות עם אותו זיהוי, המערכת תשמיע את שניהם כעת,"&amp;'טבלת האלפון'!A795&amp;","&amp;'טבלת האלפון'!B795&amp;",ו"&amp;'טבלת האלפון'!C795&amp;","&amp;IF(COUNT(B795:D795)=3,"יש שלוש מספרים, המספר הראשון הוא .d-0"&amp;B795&amp;".t-המספר השני הוא .d-0"&amp;C795&amp;".t-המספר השלישי הוא .d-0"&amp;D795,IF(COUNT(B795:D795)=2,"יש שתי מספרים, המספר הראשון הוא .d-0"&amp;IF(B795="",C795,B795)&amp;".t-המספר השני הוא .d-0"&amp;IF(D795="",C795,D795),"המספר הוא.d-0"&amp;B795&amp;C795&amp;D795))&amp;",.t-וכן,"&amp;INDEX('טבלת האלפון'!A:A,L795)&amp;","&amp;INDEX('טבלת האלפון'!B:B,L795)&amp;",ו"&amp;INDEX('טבלת האלפון'!C:C,L795)&amp;","&amp;IF(COUNT(R795:T795)=3,"יש שלוש מספרים, המספר הראשון הוא .d-0"&amp;R795&amp;".t-המספר השני הוא .d-0"&amp;S795&amp;".t-המספר השלישי הוא .d-0"&amp;T795,IF(COUNT(R795:T795)=2,"יש שתי מספרים, המספר הראשון הוא .d-0"&amp;IF(R795="",S795,R795)&amp;".t-המספר השני הוא .d-0"&amp;IF(T795="",S795,T795),"המספר הוא.d-0"&amp;R795&amp;S795&amp;T795)),"")</f>
        <v/>
      </c>
      <c r="I7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האלפון'!A795&amp;'טבלת האלפון'!B795,"'",""),"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95" s="4" t="str">
        <f t="shared" si="144"/>
        <v/>
      </c>
      <c r="K795" t="str">
        <f t="shared" si="139"/>
        <v/>
      </c>
      <c r="L795" t="str">
        <f t="shared" si="148"/>
        <v/>
      </c>
      <c r="M795">
        <f t="shared" si="149"/>
        <v>5</v>
      </c>
      <c r="N795">
        <f>ROW()</f>
        <v>795</v>
      </c>
      <c r="O795" t="str">
        <f t="shared" si="140"/>
        <v/>
      </c>
      <c r="R795" t="str">
        <f t="shared" si="141"/>
        <v/>
      </c>
      <c r="S795" t="str">
        <f t="shared" si="142"/>
        <v/>
      </c>
      <c r="T795" t="str">
        <f t="shared" si="143"/>
        <v/>
      </c>
    </row>
    <row r="796" spans="1:20" x14ac:dyDescent="0.2">
      <c r="A796" t="str">
        <f>IF( T('טבלת האלפון'!A796)="","",SUBSTITUTE(SUBSTITUTE('טבלת האלפון'!A796," ",""),"'",""))</f>
        <v/>
      </c>
      <c r="B796" s="11" t="str">
        <f>IF('טבלת האלפון'!H796&gt;1,VALUE(SUBSTITUTE('טבלת האלפון'!H796,"טל/פקס 0","")),"")</f>
        <v/>
      </c>
      <c r="C796" t="str">
        <f>IF('טבלת האלפון'!I796&gt;1,'טבלת האלפון'!I796,"")</f>
        <v/>
      </c>
      <c r="D796" t="str">
        <f>IF('טבלת האלפון'!J796&gt;1,'טבלת האלפון'!J796,"")</f>
        <v/>
      </c>
      <c r="E796" t="str">
        <f t="shared" si="145"/>
        <v/>
      </c>
      <c r="F796" t="str">
        <f t="shared" si="146"/>
        <v/>
      </c>
      <c r="G796" t="str">
        <f t="shared" si="147"/>
        <v/>
      </c>
      <c r="H796" s="16" t="str">
        <f>IF(J796=2,"יש שני שמות עם אותו זיהוי, המערכת תשמיע את שניהם כעת,"&amp;'טבלת האלפון'!A796&amp;","&amp;'טבלת האלפון'!B796&amp;",ו"&amp;'טבלת האלפון'!C796&amp;","&amp;IF(COUNT(B796:D796)=3,"יש שלוש מספרים, המספר הראשון הוא .d-0"&amp;B796&amp;".t-המספר השני הוא .d-0"&amp;C796&amp;".t-המספר השלישי הוא .d-0"&amp;D796,IF(COUNT(B796:D796)=2,"יש שתי מספרים, המספר הראשון הוא .d-0"&amp;IF(B796="",C796,B796)&amp;".t-המספר השני הוא .d-0"&amp;IF(D796="",C796,D796),"המספר הוא.d-0"&amp;B796&amp;C796&amp;D796))&amp;",.t-וכן,"&amp;INDEX('טבלת האלפון'!A:A,L796)&amp;","&amp;INDEX('טבלת האלפון'!B:B,L796)&amp;",ו"&amp;INDEX('טבלת האלפון'!C:C,L796)&amp;","&amp;IF(COUNT(R796:T796)=3,"יש שלוש מספרים, המספר הראשון הוא .d-0"&amp;R796&amp;".t-המספר השני הוא .d-0"&amp;S796&amp;".t-המספר השלישי הוא .d-0"&amp;T796,IF(COUNT(R796:T796)=2,"יש שתי מספרים, המספר הראשון הוא .d-0"&amp;IF(R796="",S796,R796)&amp;".t-המספר השני הוא .d-0"&amp;IF(T796="",S796,T796),"המספר הוא.d-0"&amp;R796&amp;S796&amp;T796)),"")</f>
        <v/>
      </c>
      <c r="I7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האלפון'!A796&amp;'טבלת האלפון'!B796,"'",""),"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96" s="4" t="str">
        <f t="shared" si="144"/>
        <v/>
      </c>
      <c r="K796" t="str">
        <f t="shared" si="139"/>
        <v/>
      </c>
      <c r="L796" t="str">
        <f t="shared" si="148"/>
        <v/>
      </c>
      <c r="M796">
        <f t="shared" si="149"/>
        <v>5</v>
      </c>
      <c r="N796">
        <f>ROW()</f>
        <v>796</v>
      </c>
      <c r="O796" t="str">
        <f t="shared" si="140"/>
        <v/>
      </c>
      <c r="R796" t="str">
        <f t="shared" si="141"/>
        <v/>
      </c>
      <c r="S796" t="str">
        <f t="shared" si="142"/>
        <v/>
      </c>
      <c r="T796" t="str">
        <f t="shared" si="143"/>
        <v/>
      </c>
    </row>
    <row r="797" spans="1:20" x14ac:dyDescent="0.2">
      <c r="A797" t="str">
        <f>IF( T('טבלת האלפון'!A797)="","",SUBSTITUTE(SUBSTITUTE('טבלת האלפון'!A797," ",""),"'",""))</f>
        <v/>
      </c>
      <c r="B797" s="11" t="str">
        <f>IF('טבלת האלפון'!H797&gt;1,VALUE(SUBSTITUTE('טבלת האלפון'!H797,"טל/פקס 0","")),"")</f>
        <v/>
      </c>
      <c r="C797" t="str">
        <f>IF('טבלת האלפון'!I797&gt;1,'טבלת האלפון'!I797,"")</f>
        <v/>
      </c>
      <c r="D797" t="str">
        <f>IF('טבלת האלפון'!J797&gt;1,'טבלת האלפון'!J797,"")</f>
        <v/>
      </c>
      <c r="E797" t="str">
        <f t="shared" si="145"/>
        <v/>
      </c>
      <c r="F797" t="str">
        <f t="shared" si="146"/>
        <v/>
      </c>
      <c r="G797" t="str">
        <f t="shared" si="147"/>
        <v/>
      </c>
      <c r="H797" s="16" t="str">
        <f>IF(J797=2,"יש שני שמות עם אותו זיהוי, המערכת תשמיע את שניהם כעת,"&amp;'טבלת האלפון'!A797&amp;","&amp;'טבלת האלפון'!B797&amp;",ו"&amp;'טבלת האלפון'!C797&amp;","&amp;IF(COUNT(B797:D797)=3,"יש שלוש מספרים, המספר הראשון הוא .d-0"&amp;B797&amp;".t-המספר השני הוא .d-0"&amp;C797&amp;".t-המספר השלישי הוא .d-0"&amp;D797,IF(COUNT(B797:D797)=2,"יש שתי מספרים, המספר הראשון הוא .d-0"&amp;IF(B797="",C797,B797)&amp;".t-המספר השני הוא .d-0"&amp;IF(D797="",C797,D797),"המספר הוא.d-0"&amp;B797&amp;C797&amp;D797))&amp;",.t-וכן,"&amp;INDEX('טבלת האלפון'!A:A,L797)&amp;","&amp;INDEX('טבלת האלפון'!B:B,L797)&amp;",ו"&amp;INDEX('טבלת האלפון'!C:C,L797)&amp;","&amp;IF(COUNT(R797:T797)=3,"יש שלוש מספרים, המספר הראשון הוא .d-0"&amp;R797&amp;".t-המספר השני הוא .d-0"&amp;S797&amp;".t-המספר השלישי הוא .d-0"&amp;T797,IF(COUNT(R797:T797)=2,"יש שתי מספרים, המספר הראשון הוא .d-0"&amp;IF(R797="",S797,R797)&amp;".t-המספר השני הוא .d-0"&amp;IF(T797="",S797,T797),"המספר הוא.d-0"&amp;R797&amp;S797&amp;T797)),"")</f>
        <v/>
      </c>
      <c r="I7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האלפון'!A797&amp;'טבלת האלפון'!B797,"'",""),"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97" s="4" t="str">
        <f t="shared" si="144"/>
        <v/>
      </c>
      <c r="K797" t="str">
        <f t="shared" si="139"/>
        <v/>
      </c>
      <c r="L797" t="str">
        <f t="shared" si="148"/>
        <v/>
      </c>
      <c r="M797">
        <f t="shared" si="149"/>
        <v>5</v>
      </c>
      <c r="N797">
        <f>ROW()</f>
        <v>797</v>
      </c>
      <c r="O797" t="str">
        <f t="shared" si="140"/>
        <v/>
      </c>
      <c r="R797" t="str">
        <f t="shared" si="141"/>
        <v/>
      </c>
      <c r="S797" t="str">
        <f t="shared" si="142"/>
        <v/>
      </c>
      <c r="T797" t="str">
        <f t="shared" si="143"/>
        <v/>
      </c>
    </row>
    <row r="798" spans="1:20" x14ac:dyDescent="0.2">
      <c r="A798" t="str">
        <f>IF( T('טבלת האלפון'!A798)="","",SUBSTITUTE(SUBSTITUTE('טבלת האלפון'!A798," ",""),"'",""))</f>
        <v/>
      </c>
      <c r="B798" s="11" t="str">
        <f>IF('טבלת האלפון'!H798&gt;1,VALUE(SUBSTITUTE('טבלת האלפון'!H798,"טל/פקס 0","")),"")</f>
        <v/>
      </c>
      <c r="C798" t="str">
        <f>IF('טבלת האלפון'!I798&gt;1,'טבלת האלפון'!I798,"")</f>
        <v/>
      </c>
      <c r="D798" t="str">
        <f>IF('טבלת האלפון'!J798&gt;1,'טבלת האלפון'!J798,"")</f>
        <v/>
      </c>
      <c r="E798" t="str">
        <f t="shared" si="145"/>
        <v/>
      </c>
      <c r="F798" t="str">
        <f t="shared" si="146"/>
        <v/>
      </c>
      <c r="G798" t="str">
        <f t="shared" si="147"/>
        <v/>
      </c>
      <c r="H798" s="16" t="str">
        <f>IF(J798=2,"יש שני שמות עם אותו זיהוי, המערכת תשמיע את שניהם כעת,"&amp;'טבלת האלפון'!A798&amp;","&amp;'טבלת האלפון'!B798&amp;",ו"&amp;'טבלת האלפון'!C798&amp;","&amp;IF(COUNT(B798:D798)=3,"יש שלוש מספרים, המספר הראשון הוא .d-0"&amp;B798&amp;".t-המספר השני הוא .d-0"&amp;C798&amp;".t-המספר השלישי הוא .d-0"&amp;D798,IF(COUNT(B798:D798)=2,"יש שתי מספרים, המספר הראשון הוא .d-0"&amp;IF(B798="",C798,B798)&amp;".t-המספר השני הוא .d-0"&amp;IF(D798="",C798,D798),"המספר הוא.d-0"&amp;B798&amp;C798&amp;D798))&amp;",.t-וכן,"&amp;INDEX('טבלת האלפון'!A:A,L798)&amp;","&amp;INDEX('טבלת האלפון'!B:B,L798)&amp;",ו"&amp;INDEX('טבלת האלפון'!C:C,L798)&amp;","&amp;IF(COUNT(R798:T798)=3,"יש שלוש מספרים, המספר הראשון הוא .d-0"&amp;R798&amp;".t-המספר השני הוא .d-0"&amp;S798&amp;".t-המספר השלישי הוא .d-0"&amp;T798,IF(COUNT(R798:T798)=2,"יש שתי מספרים, המספר הראשון הוא .d-0"&amp;IF(R798="",S798,R798)&amp;".t-המספר השני הוא .d-0"&amp;IF(T798="",S798,T798),"המספר הוא.d-0"&amp;R798&amp;S798&amp;T798)),"")</f>
        <v/>
      </c>
      <c r="I7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האלפון'!A798&amp;'טבלת האלפון'!B798,"'",""),"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98" s="4" t="str">
        <f t="shared" si="144"/>
        <v/>
      </c>
      <c r="K798" t="str">
        <f t="shared" si="139"/>
        <v/>
      </c>
      <c r="L798" t="str">
        <f t="shared" si="148"/>
        <v/>
      </c>
      <c r="M798">
        <f t="shared" si="149"/>
        <v>5</v>
      </c>
      <c r="N798">
        <f>ROW()</f>
        <v>798</v>
      </c>
      <c r="O798" t="str">
        <f t="shared" si="140"/>
        <v/>
      </c>
      <c r="R798" t="str">
        <f t="shared" si="141"/>
        <v/>
      </c>
      <c r="S798" t="str">
        <f t="shared" si="142"/>
        <v/>
      </c>
      <c r="T798" t="str">
        <f t="shared" si="143"/>
        <v/>
      </c>
    </row>
    <row r="799" spans="1:20" x14ac:dyDescent="0.2">
      <c r="A799" t="str">
        <f>IF( T('טבלת האלפון'!A799)="","",SUBSTITUTE(SUBSTITUTE('טבלת האלפון'!A799," ",""),"'",""))</f>
        <v/>
      </c>
      <c r="B799" s="11" t="str">
        <f>IF('טבלת האלפון'!H799&gt;1,VALUE(SUBSTITUTE('טבלת האלפון'!H799,"טל/פקס 0","")),"")</f>
        <v/>
      </c>
      <c r="C799" t="str">
        <f>IF('טבלת האלפון'!I799&gt;1,'טבלת האלפון'!I799,"")</f>
        <v/>
      </c>
      <c r="D799" t="str">
        <f>IF('טבלת האלפון'!J799&gt;1,'טבלת האלפון'!J799,"")</f>
        <v/>
      </c>
      <c r="E799" t="str">
        <f t="shared" si="145"/>
        <v/>
      </c>
      <c r="F799" t="str">
        <f t="shared" si="146"/>
        <v/>
      </c>
      <c r="G799" t="str">
        <f t="shared" si="147"/>
        <v/>
      </c>
      <c r="H799" s="16" t="str">
        <f>IF(J799=2,"יש שני שמות עם אותו זיהוי, המערכת תשמיע את שניהם כעת,"&amp;'טבלת האלפון'!A799&amp;","&amp;'טבלת האלפון'!B799&amp;",ו"&amp;'טבלת האלפון'!C799&amp;","&amp;IF(COUNT(B799:D799)=3,"יש שלוש מספרים, המספר הראשון הוא .d-0"&amp;B799&amp;".t-המספר השני הוא .d-0"&amp;C799&amp;".t-המספר השלישי הוא .d-0"&amp;D799,IF(COUNT(B799:D799)=2,"יש שתי מספרים, המספר הראשון הוא .d-0"&amp;IF(B799="",C799,B799)&amp;".t-המספר השני הוא .d-0"&amp;IF(D799="",C799,D799),"המספר הוא.d-0"&amp;B799&amp;C799&amp;D799))&amp;",.t-וכן,"&amp;INDEX('טבלת האלפון'!A:A,L799)&amp;","&amp;INDEX('טבלת האלפון'!B:B,L799)&amp;",ו"&amp;INDEX('טבלת האלפון'!C:C,L799)&amp;","&amp;IF(COUNT(R799:T799)=3,"יש שלוש מספרים, המספר הראשון הוא .d-0"&amp;R799&amp;".t-המספר השני הוא .d-0"&amp;S799&amp;".t-המספר השלישי הוא .d-0"&amp;T799,IF(COUNT(R799:T799)=2,"יש שתי מספרים, המספר הראשון הוא .d-0"&amp;IF(R799="",S799,R799)&amp;".t-המספר השני הוא .d-0"&amp;IF(T799="",S799,T799),"המספר הוא.d-0"&amp;R799&amp;S799&amp;T799)),"")</f>
        <v/>
      </c>
      <c r="I7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האלפון'!A799&amp;'טבלת האלפון'!B799,"'",""),"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99" s="4" t="str">
        <f t="shared" si="144"/>
        <v/>
      </c>
      <c r="K799" t="str">
        <f t="shared" si="139"/>
        <v/>
      </c>
      <c r="L799" t="str">
        <f t="shared" si="148"/>
        <v/>
      </c>
      <c r="M799">
        <f t="shared" si="149"/>
        <v>5</v>
      </c>
      <c r="N799">
        <f>ROW()</f>
        <v>799</v>
      </c>
      <c r="O799" t="str">
        <f t="shared" si="140"/>
        <v/>
      </c>
      <c r="R799" t="str">
        <f t="shared" si="141"/>
        <v/>
      </c>
      <c r="S799" t="str">
        <f t="shared" si="142"/>
        <v/>
      </c>
      <c r="T799" t="str">
        <f t="shared" si="143"/>
        <v/>
      </c>
    </row>
    <row r="800" spans="1:20" x14ac:dyDescent="0.2">
      <c r="A800" t="str">
        <f>IF( T('טבלת האלפון'!A800)="","",SUBSTITUTE(SUBSTITUTE('טבלת האלפון'!A800," ",""),"'",""))</f>
        <v/>
      </c>
      <c r="B800" s="11" t="str">
        <f>IF('טבלת האלפון'!H800&gt;1,VALUE(SUBSTITUTE('טבלת האלפון'!H800,"טל/פקס 0","")),"")</f>
        <v/>
      </c>
      <c r="C800" t="str">
        <f>IF('טבלת האלפון'!I800&gt;1,'טבלת האלפון'!I800,"")</f>
        <v/>
      </c>
      <c r="D800" t="str">
        <f>IF('טבלת האלפון'!J800&gt;1,'טבלת האלפון'!J800,"")</f>
        <v/>
      </c>
      <c r="E800" t="str">
        <f t="shared" si="145"/>
        <v/>
      </c>
      <c r="F800" t="str">
        <f t="shared" si="146"/>
        <v/>
      </c>
      <c r="G800" t="str">
        <f t="shared" si="147"/>
        <v/>
      </c>
      <c r="H800" s="16" t="str">
        <f>IF(J800=2,"יש שני שמות עם אותו זיהוי, המערכת תשמיע את שניהם כעת,"&amp;'טבלת האלפון'!A800&amp;","&amp;'טבלת האלפון'!B800&amp;",ו"&amp;'טבלת האלפון'!C800&amp;","&amp;IF(COUNT(B800:D800)=3,"יש שלוש מספרים, המספר הראשון הוא .d-0"&amp;B800&amp;".t-המספר השני הוא .d-0"&amp;C800&amp;".t-המספר השלישי הוא .d-0"&amp;D800,IF(COUNT(B800:D800)=2,"יש שתי מספרים, המספר הראשון הוא .d-0"&amp;IF(B800="",C800,B800)&amp;".t-המספר השני הוא .d-0"&amp;IF(D800="",C800,D800),"המספר הוא.d-0"&amp;B800&amp;C800&amp;D800))&amp;",.t-וכן,"&amp;INDEX('טבלת האלפון'!A:A,L800)&amp;","&amp;INDEX('טבלת האלפון'!B:B,L800)&amp;",ו"&amp;INDEX('טבלת האלפון'!C:C,L800)&amp;","&amp;IF(COUNT(R800:T800)=3,"יש שלוש מספרים, המספר הראשון הוא .d-0"&amp;R800&amp;".t-המספר השני הוא .d-0"&amp;S800&amp;".t-המספר השלישי הוא .d-0"&amp;T800,IF(COUNT(R800:T800)=2,"יש שתי מספרים, המספר הראשון הוא .d-0"&amp;IF(R800="",S800,R800)&amp;".t-המספר השני הוא .d-0"&amp;IF(T800="",S800,T800),"המספר הוא.d-0"&amp;R800&amp;S800&amp;T800)),"")</f>
        <v/>
      </c>
      <c r="I8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האלפון'!A800&amp;'טבלת האלפון'!B800,"'",""),"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00" s="4" t="str">
        <f t="shared" si="144"/>
        <v/>
      </c>
      <c r="K800" t="str">
        <f t="shared" si="139"/>
        <v/>
      </c>
      <c r="L800" t="str">
        <f t="shared" si="148"/>
        <v/>
      </c>
      <c r="M800">
        <f t="shared" si="149"/>
        <v>5</v>
      </c>
      <c r="N800">
        <f>ROW()</f>
        <v>800</v>
      </c>
      <c r="O800" t="str">
        <f t="shared" si="140"/>
        <v/>
      </c>
      <c r="R800" t="str">
        <f t="shared" si="141"/>
        <v/>
      </c>
      <c r="S800" t="str">
        <f t="shared" si="142"/>
        <v/>
      </c>
      <c r="T800" t="str">
        <f t="shared" si="143"/>
        <v/>
      </c>
    </row>
    <row r="801" spans="1:20" x14ac:dyDescent="0.2">
      <c r="A801" t="str">
        <f>IF( T('טבלת האלפון'!A801)="","",SUBSTITUTE(SUBSTITUTE('טבלת האלפון'!A801," ",""),"'",""))</f>
        <v/>
      </c>
      <c r="B801" s="11" t="str">
        <f>IF('טבלת האלפון'!H801&gt;1,VALUE(SUBSTITUTE('טבלת האלפון'!H801,"טל/פקס 0","")),"")</f>
        <v/>
      </c>
      <c r="C801" t="str">
        <f>IF('טבלת האלפון'!I801&gt;1,'טבלת האלפון'!I801,"")</f>
        <v/>
      </c>
      <c r="D801" t="str">
        <f>IF('טבלת האלפון'!J801&gt;1,'טבלת האלפון'!J801,"")</f>
        <v/>
      </c>
      <c r="E801" t="str">
        <f t="shared" si="145"/>
        <v/>
      </c>
      <c r="F801" t="str">
        <f t="shared" si="146"/>
        <v/>
      </c>
      <c r="G801" t="str">
        <f t="shared" si="147"/>
        <v/>
      </c>
      <c r="H801" s="16" t="str">
        <f>IF(J801=2,"יש שני שמות עם אותו זיהוי, המערכת תשמיע את שניהם כעת,"&amp;'טבלת האלפון'!A801&amp;","&amp;'טבלת האלפון'!B801&amp;",ו"&amp;'טבלת האלפון'!C801&amp;","&amp;IF(COUNT(B801:D801)=3,"יש שלוש מספרים, המספר הראשון הוא .d-0"&amp;B801&amp;".t-המספר השני הוא .d-0"&amp;C801&amp;".t-המספר השלישי הוא .d-0"&amp;D801,IF(COUNT(B801:D801)=2,"יש שתי מספרים, המספר הראשון הוא .d-0"&amp;IF(B801="",C801,B801)&amp;".t-המספר השני הוא .d-0"&amp;IF(D801="",C801,D801),"המספר הוא.d-0"&amp;B801&amp;C801&amp;D801))&amp;",.t-וכן,"&amp;INDEX('טבלת האלפון'!A:A,L801)&amp;","&amp;INDEX('טבלת האלפון'!B:B,L801)&amp;",ו"&amp;INDEX('טבלת האלפון'!C:C,L801)&amp;","&amp;IF(COUNT(R801:T801)=3,"יש שלוש מספרים, המספר הראשון הוא .d-0"&amp;R801&amp;".t-המספר השני הוא .d-0"&amp;S801&amp;".t-המספר השלישי הוא .d-0"&amp;T801,IF(COUNT(R801:T801)=2,"יש שתי מספרים, המספר הראשון הוא .d-0"&amp;IF(R801="",S801,R801)&amp;".t-המספר השני הוא .d-0"&amp;IF(T801="",S801,T801),"המספר הוא.d-0"&amp;R801&amp;S801&amp;T801)),"")</f>
        <v/>
      </c>
      <c r="I8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האלפון'!A801&amp;'טבלת האלפון'!B801,"'",""),"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01" s="4" t="str">
        <f t="shared" si="144"/>
        <v/>
      </c>
      <c r="K801" t="str">
        <f t="shared" si="139"/>
        <v/>
      </c>
      <c r="L801" t="str">
        <f t="shared" si="148"/>
        <v/>
      </c>
      <c r="M801">
        <f t="shared" si="149"/>
        <v>5</v>
      </c>
      <c r="N801">
        <f>ROW()</f>
        <v>801</v>
      </c>
      <c r="O801" t="str">
        <f t="shared" si="140"/>
        <v/>
      </c>
      <c r="R801" t="str">
        <f t="shared" si="141"/>
        <v/>
      </c>
      <c r="S801" t="str">
        <f t="shared" si="142"/>
        <v/>
      </c>
      <c r="T801" t="str">
        <f t="shared" si="143"/>
        <v/>
      </c>
    </row>
    <row r="802" spans="1:20" x14ac:dyDescent="0.2">
      <c r="A802" t="str">
        <f>IF( T('טבלת האלפון'!A802)="","",SUBSTITUTE(SUBSTITUTE('טבלת האלפון'!A802," ",""),"'",""))</f>
        <v/>
      </c>
      <c r="B802" s="11" t="str">
        <f>IF('טבלת האלפון'!H802&gt;1,VALUE(SUBSTITUTE('טבלת האלפון'!H802,"טל/פקס 0","")),"")</f>
        <v/>
      </c>
      <c r="C802" t="str">
        <f>IF('טבלת האלפון'!I802&gt;1,'טבלת האלפון'!I802,"")</f>
        <v/>
      </c>
      <c r="D802" t="str">
        <f>IF('טבלת האלפון'!J802&gt;1,'טבלת האלפון'!J802,"")</f>
        <v/>
      </c>
      <c r="E802" t="str">
        <f t="shared" si="145"/>
        <v/>
      </c>
      <c r="F802" t="str">
        <f t="shared" si="146"/>
        <v/>
      </c>
      <c r="G802" t="str">
        <f t="shared" si="147"/>
        <v/>
      </c>
      <c r="H802" s="16" t="str">
        <f>IF(J802=2,"יש שני שמות עם אותו זיהוי, המערכת תשמיע את שניהם כעת,"&amp;'טבלת האלפון'!A802&amp;","&amp;'טבלת האלפון'!B802&amp;",ו"&amp;'טבלת האלפון'!C802&amp;","&amp;IF(COUNT(B802:D802)=3,"יש שלוש מספרים, המספר הראשון הוא .d-0"&amp;B802&amp;".t-המספר השני הוא .d-0"&amp;C802&amp;".t-המספר השלישי הוא .d-0"&amp;D802,IF(COUNT(B802:D802)=2,"יש שתי מספרים, המספר הראשון הוא .d-0"&amp;IF(B802="",C802,B802)&amp;".t-המספר השני הוא .d-0"&amp;IF(D802="",C802,D802),"המספר הוא.d-0"&amp;B802&amp;C802&amp;D802))&amp;",.t-וכן,"&amp;INDEX('טבלת האלפון'!A:A,L802)&amp;","&amp;INDEX('טבלת האלפון'!B:B,L802)&amp;",ו"&amp;INDEX('טבלת האלפון'!C:C,L802)&amp;","&amp;IF(COUNT(R802:T802)=3,"יש שלוש מספרים, המספר הראשון הוא .d-0"&amp;R802&amp;".t-המספר השני הוא .d-0"&amp;S802&amp;".t-המספר השלישי הוא .d-0"&amp;T802,IF(COUNT(R802:T802)=2,"יש שתי מספרים, המספר הראשון הוא .d-0"&amp;IF(R802="",S802,R802)&amp;".t-המספר השני הוא .d-0"&amp;IF(T802="",S802,T802),"המספר הוא.d-0"&amp;R802&amp;S802&amp;T802)),"")</f>
        <v/>
      </c>
      <c r="I8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האלפון'!A802&amp;'טבלת האלפון'!B802,"'",""),"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02" s="4" t="str">
        <f t="shared" si="144"/>
        <v/>
      </c>
      <c r="K802" t="str">
        <f t="shared" si="139"/>
        <v/>
      </c>
      <c r="L802" t="str">
        <f t="shared" si="148"/>
        <v/>
      </c>
      <c r="M802">
        <f t="shared" si="149"/>
        <v>5</v>
      </c>
      <c r="N802">
        <f>ROW()</f>
        <v>802</v>
      </c>
      <c r="O802" t="str">
        <f t="shared" si="140"/>
        <v/>
      </c>
      <c r="R802" t="str">
        <f t="shared" si="141"/>
        <v/>
      </c>
      <c r="S802" t="str">
        <f t="shared" si="142"/>
        <v/>
      </c>
      <c r="T802" t="str">
        <f t="shared" si="143"/>
        <v/>
      </c>
    </row>
    <row r="803" spans="1:20" x14ac:dyDescent="0.2">
      <c r="A803" t="str">
        <f>IF( T('טבלת האלפון'!A803)="","",SUBSTITUTE(SUBSTITUTE('טבלת האלפון'!A803," ",""),"'",""))</f>
        <v/>
      </c>
      <c r="B803" s="11" t="str">
        <f>IF('טבלת האלפון'!H803&gt;1,VALUE(SUBSTITUTE('טבלת האלפון'!H803,"טל/פקס 0","")),"")</f>
        <v/>
      </c>
      <c r="C803" t="str">
        <f>IF('טבלת האלפון'!I803&gt;1,'טבלת האלפון'!I803,"")</f>
        <v/>
      </c>
      <c r="D803" t="str">
        <f>IF('טבלת האלפון'!J803&gt;1,'טבלת האלפון'!J803,"")</f>
        <v/>
      </c>
      <c r="E803" t="str">
        <f t="shared" si="145"/>
        <v/>
      </c>
      <c r="F803" t="str">
        <f t="shared" si="146"/>
        <v/>
      </c>
      <c r="G803" t="str">
        <f t="shared" si="147"/>
        <v/>
      </c>
      <c r="H803" s="16" t="str">
        <f>IF(J803=2,"יש שני שמות עם אותו זיהוי, המערכת תשמיע את שניהם כעת,"&amp;'טבלת האלפון'!A803&amp;","&amp;'טבלת האלפון'!B803&amp;",ו"&amp;'טבלת האלפון'!C803&amp;","&amp;IF(COUNT(B803:D803)=3,"יש שלוש מספרים, המספר הראשון הוא .d-0"&amp;B803&amp;".t-המספר השני הוא .d-0"&amp;C803&amp;".t-המספר השלישי הוא .d-0"&amp;D803,IF(COUNT(B803:D803)=2,"יש שתי מספרים, המספר הראשון הוא .d-0"&amp;IF(B803="",C803,B803)&amp;".t-המספר השני הוא .d-0"&amp;IF(D803="",C803,D803),"המספר הוא.d-0"&amp;B803&amp;C803&amp;D803))&amp;",.t-וכן,"&amp;INDEX('טבלת האלפון'!A:A,L803)&amp;","&amp;INDEX('טבלת האלפון'!B:B,L803)&amp;",ו"&amp;INDEX('טבלת האלפון'!C:C,L803)&amp;","&amp;IF(COUNT(R803:T803)=3,"יש שלוש מספרים, המספר הראשון הוא .d-0"&amp;R803&amp;".t-המספר השני הוא .d-0"&amp;S803&amp;".t-המספר השלישי הוא .d-0"&amp;T803,IF(COUNT(R803:T803)=2,"יש שתי מספרים, המספר הראשון הוא .d-0"&amp;IF(R803="",S803,R803)&amp;".t-המספר השני הוא .d-0"&amp;IF(T803="",S803,T803),"המספר הוא.d-0"&amp;R803&amp;S803&amp;T803)),"")</f>
        <v/>
      </c>
      <c r="I8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האלפון'!A803&amp;'טבלת האלפון'!B803,"'",""),"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03" s="4" t="str">
        <f t="shared" si="144"/>
        <v/>
      </c>
      <c r="K803" t="str">
        <f t="shared" si="139"/>
        <v/>
      </c>
      <c r="L803" t="str">
        <f t="shared" si="148"/>
        <v/>
      </c>
      <c r="M803">
        <f t="shared" si="149"/>
        <v>5</v>
      </c>
      <c r="N803">
        <f>ROW()</f>
        <v>803</v>
      </c>
      <c r="O803" t="str">
        <f t="shared" si="140"/>
        <v/>
      </c>
      <c r="R803" t="str">
        <f t="shared" si="141"/>
        <v/>
      </c>
      <c r="S803" t="str">
        <f t="shared" si="142"/>
        <v/>
      </c>
      <c r="T803" t="str">
        <f t="shared" si="143"/>
        <v/>
      </c>
    </row>
    <row r="804" spans="1:20" x14ac:dyDescent="0.2">
      <c r="A804" t="str">
        <f>IF( T('טבלת האלפון'!A804)="","",SUBSTITUTE(SUBSTITUTE('טבלת האלפון'!A804," ",""),"'",""))</f>
        <v/>
      </c>
      <c r="B804" s="11" t="str">
        <f>IF('טבלת האלפון'!H804&gt;1,VALUE(SUBSTITUTE('טבלת האלפון'!H804,"טל/פקס 0","")),"")</f>
        <v/>
      </c>
      <c r="C804" t="str">
        <f>IF('טבלת האלפון'!I804&gt;1,'טבלת האלפון'!I804,"")</f>
        <v/>
      </c>
      <c r="D804" t="str">
        <f>IF('טבלת האלפון'!J804&gt;1,'טבלת האלפון'!J804,"")</f>
        <v/>
      </c>
      <c r="E804" t="str">
        <f t="shared" si="145"/>
        <v/>
      </c>
      <c r="F804" t="str">
        <f t="shared" si="146"/>
        <v/>
      </c>
      <c r="G804" t="str">
        <f t="shared" si="147"/>
        <v/>
      </c>
      <c r="H804" s="16" t="str">
        <f>IF(J804=2,"יש שני שמות עם אותו זיהוי, המערכת תשמיע את שניהם כעת,"&amp;'טבלת האלפון'!A804&amp;","&amp;'טבלת האלפון'!B804&amp;",ו"&amp;'טבלת האלפון'!C804&amp;","&amp;IF(COUNT(B804:D804)=3,"יש שלוש מספרים, המספר הראשון הוא .d-0"&amp;B804&amp;".t-המספר השני הוא .d-0"&amp;C804&amp;".t-המספר השלישי הוא .d-0"&amp;D804,IF(COUNT(B804:D804)=2,"יש שתי מספרים, המספר הראשון הוא .d-0"&amp;IF(B804="",C804,B804)&amp;".t-המספר השני הוא .d-0"&amp;IF(D804="",C804,D804),"המספר הוא.d-0"&amp;B804&amp;C804&amp;D804))&amp;",.t-וכן,"&amp;INDEX('טבלת האלפון'!A:A,L804)&amp;","&amp;INDEX('טבלת האלפון'!B:B,L804)&amp;",ו"&amp;INDEX('טבלת האלפון'!C:C,L804)&amp;","&amp;IF(COUNT(R804:T804)=3,"יש שלוש מספרים, המספר הראשון הוא .d-0"&amp;R804&amp;".t-המספר השני הוא .d-0"&amp;S804&amp;".t-המספר השלישי הוא .d-0"&amp;T804,IF(COUNT(R804:T804)=2,"יש שתי מספרים, המספר הראשון הוא .d-0"&amp;IF(R804="",S804,R804)&amp;".t-המספר השני הוא .d-0"&amp;IF(T804="",S804,T804),"המספר הוא.d-0"&amp;R804&amp;S804&amp;T804)),"")</f>
        <v/>
      </c>
      <c r="I8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האלפון'!A804&amp;'טבלת האלפון'!B804,"'",""),"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04" s="4" t="str">
        <f t="shared" si="144"/>
        <v/>
      </c>
      <c r="K804" t="str">
        <f t="shared" si="139"/>
        <v/>
      </c>
      <c r="L804" t="str">
        <f t="shared" si="148"/>
        <v/>
      </c>
      <c r="M804">
        <f t="shared" si="149"/>
        <v>5</v>
      </c>
      <c r="N804">
        <f>ROW()</f>
        <v>804</v>
      </c>
      <c r="O804" t="str">
        <f t="shared" si="140"/>
        <v/>
      </c>
      <c r="R804" t="str">
        <f t="shared" si="141"/>
        <v/>
      </c>
      <c r="S804" t="str">
        <f t="shared" si="142"/>
        <v/>
      </c>
      <c r="T804" t="str">
        <f t="shared" si="143"/>
        <v/>
      </c>
    </row>
    <row r="805" spans="1:20" x14ac:dyDescent="0.2">
      <c r="A805" t="str">
        <f>IF( T('טבלת האלפון'!A805)="","",SUBSTITUTE(SUBSTITUTE('טבלת האלפון'!A805," ",""),"'",""))</f>
        <v/>
      </c>
      <c r="B805" s="11" t="str">
        <f>IF('טבלת האלפון'!H805&gt;1,VALUE(SUBSTITUTE('טבלת האלפון'!H805,"טל/פקס 0","")),"")</f>
        <v/>
      </c>
      <c r="C805" t="str">
        <f>IF('טבלת האלפון'!I805&gt;1,'טבלת האלפון'!I805,"")</f>
        <v/>
      </c>
      <c r="D805" t="str">
        <f>IF('טבלת האלפון'!J805&gt;1,'טבלת האלפון'!J805,"")</f>
        <v/>
      </c>
      <c r="E805" t="str">
        <f t="shared" si="145"/>
        <v/>
      </c>
      <c r="F805" t="str">
        <f t="shared" si="146"/>
        <v/>
      </c>
      <c r="G805" t="str">
        <f t="shared" si="147"/>
        <v/>
      </c>
      <c r="H805" s="16" t="str">
        <f>IF(J805=2,"יש שני שמות עם אותו זיהוי, המערכת תשמיע את שניהם כעת,"&amp;'טבלת האלפון'!A805&amp;","&amp;'טבלת האלפון'!B805&amp;",ו"&amp;'טבלת האלפון'!C805&amp;","&amp;IF(COUNT(B805:D805)=3,"יש שלוש מספרים, המספר הראשון הוא .d-0"&amp;B805&amp;".t-המספר השני הוא .d-0"&amp;C805&amp;".t-המספר השלישי הוא .d-0"&amp;D805,IF(COUNT(B805:D805)=2,"יש שתי מספרים, המספר הראשון הוא .d-0"&amp;IF(B805="",C805,B805)&amp;".t-המספר השני הוא .d-0"&amp;IF(D805="",C805,D805),"המספר הוא.d-0"&amp;B805&amp;C805&amp;D805))&amp;",.t-וכן,"&amp;INDEX('טבלת האלפון'!A:A,L805)&amp;","&amp;INDEX('טבלת האלפון'!B:B,L805)&amp;",ו"&amp;INDEX('טבלת האלפון'!C:C,L805)&amp;","&amp;IF(COUNT(R805:T805)=3,"יש שלוש מספרים, המספר הראשון הוא .d-0"&amp;R805&amp;".t-המספר השני הוא .d-0"&amp;S805&amp;".t-המספר השלישי הוא .d-0"&amp;T805,IF(COUNT(R805:T805)=2,"יש שתי מספרים, המספר הראשון הוא .d-0"&amp;IF(R805="",S805,R805)&amp;".t-המספר השני הוא .d-0"&amp;IF(T805="",S805,T805),"המספר הוא.d-0"&amp;R805&amp;S805&amp;T805)),"")</f>
        <v/>
      </c>
      <c r="I8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האלפון'!A805&amp;'טבלת האלפון'!B805,"'",""),"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05" s="4" t="str">
        <f t="shared" si="144"/>
        <v/>
      </c>
      <c r="K805" t="str">
        <f t="shared" si="139"/>
        <v/>
      </c>
      <c r="L805" t="str">
        <f t="shared" si="148"/>
        <v/>
      </c>
      <c r="M805">
        <f t="shared" si="149"/>
        <v>5</v>
      </c>
      <c r="N805">
        <f>ROW()</f>
        <v>805</v>
      </c>
      <c r="O805" t="str">
        <f t="shared" si="140"/>
        <v/>
      </c>
      <c r="R805" t="str">
        <f t="shared" si="141"/>
        <v/>
      </c>
      <c r="S805" t="str">
        <f t="shared" si="142"/>
        <v/>
      </c>
      <c r="T805" t="str">
        <f t="shared" si="143"/>
        <v/>
      </c>
    </row>
    <row r="806" spans="1:20" x14ac:dyDescent="0.2">
      <c r="A806" t="str">
        <f>IF( T('טבלת האלפון'!A806)="","",SUBSTITUTE(SUBSTITUTE('טבלת האלפון'!A806," ",""),"'",""))</f>
        <v/>
      </c>
      <c r="B806" s="11" t="str">
        <f>IF('טבלת האלפון'!H806&gt;1,VALUE(SUBSTITUTE('טבלת האלפון'!H806,"טל/פקס 0","")),"")</f>
        <v/>
      </c>
      <c r="C806" t="str">
        <f>IF('טבלת האלפון'!I806&gt;1,'טבלת האלפון'!I806,"")</f>
        <v/>
      </c>
      <c r="D806" t="str">
        <f>IF('טבלת האלפון'!J806&gt;1,'טבלת האלפון'!J806,"")</f>
        <v/>
      </c>
      <c r="E806" t="str">
        <f t="shared" si="145"/>
        <v/>
      </c>
      <c r="F806" t="str">
        <f t="shared" si="146"/>
        <v/>
      </c>
      <c r="G806" t="str">
        <f t="shared" si="147"/>
        <v/>
      </c>
      <c r="H806" s="16" t="str">
        <f>IF(J806=2,"יש שני שמות עם אותו זיהוי, המערכת תשמיע את שניהם כעת,"&amp;'טבלת האלפון'!A806&amp;","&amp;'טבלת האלפון'!B806&amp;",ו"&amp;'טבלת האלפון'!C806&amp;","&amp;IF(COUNT(B806:D806)=3,"יש שלוש מספרים, המספר הראשון הוא .d-0"&amp;B806&amp;".t-המספר השני הוא .d-0"&amp;C806&amp;".t-המספר השלישי הוא .d-0"&amp;D806,IF(COUNT(B806:D806)=2,"יש שתי מספרים, המספר הראשון הוא .d-0"&amp;IF(B806="",C806,B806)&amp;".t-המספר השני הוא .d-0"&amp;IF(D806="",C806,D806),"המספר הוא.d-0"&amp;B806&amp;C806&amp;D806))&amp;",.t-וכן,"&amp;INDEX('טבלת האלפון'!A:A,L806)&amp;","&amp;INDEX('טבלת האלפון'!B:B,L806)&amp;",ו"&amp;INDEX('טבלת האלפון'!C:C,L806)&amp;","&amp;IF(COUNT(R806:T806)=3,"יש שלוש מספרים, המספר הראשון הוא .d-0"&amp;R806&amp;".t-המספר השני הוא .d-0"&amp;S806&amp;".t-המספר השלישי הוא .d-0"&amp;T806,IF(COUNT(R806:T806)=2,"יש שתי מספרים, המספר הראשון הוא .d-0"&amp;IF(R806="",S806,R806)&amp;".t-המספר השני הוא .d-0"&amp;IF(T806="",S806,T806),"המספר הוא.d-0"&amp;R806&amp;S806&amp;T806)),"")</f>
        <v/>
      </c>
      <c r="I8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האלפון'!A806&amp;'טבלת האלפון'!B806,"'",""),"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06" s="4" t="str">
        <f t="shared" si="144"/>
        <v/>
      </c>
      <c r="K806" t="str">
        <f t="shared" si="139"/>
        <v/>
      </c>
      <c r="L806" t="str">
        <f t="shared" si="148"/>
        <v/>
      </c>
      <c r="M806">
        <f t="shared" si="149"/>
        <v>5</v>
      </c>
      <c r="N806">
        <f>ROW()</f>
        <v>806</v>
      </c>
      <c r="O806" t="str">
        <f t="shared" si="140"/>
        <v/>
      </c>
      <c r="R806" t="str">
        <f t="shared" si="141"/>
        <v/>
      </c>
      <c r="S806" t="str">
        <f t="shared" si="142"/>
        <v/>
      </c>
      <c r="T806" t="str">
        <f t="shared" si="143"/>
        <v/>
      </c>
    </row>
    <row r="807" spans="1:20" x14ac:dyDescent="0.2">
      <c r="A807" t="str">
        <f>IF( T('טבלת האלפון'!A807)="","",SUBSTITUTE(SUBSTITUTE('טבלת האלפון'!A807," ",""),"'",""))</f>
        <v/>
      </c>
      <c r="B807" s="11" t="str">
        <f>IF('טבלת האלפון'!H807&gt;1,VALUE(SUBSTITUTE('טבלת האלפון'!H807,"טל/פקס 0","")),"")</f>
        <v/>
      </c>
      <c r="C807" t="str">
        <f>IF('טבלת האלפון'!I807&gt;1,'טבלת האלפון'!I807,"")</f>
        <v/>
      </c>
      <c r="D807" t="str">
        <f>IF('טבלת האלפון'!J807&gt;1,'טבלת האלפון'!J807,"")</f>
        <v/>
      </c>
      <c r="E807" t="str">
        <f t="shared" si="145"/>
        <v/>
      </c>
      <c r="F807" t="str">
        <f t="shared" si="146"/>
        <v/>
      </c>
      <c r="G807" t="str">
        <f t="shared" si="147"/>
        <v/>
      </c>
      <c r="H807" s="16" t="str">
        <f>IF(J807=2,"יש שני שמות עם אותו זיהוי, המערכת תשמיע את שניהם כעת,"&amp;'טבלת האלפון'!A807&amp;","&amp;'טבלת האלפון'!B807&amp;",ו"&amp;'טבלת האלפון'!C807&amp;","&amp;IF(COUNT(B807:D807)=3,"יש שלוש מספרים, המספר הראשון הוא .d-0"&amp;B807&amp;".t-המספר השני הוא .d-0"&amp;C807&amp;".t-המספר השלישי הוא .d-0"&amp;D807,IF(COUNT(B807:D807)=2,"יש שתי מספרים, המספר הראשון הוא .d-0"&amp;IF(B807="",C807,B807)&amp;".t-המספר השני הוא .d-0"&amp;IF(D807="",C807,D807),"המספר הוא.d-0"&amp;B807&amp;C807&amp;D807))&amp;",.t-וכן,"&amp;INDEX('טבלת האלפון'!A:A,L807)&amp;","&amp;INDEX('טבלת האלפון'!B:B,L807)&amp;",ו"&amp;INDEX('טבלת האלפון'!C:C,L807)&amp;","&amp;IF(COUNT(R807:T807)=3,"יש שלוש מספרים, המספר הראשון הוא .d-0"&amp;R807&amp;".t-המספר השני הוא .d-0"&amp;S807&amp;".t-המספר השלישי הוא .d-0"&amp;T807,IF(COUNT(R807:T807)=2,"יש שתי מספרים, המספר הראשון הוא .d-0"&amp;IF(R807="",S807,R807)&amp;".t-המספר השני הוא .d-0"&amp;IF(T807="",S807,T807),"המספר הוא.d-0"&amp;R807&amp;S807&amp;T807)),"")</f>
        <v/>
      </c>
      <c r="I8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האלפון'!A807&amp;'טבלת האלפון'!B807,"'",""),"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07" s="4" t="str">
        <f t="shared" si="144"/>
        <v/>
      </c>
      <c r="K807" t="str">
        <f t="shared" si="139"/>
        <v/>
      </c>
      <c r="L807" t="str">
        <f t="shared" si="148"/>
        <v/>
      </c>
      <c r="M807">
        <f t="shared" si="149"/>
        <v>5</v>
      </c>
      <c r="N807">
        <f>ROW()</f>
        <v>807</v>
      </c>
      <c r="O807" t="str">
        <f t="shared" si="140"/>
        <v/>
      </c>
      <c r="R807" t="str">
        <f t="shared" si="141"/>
        <v/>
      </c>
      <c r="S807" t="str">
        <f t="shared" si="142"/>
        <v/>
      </c>
      <c r="T807" t="str">
        <f t="shared" si="143"/>
        <v/>
      </c>
    </row>
    <row r="808" spans="1:20" x14ac:dyDescent="0.2">
      <c r="A808" t="str">
        <f>IF( T('טבלת האלפון'!A808)="","",SUBSTITUTE(SUBSTITUTE('טבלת האלפון'!A808," ",""),"'",""))</f>
        <v/>
      </c>
      <c r="B808" s="11" t="str">
        <f>IF('טבלת האלפון'!H808&gt;1,VALUE(SUBSTITUTE('טבלת האלפון'!H808,"טל/פקס 0","")),"")</f>
        <v/>
      </c>
      <c r="C808" t="str">
        <f>IF('טבלת האלפון'!I808&gt;1,'טבלת האלפון'!I808,"")</f>
        <v/>
      </c>
      <c r="D808" t="str">
        <f>IF('טבלת האלפון'!J808&gt;1,'טבלת האלפון'!J808,"")</f>
        <v/>
      </c>
      <c r="E808" t="str">
        <f t="shared" si="145"/>
        <v/>
      </c>
      <c r="F808" t="str">
        <f t="shared" si="146"/>
        <v/>
      </c>
      <c r="G808" t="str">
        <f t="shared" si="147"/>
        <v/>
      </c>
      <c r="H808" s="16" t="str">
        <f>IF(J808=2,"יש שני שמות עם אותו זיהוי, המערכת תשמיע את שניהם כעת,"&amp;'טבלת האלפון'!A808&amp;","&amp;'טבלת האלפון'!B808&amp;",ו"&amp;'טבלת האלפון'!C808&amp;","&amp;IF(COUNT(B808:D808)=3,"יש שלוש מספרים, המספר הראשון הוא .d-0"&amp;B808&amp;".t-המספר השני הוא .d-0"&amp;C808&amp;".t-המספר השלישי הוא .d-0"&amp;D808,IF(COUNT(B808:D808)=2,"יש שתי מספרים, המספר הראשון הוא .d-0"&amp;IF(B808="",C808,B808)&amp;".t-המספר השני הוא .d-0"&amp;IF(D808="",C808,D808),"המספר הוא.d-0"&amp;B808&amp;C808&amp;D808))&amp;",.t-וכן,"&amp;INDEX('טבלת האלפון'!A:A,L808)&amp;","&amp;INDEX('טבלת האלפון'!B:B,L808)&amp;",ו"&amp;INDEX('טבלת האלפון'!C:C,L808)&amp;","&amp;IF(COUNT(R808:T808)=3,"יש שלוש מספרים, המספר הראשון הוא .d-0"&amp;R808&amp;".t-המספר השני הוא .d-0"&amp;S808&amp;".t-המספר השלישי הוא .d-0"&amp;T808,IF(COUNT(R808:T808)=2,"יש שתי מספרים, המספר הראשון הוא .d-0"&amp;IF(R808="",S808,R808)&amp;".t-המספר השני הוא .d-0"&amp;IF(T808="",S808,T808),"המספר הוא.d-0"&amp;R808&amp;S808&amp;T808)),"")</f>
        <v/>
      </c>
      <c r="I8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האלפון'!A808&amp;'טבלת האלפון'!B808,"'",""),"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08" s="4" t="str">
        <f t="shared" si="144"/>
        <v/>
      </c>
      <c r="K808" t="str">
        <f t="shared" si="139"/>
        <v/>
      </c>
      <c r="L808" t="str">
        <f t="shared" si="148"/>
        <v/>
      </c>
      <c r="M808">
        <f t="shared" si="149"/>
        <v>5</v>
      </c>
      <c r="N808">
        <f>ROW()</f>
        <v>808</v>
      </c>
      <c r="O808" t="str">
        <f t="shared" si="140"/>
        <v/>
      </c>
      <c r="R808" t="str">
        <f t="shared" si="141"/>
        <v/>
      </c>
      <c r="S808" t="str">
        <f t="shared" si="142"/>
        <v/>
      </c>
      <c r="T808" t="str">
        <f t="shared" si="143"/>
        <v/>
      </c>
    </row>
    <row r="809" spans="1:20" x14ac:dyDescent="0.2">
      <c r="A809" t="str">
        <f>IF( T('טבלת האלפון'!A809)="","",SUBSTITUTE(SUBSTITUTE('טבלת האלפון'!A809," ",""),"'",""))</f>
        <v/>
      </c>
      <c r="B809" s="11" t="str">
        <f>IF('טבלת האלפון'!H809&gt;1,VALUE(SUBSTITUTE('טבלת האלפון'!H809,"טל/פקס 0","")),"")</f>
        <v/>
      </c>
      <c r="C809" t="str">
        <f>IF('טבלת האלפון'!I809&gt;1,'טבלת האלפון'!I809,"")</f>
        <v/>
      </c>
      <c r="D809" t="str">
        <f>IF('טבלת האלפון'!J809&gt;1,'טבלת האלפון'!J809,"")</f>
        <v/>
      </c>
      <c r="E809" t="str">
        <f t="shared" si="145"/>
        <v/>
      </c>
      <c r="F809" t="str">
        <f t="shared" si="146"/>
        <v/>
      </c>
      <c r="G809" t="str">
        <f t="shared" si="147"/>
        <v/>
      </c>
      <c r="H809" s="16" t="str">
        <f>IF(J809=2,"יש שני שמות עם אותו זיהוי, המערכת תשמיע את שניהם כעת,"&amp;'טבלת האלפון'!A809&amp;","&amp;'טבלת האלפון'!B809&amp;",ו"&amp;'טבלת האלפון'!C809&amp;","&amp;IF(COUNT(B809:D809)=3,"יש שלוש מספרים, המספר הראשון הוא .d-0"&amp;B809&amp;".t-המספר השני הוא .d-0"&amp;C809&amp;".t-המספר השלישי הוא .d-0"&amp;D809,IF(COUNT(B809:D809)=2,"יש שתי מספרים, המספר הראשון הוא .d-0"&amp;IF(B809="",C809,B809)&amp;".t-המספר השני הוא .d-0"&amp;IF(D809="",C809,D809),"המספר הוא.d-0"&amp;B809&amp;C809&amp;D809))&amp;",.t-וכן,"&amp;INDEX('טבלת האלפון'!A:A,L809)&amp;","&amp;INDEX('טבלת האלפון'!B:B,L809)&amp;",ו"&amp;INDEX('טבלת האלפון'!C:C,L809)&amp;","&amp;IF(COUNT(R809:T809)=3,"יש שלוש מספרים, המספר הראשון הוא .d-0"&amp;R809&amp;".t-המספר השני הוא .d-0"&amp;S809&amp;".t-המספר השלישי הוא .d-0"&amp;T809,IF(COUNT(R809:T809)=2,"יש שתי מספרים, המספר הראשון הוא .d-0"&amp;IF(R809="",S809,R809)&amp;".t-המספר השני הוא .d-0"&amp;IF(T809="",S809,T809),"המספר הוא.d-0"&amp;R809&amp;S809&amp;T809)),"")</f>
        <v/>
      </c>
      <c r="I8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האלפון'!A809&amp;'טבלת האלפון'!B809,"'",""),"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09" s="4" t="str">
        <f t="shared" si="144"/>
        <v/>
      </c>
      <c r="K809" t="str">
        <f t="shared" si="139"/>
        <v/>
      </c>
      <c r="L809" t="str">
        <f t="shared" si="148"/>
        <v/>
      </c>
      <c r="M809">
        <f t="shared" si="149"/>
        <v>5</v>
      </c>
      <c r="N809">
        <f>ROW()</f>
        <v>809</v>
      </c>
      <c r="O809" t="str">
        <f t="shared" si="140"/>
        <v/>
      </c>
      <c r="R809" t="str">
        <f t="shared" si="141"/>
        <v/>
      </c>
      <c r="S809" t="str">
        <f t="shared" si="142"/>
        <v/>
      </c>
      <c r="T809" t="str">
        <f t="shared" si="143"/>
        <v/>
      </c>
    </row>
    <row r="810" spans="1:20" x14ac:dyDescent="0.2">
      <c r="A810" t="str">
        <f>IF( T('טבלת האלפון'!A810)="","",SUBSTITUTE(SUBSTITUTE('טבלת האלפון'!A810," ",""),"'",""))</f>
        <v/>
      </c>
      <c r="B810" s="11" t="str">
        <f>IF('טבלת האלפון'!H810&gt;1,VALUE(SUBSTITUTE('טבלת האלפון'!H810,"טל/פקס 0","")),"")</f>
        <v/>
      </c>
      <c r="C810" t="str">
        <f>IF('טבלת האלפון'!I810&gt;1,'טבלת האלפון'!I810,"")</f>
        <v/>
      </c>
      <c r="D810" t="str">
        <f>IF('טבלת האלפון'!J810&gt;1,'טבלת האלפון'!J810,"")</f>
        <v/>
      </c>
      <c r="E810" t="str">
        <f t="shared" si="145"/>
        <v/>
      </c>
      <c r="F810" t="str">
        <f t="shared" si="146"/>
        <v/>
      </c>
      <c r="G810" t="str">
        <f t="shared" si="147"/>
        <v/>
      </c>
      <c r="H810" s="16" t="str">
        <f>IF(J810=2,"יש שני שמות עם אותו זיהוי, המערכת תשמיע את שניהם כעת,"&amp;'טבלת האלפון'!A810&amp;","&amp;'טבלת האלפון'!B810&amp;",ו"&amp;'טבלת האלפון'!C810&amp;","&amp;IF(COUNT(B810:D810)=3,"יש שלוש מספרים, המספר הראשון הוא .d-0"&amp;B810&amp;".t-המספר השני הוא .d-0"&amp;C810&amp;".t-המספר השלישי הוא .d-0"&amp;D810,IF(COUNT(B810:D810)=2,"יש שתי מספרים, המספר הראשון הוא .d-0"&amp;IF(B810="",C810,B810)&amp;".t-המספר השני הוא .d-0"&amp;IF(D810="",C810,D810),"המספר הוא.d-0"&amp;B810&amp;C810&amp;D810))&amp;",.t-וכן,"&amp;INDEX('טבלת האלפון'!A:A,L810)&amp;","&amp;INDEX('טבלת האלפון'!B:B,L810)&amp;",ו"&amp;INDEX('טבלת האלפון'!C:C,L810)&amp;","&amp;IF(COUNT(R810:T810)=3,"יש שלוש מספרים, המספר הראשון הוא .d-0"&amp;R810&amp;".t-המספר השני הוא .d-0"&amp;S810&amp;".t-המספר השלישי הוא .d-0"&amp;T810,IF(COUNT(R810:T810)=2,"יש שתי מספרים, המספר הראשון הוא .d-0"&amp;IF(R810="",S810,R810)&amp;".t-המספר השני הוא .d-0"&amp;IF(T810="",S810,T810),"המספר הוא.d-0"&amp;R810&amp;S810&amp;T810)),"")</f>
        <v/>
      </c>
      <c r="I8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האלפון'!A810&amp;'טבלת האלפון'!B810,"'",""),"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10" s="4" t="str">
        <f t="shared" si="144"/>
        <v/>
      </c>
      <c r="K810" t="str">
        <f t="shared" si="139"/>
        <v/>
      </c>
      <c r="L810" t="str">
        <f t="shared" si="148"/>
        <v/>
      </c>
      <c r="M810">
        <f t="shared" si="149"/>
        <v>5</v>
      </c>
      <c r="N810">
        <f>ROW()</f>
        <v>810</v>
      </c>
      <c r="O810" t="str">
        <f t="shared" si="140"/>
        <v/>
      </c>
      <c r="R810" t="str">
        <f t="shared" si="141"/>
        <v/>
      </c>
      <c r="S810" t="str">
        <f t="shared" si="142"/>
        <v/>
      </c>
      <c r="T810" t="str">
        <f t="shared" si="143"/>
        <v/>
      </c>
    </row>
    <row r="811" spans="1:20" x14ac:dyDescent="0.2">
      <c r="A811" t="str">
        <f>IF( T('טבלת האלפון'!A811)="","",SUBSTITUTE(SUBSTITUTE('טבלת האלפון'!A811," ",""),"'",""))</f>
        <v/>
      </c>
      <c r="B811" s="11" t="str">
        <f>IF('טבלת האלפון'!H811&gt;1,VALUE(SUBSTITUTE('טבלת האלפון'!H811,"טל/פקס 0","")),"")</f>
        <v/>
      </c>
      <c r="C811" t="str">
        <f>IF('טבלת האלפון'!I811&gt;1,'טבלת האלפון'!I811,"")</f>
        <v/>
      </c>
      <c r="D811" t="str">
        <f>IF('טבלת האלפון'!J811&gt;1,'טבלת האלפון'!J811,"")</f>
        <v/>
      </c>
      <c r="E811" t="str">
        <f t="shared" si="145"/>
        <v/>
      </c>
      <c r="F811" t="str">
        <f t="shared" si="146"/>
        <v/>
      </c>
      <c r="G811" t="str">
        <f t="shared" si="147"/>
        <v/>
      </c>
      <c r="H811" s="16" t="str">
        <f>IF(J811=2,"יש שני שמות עם אותו זיהוי, המערכת תשמיע את שניהם כעת,"&amp;'טבלת האלפון'!A811&amp;","&amp;'טבלת האלפון'!B811&amp;",ו"&amp;'טבלת האלפון'!C811&amp;","&amp;IF(COUNT(B811:D811)=3,"יש שלוש מספרים, המספר הראשון הוא .d-0"&amp;B811&amp;".t-המספר השני הוא .d-0"&amp;C811&amp;".t-המספר השלישי הוא .d-0"&amp;D811,IF(COUNT(B811:D811)=2,"יש שתי מספרים, המספר הראשון הוא .d-0"&amp;IF(B811="",C811,B811)&amp;".t-המספר השני הוא .d-0"&amp;IF(D811="",C811,D811),"המספר הוא.d-0"&amp;B811&amp;C811&amp;D811))&amp;",.t-וכן,"&amp;INDEX('טבלת האלפון'!A:A,L811)&amp;","&amp;INDEX('טבלת האלפון'!B:B,L811)&amp;",ו"&amp;INDEX('טבלת האלפון'!C:C,L811)&amp;","&amp;IF(COUNT(R811:T811)=3,"יש שלוש מספרים, המספר הראשון הוא .d-0"&amp;R811&amp;".t-המספר השני הוא .d-0"&amp;S811&amp;".t-המספר השלישי הוא .d-0"&amp;T811,IF(COUNT(R811:T811)=2,"יש שתי מספרים, המספר הראשון הוא .d-0"&amp;IF(R811="",S811,R811)&amp;".t-המספר השני הוא .d-0"&amp;IF(T811="",S811,T811),"המספר הוא.d-0"&amp;R811&amp;S811&amp;T811)),"")</f>
        <v/>
      </c>
      <c r="I8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האלפון'!A811&amp;'טבלת האלפון'!B811,"'",""),"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11" s="4" t="str">
        <f t="shared" si="144"/>
        <v/>
      </c>
      <c r="K811" t="str">
        <f t="shared" si="139"/>
        <v/>
      </c>
      <c r="L811" t="str">
        <f t="shared" si="148"/>
        <v/>
      </c>
      <c r="M811">
        <f t="shared" si="149"/>
        <v>5</v>
      </c>
      <c r="N811">
        <f>ROW()</f>
        <v>811</v>
      </c>
      <c r="O811" t="str">
        <f t="shared" si="140"/>
        <v/>
      </c>
      <c r="R811" t="str">
        <f t="shared" si="141"/>
        <v/>
      </c>
      <c r="S811" t="str">
        <f t="shared" si="142"/>
        <v/>
      </c>
      <c r="T811" t="str">
        <f t="shared" si="143"/>
        <v/>
      </c>
    </row>
    <row r="812" spans="1:20" x14ac:dyDescent="0.2">
      <c r="A812" t="str">
        <f>IF( T('טבלת האלפון'!A812)="","",SUBSTITUTE(SUBSTITUTE('טבלת האלפון'!A812," ",""),"'",""))</f>
        <v/>
      </c>
      <c r="B812" s="11" t="str">
        <f>IF('טבלת האלפון'!H812&gt;1,VALUE(SUBSTITUTE('טבלת האלפון'!H812,"טל/פקס 0","")),"")</f>
        <v/>
      </c>
      <c r="C812" t="str">
        <f>IF('טבלת האלפון'!I812&gt;1,'טבלת האלפון'!I812,"")</f>
        <v/>
      </c>
      <c r="D812" t="str">
        <f>IF('טבלת האלפון'!J812&gt;1,'טבלת האלפון'!J812,"")</f>
        <v/>
      </c>
      <c r="E812" t="str">
        <f t="shared" si="145"/>
        <v/>
      </c>
      <c r="F812" t="str">
        <f t="shared" si="146"/>
        <v/>
      </c>
      <c r="G812" t="str">
        <f t="shared" si="147"/>
        <v/>
      </c>
      <c r="H812" s="16" t="str">
        <f>IF(J812=2,"יש שני שמות עם אותו זיהוי, המערכת תשמיע את שניהם כעת,"&amp;'טבלת האלפון'!A812&amp;","&amp;'טבלת האלפון'!B812&amp;",ו"&amp;'טבלת האלפון'!C812&amp;","&amp;IF(COUNT(B812:D812)=3,"יש שלוש מספרים, המספר הראשון הוא .d-0"&amp;B812&amp;".t-המספר השני הוא .d-0"&amp;C812&amp;".t-המספר השלישי הוא .d-0"&amp;D812,IF(COUNT(B812:D812)=2,"יש שתי מספרים, המספר הראשון הוא .d-0"&amp;IF(B812="",C812,B812)&amp;".t-המספר השני הוא .d-0"&amp;IF(D812="",C812,D812),"המספר הוא.d-0"&amp;B812&amp;C812&amp;D812))&amp;",.t-וכן,"&amp;INDEX('טבלת האלפון'!A:A,L812)&amp;","&amp;INDEX('טבלת האלפון'!B:B,L812)&amp;",ו"&amp;INDEX('טבלת האלפון'!C:C,L812)&amp;","&amp;IF(COUNT(R812:T812)=3,"יש שלוש מספרים, המספר הראשון הוא .d-0"&amp;R812&amp;".t-המספר השני הוא .d-0"&amp;S812&amp;".t-המספר השלישי הוא .d-0"&amp;T812,IF(COUNT(R812:T812)=2,"יש שתי מספרים, המספר הראשון הוא .d-0"&amp;IF(R812="",S812,R812)&amp;".t-המספר השני הוא .d-0"&amp;IF(T812="",S812,T812),"המספר הוא.d-0"&amp;R812&amp;S812&amp;T812)),"")</f>
        <v/>
      </c>
      <c r="I8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האלפון'!A812&amp;'טבלת האלפון'!B812,"'",""),"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12" s="4" t="str">
        <f t="shared" si="144"/>
        <v/>
      </c>
      <c r="K812" t="str">
        <f t="shared" si="139"/>
        <v/>
      </c>
      <c r="L812" t="str">
        <f t="shared" si="148"/>
        <v/>
      </c>
      <c r="M812">
        <f t="shared" si="149"/>
        <v>5</v>
      </c>
      <c r="N812">
        <f>ROW()</f>
        <v>812</v>
      </c>
      <c r="O812" t="str">
        <f t="shared" si="140"/>
        <v/>
      </c>
      <c r="R812" t="str">
        <f t="shared" si="141"/>
        <v/>
      </c>
      <c r="S812" t="str">
        <f t="shared" si="142"/>
        <v/>
      </c>
      <c r="T812" t="str">
        <f t="shared" si="143"/>
        <v/>
      </c>
    </row>
    <row r="813" spans="1:20" x14ac:dyDescent="0.2">
      <c r="A813" t="str">
        <f>IF( T('טבלת האלפון'!A813)="","",SUBSTITUTE(SUBSTITUTE('טבלת האלפון'!A813," ",""),"'",""))</f>
        <v/>
      </c>
      <c r="B813" s="11" t="str">
        <f>IF('טבלת האלפון'!H813&gt;1,VALUE(SUBSTITUTE('טבלת האלפון'!H813,"טל/פקס 0","")),"")</f>
        <v/>
      </c>
      <c r="C813" t="str">
        <f>IF('טבלת האלפון'!I813&gt;1,'טבלת האלפון'!I813,"")</f>
        <v/>
      </c>
      <c r="D813" t="str">
        <f>IF('טבלת האלפון'!J813&gt;1,'טבלת האלפון'!J813,"")</f>
        <v/>
      </c>
      <c r="E813" t="str">
        <f t="shared" si="145"/>
        <v/>
      </c>
      <c r="F813" t="str">
        <f t="shared" si="146"/>
        <v/>
      </c>
      <c r="G813" t="str">
        <f t="shared" si="147"/>
        <v/>
      </c>
      <c r="H813" s="16" t="str">
        <f>IF(J813=2,"יש שני שמות עם אותו זיהוי, המערכת תשמיע את שניהם כעת,"&amp;'טבלת האלפון'!A813&amp;","&amp;'טבלת האלפון'!B813&amp;",ו"&amp;'טבלת האלפון'!C813&amp;","&amp;IF(COUNT(B813:D813)=3,"יש שלוש מספרים, המספר הראשון הוא .d-0"&amp;B813&amp;".t-המספר השני הוא .d-0"&amp;C813&amp;".t-המספר השלישי הוא .d-0"&amp;D813,IF(COUNT(B813:D813)=2,"יש שתי מספרים, המספר הראשון הוא .d-0"&amp;IF(B813="",C813,B813)&amp;".t-המספר השני הוא .d-0"&amp;IF(D813="",C813,D813),"המספר הוא.d-0"&amp;B813&amp;C813&amp;D813))&amp;",.t-וכן,"&amp;INDEX('טבלת האלפון'!A:A,L813)&amp;","&amp;INDEX('טבלת האלפון'!B:B,L813)&amp;",ו"&amp;INDEX('טבלת האלפון'!C:C,L813)&amp;","&amp;IF(COUNT(R813:T813)=3,"יש שלוש מספרים, המספר הראשון הוא .d-0"&amp;R813&amp;".t-המספר השני הוא .d-0"&amp;S813&amp;".t-המספר השלישי הוא .d-0"&amp;T813,IF(COUNT(R813:T813)=2,"יש שתי מספרים, המספר הראשון הוא .d-0"&amp;IF(R813="",S813,R813)&amp;".t-המספר השני הוא .d-0"&amp;IF(T813="",S813,T813),"המספר הוא.d-0"&amp;R813&amp;S813&amp;T813)),"")</f>
        <v/>
      </c>
      <c r="I8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האלפון'!A813&amp;'טבלת האלפון'!B813,"'",""),"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13" s="4" t="str">
        <f t="shared" si="144"/>
        <v/>
      </c>
      <c r="K813" t="str">
        <f t="shared" si="139"/>
        <v/>
      </c>
      <c r="L813" t="str">
        <f t="shared" si="148"/>
        <v/>
      </c>
      <c r="M813">
        <f t="shared" si="149"/>
        <v>5</v>
      </c>
      <c r="N813">
        <f>ROW()</f>
        <v>813</v>
      </c>
      <c r="O813" t="str">
        <f t="shared" si="140"/>
        <v/>
      </c>
      <c r="R813" t="str">
        <f t="shared" si="141"/>
        <v/>
      </c>
      <c r="S813" t="str">
        <f t="shared" si="142"/>
        <v/>
      </c>
      <c r="T813" t="str">
        <f t="shared" si="143"/>
        <v/>
      </c>
    </row>
    <row r="814" spans="1:20" x14ac:dyDescent="0.2">
      <c r="A814" t="str">
        <f>IF( T('טבלת האלפון'!A814)="","",SUBSTITUTE(SUBSTITUTE('טבלת האלפון'!A814," ",""),"'",""))</f>
        <v/>
      </c>
      <c r="B814" s="11" t="str">
        <f>IF('טבלת האלפון'!H814&gt;1,VALUE(SUBSTITUTE('טבלת האלפון'!H814,"טל/פקס 0","")),"")</f>
        <v/>
      </c>
      <c r="C814" t="str">
        <f>IF('טבלת האלפון'!I814&gt;1,'טבלת האלפון'!I814,"")</f>
        <v/>
      </c>
      <c r="D814" t="str">
        <f>IF('טבלת האלפון'!J814&gt;1,'טבלת האלפון'!J814,"")</f>
        <v/>
      </c>
      <c r="E814" t="str">
        <f t="shared" si="145"/>
        <v/>
      </c>
      <c r="F814" t="str">
        <f t="shared" si="146"/>
        <v/>
      </c>
      <c r="G814" t="str">
        <f t="shared" si="147"/>
        <v/>
      </c>
      <c r="H814" s="16" t="str">
        <f>IF(J814=2,"יש שני שמות עם אותו זיהוי, המערכת תשמיע את שניהם כעת,"&amp;'טבלת האלפון'!A814&amp;","&amp;'טבלת האלפון'!B814&amp;",ו"&amp;'טבלת האלפון'!C814&amp;","&amp;IF(COUNT(B814:D814)=3,"יש שלוש מספרים, המספר הראשון הוא .d-0"&amp;B814&amp;".t-המספר השני הוא .d-0"&amp;C814&amp;".t-המספר השלישי הוא .d-0"&amp;D814,IF(COUNT(B814:D814)=2,"יש שתי מספרים, המספר הראשון הוא .d-0"&amp;IF(B814="",C814,B814)&amp;".t-המספר השני הוא .d-0"&amp;IF(D814="",C814,D814),"המספר הוא.d-0"&amp;B814&amp;C814&amp;D814))&amp;",.t-וכן,"&amp;INDEX('טבלת האלפון'!A:A,L814)&amp;","&amp;INDEX('טבלת האלפון'!B:B,L814)&amp;",ו"&amp;INDEX('טבלת האלפון'!C:C,L814)&amp;","&amp;IF(COUNT(R814:T814)=3,"יש שלוש מספרים, המספר הראשון הוא .d-0"&amp;R814&amp;".t-המספר השני הוא .d-0"&amp;S814&amp;".t-המספר השלישי הוא .d-0"&amp;T814,IF(COUNT(R814:T814)=2,"יש שתי מספרים, המספר הראשון הוא .d-0"&amp;IF(R814="",S814,R814)&amp;".t-המספר השני הוא .d-0"&amp;IF(T814="",S814,T814),"המספר הוא.d-0"&amp;R814&amp;S814&amp;T814)),"")</f>
        <v/>
      </c>
      <c r="I8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האלפון'!A814&amp;'טבלת האלפון'!B814,"'",""),"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14" s="4" t="str">
        <f t="shared" si="144"/>
        <v/>
      </c>
      <c r="K814" t="str">
        <f t="shared" si="139"/>
        <v/>
      </c>
      <c r="L814" t="str">
        <f t="shared" si="148"/>
        <v/>
      </c>
      <c r="M814">
        <f t="shared" si="149"/>
        <v>5</v>
      </c>
      <c r="N814">
        <f>ROW()</f>
        <v>814</v>
      </c>
      <c r="O814" t="str">
        <f t="shared" si="140"/>
        <v/>
      </c>
      <c r="R814" t="str">
        <f t="shared" si="141"/>
        <v/>
      </c>
      <c r="S814" t="str">
        <f t="shared" si="142"/>
        <v/>
      </c>
      <c r="T814" t="str">
        <f t="shared" si="143"/>
        <v/>
      </c>
    </row>
    <row r="815" spans="1:20" x14ac:dyDescent="0.2">
      <c r="A815" t="str">
        <f>IF( T('טבלת האלפון'!A815)="","",SUBSTITUTE(SUBSTITUTE('טבלת האלפון'!A815," ",""),"'",""))</f>
        <v/>
      </c>
      <c r="B815" s="11" t="str">
        <f>IF('טבלת האלפון'!H815&gt;1,VALUE(SUBSTITUTE('טבלת האלפון'!H815,"טל/פקס 0","")),"")</f>
        <v/>
      </c>
      <c r="C815" t="str">
        <f>IF('טבלת האלפון'!I815&gt;1,'טבלת האלפון'!I815,"")</f>
        <v/>
      </c>
      <c r="D815" t="str">
        <f>IF('טבלת האלפון'!J815&gt;1,'טבלת האלפון'!J815,"")</f>
        <v/>
      </c>
      <c r="E815" t="str">
        <f t="shared" si="145"/>
        <v/>
      </c>
      <c r="F815" t="str">
        <f t="shared" si="146"/>
        <v/>
      </c>
      <c r="G815" t="str">
        <f t="shared" si="147"/>
        <v/>
      </c>
      <c r="H815" s="16" t="str">
        <f>IF(J815=2,"יש שני שמות עם אותו זיהוי, המערכת תשמיע את שניהם כעת,"&amp;'טבלת האלפון'!A815&amp;","&amp;'טבלת האלפון'!B815&amp;",ו"&amp;'טבלת האלפון'!C815&amp;","&amp;IF(COUNT(B815:D815)=3,"יש שלוש מספרים, המספר הראשון הוא .d-0"&amp;B815&amp;".t-המספר השני הוא .d-0"&amp;C815&amp;".t-המספר השלישי הוא .d-0"&amp;D815,IF(COUNT(B815:D815)=2,"יש שתי מספרים, המספר הראשון הוא .d-0"&amp;IF(B815="",C815,B815)&amp;".t-המספר השני הוא .d-0"&amp;IF(D815="",C815,D815),"המספר הוא.d-0"&amp;B815&amp;C815&amp;D815))&amp;",.t-וכן,"&amp;INDEX('טבלת האלפון'!A:A,L815)&amp;","&amp;INDEX('טבלת האלפון'!B:B,L815)&amp;",ו"&amp;INDEX('טבלת האלפון'!C:C,L815)&amp;","&amp;IF(COUNT(R815:T815)=3,"יש שלוש מספרים, המספר הראשון הוא .d-0"&amp;R815&amp;".t-המספר השני הוא .d-0"&amp;S815&amp;".t-המספר השלישי הוא .d-0"&amp;T815,IF(COUNT(R815:T815)=2,"יש שתי מספרים, המספר הראשון הוא .d-0"&amp;IF(R815="",S815,R815)&amp;".t-המספר השני הוא .d-0"&amp;IF(T815="",S815,T815),"המספר הוא.d-0"&amp;R815&amp;S815&amp;T815)),"")</f>
        <v/>
      </c>
      <c r="I8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האלפון'!A815&amp;'טבלת האלפון'!B815,"'",""),"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15" s="4" t="str">
        <f t="shared" si="144"/>
        <v/>
      </c>
      <c r="K815" t="str">
        <f t="shared" si="139"/>
        <v/>
      </c>
      <c r="L815" t="str">
        <f t="shared" si="148"/>
        <v/>
      </c>
      <c r="M815">
        <f t="shared" si="149"/>
        <v>5</v>
      </c>
      <c r="N815">
        <f>ROW()</f>
        <v>815</v>
      </c>
      <c r="O815" t="str">
        <f t="shared" si="140"/>
        <v/>
      </c>
      <c r="R815" t="str">
        <f t="shared" si="141"/>
        <v/>
      </c>
      <c r="S815" t="str">
        <f t="shared" si="142"/>
        <v/>
      </c>
      <c r="T815" t="str">
        <f t="shared" si="143"/>
        <v/>
      </c>
    </row>
    <row r="816" spans="1:20" x14ac:dyDescent="0.2">
      <c r="A816" t="str">
        <f>IF( T('טבלת האלפון'!A816)="","",SUBSTITUTE(SUBSTITUTE('טבלת האלפון'!A816," ",""),"'",""))</f>
        <v/>
      </c>
      <c r="B816" s="11" t="str">
        <f>IF('טבלת האלפון'!H816&gt;1,VALUE(SUBSTITUTE('טבלת האלפון'!H816,"טל/פקס 0","")),"")</f>
        <v/>
      </c>
      <c r="C816" t="str">
        <f>IF('טבלת האלפון'!I816&gt;1,'טבלת האלפון'!I816,"")</f>
        <v/>
      </c>
      <c r="D816" t="str">
        <f>IF('טבלת האלפון'!J816&gt;1,'טבלת האלפון'!J816,"")</f>
        <v/>
      </c>
      <c r="E816" t="str">
        <f t="shared" si="145"/>
        <v/>
      </c>
      <c r="F816" t="str">
        <f t="shared" si="146"/>
        <v/>
      </c>
      <c r="G816" t="str">
        <f t="shared" si="147"/>
        <v/>
      </c>
      <c r="H816" s="16" t="str">
        <f>IF(J816=2,"יש שני שמות עם אותו זיהוי, המערכת תשמיע את שניהם כעת,"&amp;'טבלת האלפון'!A816&amp;","&amp;'טבלת האלפון'!B816&amp;",ו"&amp;'טבלת האלפון'!C816&amp;","&amp;IF(COUNT(B816:D816)=3,"יש שלוש מספרים, המספר הראשון הוא .d-0"&amp;B816&amp;".t-המספר השני הוא .d-0"&amp;C816&amp;".t-המספר השלישי הוא .d-0"&amp;D816,IF(COUNT(B816:D816)=2,"יש שתי מספרים, המספר הראשון הוא .d-0"&amp;IF(B816="",C816,B816)&amp;".t-המספר השני הוא .d-0"&amp;IF(D816="",C816,D816),"המספר הוא.d-0"&amp;B816&amp;C816&amp;D816))&amp;",.t-וכן,"&amp;INDEX('טבלת האלפון'!A:A,L816)&amp;","&amp;INDEX('טבלת האלפון'!B:B,L816)&amp;",ו"&amp;INDEX('טבלת האלפון'!C:C,L816)&amp;","&amp;IF(COUNT(R816:T816)=3,"יש שלוש מספרים, המספר הראשון הוא .d-0"&amp;R816&amp;".t-המספר השני הוא .d-0"&amp;S816&amp;".t-המספר השלישי הוא .d-0"&amp;T816,IF(COUNT(R816:T816)=2,"יש שתי מספרים, המספר הראשון הוא .d-0"&amp;IF(R816="",S816,R816)&amp;".t-המספר השני הוא .d-0"&amp;IF(T816="",S816,T816),"המספר הוא.d-0"&amp;R816&amp;S816&amp;T816)),"")</f>
        <v/>
      </c>
      <c r="I8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האלפון'!A816&amp;'טבלת האלפון'!B816,"'",""),"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16" s="4" t="str">
        <f t="shared" si="144"/>
        <v/>
      </c>
      <c r="K816" t="str">
        <f t="shared" si="139"/>
        <v/>
      </c>
      <c r="L816" t="str">
        <f t="shared" si="148"/>
        <v/>
      </c>
      <c r="M816">
        <f t="shared" si="149"/>
        <v>5</v>
      </c>
      <c r="N816">
        <f>ROW()</f>
        <v>816</v>
      </c>
      <c r="O816" t="str">
        <f t="shared" si="140"/>
        <v/>
      </c>
      <c r="R816" t="str">
        <f t="shared" si="141"/>
        <v/>
      </c>
      <c r="S816" t="str">
        <f t="shared" si="142"/>
        <v/>
      </c>
      <c r="T816" t="str">
        <f t="shared" si="143"/>
        <v/>
      </c>
    </row>
    <row r="817" spans="1:20" x14ac:dyDescent="0.2">
      <c r="A817" t="str">
        <f>IF( T('טבלת האלפון'!A817)="","",SUBSTITUTE(SUBSTITUTE('טבלת האלפון'!A817," ",""),"'",""))</f>
        <v/>
      </c>
      <c r="B817" s="11" t="str">
        <f>IF('טבלת האלפון'!H817&gt;1,VALUE(SUBSTITUTE('טבלת האלפון'!H817,"טל/פקס 0","")),"")</f>
        <v/>
      </c>
      <c r="C817" t="str">
        <f>IF('טבלת האלפון'!I817&gt;1,'טבלת האלפון'!I817,"")</f>
        <v/>
      </c>
      <c r="D817" t="str">
        <f>IF('טבלת האלפון'!J817&gt;1,'טבלת האלפון'!J817,"")</f>
        <v/>
      </c>
      <c r="E817" t="str">
        <f t="shared" si="145"/>
        <v/>
      </c>
      <c r="F817" t="str">
        <f t="shared" si="146"/>
        <v/>
      </c>
      <c r="G817" t="str">
        <f t="shared" si="147"/>
        <v/>
      </c>
      <c r="H817" s="16" t="str">
        <f>IF(J817=2,"יש שני שמות עם אותו זיהוי, המערכת תשמיע את שניהם כעת,"&amp;'טבלת האלפון'!A817&amp;","&amp;'טבלת האלפון'!B817&amp;",ו"&amp;'טבלת האלפון'!C817&amp;","&amp;IF(COUNT(B817:D817)=3,"יש שלוש מספרים, המספר הראשון הוא .d-0"&amp;B817&amp;".t-המספר השני הוא .d-0"&amp;C817&amp;".t-המספר השלישי הוא .d-0"&amp;D817,IF(COUNT(B817:D817)=2,"יש שתי מספרים, המספר הראשון הוא .d-0"&amp;IF(B817="",C817,B817)&amp;".t-המספר השני הוא .d-0"&amp;IF(D817="",C817,D817),"המספר הוא.d-0"&amp;B817&amp;C817&amp;D817))&amp;",.t-וכן,"&amp;INDEX('טבלת האלפון'!A:A,L817)&amp;","&amp;INDEX('טבלת האלפון'!B:B,L817)&amp;",ו"&amp;INDEX('טבלת האלפון'!C:C,L817)&amp;","&amp;IF(COUNT(R817:T817)=3,"יש שלוש מספרים, המספר הראשון הוא .d-0"&amp;R817&amp;".t-המספר השני הוא .d-0"&amp;S817&amp;".t-המספר השלישי הוא .d-0"&amp;T817,IF(COUNT(R817:T817)=2,"יש שתי מספרים, המספר הראשון הוא .d-0"&amp;IF(R817="",S817,R817)&amp;".t-המספר השני הוא .d-0"&amp;IF(T817="",S817,T817),"המספר הוא.d-0"&amp;R817&amp;S817&amp;T817)),"")</f>
        <v/>
      </c>
      <c r="I8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האלפון'!A817&amp;'טבלת האלפון'!B817,"'",""),"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17" s="4" t="str">
        <f t="shared" si="144"/>
        <v/>
      </c>
      <c r="K817" t="str">
        <f t="shared" si="139"/>
        <v/>
      </c>
      <c r="L817" t="str">
        <f t="shared" si="148"/>
        <v/>
      </c>
      <c r="M817">
        <f t="shared" si="149"/>
        <v>5</v>
      </c>
      <c r="N817">
        <f>ROW()</f>
        <v>817</v>
      </c>
      <c r="O817" t="str">
        <f t="shared" si="140"/>
        <v/>
      </c>
      <c r="R817" t="str">
        <f t="shared" si="141"/>
        <v/>
      </c>
      <c r="S817" t="str">
        <f t="shared" si="142"/>
        <v/>
      </c>
      <c r="T817" t="str">
        <f t="shared" si="143"/>
        <v/>
      </c>
    </row>
    <row r="818" spans="1:20" x14ac:dyDescent="0.2">
      <c r="A818" t="str">
        <f>IF( T('טבלת האלפון'!A818)="","",SUBSTITUTE(SUBSTITUTE('טבלת האלפון'!A818," ",""),"'",""))</f>
        <v/>
      </c>
      <c r="B818" s="11" t="str">
        <f>IF('טבלת האלפון'!H818&gt;1,VALUE(SUBSTITUTE('טבלת האלפון'!H818,"טל/פקס 0","")),"")</f>
        <v/>
      </c>
      <c r="C818" t="str">
        <f>IF('טבלת האלפון'!I818&gt;1,'טבלת האלפון'!I818,"")</f>
        <v/>
      </c>
      <c r="D818" t="str">
        <f>IF('טבלת האלפון'!J818&gt;1,'טבלת האלפון'!J818,"")</f>
        <v/>
      </c>
      <c r="E818" t="str">
        <f t="shared" si="145"/>
        <v/>
      </c>
      <c r="F818" t="str">
        <f t="shared" si="146"/>
        <v/>
      </c>
      <c r="G818" t="str">
        <f t="shared" si="147"/>
        <v/>
      </c>
      <c r="H818" s="16" t="str">
        <f>IF(J818=2,"יש שני שמות עם אותו זיהוי, המערכת תשמיע את שניהם כעת,"&amp;'טבלת האלפון'!A818&amp;","&amp;'טבלת האלפון'!B818&amp;",ו"&amp;'טבלת האלפון'!C818&amp;","&amp;IF(COUNT(B818:D818)=3,"יש שלוש מספרים, המספר הראשון הוא .d-0"&amp;B818&amp;".t-המספר השני הוא .d-0"&amp;C818&amp;".t-המספר השלישי הוא .d-0"&amp;D818,IF(COUNT(B818:D818)=2,"יש שתי מספרים, המספר הראשון הוא .d-0"&amp;IF(B818="",C818,B818)&amp;".t-המספר השני הוא .d-0"&amp;IF(D818="",C818,D818),"המספר הוא.d-0"&amp;B818&amp;C818&amp;D818))&amp;",.t-וכן,"&amp;INDEX('טבלת האלפון'!A:A,L818)&amp;","&amp;INDEX('טבלת האלפון'!B:B,L818)&amp;",ו"&amp;INDEX('טבלת האלפון'!C:C,L818)&amp;","&amp;IF(COUNT(R818:T818)=3,"יש שלוש מספרים, המספר הראשון הוא .d-0"&amp;R818&amp;".t-המספר השני הוא .d-0"&amp;S818&amp;".t-המספר השלישי הוא .d-0"&amp;T818,IF(COUNT(R818:T818)=2,"יש שתי מספרים, המספר הראשון הוא .d-0"&amp;IF(R818="",S818,R818)&amp;".t-המספר השני הוא .d-0"&amp;IF(T818="",S818,T818),"המספר הוא.d-0"&amp;R818&amp;S818&amp;T818)),"")</f>
        <v/>
      </c>
      <c r="I8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האלפון'!A818&amp;'טבלת האלפון'!B818,"'",""),"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18" s="4" t="str">
        <f t="shared" si="144"/>
        <v/>
      </c>
      <c r="K818" t="str">
        <f t="shared" si="139"/>
        <v/>
      </c>
      <c r="L818" t="str">
        <f t="shared" si="148"/>
        <v/>
      </c>
      <c r="M818">
        <f t="shared" si="149"/>
        <v>5</v>
      </c>
      <c r="N818">
        <f>ROW()</f>
        <v>818</v>
      </c>
      <c r="O818" t="str">
        <f t="shared" si="140"/>
        <v/>
      </c>
      <c r="R818" t="str">
        <f t="shared" si="141"/>
        <v/>
      </c>
      <c r="S818" t="str">
        <f t="shared" si="142"/>
        <v/>
      </c>
      <c r="T818" t="str">
        <f t="shared" si="143"/>
        <v/>
      </c>
    </row>
    <row r="819" spans="1:20" x14ac:dyDescent="0.2">
      <c r="A819" t="str">
        <f>IF( T('טבלת האלפון'!A819)="","",SUBSTITUTE(SUBSTITUTE('טבלת האלפון'!A819," ",""),"'",""))</f>
        <v/>
      </c>
      <c r="B819" s="11" t="str">
        <f>IF('טבלת האלפון'!H819&gt;1,VALUE(SUBSTITUTE('טבלת האלפון'!H819,"טל/פקס 0","")),"")</f>
        <v/>
      </c>
      <c r="C819" t="str">
        <f>IF('טבלת האלפון'!I819&gt;1,'טבלת האלפון'!I819,"")</f>
        <v/>
      </c>
      <c r="D819" t="str">
        <f>IF('טבלת האלפון'!J819&gt;1,'טבלת האלפון'!J819,"")</f>
        <v/>
      </c>
      <c r="E819" t="str">
        <f t="shared" si="145"/>
        <v/>
      </c>
      <c r="F819" t="str">
        <f t="shared" si="146"/>
        <v/>
      </c>
      <c r="G819" t="str">
        <f t="shared" si="147"/>
        <v/>
      </c>
      <c r="H819" s="16" t="str">
        <f>IF(J819=2,"יש שני שמות עם אותו זיהוי, המערכת תשמיע את שניהם כעת,"&amp;'טבלת האלפון'!A819&amp;","&amp;'טבלת האלפון'!B819&amp;",ו"&amp;'טבלת האלפון'!C819&amp;","&amp;IF(COUNT(B819:D819)=3,"יש שלוש מספרים, המספר הראשון הוא .d-0"&amp;B819&amp;".t-המספר השני הוא .d-0"&amp;C819&amp;".t-המספר השלישי הוא .d-0"&amp;D819,IF(COUNT(B819:D819)=2,"יש שתי מספרים, המספר הראשון הוא .d-0"&amp;IF(B819="",C819,B819)&amp;".t-המספר השני הוא .d-0"&amp;IF(D819="",C819,D819),"המספר הוא.d-0"&amp;B819&amp;C819&amp;D819))&amp;",.t-וכן,"&amp;INDEX('טבלת האלפון'!A:A,L819)&amp;","&amp;INDEX('טבלת האלפון'!B:B,L819)&amp;",ו"&amp;INDEX('טבלת האלפון'!C:C,L819)&amp;","&amp;IF(COUNT(R819:T819)=3,"יש שלוש מספרים, המספר הראשון הוא .d-0"&amp;R819&amp;".t-המספר השני הוא .d-0"&amp;S819&amp;".t-המספר השלישי הוא .d-0"&amp;T819,IF(COUNT(R819:T819)=2,"יש שתי מספרים, המספר הראשון הוא .d-0"&amp;IF(R819="",S819,R819)&amp;".t-המספר השני הוא .d-0"&amp;IF(T819="",S819,T819),"המספר הוא.d-0"&amp;R819&amp;S819&amp;T819)),"")</f>
        <v/>
      </c>
      <c r="I8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האלפון'!A819&amp;'טבלת האלפון'!B819,"'",""),"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19" s="4" t="str">
        <f t="shared" si="144"/>
        <v/>
      </c>
      <c r="K819" t="str">
        <f t="shared" si="139"/>
        <v/>
      </c>
      <c r="L819" t="str">
        <f t="shared" si="148"/>
        <v/>
      </c>
      <c r="M819">
        <f t="shared" si="149"/>
        <v>5</v>
      </c>
      <c r="N819">
        <f>ROW()</f>
        <v>819</v>
      </c>
      <c r="O819" t="str">
        <f t="shared" si="140"/>
        <v/>
      </c>
      <c r="R819" t="str">
        <f t="shared" si="141"/>
        <v/>
      </c>
      <c r="S819" t="str">
        <f t="shared" si="142"/>
        <v/>
      </c>
      <c r="T819" t="str">
        <f t="shared" si="143"/>
        <v/>
      </c>
    </row>
    <row r="820" spans="1:20" x14ac:dyDescent="0.2">
      <c r="A820" t="str">
        <f>IF( T('טבלת האלפון'!A820)="","",SUBSTITUTE(SUBSTITUTE('טבלת האלפון'!A820," ",""),"'",""))</f>
        <v/>
      </c>
      <c r="B820" s="11" t="str">
        <f>IF('טבלת האלפון'!H820&gt;1,VALUE(SUBSTITUTE('טבלת האלפון'!H820,"טל/פקס 0","")),"")</f>
        <v/>
      </c>
      <c r="C820" t="str">
        <f>IF('טבלת האלפון'!I820&gt;1,'טבלת האלפון'!I820,"")</f>
        <v/>
      </c>
      <c r="D820" t="str">
        <f>IF('טבלת האלפון'!J820&gt;1,'טבלת האלפון'!J820,"")</f>
        <v/>
      </c>
      <c r="E820" t="str">
        <f t="shared" si="145"/>
        <v/>
      </c>
      <c r="F820" t="str">
        <f t="shared" si="146"/>
        <v/>
      </c>
      <c r="G820" t="str">
        <f t="shared" si="147"/>
        <v/>
      </c>
      <c r="H820" s="16" t="str">
        <f>IF(J820=2,"יש שני שמות עם אותו זיהוי, המערכת תשמיע את שניהם כעת,"&amp;'טבלת האלפון'!A820&amp;","&amp;'טבלת האלפון'!B820&amp;",ו"&amp;'טבלת האלפון'!C820&amp;","&amp;IF(COUNT(B820:D820)=3,"יש שלוש מספרים, המספר הראשון הוא .d-0"&amp;B820&amp;".t-המספר השני הוא .d-0"&amp;C820&amp;".t-המספר השלישי הוא .d-0"&amp;D820,IF(COUNT(B820:D820)=2,"יש שתי מספרים, המספר הראשון הוא .d-0"&amp;IF(B820="",C820,B820)&amp;".t-המספר השני הוא .d-0"&amp;IF(D820="",C820,D820),"המספר הוא.d-0"&amp;B820&amp;C820&amp;D820))&amp;",.t-וכן,"&amp;INDEX('טבלת האלפון'!A:A,L820)&amp;","&amp;INDEX('טבלת האלפון'!B:B,L820)&amp;",ו"&amp;INDEX('טבלת האלפון'!C:C,L820)&amp;","&amp;IF(COUNT(R820:T820)=3,"יש שלוש מספרים, המספר הראשון הוא .d-0"&amp;R820&amp;".t-המספר השני הוא .d-0"&amp;S820&amp;".t-המספר השלישי הוא .d-0"&amp;T820,IF(COUNT(R820:T820)=2,"יש שתי מספרים, המספר הראשון הוא .d-0"&amp;IF(R820="",S820,R820)&amp;".t-המספר השני הוא .d-0"&amp;IF(T820="",S820,T820),"המספר הוא.d-0"&amp;R820&amp;S820&amp;T820)),"")</f>
        <v/>
      </c>
      <c r="I8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האלפון'!A820&amp;'טבלת האלפון'!B820,"'",""),"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20" s="4" t="str">
        <f t="shared" si="144"/>
        <v/>
      </c>
      <c r="K820" t="str">
        <f t="shared" si="139"/>
        <v/>
      </c>
      <c r="L820" t="str">
        <f t="shared" si="148"/>
        <v/>
      </c>
      <c r="M820">
        <f t="shared" si="149"/>
        <v>5</v>
      </c>
      <c r="N820">
        <f>ROW()</f>
        <v>820</v>
      </c>
      <c r="O820" t="str">
        <f t="shared" si="140"/>
        <v/>
      </c>
      <c r="R820" t="str">
        <f t="shared" si="141"/>
        <v/>
      </c>
      <c r="S820" t="str">
        <f t="shared" si="142"/>
        <v/>
      </c>
      <c r="T820" t="str">
        <f t="shared" si="143"/>
        <v/>
      </c>
    </row>
    <row r="821" spans="1:20" x14ac:dyDescent="0.2">
      <c r="A821" t="str">
        <f>IF( T('טבלת האלפון'!A821)="","",SUBSTITUTE(SUBSTITUTE('טבלת האלפון'!A821," ",""),"'",""))</f>
        <v/>
      </c>
      <c r="B821" s="11" t="str">
        <f>IF('טבלת האלפון'!H821&gt;1,VALUE(SUBSTITUTE('טבלת האלפון'!H821,"טל/פקס 0","")),"")</f>
        <v/>
      </c>
      <c r="C821" t="str">
        <f>IF('טבלת האלפון'!I821&gt;1,'טבלת האלפון'!I821,"")</f>
        <v/>
      </c>
      <c r="D821" t="str">
        <f>IF('טבלת האלפון'!J821&gt;1,'טבלת האלפון'!J821,"")</f>
        <v/>
      </c>
      <c r="E821" t="str">
        <f t="shared" si="145"/>
        <v/>
      </c>
      <c r="F821" t="str">
        <f t="shared" si="146"/>
        <v/>
      </c>
      <c r="G821" t="str">
        <f t="shared" si="147"/>
        <v/>
      </c>
      <c r="H821" s="16" t="str">
        <f>IF(J821=2,"יש שני שמות עם אותו זיהוי, המערכת תשמיע את שניהם כעת,"&amp;'טבלת האלפון'!A821&amp;","&amp;'טבלת האלפון'!B821&amp;",ו"&amp;'טבלת האלפון'!C821&amp;","&amp;IF(COUNT(B821:D821)=3,"יש שלוש מספרים, המספר הראשון הוא .d-0"&amp;B821&amp;".t-המספר השני הוא .d-0"&amp;C821&amp;".t-המספר השלישי הוא .d-0"&amp;D821,IF(COUNT(B821:D821)=2,"יש שתי מספרים, המספר הראשון הוא .d-0"&amp;IF(B821="",C821,B821)&amp;".t-המספר השני הוא .d-0"&amp;IF(D821="",C821,D821),"המספר הוא.d-0"&amp;B821&amp;C821&amp;D821))&amp;",.t-וכן,"&amp;INDEX('טבלת האלפון'!A:A,L821)&amp;","&amp;INDEX('טבלת האלפון'!B:B,L821)&amp;",ו"&amp;INDEX('טבלת האלפון'!C:C,L821)&amp;","&amp;IF(COUNT(R821:T821)=3,"יש שלוש מספרים, המספר הראשון הוא .d-0"&amp;R821&amp;".t-המספר השני הוא .d-0"&amp;S821&amp;".t-המספר השלישי הוא .d-0"&amp;T821,IF(COUNT(R821:T821)=2,"יש שתי מספרים, המספר הראשון הוא .d-0"&amp;IF(R821="",S821,R821)&amp;".t-המספר השני הוא .d-0"&amp;IF(T821="",S821,T821),"המספר הוא.d-0"&amp;R821&amp;S821&amp;T821)),"")</f>
        <v/>
      </c>
      <c r="I8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האלפון'!A821&amp;'טבלת האלפון'!B821,"'",""),"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21" s="4" t="str">
        <f t="shared" si="144"/>
        <v/>
      </c>
      <c r="K821" t="str">
        <f t="shared" si="139"/>
        <v/>
      </c>
      <c r="L821" t="str">
        <f t="shared" si="148"/>
        <v/>
      </c>
      <c r="M821">
        <f t="shared" si="149"/>
        <v>5</v>
      </c>
      <c r="N821">
        <f>ROW()</f>
        <v>821</v>
      </c>
      <c r="O821" t="str">
        <f t="shared" si="140"/>
        <v/>
      </c>
      <c r="R821" t="str">
        <f t="shared" si="141"/>
        <v/>
      </c>
      <c r="S821" t="str">
        <f t="shared" si="142"/>
        <v/>
      </c>
      <c r="T821" t="str">
        <f t="shared" si="143"/>
        <v/>
      </c>
    </row>
    <row r="822" spans="1:20" x14ac:dyDescent="0.2">
      <c r="A822" t="str">
        <f>IF( T('טבלת האלפון'!A822)="","",SUBSTITUTE(SUBSTITUTE('טבלת האלפון'!A822," ",""),"'",""))</f>
        <v/>
      </c>
      <c r="B822" s="11" t="str">
        <f>IF('טבלת האלפון'!H822&gt;1,VALUE(SUBSTITUTE('טבלת האלפון'!H822,"טל/פקס 0","")),"")</f>
        <v/>
      </c>
      <c r="C822" t="str">
        <f>IF('טבלת האלפון'!I822&gt;1,'טבלת האלפון'!I822,"")</f>
        <v/>
      </c>
      <c r="D822" t="str">
        <f>IF('טבלת האלפון'!J822&gt;1,'טבלת האלפון'!J822,"")</f>
        <v/>
      </c>
      <c r="E822" t="str">
        <f t="shared" si="145"/>
        <v/>
      </c>
      <c r="F822" t="str">
        <f t="shared" si="146"/>
        <v/>
      </c>
      <c r="G822" t="str">
        <f t="shared" si="147"/>
        <v/>
      </c>
      <c r="H822" s="16" t="str">
        <f>IF(J822=2,"יש שני שמות עם אותו זיהוי, המערכת תשמיע את שניהם כעת,"&amp;'טבלת האלפון'!A822&amp;","&amp;'טבלת האלפון'!B822&amp;",ו"&amp;'טבלת האלפון'!C822&amp;","&amp;IF(COUNT(B822:D822)=3,"יש שלוש מספרים, המספר הראשון הוא .d-0"&amp;B822&amp;".t-המספר השני הוא .d-0"&amp;C822&amp;".t-המספר השלישי הוא .d-0"&amp;D822,IF(COUNT(B822:D822)=2,"יש שתי מספרים, המספר הראשון הוא .d-0"&amp;IF(B822="",C822,B822)&amp;".t-המספר השני הוא .d-0"&amp;IF(D822="",C822,D822),"המספר הוא.d-0"&amp;B822&amp;C822&amp;D822))&amp;",.t-וכן,"&amp;INDEX('טבלת האלפון'!A:A,L822)&amp;","&amp;INDEX('טבלת האלפון'!B:B,L822)&amp;",ו"&amp;INDEX('טבלת האלפון'!C:C,L822)&amp;","&amp;IF(COUNT(R822:T822)=3,"יש שלוש מספרים, המספר הראשון הוא .d-0"&amp;R822&amp;".t-המספר השני הוא .d-0"&amp;S822&amp;".t-המספר השלישי הוא .d-0"&amp;T822,IF(COUNT(R822:T822)=2,"יש שתי מספרים, המספר הראשון הוא .d-0"&amp;IF(R822="",S822,R822)&amp;".t-המספר השני הוא .d-0"&amp;IF(T822="",S822,T822),"המספר הוא.d-0"&amp;R822&amp;S822&amp;T822)),"")</f>
        <v/>
      </c>
      <c r="I8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האלפון'!A822&amp;'טבלת האלפון'!B822,"'",""),"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22" s="4" t="str">
        <f t="shared" si="144"/>
        <v/>
      </c>
      <c r="K822" t="str">
        <f t="shared" si="139"/>
        <v/>
      </c>
      <c r="L822" t="str">
        <f t="shared" si="148"/>
        <v/>
      </c>
      <c r="M822">
        <f t="shared" si="149"/>
        <v>5</v>
      </c>
      <c r="N822">
        <f>ROW()</f>
        <v>822</v>
      </c>
      <c r="O822" t="str">
        <f t="shared" si="140"/>
        <v/>
      </c>
      <c r="R822" t="str">
        <f t="shared" si="141"/>
        <v/>
      </c>
      <c r="S822" t="str">
        <f t="shared" si="142"/>
        <v/>
      </c>
      <c r="T822" t="str">
        <f t="shared" si="143"/>
        <v/>
      </c>
    </row>
    <row r="823" spans="1:20" x14ac:dyDescent="0.2">
      <c r="A823" t="str">
        <f>IF( T('טבלת האלפון'!A823)="","",SUBSTITUTE(SUBSTITUTE('טבלת האלפון'!A823," ",""),"'",""))</f>
        <v/>
      </c>
      <c r="B823" s="11" t="str">
        <f>IF('טבלת האלפון'!H823&gt;1,VALUE(SUBSTITUTE('טבלת האלפון'!H823,"טל/פקס 0","")),"")</f>
        <v/>
      </c>
      <c r="C823" t="str">
        <f>IF('טבלת האלפון'!I823&gt;1,'טבלת האלפון'!I823,"")</f>
        <v/>
      </c>
      <c r="D823" t="str">
        <f>IF('טבלת האלפון'!J823&gt;1,'טבלת האלפון'!J823,"")</f>
        <v/>
      </c>
      <c r="E823" t="str">
        <f t="shared" si="145"/>
        <v/>
      </c>
      <c r="F823" t="str">
        <f t="shared" si="146"/>
        <v/>
      </c>
      <c r="G823" t="str">
        <f t="shared" si="147"/>
        <v/>
      </c>
      <c r="H823" s="16" t="str">
        <f>IF(J823=2,"יש שני שמות עם אותו זיהוי, המערכת תשמיע את שניהם כעת,"&amp;'טבלת האלפון'!A823&amp;","&amp;'טבלת האלפון'!B823&amp;",ו"&amp;'טבלת האלפון'!C823&amp;","&amp;IF(COUNT(B823:D823)=3,"יש שלוש מספרים, המספר הראשון הוא .d-0"&amp;B823&amp;".t-המספר השני הוא .d-0"&amp;C823&amp;".t-המספר השלישי הוא .d-0"&amp;D823,IF(COUNT(B823:D823)=2,"יש שתי מספרים, המספר הראשון הוא .d-0"&amp;IF(B823="",C823,B823)&amp;".t-המספר השני הוא .d-0"&amp;IF(D823="",C823,D823),"המספר הוא.d-0"&amp;B823&amp;C823&amp;D823))&amp;",.t-וכן,"&amp;INDEX('טבלת האלפון'!A:A,L823)&amp;","&amp;INDEX('טבלת האלפון'!B:B,L823)&amp;",ו"&amp;INDEX('טבלת האלפון'!C:C,L823)&amp;","&amp;IF(COUNT(R823:T823)=3,"יש שלוש מספרים, המספר הראשון הוא .d-0"&amp;R823&amp;".t-המספר השני הוא .d-0"&amp;S823&amp;".t-המספר השלישי הוא .d-0"&amp;T823,IF(COUNT(R823:T823)=2,"יש שתי מספרים, המספר הראשון הוא .d-0"&amp;IF(R823="",S823,R823)&amp;".t-המספר השני הוא .d-0"&amp;IF(T823="",S823,T823),"המספר הוא.d-0"&amp;R823&amp;S823&amp;T823)),"")</f>
        <v/>
      </c>
      <c r="I8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האלפון'!A823&amp;'טבלת האלפון'!B823,"'",""),"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23" s="4" t="str">
        <f t="shared" si="144"/>
        <v/>
      </c>
      <c r="K823" t="str">
        <f t="shared" si="139"/>
        <v/>
      </c>
      <c r="L823" t="str">
        <f t="shared" si="148"/>
        <v/>
      </c>
      <c r="M823">
        <f t="shared" si="149"/>
        <v>5</v>
      </c>
      <c r="N823">
        <f>ROW()</f>
        <v>823</v>
      </c>
      <c r="O823" t="str">
        <f t="shared" si="140"/>
        <v/>
      </c>
      <c r="R823" t="str">
        <f t="shared" si="141"/>
        <v/>
      </c>
      <c r="S823" t="str">
        <f t="shared" si="142"/>
        <v/>
      </c>
      <c r="T823" t="str">
        <f t="shared" si="143"/>
        <v/>
      </c>
    </row>
    <row r="824" spans="1:20" x14ac:dyDescent="0.2">
      <c r="A824" t="str">
        <f>IF( T('טבלת האלפון'!A824)="","",SUBSTITUTE(SUBSTITUTE('טבלת האלפון'!A824," ",""),"'",""))</f>
        <v/>
      </c>
      <c r="B824" s="11" t="str">
        <f>IF('טבלת האלפון'!H824&gt;1,VALUE(SUBSTITUTE('טבלת האלפון'!H824,"טל/פקס 0","")),"")</f>
        <v/>
      </c>
      <c r="C824" t="str">
        <f>IF('טבלת האלפון'!I824&gt;1,'טבלת האלפון'!I824,"")</f>
        <v/>
      </c>
      <c r="D824" t="str">
        <f>IF('טבלת האלפון'!J824&gt;1,'טבלת האלפון'!J824,"")</f>
        <v/>
      </c>
      <c r="E824" t="str">
        <f t="shared" si="145"/>
        <v/>
      </c>
      <c r="F824" t="str">
        <f t="shared" si="146"/>
        <v/>
      </c>
      <c r="G824" t="str">
        <f t="shared" si="147"/>
        <v/>
      </c>
      <c r="H824" s="16" t="str">
        <f>IF(J824=2,"יש שני שמות עם אותו זיהוי, המערכת תשמיע את שניהם כעת,"&amp;'טבלת האלפון'!A824&amp;","&amp;'טבלת האלפון'!B824&amp;",ו"&amp;'טבלת האלפון'!C824&amp;","&amp;IF(COUNT(B824:D824)=3,"יש שלוש מספרים, המספר הראשון הוא .d-0"&amp;B824&amp;".t-המספר השני הוא .d-0"&amp;C824&amp;".t-המספר השלישי הוא .d-0"&amp;D824,IF(COUNT(B824:D824)=2,"יש שתי מספרים, המספר הראשון הוא .d-0"&amp;IF(B824="",C824,B824)&amp;".t-המספר השני הוא .d-0"&amp;IF(D824="",C824,D824),"המספר הוא.d-0"&amp;B824&amp;C824&amp;D824))&amp;",.t-וכן,"&amp;INDEX('טבלת האלפון'!A:A,L824)&amp;","&amp;INDEX('טבלת האלפון'!B:B,L824)&amp;",ו"&amp;INDEX('טבלת האלפון'!C:C,L824)&amp;","&amp;IF(COUNT(R824:T824)=3,"יש שלוש מספרים, המספר הראשון הוא .d-0"&amp;R824&amp;".t-המספר השני הוא .d-0"&amp;S824&amp;".t-המספר השלישי הוא .d-0"&amp;T824,IF(COUNT(R824:T824)=2,"יש שתי מספרים, המספר הראשון הוא .d-0"&amp;IF(R824="",S824,R824)&amp;".t-המספר השני הוא .d-0"&amp;IF(T824="",S824,T824),"המספר הוא.d-0"&amp;R824&amp;S824&amp;T824)),"")</f>
        <v/>
      </c>
      <c r="I8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האלפון'!A824&amp;'טבלת האלפון'!B824,"'",""),"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24" s="4" t="str">
        <f t="shared" si="144"/>
        <v/>
      </c>
      <c r="K824" t="str">
        <f t="shared" si="139"/>
        <v/>
      </c>
      <c r="L824" t="str">
        <f t="shared" si="148"/>
        <v/>
      </c>
      <c r="M824">
        <f t="shared" si="149"/>
        <v>5</v>
      </c>
      <c r="N824">
        <f>ROW()</f>
        <v>824</v>
      </c>
      <c r="O824" t="str">
        <f t="shared" si="140"/>
        <v/>
      </c>
      <c r="R824" t="str">
        <f t="shared" si="141"/>
        <v/>
      </c>
      <c r="S824" t="str">
        <f t="shared" si="142"/>
        <v/>
      </c>
      <c r="T824" t="str">
        <f t="shared" si="143"/>
        <v/>
      </c>
    </row>
    <row r="825" spans="1:20" x14ac:dyDescent="0.2">
      <c r="A825" t="str">
        <f>IF( T('טבלת האלפון'!A825)="","",SUBSTITUTE(SUBSTITUTE('טבלת האלפון'!A825," ",""),"'",""))</f>
        <v/>
      </c>
      <c r="B825" s="11" t="str">
        <f>IF('טבלת האלפון'!H825&gt;1,VALUE(SUBSTITUTE('טבלת האלפון'!H825,"טל/פקס 0","")),"")</f>
        <v/>
      </c>
      <c r="C825" t="str">
        <f>IF('טבלת האלפון'!I825&gt;1,'טבלת האלפון'!I825,"")</f>
        <v/>
      </c>
      <c r="D825" t="str">
        <f>IF('טבלת האלפון'!J825&gt;1,'טבלת האלפון'!J825,"")</f>
        <v/>
      </c>
      <c r="E825" t="str">
        <f t="shared" si="145"/>
        <v/>
      </c>
      <c r="F825" t="str">
        <f t="shared" si="146"/>
        <v/>
      </c>
      <c r="G825" t="str">
        <f t="shared" si="147"/>
        <v/>
      </c>
      <c r="H825" s="16" t="str">
        <f>IF(J825=2,"יש שני שמות עם אותו זיהוי, המערכת תשמיע את שניהם כעת,"&amp;'טבלת האלפון'!A825&amp;","&amp;'טבלת האלפון'!B825&amp;",ו"&amp;'טבלת האלפון'!C825&amp;","&amp;IF(COUNT(B825:D825)=3,"יש שלוש מספרים, המספר הראשון הוא .d-0"&amp;B825&amp;".t-המספר השני הוא .d-0"&amp;C825&amp;".t-המספר השלישי הוא .d-0"&amp;D825,IF(COUNT(B825:D825)=2,"יש שתי מספרים, המספר הראשון הוא .d-0"&amp;IF(B825="",C825,B825)&amp;".t-המספר השני הוא .d-0"&amp;IF(D825="",C825,D825),"המספר הוא.d-0"&amp;B825&amp;C825&amp;D825))&amp;",.t-וכן,"&amp;INDEX('טבלת האלפון'!A:A,L825)&amp;","&amp;INDEX('טבלת האלפון'!B:B,L825)&amp;",ו"&amp;INDEX('טבלת האלפון'!C:C,L825)&amp;","&amp;IF(COUNT(R825:T825)=3,"יש שלוש מספרים, המספר הראשון הוא .d-0"&amp;R825&amp;".t-המספר השני הוא .d-0"&amp;S825&amp;".t-המספר השלישי הוא .d-0"&amp;T825,IF(COUNT(R825:T825)=2,"יש שתי מספרים, המספר הראשון הוא .d-0"&amp;IF(R825="",S825,R825)&amp;".t-המספר השני הוא .d-0"&amp;IF(T825="",S825,T825),"המספר הוא.d-0"&amp;R825&amp;S825&amp;T825)),"")</f>
        <v/>
      </c>
      <c r="I8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האלפון'!A825&amp;'טבלת האלפון'!B825,"'",""),"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25" s="4" t="str">
        <f t="shared" si="144"/>
        <v/>
      </c>
      <c r="K825" t="str">
        <f t="shared" si="139"/>
        <v/>
      </c>
      <c r="L825" t="str">
        <f t="shared" si="148"/>
        <v/>
      </c>
      <c r="M825">
        <f t="shared" si="149"/>
        <v>5</v>
      </c>
      <c r="N825">
        <f>ROW()</f>
        <v>825</v>
      </c>
      <c r="O825" t="str">
        <f t="shared" si="140"/>
        <v/>
      </c>
      <c r="R825" t="str">
        <f t="shared" si="141"/>
        <v/>
      </c>
      <c r="S825" t="str">
        <f t="shared" si="142"/>
        <v/>
      </c>
      <c r="T825" t="str">
        <f t="shared" si="143"/>
        <v/>
      </c>
    </row>
    <row r="826" spans="1:20" x14ac:dyDescent="0.2">
      <c r="A826" t="str">
        <f>IF( T('טבלת האלפון'!A826)="","",SUBSTITUTE(SUBSTITUTE('טבלת האלפון'!A826," ",""),"'",""))</f>
        <v/>
      </c>
      <c r="B826" s="11" t="str">
        <f>IF('טבלת האלפון'!H826&gt;1,VALUE(SUBSTITUTE('טבלת האלפון'!H826,"טל/פקס 0","")),"")</f>
        <v/>
      </c>
      <c r="C826" t="str">
        <f>IF('טבלת האלפון'!I826&gt;1,'טבלת האלפון'!I826,"")</f>
        <v/>
      </c>
      <c r="D826" t="str">
        <f>IF('טבלת האלפון'!J826&gt;1,'טבלת האלפון'!J826,"")</f>
        <v/>
      </c>
      <c r="E826" t="str">
        <f t="shared" si="145"/>
        <v/>
      </c>
      <c r="F826" t="str">
        <f t="shared" si="146"/>
        <v/>
      </c>
      <c r="G826" t="str">
        <f t="shared" si="147"/>
        <v/>
      </c>
      <c r="H826" s="16" t="str">
        <f>IF(J826=2,"יש שני שמות עם אותו זיהוי, המערכת תשמיע את שניהם כעת,"&amp;'טבלת האלפון'!A826&amp;","&amp;'טבלת האלפון'!B826&amp;",ו"&amp;'טבלת האלפון'!C826&amp;","&amp;IF(COUNT(B826:D826)=3,"יש שלוש מספרים, המספר הראשון הוא .d-0"&amp;B826&amp;".t-המספר השני הוא .d-0"&amp;C826&amp;".t-המספר השלישי הוא .d-0"&amp;D826,IF(COUNT(B826:D826)=2,"יש שתי מספרים, המספר הראשון הוא .d-0"&amp;IF(B826="",C826,B826)&amp;".t-המספר השני הוא .d-0"&amp;IF(D826="",C826,D826),"המספר הוא.d-0"&amp;B826&amp;C826&amp;D826))&amp;",.t-וכן,"&amp;INDEX('טבלת האלפון'!A:A,L826)&amp;","&amp;INDEX('טבלת האלפון'!B:B,L826)&amp;",ו"&amp;INDEX('טבלת האלפון'!C:C,L826)&amp;","&amp;IF(COUNT(R826:T826)=3,"יש שלוש מספרים, המספר הראשון הוא .d-0"&amp;R826&amp;".t-המספר השני הוא .d-0"&amp;S826&amp;".t-המספר השלישי הוא .d-0"&amp;T826,IF(COUNT(R826:T826)=2,"יש שתי מספרים, המספר הראשון הוא .d-0"&amp;IF(R826="",S826,R826)&amp;".t-המספר השני הוא .d-0"&amp;IF(T826="",S826,T826),"המספר הוא.d-0"&amp;R826&amp;S826&amp;T826)),"")</f>
        <v/>
      </c>
      <c r="I8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האלפון'!A826&amp;'טבלת האלפון'!B826,"'",""),"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26" s="4" t="str">
        <f t="shared" si="144"/>
        <v/>
      </c>
      <c r="K826" t="str">
        <f t="shared" si="139"/>
        <v/>
      </c>
      <c r="L826" t="str">
        <f t="shared" si="148"/>
        <v/>
      </c>
      <c r="M826">
        <f t="shared" si="149"/>
        <v>5</v>
      </c>
      <c r="N826">
        <f>ROW()</f>
        <v>826</v>
      </c>
      <c r="O826" t="str">
        <f t="shared" si="140"/>
        <v/>
      </c>
      <c r="R826" t="str">
        <f t="shared" si="141"/>
        <v/>
      </c>
      <c r="S826" t="str">
        <f t="shared" si="142"/>
        <v/>
      </c>
      <c r="T826" t="str">
        <f t="shared" si="143"/>
        <v/>
      </c>
    </row>
    <row r="827" spans="1:20" x14ac:dyDescent="0.2">
      <c r="A827" t="str">
        <f>IF( T('טבלת האלפון'!A827)="","",SUBSTITUTE(SUBSTITUTE('טבלת האלפון'!A827," ",""),"'",""))</f>
        <v/>
      </c>
      <c r="B827" s="11" t="str">
        <f>IF('טבלת האלפון'!H827&gt;1,VALUE(SUBSTITUTE('טבלת האלפון'!H827,"טל/פקס 0","")),"")</f>
        <v/>
      </c>
      <c r="C827" t="str">
        <f>IF('טבלת האלפון'!I827&gt;1,'טבלת האלפון'!I827,"")</f>
        <v/>
      </c>
      <c r="D827" t="str">
        <f>IF('טבלת האלפון'!J827&gt;1,'טבלת האלפון'!J827,"")</f>
        <v/>
      </c>
      <c r="E827" t="str">
        <f t="shared" si="145"/>
        <v/>
      </c>
      <c r="F827" t="str">
        <f t="shared" si="146"/>
        <v/>
      </c>
      <c r="G827" t="str">
        <f t="shared" si="147"/>
        <v/>
      </c>
      <c r="H827" s="16" t="str">
        <f>IF(J827=2,"יש שני שמות עם אותו זיהוי, המערכת תשמיע את שניהם כעת,"&amp;'טבלת האלפון'!A827&amp;","&amp;'טבלת האלפון'!B827&amp;",ו"&amp;'טבלת האלפון'!C827&amp;","&amp;IF(COUNT(B827:D827)=3,"יש שלוש מספרים, המספר הראשון הוא .d-0"&amp;B827&amp;".t-המספר השני הוא .d-0"&amp;C827&amp;".t-המספר השלישי הוא .d-0"&amp;D827,IF(COUNT(B827:D827)=2,"יש שתי מספרים, המספר הראשון הוא .d-0"&amp;IF(B827="",C827,B827)&amp;".t-המספר השני הוא .d-0"&amp;IF(D827="",C827,D827),"המספר הוא.d-0"&amp;B827&amp;C827&amp;D827))&amp;",.t-וכן,"&amp;INDEX('טבלת האלפון'!A:A,L827)&amp;","&amp;INDEX('טבלת האלפון'!B:B,L827)&amp;",ו"&amp;INDEX('טבלת האלפון'!C:C,L827)&amp;","&amp;IF(COUNT(R827:T827)=3,"יש שלוש מספרים, המספר הראשון הוא .d-0"&amp;R827&amp;".t-המספר השני הוא .d-0"&amp;S827&amp;".t-המספר השלישי הוא .d-0"&amp;T827,IF(COUNT(R827:T827)=2,"יש שתי מספרים, המספר הראשון הוא .d-0"&amp;IF(R827="",S827,R827)&amp;".t-המספר השני הוא .d-0"&amp;IF(T827="",S827,T827),"המספר הוא.d-0"&amp;R827&amp;S827&amp;T827)),"")</f>
        <v/>
      </c>
      <c r="I8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האלפון'!A827&amp;'טבלת האלפון'!B827,"'",""),"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27" s="4" t="str">
        <f t="shared" si="144"/>
        <v/>
      </c>
      <c r="K827" t="str">
        <f t="shared" si="139"/>
        <v/>
      </c>
      <c r="L827" t="str">
        <f t="shared" si="148"/>
        <v/>
      </c>
      <c r="M827">
        <f t="shared" si="149"/>
        <v>5</v>
      </c>
      <c r="N827">
        <f>ROW()</f>
        <v>827</v>
      </c>
      <c r="O827" t="str">
        <f t="shared" si="140"/>
        <v/>
      </c>
      <c r="R827" t="str">
        <f t="shared" si="141"/>
        <v/>
      </c>
      <c r="S827" t="str">
        <f t="shared" si="142"/>
        <v/>
      </c>
      <c r="T827" t="str">
        <f t="shared" si="143"/>
        <v/>
      </c>
    </row>
    <row r="828" spans="1:20" x14ac:dyDescent="0.2">
      <c r="A828" t="str">
        <f>IF( T('טבלת האלפון'!A828)="","",SUBSTITUTE(SUBSTITUTE('טבלת האלפון'!A828," ",""),"'",""))</f>
        <v/>
      </c>
      <c r="B828" s="11" t="str">
        <f>IF('טבלת האלפון'!H828&gt;1,VALUE(SUBSTITUTE('טבלת האלפון'!H828,"טל/פקס 0","")),"")</f>
        <v/>
      </c>
      <c r="C828" t="str">
        <f>IF('טבלת האלפון'!I828&gt;1,'טבלת האלפון'!I828,"")</f>
        <v/>
      </c>
      <c r="D828" t="str">
        <f>IF('טבלת האלפון'!J828&gt;1,'טבלת האלפון'!J828,"")</f>
        <v/>
      </c>
      <c r="E828" t="str">
        <f t="shared" si="145"/>
        <v/>
      </c>
      <c r="F828" t="str">
        <f t="shared" si="146"/>
        <v/>
      </c>
      <c r="G828" t="str">
        <f t="shared" si="147"/>
        <v/>
      </c>
      <c r="H828" s="16" t="str">
        <f>IF(J828=2,"יש שני שמות עם אותו זיהוי, המערכת תשמיע את שניהם כעת,"&amp;'טבלת האלפון'!A828&amp;","&amp;'טבלת האלפון'!B828&amp;",ו"&amp;'טבלת האלפון'!C828&amp;","&amp;IF(COUNT(B828:D828)=3,"יש שלוש מספרים, המספר הראשון הוא .d-0"&amp;B828&amp;".t-המספר השני הוא .d-0"&amp;C828&amp;".t-המספר השלישי הוא .d-0"&amp;D828,IF(COUNT(B828:D828)=2,"יש שתי מספרים, המספר הראשון הוא .d-0"&amp;IF(B828="",C828,B828)&amp;".t-המספר השני הוא .d-0"&amp;IF(D828="",C828,D828),"המספר הוא.d-0"&amp;B828&amp;C828&amp;D828))&amp;",.t-וכן,"&amp;INDEX('טבלת האלפון'!A:A,L828)&amp;","&amp;INDEX('טבלת האלפון'!B:B,L828)&amp;",ו"&amp;INDEX('טבלת האלפון'!C:C,L828)&amp;","&amp;IF(COUNT(R828:T828)=3,"יש שלוש מספרים, המספר הראשון הוא .d-0"&amp;R828&amp;".t-המספר השני הוא .d-0"&amp;S828&amp;".t-המספר השלישי הוא .d-0"&amp;T828,IF(COUNT(R828:T828)=2,"יש שתי מספרים, המספר הראשון הוא .d-0"&amp;IF(R828="",S828,R828)&amp;".t-המספר השני הוא .d-0"&amp;IF(T828="",S828,T828),"המספר הוא.d-0"&amp;R828&amp;S828&amp;T828)),"")</f>
        <v/>
      </c>
      <c r="I8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האלפון'!A828&amp;'טבלת האלפון'!B828,"'",""),"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28" s="4" t="str">
        <f t="shared" si="144"/>
        <v/>
      </c>
      <c r="K828" t="str">
        <f t="shared" si="139"/>
        <v/>
      </c>
      <c r="L828" t="str">
        <f t="shared" si="148"/>
        <v/>
      </c>
      <c r="M828">
        <f t="shared" si="149"/>
        <v>5</v>
      </c>
      <c r="N828">
        <f>ROW()</f>
        <v>828</v>
      </c>
      <c r="O828" t="str">
        <f t="shared" si="140"/>
        <v/>
      </c>
      <c r="R828" t="str">
        <f t="shared" si="141"/>
        <v/>
      </c>
      <c r="S828" t="str">
        <f t="shared" si="142"/>
        <v/>
      </c>
      <c r="T828" t="str">
        <f t="shared" si="143"/>
        <v/>
      </c>
    </row>
    <row r="829" spans="1:20" x14ac:dyDescent="0.2">
      <c r="A829" t="str">
        <f>IF( T('טבלת האלפון'!A829)="","",SUBSTITUTE(SUBSTITUTE('טבלת האלפון'!A829," ",""),"'",""))</f>
        <v/>
      </c>
      <c r="B829" s="11" t="str">
        <f>IF('טבלת האלפון'!H829&gt;1,VALUE(SUBSTITUTE('טבלת האלפון'!H829,"טל/פקס 0","")),"")</f>
        <v/>
      </c>
      <c r="C829" t="str">
        <f>IF('טבלת האלפון'!I829&gt;1,'טבלת האלפון'!I829,"")</f>
        <v/>
      </c>
      <c r="D829" t="str">
        <f>IF('טבלת האלפון'!J829&gt;1,'טבלת האלפון'!J829,"")</f>
        <v/>
      </c>
      <c r="E829" t="str">
        <f t="shared" si="145"/>
        <v/>
      </c>
      <c r="F829" t="str">
        <f t="shared" si="146"/>
        <v/>
      </c>
      <c r="G829" t="str">
        <f t="shared" si="147"/>
        <v/>
      </c>
      <c r="H829" s="16" t="str">
        <f>IF(J829=2,"יש שני שמות עם אותו זיהוי, המערכת תשמיע את שניהם כעת,"&amp;'טבלת האלפון'!A829&amp;","&amp;'טבלת האלפון'!B829&amp;",ו"&amp;'טבלת האלפון'!C829&amp;","&amp;IF(COUNT(B829:D829)=3,"יש שלוש מספרים, המספר הראשון הוא .d-0"&amp;B829&amp;".t-המספר השני הוא .d-0"&amp;C829&amp;".t-המספר השלישי הוא .d-0"&amp;D829,IF(COUNT(B829:D829)=2,"יש שתי מספרים, המספר הראשון הוא .d-0"&amp;IF(B829="",C829,B829)&amp;".t-המספר השני הוא .d-0"&amp;IF(D829="",C829,D829),"המספר הוא.d-0"&amp;B829&amp;C829&amp;D829))&amp;",.t-וכן,"&amp;INDEX('טבלת האלפון'!A:A,L829)&amp;","&amp;INDEX('טבלת האלפון'!B:B,L829)&amp;",ו"&amp;INDEX('טבלת האלפון'!C:C,L829)&amp;","&amp;IF(COUNT(R829:T829)=3,"יש שלוש מספרים, המספר הראשון הוא .d-0"&amp;R829&amp;".t-המספר השני הוא .d-0"&amp;S829&amp;".t-המספר השלישי הוא .d-0"&amp;T829,IF(COUNT(R829:T829)=2,"יש שתי מספרים, המספר הראשון הוא .d-0"&amp;IF(R829="",S829,R829)&amp;".t-המספר השני הוא .d-0"&amp;IF(T829="",S829,T829),"המספר הוא.d-0"&amp;R829&amp;S829&amp;T829)),"")</f>
        <v/>
      </c>
      <c r="I8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האלפון'!A829&amp;'טבלת האלפון'!B829,"'",""),"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29" s="4" t="str">
        <f t="shared" si="144"/>
        <v/>
      </c>
      <c r="K829" t="str">
        <f t="shared" si="139"/>
        <v/>
      </c>
      <c r="L829" t="str">
        <f t="shared" si="148"/>
        <v/>
      </c>
      <c r="M829">
        <f t="shared" si="149"/>
        <v>5</v>
      </c>
      <c r="N829">
        <f>ROW()</f>
        <v>829</v>
      </c>
      <c r="O829" t="str">
        <f t="shared" si="140"/>
        <v/>
      </c>
      <c r="R829" t="str">
        <f t="shared" si="141"/>
        <v/>
      </c>
      <c r="S829" t="str">
        <f t="shared" si="142"/>
        <v/>
      </c>
      <c r="T829" t="str">
        <f t="shared" si="143"/>
        <v/>
      </c>
    </row>
    <row r="830" spans="1:20" x14ac:dyDescent="0.2">
      <c r="A830" t="str">
        <f>IF( T('טבלת האלפון'!A830)="","",SUBSTITUTE(SUBSTITUTE('טבלת האלפון'!A830," ",""),"'",""))</f>
        <v/>
      </c>
      <c r="B830" s="11" t="str">
        <f>IF('טבלת האלפון'!H830&gt;1,VALUE(SUBSTITUTE('טבלת האלפון'!H830,"טל/פקס 0","")),"")</f>
        <v/>
      </c>
      <c r="C830" t="str">
        <f>IF('טבלת האלפון'!I830&gt;1,'טבלת האלפון'!I830,"")</f>
        <v/>
      </c>
      <c r="D830" t="str">
        <f>IF('טבלת האלפון'!J830&gt;1,'טבלת האלפון'!J830,"")</f>
        <v/>
      </c>
      <c r="E830" t="str">
        <f t="shared" si="145"/>
        <v/>
      </c>
      <c r="F830" t="str">
        <f t="shared" si="146"/>
        <v/>
      </c>
      <c r="G830" t="str">
        <f t="shared" si="147"/>
        <v/>
      </c>
      <c r="H830" s="16" t="str">
        <f>IF(J830=2,"יש שני שמות עם אותו זיהוי, המערכת תשמיע את שניהם כעת,"&amp;'טבלת האלפון'!A830&amp;","&amp;'טבלת האלפון'!B830&amp;",ו"&amp;'טבלת האלפון'!C830&amp;","&amp;IF(COUNT(B830:D830)=3,"יש שלוש מספרים, המספר הראשון הוא .d-0"&amp;B830&amp;".t-המספר השני הוא .d-0"&amp;C830&amp;".t-המספר השלישי הוא .d-0"&amp;D830,IF(COUNT(B830:D830)=2,"יש שתי מספרים, המספר הראשון הוא .d-0"&amp;IF(B830="",C830,B830)&amp;".t-המספר השני הוא .d-0"&amp;IF(D830="",C830,D830),"המספר הוא.d-0"&amp;B830&amp;C830&amp;D830))&amp;",.t-וכן,"&amp;INDEX('טבלת האלפון'!A:A,L830)&amp;","&amp;INDEX('טבלת האלפון'!B:B,L830)&amp;",ו"&amp;INDEX('טבלת האלפון'!C:C,L830)&amp;","&amp;IF(COUNT(R830:T830)=3,"יש שלוש מספרים, המספר הראשון הוא .d-0"&amp;R830&amp;".t-המספר השני הוא .d-0"&amp;S830&amp;".t-המספר השלישי הוא .d-0"&amp;T830,IF(COUNT(R830:T830)=2,"יש שתי מספרים, המספר הראשון הוא .d-0"&amp;IF(R830="",S830,R830)&amp;".t-המספר השני הוא .d-0"&amp;IF(T830="",S830,T830),"המספר הוא.d-0"&amp;R830&amp;S830&amp;T830)),"")</f>
        <v/>
      </c>
      <c r="I8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האלפון'!A830&amp;'טבלת האלפון'!B830,"'",""),"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30" s="4" t="str">
        <f t="shared" si="144"/>
        <v/>
      </c>
      <c r="K830" t="str">
        <f t="shared" si="139"/>
        <v/>
      </c>
      <c r="L830" t="str">
        <f t="shared" si="148"/>
        <v/>
      </c>
      <c r="M830">
        <f t="shared" si="149"/>
        <v>5</v>
      </c>
      <c r="N830">
        <f>ROW()</f>
        <v>830</v>
      </c>
      <c r="O830" t="str">
        <f t="shared" si="140"/>
        <v/>
      </c>
      <c r="R830" t="str">
        <f t="shared" si="141"/>
        <v/>
      </c>
      <c r="S830" t="str">
        <f t="shared" si="142"/>
        <v/>
      </c>
      <c r="T830" t="str">
        <f t="shared" si="143"/>
        <v/>
      </c>
    </row>
    <row r="831" spans="1:20" x14ac:dyDescent="0.2">
      <c r="A831" t="str">
        <f>IF( T('טבלת האלפון'!A831)="","",SUBSTITUTE(SUBSTITUTE('טבלת האלפון'!A831," ",""),"'",""))</f>
        <v/>
      </c>
      <c r="B831" s="11" t="str">
        <f>IF('טבלת האלפון'!H831&gt;1,VALUE(SUBSTITUTE('טבלת האלפון'!H831,"טל/פקס 0","")),"")</f>
        <v/>
      </c>
      <c r="C831" t="str">
        <f>IF('טבלת האלפון'!I831&gt;1,'טבלת האלפון'!I831,"")</f>
        <v/>
      </c>
      <c r="D831" t="str">
        <f>IF('טבלת האלפון'!J831&gt;1,'טבלת האלפון'!J831,"")</f>
        <v/>
      </c>
      <c r="E831" t="str">
        <f t="shared" si="145"/>
        <v/>
      </c>
      <c r="F831" t="str">
        <f t="shared" si="146"/>
        <v/>
      </c>
      <c r="G831" t="str">
        <f t="shared" si="147"/>
        <v/>
      </c>
      <c r="H831" s="16" t="str">
        <f>IF(J831=2,"יש שני שמות עם אותו זיהוי, המערכת תשמיע את שניהם כעת,"&amp;'טבלת האלפון'!A831&amp;","&amp;'טבלת האלפון'!B831&amp;",ו"&amp;'טבלת האלפון'!C831&amp;","&amp;IF(COUNT(B831:D831)=3,"יש שלוש מספרים, המספר הראשון הוא .d-0"&amp;B831&amp;".t-המספר השני הוא .d-0"&amp;C831&amp;".t-המספר השלישי הוא .d-0"&amp;D831,IF(COUNT(B831:D831)=2,"יש שתי מספרים, המספר הראשון הוא .d-0"&amp;IF(B831="",C831,B831)&amp;".t-המספר השני הוא .d-0"&amp;IF(D831="",C831,D831),"המספר הוא.d-0"&amp;B831&amp;C831&amp;D831))&amp;",.t-וכן,"&amp;INDEX('טבלת האלפון'!A:A,L831)&amp;","&amp;INDEX('טבלת האלפון'!B:B,L831)&amp;",ו"&amp;INDEX('טבלת האלפון'!C:C,L831)&amp;","&amp;IF(COUNT(R831:T831)=3,"יש שלוש מספרים, המספר הראשון הוא .d-0"&amp;R831&amp;".t-המספר השני הוא .d-0"&amp;S831&amp;".t-המספר השלישי הוא .d-0"&amp;T831,IF(COUNT(R831:T831)=2,"יש שתי מספרים, המספר הראשון הוא .d-0"&amp;IF(R831="",S831,R831)&amp;".t-המספר השני הוא .d-0"&amp;IF(T831="",S831,T831),"המספר הוא.d-0"&amp;R831&amp;S831&amp;T831)),"")</f>
        <v/>
      </c>
      <c r="I8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האלפון'!A831&amp;'טבלת האלפון'!B831,"'",""),"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31" s="4" t="str">
        <f t="shared" si="144"/>
        <v/>
      </c>
      <c r="K831" t="str">
        <f t="shared" si="139"/>
        <v/>
      </c>
      <c r="L831" t="str">
        <f t="shared" si="148"/>
        <v/>
      </c>
      <c r="M831">
        <f t="shared" si="149"/>
        <v>5</v>
      </c>
      <c r="N831">
        <f>ROW()</f>
        <v>831</v>
      </c>
      <c r="O831" t="str">
        <f t="shared" si="140"/>
        <v/>
      </c>
      <c r="R831" t="str">
        <f t="shared" si="141"/>
        <v/>
      </c>
      <c r="S831" t="str">
        <f t="shared" si="142"/>
        <v/>
      </c>
      <c r="T831" t="str">
        <f t="shared" si="143"/>
        <v/>
      </c>
    </row>
    <row r="832" spans="1:20" x14ac:dyDescent="0.2">
      <c r="A832" t="str">
        <f>IF( T('טבלת האלפון'!A832)="","",SUBSTITUTE(SUBSTITUTE('טבלת האלפון'!A832," ",""),"'",""))</f>
        <v/>
      </c>
      <c r="B832" s="11" t="str">
        <f>IF('טבלת האלפון'!H832&gt;1,VALUE(SUBSTITUTE('טבלת האלפון'!H832,"טל/פקס 0","")),"")</f>
        <v/>
      </c>
      <c r="C832" t="str">
        <f>IF('טבלת האלפון'!I832&gt;1,'טבלת האלפון'!I832,"")</f>
        <v/>
      </c>
      <c r="D832" t="str">
        <f>IF('טבלת האלפון'!J832&gt;1,'טבלת האלפון'!J832,"")</f>
        <v/>
      </c>
      <c r="E832" t="str">
        <f t="shared" si="145"/>
        <v/>
      </c>
      <c r="F832" t="str">
        <f t="shared" si="146"/>
        <v/>
      </c>
      <c r="G832" t="str">
        <f t="shared" si="147"/>
        <v/>
      </c>
      <c r="H832" s="16" t="str">
        <f>IF(J832=2,"יש שני שמות עם אותו זיהוי, המערכת תשמיע את שניהם כעת,"&amp;'טבלת האלפון'!A832&amp;","&amp;'טבלת האלפון'!B832&amp;",ו"&amp;'טבלת האלפון'!C832&amp;","&amp;IF(COUNT(B832:D832)=3,"יש שלוש מספרים, המספר הראשון הוא .d-0"&amp;B832&amp;".t-המספר השני הוא .d-0"&amp;C832&amp;".t-המספר השלישי הוא .d-0"&amp;D832,IF(COUNT(B832:D832)=2,"יש שתי מספרים, המספר הראשון הוא .d-0"&amp;IF(B832="",C832,B832)&amp;".t-המספר השני הוא .d-0"&amp;IF(D832="",C832,D832),"המספר הוא.d-0"&amp;B832&amp;C832&amp;D832))&amp;",.t-וכן,"&amp;INDEX('טבלת האלפון'!A:A,L832)&amp;","&amp;INDEX('טבלת האלפון'!B:B,L832)&amp;",ו"&amp;INDEX('טבלת האלפון'!C:C,L832)&amp;","&amp;IF(COUNT(R832:T832)=3,"יש שלוש מספרים, המספר הראשון הוא .d-0"&amp;R832&amp;".t-המספר השני הוא .d-0"&amp;S832&amp;".t-המספר השלישי הוא .d-0"&amp;T832,IF(COUNT(R832:T832)=2,"יש שתי מספרים, המספר הראשון הוא .d-0"&amp;IF(R832="",S832,R832)&amp;".t-המספר השני הוא .d-0"&amp;IF(T832="",S832,T832),"המספר הוא.d-0"&amp;R832&amp;S832&amp;T832)),"")</f>
        <v/>
      </c>
      <c r="I8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האלפון'!A832&amp;'טבלת האלפון'!B832,"'",""),"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32" s="4" t="str">
        <f t="shared" si="144"/>
        <v/>
      </c>
      <c r="K832" t="str">
        <f t="shared" si="139"/>
        <v/>
      </c>
      <c r="L832" t="str">
        <f t="shared" si="148"/>
        <v/>
      </c>
      <c r="M832">
        <f t="shared" si="149"/>
        <v>5</v>
      </c>
      <c r="N832">
        <f>ROW()</f>
        <v>832</v>
      </c>
      <c r="O832" t="str">
        <f t="shared" si="140"/>
        <v/>
      </c>
      <c r="R832" t="str">
        <f t="shared" si="141"/>
        <v/>
      </c>
      <c r="S832" t="str">
        <f t="shared" si="142"/>
        <v/>
      </c>
      <c r="T832" t="str">
        <f t="shared" si="143"/>
        <v/>
      </c>
    </row>
    <row r="833" spans="1:20" x14ac:dyDescent="0.2">
      <c r="A833" t="str">
        <f>IF( T('טבלת האלפון'!A833)="","",SUBSTITUTE(SUBSTITUTE('טבלת האלפון'!A833," ",""),"'",""))</f>
        <v/>
      </c>
      <c r="B833" s="11" t="str">
        <f>IF('טבלת האלפון'!H833&gt;1,VALUE(SUBSTITUTE('טבלת האלפון'!H833,"טל/פקס 0","")),"")</f>
        <v/>
      </c>
      <c r="C833" t="str">
        <f>IF('טבלת האלפון'!I833&gt;1,'טבלת האלפון'!I833,"")</f>
        <v/>
      </c>
      <c r="D833" t="str">
        <f>IF('טבלת האלפון'!J833&gt;1,'טבלת האלפון'!J833,"")</f>
        <v/>
      </c>
      <c r="E833" t="str">
        <f t="shared" si="145"/>
        <v/>
      </c>
      <c r="F833" t="str">
        <f t="shared" si="146"/>
        <v/>
      </c>
      <c r="G833" t="str">
        <f t="shared" si="147"/>
        <v/>
      </c>
      <c r="H833" s="16" t="str">
        <f>IF(J833=2,"יש שני שמות עם אותו זיהוי, המערכת תשמיע את שניהם כעת,"&amp;'טבלת האלפון'!A833&amp;","&amp;'טבלת האלפון'!B833&amp;",ו"&amp;'טבלת האלפון'!C833&amp;","&amp;IF(COUNT(B833:D833)=3,"יש שלוש מספרים, המספר הראשון הוא .d-0"&amp;B833&amp;".t-המספר השני הוא .d-0"&amp;C833&amp;".t-המספר השלישי הוא .d-0"&amp;D833,IF(COUNT(B833:D833)=2,"יש שתי מספרים, המספר הראשון הוא .d-0"&amp;IF(B833="",C833,B833)&amp;".t-המספר השני הוא .d-0"&amp;IF(D833="",C833,D833),"המספר הוא.d-0"&amp;B833&amp;C833&amp;D833))&amp;",.t-וכן,"&amp;INDEX('טבלת האלפון'!A:A,L833)&amp;","&amp;INDEX('טבלת האלפון'!B:B,L833)&amp;",ו"&amp;INDEX('טבלת האלפון'!C:C,L833)&amp;","&amp;IF(COUNT(R833:T833)=3,"יש שלוש מספרים, המספר הראשון הוא .d-0"&amp;R833&amp;".t-המספר השני הוא .d-0"&amp;S833&amp;".t-המספר השלישי הוא .d-0"&amp;T833,IF(COUNT(R833:T833)=2,"יש שתי מספרים, המספר הראשון הוא .d-0"&amp;IF(R833="",S833,R833)&amp;".t-המספר השני הוא .d-0"&amp;IF(T833="",S833,T833),"המספר הוא.d-0"&amp;R833&amp;S833&amp;T833)),"")</f>
        <v/>
      </c>
      <c r="I8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האלפון'!A833&amp;'טבלת האלפון'!B833,"'",""),"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33" s="4" t="str">
        <f t="shared" si="144"/>
        <v/>
      </c>
      <c r="K833" t="str">
        <f t="shared" si="139"/>
        <v/>
      </c>
      <c r="L833" t="str">
        <f t="shared" si="148"/>
        <v/>
      </c>
      <c r="M833">
        <f t="shared" si="149"/>
        <v>5</v>
      </c>
      <c r="N833">
        <f>ROW()</f>
        <v>833</v>
      </c>
      <c r="O833" t="str">
        <f t="shared" si="140"/>
        <v/>
      </c>
      <c r="R833" t="str">
        <f t="shared" si="141"/>
        <v/>
      </c>
      <c r="S833" t="str">
        <f t="shared" si="142"/>
        <v/>
      </c>
      <c r="T833" t="str">
        <f t="shared" si="143"/>
        <v/>
      </c>
    </row>
    <row r="834" spans="1:20" x14ac:dyDescent="0.2">
      <c r="A834" t="str">
        <f>IF( T('טבלת האלפון'!A834)="","",SUBSTITUTE(SUBSTITUTE('טבלת האלפון'!A834," ",""),"'",""))</f>
        <v/>
      </c>
      <c r="B834" s="11" t="str">
        <f>IF('טבלת האלפון'!H834&gt;1,VALUE(SUBSTITUTE('טבלת האלפון'!H834,"טל/פקס 0","")),"")</f>
        <v/>
      </c>
      <c r="C834" t="str">
        <f>IF('טבלת האלפון'!I834&gt;1,'טבלת האלפון'!I834,"")</f>
        <v/>
      </c>
      <c r="D834" t="str">
        <f>IF('טבלת האלפון'!J834&gt;1,'טבלת האלפון'!J834,"")</f>
        <v/>
      </c>
      <c r="E834" t="str">
        <f t="shared" si="145"/>
        <v/>
      </c>
      <c r="F834" t="str">
        <f t="shared" si="146"/>
        <v/>
      </c>
      <c r="G834" t="str">
        <f t="shared" si="147"/>
        <v/>
      </c>
      <c r="H834" s="16" t="str">
        <f>IF(J834=2,"יש שני שמות עם אותו זיהוי, המערכת תשמיע את שניהם כעת,"&amp;'טבלת האלפון'!A834&amp;","&amp;'טבלת האלפון'!B834&amp;",ו"&amp;'טבלת האלפון'!C834&amp;","&amp;IF(COUNT(B834:D834)=3,"יש שלוש מספרים, המספר הראשון הוא .d-0"&amp;B834&amp;".t-המספר השני הוא .d-0"&amp;C834&amp;".t-המספר השלישי הוא .d-0"&amp;D834,IF(COUNT(B834:D834)=2,"יש שתי מספרים, המספר הראשון הוא .d-0"&amp;IF(B834="",C834,B834)&amp;".t-המספר השני הוא .d-0"&amp;IF(D834="",C834,D834),"המספר הוא.d-0"&amp;B834&amp;C834&amp;D834))&amp;",.t-וכן,"&amp;INDEX('טבלת האלפון'!A:A,L834)&amp;","&amp;INDEX('טבלת האלפון'!B:B,L834)&amp;",ו"&amp;INDEX('טבלת האלפון'!C:C,L834)&amp;","&amp;IF(COUNT(R834:T834)=3,"יש שלוש מספרים, המספר הראשון הוא .d-0"&amp;R834&amp;".t-המספר השני הוא .d-0"&amp;S834&amp;".t-המספר השלישי הוא .d-0"&amp;T834,IF(COUNT(R834:T834)=2,"יש שתי מספרים, המספר הראשון הוא .d-0"&amp;IF(R834="",S834,R834)&amp;".t-המספר השני הוא .d-0"&amp;IF(T834="",S834,T834),"המספר הוא.d-0"&amp;R834&amp;S834&amp;T834)),"")</f>
        <v/>
      </c>
      <c r="I8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האלפון'!A834&amp;'טבלת האלפון'!B834,"'",""),"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34" s="4" t="str">
        <f t="shared" si="144"/>
        <v/>
      </c>
      <c r="K834" t="str">
        <f t="shared" ref="K834:K897" si="150">IF(J834=2,"",IF( T(A834)="","",I834&amp;"=t-"&amp;IF(J834="a",H834,IF(COUNT(B834:D834)=3,"יש שלוש מספרים, המספר הראשון הוא .d-0"&amp;B834&amp;".t-המספר השני הוא .d-0"&amp;C834&amp;".t-המספר השלישי הוא .d-0"&amp;D834,IF(COUNT(B834:D834)=2,"יש שתי מספרים, המספר הראשון הוא .d-0"&amp; IF(B834="",C834,B834)&amp;".t-המספר השני הוא .d-0"&amp;IF(D834="",C834,D834),"המספר הוא.d-0"&amp;B834&amp;C834&amp;D834)))))&amp;IF(J834=2,"",IF( T(A834)="","",".t-אני חוזר, "&amp;IF(J834=2,H834,IF(COUNT(B834:D834)=3,"יש שלוש מספרים, המספר הראשון הוא .d-0"&amp;B834&amp;".t-המספר השני הוא .d-0"&amp;C834&amp;".t-המספר השלישי הוא .d-0"&amp;D834,IF(COUNT(B834:D834)=2,"יש שתי מספרים, המספר הראשון הוא .d-0"&amp; IF(B834="",C834,B834)&amp;".t-המספר השני הוא .d-0"&amp;IF(D834="",C834,D834),"המספר הוא.d-0"&amp;B834&amp;C834&amp;D834)))))</f>
        <v/>
      </c>
      <c r="L834" t="str">
        <f t="shared" si="148"/>
        <v/>
      </c>
      <c r="M834">
        <f t="shared" si="149"/>
        <v>5</v>
      </c>
      <c r="N834">
        <f>ROW()</f>
        <v>834</v>
      </c>
      <c r="O834" t="str">
        <f t="shared" ref="O834:O897" si="151">IF(AND(T(A834)&lt;&gt;"",COUNTIF(I:I,I834)&gt;1),IF(N834=M834,"ראשוני","כפול"),"")</f>
        <v/>
      </c>
      <c r="R834" t="str">
        <f t="shared" ref="R834:R897" si="152">IFERROR(INDEX(B:B,$L834),"")</f>
        <v/>
      </c>
      <c r="S834" t="str">
        <f t="shared" ref="S834:S897" si="153">IFERROR(INDEX(C:C,$L834),"")</f>
        <v/>
      </c>
      <c r="T834" t="str">
        <f t="shared" ref="T834:T897" si="154">IFERROR(INDEX(D:D,$L834),"")</f>
        <v/>
      </c>
    </row>
    <row r="835" spans="1:20" x14ac:dyDescent="0.2">
      <c r="A835" t="str">
        <f>IF( T('טבלת האלפון'!A835)="","",SUBSTITUTE(SUBSTITUTE('טבלת האלפון'!A835," ",""),"'",""))</f>
        <v/>
      </c>
      <c r="B835" s="11" t="str">
        <f>IF('טבלת האלפון'!H835&gt;1,VALUE(SUBSTITUTE('טבלת האלפון'!H835,"טל/פקס 0","")),"")</f>
        <v/>
      </c>
      <c r="C835" t="str">
        <f>IF('טבלת האלפון'!I835&gt;1,'טבלת האלפון'!I835,"")</f>
        <v/>
      </c>
      <c r="D835" t="str">
        <f>IF('טבלת האלפון'!J835&gt;1,'טבלת האלפון'!J835,"")</f>
        <v/>
      </c>
      <c r="E835" t="str">
        <f t="shared" si="145"/>
        <v/>
      </c>
      <c r="F835" t="str">
        <f t="shared" si="146"/>
        <v/>
      </c>
      <c r="G835" t="str">
        <f t="shared" si="147"/>
        <v/>
      </c>
      <c r="H835" s="16" t="str">
        <f>IF(J835=2,"יש שני שמות עם אותו זיהוי, המערכת תשמיע את שניהם כעת,"&amp;'טבלת האלפון'!A835&amp;","&amp;'טבלת האלפון'!B835&amp;",ו"&amp;'טבלת האלפון'!C835&amp;","&amp;IF(COUNT(B835:D835)=3,"יש שלוש מספרים, המספר הראשון הוא .d-0"&amp;B835&amp;".t-המספר השני הוא .d-0"&amp;C835&amp;".t-המספר השלישי הוא .d-0"&amp;D835,IF(COUNT(B835:D835)=2,"יש שתי מספרים, המספר הראשון הוא .d-0"&amp;IF(B835="",C835,B835)&amp;".t-המספר השני הוא .d-0"&amp;IF(D835="",C835,D835),"המספר הוא.d-0"&amp;B835&amp;C835&amp;D835))&amp;",.t-וכן,"&amp;INDEX('טבלת האלפון'!A:A,L835)&amp;","&amp;INDEX('טבלת האלפון'!B:B,L835)&amp;",ו"&amp;INDEX('טבלת האלפון'!C:C,L835)&amp;","&amp;IF(COUNT(R835:T835)=3,"יש שלוש מספרים, המספר הראשון הוא .d-0"&amp;R835&amp;".t-המספר השני הוא .d-0"&amp;S835&amp;".t-המספר השלישי הוא .d-0"&amp;T835,IF(COUNT(R835:T835)=2,"יש שתי מספרים, המספר הראשון הוא .d-0"&amp;IF(R835="",S835,R835)&amp;".t-המספר השני הוא .d-0"&amp;IF(T835="",S835,T835),"המספר הוא.d-0"&amp;R835&amp;S835&amp;T835)),"")</f>
        <v/>
      </c>
      <c r="I8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האלפון'!A835&amp;'טבלת האלפון'!B835,"'",""),"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35" s="4" t="str">
        <f t="shared" ref="J835:J898" si="155">IF(COUNTIF(I:I,IF(I835&lt;&gt;"",I835,"a"))&gt;1,IF(I834=I835,2,"a"),"")</f>
        <v/>
      </c>
      <c r="K835" t="str">
        <f t="shared" si="150"/>
        <v/>
      </c>
      <c r="L835" t="str">
        <f t="shared" si="148"/>
        <v/>
      </c>
      <c r="M835">
        <f t="shared" si="149"/>
        <v>5</v>
      </c>
      <c r="N835">
        <f>ROW()</f>
        <v>835</v>
      </c>
      <c r="O835" t="str">
        <f t="shared" si="151"/>
        <v/>
      </c>
      <c r="R835" t="str">
        <f t="shared" si="152"/>
        <v/>
      </c>
      <c r="S835" t="str">
        <f t="shared" si="153"/>
        <v/>
      </c>
      <c r="T835" t="str">
        <f t="shared" si="154"/>
        <v/>
      </c>
    </row>
    <row r="836" spans="1:20" x14ac:dyDescent="0.2">
      <c r="A836" t="str">
        <f>IF( T('טבלת האלפון'!A836)="","",SUBSTITUTE(SUBSTITUTE('טבלת האלפון'!A836," ",""),"'",""))</f>
        <v/>
      </c>
      <c r="B836" s="11" t="str">
        <f>IF('טבלת האלפון'!H836&gt;1,VALUE(SUBSTITUTE('טבלת האלפון'!H836,"טל/פקס 0","")),"")</f>
        <v/>
      </c>
      <c r="C836" t="str">
        <f>IF('טבלת האלפון'!I836&gt;1,'טבלת האלפון'!I836,"")</f>
        <v/>
      </c>
      <c r="D836" t="str">
        <f>IF('טבלת האלפון'!J836&gt;1,'טבלת האלפון'!J836,"")</f>
        <v/>
      </c>
      <c r="E836" t="str">
        <f t="shared" si="145"/>
        <v/>
      </c>
      <c r="F836" t="str">
        <f t="shared" si="146"/>
        <v/>
      </c>
      <c r="G836" t="str">
        <f t="shared" si="147"/>
        <v/>
      </c>
      <c r="H836" s="16" t="str">
        <f>IF(J836=2,"יש שני שמות עם אותו זיהוי, המערכת תשמיע את שניהם כעת,"&amp;'טבלת האלפון'!A836&amp;","&amp;'טבלת האלפון'!B836&amp;",ו"&amp;'טבלת האלפון'!C836&amp;","&amp;IF(COUNT(B836:D836)=3,"יש שלוש מספרים, המספר הראשון הוא .d-0"&amp;B836&amp;".t-המספר השני הוא .d-0"&amp;C836&amp;".t-המספר השלישי הוא .d-0"&amp;D836,IF(COUNT(B836:D836)=2,"יש שתי מספרים, המספר הראשון הוא .d-0"&amp;IF(B836="",C836,B836)&amp;".t-המספר השני הוא .d-0"&amp;IF(D836="",C836,D836),"המספר הוא.d-0"&amp;B836&amp;C836&amp;D836))&amp;",.t-וכן,"&amp;INDEX('טבלת האלפון'!A:A,L836)&amp;","&amp;INDEX('טבלת האלפון'!B:B,L836)&amp;",ו"&amp;INDEX('טבלת האלפון'!C:C,L836)&amp;","&amp;IF(COUNT(R836:T836)=3,"יש שלוש מספרים, המספר הראשון הוא .d-0"&amp;R836&amp;".t-המספר השני הוא .d-0"&amp;S836&amp;".t-המספר השלישי הוא .d-0"&amp;T836,IF(COUNT(R836:T836)=2,"יש שתי מספרים, המספר הראשון הוא .d-0"&amp;IF(R836="",S836,R836)&amp;".t-המספר השני הוא .d-0"&amp;IF(T836="",S836,T836),"המספר הוא.d-0"&amp;R836&amp;S836&amp;T836)),"")</f>
        <v/>
      </c>
      <c r="I8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האלפון'!A836&amp;'טבלת האלפון'!B836,"'",""),"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36" s="4" t="str">
        <f t="shared" si="155"/>
        <v/>
      </c>
      <c r="K836" t="str">
        <f t="shared" si="150"/>
        <v/>
      </c>
      <c r="L836" t="str">
        <f t="shared" si="148"/>
        <v/>
      </c>
      <c r="M836">
        <f t="shared" si="149"/>
        <v>5</v>
      </c>
      <c r="N836">
        <f>ROW()</f>
        <v>836</v>
      </c>
      <c r="O836" t="str">
        <f t="shared" si="151"/>
        <v/>
      </c>
      <c r="R836" t="str">
        <f t="shared" si="152"/>
        <v/>
      </c>
      <c r="S836" t="str">
        <f t="shared" si="153"/>
        <v/>
      </c>
      <c r="T836" t="str">
        <f t="shared" si="154"/>
        <v/>
      </c>
    </row>
    <row r="837" spans="1:20" x14ac:dyDescent="0.2">
      <c r="A837" t="str">
        <f>IF( T('טבלת האלפון'!A837)="","",SUBSTITUTE(SUBSTITUTE('טבלת האלפון'!A837," ",""),"'",""))</f>
        <v/>
      </c>
      <c r="B837" s="11" t="str">
        <f>IF('טבלת האלפון'!H837&gt;1,VALUE(SUBSTITUTE('טבלת האלפון'!H837,"טל/פקס 0","")),"")</f>
        <v/>
      </c>
      <c r="C837" t="str">
        <f>IF('טבלת האלפון'!I837&gt;1,'טבלת האלפון'!I837,"")</f>
        <v/>
      </c>
      <c r="D837" t="str">
        <f>IF('טבלת האלפון'!J837&gt;1,'טבלת האלפון'!J837,"")</f>
        <v/>
      </c>
      <c r="E837" t="str">
        <f t="shared" si="145"/>
        <v/>
      </c>
      <c r="F837" t="str">
        <f t="shared" si="146"/>
        <v/>
      </c>
      <c r="G837" t="str">
        <f t="shared" si="147"/>
        <v/>
      </c>
      <c r="H837" s="16" t="str">
        <f>IF(J837=2,"יש שני שמות עם אותו זיהוי, המערכת תשמיע את שניהם כעת,"&amp;'טבלת האלפון'!A837&amp;","&amp;'טבלת האלפון'!B837&amp;",ו"&amp;'טבלת האלפון'!C837&amp;","&amp;IF(COUNT(B837:D837)=3,"יש שלוש מספרים, המספר הראשון הוא .d-0"&amp;B837&amp;".t-המספר השני הוא .d-0"&amp;C837&amp;".t-המספר השלישי הוא .d-0"&amp;D837,IF(COUNT(B837:D837)=2,"יש שתי מספרים, המספר הראשון הוא .d-0"&amp;IF(B837="",C837,B837)&amp;".t-המספר השני הוא .d-0"&amp;IF(D837="",C837,D837),"המספר הוא.d-0"&amp;B837&amp;C837&amp;D837))&amp;",.t-וכן,"&amp;INDEX('טבלת האלפון'!A:A,L837)&amp;","&amp;INDEX('טבלת האלפון'!B:B,L837)&amp;",ו"&amp;INDEX('טבלת האלפון'!C:C,L837)&amp;","&amp;IF(COUNT(R837:T837)=3,"יש שלוש מספרים, המספר הראשון הוא .d-0"&amp;R837&amp;".t-המספר השני הוא .d-0"&amp;S837&amp;".t-המספר השלישי הוא .d-0"&amp;T837,IF(COUNT(R837:T837)=2,"יש שתי מספרים, המספר הראשון הוא .d-0"&amp;IF(R837="",S837,R837)&amp;".t-המספר השני הוא .d-0"&amp;IF(T837="",S837,T837),"המספר הוא.d-0"&amp;R837&amp;S837&amp;T837)),"")</f>
        <v/>
      </c>
      <c r="I8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האלפון'!A837&amp;'טבלת האלפון'!B837,"'",""),"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37" s="4" t="str">
        <f t="shared" si="155"/>
        <v/>
      </c>
      <c r="K837" t="str">
        <f t="shared" si="150"/>
        <v/>
      </c>
      <c r="L837" t="str">
        <f t="shared" si="148"/>
        <v/>
      </c>
      <c r="M837">
        <f t="shared" si="149"/>
        <v>5</v>
      </c>
      <c r="N837">
        <f>ROW()</f>
        <v>837</v>
      </c>
      <c r="O837" t="str">
        <f t="shared" si="151"/>
        <v/>
      </c>
      <c r="R837" t="str">
        <f t="shared" si="152"/>
        <v/>
      </c>
      <c r="S837" t="str">
        <f t="shared" si="153"/>
        <v/>
      </c>
      <c r="T837" t="str">
        <f t="shared" si="154"/>
        <v/>
      </c>
    </row>
    <row r="838" spans="1:20" x14ac:dyDescent="0.2">
      <c r="A838" t="str">
        <f>IF( T('טבלת האלפון'!A838)="","",SUBSTITUTE(SUBSTITUTE('טבלת האלפון'!A838," ",""),"'",""))</f>
        <v/>
      </c>
      <c r="B838" s="11" t="str">
        <f>IF('טבלת האלפון'!H838&gt;1,VALUE(SUBSTITUTE('טבלת האלפון'!H838,"טל/פקס 0","")),"")</f>
        <v/>
      </c>
      <c r="C838" t="str">
        <f>IF('טבלת האלפון'!I838&gt;1,'טבלת האלפון'!I838,"")</f>
        <v/>
      </c>
      <c r="D838" t="str">
        <f>IF('טבלת האלפון'!J838&gt;1,'טבלת האלפון'!J838,"")</f>
        <v/>
      </c>
      <c r="E838" t="str">
        <f t="shared" si="145"/>
        <v/>
      </c>
      <c r="F838" t="str">
        <f t="shared" si="146"/>
        <v/>
      </c>
      <c r="G838" t="str">
        <f t="shared" si="147"/>
        <v/>
      </c>
      <c r="H838" s="16" t="str">
        <f>IF(J838=2,"יש שני שמות עם אותו זיהוי, המערכת תשמיע את שניהם כעת,"&amp;'טבלת האלפון'!A838&amp;","&amp;'טבלת האלפון'!B838&amp;",ו"&amp;'טבלת האלפון'!C838&amp;","&amp;IF(COUNT(B838:D838)=3,"יש שלוש מספרים, המספר הראשון הוא .d-0"&amp;B838&amp;".t-המספר השני הוא .d-0"&amp;C838&amp;".t-המספר השלישי הוא .d-0"&amp;D838,IF(COUNT(B838:D838)=2,"יש שתי מספרים, המספר הראשון הוא .d-0"&amp;IF(B838="",C838,B838)&amp;".t-המספר השני הוא .d-0"&amp;IF(D838="",C838,D838),"המספר הוא.d-0"&amp;B838&amp;C838&amp;D838))&amp;",.t-וכן,"&amp;INDEX('טבלת האלפון'!A:A,L838)&amp;","&amp;INDEX('טבלת האלפון'!B:B,L838)&amp;",ו"&amp;INDEX('טבלת האלפון'!C:C,L838)&amp;","&amp;IF(COUNT(R838:T838)=3,"יש שלוש מספרים, המספר הראשון הוא .d-0"&amp;R838&amp;".t-המספר השני הוא .d-0"&amp;S838&amp;".t-המספר השלישי הוא .d-0"&amp;T838,IF(COUNT(R838:T838)=2,"יש שתי מספרים, המספר הראשון הוא .d-0"&amp;IF(R838="",S838,R838)&amp;".t-המספר השני הוא .d-0"&amp;IF(T838="",S838,T838),"המספר הוא.d-0"&amp;R838&amp;S838&amp;T838)),"")</f>
        <v/>
      </c>
      <c r="I8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האלפון'!A838&amp;'טבלת האלפון'!B838,"'",""),"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38" s="4" t="str">
        <f t="shared" si="155"/>
        <v/>
      </c>
      <c r="K838" t="str">
        <f t="shared" si="150"/>
        <v/>
      </c>
      <c r="L838" t="str">
        <f t="shared" si="148"/>
        <v/>
      </c>
      <c r="M838">
        <f t="shared" si="149"/>
        <v>5</v>
      </c>
      <c r="N838">
        <f>ROW()</f>
        <v>838</v>
      </c>
      <c r="O838" t="str">
        <f t="shared" si="151"/>
        <v/>
      </c>
      <c r="R838" t="str">
        <f t="shared" si="152"/>
        <v/>
      </c>
      <c r="S838" t="str">
        <f t="shared" si="153"/>
        <v/>
      </c>
      <c r="T838" t="str">
        <f t="shared" si="154"/>
        <v/>
      </c>
    </row>
    <row r="839" spans="1:20" x14ac:dyDescent="0.2">
      <c r="A839" t="str">
        <f>IF( T('טבלת האלפון'!A839)="","",SUBSTITUTE(SUBSTITUTE('טבלת האלפון'!A839," ",""),"'",""))</f>
        <v/>
      </c>
      <c r="B839" s="11" t="str">
        <f>IF('טבלת האלפון'!H839&gt;1,VALUE(SUBSTITUTE('טבלת האלפון'!H839,"טל/פקס 0","")),"")</f>
        <v/>
      </c>
      <c r="C839" t="str">
        <f>IF('טבלת האלפון'!I839&gt;1,'טבלת האלפון'!I839,"")</f>
        <v/>
      </c>
      <c r="D839" t="str">
        <f>IF('טבלת האלפון'!J839&gt;1,'טבלת האלפון'!J839,"")</f>
        <v/>
      </c>
      <c r="E839" t="str">
        <f t="shared" si="145"/>
        <v/>
      </c>
      <c r="F839" t="str">
        <f t="shared" si="146"/>
        <v/>
      </c>
      <c r="G839" t="str">
        <f t="shared" si="147"/>
        <v/>
      </c>
      <c r="H839" s="16" t="str">
        <f>IF(J839=2,"יש שני שמות עם אותו זיהוי, המערכת תשמיע את שניהם כעת,"&amp;'טבלת האלפון'!A839&amp;","&amp;'טבלת האלפון'!B839&amp;",ו"&amp;'טבלת האלפון'!C839&amp;","&amp;IF(COUNT(B839:D839)=3,"יש שלוש מספרים, המספר הראשון הוא .d-0"&amp;B839&amp;".t-המספר השני הוא .d-0"&amp;C839&amp;".t-המספר השלישי הוא .d-0"&amp;D839,IF(COUNT(B839:D839)=2,"יש שתי מספרים, המספר הראשון הוא .d-0"&amp;IF(B839="",C839,B839)&amp;".t-המספר השני הוא .d-0"&amp;IF(D839="",C839,D839),"המספר הוא.d-0"&amp;B839&amp;C839&amp;D839))&amp;",.t-וכן,"&amp;INDEX('טבלת האלפון'!A:A,L839)&amp;","&amp;INDEX('טבלת האלפון'!B:B,L839)&amp;",ו"&amp;INDEX('טבלת האלפון'!C:C,L839)&amp;","&amp;IF(COUNT(R839:T839)=3,"יש שלוש מספרים, המספר הראשון הוא .d-0"&amp;R839&amp;".t-המספר השני הוא .d-0"&amp;S839&amp;".t-המספר השלישי הוא .d-0"&amp;T839,IF(COUNT(R839:T839)=2,"יש שתי מספרים, המספר הראשון הוא .d-0"&amp;IF(R839="",S839,R839)&amp;".t-המספר השני הוא .d-0"&amp;IF(T839="",S839,T839),"המספר הוא.d-0"&amp;R839&amp;S839&amp;T839)),"")</f>
        <v/>
      </c>
      <c r="I8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האלפון'!A839&amp;'טבלת האלפון'!B839,"'",""),"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39" s="4" t="str">
        <f t="shared" si="155"/>
        <v/>
      </c>
      <c r="K839" t="str">
        <f t="shared" si="150"/>
        <v/>
      </c>
      <c r="L839" t="str">
        <f t="shared" si="148"/>
        <v/>
      </c>
      <c r="M839">
        <f t="shared" si="149"/>
        <v>5</v>
      </c>
      <c r="N839">
        <f>ROW()</f>
        <v>839</v>
      </c>
      <c r="O839" t="str">
        <f t="shared" si="151"/>
        <v/>
      </c>
      <c r="R839" t="str">
        <f t="shared" si="152"/>
        <v/>
      </c>
      <c r="S839" t="str">
        <f t="shared" si="153"/>
        <v/>
      </c>
      <c r="T839" t="str">
        <f t="shared" si="154"/>
        <v/>
      </c>
    </row>
    <row r="840" spans="1:20" x14ac:dyDescent="0.2">
      <c r="A840" t="str">
        <f>IF( T('טבלת האלפון'!A840)="","",SUBSTITUTE(SUBSTITUTE('טבלת האלפון'!A840," ",""),"'",""))</f>
        <v/>
      </c>
      <c r="B840" s="11" t="str">
        <f>IF('טבלת האלפון'!H840&gt;1,VALUE(SUBSTITUTE('טבלת האלפון'!H840,"טל/פקס 0","")),"")</f>
        <v/>
      </c>
      <c r="C840" t="str">
        <f>IF('טבלת האלפון'!I840&gt;1,'טבלת האלפון'!I840,"")</f>
        <v/>
      </c>
      <c r="D840" t="str">
        <f>IF('טבלת האלפון'!J840&gt;1,'טבלת האלפון'!J840,"")</f>
        <v/>
      </c>
      <c r="E840" t="str">
        <f t="shared" si="145"/>
        <v/>
      </c>
      <c r="F840" t="str">
        <f t="shared" si="146"/>
        <v/>
      </c>
      <c r="G840" t="str">
        <f t="shared" si="147"/>
        <v/>
      </c>
      <c r="H840" s="16" t="str">
        <f>IF(J840=2,"יש שני שמות עם אותו זיהוי, המערכת תשמיע את שניהם כעת,"&amp;'טבלת האלפון'!A840&amp;","&amp;'טבלת האלפון'!B840&amp;",ו"&amp;'טבלת האלפון'!C840&amp;","&amp;IF(COUNT(B840:D840)=3,"יש שלוש מספרים, המספר הראשון הוא .d-0"&amp;B840&amp;".t-המספר השני הוא .d-0"&amp;C840&amp;".t-המספר השלישי הוא .d-0"&amp;D840,IF(COUNT(B840:D840)=2,"יש שתי מספרים, המספר הראשון הוא .d-0"&amp;IF(B840="",C840,B840)&amp;".t-המספר השני הוא .d-0"&amp;IF(D840="",C840,D840),"המספר הוא.d-0"&amp;B840&amp;C840&amp;D840))&amp;",.t-וכן,"&amp;INDEX('טבלת האלפון'!A:A,L840)&amp;","&amp;INDEX('טבלת האלפון'!B:B,L840)&amp;",ו"&amp;INDEX('טבלת האלפון'!C:C,L840)&amp;","&amp;IF(COUNT(R840:T840)=3,"יש שלוש מספרים, המספר הראשון הוא .d-0"&amp;R840&amp;".t-המספר השני הוא .d-0"&amp;S840&amp;".t-המספר השלישי הוא .d-0"&amp;T840,IF(COUNT(R840:T840)=2,"יש שתי מספרים, המספר הראשון הוא .d-0"&amp;IF(R840="",S840,R840)&amp;".t-המספר השני הוא .d-0"&amp;IF(T840="",S840,T840),"המספר הוא.d-0"&amp;R840&amp;S840&amp;T840)),"")</f>
        <v/>
      </c>
      <c r="I8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האלפון'!A840&amp;'טבלת האלפון'!B840,"'",""),"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40" s="4" t="str">
        <f t="shared" si="155"/>
        <v/>
      </c>
      <c r="K840" t="str">
        <f t="shared" si="150"/>
        <v/>
      </c>
      <c r="L840" t="str">
        <f t="shared" si="148"/>
        <v/>
      </c>
      <c r="M840">
        <f t="shared" si="149"/>
        <v>5</v>
      </c>
      <c r="N840">
        <f>ROW()</f>
        <v>840</v>
      </c>
      <c r="O840" t="str">
        <f t="shared" si="151"/>
        <v/>
      </c>
      <c r="R840" t="str">
        <f t="shared" si="152"/>
        <v/>
      </c>
      <c r="S840" t="str">
        <f t="shared" si="153"/>
        <v/>
      </c>
      <c r="T840" t="str">
        <f t="shared" si="154"/>
        <v/>
      </c>
    </row>
    <row r="841" spans="1:20" x14ac:dyDescent="0.2">
      <c r="A841" t="str">
        <f>IF( T('טבלת האלפון'!A841)="","",SUBSTITUTE(SUBSTITUTE('טבלת האלפון'!A841," ",""),"'",""))</f>
        <v/>
      </c>
      <c r="B841" s="11" t="str">
        <f>IF('טבלת האלפון'!H841&gt;1,VALUE(SUBSTITUTE('טבלת האלפון'!H841,"טל/פקס 0","")),"")</f>
        <v/>
      </c>
      <c r="C841" t="str">
        <f>IF('טבלת האלפון'!I841&gt;1,'טבלת האלפון'!I841,"")</f>
        <v/>
      </c>
      <c r="D841" t="str">
        <f>IF('טבלת האלפון'!J841&gt;1,'טבלת האלפון'!J841,"")</f>
        <v/>
      </c>
      <c r="E841" t="str">
        <f t="shared" si="145"/>
        <v/>
      </c>
      <c r="F841" t="str">
        <f t="shared" si="146"/>
        <v/>
      </c>
      <c r="G841" t="str">
        <f t="shared" si="147"/>
        <v/>
      </c>
      <c r="H841" s="16" t="str">
        <f>IF(J841=2,"יש שני שמות עם אותו זיהוי, המערכת תשמיע את שניהם כעת,"&amp;'טבלת האלפון'!A841&amp;","&amp;'טבלת האלפון'!B841&amp;",ו"&amp;'טבלת האלפון'!C841&amp;","&amp;IF(COUNT(B841:D841)=3,"יש שלוש מספרים, המספר הראשון הוא .d-0"&amp;B841&amp;".t-המספר השני הוא .d-0"&amp;C841&amp;".t-המספר השלישי הוא .d-0"&amp;D841,IF(COUNT(B841:D841)=2,"יש שתי מספרים, המספר הראשון הוא .d-0"&amp;IF(B841="",C841,B841)&amp;".t-המספר השני הוא .d-0"&amp;IF(D841="",C841,D841),"המספר הוא.d-0"&amp;B841&amp;C841&amp;D841))&amp;",.t-וכן,"&amp;INDEX('טבלת האלפון'!A:A,L841)&amp;","&amp;INDEX('טבלת האלפון'!B:B,L841)&amp;",ו"&amp;INDEX('טבלת האלפון'!C:C,L841)&amp;","&amp;IF(COUNT(R841:T841)=3,"יש שלוש מספרים, המספר הראשון הוא .d-0"&amp;R841&amp;".t-המספר השני הוא .d-0"&amp;S841&amp;".t-המספר השלישי הוא .d-0"&amp;T841,IF(COUNT(R841:T841)=2,"יש שתי מספרים, המספר הראשון הוא .d-0"&amp;IF(R841="",S841,R841)&amp;".t-המספר השני הוא .d-0"&amp;IF(T841="",S841,T841),"המספר הוא.d-0"&amp;R841&amp;S841&amp;T841)),"")</f>
        <v/>
      </c>
      <c r="I8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האלפון'!A841&amp;'טבלת האלפון'!B841,"'",""),"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41" s="4" t="str">
        <f t="shared" si="155"/>
        <v/>
      </c>
      <c r="K841" t="str">
        <f t="shared" si="150"/>
        <v/>
      </c>
      <c r="L841" t="str">
        <f t="shared" si="148"/>
        <v/>
      </c>
      <c r="M841">
        <f t="shared" si="149"/>
        <v>5</v>
      </c>
      <c r="N841">
        <f>ROW()</f>
        <v>841</v>
      </c>
      <c r="O841" t="str">
        <f t="shared" si="151"/>
        <v/>
      </c>
      <c r="R841" t="str">
        <f t="shared" si="152"/>
        <v/>
      </c>
      <c r="S841" t="str">
        <f t="shared" si="153"/>
        <v/>
      </c>
      <c r="T841" t="str">
        <f t="shared" si="154"/>
        <v/>
      </c>
    </row>
    <row r="842" spans="1:20" x14ac:dyDescent="0.2">
      <c r="A842" t="str">
        <f>IF( T('טבלת האלפון'!A842)="","",SUBSTITUTE(SUBSTITUTE('טבלת האלפון'!A842," ",""),"'",""))</f>
        <v/>
      </c>
      <c r="B842" s="11" t="str">
        <f>IF('טבלת האלפון'!H842&gt;1,VALUE(SUBSTITUTE('טבלת האלפון'!H842,"טל/פקס 0","")),"")</f>
        <v/>
      </c>
      <c r="C842" t="str">
        <f>IF('טבלת האלפון'!I842&gt;1,'טבלת האלפון'!I842,"")</f>
        <v/>
      </c>
      <c r="D842" t="str">
        <f>IF('טבלת האלפון'!J842&gt;1,'טבלת האלפון'!J842,"")</f>
        <v/>
      </c>
      <c r="E842" t="str">
        <f t="shared" si="145"/>
        <v/>
      </c>
      <c r="F842" t="str">
        <f t="shared" si="146"/>
        <v/>
      </c>
      <c r="G842" t="str">
        <f t="shared" si="147"/>
        <v/>
      </c>
      <c r="H842" s="16" t="str">
        <f>IF(J842=2,"יש שני שמות עם אותו זיהוי, המערכת תשמיע את שניהם כעת,"&amp;'טבלת האלפון'!A842&amp;","&amp;'טבלת האלפון'!B842&amp;",ו"&amp;'טבלת האלפון'!C842&amp;","&amp;IF(COUNT(B842:D842)=3,"יש שלוש מספרים, המספר הראשון הוא .d-0"&amp;B842&amp;".t-המספר השני הוא .d-0"&amp;C842&amp;".t-המספר השלישי הוא .d-0"&amp;D842,IF(COUNT(B842:D842)=2,"יש שתי מספרים, המספר הראשון הוא .d-0"&amp;IF(B842="",C842,B842)&amp;".t-המספר השני הוא .d-0"&amp;IF(D842="",C842,D842),"המספר הוא.d-0"&amp;B842&amp;C842&amp;D842))&amp;",.t-וכן,"&amp;INDEX('טבלת האלפון'!A:A,L842)&amp;","&amp;INDEX('טבלת האלפון'!B:B,L842)&amp;",ו"&amp;INDEX('טבלת האלפון'!C:C,L842)&amp;","&amp;IF(COUNT(R842:T842)=3,"יש שלוש מספרים, המספר הראשון הוא .d-0"&amp;R842&amp;".t-המספר השני הוא .d-0"&amp;S842&amp;".t-המספר השלישי הוא .d-0"&amp;T842,IF(COUNT(R842:T842)=2,"יש שתי מספרים, המספר הראשון הוא .d-0"&amp;IF(R842="",S842,R842)&amp;".t-המספר השני הוא .d-0"&amp;IF(T842="",S842,T842),"המספר הוא.d-0"&amp;R842&amp;S842&amp;T842)),"")</f>
        <v/>
      </c>
      <c r="I8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האלפון'!A842&amp;'טבלת האלפון'!B842,"'",""),"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42" s="4" t="str">
        <f t="shared" si="155"/>
        <v/>
      </c>
      <c r="K842" t="str">
        <f t="shared" si="150"/>
        <v/>
      </c>
      <c r="L842" t="str">
        <f t="shared" si="148"/>
        <v/>
      </c>
      <c r="M842">
        <f t="shared" si="149"/>
        <v>5</v>
      </c>
      <c r="N842">
        <f>ROW()</f>
        <v>842</v>
      </c>
      <c r="O842" t="str">
        <f t="shared" si="151"/>
        <v/>
      </c>
      <c r="R842" t="str">
        <f t="shared" si="152"/>
        <v/>
      </c>
      <c r="S842" t="str">
        <f t="shared" si="153"/>
        <v/>
      </c>
      <c r="T842" t="str">
        <f t="shared" si="154"/>
        <v/>
      </c>
    </row>
    <row r="843" spans="1:20" x14ac:dyDescent="0.2">
      <c r="A843" t="str">
        <f>IF( T('טבלת האלפון'!A843)="","",SUBSTITUTE(SUBSTITUTE('טבלת האלפון'!A843," ",""),"'",""))</f>
        <v/>
      </c>
      <c r="B843" s="11" t="str">
        <f>IF('טבלת האלפון'!H843&gt;1,VALUE(SUBSTITUTE('טבלת האלפון'!H843,"טל/פקס 0","")),"")</f>
        <v/>
      </c>
      <c r="C843" t="str">
        <f>IF('טבלת האלפון'!I843&gt;1,'טבלת האלפון'!I843,"")</f>
        <v/>
      </c>
      <c r="D843" t="str">
        <f>IF('טבלת האלפון'!J843&gt;1,'טבלת האלפון'!J843,"")</f>
        <v/>
      </c>
      <c r="E843" t="str">
        <f t="shared" si="145"/>
        <v/>
      </c>
      <c r="F843" t="str">
        <f t="shared" si="146"/>
        <v/>
      </c>
      <c r="G843" t="str">
        <f t="shared" si="147"/>
        <v/>
      </c>
      <c r="H843" s="16" t="str">
        <f>IF(J843=2,"יש שני שמות עם אותו זיהוי, המערכת תשמיע את שניהם כעת,"&amp;'טבלת האלפון'!A843&amp;","&amp;'טבלת האלפון'!B843&amp;",ו"&amp;'טבלת האלפון'!C843&amp;","&amp;IF(COUNT(B843:D843)=3,"יש שלוש מספרים, המספר הראשון הוא .d-0"&amp;B843&amp;".t-המספר השני הוא .d-0"&amp;C843&amp;".t-המספר השלישי הוא .d-0"&amp;D843,IF(COUNT(B843:D843)=2,"יש שתי מספרים, המספר הראשון הוא .d-0"&amp;IF(B843="",C843,B843)&amp;".t-המספר השני הוא .d-0"&amp;IF(D843="",C843,D843),"המספר הוא.d-0"&amp;B843&amp;C843&amp;D843))&amp;",.t-וכן,"&amp;INDEX('טבלת האלפון'!A:A,L843)&amp;","&amp;INDEX('טבלת האלפון'!B:B,L843)&amp;",ו"&amp;INDEX('טבלת האלפון'!C:C,L843)&amp;","&amp;IF(COUNT(R843:T843)=3,"יש שלוש מספרים, המספר הראשון הוא .d-0"&amp;R843&amp;".t-המספר השני הוא .d-0"&amp;S843&amp;".t-המספר השלישי הוא .d-0"&amp;T843,IF(COUNT(R843:T843)=2,"יש שתי מספרים, המספר הראשון הוא .d-0"&amp;IF(R843="",S843,R843)&amp;".t-המספר השני הוא .d-0"&amp;IF(T843="",S843,T843),"המספר הוא.d-0"&amp;R843&amp;S843&amp;T843)),"")</f>
        <v/>
      </c>
      <c r="I8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האלפון'!A843&amp;'טבלת האלפון'!B843,"'",""),"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43" s="4" t="str">
        <f t="shared" si="155"/>
        <v/>
      </c>
      <c r="K843" t="str">
        <f t="shared" si="150"/>
        <v/>
      </c>
      <c r="L843" t="str">
        <f t="shared" si="148"/>
        <v/>
      </c>
      <c r="M843">
        <f t="shared" si="149"/>
        <v>5</v>
      </c>
      <c r="N843">
        <f>ROW()</f>
        <v>843</v>
      </c>
      <c r="O843" t="str">
        <f t="shared" si="151"/>
        <v/>
      </c>
      <c r="R843" t="str">
        <f t="shared" si="152"/>
        <v/>
      </c>
      <c r="S843" t="str">
        <f t="shared" si="153"/>
        <v/>
      </c>
      <c r="T843" t="str">
        <f t="shared" si="154"/>
        <v/>
      </c>
    </row>
    <row r="844" spans="1:20" x14ac:dyDescent="0.2">
      <c r="A844" t="str">
        <f>IF( T('טבלת האלפון'!A844)="","",SUBSTITUTE(SUBSTITUTE('טבלת האלפון'!A844," ",""),"'",""))</f>
        <v/>
      </c>
      <c r="B844" s="11" t="str">
        <f>IF('טבלת האלפון'!H844&gt;1,VALUE(SUBSTITUTE('טבלת האלפון'!H844,"טל/פקס 0","")),"")</f>
        <v/>
      </c>
      <c r="C844" t="str">
        <f>IF('טבלת האלפון'!I844&gt;1,'טבלת האלפון'!I844,"")</f>
        <v/>
      </c>
      <c r="D844" t="str">
        <f>IF('טבלת האלפון'!J844&gt;1,'טבלת האלפון'!J844,"")</f>
        <v/>
      </c>
      <c r="E844" t="str">
        <f t="shared" ref="E844:E907" si="15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844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844" t="str">
        <f t="shared" ref="F844:F907" si="157">IF(G844="b","",IF(T(A844)="","",IF(G844="y",E844&amp;"=t-יש יותר ממשפחה אחת כזאת, נסו שנית אם שם האבא או שם האמא",E844&amp;"=t-"&amp;IF(COUNT(B844:D844)=3,"יש שלוש מספרים, המספר הראשון הוא .d-0"&amp;B844&amp;".t-המספר השני הוא .d-0"&amp;C844&amp;".t-המספר השלישי הוא .d-0"&amp;D844,IF(COUNT(B844:D844)=2,"יש שתי מספרים, המספר הראשון הוא .d-0"&amp;IF(B844="",C844,B844)&amp;".t-המספר השני הוא .d-0"&amp;IF(D844="",C844,D844),"המספר הוא.d-0"&amp;B844&amp;C844&amp;D844))&amp;IF(T(A844)="","",".t-אני חוזר, "&amp;IF(COUNT(B844:D844)=3,"יש שלוש מספרים, המספר הראשון הוא .d-0"&amp;B844&amp;".t-המספר השני הוא .d-0"&amp;C844&amp;".t-המספר השלישי הוא .d-0"&amp;D844,IF(COUNT(B844:D844)=2,"יש שתי מספרים, המספר הראשון הוא .d-0"&amp;IF(B844="",C844,B844)&amp;".t-המספר השני הוא .d-0"&amp;IF(D844="",C844,D844),"המספר הוא.d-0"&amp;B844&amp;C844&amp;D844))))))</f>
        <v/>
      </c>
      <c r="G844" t="str">
        <f t="shared" ref="G844:G907" si="158">IF(AND(T(A844)&lt;&gt;"",COUNTIF(A:A,A844)&gt;1),IF(A844=A843,"b","y"),"")</f>
        <v/>
      </c>
      <c r="H844" s="16" t="str">
        <f>IF(J844=2,"יש שני שמות עם אותו זיהוי, המערכת תשמיע את שניהם כעת,"&amp;'טבלת האלפון'!A844&amp;","&amp;'טבלת האלפון'!B844&amp;",ו"&amp;'טבלת האלפון'!C844&amp;","&amp;IF(COUNT(B844:D844)=3,"יש שלוש מספרים, המספר הראשון הוא .d-0"&amp;B844&amp;".t-המספר השני הוא .d-0"&amp;C844&amp;".t-המספר השלישי הוא .d-0"&amp;D844,IF(COUNT(B844:D844)=2,"יש שתי מספרים, המספר הראשון הוא .d-0"&amp;IF(B844="",C844,B844)&amp;".t-המספר השני הוא .d-0"&amp;IF(D844="",C844,D844),"המספר הוא.d-0"&amp;B844&amp;C844&amp;D844))&amp;",.t-וכן,"&amp;INDEX('טבלת האלפון'!A:A,L844)&amp;","&amp;INDEX('טבלת האלפון'!B:B,L844)&amp;",ו"&amp;INDEX('טבלת האלפון'!C:C,L844)&amp;","&amp;IF(COUNT(R844:T844)=3,"יש שלוש מספרים, המספר הראשון הוא .d-0"&amp;R844&amp;".t-המספר השני הוא .d-0"&amp;S844&amp;".t-המספר השלישי הוא .d-0"&amp;T844,IF(COUNT(R844:T844)=2,"יש שתי מספרים, המספר הראשון הוא .d-0"&amp;IF(R844="",S844,R844)&amp;".t-המספר השני הוא .d-0"&amp;IF(T844="",S844,T844),"המספר הוא.d-0"&amp;R844&amp;S844&amp;T844)),"")</f>
        <v/>
      </c>
      <c r="I8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האלפון'!A844&amp;'טבלת האלפון'!B844,"'",""),"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44" s="4" t="str">
        <f t="shared" si="155"/>
        <v/>
      </c>
      <c r="K844" t="str">
        <f t="shared" si="150"/>
        <v/>
      </c>
      <c r="L844" t="str">
        <f t="shared" ref="L844:L907" si="159">IF(J844&lt;&gt;"",MATCH(I844,I:I,0),"")</f>
        <v/>
      </c>
      <c r="M844">
        <f t="shared" ref="M844:M907" si="160">MATCH(I844,I:I,0)</f>
        <v>5</v>
      </c>
      <c r="N844">
        <f>ROW()</f>
        <v>844</v>
      </c>
      <c r="O844" t="str">
        <f t="shared" si="151"/>
        <v/>
      </c>
      <c r="R844" t="str">
        <f t="shared" si="152"/>
        <v/>
      </c>
      <c r="S844" t="str">
        <f t="shared" si="153"/>
        <v/>
      </c>
      <c r="T844" t="str">
        <f t="shared" si="154"/>
        <v/>
      </c>
    </row>
    <row r="845" spans="1:20" x14ac:dyDescent="0.2">
      <c r="A845" t="str">
        <f>IF( T('טבלת האלפון'!A845)="","",SUBSTITUTE(SUBSTITUTE('טבלת האלפון'!A845," ",""),"'",""))</f>
        <v/>
      </c>
      <c r="B845" s="11" t="str">
        <f>IF('טבלת האלפון'!H845&gt;1,VALUE(SUBSTITUTE('טבלת האלפון'!H845,"טל/פקס 0","")),"")</f>
        <v/>
      </c>
      <c r="C845" t="str">
        <f>IF('טבלת האלפון'!I845&gt;1,'טבלת האלפון'!I845,"")</f>
        <v/>
      </c>
      <c r="D845" t="str">
        <f>IF('טבלת האלפון'!J845&gt;1,'טבלת האלפון'!J845,"")</f>
        <v/>
      </c>
      <c r="E845" t="str">
        <f t="shared" si="156"/>
        <v/>
      </c>
      <c r="F845" t="str">
        <f t="shared" si="157"/>
        <v/>
      </c>
      <c r="G845" t="str">
        <f t="shared" si="158"/>
        <v/>
      </c>
      <c r="H845" s="16" t="str">
        <f>IF(J845=2,"יש שני שמות עם אותו זיהוי, המערכת תשמיע את שניהם כעת,"&amp;'טבלת האלפון'!A845&amp;","&amp;'טבלת האלפון'!B845&amp;",ו"&amp;'טבלת האלפון'!C845&amp;","&amp;IF(COUNT(B845:D845)=3,"יש שלוש מספרים, המספר הראשון הוא .d-0"&amp;B845&amp;".t-המספר השני הוא .d-0"&amp;C845&amp;".t-המספר השלישי הוא .d-0"&amp;D845,IF(COUNT(B845:D845)=2,"יש שתי מספרים, המספר הראשון הוא .d-0"&amp;IF(B845="",C845,B845)&amp;".t-המספר השני הוא .d-0"&amp;IF(D845="",C845,D845),"המספר הוא.d-0"&amp;B845&amp;C845&amp;D845))&amp;",.t-וכן,"&amp;INDEX('טבלת האלפון'!A:A,L845)&amp;","&amp;INDEX('טבלת האלפון'!B:B,L845)&amp;",ו"&amp;INDEX('טבלת האלפון'!C:C,L845)&amp;","&amp;IF(COUNT(R845:T845)=3,"יש שלוש מספרים, המספר הראשון הוא .d-0"&amp;R845&amp;".t-המספר השני הוא .d-0"&amp;S845&amp;".t-המספר השלישי הוא .d-0"&amp;T845,IF(COUNT(R845:T845)=2,"יש שתי מספרים, המספר הראשון הוא .d-0"&amp;IF(R845="",S845,R845)&amp;".t-המספר השני הוא .d-0"&amp;IF(T845="",S845,T845),"המספר הוא.d-0"&amp;R845&amp;S845&amp;T845)),"")</f>
        <v/>
      </c>
      <c r="I8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האלפון'!A845&amp;'טבלת האלפון'!B845,"'",""),"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45" s="4" t="str">
        <f t="shared" si="155"/>
        <v/>
      </c>
      <c r="K845" t="str">
        <f t="shared" si="150"/>
        <v/>
      </c>
      <c r="L845" t="str">
        <f t="shared" si="159"/>
        <v/>
      </c>
      <c r="M845">
        <f t="shared" si="160"/>
        <v>5</v>
      </c>
      <c r="N845">
        <f>ROW()</f>
        <v>845</v>
      </c>
      <c r="O845" t="str">
        <f t="shared" si="151"/>
        <v/>
      </c>
      <c r="R845" t="str">
        <f t="shared" si="152"/>
        <v/>
      </c>
      <c r="S845" t="str">
        <f t="shared" si="153"/>
        <v/>
      </c>
      <c r="T845" t="str">
        <f t="shared" si="154"/>
        <v/>
      </c>
    </row>
    <row r="846" spans="1:20" x14ac:dyDescent="0.2">
      <c r="A846" t="str">
        <f>IF( T('טבלת האלפון'!A846)="","",SUBSTITUTE(SUBSTITUTE('טבלת האלפון'!A846," ",""),"'",""))</f>
        <v/>
      </c>
      <c r="B846" s="11" t="str">
        <f>IF('טבלת האלפון'!H846&gt;1,VALUE(SUBSTITUTE('טבלת האלפון'!H846,"טל/פקס 0","")),"")</f>
        <v/>
      </c>
      <c r="C846" t="str">
        <f>IF('טבלת האלפון'!I846&gt;1,'טבלת האלפון'!I846,"")</f>
        <v/>
      </c>
      <c r="D846" t="str">
        <f>IF('טבלת האלפון'!J846&gt;1,'טבלת האלפון'!J846,"")</f>
        <v/>
      </c>
      <c r="E846" t="str">
        <f t="shared" si="156"/>
        <v/>
      </c>
      <c r="F846" t="str">
        <f t="shared" si="157"/>
        <v/>
      </c>
      <c r="G846" t="str">
        <f t="shared" si="158"/>
        <v/>
      </c>
      <c r="H846" s="16" t="str">
        <f>IF(J846=2,"יש שני שמות עם אותו זיהוי, המערכת תשמיע את שניהם כעת,"&amp;'טבלת האלפון'!A846&amp;","&amp;'טבלת האלפון'!B846&amp;",ו"&amp;'טבלת האלפון'!C846&amp;","&amp;IF(COUNT(B846:D846)=3,"יש שלוש מספרים, המספר הראשון הוא .d-0"&amp;B846&amp;".t-המספר השני הוא .d-0"&amp;C846&amp;".t-המספר השלישי הוא .d-0"&amp;D846,IF(COUNT(B846:D846)=2,"יש שתי מספרים, המספר הראשון הוא .d-0"&amp;IF(B846="",C846,B846)&amp;".t-המספר השני הוא .d-0"&amp;IF(D846="",C846,D846),"המספר הוא.d-0"&amp;B846&amp;C846&amp;D846))&amp;",.t-וכן,"&amp;INDEX('טבלת האלפון'!A:A,L846)&amp;","&amp;INDEX('טבלת האלפון'!B:B,L846)&amp;",ו"&amp;INDEX('טבלת האלפון'!C:C,L846)&amp;","&amp;IF(COUNT(R846:T846)=3,"יש שלוש מספרים, המספר הראשון הוא .d-0"&amp;R846&amp;".t-המספר השני הוא .d-0"&amp;S846&amp;".t-המספר השלישי הוא .d-0"&amp;T846,IF(COUNT(R846:T846)=2,"יש שתי מספרים, המספר הראשון הוא .d-0"&amp;IF(R846="",S846,R846)&amp;".t-המספר השני הוא .d-0"&amp;IF(T846="",S846,T846),"המספר הוא.d-0"&amp;R846&amp;S846&amp;T846)),"")</f>
        <v/>
      </c>
      <c r="I8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האלפון'!A846&amp;'טבלת האלפון'!B846,"'",""),"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46" s="4" t="str">
        <f t="shared" si="155"/>
        <v/>
      </c>
      <c r="K846" t="str">
        <f t="shared" si="150"/>
        <v/>
      </c>
      <c r="L846" t="str">
        <f t="shared" si="159"/>
        <v/>
      </c>
      <c r="M846">
        <f t="shared" si="160"/>
        <v>5</v>
      </c>
      <c r="N846">
        <f>ROW()</f>
        <v>846</v>
      </c>
      <c r="O846" t="str">
        <f t="shared" si="151"/>
        <v/>
      </c>
      <c r="R846" t="str">
        <f t="shared" si="152"/>
        <v/>
      </c>
      <c r="S846" t="str">
        <f t="shared" si="153"/>
        <v/>
      </c>
      <c r="T846" t="str">
        <f t="shared" si="154"/>
        <v/>
      </c>
    </row>
    <row r="847" spans="1:20" x14ac:dyDescent="0.2">
      <c r="A847" t="str">
        <f>IF( T('טבלת האלפון'!A847)="","",SUBSTITUTE(SUBSTITUTE('טבלת האלפון'!A847," ",""),"'",""))</f>
        <v/>
      </c>
      <c r="B847" s="11" t="str">
        <f>IF('טבלת האלפון'!H847&gt;1,VALUE(SUBSTITUTE('טבלת האלפון'!H847,"טל/פקס 0","")),"")</f>
        <v/>
      </c>
      <c r="C847" t="str">
        <f>IF('טבלת האלפון'!I847&gt;1,'טבלת האלפון'!I847,"")</f>
        <v/>
      </c>
      <c r="D847" t="str">
        <f>IF('טבלת האלפון'!J847&gt;1,'טבלת האלפון'!J847,"")</f>
        <v/>
      </c>
      <c r="E847" t="str">
        <f t="shared" si="156"/>
        <v/>
      </c>
      <c r="F847" t="str">
        <f t="shared" si="157"/>
        <v/>
      </c>
      <c r="G847" t="str">
        <f t="shared" si="158"/>
        <v/>
      </c>
      <c r="H847" s="16" t="str">
        <f>IF(J847=2,"יש שני שמות עם אותו זיהוי, המערכת תשמיע את שניהם כעת,"&amp;'טבלת האלפון'!A847&amp;","&amp;'טבלת האלפון'!B847&amp;",ו"&amp;'טבלת האלפון'!C847&amp;","&amp;IF(COUNT(B847:D847)=3,"יש שלוש מספרים, המספר הראשון הוא .d-0"&amp;B847&amp;".t-המספר השני הוא .d-0"&amp;C847&amp;".t-המספר השלישי הוא .d-0"&amp;D847,IF(COUNT(B847:D847)=2,"יש שתי מספרים, המספר הראשון הוא .d-0"&amp;IF(B847="",C847,B847)&amp;".t-המספר השני הוא .d-0"&amp;IF(D847="",C847,D847),"המספר הוא.d-0"&amp;B847&amp;C847&amp;D847))&amp;",.t-וכן,"&amp;INDEX('טבלת האלפון'!A:A,L847)&amp;","&amp;INDEX('טבלת האלפון'!B:B,L847)&amp;",ו"&amp;INDEX('טבלת האלפון'!C:C,L847)&amp;","&amp;IF(COUNT(R847:T847)=3,"יש שלוש מספרים, המספר הראשון הוא .d-0"&amp;R847&amp;".t-המספר השני הוא .d-0"&amp;S847&amp;".t-המספר השלישי הוא .d-0"&amp;T847,IF(COUNT(R847:T847)=2,"יש שתי מספרים, המספר הראשון הוא .d-0"&amp;IF(R847="",S847,R847)&amp;".t-המספר השני הוא .d-0"&amp;IF(T847="",S847,T847),"המספר הוא.d-0"&amp;R847&amp;S847&amp;T847)),"")</f>
        <v/>
      </c>
      <c r="I8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האלפון'!A847&amp;'טבלת האלפון'!B847,"'",""),"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47" s="4" t="str">
        <f t="shared" si="155"/>
        <v/>
      </c>
      <c r="K847" t="str">
        <f t="shared" si="150"/>
        <v/>
      </c>
      <c r="L847" t="str">
        <f t="shared" si="159"/>
        <v/>
      </c>
      <c r="M847">
        <f t="shared" si="160"/>
        <v>5</v>
      </c>
      <c r="N847">
        <f>ROW()</f>
        <v>847</v>
      </c>
      <c r="O847" t="str">
        <f t="shared" si="151"/>
        <v/>
      </c>
      <c r="R847" t="str">
        <f t="shared" si="152"/>
        <v/>
      </c>
      <c r="S847" t="str">
        <f t="shared" si="153"/>
        <v/>
      </c>
      <c r="T847" t="str">
        <f t="shared" si="154"/>
        <v/>
      </c>
    </row>
    <row r="848" spans="1:20" x14ac:dyDescent="0.2">
      <c r="A848" t="str">
        <f>IF( T('טבלת האלפון'!A848)="","",SUBSTITUTE(SUBSTITUTE('טבלת האלפון'!A848," ",""),"'",""))</f>
        <v/>
      </c>
      <c r="B848" s="11" t="str">
        <f>IF('טבלת האלפון'!H848&gt;1,VALUE(SUBSTITUTE('טבלת האלפון'!H848,"טל/פקס 0","")),"")</f>
        <v/>
      </c>
      <c r="C848" t="str">
        <f>IF('טבלת האלפון'!I848&gt;1,'טבלת האלפון'!I848,"")</f>
        <v/>
      </c>
      <c r="D848" t="str">
        <f>IF('טבלת האלפון'!J848&gt;1,'טבלת האלפון'!J848,"")</f>
        <v/>
      </c>
      <c r="E848" t="str">
        <f t="shared" si="156"/>
        <v/>
      </c>
      <c r="F848" t="str">
        <f t="shared" si="157"/>
        <v/>
      </c>
      <c r="G848" t="str">
        <f t="shared" si="158"/>
        <v/>
      </c>
      <c r="H848" s="16" t="str">
        <f>IF(J848=2,"יש שני שמות עם אותו זיהוי, המערכת תשמיע את שניהם כעת,"&amp;'טבלת האלפון'!A848&amp;","&amp;'טבלת האלפון'!B848&amp;",ו"&amp;'טבלת האלפון'!C848&amp;","&amp;IF(COUNT(B848:D848)=3,"יש שלוש מספרים, המספר הראשון הוא .d-0"&amp;B848&amp;".t-המספר השני הוא .d-0"&amp;C848&amp;".t-המספר השלישי הוא .d-0"&amp;D848,IF(COUNT(B848:D848)=2,"יש שתי מספרים, המספר הראשון הוא .d-0"&amp;IF(B848="",C848,B848)&amp;".t-המספר השני הוא .d-0"&amp;IF(D848="",C848,D848),"המספר הוא.d-0"&amp;B848&amp;C848&amp;D848))&amp;",.t-וכן,"&amp;INDEX('טבלת האלפון'!A:A,L848)&amp;","&amp;INDEX('טבלת האלפון'!B:B,L848)&amp;",ו"&amp;INDEX('טבלת האלפון'!C:C,L848)&amp;","&amp;IF(COUNT(R848:T848)=3,"יש שלוש מספרים, המספר הראשון הוא .d-0"&amp;R848&amp;".t-המספר השני הוא .d-0"&amp;S848&amp;".t-המספר השלישי הוא .d-0"&amp;T848,IF(COUNT(R848:T848)=2,"יש שתי מספרים, המספר הראשון הוא .d-0"&amp;IF(R848="",S848,R848)&amp;".t-המספר השני הוא .d-0"&amp;IF(T848="",S848,T848),"המספר הוא.d-0"&amp;R848&amp;S848&amp;T848)),"")</f>
        <v/>
      </c>
      <c r="I8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האלפון'!A848&amp;'טבלת האלפון'!B848,"'",""),"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48" s="4" t="str">
        <f t="shared" si="155"/>
        <v/>
      </c>
      <c r="K848" t="str">
        <f t="shared" si="150"/>
        <v/>
      </c>
      <c r="L848" t="str">
        <f t="shared" si="159"/>
        <v/>
      </c>
      <c r="M848">
        <f t="shared" si="160"/>
        <v>5</v>
      </c>
      <c r="N848">
        <f>ROW()</f>
        <v>848</v>
      </c>
      <c r="O848" t="str">
        <f t="shared" si="151"/>
        <v/>
      </c>
      <c r="R848" t="str">
        <f t="shared" si="152"/>
        <v/>
      </c>
      <c r="S848" t="str">
        <f t="shared" si="153"/>
        <v/>
      </c>
      <c r="T848" t="str">
        <f t="shared" si="154"/>
        <v/>
      </c>
    </row>
    <row r="849" spans="1:20" x14ac:dyDescent="0.2">
      <c r="A849" t="str">
        <f>IF( T('טבלת האלפון'!A849)="","",SUBSTITUTE(SUBSTITUTE('טבלת האלפון'!A849," ",""),"'",""))</f>
        <v/>
      </c>
      <c r="B849" s="11" t="str">
        <f>IF('טבלת האלפון'!H849&gt;1,VALUE(SUBSTITUTE('טבלת האלפון'!H849,"טל/פקס 0","")),"")</f>
        <v/>
      </c>
      <c r="C849" t="str">
        <f>IF('טבלת האלפון'!I849&gt;1,'טבלת האלפון'!I849,"")</f>
        <v/>
      </c>
      <c r="D849" t="str">
        <f>IF('טבלת האלפון'!J849&gt;1,'טבלת האלפון'!J849,"")</f>
        <v/>
      </c>
      <c r="E849" t="str">
        <f t="shared" si="156"/>
        <v/>
      </c>
      <c r="F849" t="str">
        <f t="shared" si="157"/>
        <v/>
      </c>
      <c r="G849" t="str">
        <f t="shared" si="158"/>
        <v/>
      </c>
      <c r="H849" s="16" t="str">
        <f>IF(J849=2,"יש שני שמות עם אותו זיהוי, המערכת תשמיע את שניהם כעת,"&amp;'טבלת האלפון'!A849&amp;","&amp;'טבלת האלפון'!B849&amp;",ו"&amp;'טבלת האלפון'!C849&amp;","&amp;IF(COUNT(B849:D849)=3,"יש שלוש מספרים, המספר הראשון הוא .d-0"&amp;B849&amp;".t-המספר השני הוא .d-0"&amp;C849&amp;".t-המספר השלישי הוא .d-0"&amp;D849,IF(COUNT(B849:D849)=2,"יש שתי מספרים, המספר הראשון הוא .d-0"&amp;IF(B849="",C849,B849)&amp;".t-המספר השני הוא .d-0"&amp;IF(D849="",C849,D849),"המספר הוא.d-0"&amp;B849&amp;C849&amp;D849))&amp;",.t-וכן,"&amp;INDEX('טבלת האלפון'!A:A,L849)&amp;","&amp;INDEX('טבלת האלפון'!B:B,L849)&amp;",ו"&amp;INDEX('טבלת האלפון'!C:C,L849)&amp;","&amp;IF(COUNT(R849:T849)=3,"יש שלוש מספרים, המספר הראשון הוא .d-0"&amp;R849&amp;".t-המספר השני הוא .d-0"&amp;S849&amp;".t-המספר השלישי הוא .d-0"&amp;T849,IF(COUNT(R849:T849)=2,"יש שתי מספרים, המספר הראשון הוא .d-0"&amp;IF(R849="",S849,R849)&amp;".t-המספר השני הוא .d-0"&amp;IF(T849="",S849,T849),"המספר הוא.d-0"&amp;R849&amp;S849&amp;T849)),"")</f>
        <v/>
      </c>
      <c r="I8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האלפון'!A849&amp;'טבלת האלפון'!B849,"'",""),"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49" s="4" t="str">
        <f t="shared" si="155"/>
        <v/>
      </c>
      <c r="K849" t="str">
        <f t="shared" si="150"/>
        <v/>
      </c>
      <c r="L849" t="str">
        <f t="shared" si="159"/>
        <v/>
      </c>
      <c r="M849">
        <f t="shared" si="160"/>
        <v>5</v>
      </c>
      <c r="N849">
        <f>ROW()</f>
        <v>849</v>
      </c>
      <c r="O849" t="str">
        <f t="shared" si="151"/>
        <v/>
      </c>
      <c r="R849" t="str">
        <f t="shared" si="152"/>
        <v/>
      </c>
      <c r="S849" t="str">
        <f t="shared" si="153"/>
        <v/>
      </c>
      <c r="T849" t="str">
        <f t="shared" si="154"/>
        <v/>
      </c>
    </row>
    <row r="850" spans="1:20" x14ac:dyDescent="0.2">
      <c r="A850" t="str">
        <f>IF( T('טבלת האלפון'!A850)="","",SUBSTITUTE(SUBSTITUTE('טבלת האלפון'!A850," ",""),"'",""))</f>
        <v/>
      </c>
      <c r="B850" s="11" t="str">
        <f>IF('טבלת האלפון'!H850&gt;1,VALUE(SUBSTITUTE('טבלת האלפון'!H850,"טל/פקס 0","")),"")</f>
        <v/>
      </c>
      <c r="C850" t="str">
        <f>IF('טבלת האלפון'!I850&gt;1,'טבלת האלפון'!I850,"")</f>
        <v/>
      </c>
      <c r="D850" t="str">
        <f>IF('טבלת האלפון'!J850&gt;1,'טבלת האלפון'!J850,"")</f>
        <v/>
      </c>
      <c r="E850" t="str">
        <f t="shared" si="156"/>
        <v/>
      </c>
      <c r="F850" t="str">
        <f t="shared" si="157"/>
        <v/>
      </c>
      <c r="G850" t="str">
        <f t="shared" si="158"/>
        <v/>
      </c>
      <c r="H850" s="16" t="str">
        <f>IF(J850=2,"יש שני שמות עם אותו זיהוי, המערכת תשמיע את שניהם כעת,"&amp;'טבלת האלפון'!A850&amp;","&amp;'טבלת האלפון'!B850&amp;",ו"&amp;'טבלת האלפון'!C850&amp;","&amp;IF(COUNT(B850:D850)=3,"יש שלוש מספרים, המספר הראשון הוא .d-0"&amp;B850&amp;".t-המספר השני הוא .d-0"&amp;C850&amp;".t-המספר השלישי הוא .d-0"&amp;D850,IF(COUNT(B850:D850)=2,"יש שתי מספרים, המספר הראשון הוא .d-0"&amp;IF(B850="",C850,B850)&amp;".t-המספר השני הוא .d-0"&amp;IF(D850="",C850,D850),"המספר הוא.d-0"&amp;B850&amp;C850&amp;D850))&amp;",.t-וכן,"&amp;INDEX('טבלת האלפון'!A:A,L850)&amp;","&amp;INDEX('טבלת האלפון'!B:B,L850)&amp;",ו"&amp;INDEX('טבלת האלפון'!C:C,L850)&amp;","&amp;IF(COUNT(R850:T850)=3,"יש שלוש מספרים, המספר הראשון הוא .d-0"&amp;R850&amp;".t-המספר השני הוא .d-0"&amp;S850&amp;".t-המספר השלישי הוא .d-0"&amp;T850,IF(COUNT(R850:T850)=2,"יש שתי מספרים, המספר הראשון הוא .d-0"&amp;IF(R850="",S850,R850)&amp;".t-המספר השני הוא .d-0"&amp;IF(T850="",S850,T850),"המספר הוא.d-0"&amp;R850&amp;S850&amp;T850)),"")</f>
        <v/>
      </c>
      <c r="I8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האלפון'!A850&amp;'טבלת האלפון'!B850,"'",""),"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50" s="4" t="str">
        <f t="shared" si="155"/>
        <v/>
      </c>
      <c r="K850" t="str">
        <f t="shared" si="150"/>
        <v/>
      </c>
      <c r="L850" t="str">
        <f t="shared" si="159"/>
        <v/>
      </c>
      <c r="M850">
        <f t="shared" si="160"/>
        <v>5</v>
      </c>
      <c r="N850">
        <f>ROW()</f>
        <v>850</v>
      </c>
      <c r="O850" t="str">
        <f t="shared" si="151"/>
        <v/>
      </c>
      <c r="R850" t="str">
        <f t="shared" si="152"/>
        <v/>
      </c>
      <c r="S850" t="str">
        <f t="shared" si="153"/>
        <v/>
      </c>
      <c r="T850" t="str">
        <f t="shared" si="154"/>
        <v/>
      </c>
    </row>
    <row r="851" spans="1:20" x14ac:dyDescent="0.2">
      <c r="A851" t="str">
        <f>IF( T('טבלת האלפון'!A851)="","",SUBSTITUTE(SUBSTITUTE('טבלת האלפון'!A851," ",""),"'",""))</f>
        <v/>
      </c>
      <c r="B851" s="11" t="str">
        <f>IF('טבלת האלפון'!H851&gt;1,VALUE(SUBSTITUTE('טבלת האלפון'!H851,"טל/פקס 0","")),"")</f>
        <v/>
      </c>
      <c r="C851" t="str">
        <f>IF('טבלת האלפון'!I851&gt;1,'טבלת האלפון'!I851,"")</f>
        <v/>
      </c>
      <c r="D851" t="str">
        <f>IF('טבלת האלפון'!J851&gt;1,'טבלת האלפון'!J851,"")</f>
        <v/>
      </c>
      <c r="E851" t="str">
        <f t="shared" si="156"/>
        <v/>
      </c>
      <c r="F851" t="str">
        <f t="shared" si="157"/>
        <v/>
      </c>
      <c r="G851" t="str">
        <f t="shared" si="158"/>
        <v/>
      </c>
      <c r="H851" s="16" t="str">
        <f>IF(J851=2,"יש שני שמות עם אותו זיהוי, המערכת תשמיע את שניהם כעת,"&amp;'טבלת האלפון'!A851&amp;","&amp;'טבלת האלפון'!B851&amp;",ו"&amp;'טבלת האלפון'!C851&amp;","&amp;IF(COUNT(B851:D851)=3,"יש שלוש מספרים, המספר הראשון הוא .d-0"&amp;B851&amp;".t-המספר השני הוא .d-0"&amp;C851&amp;".t-המספר השלישי הוא .d-0"&amp;D851,IF(COUNT(B851:D851)=2,"יש שתי מספרים, המספר הראשון הוא .d-0"&amp;IF(B851="",C851,B851)&amp;".t-המספר השני הוא .d-0"&amp;IF(D851="",C851,D851),"המספר הוא.d-0"&amp;B851&amp;C851&amp;D851))&amp;",.t-וכן,"&amp;INDEX('טבלת האלפון'!A:A,L851)&amp;","&amp;INDEX('טבלת האלפון'!B:B,L851)&amp;",ו"&amp;INDEX('טבלת האלפון'!C:C,L851)&amp;","&amp;IF(COUNT(R851:T851)=3,"יש שלוש מספרים, המספר הראשון הוא .d-0"&amp;R851&amp;".t-המספר השני הוא .d-0"&amp;S851&amp;".t-המספר השלישי הוא .d-0"&amp;T851,IF(COUNT(R851:T851)=2,"יש שתי מספרים, המספר הראשון הוא .d-0"&amp;IF(R851="",S851,R851)&amp;".t-המספר השני הוא .d-0"&amp;IF(T851="",S851,T851),"המספר הוא.d-0"&amp;R851&amp;S851&amp;T851)),"")</f>
        <v/>
      </c>
      <c r="I8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האלפון'!A851&amp;'טבלת האלפון'!B851,"'",""),"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51" s="4" t="str">
        <f t="shared" si="155"/>
        <v/>
      </c>
      <c r="K851" t="str">
        <f t="shared" si="150"/>
        <v/>
      </c>
      <c r="L851" t="str">
        <f t="shared" si="159"/>
        <v/>
      </c>
      <c r="M851">
        <f t="shared" si="160"/>
        <v>5</v>
      </c>
      <c r="N851">
        <f>ROW()</f>
        <v>851</v>
      </c>
      <c r="O851" t="str">
        <f t="shared" si="151"/>
        <v/>
      </c>
      <c r="R851" t="str">
        <f t="shared" si="152"/>
        <v/>
      </c>
      <c r="S851" t="str">
        <f t="shared" si="153"/>
        <v/>
      </c>
      <c r="T851" t="str">
        <f t="shared" si="154"/>
        <v/>
      </c>
    </row>
    <row r="852" spans="1:20" x14ac:dyDescent="0.2">
      <c r="A852" t="str">
        <f>IF( T('טבלת האלפון'!A852)="","",SUBSTITUTE(SUBSTITUTE('טבלת האלפון'!A852," ",""),"'",""))</f>
        <v/>
      </c>
      <c r="B852" s="11" t="str">
        <f>IF('טבלת האלפון'!H852&gt;1,VALUE(SUBSTITUTE('טבלת האלפון'!H852,"טל/פקס 0","")),"")</f>
        <v/>
      </c>
      <c r="C852" t="str">
        <f>IF('טבלת האלפון'!I852&gt;1,'טבלת האלפון'!I852,"")</f>
        <v/>
      </c>
      <c r="D852" t="str">
        <f>IF('טבלת האלפון'!J852&gt;1,'טבלת האלפון'!J852,"")</f>
        <v/>
      </c>
      <c r="E852" t="str">
        <f t="shared" si="156"/>
        <v/>
      </c>
      <c r="F852" t="str">
        <f t="shared" si="157"/>
        <v/>
      </c>
      <c r="G852" t="str">
        <f t="shared" si="158"/>
        <v/>
      </c>
      <c r="H852" s="16" t="str">
        <f>IF(J852=2,"יש שני שמות עם אותו זיהוי, המערכת תשמיע את שניהם כעת,"&amp;'טבלת האלפון'!A852&amp;","&amp;'טבלת האלפון'!B852&amp;",ו"&amp;'טבלת האלפון'!C852&amp;","&amp;IF(COUNT(B852:D852)=3,"יש שלוש מספרים, המספר הראשון הוא .d-0"&amp;B852&amp;".t-המספר השני הוא .d-0"&amp;C852&amp;".t-המספר השלישי הוא .d-0"&amp;D852,IF(COUNT(B852:D852)=2,"יש שתי מספרים, המספר הראשון הוא .d-0"&amp;IF(B852="",C852,B852)&amp;".t-המספר השני הוא .d-0"&amp;IF(D852="",C852,D852),"המספר הוא.d-0"&amp;B852&amp;C852&amp;D852))&amp;",.t-וכן,"&amp;INDEX('טבלת האלפון'!A:A,L852)&amp;","&amp;INDEX('טבלת האלפון'!B:B,L852)&amp;",ו"&amp;INDEX('טבלת האלפון'!C:C,L852)&amp;","&amp;IF(COUNT(R852:T852)=3,"יש שלוש מספרים, המספר הראשון הוא .d-0"&amp;R852&amp;".t-המספר השני הוא .d-0"&amp;S852&amp;".t-המספר השלישי הוא .d-0"&amp;T852,IF(COUNT(R852:T852)=2,"יש שתי מספרים, המספר הראשון הוא .d-0"&amp;IF(R852="",S852,R852)&amp;".t-המספר השני הוא .d-0"&amp;IF(T852="",S852,T852),"המספר הוא.d-0"&amp;R852&amp;S852&amp;T852)),"")</f>
        <v/>
      </c>
      <c r="I8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האלפון'!A852&amp;'טבלת האלפון'!B852,"'",""),"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52" s="4" t="str">
        <f t="shared" si="155"/>
        <v/>
      </c>
      <c r="K852" t="str">
        <f t="shared" si="150"/>
        <v/>
      </c>
      <c r="L852" t="str">
        <f t="shared" si="159"/>
        <v/>
      </c>
      <c r="M852">
        <f t="shared" si="160"/>
        <v>5</v>
      </c>
      <c r="N852">
        <f>ROW()</f>
        <v>852</v>
      </c>
      <c r="O852" t="str">
        <f t="shared" si="151"/>
        <v/>
      </c>
      <c r="R852" t="str">
        <f t="shared" si="152"/>
        <v/>
      </c>
      <c r="S852" t="str">
        <f t="shared" si="153"/>
        <v/>
      </c>
      <c r="T852" t="str">
        <f t="shared" si="154"/>
        <v/>
      </c>
    </row>
    <row r="853" spans="1:20" x14ac:dyDescent="0.2">
      <c r="A853" t="str">
        <f>IF( T('טבלת האלפון'!A853)="","",SUBSTITUTE(SUBSTITUTE('טבלת האלפון'!A853," ",""),"'",""))</f>
        <v/>
      </c>
      <c r="B853" s="11" t="str">
        <f>IF('טבלת האלפון'!H853&gt;1,VALUE(SUBSTITUTE('טבלת האלפון'!H853,"טל/פקס 0","")),"")</f>
        <v/>
      </c>
      <c r="C853" t="str">
        <f>IF('טבלת האלפון'!I853&gt;1,'טבלת האלפון'!I853,"")</f>
        <v/>
      </c>
      <c r="D853" t="str">
        <f>IF('טבלת האלפון'!J853&gt;1,'טבלת האלפון'!J853,"")</f>
        <v/>
      </c>
      <c r="E853" t="str">
        <f t="shared" si="156"/>
        <v/>
      </c>
      <c r="F853" t="str">
        <f t="shared" si="157"/>
        <v/>
      </c>
      <c r="G853" t="str">
        <f t="shared" si="158"/>
        <v/>
      </c>
      <c r="H853" s="16" t="str">
        <f>IF(J853=2,"יש שני שמות עם אותו זיהוי, המערכת תשמיע את שניהם כעת,"&amp;'טבלת האלפון'!A853&amp;","&amp;'טבלת האלפון'!B853&amp;",ו"&amp;'טבלת האלפון'!C853&amp;","&amp;IF(COUNT(B853:D853)=3,"יש שלוש מספרים, המספר הראשון הוא .d-0"&amp;B853&amp;".t-המספר השני הוא .d-0"&amp;C853&amp;".t-המספר השלישי הוא .d-0"&amp;D853,IF(COUNT(B853:D853)=2,"יש שתי מספרים, המספר הראשון הוא .d-0"&amp;IF(B853="",C853,B853)&amp;".t-המספר השני הוא .d-0"&amp;IF(D853="",C853,D853),"המספר הוא.d-0"&amp;B853&amp;C853&amp;D853))&amp;",.t-וכן,"&amp;INDEX('טבלת האלפון'!A:A,L853)&amp;","&amp;INDEX('טבלת האלפון'!B:B,L853)&amp;",ו"&amp;INDEX('טבלת האלפון'!C:C,L853)&amp;","&amp;IF(COUNT(R853:T853)=3,"יש שלוש מספרים, המספר הראשון הוא .d-0"&amp;R853&amp;".t-המספר השני הוא .d-0"&amp;S853&amp;".t-המספר השלישי הוא .d-0"&amp;T853,IF(COUNT(R853:T853)=2,"יש שתי מספרים, המספר הראשון הוא .d-0"&amp;IF(R853="",S853,R853)&amp;".t-המספר השני הוא .d-0"&amp;IF(T853="",S853,T853),"המספר הוא.d-0"&amp;R853&amp;S853&amp;T853)),"")</f>
        <v/>
      </c>
      <c r="I8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האלפון'!A853&amp;'טבלת האלפון'!B853,"'",""),"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53" s="4" t="str">
        <f t="shared" si="155"/>
        <v/>
      </c>
      <c r="K853" t="str">
        <f t="shared" si="150"/>
        <v/>
      </c>
      <c r="L853" t="str">
        <f t="shared" si="159"/>
        <v/>
      </c>
      <c r="M853">
        <f t="shared" si="160"/>
        <v>5</v>
      </c>
      <c r="N853">
        <f>ROW()</f>
        <v>853</v>
      </c>
      <c r="O853" t="str">
        <f t="shared" si="151"/>
        <v/>
      </c>
      <c r="R853" t="str">
        <f t="shared" si="152"/>
        <v/>
      </c>
      <c r="S853" t="str">
        <f t="shared" si="153"/>
        <v/>
      </c>
      <c r="T853" t="str">
        <f t="shared" si="154"/>
        <v/>
      </c>
    </row>
    <row r="854" spans="1:20" x14ac:dyDescent="0.2">
      <c r="A854" t="str">
        <f>IF( T('טבלת האלפון'!A854)="","",SUBSTITUTE(SUBSTITUTE('טבלת האלפון'!A854," ",""),"'",""))</f>
        <v/>
      </c>
      <c r="B854" s="11" t="str">
        <f>IF('טבלת האלפון'!H854&gt;1,VALUE(SUBSTITUTE('טבלת האלפון'!H854,"טל/פקס 0","")),"")</f>
        <v/>
      </c>
      <c r="C854" t="str">
        <f>IF('טבלת האלפון'!I854&gt;1,'טבלת האלפון'!I854,"")</f>
        <v/>
      </c>
      <c r="D854" t="str">
        <f>IF('טבלת האלפון'!J854&gt;1,'טבלת האלפון'!J854,"")</f>
        <v/>
      </c>
      <c r="E854" t="str">
        <f t="shared" si="156"/>
        <v/>
      </c>
      <c r="F854" t="str">
        <f t="shared" si="157"/>
        <v/>
      </c>
      <c r="G854" t="str">
        <f t="shared" si="158"/>
        <v/>
      </c>
      <c r="H854" s="16" t="str">
        <f>IF(J854=2,"יש שני שמות עם אותו זיהוי, המערכת תשמיע את שניהם כעת,"&amp;'טבלת האלפון'!A854&amp;","&amp;'טבלת האלפון'!B854&amp;",ו"&amp;'טבלת האלפון'!C854&amp;","&amp;IF(COUNT(B854:D854)=3,"יש שלוש מספרים, המספר הראשון הוא .d-0"&amp;B854&amp;".t-המספר השני הוא .d-0"&amp;C854&amp;".t-המספר השלישי הוא .d-0"&amp;D854,IF(COUNT(B854:D854)=2,"יש שתי מספרים, המספר הראשון הוא .d-0"&amp;IF(B854="",C854,B854)&amp;".t-המספר השני הוא .d-0"&amp;IF(D854="",C854,D854),"המספר הוא.d-0"&amp;B854&amp;C854&amp;D854))&amp;",.t-וכן,"&amp;INDEX('טבלת האלפון'!A:A,L854)&amp;","&amp;INDEX('טבלת האלפון'!B:B,L854)&amp;",ו"&amp;INDEX('טבלת האלפון'!C:C,L854)&amp;","&amp;IF(COUNT(R854:T854)=3,"יש שלוש מספרים, המספר הראשון הוא .d-0"&amp;R854&amp;".t-המספר השני הוא .d-0"&amp;S854&amp;".t-המספר השלישי הוא .d-0"&amp;T854,IF(COUNT(R854:T854)=2,"יש שתי מספרים, המספר הראשון הוא .d-0"&amp;IF(R854="",S854,R854)&amp;".t-המספר השני הוא .d-0"&amp;IF(T854="",S854,T854),"המספר הוא.d-0"&amp;R854&amp;S854&amp;T854)),"")</f>
        <v/>
      </c>
      <c r="I8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האלפון'!A854&amp;'טבלת האלפון'!B854,"'",""),"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54" s="4" t="str">
        <f t="shared" si="155"/>
        <v/>
      </c>
      <c r="K854" t="str">
        <f t="shared" si="150"/>
        <v/>
      </c>
      <c r="L854" t="str">
        <f t="shared" si="159"/>
        <v/>
      </c>
      <c r="M854">
        <f t="shared" si="160"/>
        <v>5</v>
      </c>
      <c r="N854">
        <f>ROW()</f>
        <v>854</v>
      </c>
      <c r="O854" t="str">
        <f t="shared" si="151"/>
        <v/>
      </c>
      <c r="R854" t="str">
        <f t="shared" si="152"/>
        <v/>
      </c>
      <c r="S854" t="str">
        <f t="shared" si="153"/>
        <v/>
      </c>
      <c r="T854" t="str">
        <f t="shared" si="154"/>
        <v/>
      </c>
    </row>
    <row r="855" spans="1:20" x14ac:dyDescent="0.2">
      <c r="A855" t="str">
        <f>IF( T('טבלת האלפון'!A855)="","",SUBSTITUTE(SUBSTITUTE('טבלת האלפון'!A855," ",""),"'",""))</f>
        <v/>
      </c>
      <c r="B855" s="11" t="str">
        <f>IF('טבלת האלפון'!H855&gt;1,VALUE(SUBSTITUTE('טבלת האלפון'!H855,"טל/פקס 0","")),"")</f>
        <v/>
      </c>
      <c r="C855" t="str">
        <f>IF('טבלת האלפון'!I855&gt;1,'טבלת האלפון'!I855,"")</f>
        <v/>
      </c>
      <c r="D855" t="str">
        <f>IF('טבלת האלפון'!J855&gt;1,'טבלת האלפון'!J855,"")</f>
        <v/>
      </c>
      <c r="E855" t="str">
        <f t="shared" si="156"/>
        <v/>
      </c>
      <c r="F855" t="str">
        <f t="shared" si="157"/>
        <v/>
      </c>
      <c r="G855" t="str">
        <f t="shared" si="158"/>
        <v/>
      </c>
      <c r="H855" s="16" t="str">
        <f>IF(J855=2,"יש שני שמות עם אותו זיהוי, המערכת תשמיע את שניהם כעת,"&amp;'טבלת האלפון'!A855&amp;","&amp;'טבלת האלפון'!B855&amp;",ו"&amp;'טבלת האלפון'!C855&amp;","&amp;IF(COUNT(B855:D855)=3,"יש שלוש מספרים, המספר הראשון הוא .d-0"&amp;B855&amp;".t-המספר השני הוא .d-0"&amp;C855&amp;".t-המספר השלישי הוא .d-0"&amp;D855,IF(COUNT(B855:D855)=2,"יש שתי מספרים, המספר הראשון הוא .d-0"&amp;IF(B855="",C855,B855)&amp;".t-המספר השני הוא .d-0"&amp;IF(D855="",C855,D855),"המספר הוא.d-0"&amp;B855&amp;C855&amp;D855))&amp;",.t-וכן,"&amp;INDEX('טבלת האלפון'!A:A,L855)&amp;","&amp;INDEX('טבלת האלפון'!B:B,L855)&amp;",ו"&amp;INDEX('טבלת האלפון'!C:C,L855)&amp;","&amp;IF(COUNT(R855:T855)=3,"יש שלוש מספרים, המספר הראשון הוא .d-0"&amp;R855&amp;".t-המספר השני הוא .d-0"&amp;S855&amp;".t-המספר השלישי הוא .d-0"&amp;T855,IF(COUNT(R855:T855)=2,"יש שתי מספרים, המספר הראשון הוא .d-0"&amp;IF(R855="",S855,R855)&amp;".t-המספר השני הוא .d-0"&amp;IF(T855="",S855,T855),"המספר הוא.d-0"&amp;R855&amp;S855&amp;T855)),"")</f>
        <v/>
      </c>
      <c r="I8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האלפון'!A855&amp;'טבלת האלפון'!B855,"'",""),"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55" s="4" t="str">
        <f t="shared" si="155"/>
        <v/>
      </c>
      <c r="K855" t="str">
        <f t="shared" si="150"/>
        <v/>
      </c>
      <c r="L855" t="str">
        <f t="shared" si="159"/>
        <v/>
      </c>
      <c r="M855">
        <f t="shared" si="160"/>
        <v>5</v>
      </c>
      <c r="N855">
        <f>ROW()</f>
        <v>855</v>
      </c>
      <c r="O855" t="str">
        <f t="shared" si="151"/>
        <v/>
      </c>
      <c r="R855" t="str">
        <f t="shared" si="152"/>
        <v/>
      </c>
      <c r="S855" t="str">
        <f t="shared" si="153"/>
        <v/>
      </c>
      <c r="T855" t="str">
        <f t="shared" si="154"/>
        <v/>
      </c>
    </row>
    <row r="856" spans="1:20" x14ac:dyDescent="0.2">
      <c r="A856" t="str">
        <f>IF( T('טבלת האלפון'!A856)="","",SUBSTITUTE(SUBSTITUTE('טבלת האלפון'!A856," ",""),"'",""))</f>
        <v/>
      </c>
      <c r="B856" s="11" t="str">
        <f>IF('טבלת האלפון'!H856&gt;1,VALUE(SUBSTITUTE('טבלת האלפון'!H856,"טל/פקס 0","")),"")</f>
        <v/>
      </c>
      <c r="C856" t="str">
        <f>IF('טבלת האלפון'!I856&gt;1,'טבלת האלפון'!I856,"")</f>
        <v/>
      </c>
      <c r="D856" t="str">
        <f>IF('טבלת האלפון'!J856&gt;1,'טבלת האלפון'!J856,"")</f>
        <v/>
      </c>
      <c r="E856" t="str">
        <f t="shared" si="156"/>
        <v/>
      </c>
      <c r="F856" t="str">
        <f t="shared" si="157"/>
        <v/>
      </c>
      <c r="G856" t="str">
        <f t="shared" si="158"/>
        <v/>
      </c>
      <c r="H856" s="16" t="str">
        <f>IF(J856=2,"יש שני שמות עם אותו זיהוי, המערכת תשמיע את שניהם כעת,"&amp;'טבלת האלפון'!A856&amp;","&amp;'טבלת האלפון'!B856&amp;",ו"&amp;'טבלת האלפון'!C856&amp;","&amp;IF(COUNT(B856:D856)=3,"יש שלוש מספרים, המספר הראשון הוא .d-0"&amp;B856&amp;".t-המספר השני הוא .d-0"&amp;C856&amp;".t-המספר השלישי הוא .d-0"&amp;D856,IF(COUNT(B856:D856)=2,"יש שתי מספרים, המספר הראשון הוא .d-0"&amp;IF(B856="",C856,B856)&amp;".t-המספר השני הוא .d-0"&amp;IF(D856="",C856,D856),"המספר הוא.d-0"&amp;B856&amp;C856&amp;D856))&amp;",.t-וכן,"&amp;INDEX('טבלת האלפון'!A:A,L856)&amp;","&amp;INDEX('טבלת האלפון'!B:B,L856)&amp;",ו"&amp;INDEX('טבלת האלפון'!C:C,L856)&amp;","&amp;IF(COUNT(R856:T856)=3,"יש שלוש מספרים, המספר הראשון הוא .d-0"&amp;R856&amp;".t-המספר השני הוא .d-0"&amp;S856&amp;".t-המספר השלישי הוא .d-0"&amp;T856,IF(COUNT(R856:T856)=2,"יש שתי מספרים, המספר הראשון הוא .d-0"&amp;IF(R856="",S856,R856)&amp;".t-המספר השני הוא .d-0"&amp;IF(T856="",S856,T856),"המספר הוא.d-0"&amp;R856&amp;S856&amp;T856)),"")</f>
        <v/>
      </c>
      <c r="I8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האלפון'!A856&amp;'טבלת האלפון'!B856,"'",""),"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56" s="4" t="str">
        <f t="shared" si="155"/>
        <v/>
      </c>
      <c r="K856" t="str">
        <f t="shared" si="150"/>
        <v/>
      </c>
      <c r="L856" t="str">
        <f t="shared" si="159"/>
        <v/>
      </c>
      <c r="M856">
        <f t="shared" si="160"/>
        <v>5</v>
      </c>
      <c r="N856">
        <f>ROW()</f>
        <v>856</v>
      </c>
      <c r="O856" t="str">
        <f t="shared" si="151"/>
        <v/>
      </c>
      <c r="R856" t="str">
        <f t="shared" si="152"/>
        <v/>
      </c>
      <c r="S856" t="str">
        <f t="shared" si="153"/>
        <v/>
      </c>
      <c r="T856" t="str">
        <f t="shared" si="154"/>
        <v/>
      </c>
    </row>
    <row r="857" spans="1:20" x14ac:dyDescent="0.2">
      <c r="A857" t="str">
        <f>IF( T('טבלת האלפון'!A857)="","",SUBSTITUTE(SUBSTITUTE('טבלת האלפון'!A857," ",""),"'",""))</f>
        <v/>
      </c>
      <c r="B857" s="11" t="str">
        <f>IF('טבלת האלפון'!H857&gt;1,VALUE(SUBSTITUTE('טבלת האלפון'!H857,"טל/פקס 0","")),"")</f>
        <v/>
      </c>
      <c r="C857" t="str">
        <f>IF('טבלת האלפון'!I857&gt;1,'טבלת האלפון'!I857,"")</f>
        <v/>
      </c>
      <c r="D857" t="str">
        <f>IF('טבלת האלפון'!J857&gt;1,'טבלת האלפון'!J857,"")</f>
        <v/>
      </c>
      <c r="E857" t="str">
        <f t="shared" si="156"/>
        <v/>
      </c>
      <c r="F857" t="str">
        <f t="shared" si="157"/>
        <v/>
      </c>
      <c r="G857" t="str">
        <f t="shared" si="158"/>
        <v/>
      </c>
      <c r="H857" s="16" t="str">
        <f>IF(J857=2,"יש שני שמות עם אותו זיהוי, המערכת תשמיע את שניהם כעת,"&amp;'טבלת האלפון'!A857&amp;","&amp;'טבלת האלפון'!B857&amp;",ו"&amp;'טבלת האלפון'!C857&amp;","&amp;IF(COUNT(B857:D857)=3,"יש שלוש מספרים, המספר הראשון הוא .d-0"&amp;B857&amp;".t-המספר השני הוא .d-0"&amp;C857&amp;".t-המספר השלישי הוא .d-0"&amp;D857,IF(COUNT(B857:D857)=2,"יש שתי מספרים, המספר הראשון הוא .d-0"&amp;IF(B857="",C857,B857)&amp;".t-המספר השני הוא .d-0"&amp;IF(D857="",C857,D857),"המספר הוא.d-0"&amp;B857&amp;C857&amp;D857))&amp;",.t-וכן,"&amp;INDEX('טבלת האלפון'!A:A,L857)&amp;","&amp;INDEX('טבלת האלפון'!B:B,L857)&amp;",ו"&amp;INDEX('טבלת האלפון'!C:C,L857)&amp;","&amp;IF(COUNT(R857:T857)=3,"יש שלוש מספרים, המספר הראשון הוא .d-0"&amp;R857&amp;".t-המספר השני הוא .d-0"&amp;S857&amp;".t-המספר השלישי הוא .d-0"&amp;T857,IF(COUNT(R857:T857)=2,"יש שתי מספרים, המספר הראשון הוא .d-0"&amp;IF(R857="",S857,R857)&amp;".t-המספר השני הוא .d-0"&amp;IF(T857="",S857,T857),"המספר הוא.d-0"&amp;R857&amp;S857&amp;T857)),"")</f>
        <v/>
      </c>
      <c r="I8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האלפון'!A857&amp;'טבלת האלפון'!B857,"'",""),"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57" s="4" t="str">
        <f t="shared" si="155"/>
        <v/>
      </c>
      <c r="K857" t="str">
        <f t="shared" si="150"/>
        <v/>
      </c>
      <c r="L857" t="str">
        <f t="shared" si="159"/>
        <v/>
      </c>
      <c r="M857">
        <f t="shared" si="160"/>
        <v>5</v>
      </c>
      <c r="N857">
        <f>ROW()</f>
        <v>857</v>
      </c>
      <c r="O857" t="str">
        <f t="shared" si="151"/>
        <v/>
      </c>
      <c r="R857" t="str">
        <f t="shared" si="152"/>
        <v/>
      </c>
      <c r="S857" t="str">
        <f t="shared" si="153"/>
        <v/>
      </c>
      <c r="T857" t="str">
        <f t="shared" si="154"/>
        <v/>
      </c>
    </row>
    <row r="858" spans="1:20" x14ac:dyDescent="0.2">
      <c r="A858" t="str">
        <f>IF( T('טבלת האלפון'!A858)="","",SUBSTITUTE(SUBSTITUTE('טבלת האלפון'!A858," ",""),"'",""))</f>
        <v/>
      </c>
      <c r="B858" s="11" t="str">
        <f>IF('טבלת האלפון'!H858&gt;1,VALUE(SUBSTITUTE('טבלת האלפון'!H858,"טל/פקס 0","")),"")</f>
        <v/>
      </c>
      <c r="C858" t="str">
        <f>IF('טבלת האלפון'!I858&gt;1,'טבלת האלפון'!I858,"")</f>
        <v/>
      </c>
      <c r="D858" t="str">
        <f>IF('טבלת האלפון'!J858&gt;1,'טבלת האלפון'!J858,"")</f>
        <v/>
      </c>
      <c r="E858" t="str">
        <f t="shared" si="156"/>
        <v/>
      </c>
      <c r="F858" t="str">
        <f t="shared" si="157"/>
        <v/>
      </c>
      <c r="G858" t="str">
        <f t="shared" si="158"/>
        <v/>
      </c>
      <c r="H858" s="16" t="str">
        <f>IF(J858=2,"יש שני שמות עם אותו זיהוי, המערכת תשמיע את שניהם כעת,"&amp;'טבלת האלפון'!A858&amp;","&amp;'טבלת האלפון'!B858&amp;",ו"&amp;'טבלת האלפון'!C858&amp;","&amp;IF(COUNT(B858:D858)=3,"יש שלוש מספרים, המספר הראשון הוא .d-0"&amp;B858&amp;".t-המספר השני הוא .d-0"&amp;C858&amp;".t-המספר השלישי הוא .d-0"&amp;D858,IF(COUNT(B858:D858)=2,"יש שתי מספרים, המספר הראשון הוא .d-0"&amp;IF(B858="",C858,B858)&amp;".t-המספר השני הוא .d-0"&amp;IF(D858="",C858,D858),"המספר הוא.d-0"&amp;B858&amp;C858&amp;D858))&amp;",.t-וכן,"&amp;INDEX('טבלת האלפון'!A:A,L858)&amp;","&amp;INDEX('טבלת האלפון'!B:B,L858)&amp;",ו"&amp;INDEX('טבלת האלפון'!C:C,L858)&amp;","&amp;IF(COUNT(R858:T858)=3,"יש שלוש מספרים, המספר הראשון הוא .d-0"&amp;R858&amp;".t-המספר השני הוא .d-0"&amp;S858&amp;".t-המספר השלישי הוא .d-0"&amp;T858,IF(COUNT(R858:T858)=2,"יש שתי מספרים, המספר הראשון הוא .d-0"&amp;IF(R858="",S858,R858)&amp;".t-המספר השני הוא .d-0"&amp;IF(T858="",S858,T858),"המספר הוא.d-0"&amp;R858&amp;S858&amp;T858)),"")</f>
        <v/>
      </c>
      <c r="I8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האלפון'!A858&amp;'טבלת האלפון'!B858,"'",""),"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58" s="4" t="str">
        <f t="shared" si="155"/>
        <v/>
      </c>
      <c r="K858" t="str">
        <f t="shared" si="150"/>
        <v/>
      </c>
      <c r="L858" t="str">
        <f t="shared" si="159"/>
        <v/>
      </c>
      <c r="M858">
        <f t="shared" si="160"/>
        <v>5</v>
      </c>
      <c r="N858">
        <f>ROW()</f>
        <v>858</v>
      </c>
      <c r="O858" t="str">
        <f t="shared" si="151"/>
        <v/>
      </c>
      <c r="R858" t="str">
        <f t="shared" si="152"/>
        <v/>
      </c>
      <c r="S858" t="str">
        <f t="shared" si="153"/>
        <v/>
      </c>
      <c r="T858" t="str">
        <f t="shared" si="154"/>
        <v/>
      </c>
    </row>
    <row r="859" spans="1:20" x14ac:dyDescent="0.2">
      <c r="A859" t="str">
        <f>IF( T('טבלת האלפון'!A859)="","",SUBSTITUTE(SUBSTITUTE('טבלת האלפון'!A859," ",""),"'",""))</f>
        <v/>
      </c>
      <c r="B859" s="11" t="str">
        <f>IF('טבלת האלפון'!H859&gt;1,VALUE(SUBSTITUTE('טבלת האלפון'!H859,"טל/פקס 0","")),"")</f>
        <v/>
      </c>
      <c r="C859" t="str">
        <f>IF('טבלת האלפון'!I859&gt;1,'טבלת האלפון'!I859,"")</f>
        <v/>
      </c>
      <c r="D859" t="str">
        <f>IF('טבלת האלפון'!J859&gt;1,'טבלת האלפון'!J859,"")</f>
        <v/>
      </c>
      <c r="E859" t="str">
        <f t="shared" si="156"/>
        <v/>
      </c>
      <c r="F859" t="str">
        <f t="shared" si="157"/>
        <v/>
      </c>
      <c r="G859" t="str">
        <f t="shared" si="158"/>
        <v/>
      </c>
      <c r="H859" s="16" t="str">
        <f>IF(J859=2,"יש שני שמות עם אותו זיהוי, המערכת תשמיע את שניהם כעת,"&amp;'טבלת האלפון'!A859&amp;","&amp;'טבלת האלפון'!B859&amp;",ו"&amp;'טבלת האלפון'!C859&amp;","&amp;IF(COUNT(B859:D859)=3,"יש שלוש מספרים, המספר הראשון הוא .d-0"&amp;B859&amp;".t-המספר השני הוא .d-0"&amp;C859&amp;".t-המספר השלישי הוא .d-0"&amp;D859,IF(COUNT(B859:D859)=2,"יש שתי מספרים, המספר הראשון הוא .d-0"&amp;IF(B859="",C859,B859)&amp;".t-המספר השני הוא .d-0"&amp;IF(D859="",C859,D859),"המספר הוא.d-0"&amp;B859&amp;C859&amp;D859))&amp;",.t-וכן,"&amp;INDEX('טבלת האלפון'!A:A,L859)&amp;","&amp;INDEX('טבלת האלפון'!B:B,L859)&amp;",ו"&amp;INDEX('טבלת האלפון'!C:C,L859)&amp;","&amp;IF(COUNT(R859:T859)=3,"יש שלוש מספרים, המספר הראשון הוא .d-0"&amp;R859&amp;".t-המספר השני הוא .d-0"&amp;S859&amp;".t-המספר השלישי הוא .d-0"&amp;T859,IF(COUNT(R859:T859)=2,"יש שתי מספרים, המספר הראשון הוא .d-0"&amp;IF(R859="",S859,R859)&amp;".t-המספר השני הוא .d-0"&amp;IF(T859="",S859,T859),"המספר הוא.d-0"&amp;R859&amp;S859&amp;T859)),"")</f>
        <v/>
      </c>
      <c r="I8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האלפון'!A859&amp;'טבלת האלפון'!B859,"'",""),"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59" s="4" t="str">
        <f t="shared" si="155"/>
        <v/>
      </c>
      <c r="K859" t="str">
        <f t="shared" si="150"/>
        <v/>
      </c>
      <c r="L859" t="str">
        <f t="shared" si="159"/>
        <v/>
      </c>
      <c r="M859">
        <f t="shared" si="160"/>
        <v>5</v>
      </c>
      <c r="N859">
        <f>ROW()</f>
        <v>859</v>
      </c>
      <c r="O859" t="str">
        <f t="shared" si="151"/>
        <v/>
      </c>
      <c r="R859" t="str">
        <f t="shared" si="152"/>
        <v/>
      </c>
      <c r="S859" t="str">
        <f t="shared" si="153"/>
        <v/>
      </c>
      <c r="T859" t="str">
        <f t="shared" si="154"/>
        <v/>
      </c>
    </row>
    <row r="860" spans="1:20" x14ac:dyDescent="0.2">
      <c r="A860" t="str">
        <f>IF( T('טבלת האלפון'!A860)="","",SUBSTITUTE(SUBSTITUTE('טבלת האלפון'!A860," ",""),"'",""))</f>
        <v/>
      </c>
      <c r="B860" s="11" t="str">
        <f>IF('טבלת האלפון'!H860&gt;1,VALUE(SUBSTITUTE('טבלת האלפון'!H860,"טל/פקס 0","")),"")</f>
        <v/>
      </c>
      <c r="C860" t="str">
        <f>IF('טבלת האלפון'!I860&gt;1,'טבלת האלפון'!I860,"")</f>
        <v/>
      </c>
      <c r="D860" t="str">
        <f>IF('טבלת האלפון'!J860&gt;1,'טבלת האלפון'!J860,"")</f>
        <v/>
      </c>
      <c r="E860" t="str">
        <f t="shared" si="156"/>
        <v/>
      </c>
      <c r="F860" t="str">
        <f t="shared" si="157"/>
        <v/>
      </c>
      <c r="G860" t="str">
        <f t="shared" si="158"/>
        <v/>
      </c>
      <c r="H860" s="16" t="str">
        <f>IF(J860=2,"יש שני שמות עם אותו זיהוי, המערכת תשמיע את שניהם כעת,"&amp;'טבלת האלפון'!A860&amp;","&amp;'טבלת האלפון'!B860&amp;",ו"&amp;'טבלת האלפון'!C860&amp;","&amp;IF(COUNT(B860:D860)=3,"יש שלוש מספרים, המספר הראשון הוא .d-0"&amp;B860&amp;".t-המספר השני הוא .d-0"&amp;C860&amp;".t-המספר השלישי הוא .d-0"&amp;D860,IF(COUNT(B860:D860)=2,"יש שתי מספרים, המספר הראשון הוא .d-0"&amp;IF(B860="",C860,B860)&amp;".t-המספר השני הוא .d-0"&amp;IF(D860="",C860,D860),"המספר הוא.d-0"&amp;B860&amp;C860&amp;D860))&amp;",.t-וכן,"&amp;INDEX('טבלת האלפון'!A:A,L860)&amp;","&amp;INDEX('טבלת האלפון'!B:B,L860)&amp;",ו"&amp;INDEX('טבלת האלפון'!C:C,L860)&amp;","&amp;IF(COUNT(R860:T860)=3,"יש שלוש מספרים, המספר הראשון הוא .d-0"&amp;R860&amp;".t-המספר השני הוא .d-0"&amp;S860&amp;".t-המספר השלישי הוא .d-0"&amp;T860,IF(COUNT(R860:T860)=2,"יש שתי מספרים, המספר הראשון הוא .d-0"&amp;IF(R860="",S860,R860)&amp;".t-המספר השני הוא .d-0"&amp;IF(T860="",S860,T860),"המספר הוא.d-0"&amp;R860&amp;S860&amp;T860)),"")</f>
        <v/>
      </c>
      <c r="I8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האלפון'!A860&amp;'טבלת האלפון'!B860,"'",""),"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60" s="4" t="str">
        <f t="shared" si="155"/>
        <v/>
      </c>
      <c r="K860" t="str">
        <f t="shared" si="150"/>
        <v/>
      </c>
      <c r="L860" t="str">
        <f t="shared" si="159"/>
        <v/>
      </c>
      <c r="M860">
        <f t="shared" si="160"/>
        <v>5</v>
      </c>
      <c r="N860">
        <f>ROW()</f>
        <v>860</v>
      </c>
      <c r="O860" t="str">
        <f t="shared" si="151"/>
        <v/>
      </c>
      <c r="R860" t="str">
        <f t="shared" si="152"/>
        <v/>
      </c>
      <c r="S860" t="str">
        <f t="shared" si="153"/>
        <v/>
      </c>
      <c r="T860" t="str">
        <f t="shared" si="154"/>
        <v/>
      </c>
    </row>
    <row r="861" spans="1:20" x14ac:dyDescent="0.2">
      <c r="A861" t="str">
        <f>IF( T('טבלת האלפון'!A861)="","",SUBSTITUTE(SUBSTITUTE('טבלת האלפון'!A861," ",""),"'",""))</f>
        <v/>
      </c>
      <c r="B861" s="11" t="str">
        <f>IF('טבלת האלפון'!H861&gt;1,VALUE(SUBSTITUTE('טבלת האלפון'!H861,"טל/פקס 0","")),"")</f>
        <v/>
      </c>
      <c r="C861" t="str">
        <f>IF('טבלת האלפון'!I861&gt;1,'טבלת האלפון'!I861,"")</f>
        <v/>
      </c>
      <c r="D861" t="str">
        <f>IF('טבלת האלפון'!J861&gt;1,'טבלת האלפון'!J861,"")</f>
        <v/>
      </c>
      <c r="E861" t="str">
        <f t="shared" si="156"/>
        <v/>
      </c>
      <c r="F861" t="str">
        <f t="shared" si="157"/>
        <v/>
      </c>
      <c r="G861" t="str">
        <f t="shared" si="158"/>
        <v/>
      </c>
      <c r="H861" s="16" t="str">
        <f>IF(J861=2,"יש שני שמות עם אותו זיהוי, המערכת תשמיע את שניהם כעת,"&amp;'טבלת האלפון'!A861&amp;","&amp;'טבלת האלפון'!B861&amp;",ו"&amp;'טבלת האלפון'!C861&amp;","&amp;IF(COUNT(B861:D861)=3,"יש שלוש מספרים, המספר הראשון הוא .d-0"&amp;B861&amp;".t-המספר השני הוא .d-0"&amp;C861&amp;".t-המספר השלישי הוא .d-0"&amp;D861,IF(COUNT(B861:D861)=2,"יש שתי מספרים, המספר הראשון הוא .d-0"&amp;IF(B861="",C861,B861)&amp;".t-המספר השני הוא .d-0"&amp;IF(D861="",C861,D861),"המספר הוא.d-0"&amp;B861&amp;C861&amp;D861))&amp;",.t-וכן,"&amp;INDEX('טבלת האלפון'!A:A,L861)&amp;","&amp;INDEX('טבלת האלפון'!B:B,L861)&amp;",ו"&amp;INDEX('טבלת האלפון'!C:C,L861)&amp;","&amp;IF(COUNT(R861:T861)=3,"יש שלוש מספרים, המספר הראשון הוא .d-0"&amp;R861&amp;".t-המספר השני הוא .d-0"&amp;S861&amp;".t-המספר השלישי הוא .d-0"&amp;T861,IF(COUNT(R861:T861)=2,"יש שתי מספרים, המספר הראשון הוא .d-0"&amp;IF(R861="",S861,R861)&amp;".t-המספר השני הוא .d-0"&amp;IF(T861="",S861,T861),"המספר הוא.d-0"&amp;R861&amp;S861&amp;T861)),"")</f>
        <v/>
      </c>
      <c r="I8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האלפון'!A861&amp;'טבלת האלפון'!B861,"'",""),"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61" s="4" t="str">
        <f t="shared" si="155"/>
        <v/>
      </c>
      <c r="K861" t="str">
        <f t="shared" si="150"/>
        <v/>
      </c>
      <c r="L861" t="str">
        <f t="shared" si="159"/>
        <v/>
      </c>
      <c r="M861">
        <f t="shared" si="160"/>
        <v>5</v>
      </c>
      <c r="N861">
        <f>ROW()</f>
        <v>861</v>
      </c>
      <c r="O861" t="str">
        <f t="shared" si="151"/>
        <v/>
      </c>
      <c r="R861" t="str">
        <f t="shared" si="152"/>
        <v/>
      </c>
      <c r="S861" t="str">
        <f t="shared" si="153"/>
        <v/>
      </c>
      <c r="T861" t="str">
        <f t="shared" si="154"/>
        <v/>
      </c>
    </row>
    <row r="862" spans="1:20" x14ac:dyDescent="0.2">
      <c r="A862" t="str">
        <f>IF( T('טבלת האלפון'!A862)="","",SUBSTITUTE(SUBSTITUTE('טבלת האלפון'!A862," ",""),"'",""))</f>
        <v/>
      </c>
      <c r="B862" s="11" t="str">
        <f>IF('טבלת האלפון'!H862&gt;1,VALUE(SUBSTITUTE('טבלת האלפון'!H862,"טל/פקס 0","")),"")</f>
        <v/>
      </c>
      <c r="C862" t="str">
        <f>IF('טבלת האלפון'!I862&gt;1,'טבלת האלפון'!I862,"")</f>
        <v/>
      </c>
      <c r="D862" t="str">
        <f>IF('טבלת האלפון'!J862&gt;1,'טבלת האלפון'!J862,"")</f>
        <v/>
      </c>
      <c r="E862" t="str">
        <f t="shared" si="156"/>
        <v/>
      </c>
      <c r="F862" t="str">
        <f t="shared" si="157"/>
        <v/>
      </c>
      <c r="G862" t="str">
        <f t="shared" si="158"/>
        <v/>
      </c>
      <c r="H862" s="16" t="str">
        <f>IF(J862=2,"יש שני שמות עם אותו זיהוי, המערכת תשמיע את שניהם כעת,"&amp;'טבלת האלפון'!A862&amp;","&amp;'טבלת האלפון'!B862&amp;",ו"&amp;'טבלת האלפון'!C862&amp;","&amp;IF(COUNT(B862:D862)=3,"יש שלוש מספרים, המספר הראשון הוא .d-0"&amp;B862&amp;".t-המספר השני הוא .d-0"&amp;C862&amp;".t-המספר השלישי הוא .d-0"&amp;D862,IF(COUNT(B862:D862)=2,"יש שתי מספרים, המספר הראשון הוא .d-0"&amp;IF(B862="",C862,B862)&amp;".t-המספר השני הוא .d-0"&amp;IF(D862="",C862,D862),"המספר הוא.d-0"&amp;B862&amp;C862&amp;D862))&amp;",.t-וכן,"&amp;INDEX('טבלת האלפון'!A:A,L862)&amp;","&amp;INDEX('טבלת האלפון'!B:B,L862)&amp;",ו"&amp;INDEX('טבלת האלפון'!C:C,L862)&amp;","&amp;IF(COUNT(R862:T862)=3,"יש שלוש מספרים, המספר הראשון הוא .d-0"&amp;R862&amp;".t-המספר השני הוא .d-0"&amp;S862&amp;".t-המספר השלישי הוא .d-0"&amp;T862,IF(COUNT(R862:T862)=2,"יש שתי מספרים, המספר הראשון הוא .d-0"&amp;IF(R862="",S862,R862)&amp;".t-המספר השני הוא .d-0"&amp;IF(T862="",S862,T862),"המספר הוא.d-0"&amp;R862&amp;S862&amp;T862)),"")</f>
        <v/>
      </c>
      <c r="I8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האלפון'!A862&amp;'טבלת האלפון'!B862,"'",""),"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62" s="4" t="str">
        <f t="shared" si="155"/>
        <v/>
      </c>
      <c r="K862" t="str">
        <f t="shared" si="150"/>
        <v/>
      </c>
      <c r="L862" t="str">
        <f t="shared" si="159"/>
        <v/>
      </c>
      <c r="M862">
        <f t="shared" si="160"/>
        <v>5</v>
      </c>
      <c r="N862">
        <f>ROW()</f>
        <v>862</v>
      </c>
      <c r="O862" t="str">
        <f t="shared" si="151"/>
        <v/>
      </c>
      <c r="R862" t="str">
        <f t="shared" si="152"/>
        <v/>
      </c>
      <c r="S862" t="str">
        <f t="shared" si="153"/>
        <v/>
      </c>
      <c r="T862" t="str">
        <f t="shared" si="154"/>
        <v/>
      </c>
    </row>
    <row r="863" spans="1:20" x14ac:dyDescent="0.2">
      <c r="A863" t="str">
        <f>IF( T('טבלת האלפון'!A863)="","",SUBSTITUTE(SUBSTITUTE('טבלת האלפון'!A863," ",""),"'",""))</f>
        <v/>
      </c>
      <c r="B863" s="11" t="str">
        <f>IF('טבלת האלפון'!H863&gt;1,VALUE(SUBSTITUTE('טבלת האלפון'!H863,"טל/פקס 0","")),"")</f>
        <v/>
      </c>
      <c r="C863" t="str">
        <f>IF('טבלת האלפון'!I863&gt;1,'טבלת האלפון'!I863,"")</f>
        <v/>
      </c>
      <c r="D863" t="str">
        <f>IF('טבלת האלפון'!J863&gt;1,'טבלת האלפון'!J863,"")</f>
        <v/>
      </c>
      <c r="E863" t="str">
        <f t="shared" si="156"/>
        <v/>
      </c>
      <c r="F863" t="str">
        <f t="shared" si="157"/>
        <v/>
      </c>
      <c r="G863" t="str">
        <f t="shared" si="158"/>
        <v/>
      </c>
      <c r="H863" s="16" t="str">
        <f>IF(J863=2,"יש שני שמות עם אותו זיהוי, המערכת תשמיע את שניהם כעת,"&amp;'טבלת האלפון'!A863&amp;","&amp;'טבלת האלפון'!B863&amp;",ו"&amp;'טבלת האלפון'!C863&amp;","&amp;IF(COUNT(B863:D863)=3,"יש שלוש מספרים, המספר הראשון הוא .d-0"&amp;B863&amp;".t-המספר השני הוא .d-0"&amp;C863&amp;".t-המספר השלישי הוא .d-0"&amp;D863,IF(COUNT(B863:D863)=2,"יש שתי מספרים, המספר הראשון הוא .d-0"&amp;IF(B863="",C863,B863)&amp;".t-המספר השני הוא .d-0"&amp;IF(D863="",C863,D863),"המספר הוא.d-0"&amp;B863&amp;C863&amp;D863))&amp;",.t-וכן,"&amp;INDEX('טבלת האלפון'!A:A,L863)&amp;","&amp;INDEX('טבלת האלפון'!B:B,L863)&amp;",ו"&amp;INDEX('טבלת האלפון'!C:C,L863)&amp;","&amp;IF(COUNT(R863:T863)=3,"יש שלוש מספרים, המספר הראשון הוא .d-0"&amp;R863&amp;".t-המספר השני הוא .d-0"&amp;S863&amp;".t-המספר השלישי הוא .d-0"&amp;T863,IF(COUNT(R863:T863)=2,"יש שתי מספרים, המספר הראשון הוא .d-0"&amp;IF(R863="",S863,R863)&amp;".t-המספר השני הוא .d-0"&amp;IF(T863="",S863,T863),"המספר הוא.d-0"&amp;R863&amp;S863&amp;T863)),"")</f>
        <v/>
      </c>
      <c r="I8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האלפון'!A863&amp;'טבלת האלפון'!B863,"'",""),"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63" s="4" t="str">
        <f t="shared" si="155"/>
        <v/>
      </c>
      <c r="K863" t="str">
        <f t="shared" si="150"/>
        <v/>
      </c>
      <c r="L863" t="str">
        <f t="shared" si="159"/>
        <v/>
      </c>
      <c r="M863">
        <f t="shared" si="160"/>
        <v>5</v>
      </c>
      <c r="N863">
        <f>ROW()</f>
        <v>863</v>
      </c>
      <c r="O863" t="str">
        <f t="shared" si="151"/>
        <v/>
      </c>
      <c r="R863" t="str">
        <f t="shared" si="152"/>
        <v/>
      </c>
      <c r="S863" t="str">
        <f t="shared" si="153"/>
        <v/>
      </c>
      <c r="T863" t="str">
        <f t="shared" si="154"/>
        <v/>
      </c>
    </row>
    <row r="864" spans="1:20" x14ac:dyDescent="0.2">
      <c r="A864" t="str">
        <f>IF( T('טבלת האלפון'!A864)="","",SUBSTITUTE(SUBSTITUTE('טבלת האלפון'!A864," ",""),"'",""))</f>
        <v/>
      </c>
      <c r="B864" s="11" t="str">
        <f>IF('טבלת האלפון'!H864&gt;1,VALUE(SUBSTITUTE('טבלת האלפון'!H864,"טל/פקס 0","")),"")</f>
        <v/>
      </c>
      <c r="C864" t="str">
        <f>IF('טבלת האלפון'!I864&gt;1,'טבלת האלפון'!I864,"")</f>
        <v/>
      </c>
      <c r="D864" t="str">
        <f>IF('טבלת האלפון'!J864&gt;1,'טבלת האלפון'!J864,"")</f>
        <v/>
      </c>
      <c r="E864" t="str">
        <f t="shared" si="156"/>
        <v/>
      </c>
      <c r="F864" t="str">
        <f t="shared" si="157"/>
        <v/>
      </c>
      <c r="G864" t="str">
        <f t="shared" si="158"/>
        <v/>
      </c>
      <c r="H864" s="16" t="str">
        <f>IF(J864=2,"יש שני שמות עם אותו זיהוי, המערכת תשמיע את שניהם כעת,"&amp;'טבלת האלפון'!A864&amp;","&amp;'טבלת האלפון'!B864&amp;",ו"&amp;'טבלת האלפון'!C864&amp;","&amp;IF(COUNT(B864:D864)=3,"יש שלוש מספרים, המספר הראשון הוא .d-0"&amp;B864&amp;".t-המספר השני הוא .d-0"&amp;C864&amp;".t-המספר השלישי הוא .d-0"&amp;D864,IF(COUNT(B864:D864)=2,"יש שתי מספרים, המספר הראשון הוא .d-0"&amp;IF(B864="",C864,B864)&amp;".t-המספר השני הוא .d-0"&amp;IF(D864="",C864,D864),"המספר הוא.d-0"&amp;B864&amp;C864&amp;D864))&amp;",.t-וכן,"&amp;INDEX('טבלת האלפון'!A:A,L864)&amp;","&amp;INDEX('טבלת האלפון'!B:B,L864)&amp;",ו"&amp;INDEX('טבלת האלפון'!C:C,L864)&amp;","&amp;IF(COUNT(R864:T864)=3,"יש שלוש מספרים, המספר הראשון הוא .d-0"&amp;R864&amp;".t-המספר השני הוא .d-0"&amp;S864&amp;".t-המספר השלישי הוא .d-0"&amp;T864,IF(COUNT(R864:T864)=2,"יש שתי מספרים, המספר הראשון הוא .d-0"&amp;IF(R864="",S864,R864)&amp;".t-המספר השני הוא .d-0"&amp;IF(T864="",S864,T864),"המספר הוא.d-0"&amp;R864&amp;S864&amp;T864)),"")</f>
        <v/>
      </c>
      <c r="I8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האלפון'!A864&amp;'טבלת האלפון'!B864,"'",""),"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64" s="4" t="str">
        <f t="shared" si="155"/>
        <v/>
      </c>
      <c r="K864" t="str">
        <f t="shared" si="150"/>
        <v/>
      </c>
      <c r="L864" t="str">
        <f t="shared" si="159"/>
        <v/>
      </c>
      <c r="M864">
        <f t="shared" si="160"/>
        <v>5</v>
      </c>
      <c r="N864">
        <f>ROW()</f>
        <v>864</v>
      </c>
      <c r="O864" t="str">
        <f t="shared" si="151"/>
        <v/>
      </c>
      <c r="R864" t="str">
        <f t="shared" si="152"/>
        <v/>
      </c>
      <c r="S864" t="str">
        <f t="shared" si="153"/>
        <v/>
      </c>
      <c r="T864" t="str">
        <f t="shared" si="154"/>
        <v/>
      </c>
    </row>
    <row r="865" spans="1:20" x14ac:dyDescent="0.2">
      <c r="A865" t="str">
        <f>IF( T('טבלת האלפון'!A865)="","",SUBSTITUTE(SUBSTITUTE('טבלת האלפון'!A865," ",""),"'",""))</f>
        <v/>
      </c>
      <c r="B865" s="11" t="str">
        <f>IF('טבלת האלפון'!H865&gt;1,VALUE(SUBSTITUTE('טבלת האלפון'!H865,"טל/פקס 0","")),"")</f>
        <v/>
      </c>
      <c r="C865" t="str">
        <f>IF('טבלת האלפון'!I865&gt;1,'טבלת האלפון'!I865,"")</f>
        <v/>
      </c>
      <c r="D865" t="str">
        <f>IF('טבלת האלפון'!J865&gt;1,'טבלת האלפון'!J865,"")</f>
        <v/>
      </c>
      <c r="E865" t="str">
        <f t="shared" si="156"/>
        <v/>
      </c>
      <c r="F865" t="str">
        <f t="shared" si="157"/>
        <v/>
      </c>
      <c r="G865" t="str">
        <f t="shared" si="158"/>
        <v/>
      </c>
      <c r="H865" s="16" t="str">
        <f>IF(J865=2,"יש שני שמות עם אותו זיהוי, המערכת תשמיע את שניהם כעת,"&amp;'טבלת האלפון'!A865&amp;","&amp;'טבלת האלפון'!B865&amp;",ו"&amp;'טבלת האלפון'!C865&amp;","&amp;IF(COUNT(B865:D865)=3,"יש שלוש מספרים, המספר הראשון הוא .d-0"&amp;B865&amp;".t-המספר השני הוא .d-0"&amp;C865&amp;".t-המספר השלישי הוא .d-0"&amp;D865,IF(COUNT(B865:D865)=2,"יש שתי מספרים, המספר הראשון הוא .d-0"&amp;IF(B865="",C865,B865)&amp;".t-המספר השני הוא .d-0"&amp;IF(D865="",C865,D865),"המספר הוא.d-0"&amp;B865&amp;C865&amp;D865))&amp;",.t-וכן,"&amp;INDEX('טבלת האלפון'!A:A,L865)&amp;","&amp;INDEX('טבלת האלפון'!B:B,L865)&amp;",ו"&amp;INDEX('טבלת האלפון'!C:C,L865)&amp;","&amp;IF(COUNT(R865:T865)=3,"יש שלוש מספרים, המספר הראשון הוא .d-0"&amp;R865&amp;".t-המספר השני הוא .d-0"&amp;S865&amp;".t-המספר השלישי הוא .d-0"&amp;T865,IF(COUNT(R865:T865)=2,"יש שתי מספרים, המספר הראשון הוא .d-0"&amp;IF(R865="",S865,R865)&amp;".t-המספר השני הוא .d-0"&amp;IF(T865="",S865,T865),"המספר הוא.d-0"&amp;R865&amp;S865&amp;T865)),"")</f>
        <v/>
      </c>
      <c r="I8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האלפון'!A865&amp;'טבלת האלפון'!B865,"'",""),"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65" s="4" t="str">
        <f t="shared" si="155"/>
        <v/>
      </c>
      <c r="K865" t="str">
        <f t="shared" si="150"/>
        <v/>
      </c>
      <c r="L865" t="str">
        <f t="shared" si="159"/>
        <v/>
      </c>
      <c r="M865">
        <f t="shared" si="160"/>
        <v>5</v>
      </c>
      <c r="N865">
        <f>ROW()</f>
        <v>865</v>
      </c>
      <c r="O865" t="str">
        <f t="shared" si="151"/>
        <v/>
      </c>
      <c r="R865" t="str">
        <f t="shared" si="152"/>
        <v/>
      </c>
      <c r="S865" t="str">
        <f t="shared" si="153"/>
        <v/>
      </c>
      <c r="T865" t="str">
        <f t="shared" si="154"/>
        <v/>
      </c>
    </row>
    <row r="866" spans="1:20" x14ac:dyDescent="0.2">
      <c r="A866" t="str">
        <f>IF( T('טבלת האלפון'!A866)="","",SUBSTITUTE(SUBSTITUTE('טבלת האלפון'!A866," ",""),"'",""))</f>
        <v/>
      </c>
      <c r="B866" s="11" t="str">
        <f>IF('טבלת האלפון'!H866&gt;1,VALUE(SUBSTITUTE('טבלת האלפון'!H866,"טל/פקס 0","")),"")</f>
        <v/>
      </c>
      <c r="C866" t="str">
        <f>IF('טבלת האלפון'!I866&gt;1,'טבלת האלפון'!I866,"")</f>
        <v/>
      </c>
      <c r="D866" t="str">
        <f>IF('טבלת האלפון'!J866&gt;1,'טבלת האלפון'!J866,"")</f>
        <v/>
      </c>
      <c r="E866" t="str">
        <f t="shared" si="156"/>
        <v/>
      </c>
      <c r="F866" t="str">
        <f t="shared" si="157"/>
        <v/>
      </c>
      <c r="G866" t="str">
        <f t="shared" si="158"/>
        <v/>
      </c>
      <c r="H866" s="16" t="str">
        <f>IF(J866=2,"יש שני שמות עם אותו זיהוי, המערכת תשמיע את שניהם כעת,"&amp;'טבלת האלפון'!A866&amp;","&amp;'טבלת האלפון'!B866&amp;",ו"&amp;'טבלת האלפון'!C866&amp;","&amp;IF(COUNT(B866:D866)=3,"יש שלוש מספרים, המספר הראשון הוא .d-0"&amp;B866&amp;".t-המספר השני הוא .d-0"&amp;C866&amp;".t-המספר השלישי הוא .d-0"&amp;D866,IF(COUNT(B866:D866)=2,"יש שתי מספרים, המספר הראשון הוא .d-0"&amp;IF(B866="",C866,B866)&amp;".t-המספר השני הוא .d-0"&amp;IF(D866="",C866,D866),"המספר הוא.d-0"&amp;B866&amp;C866&amp;D866))&amp;",.t-וכן,"&amp;INDEX('טבלת האלפון'!A:A,L866)&amp;","&amp;INDEX('טבלת האלפון'!B:B,L866)&amp;",ו"&amp;INDEX('טבלת האלפון'!C:C,L866)&amp;","&amp;IF(COUNT(R866:T866)=3,"יש שלוש מספרים, המספר הראשון הוא .d-0"&amp;R866&amp;".t-המספר השני הוא .d-0"&amp;S866&amp;".t-המספר השלישי הוא .d-0"&amp;T866,IF(COUNT(R866:T866)=2,"יש שתי מספרים, המספר הראשון הוא .d-0"&amp;IF(R866="",S866,R866)&amp;".t-המספר השני הוא .d-0"&amp;IF(T866="",S866,T866),"המספר הוא.d-0"&amp;R866&amp;S866&amp;T866)),"")</f>
        <v/>
      </c>
      <c r="I8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האלפון'!A866&amp;'טבלת האלפון'!B866,"'",""),"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66" s="4" t="str">
        <f t="shared" si="155"/>
        <v/>
      </c>
      <c r="K866" t="str">
        <f t="shared" si="150"/>
        <v/>
      </c>
      <c r="L866" t="str">
        <f t="shared" si="159"/>
        <v/>
      </c>
      <c r="M866">
        <f t="shared" si="160"/>
        <v>5</v>
      </c>
      <c r="N866">
        <f>ROW()</f>
        <v>866</v>
      </c>
      <c r="O866" t="str">
        <f t="shared" si="151"/>
        <v/>
      </c>
      <c r="R866" t="str">
        <f t="shared" si="152"/>
        <v/>
      </c>
      <c r="S866" t="str">
        <f t="shared" si="153"/>
        <v/>
      </c>
      <c r="T866" t="str">
        <f t="shared" si="154"/>
        <v/>
      </c>
    </row>
    <row r="867" spans="1:20" x14ac:dyDescent="0.2">
      <c r="A867" t="str">
        <f>IF( T('טבלת האלפון'!A867)="","",SUBSTITUTE(SUBSTITUTE('טבלת האלפון'!A867," ",""),"'",""))</f>
        <v/>
      </c>
      <c r="B867" s="11" t="str">
        <f>IF('טבלת האלפון'!H867&gt;1,VALUE(SUBSTITUTE('טבלת האלפון'!H867,"טל/פקס 0","")),"")</f>
        <v/>
      </c>
      <c r="C867" t="str">
        <f>IF('טבלת האלפון'!I867&gt;1,'טבלת האלפון'!I867,"")</f>
        <v/>
      </c>
      <c r="D867" t="str">
        <f>IF('טבלת האלפון'!J867&gt;1,'טבלת האלפון'!J867,"")</f>
        <v/>
      </c>
      <c r="E867" t="str">
        <f t="shared" si="156"/>
        <v/>
      </c>
      <c r="F867" t="str">
        <f t="shared" si="157"/>
        <v/>
      </c>
      <c r="G867" t="str">
        <f t="shared" si="158"/>
        <v/>
      </c>
      <c r="H867" s="16" t="str">
        <f>IF(J867=2,"יש שני שמות עם אותו זיהוי, המערכת תשמיע את שניהם כעת,"&amp;'טבלת האלפון'!A867&amp;","&amp;'טבלת האלפון'!B867&amp;",ו"&amp;'טבלת האלפון'!C867&amp;","&amp;IF(COUNT(B867:D867)=3,"יש שלוש מספרים, המספר הראשון הוא .d-0"&amp;B867&amp;".t-המספר השני הוא .d-0"&amp;C867&amp;".t-המספר השלישי הוא .d-0"&amp;D867,IF(COUNT(B867:D867)=2,"יש שתי מספרים, המספר הראשון הוא .d-0"&amp;IF(B867="",C867,B867)&amp;".t-המספר השני הוא .d-0"&amp;IF(D867="",C867,D867),"המספר הוא.d-0"&amp;B867&amp;C867&amp;D867))&amp;",.t-וכן,"&amp;INDEX('טבלת האלפון'!A:A,L867)&amp;","&amp;INDEX('טבלת האלפון'!B:B,L867)&amp;",ו"&amp;INDEX('טבלת האלפון'!C:C,L867)&amp;","&amp;IF(COUNT(R867:T867)=3,"יש שלוש מספרים, המספר הראשון הוא .d-0"&amp;R867&amp;".t-המספר השני הוא .d-0"&amp;S867&amp;".t-המספר השלישי הוא .d-0"&amp;T867,IF(COUNT(R867:T867)=2,"יש שתי מספרים, המספר הראשון הוא .d-0"&amp;IF(R867="",S867,R867)&amp;".t-המספר השני הוא .d-0"&amp;IF(T867="",S867,T867),"המספר הוא.d-0"&amp;R867&amp;S867&amp;T867)),"")</f>
        <v/>
      </c>
      <c r="I8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האלפון'!A867&amp;'טבלת האלפון'!B867,"'",""),"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67" s="4" t="str">
        <f t="shared" si="155"/>
        <v/>
      </c>
      <c r="K867" t="str">
        <f t="shared" si="150"/>
        <v/>
      </c>
      <c r="L867" t="str">
        <f t="shared" si="159"/>
        <v/>
      </c>
      <c r="M867">
        <f t="shared" si="160"/>
        <v>5</v>
      </c>
      <c r="N867">
        <f>ROW()</f>
        <v>867</v>
      </c>
      <c r="O867" t="str">
        <f t="shared" si="151"/>
        <v/>
      </c>
      <c r="R867" t="str">
        <f t="shared" si="152"/>
        <v/>
      </c>
      <c r="S867" t="str">
        <f t="shared" si="153"/>
        <v/>
      </c>
      <c r="T867" t="str">
        <f t="shared" si="154"/>
        <v/>
      </c>
    </row>
    <row r="868" spans="1:20" x14ac:dyDescent="0.2">
      <c r="A868" t="str">
        <f>IF( T('טבלת האלפון'!A868)="","",SUBSTITUTE(SUBSTITUTE('טבלת האלפון'!A868," ",""),"'",""))</f>
        <v/>
      </c>
      <c r="B868" s="11" t="str">
        <f>IF('טבלת האלפון'!H868&gt;1,VALUE(SUBSTITUTE('טבלת האלפון'!H868,"טל/פקס 0","")),"")</f>
        <v/>
      </c>
      <c r="C868" t="str">
        <f>IF('טבלת האלפון'!I868&gt;1,'טבלת האלפון'!I868,"")</f>
        <v/>
      </c>
      <c r="D868" t="str">
        <f>IF('טבלת האלפון'!J868&gt;1,'טבלת האלפון'!J868,"")</f>
        <v/>
      </c>
      <c r="E868" t="str">
        <f t="shared" si="156"/>
        <v/>
      </c>
      <c r="F868" t="str">
        <f t="shared" si="157"/>
        <v/>
      </c>
      <c r="G868" t="str">
        <f t="shared" si="158"/>
        <v/>
      </c>
      <c r="H868" s="16" t="str">
        <f>IF(J868=2,"יש שני שמות עם אותו זיהוי, המערכת תשמיע את שניהם כעת,"&amp;'טבלת האלפון'!A868&amp;","&amp;'טבלת האלפון'!B868&amp;",ו"&amp;'טבלת האלפון'!C868&amp;","&amp;IF(COUNT(B868:D868)=3,"יש שלוש מספרים, המספר הראשון הוא .d-0"&amp;B868&amp;".t-המספר השני הוא .d-0"&amp;C868&amp;".t-המספר השלישי הוא .d-0"&amp;D868,IF(COUNT(B868:D868)=2,"יש שתי מספרים, המספר הראשון הוא .d-0"&amp;IF(B868="",C868,B868)&amp;".t-המספר השני הוא .d-0"&amp;IF(D868="",C868,D868),"המספר הוא.d-0"&amp;B868&amp;C868&amp;D868))&amp;",.t-וכן,"&amp;INDEX('טבלת האלפון'!A:A,L868)&amp;","&amp;INDEX('טבלת האלפון'!B:B,L868)&amp;",ו"&amp;INDEX('טבלת האלפון'!C:C,L868)&amp;","&amp;IF(COUNT(R868:T868)=3,"יש שלוש מספרים, המספר הראשון הוא .d-0"&amp;R868&amp;".t-המספר השני הוא .d-0"&amp;S868&amp;".t-המספר השלישי הוא .d-0"&amp;T868,IF(COUNT(R868:T868)=2,"יש שתי מספרים, המספר הראשון הוא .d-0"&amp;IF(R868="",S868,R868)&amp;".t-המספר השני הוא .d-0"&amp;IF(T868="",S868,T868),"המספר הוא.d-0"&amp;R868&amp;S868&amp;T868)),"")</f>
        <v/>
      </c>
      <c r="I8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האלפון'!A868&amp;'טבלת האלפון'!B868,"'",""),"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68" s="4" t="str">
        <f t="shared" si="155"/>
        <v/>
      </c>
      <c r="K868" t="str">
        <f t="shared" si="150"/>
        <v/>
      </c>
      <c r="L868" t="str">
        <f t="shared" si="159"/>
        <v/>
      </c>
      <c r="M868">
        <f t="shared" si="160"/>
        <v>5</v>
      </c>
      <c r="N868">
        <f>ROW()</f>
        <v>868</v>
      </c>
      <c r="O868" t="str">
        <f t="shared" si="151"/>
        <v/>
      </c>
      <c r="R868" t="str">
        <f t="shared" si="152"/>
        <v/>
      </c>
      <c r="S868" t="str">
        <f t="shared" si="153"/>
        <v/>
      </c>
      <c r="T868" t="str">
        <f t="shared" si="154"/>
        <v/>
      </c>
    </row>
    <row r="869" spans="1:20" x14ac:dyDescent="0.2">
      <c r="A869" t="str">
        <f>IF( T('טבלת האלפון'!A869)="","",SUBSTITUTE(SUBSTITUTE('טבלת האלפון'!A869," ",""),"'",""))</f>
        <v/>
      </c>
      <c r="B869" s="11" t="str">
        <f>IF('טבלת האלפון'!H869&gt;1,VALUE(SUBSTITUTE('טבלת האלפון'!H869,"טל/פקס 0","")),"")</f>
        <v/>
      </c>
      <c r="C869" t="str">
        <f>IF('טבלת האלפון'!I869&gt;1,'טבלת האלפון'!I869,"")</f>
        <v/>
      </c>
      <c r="D869" t="str">
        <f>IF('טבלת האלפון'!J869&gt;1,'טבלת האלפון'!J869,"")</f>
        <v/>
      </c>
      <c r="E869" t="str">
        <f t="shared" si="156"/>
        <v/>
      </c>
      <c r="F869" t="str">
        <f t="shared" si="157"/>
        <v/>
      </c>
      <c r="G869" t="str">
        <f t="shared" si="158"/>
        <v/>
      </c>
      <c r="H869" s="16" t="str">
        <f>IF(J869=2,"יש שני שמות עם אותו זיהוי, המערכת תשמיע את שניהם כעת,"&amp;'טבלת האלפון'!A869&amp;","&amp;'טבלת האלפון'!B869&amp;",ו"&amp;'טבלת האלפון'!C869&amp;","&amp;IF(COUNT(B869:D869)=3,"יש שלוש מספרים, המספר הראשון הוא .d-0"&amp;B869&amp;".t-המספר השני הוא .d-0"&amp;C869&amp;".t-המספר השלישי הוא .d-0"&amp;D869,IF(COUNT(B869:D869)=2,"יש שתי מספרים, המספר הראשון הוא .d-0"&amp;IF(B869="",C869,B869)&amp;".t-המספר השני הוא .d-0"&amp;IF(D869="",C869,D869),"המספר הוא.d-0"&amp;B869&amp;C869&amp;D869))&amp;",.t-וכן,"&amp;INDEX('טבלת האלפון'!A:A,L869)&amp;","&amp;INDEX('טבלת האלפון'!B:B,L869)&amp;",ו"&amp;INDEX('טבלת האלפון'!C:C,L869)&amp;","&amp;IF(COUNT(R869:T869)=3,"יש שלוש מספרים, המספר הראשון הוא .d-0"&amp;R869&amp;".t-המספר השני הוא .d-0"&amp;S869&amp;".t-המספר השלישי הוא .d-0"&amp;T869,IF(COUNT(R869:T869)=2,"יש שתי מספרים, המספר הראשון הוא .d-0"&amp;IF(R869="",S869,R869)&amp;".t-המספר השני הוא .d-0"&amp;IF(T869="",S869,T869),"המספר הוא.d-0"&amp;R869&amp;S869&amp;T869)),"")</f>
        <v/>
      </c>
      <c r="I8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האלפון'!A869&amp;'טבלת האלפון'!B869,"'",""),"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69" s="4" t="str">
        <f t="shared" si="155"/>
        <v/>
      </c>
      <c r="K869" t="str">
        <f t="shared" si="150"/>
        <v/>
      </c>
      <c r="L869" t="str">
        <f t="shared" si="159"/>
        <v/>
      </c>
      <c r="M869">
        <f t="shared" si="160"/>
        <v>5</v>
      </c>
      <c r="N869">
        <f>ROW()</f>
        <v>869</v>
      </c>
      <c r="O869" t="str">
        <f t="shared" si="151"/>
        <v/>
      </c>
      <c r="R869" t="str">
        <f t="shared" si="152"/>
        <v/>
      </c>
      <c r="S869" t="str">
        <f t="shared" si="153"/>
        <v/>
      </c>
      <c r="T869" t="str">
        <f t="shared" si="154"/>
        <v/>
      </c>
    </row>
    <row r="870" spans="1:20" x14ac:dyDescent="0.2">
      <c r="A870" t="str">
        <f>IF( T('טבלת האלפון'!A870)="","",SUBSTITUTE(SUBSTITUTE('טבלת האלפון'!A870," ",""),"'",""))</f>
        <v/>
      </c>
      <c r="B870" s="11" t="str">
        <f>IF('טבלת האלפון'!H870&gt;1,VALUE(SUBSTITUTE('טבלת האלפון'!H870,"טל/פקס 0","")),"")</f>
        <v/>
      </c>
      <c r="C870" t="str">
        <f>IF('טבלת האלפון'!I870&gt;1,'טבלת האלפון'!I870,"")</f>
        <v/>
      </c>
      <c r="D870" t="str">
        <f>IF('טבלת האלפון'!J870&gt;1,'טבלת האלפון'!J870,"")</f>
        <v/>
      </c>
      <c r="E870" t="str">
        <f t="shared" si="156"/>
        <v/>
      </c>
      <c r="F870" t="str">
        <f t="shared" si="157"/>
        <v/>
      </c>
      <c r="G870" t="str">
        <f t="shared" si="158"/>
        <v/>
      </c>
      <c r="H870" s="16" t="str">
        <f>IF(J870=2,"יש שני שמות עם אותו זיהוי, המערכת תשמיע את שניהם כעת,"&amp;'טבלת האלפון'!A870&amp;","&amp;'טבלת האלפון'!B870&amp;",ו"&amp;'טבלת האלפון'!C870&amp;","&amp;IF(COUNT(B870:D870)=3,"יש שלוש מספרים, המספר הראשון הוא .d-0"&amp;B870&amp;".t-המספר השני הוא .d-0"&amp;C870&amp;".t-המספר השלישי הוא .d-0"&amp;D870,IF(COUNT(B870:D870)=2,"יש שתי מספרים, המספר הראשון הוא .d-0"&amp;IF(B870="",C870,B870)&amp;".t-המספר השני הוא .d-0"&amp;IF(D870="",C870,D870),"המספר הוא.d-0"&amp;B870&amp;C870&amp;D870))&amp;",.t-וכן,"&amp;INDEX('טבלת האלפון'!A:A,L870)&amp;","&amp;INDEX('טבלת האלפון'!B:B,L870)&amp;",ו"&amp;INDEX('טבלת האלפון'!C:C,L870)&amp;","&amp;IF(COUNT(R870:T870)=3,"יש שלוש מספרים, המספר הראשון הוא .d-0"&amp;R870&amp;".t-המספר השני הוא .d-0"&amp;S870&amp;".t-המספר השלישי הוא .d-0"&amp;T870,IF(COUNT(R870:T870)=2,"יש שתי מספרים, המספר הראשון הוא .d-0"&amp;IF(R870="",S870,R870)&amp;".t-המספר השני הוא .d-0"&amp;IF(T870="",S870,T870),"המספר הוא.d-0"&amp;R870&amp;S870&amp;T870)),"")</f>
        <v/>
      </c>
      <c r="I8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האלפון'!A870&amp;'טבלת האלפון'!B870,"'",""),"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70" s="4" t="str">
        <f t="shared" si="155"/>
        <v/>
      </c>
      <c r="K870" t="str">
        <f t="shared" si="150"/>
        <v/>
      </c>
      <c r="L870" t="str">
        <f t="shared" si="159"/>
        <v/>
      </c>
      <c r="M870">
        <f t="shared" si="160"/>
        <v>5</v>
      </c>
      <c r="N870">
        <f>ROW()</f>
        <v>870</v>
      </c>
      <c r="O870" t="str">
        <f t="shared" si="151"/>
        <v/>
      </c>
      <c r="R870" t="str">
        <f t="shared" si="152"/>
        <v/>
      </c>
      <c r="S870" t="str">
        <f t="shared" si="153"/>
        <v/>
      </c>
      <c r="T870" t="str">
        <f t="shared" si="154"/>
        <v/>
      </c>
    </row>
    <row r="871" spans="1:20" x14ac:dyDescent="0.2">
      <c r="A871" t="str">
        <f>IF( T('טבלת האלפון'!A871)="","",SUBSTITUTE(SUBSTITUTE('טבלת האלפון'!A871," ",""),"'",""))</f>
        <v/>
      </c>
      <c r="B871" s="11" t="str">
        <f>IF('טבלת האלפון'!H871&gt;1,VALUE(SUBSTITUTE('טבלת האלפון'!H871,"טל/פקס 0","")),"")</f>
        <v/>
      </c>
      <c r="C871" t="str">
        <f>IF('טבלת האלפון'!I871&gt;1,'טבלת האלפון'!I871,"")</f>
        <v/>
      </c>
      <c r="D871" t="str">
        <f>IF('טבלת האלפון'!J871&gt;1,'טבלת האלפון'!J871,"")</f>
        <v/>
      </c>
      <c r="E871" t="str">
        <f t="shared" si="156"/>
        <v/>
      </c>
      <c r="F871" t="str">
        <f t="shared" si="157"/>
        <v/>
      </c>
      <c r="G871" t="str">
        <f t="shared" si="158"/>
        <v/>
      </c>
      <c r="H871" s="16" t="str">
        <f>IF(J871=2,"יש שני שמות עם אותו זיהוי, המערכת תשמיע את שניהם כעת,"&amp;'טבלת האלפון'!A871&amp;","&amp;'טבלת האלפון'!B871&amp;",ו"&amp;'טבלת האלפון'!C871&amp;","&amp;IF(COUNT(B871:D871)=3,"יש שלוש מספרים, המספר הראשון הוא .d-0"&amp;B871&amp;".t-המספר השני הוא .d-0"&amp;C871&amp;".t-המספר השלישי הוא .d-0"&amp;D871,IF(COUNT(B871:D871)=2,"יש שתי מספרים, המספר הראשון הוא .d-0"&amp;IF(B871="",C871,B871)&amp;".t-המספר השני הוא .d-0"&amp;IF(D871="",C871,D871),"המספר הוא.d-0"&amp;B871&amp;C871&amp;D871))&amp;",.t-וכן,"&amp;INDEX('טבלת האלפון'!A:A,L871)&amp;","&amp;INDEX('טבלת האלפון'!B:B,L871)&amp;",ו"&amp;INDEX('טבלת האלפון'!C:C,L871)&amp;","&amp;IF(COUNT(R871:T871)=3,"יש שלוש מספרים, המספר הראשון הוא .d-0"&amp;R871&amp;".t-המספר השני הוא .d-0"&amp;S871&amp;".t-המספר השלישי הוא .d-0"&amp;T871,IF(COUNT(R871:T871)=2,"יש שתי מספרים, המספר הראשון הוא .d-0"&amp;IF(R871="",S871,R871)&amp;".t-המספר השני הוא .d-0"&amp;IF(T871="",S871,T871),"המספר הוא.d-0"&amp;R871&amp;S871&amp;T871)),"")</f>
        <v/>
      </c>
      <c r="I8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האלפון'!A871&amp;'טבלת האלפון'!B871,"'",""),"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71" s="4" t="str">
        <f t="shared" si="155"/>
        <v/>
      </c>
      <c r="K871" t="str">
        <f t="shared" si="150"/>
        <v/>
      </c>
      <c r="L871" t="str">
        <f t="shared" si="159"/>
        <v/>
      </c>
      <c r="M871">
        <f t="shared" si="160"/>
        <v>5</v>
      </c>
      <c r="N871">
        <f>ROW()</f>
        <v>871</v>
      </c>
      <c r="O871" t="str">
        <f t="shared" si="151"/>
        <v/>
      </c>
      <c r="R871" t="str">
        <f t="shared" si="152"/>
        <v/>
      </c>
      <c r="S871" t="str">
        <f t="shared" si="153"/>
        <v/>
      </c>
      <c r="T871" t="str">
        <f t="shared" si="154"/>
        <v/>
      </c>
    </row>
    <row r="872" spans="1:20" x14ac:dyDescent="0.2">
      <c r="A872" t="str">
        <f>IF( T('טבלת האלפון'!A872)="","",SUBSTITUTE(SUBSTITUTE('טבלת האלפון'!A872," ",""),"'",""))</f>
        <v/>
      </c>
      <c r="B872" s="11" t="str">
        <f>IF('טבלת האלפון'!H872&gt;1,VALUE(SUBSTITUTE('טבלת האלפון'!H872,"טל/פקס 0","")),"")</f>
        <v/>
      </c>
      <c r="C872" t="str">
        <f>IF('טבלת האלפון'!I872&gt;1,'טבלת האלפון'!I872,"")</f>
        <v/>
      </c>
      <c r="D872" t="str">
        <f>IF('טבלת האלפון'!J872&gt;1,'טבלת האלפון'!J872,"")</f>
        <v/>
      </c>
      <c r="E872" t="str">
        <f t="shared" si="156"/>
        <v/>
      </c>
      <c r="F872" t="str">
        <f t="shared" si="157"/>
        <v/>
      </c>
      <c r="G872" t="str">
        <f t="shared" si="158"/>
        <v/>
      </c>
      <c r="H872" s="16" t="str">
        <f>IF(J872=2,"יש שני שמות עם אותו זיהוי, המערכת תשמיע את שניהם כעת,"&amp;'טבלת האלפון'!A872&amp;","&amp;'טבלת האלפון'!B872&amp;",ו"&amp;'טבלת האלפון'!C872&amp;","&amp;IF(COUNT(B872:D872)=3,"יש שלוש מספרים, המספר הראשון הוא .d-0"&amp;B872&amp;".t-המספר השני הוא .d-0"&amp;C872&amp;".t-המספר השלישי הוא .d-0"&amp;D872,IF(COUNT(B872:D872)=2,"יש שתי מספרים, המספר הראשון הוא .d-0"&amp;IF(B872="",C872,B872)&amp;".t-המספר השני הוא .d-0"&amp;IF(D872="",C872,D872),"המספר הוא.d-0"&amp;B872&amp;C872&amp;D872))&amp;",.t-וכן,"&amp;INDEX('טבלת האלפון'!A:A,L872)&amp;","&amp;INDEX('טבלת האלפון'!B:B,L872)&amp;",ו"&amp;INDEX('טבלת האלפון'!C:C,L872)&amp;","&amp;IF(COUNT(R872:T872)=3,"יש שלוש מספרים, המספר הראשון הוא .d-0"&amp;R872&amp;".t-המספר השני הוא .d-0"&amp;S872&amp;".t-המספר השלישי הוא .d-0"&amp;T872,IF(COUNT(R872:T872)=2,"יש שתי מספרים, המספר הראשון הוא .d-0"&amp;IF(R872="",S872,R872)&amp;".t-המספר השני הוא .d-0"&amp;IF(T872="",S872,T872),"המספר הוא.d-0"&amp;R872&amp;S872&amp;T872)),"")</f>
        <v/>
      </c>
      <c r="I8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האלפון'!A872&amp;'טבלת האלפון'!B872,"'",""),"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72" s="4" t="str">
        <f t="shared" si="155"/>
        <v/>
      </c>
      <c r="K872" t="str">
        <f t="shared" si="150"/>
        <v/>
      </c>
      <c r="L872" t="str">
        <f t="shared" si="159"/>
        <v/>
      </c>
      <c r="M872">
        <f t="shared" si="160"/>
        <v>5</v>
      </c>
      <c r="N872">
        <f>ROW()</f>
        <v>872</v>
      </c>
      <c r="O872" t="str">
        <f t="shared" si="151"/>
        <v/>
      </c>
      <c r="R872" t="str">
        <f t="shared" si="152"/>
        <v/>
      </c>
      <c r="S872" t="str">
        <f t="shared" si="153"/>
        <v/>
      </c>
      <c r="T872" t="str">
        <f t="shared" si="154"/>
        <v/>
      </c>
    </row>
    <row r="873" spans="1:20" x14ac:dyDescent="0.2">
      <c r="A873" t="str">
        <f>IF( T('טבלת האלפון'!A873)="","",SUBSTITUTE(SUBSTITUTE('טבלת האלפון'!A873," ",""),"'",""))</f>
        <v/>
      </c>
      <c r="B873" s="11" t="str">
        <f>IF('טבלת האלפון'!H873&gt;1,VALUE(SUBSTITUTE('טבלת האלפון'!H873,"טל/פקס 0","")),"")</f>
        <v/>
      </c>
      <c r="C873" t="str">
        <f>IF('טבלת האלפון'!I873&gt;1,'טבלת האלפון'!I873,"")</f>
        <v/>
      </c>
      <c r="D873" t="str">
        <f>IF('טבלת האלפון'!J873&gt;1,'טבלת האלפון'!J873,"")</f>
        <v/>
      </c>
      <c r="E873" t="str">
        <f t="shared" si="156"/>
        <v/>
      </c>
      <c r="F873" t="str">
        <f t="shared" si="157"/>
        <v/>
      </c>
      <c r="G873" t="str">
        <f t="shared" si="158"/>
        <v/>
      </c>
      <c r="H873" s="16" t="str">
        <f>IF(J873=2,"יש שני שמות עם אותו זיהוי, המערכת תשמיע את שניהם כעת,"&amp;'טבלת האלפון'!A873&amp;","&amp;'טבלת האלפון'!B873&amp;",ו"&amp;'טבלת האלפון'!C873&amp;","&amp;IF(COUNT(B873:D873)=3,"יש שלוש מספרים, המספר הראשון הוא .d-0"&amp;B873&amp;".t-המספר השני הוא .d-0"&amp;C873&amp;".t-המספר השלישי הוא .d-0"&amp;D873,IF(COUNT(B873:D873)=2,"יש שתי מספרים, המספר הראשון הוא .d-0"&amp;IF(B873="",C873,B873)&amp;".t-המספר השני הוא .d-0"&amp;IF(D873="",C873,D873),"המספר הוא.d-0"&amp;B873&amp;C873&amp;D873))&amp;",.t-וכן,"&amp;INDEX('טבלת האלפון'!A:A,L873)&amp;","&amp;INDEX('טבלת האלפון'!B:B,L873)&amp;",ו"&amp;INDEX('טבלת האלפון'!C:C,L873)&amp;","&amp;IF(COUNT(R873:T873)=3,"יש שלוש מספרים, המספר הראשון הוא .d-0"&amp;R873&amp;".t-המספר השני הוא .d-0"&amp;S873&amp;".t-המספר השלישי הוא .d-0"&amp;T873,IF(COUNT(R873:T873)=2,"יש שתי מספרים, המספר הראשון הוא .d-0"&amp;IF(R873="",S873,R873)&amp;".t-המספר השני הוא .d-0"&amp;IF(T873="",S873,T873),"המספר הוא.d-0"&amp;R873&amp;S873&amp;T873)),"")</f>
        <v/>
      </c>
      <c r="I8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האלפון'!A873&amp;'טבלת האלפון'!B873,"'",""),"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73" s="4" t="str">
        <f t="shared" si="155"/>
        <v/>
      </c>
      <c r="K873" t="str">
        <f t="shared" si="150"/>
        <v/>
      </c>
      <c r="L873" t="str">
        <f t="shared" si="159"/>
        <v/>
      </c>
      <c r="M873">
        <f t="shared" si="160"/>
        <v>5</v>
      </c>
      <c r="N873">
        <f>ROW()</f>
        <v>873</v>
      </c>
      <c r="O873" t="str">
        <f t="shared" si="151"/>
        <v/>
      </c>
      <c r="R873" t="str">
        <f t="shared" si="152"/>
        <v/>
      </c>
      <c r="S873" t="str">
        <f t="shared" si="153"/>
        <v/>
      </c>
      <c r="T873" t="str">
        <f t="shared" si="154"/>
        <v/>
      </c>
    </row>
    <row r="874" spans="1:20" x14ac:dyDescent="0.2">
      <c r="A874" t="str">
        <f>IF( T('טבלת האלפון'!A874)="","",SUBSTITUTE(SUBSTITUTE('טבלת האלפון'!A874," ",""),"'",""))</f>
        <v/>
      </c>
      <c r="B874" s="11" t="str">
        <f>IF('טבלת האלפון'!H874&gt;1,VALUE(SUBSTITUTE('טבלת האלפון'!H874,"טל/פקס 0","")),"")</f>
        <v/>
      </c>
      <c r="C874" t="str">
        <f>IF('טבלת האלפון'!I874&gt;1,'טבלת האלפון'!I874,"")</f>
        <v/>
      </c>
      <c r="D874" t="str">
        <f>IF('טבלת האלפון'!J874&gt;1,'טבלת האלפון'!J874,"")</f>
        <v/>
      </c>
      <c r="E874" t="str">
        <f t="shared" si="156"/>
        <v/>
      </c>
      <c r="F874" t="str">
        <f t="shared" si="157"/>
        <v/>
      </c>
      <c r="G874" t="str">
        <f t="shared" si="158"/>
        <v/>
      </c>
      <c r="H874" s="16" t="str">
        <f>IF(J874=2,"יש שני שמות עם אותו זיהוי, המערכת תשמיע את שניהם כעת,"&amp;'טבלת האלפון'!A874&amp;","&amp;'טבלת האלפון'!B874&amp;",ו"&amp;'טבלת האלפון'!C874&amp;","&amp;IF(COUNT(B874:D874)=3,"יש שלוש מספרים, המספר הראשון הוא .d-0"&amp;B874&amp;".t-המספר השני הוא .d-0"&amp;C874&amp;".t-המספר השלישי הוא .d-0"&amp;D874,IF(COUNT(B874:D874)=2,"יש שתי מספרים, המספר הראשון הוא .d-0"&amp;IF(B874="",C874,B874)&amp;".t-המספר השני הוא .d-0"&amp;IF(D874="",C874,D874),"המספר הוא.d-0"&amp;B874&amp;C874&amp;D874))&amp;",.t-וכן,"&amp;INDEX('טבלת האלפון'!A:A,L874)&amp;","&amp;INDEX('טבלת האלפון'!B:B,L874)&amp;",ו"&amp;INDEX('טבלת האלפון'!C:C,L874)&amp;","&amp;IF(COUNT(R874:T874)=3,"יש שלוש מספרים, המספר הראשון הוא .d-0"&amp;R874&amp;".t-המספר השני הוא .d-0"&amp;S874&amp;".t-המספר השלישי הוא .d-0"&amp;T874,IF(COUNT(R874:T874)=2,"יש שתי מספרים, המספר הראשון הוא .d-0"&amp;IF(R874="",S874,R874)&amp;".t-המספר השני הוא .d-0"&amp;IF(T874="",S874,T874),"המספר הוא.d-0"&amp;R874&amp;S874&amp;T874)),"")</f>
        <v/>
      </c>
      <c r="I8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האלפון'!A874&amp;'טבלת האלפון'!B874,"'",""),"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74" s="4" t="str">
        <f t="shared" si="155"/>
        <v/>
      </c>
      <c r="K874" t="str">
        <f t="shared" si="150"/>
        <v/>
      </c>
      <c r="L874" t="str">
        <f t="shared" si="159"/>
        <v/>
      </c>
      <c r="M874">
        <f t="shared" si="160"/>
        <v>5</v>
      </c>
      <c r="N874">
        <f>ROW()</f>
        <v>874</v>
      </c>
      <c r="O874" t="str">
        <f t="shared" si="151"/>
        <v/>
      </c>
      <c r="R874" t="str">
        <f t="shared" si="152"/>
        <v/>
      </c>
      <c r="S874" t="str">
        <f t="shared" si="153"/>
        <v/>
      </c>
      <c r="T874" t="str">
        <f t="shared" si="154"/>
        <v/>
      </c>
    </row>
    <row r="875" spans="1:20" x14ac:dyDescent="0.2">
      <c r="A875" t="str">
        <f>IF( T('טבלת האלפון'!A875)="","",SUBSTITUTE(SUBSTITUTE('טבלת האלפון'!A875," ",""),"'",""))</f>
        <v/>
      </c>
      <c r="B875" s="11" t="str">
        <f>IF('טבלת האלפון'!H875&gt;1,VALUE(SUBSTITUTE('טבלת האלפון'!H875,"טל/פקס 0","")),"")</f>
        <v/>
      </c>
      <c r="C875" t="str">
        <f>IF('טבלת האלפון'!I875&gt;1,'טבלת האלפון'!I875,"")</f>
        <v/>
      </c>
      <c r="D875" t="str">
        <f>IF('טבלת האלפון'!J875&gt;1,'טבלת האלפון'!J875,"")</f>
        <v/>
      </c>
      <c r="E875" t="str">
        <f t="shared" si="156"/>
        <v/>
      </c>
      <c r="F875" t="str">
        <f t="shared" si="157"/>
        <v/>
      </c>
      <c r="G875" t="str">
        <f t="shared" si="158"/>
        <v/>
      </c>
      <c r="H875" s="16" t="str">
        <f>IF(J875=2,"יש שני שמות עם אותו זיהוי, המערכת תשמיע את שניהם כעת,"&amp;'טבלת האלפון'!A875&amp;","&amp;'טבלת האלפון'!B875&amp;",ו"&amp;'טבלת האלפון'!C875&amp;","&amp;IF(COUNT(B875:D875)=3,"יש שלוש מספרים, המספר הראשון הוא .d-0"&amp;B875&amp;".t-המספר השני הוא .d-0"&amp;C875&amp;".t-המספר השלישי הוא .d-0"&amp;D875,IF(COUNT(B875:D875)=2,"יש שתי מספרים, המספר הראשון הוא .d-0"&amp;IF(B875="",C875,B875)&amp;".t-המספר השני הוא .d-0"&amp;IF(D875="",C875,D875),"המספר הוא.d-0"&amp;B875&amp;C875&amp;D875))&amp;",.t-וכן,"&amp;INDEX('טבלת האלפון'!A:A,L875)&amp;","&amp;INDEX('טבלת האלפון'!B:B,L875)&amp;",ו"&amp;INDEX('טבלת האלפון'!C:C,L875)&amp;","&amp;IF(COUNT(R875:T875)=3,"יש שלוש מספרים, המספר הראשון הוא .d-0"&amp;R875&amp;".t-המספר השני הוא .d-0"&amp;S875&amp;".t-המספר השלישי הוא .d-0"&amp;T875,IF(COUNT(R875:T875)=2,"יש שתי מספרים, המספר הראשון הוא .d-0"&amp;IF(R875="",S875,R875)&amp;".t-המספר השני הוא .d-0"&amp;IF(T875="",S875,T875),"המספר הוא.d-0"&amp;R875&amp;S875&amp;T875)),"")</f>
        <v/>
      </c>
      <c r="I8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האלפון'!A875&amp;'טבלת האלפון'!B875,"'",""),"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75" s="4" t="str">
        <f t="shared" si="155"/>
        <v/>
      </c>
      <c r="K875" t="str">
        <f t="shared" si="150"/>
        <v/>
      </c>
      <c r="L875" t="str">
        <f t="shared" si="159"/>
        <v/>
      </c>
      <c r="M875">
        <f t="shared" si="160"/>
        <v>5</v>
      </c>
      <c r="N875">
        <f>ROW()</f>
        <v>875</v>
      </c>
      <c r="O875" t="str">
        <f t="shared" si="151"/>
        <v/>
      </c>
      <c r="R875" t="str">
        <f t="shared" si="152"/>
        <v/>
      </c>
      <c r="S875" t="str">
        <f t="shared" si="153"/>
        <v/>
      </c>
      <c r="T875" t="str">
        <f t="shared" si="154"/>
        <v/>
      </c>
    </row>
    <row r="876" spans="1:20" x14ac:dyDescent="0.2">
      <c r="A876" t="str">
        <f>IF( T('טבלת האלפון'!A876)="","",SUBSTITUTE(SUBSTITUTE('טבלת האלפון'!A876," ",""),"'",""))</f>
        <v/>
      </c>
      <c r="B876" s="11" t="str">
        <f>IF('טבלת האלפון'!H876&gt;1,VALUE(SUBSTITUTE('טבלת האלפון'!H876,"טל/פקס 0","")),"")</f>
        <v/>
      </c>
      <c r="C876" t="str">
        <f>IF('טבלת האלפון'!I876&gt;1,'טבלת האלפון'!I876,"")</f>
        <v/>
      </c>
      <c r="D876" t="str">
        <f>IF('טבלת האלפון'!J876&gt;1,'טבלת האלפון'!J876,"")</f>
        <v/>
      </c>
      <c r="E876" t="str">
        <f t="shared" si="156"/>
        <v/>
      </c>
      <c r="F876" t="str">
        <f t="shared" si="157"/>
        <v/>
      </c>
      <c r="G876" t="str">
        <f t="shared" si="158"/>
        <v/>
      </c>
      <c r="H876" s="16" t="str">
        <f>IF(J876=2,"יש שני שמות עם אותו זיהוי, המערכת תשמיע את שניהם כעת,"&amp;'טבלת האלפון'!A876&amp;","&amp;'טבלת האלפון'!B876&amp;",ו"&amp;'טבלת האלפון'!C876&amp;","&amp;IF(COUNT(B876:D876)=3,"יש שלוש מספרים, המספר הראשון הוא .d-0"&amp;B876&amp;".t-המספר השני הוא .d-0"&amp;C876&amp;".t-המספר השלישי הוא .d-0"&amp;D876,IF(COUNT(B876:D876)=2,"יש שתי מספרים, המספר הראשון הוא .d-0"&amp;IF(B876="",C876,B876)&amp;".t-המספר השני הוא .d-0"&amp;IF(D876="",C876,D876),"המספר הוא.d-0"&amp;B876&amp;C876&amp;D876))&amp;",.t-וכן,"&amp;INDEX('טבלת האלפון'!A:A,L876)&amp;","&amp;INDEX('טבלת האלפון'!B:B,L876)&amp;",ו"&amp;INDEX('טבלת האלפון'!C:C,L876)&amp;","&amp;IF(COUNT(R876:T876)=3,"יש שלוש מספרים, המספר הראשון הוא .d-0"&amp;R876&amp;".t-המספר השני הוא .d-0"&amp;S876&amp;".t-המספר השלישי הוא .d-0"&amp;T876,IF(COUNT(R876:T876)=2,"יש שתי מספרים, המספר הראשון הוא .d-0"&amp;IF(R876="",S876,R876)&amp;".t-המספר השני הוא .d-0"&amp;IF(T876="",S876,T876),"המספר הוא.d-0"&amp;R876&amp;S876&amp;T876)),"")</f>
        <v/>
      </c>
      <c r="I8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האלפון'!A876&amp;'טבלת האלפון'!B876,"'",""),"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76" s="4" t="str">
        <f t="shared" si="155"/>
        <v/>
      </c>
      <c r="K876" t="str">
        <f t="shared" si="150"/>
        <v/>
      </c>
      <c r="L876" t="str">
        <f t="shared" si="159"/>
        <v/>
      </c>
      <c r="M876">
        <f t="shared" si="160"/>
        <v>5</v>
      </c>
      <c r="N876">
        <f>ROW()</f>
        <v>876</v>
      </c>
      <c r="O876" t="str">
        <f t="shared" si="151"/>
        <v/>
      </c>
      <c r="R876" t="str">
        <f t="shared" si="152"/>
        <v/>
      </c>
      <c r="S876" t="str">
        <f t="shared" si="153"/>
        <v/>
      </c>
      <c r="T876" t="str">
        <f t="shared" si="154"/>
        <v/>
      </c>
    </row>
    <row r="877" spans="1:20" x14ac:dyDescent="0.2">
      <c r="A877" t="str">
        <f>IF( T('טבלת האלפון'!A877)="","",SUBSTITUTE(SUBSTITUTE('טבלת האלפון'!A877," ",""),"'",""))</f>
        <v/>
      </c>
      <c r="B877" s="11" t="str">
        <f>IF('טבלת האלפון'!H877&gt;1,VALUE(SUBSTITUTE('טבלת האלפון'!H877,"טל/פקס 0","")),"")</f>
        <v/>
      </c>
      <c r="C877" t="str">
        <f>IF('טבלת האלפון'!I877&gt;1,'טבלת האלפון'!I877,"")</f>
        <v/>
      </c>
      <c r="D877" t="str">
        <f>IF('טבלת האלפון'!J877&gt;1,'טבלת האלפון'!J877,"")</f>
        <v/>
      </c>
      <c r="E877" t="str">
        <f t="shared" si="156"/>
        <v/>
      </c>
      <c r="F877" t="str">
        <f t="shared" si="157"/>
        <v/>
      </c>
      <c r="G877" t="str">
        <f t="shared" si="158"/>
        <v/>
      </c>
      <c r="H877" s="16" t="str">
        <f>IF(J877=2,"יש שני שמות עם אותו זיהוי, המערכת תשמיע את שניהם כעת,"&amp;'טבלת האלפון'!A877&amp;","&amp;'טבלת האלפון'!B877&amp;",ו"&amp;'טבלת האלפון'!C877&amp;","&amp;IF(COUNT(B877:D877)=3,"יש שלוש מספרים, המספר הראשון הוא .d-0"&amp;B877&amp;".t-המספר השני הוא .d-0"&amp;C877&amp;".t-המספר השלישי הוא .d-0"&amp;D877,IF(COUNT(B877:D877)=2,"יש שתי מספרים, המספר הראשון הוא .d-0"&amp;IF(B877="",C877,B877)&amp;".t-המספר השני הוא .d-0"&amp;IF(D877="",C877,D877),"המספר הוא.d-0"&amp;B877&amp;C877&amp;D877))&amp;",.t-וכן,"&amp;INDEX('טבלת האלפון'!A:A,L877)&amp;","&amp;INDEX('טבלת האלפון'!B:B,L877)&amp;",ו"&amp;INDEX('טבלת האלפון'!C:C,L877)&amp;","&amp;IF(COUNT(R877:T877)=3,"יש שלוש מספרים, המספר הראשון הוא .d-0"&amp;R877&amp;".t-המספר השני הוא .d-0"&amp;S877&amp;".t-המספר השלישי הוא .d-0"&amp;T877,IF(COUNT(R877:T877)=2,"יש שתי מספרים, המספר הראשון הוא .d-0"&amp;IF(R877="",S877,R877)&amp;".t-המספר השני הוא .d-0"&amp;IF(T877="",S877,T877),"המספר הוא.d-0"&amp;R877&amp;S877&amp;T877)),"")</f>
        <v/>
      </c>
      <c r="I8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האלפון'!A877&amp;'טבלת האלפון'!B877,"'",""),"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77" s="4" t="str">
        <f t="shared" si="155"/>
        <v/>
      </c>
      <c r="K877" t="str">
        <f t="shared" si="150"/>
        <v/>
      </c>
      <c r="L877" t="str">
        <f t="shared" si="159"/>
        <v/>
      </c>
      <c r="M877">
        <f t="shared" si="160"/>
        <v>5</v>
      </c>
      <c r="N877">
        <f>ROW()</f>
        <v>877</v>
      </c>
      <c r="O877" t="str">
        <f t="shared" si="151"/>
        <v/>
      </c>
      <c r="R877" t="str">
        <f t="shared" si="152"/>
        <v/>
      </c>
      <c r="S877" t="str">
        <f t="shared" si="153"/>
        <v/>
      </c>
      <c r="T877" t="str">
        <f t="shared" si="154"/>
        <v/>
      </c>
    </row>
    <row r="878" spans="1:20" x14ac:dyDescent="0.2">
      <c r="A878" t="str">
        <f>IF( T('טבלת האלפון'!A878)="","",SUBSTITUTE(SUBSTITUTE('טבלת האלפון'!A878," ",""),"'",""))</f>
        <v/>
      </c>
      <c r="B878" s="11" t="str">
        <f>IF('טבלת האלפון'!H878&gt;1,VALUE(SUBSTITUTE('טבלת האלפון'!H878,"טל/פקס 0","")),"")</f>
        <v/>
      </c>
      <c r="C878" t="str">
        <f>IF('טבלת האלפון'!I878&gt;1,'טבלת האלפון'!I878,"")</f>
        <v/>
      </c>
      <c r="D878" t="str">
        <f>IF('טבלת האלפון'!J878&gt;1,'טבלת האלפון'!J878,"")</f>
        <v/>
      </c>
      <c r="E878" t="str">
        <f t="shared" si="156"/>
        <v/>
      </c>
      <c r="F878" t="str">
        <f t="shared" si="157"/>
        <v/>
      </c>
      <c r="G878" t="str">
        <f t="shared" si="158"/>
        <v/>
      </c>
      <c r="H878" s="16" t="str">
        <f>IF(J878=2,"יש שני שמות עם אותו זיהוי, המערכת תשמיע את שניהם כעת,"&amp;'טבלת האלפון'!A878&amp;","&amp;'טבלת האלפון'!B878&amp;",ו"&amp;'טבלת האלפון'!C878&amp;","&amp;IF(COUNT(B878:D878)=3,"יש שלוש מספרים, המספר הראשון הוא .d-0"&amp;B878&amp;".t-המספר השני הוא .d-0"&amp;C878&amp;".t-המספר השלישי הוא .d-0"&amp;D878,IF(COUNT(B878:D878)=2,"יש שתי מספרים, המספר הראשון הוא .d-0"&amp;IF(B878="",C878,B878)&amp;".t-המספר השני הוא .d-0"&amp;IF(D878="",C878,D878),"המספר הוא.d-0"&amp;B878&amp;C878&amp;D878))&amp;",.t-וכן,"&amp;INDEX('טבלת האלפון'!A:A,L878)&amp;","&amp;INDEX('טבלת האלפון'!B:B,L878)&amp;",ו"&amp;INDEX('טבלת האלפון'!C:C,L878)&amp;","&amp;IF(COUNT(R878:T878)=3,"יש שלוש מספרים, המספר הראשון הוא .d-0"&amp;R878&amp;".t-המספר השני הוא .d-0"&amp;S878&amp;".t-המספר השלישי הוא .d-0"&amp;T878,IF(COUNT(R878:T878)=2,"יש שתי מספרים, המספר הראשון הוא .d-0"&amp;IF(R878="",S878,R878)&amp;".t-המספר השני הוא .d-0"&amp;IF(T878="",S878,T878),"המספר הוא.d-0"&amp;R878&amp;S878&amp;T878)),"")</f>
        <v/>
      </c>
      <c r="I8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האלפון'!A878&amp;'טבלת האלפון'!B878,"'",""),"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78" s="4" t="str">
        <f t="shared" si="155"/>
        <v/>
      </c>
      <c r="K878" t="str">
        <f t="shared" si="150"/>
        <v/>
      </c>
      <c r="L878" t="str">
        <f t="shared" si="159"/>
        <v/>
      </c>
      <c r="M878">
        <f t="shared" si="160"/>
        <v>5</v>
      </c>
      <c r="N878">
        <f>ROW()</f>
        <v>878</v>
      </c>
      <c r="O878" t="str">
        <f t="shared" si="151"/>
        <v/>
      </c>
      <c r="R878" t="str">
        <f t="shared" si="152"/>
        <v/>
      </c>
      <c r="S878" t="str">
        <f t="shared" si="153"/>
        <v/>
      </c>
      <c r="T878" t="str">
        <f t="shared" si="154"/>
        <v/>
      </c>
    </row>
    <row r="879" spans="1:20" x14ac:dyDescent="0.2">
      <c r="A879" t="str">
        <f>IF( T('טבלת האלפון'!A879)="","",SUBSTITUTE(SUBSTITUTE('טבלת האלפון'!A879," ",""),"'",""))</f>
        <v/>
      </c>
      <c r="B879" s="11" t="str">
        <f>IF('טבלת האלפון'!H879&gt;1,VALUE(SUBSTITUTE('טבלת האלפון'!H879,"טל/פקס 0","")),"")</f>
        <v/>
      </c>
      <c r="C879" t="str">
        <f>IF('טבלת האלפון'!I879&gt;1,'טבלת האלפון'!I879,"")</f>
        <v/>
      </c>
      <c r="D879" t="str">
        <f>IF('טבלת האלפון'!J879&gt;1,'טבלת האלפון'!J879,"")</f>
        <v/>
      </c>
      <c r="E879" t="str">
        <f t="shared" si="156"/>
        <v/>
      </c>
      <c r="F879" t="str">
        <f t="shared" si="157"/>
        <v/>
      </c>
      <c r="G879" t="str">
        <f t="shared" si="158"/>
        <v/>
      </c>
      <c r="H879" s="16" t="str">
        <f>IF(J879=2,"יש שני שמות עם אותו זיהוי, המערכת תשמיע את שניהם כעת,"&amp;'טבלת האלפון'!A879&amp;","&amp;'טבלת האלפון'!B879&amp;",ו"&amp;'טבלת האלפון'!C879&amp;","&amp;IF(COUNT(B879:D879)=3,"יש שלוש מספרים, המספר הראשון הוא .d-0"&amp;B879&amp;".t-המספר השני הוא .d-0"&amp;C879&amp;".t-המספר השלישי הוא .d-0"&amp;D879,IF(COUNT(B879:D879)=2,"יש שתי מספרים, המספר הראשון הוא .d-0"&amp;IF(B879="",C879,B879)&amp;".t-המספר השני הוא .d-0"&amp;IF(D879="",C879,D879),"המספר הוא.d-0"&amp;B879&amp;C879&amp;D879))&amp;",.t-וכן,"&amp;INDEX('טבלת האלפון'!A:A,L879)&amp;","&amp;INDEX('טבלת האלפון'!B:B,L879)&amp;",ו"&amp;INDEX('טבלת האלפון'!C:C,L879)&amp;","&amp;IF(COUNT(R879:T879)=3,"יש שלוש מספרים, המספר הראשון הוא .d-0"&amp;R879&amp;".t-המספר השני הוא .d-0"&amp;S879&amp;".t-המספר השלישי הוא .d-0"&amp;T879,IF(COUNT(R879:T879)=2,"יש שתי מספרים, המספר הראשון הוא .d-0"&amp;IF(R879="",S879,R879)&amp;".t-המספר השני הוא .d-0"&amp;IF(T879="",S879,T879),"המספר הוא.d-0"&amp;R879&amp;S879&amp;T879)),"")</f>
        <v/>
      </c>
      <c r="I8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האלפון'!A879&amp;'טבלת האלפון'!B879,"'",""),"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79" s="4" t="str">
        <f t="shared" si="155"/>
        <v/>
      </c>
      <c r="K879" t="str">
        <f t="shared" si="150"/>
        <v/>
      </c>
      <c r="L879" t="str">
        <f t="shared" si="159"/>
        <v/>
      </c>
      <c r="M879">
        <f t="shared" si="160"/>
        <v>5</v>
      </c>
      <c r="N879">
        <f>ROW()</f>
        <v>879</v>
      </c>
      <c r="O879" t="str">
        <f t="shared" si="151"/>
        <v/>
      </c>
      <c r="R879" t="str">
        <f t="shared" si="152"/>
        <v/>
      </c>
      <c r="S879" t="str">
        <f t="shared" si="153"/>
        <v/>
      </c>
      <c r="T879" t="str">
        <f t="shared" si="154"/>
        <v/>
      </c>
    </row>
    <row r="880" spans="1:20" x14ac:dyDescent="0.2">
      <c r="A880" t="str">
        <f>IF( T('טבלת האלפון'!A880)="","",SUBSTITUTE(SUBSTITUTE('טבלת האלפון'!A880," ",""),"'",""))</f>
        <v/>
      </c>
      <c r="B880" s="11" t="str">
        <f>IF('טבלת האלפון'!H880&gt;1,VALUE(SUBSTITUTE('טבלת האלפון'!H880,"טל/פקס 0","")),"")</f>
        <v/>
      </c>
      <c r="C880" t="str">
        <f>IF('טבלת האלפון'!I880&gt;1,'טבלת האלפון'!I880,"")</f>
        <v/>
      </c>
      <c r="D880" t="str">
        <f>IF('טבלת האלפון'!J880&gt;1,'טבלת האלפון'!J880,"")</f>
        <v/>
      </c>
      <c r="E880" t="str">
        <f t="shared" si="156"/>
        <v/>
      </c>
      <c r="F880" t="str">
        <f t="shared" si="157"/>
        <v/>
      </c>
      <c r="G880" t="str">
        <f t="shared" si="158"/>
        <v/>
      </c>
      <c r="H880" s="16" t="str">
        <f>IF(J880=2,"יש שני שמות עם אותו זיהוי, המערכת תשמיע את שניהם כעת,"&amp;'טבלת האלפון'!A880&amp;","&amp;'טבלת האלפון'!B880&amp;",ו"&amp;'טבלת האלפון'!C880&amp;","&amp;IF(COUNT(B880:D880)=3,"יש שלוש מספרים, המספר הראשון הוא .d-0"&amp;B880&amp;".t-המספר השני הוא .d-0"&amp;C880&amp;".t-המספר השלישי הוא .d-0"&amp;D880,IF(COUNT(B880:D880)=2,"יש שתי מספרים, המספר הראשון הוא .d-0"&amp;IF(B880="",C880,B880)&amp;".t-המספר השני הוא .d-0"&amp;IF(D880="",C880,D880),"המספר הוא.d-0"&amp;B880&amp;C880&amp;D880))&amp;",.t-וכן,"&amp;INDEX('טבלת האלפון'!A:A,L880)&amp;","&amp;INDEX('טבלת האלפון'!B:B,L880)&amp;",ו"&amp;INDEX('טבלת האלפון'!C:C,L880)&amp;","&amp;IF(COUNT(R880:T880)=3,"יש שלוש מספרים, המספר הראשון הוא .d-0"&amp;R880&amp;".t-המספר השני הוא .d-0"&amp;S880&amp;".t-המספר השלישי הוא .d-0"&amp;T880,IF(COUNT(R880:T880)=2,"יש שתי מספרים, המספר הראשון הוא .d-0"&amp;IF(R880="",S880,R880)&amp;".t-המספר השני הוא .d-0"&amp;IF(T880="",S880,T880),"המספר הוא.d-0"&amp;R880&amp;S880&amp;T880)),"")</f>
        <v/>
      </c>
      <c r="I8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האלפון'!A880&amp;'טבלת האלפון'!B880,"'",""),"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80" s="4" t="str">
        <f t="shared" si="155"/>
        <v/>
      </c>
      <c r="K880" t="str">
        <f t="shared" si="150"/>
        <v/>
      </c>
      <c r="L880" t="str">
        <f t="shared" si="159"/>
        <v/>
      </c>
      <c r="M880">
        <f t="shared" si="160"/>
        <v>5</v>
      </c>
      <c r="N880">
        <f>ROW()</f>
        <v>880</v>
      </c>
      <c r="O880" t="str">
        <f t="shared" si="151"/>
        <v/>
      </c>
      <c r="R880" t="str">
        <f t="shared" si="152"/>
        <v/>
      </c>
      <c r="S880" t="str">
        <f t="shared" si="153"/>
        <v/>
      </c>
      <c r="T880" t="str">
        <f t="shared" si="154"/>
        <v/>
      </c>
    </row>
    <row r="881" spans="1:20" x14ac:dyDescent="0.2">
      <c r="A881" t="str">
        <f>IF( T('טבלת האלפון'!A881)="","",SUBSTITUTE(SUBSTITUTE('טבלת האלפון'!A881," ",""),"'",""))</f>
        <v/>
      </c>
      <c r="B881" s="11" t="str">
        <f>IF('טבלת האלפון'!H881&gt;1,VALUE(SUBSTITUTE('טבלת האלפון'!H881,"טל/פקס 0","")),"")</f>
        <v/>
      </c>
      <c r="C881" t="str">
        <f>IF('טבלת האלפון'!I881&gt;1,'טבלת האלפון'!I881,"")</f>
        <v/>
      </c>
      <c r="D881" t="str">
        <f>IF('טבלת האלפון'!J881&gt;1,'טבלת האלפון'!J881,"")</f>
        <v/>
      </c>
      <c r="E881" t="str">
        <f t="shared" si="156"/>
        <v/>
      </c>
      <c r="F881" t="str">
        <f t="shared" si="157"/>
        <v/>
      </c>
      <c r="G881" t="str">
        <f t="shared" si="158"/>
        <v/>
      </c>
      <c r="H881" s="16" t="str">
        <f>IF(J881=2,"יש שני שמות עם אותו זיהוי, המערכת תשמיע את שניהם כעת,"&amp;'טבלת האלפון'!A881&amp;","&amp;'טבלת האלפון'!B881&amp;",ו"&amp;'טבלת האלפון'!C881&amp;","&amp;IF(COUNT(B881:D881)=3,"יש שלוש מספרים, המספר הראשון הוא .d-0"&amp;B881&amp;".t-המספר השני הוא .d-0"&amp;C881&amp;".t-המספר השלישי הוא .d-0"&amp;D881,IF(COUNT(B881:D881)=2,"יש שתי מספרים, המספר הראשון הוא .d-0"&amp;IF(B881="",C881,B881)&amp;".t-המספר השני הוא .d-0"&amp;IF(D881="",C881,D881),"המספר הוא.d-0"&amp;B881&amp;C881&amp;D881))&amp;",.t-וכן,"&amp;INDEX('טבלת האלפון'!A:A,L881)&amp;","&amp;INDEX('טבלת האלפון'!B:B,L881)&amp;",ו"&amp;INDEX('טבלת האלפון'!C:C,L881)&amp;","&amp;IF(COUNT(R881:T881)=3,"יש שלוש מספרים, המספר הראשון הוא .d-0"&amp;R881&amp;".t-המספר השני הוא .d-0"&amp;S881&amp;".t-המספר השלישי הוא .d-0"&amp;T881,IF(COUNT(R881:T881)=2,"יש שתי מספרים, המספר הראשון הוא .d-0"&amp;IF(R881="",S881,R881)&amp;".t-המספר השני הוא .d-0"&amp;IF(T881="",S881,T881),"המספר הוא.d-0"&amp;R881&amp;S881&amp;T881)),"")</f>
        <v/>
      </c>
      <c r="I8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האלפון'!A881&amp;'טבלת האלפון'!B881,"'",""),"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81" s="4" t="str">
        <f t="shared" si="155"/>
        <v/>
      </c>
      <c r="K881" t="str">
        <f t="shared" si="150"/>
        <v/>
      </c>
      <c r="L881" t="str">
        <f t="shared" si="159"/>
        <v/>
      </c>
      <c r="M881">
        <f t="shared" si="160"/>
        <v>5</v>
      </c>
      <c r="N881">
        <f>ROW()</f>
        <v>881</v>
      </c>
      <c r="O881" t="str">
        <f t="shared" si="151"/>
        <v/>
      </c>
      <c r="R881" t="str">
        <f t="shared" si="152"/>
        <v/>
      </c>
      <c r="S881" t="str">
        <f t="shared" si="153"/>
        <v/>
      </c>
      <c r="T881" t="str">
        <f t="shared" si="154"/>
        <v/>
      </c>
    </row>
    <row r="882" spans="1:20" x14ac:dyDescent="0.2">
      <c r="A882" t="str">
        <f>IF( T('טבלת האלפון'!A882)="","",SUBSTITUTE(SUBSTITUTE('טבלת האלפון'!A882," ",""),"'",""))</f>
        <v/>
      </c>
      <c r="B882" s="11" t="str">
        <f>IF('טבלת האלפון'!H882&gt;1,VALUE(SUBSTITUTE('טבלת האלפון'!H882,"טל/פקס 0","")),"")</f>
        <v/>
      </c>
      <c r="C882" t="str">
        <f>IF('טבלת האלפון'!I882&gt;1,'טבלת האלפון'!I882,"")</f>
        <v/>
      </c>
      <c r="D882" t="str">
        <f>IF('טבלת האלפון'!J882&gt;1,'טבלת האלפון'!J882,"")</f>
        <v/>
      </c>
      <c r="E882" t="str">
        <f t="shared" si="156"/>
        <v/>
      </c>
      <c r="F882" t="str">
        <f t="shared" si="157"/>
        <v/>
      </c>
      <c r="G882" t="str">
        <f t="shared" si="158"/>
        <v/>
      </c>
      <c r="H882" s="16" t="str">
        <f>IF(J882=2,"יש שני שמות עם אותו זיהוי, המערכת תשמיע את שניהם כעת,"&amp;'טבלת האלפון'!A882&amp;","&amp;'טבלת האלפון'!B882&amp;",ו"&amp;'טבלת האלפון'!C882&amp;","&amp;IF(COUNT(B882:D882)=3,"יש שלוש מספרים, המספר הראשון הוא .d-0"&amp;B882&amp;".t-המספר השני הוא .d-0"&amp;C882&amp;".t-המספר השלישי הוא .d-0"&amp;D882,IF(COUNT(B882:D882)=2,"יש שתי מספרים, המספר הראשון הוא .d-0"&amp;IF(B882="",C882,B882)&amp;".t-המספר השני הוא .d-0"&amp;IF(D882="",C882,D882),"המספר הוא.d-0"&amp;B882&amp;C882&amp;D882))&amp;",.t-וכן,"&amp;INDEX('טבלת האלפון'!A:A,L882)&amp;","&amp;INDEX('טבלת האלפון'!B:B,L882)&amp;",ו"&amp;INDEX('טבלת האלפון'!C:C,L882)&amp;","&amp;IF(COUNT(R882:T882)=3,"יש שלוש מספרים, המספר הראשון הוא .d-0"&amp;R882&amp;".t-המספר השני הוא .d-0"&amp;S882&amp;".t-המספר השלישי הוא .d-0"&amp;T882,IF(COUNT(R882:T882)=2,"יש שתי מספרים, המספר הראשון הוא .d-0"&amp;IF(R882="",S882,R882)&amp;".t-המספר השני הוא .d-0"&amp;IF(T882="",S882,T882),"המספר הוא.d-0"&amp;R882&amp;S882&amp;T882)),"")</f>
        <v/>
      </c>
      <c r="I8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האלפון'!A882&amp;'טבלת האלפון'!B882,"'",""),"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82" s="4" t="str">
        <f t="shared" si="155"/>
        <v/>
      </c>
      <c r="K882" t="str">
        <f t="shared" si="150"/>
        <v/>
      </c>
      <c r="L882" t="str">
        <f t="shared" si="159"/>
        <v/>
      </c>
      <c r="M882">
        <f t="shared" si="160"/>
        <v>5</v>
      </c>
      <c r="N882">
        <f>ROW()</f>
        <v>882</v>
      </c>
      <c r="O882" t="str">
        <f t="shared" si="151"/>
        <v/>
      </c>
      <c r="R882" t="str">
        <f t="shared" si="152"/>
        <v/>
      </c>
      <c r="S882" t="str">
        <f t="shared" si="153"/>
        <v/>
      </c>
      <c r="T882" t="str">
        <f t="shared" si="154"/>
        <v/>
      </c>
    </row>
    <row r="883" spans="1:20" x14ac:dyDescent="0.2">
      <c r="A883" t="str">
        <f>IF( T('טבלת האלפון'!A883)="","",SUBSTITUTE(SUBSTITUTE('טבלת האלפון'!A883," ",""),"'",""))</f>
        <v/>
      </c>
      <c r="B883" s="11" t="str">
        <f>IF('טבלת האלפון'!H883&gt;1,VALUE(SUBSTITUTE('טבלת האלפון'!H883,"טל/פקס 0","")),"")</f>
        <v/>
      </c>
      <c r="C883" t="str">
        <f>IF('טבלת האלפון'!I883&gt;1,'טבלת האלפון'!I883,"")</f>
        <v/>
      </c>
      <c r="D883" t="str">
        <f>IF('טבלת האלפון'!J883&gt;1,'טבלת האלפון'!J883,"")</f>
        <v/>
      </c>
      <c r="E883" t="str">
        <f t="shared" si="156"/>
        <v/>
      </c>
      <c r="F883" t="str">
        <f t="shared" si="157"/>
        <v/>
      </c>
      <c r="G883" t="str">
        <f t="shared" si="158"/>
        <v/>
      </c>
      <c r="H883" s="16" t="str">
        <f>IF(J883=2,"יש שני שמות עם אותו זיהוי, המערכת תשמיע את שניהם כעת,"&amp;'טבלת האלפון'!A883&amp;","&amp;'טבלת האלפון'!B883&amp;",ו"&amp;'טבלת האלפון'!C883&amp;","&amp;IF(COUNT(B883:D883)=3,"יש שלוש מספרים, המספר הראשון הוא .d-0"&amp;B883&amp;".t-המספר השני הוא .d-0"&amp;C883&amp;".t-המספר השלישי הוא .d-0"&amp;D883,IF(COUNT(B883:D883)=2,"יש שתי מספרים, המספר הראשון הוא .d-0"&amp;IF(B883="",C883,B883)&amp;".t-המספר השני הוא .d-0"&amp;IF(D883="",C883,D883),"המספר הוא.d-0"&amp;B883&amp;C883&amp;D883))&amp;",.t-וכן,"&amp;INDEX('טבלת האלפון'!A:A,L883)&amp;","&amp;INDEX('טבלת האלפון'!B:B,L883)&amp;",ו"&amp;INDEX('טבלת האלפון'!C:C,L883)&amp;","&amp;IF(COUNT(R883:T883)=3,"יש שלוש מספרים, המספר הראשון הוא .d-0"&amp;R883&amp;".t-המספר השני הוא .d-0"&amp;S883&amp;".t-המספר השלישי הוא .d-0"&amp;T883,IF(COUNT(R883:T883)=2,"יש שתי מספרים, המספר הראשון הוא .d-0"&amp;IF(R883="",S883,R883)&amp;".t-המספר השני הוא .d-0"&amp;IF(T883="",S883,T883),"המספר הוא.d-0"&amp;R883&amp;S883&amp;T883)),"")</f>
        <v/>
      </c>
      <c r="I8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האלפון'!A883&amp;'טבלת האלפון'!B883,"'",""),"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83" s="4" t="str">
        <f t="shared" si="155"/>
        <v/>
      </c>
      <c r="K883" t="str">
        <f t="shared" si="150"/>
        <v/>
      </c>
      <c r="L883" t="str">
        <f t="shared" si="159"/>
        <v/>
      </c>
      <c r="M883">
        <f t="shared" si="160"/>
        <v>5</v>
      </c>
      <c r="N883">
        <f>ROW()</f>
        <v>883</v>
      </c>
      <c r="O883" t="str">
        <f t="shared" si="151"/>
        <v/>
      </c>
      <c r="R883" t="str">
        <f t="shared" si="152"/>
        <v/>
      </c>
      <c r="S883" t="str">
        <f t="shared" si="153"/>
        <v/>
      </c>
      <c r="T883" t="str">
        <f t="shared" si="154"/>
        <v/>
      </c>
    </row>
    <row r="884" spans="1:20" x14ac:dyDescent="0.2">
      <c r="A884" t="str">
        <f>IF( T('טבלת האלפון'!A884)="","",SUBSTITUTE(SUBSTITUTE('טבלת האלפון'!A884," ",""),"'",""))</f>
        <v/>
      </c>
      <c r="B884" s="11" t="str">
        <f>IF('טבלת האלפון'!H884&gt;1,VALUE(SUBSTITUTE('טבלת האלפון'!H884,"טל/פקס 0","")),"")</f>
        <v/>
      </c>
      <c r="C884" t="str">
        <f>IF('טבלת האלפון'!I884&gt;1,'טבלת האלפון'!I884,"")</f>
        <v/>
      </c>
      <c r="D884" t="str">
        <f>IF('טבלת האלפון'!J884&gt;1,'טבלת האלפון'!J884,"")</f>
        <v/>
      </c>
      <c r="E884" t="str">
        <f t="shared" si="156"/>
        <v/>
      </c>
      <c r="F884" t="str">
        <f t="shared" si="157"/>
        <v/>
      </c>
      <c r="G884" t="str">
        <f t="shared" si="158"/>
        <v/>
      </c>
      <c r="H884" s="16" t="str">
        <f>IF(J884=2,"יש שני שמות עם אותו זיהוי, המערכת תשמיע את שניהם כעת,"&amp;'טבלת האלפון'!A884&amp;","&amp;'טבלת האלפון'!B884&amp;",ו"&amp;'טבלת האלפון'!C884&amp;","&amp;IF(COUNT(B884:D884)=3,"יש שלוש מספרים, המספר הראשון הוא .d-0"&amp;B884&amp;".t-המספר השני הוא .d-0"&amp;C884&amp;".t-המספר השלישי הוא .d-0"&amp;D884,IF(COUNT(B884:D884)=2,"יש שתי מספרים, המספר הראשון הוא .d-0"&amp;IF(B884="",C884,B884)&amp;".t-המספר השני הוא .d-0"&amp;IF(D884="",C884,D884),"המספר הוא.d-0"&amp;B884&amp;C884&amp;D884))&amp;",.t-וכן,"&amp;INDEX('טבלת האלפון'!A:A,L884)&amp;","&amp;INDEX('טבלת האלפון'!B:B,L884)&amp;",ו"&amp;INDEX('טבלת האלפון'!C:C,L884)&amp;","&amp;IF(COUNT(R884:T884)=3,"יש שלוש מספרים, המספר הראשון הוא .d-0"&amp;R884&amp;".t-המספר השני הוא .d-0"&amp;S884&amp;".t-המספר השלישי הוא .d-0"&amp;T884,IF(COUNT(R884:T884)=2,"יש שתי מספרים, המספר הראשון הוא .d-0"&amp;IF(R884="",S884,R884)&amp;".t-המספר השני הוא .d-0"&amp;IF(T884="",S884,T884),"המספר הוא.d-0"&amp;R884&amp;S884&amp;T884)),"")</f>
        <v/>
      </c>
      <c r="I8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האלפון'!A884&amp;'טבלת האלפון'!B884,"'",""),"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84" s="4" t="str">
        <f t="shared" si="155"/>
        <v/>
      </c>
      <c r="K884" t="str">
        <f t="shared" si="150"/>
        <v/>
      </c>
      <c r="L884" t="str">
        <f t="shared" si="159"/>
        <v/>
      </c>
      <c r="M884">
        <f t="shared" si="160"/>
        <v>5</v>
      </c>
      <c r="N884">
        <f>ROW()</f>
        <v>884</v>
      </c>
      <c r="O884" t="str">
        <f t="shared" si="151"/>
        <v/>
      </c>
      <c r="R884" t="str">
        <f t="shared" si="152"/>
        <v/>
      </c>
      <c r="S884" t="str">
        <f t="shared" si="153"/>
        <v/>
      </c>
      <c r="T884" t="str">
        <f t="shared" si="154"/>
        <v/>
      </c>
    </row>
    <row r="885" spans="1:20" x14ac:dyDescent="0.2">
      <c r="A885" t="str">
        <f>IF( T('טבלת האלפון'!A885)="","",SUBSTITUTE(SUBSTITUTE('טבלת האלפון'!A885," ",""),"'",""))</f>
        <v/>
      </c>
      <c r="B885" s="11" t="str">
        <f>IF('טבלת האלפון'!H885&gt;1,VALUE(SUBSTITUTE('טבלת האלפון'!H885,"טל/פקס 0","")),"")</f>
        <v/>
      </c>
      <c r="C885" t="str">
        <f>IF('טבלת האלפון'!I885&gt;1,'טבלת האלפון'!I885,"")</f>
        <v/>
      </c>
      <c r="D885" t="str">
        <f>IF('טבלת האלפון'!J885&gt;1,'טבלת האלפון'!J885,"")</f>
        <v/>
      </c>
      <c r="E885" t="str">
        <f t="shared" si="156"/>
        <v/>
      </c>
      <c r="F885" t="str">
        <f t="shared" si="157"/>
        <v/>
      </c>
      <c r="G885" t="str">
        <f t="shared" si="158"/>
        <v/>
      </c>
      <c r="H885" s="16" t="str">
        <f>IF(J885=2,"יש שני שמות עם אותו זיהוי, המערכת תשמיע את שניהם כעת,"&amp;'טבלת האלפון'!A885&amp;","&amp;'טבלת האלפון'!B885&amp;",ו"&amp;'טבלת האלפון'!C885&amp;","&amp;IF(COUNT(B885:D885)=3,"יש שלוש מספרים, המספר הראשון הוא .d-0"&amp;B885&amp;".t-המספר השני הוא .d-0"&amp;C885&amp;".t-המספר השלישי הוא .d-0"&amp;D885,IF(COUNT(B885:D885)=2,"יש שתי מספרים, המספר הראשון הוא .d-0"&amp;IF(B885="",C885,B885)&amp;".t-המספר השני הוא .d-0"&amp;IF(D885="",C885,D885),"המספר הוא.d-0"&amp;B885&amp;C885&amp;D885))&amp;",.t-וכן,"&amp;INDEX('טבלת האלפון'!A:A,L885)&amp;","&amp;INDEX('טבלת האלפון'!B:B,L885)&amp;",ו"&amp;INDEX('טבלת האלפון'!C:C,L885)&amp;","&amp;IF(COUNT(R885:T885)=3,"יש שלוש מספרים, המספר הראשון הוא .d-0"&amp;R885&amp;".t-המספר השני הוא .d-0"&amp;S885&amp;".t-המספר השלישי הוא .d-0"&amp;T885,IF(COUNT(R885:T885)=2,"יש שתי מספרים, המספר הראשון הוא .d-0"&amp;IF(R885="",S885,R885)&amp;".t-המספר השני הוא .d-0"&amp;IF(T885="",S885,T885),"המספר הוא.d-0"&amp;R885&amp;S885&amp;T885)),"")</f>
        <v/>
      </c>
      <c r="I8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האלפון'!A885&amp;'טבלת האלפון'!B885,"'",""),"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85" s="4" t="str">
        <f t="shared" si="155"/>
        <v/>
      </c>
      <c r="K885" t="str">
        <f t="shared" si="150"/>
        <v/>
      </c>
      <c r="L885" t="str">
        <f t="shared" si="159"/>
        <v/>
      </c>
      <c r="M885">
        <f t="shared" si="160"/>
        <v>5</v>
      </c>
      <c r="N885">
        <f>ROW()</f>
        <v>885</v>
      </c>
      <c r="O885" t="str">
        <f t="shared" si="151"/>
        <v/>
      </c>
      <c r="R885" t="str">
        <f t="shared" si="152"/>
        <v/>
      </c>
      <c r="S885" t="str">
        <f t="shared" si="153"/>
        <v/>
      </c>
      <c r="T885" t="str">
        <f t="shared" si="154"/>
        <v/>
      </c>
    </row>
    <row r="886" spans="1:20" x14ac:dyDescent="0.2">
      <c r="A886" t="str">
        <f>IF( T('טבלת האלפון'!A886)="","",SUBSTITUTE(SUBSTITUTE('טבלת האלפון'!A886," ",""),"'",""))</f>
        <v/>
      </c>
      <c r="B886" s="11" t="str">
        <f>IF('טבלת האלפון'!H886&gt;1,VALUE(SUBSTITUTE('טבלת האלפון'!H886,"טל/פקס 0","")),"")</f>
        <v/>
      </c>
      <c r="C886" t="str">
        <f>IF('טבלת האלפון'!I886&gt;1,'טבלת האלפון'!I886,"")</f>
        <v/>
      </c>
      <c r="D886" t="str">
        <f>IF('טבלת האלפון'!J886&gt;1,'טבלת האלפון'!J886,"")</f>
        <v/>
      </c>
      <c r="E886" t="str">
        <f t="shared" si="156"/>
        <v/>
      </c>
      <c r="F886" t="str">
        <f t="shared" si="157"/>
        <v/>
      </c>
      <c r="G886" t="str">
        <f t="shared" si="158"/>
        <v/>
      </c>
      <c r="H886" s="16" t="str">
        <f>IF(J886=2,"יש שני שמות עם אותו זיהוי, המערכת תשמיע את שניהם כעת,"&amp;'טבלת האלפון'!A886&amp;","&amp;'טבלת האלפון'!B886&amp;",ו"&amp;'טבלת האלפון'!C886&amp;","&amp;IF(COUNT(B886:D886)=3,"יש שלוש מספרים, המספר הראשון הוא .d-0"&amp;B886&amp;".t-המספר השני הוא .d-0"&amp;C886&amp;".t-המספר השלישי הוא .d-0"&amp;D886,IF(COUNT(B886:D886)=2,"יש שתי מספרים, המספר הראשון הוא .d-0"&amp;IF(B886="",C886,B886)&amp;".t-המספר השני הוא .d-0"&amp;IF(D886="",C886,D886),"המספר הוא.d-0"&amp;B886&amp;C886&amp;D886))&amp;",.t-וכן,"&amp;INDEX('טבלת האלפון'!A:A,L886)&amp;","&amp;INDEX('טבלת האלפון'!B:B,L886)&amp;",ו"&amp;INDEX('טבלת האלפון'!C:C,L886)&amp;","&amp;IF(COUNT(R886:T886)=3,"יש שלוש מספרים, המספר הראשון הוא .d-0"&amp;R886&amp;".t-המספר השני הוא .d-0"&amp;S886&amp;".t-המספר השלישי הוא .d-0"&amp;T886,IF(COUNT(R886:T886)=2,"יש שתי מספרים, המספר הראשון הוא .d-0"&amp;IF(R886="",S886,R886)&amp;".t-המספר השני הוא .d-0"&amp;IF(T886="",S886,T886),"המספר הוא.d-0"&amp;R886&amp;S886&amp;T886)),"")</f>
        <v/>
      </c>
      <c r="I8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האלפון'!A886&amp;'טבלת האלפון'!B886,"'",""),"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86" s="4" t="str">
        <f t="shared" si="155"/>
        <v/>
      </c>
      <c r="K886" t="str">
        <f t="shared" si="150"/>
        <v/>
      </c>
      <c r="L886" t="str">
        <f t="shared" si="159"/>
        <v/>
      </c>
      <c r="M886">
        <f t="shared" si="160"/>
        <v>5</v>
      </c>
      <c r="N886">
        <f>ROW()</f>
        <v>886</v>
      </c>
      <c r="O886" t="str">
        <f t="shared" si="151"/>
        <v/>
      </c>
      <c r="R886" t="str">
        <f t="shared" si="152"/>
        <v/>
      </c>
      <c r="S886" t="str">
        <f t="shared" si="153"/>
        <v/>
      </c>
      <c r="T886" t="str">
        <f t="shared" si="154"/>
        <v/>
      </c>
    </row>
    <row r="887" spans="1:20" x14ac:dyDescent="0.2">
      <c r="A887" t="str">
        <f>IF( T('טבלת האלפון'!A887)="","",SUBSTITUTE(SUBSTITUTE('טבלת האלפון'!A887," ",""),"'",""))</f>
        <v/>
      </c>
      <c r="B887" s="11" t="str">
        <f>IF('טבלת האלפון'!H887&gt;1,VALUE(SUBSTITUTE('טבלת האלפון'!H887,"טל/פקס 0","")),"")</f>
        <v/>
      </c>
      <c r="C887" t="str">
        <f>IF('טבלת האלפון'!I887&gt;1,'טבלת האלפון'!I887,"")</f>
        <v/>
      </c>
      <c r="D887" t="str">
        <f>IF('טבלת האלפון'!J887&gt;1,'טבלת האלפון'!J887,"")</f>
        <v/>
      </c>
      <c r="E887" t="str">
        <f t="shared" si="156"/>
        <v/>
      </c>
      <c r="F887" t="str">
        <f t="shared" si="157"/>
        <v/>
      </c>
      <c r="G887" t="str">
        <f t="shared" si="158"/>
        <v/>
      </c>
      <c r="H887" s="16" t="str">
        <f>IF(J887=2,"יש שני שמות עם אותו זיהוי, המערכת תשמיע את שניהם כעת,"&amp;'טבלת האלפון'!A887&amp;","&amp;'טבלת האלפון'!B887&amp;",ו"&amp;'טבלת האלפון'!C887&amp;","&amp;IF(COUNT(B887:D887)=3,"יש שלוש מספרים, המספר הראשון הוא .d-0"&amp;B887&amp;".t-המספר השני הוא .d-0"&amp;C887&amp;".t-המספר השלישי הוא .d-0"&amp;D887,IF(COUNT(B887:D887)=2,"יש שתי מספרים, המספר הראשון הוא .d-0"&amp;IF(B887="",C887,B887)&amp;".t-המספר השני הוא .d-0"&amp;IF(D887="",C887,D887),"המספר הוא.d-0"&amp;B887&amp;C887&amp;D887))&amp;",.t-וכן,"&amp;INDEX('טבלת האלפון'!A:A,L887)&amp;","&amp;INDEX('טבלת האלפון'!B:B,L887)&amp;",ו"&amp;INDEX('טבלת האלפון'!C:C,L887)&amp;","&amp;IF(COUNT(R887:T887)=3,"יש שלוש מספרים, המספר הראשון הוא .d-0"&amp;R887&amp;".t-המספר השני הוא .d-0"&amp;S887&amp;".t-המספר השלישי הוא .d-0"&amp;T887,IF(COUNT(R887:T887)=2,"יש שתי מספרים, המספר הראשון הוא .d-0"&amp;IF(R887="",S887,R887)&amp;".t-המספר השני הוא .d-0"&amp;IF(T887="",S887,T887),"המספר הוא.d-0"&amp;R887&amp;S887&amp;T887)),"")</f>
        <v/>
      </c>
      <c r="I8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האלפון'!A887&amp;'טבלת האלפון'!B887,"'",""),"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87" s="4" t="str">
        <f t="shared" si="155"/>
        <v/>
      </c>
      <c r="K887" t="str">
        <f t="shared" si="150"/>
        <v/>
      </c>
      <c r="L887" t="str">
        <f t="shared" si="159"/>
        <v/>
      </c>
      <c r="M887">
        <f t="shared" si="160"/>
        <v>5</v>
      </c>
      <c r="N887">
        <f>ROW()</f>
        <v>887</v>
      </c>
      <c r="O887" t="str">
        <f t="shared" si="151"/>
        <v/>
      </c>
      <c r="R887" t="str">
        <f t="shared" si="152"/>
        <v/>
      </c>
      <c r="S887" t="str">
        <f t="shared" si="153"/>
        <v/>
      </c>
      <c r="T887" t="str">
        <f t="shared" si="154"/>
        <v/>
      </c>
    </row>
    <row r="888" spans="1:20" x14ac:dyDescent="0.2">
      <c r="A888" t="str">
        <f>IF( T('טבלת האלפון'!A888)="","",SUBSTITUTE(SUBSTITUTE('טבלת האלפון'!A888," ",""),"'",""))</f>
        <v/>
      </c>
      <c r="B888" s="11" t="str">
        <f>IF('טבלת האלפון'!H888&gt;1,VALUE(SUBSTITUTE('טבלת האלפון'!H888,"טל/פקס 0","")),"")</f>
        <v/>
      </c>
      <c r="C888" t="str">
        <f>IF('טבלת האלפון'!I888&gt;1,'טבלת האלפון'!I888,"")</f>
        <v/>
      </c>
      <c r="D888" t="str">
        <f>IF('טבלת האלפון'!J888&gt;1,'טבלת האלפון'!J888,"")</f>
        <v/>
      </c>
      <c r="E888" t="str">
        <f t="shared" si="156"/>
        <v/>
      </c>
      <c r="F888" t="str">
        <f t="shared" si="157"/>
        <v/>
      </c>
      <c r="G888" t="str">
        <f t="shared" si="158"/>
        <v/>
      </c>
      <c r="H888" s="16" t="str">
        <f>IF(J888=2,"יש שני שמות עם אותו זיהוי, המערכת תשמיע את שניהם כעת,"&amp;'טבלת האלפון'!A888&amp;","&amp;'טבלת האלפון'!B888&amp;",ו"&amp;'טבלת האלפון'!C888&amp;","&amp;IF(COUNT(B888:D888)=3,"יש שלוש מספרים, המספר הראשון הוא .d-0"&amp;B888&amp;".t-המספר השני הוא .d-0"&amp;C888&amp;".t-המספר השלישי הוא .d-0"&amp;D888,IF(COUNT(B888:D888)=2,"יש שתי מספרים, המספר הראשון הוא .d-0"&amp;IF(B888="",C888,B888)&amp;".t-המספר השני הוא .d-0"&amp;IF(D888="",C888,D888),"המספר הוא.d-0"&amp;B888&amp;C888&amp;D888))&amp;",.t-וכן,"&amp;INDEX('טבלת האלפון'!A:A,L888)&amp;","&amp;INDEX('טבלת האלפון'!B:B,L888)&amp;",ו"&amp;INDEX('טבלת האלפון'!C:C,L888)&amp;","&amp;IF(COUNT(R888:T888)=3,"יש שלוש מספרים, המספר הראשון הוא .d-0"&amp;R888&amp;".t-המספר השני הוא .d-0"&amp;S888&amp;".t-המספר השלישי הוא .d-0"&amp;T888,IF(COUNT(R888:T888)=2,"יש שתי מספרים, המספר הראשון הוא .d-0"&amp;IF(R888="",S888,R888)&amp;".t-המספר השני הוא .d-0"&amp;IF(T888="",S888,T888),"המספר הוא.d-0"&amp;R888&amp;S888&amp;T888)),"")</f>
        <v/>
      </c>
      <c r="I8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האלפון'!A888&amp;'טבלת האלפון'!B888,"'",""),"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88" s="4" t="str">
        <f t="shared" si="155"/>
        <v/>
      </c>
      <c r="K888" t="str">
        <f t="shared" si="150"/>
        <v/>
      </c>
      <c r="L888" t="str">
        <f t="shared" si="159"/>
        <v/>
      </c>
      <c r="M888">
        <f t="shared" si="160"/>
        <v>5</v>
      </c>
      <c r="N888">
        <f>ROW()</f>
        <v>888</v>
      </c>
      <c r="O888" t="str">
        <f t="shared" si="151"/>
        <v/>
      </c>
      <c r="R888" t="str">
        <f t="shared" si="152"/>
        <v/>
      </c>
      <c r="S888" t="str">
        <f t="shared" si="153"/>
        <v/>
      </c>
      <c r="T888" t="str">
        <f t="shared" si="154"/>
        <v/>
      </c>
    </row>
    <row r="889" spans="1:20" x14ac:dyDescent="0.2">
      <c r="A889" t="str">
        <f>IF( T('טבלת האלפון'!A889)="","",SUBSTITUTE(SUBSTITUTE('טבלת האלפון'!A889," ",""),"'",""))</f>
        <v/>
      </c>
      <c r="B889" s="11" t="str">
        <f>IF('טבלת האלפון'!H889&gt;1,VALUE(SUBSTITUTE('טבלת האלפון'!H889,"טל/פקס 0","")),"")</f>
        <v/>
      </c>
      <c r="C889" t="str">
        <f>IF('טבלת האלפון'!I889&gt;1,'טבלת האלפון'!I889,"")</f>
        <v/>
      </c>
      <c r="D889" t="str">
        <f>IF('טבלת האלפון'!J889&gt;1,'טבלת האלפון'!J889,"")</f>
        <v/>
      </c>
      <c r="E889" t="str">
        <f t="shared" si="156"/>
        <v/>
      </c>
      <c r="F889" t="str">
        <f t="shared" si="157"/>
        <v/>
      </c>
      <c r="G889" t="str">
        <f t="shared" si="158"/>
        <v/>
      </c>
      <c r="H889" s="16" t="str">
        <f>IF(J889=2,"יש שני שמות עם אותו זיהוי, המערכת תשמיע את שניהם כעת,"&amp;'טבלת האלפון'!A889&amp;","&amp;'טבלת האלפון'!B889&amp;",ו"&amp;'טבלת האלפון'!C889&amp;","&amp;IF(COUNT(B889:D889)=3,"יש שלוש מספרים, המספר הראשון הוא .d-0"&amp;B889&amp;".t-המספר השני הוא .d-0"&amp;C889&amp;".t-המספר השלישי הוא .d-0"&amp;D889,IF(COUNT(B889:D889)=2,"יש שתי מספרים, המספר הראשון הוא .d-0"&amp;IF(B889="",C889,B889)&amp;".t-המספר השני הוא .d-0"&amp;IF(D889="",C889,D889),"המספר הוא.d-0"&amp;B889&amp;C889&amp;D889))&amp;",.t-וכן,"&amp;INDEX('טבלת האלפון'!A:A,L889)&amp;","&amp;INDEX('טבלת האלפון'!B:B,L889)&amp;",ו"&amp;INDEX('טבלת האלפון'!C:C,L889)&amp;","&amp;IF(COUNT(R889:T889)=3,"יש שלוש מספרים, המספר הראשון הוא .d-0"&amp;R889&amp;".t-המספר השני הוא .d-0"&amp;S889&amp;".t-המספר השלישי הוא .d-0"&amp;T889,IF(COUNT(R889:T889)=2,"יש שתי מספרים, המספר הראשון הוא .d-0"&amp;IF(R889="",S889,R889)&amp;".t-המספר השני הוא .d-0"&amp;IF(T889="",S889,T889),"המספר הוא.d-0"&amp;R889&amp;S889&amp;T889)),"")</f>
        <v/>
      </c>
      <c r="I8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האלפון'!A889&amp;'טבלת האלפון'!B889,"'",""),"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89" s="4" t="str">
        <f t="shared" si="155"/>
        <v/>
      </c>
      <c r="K889" t="str">
        <f t="shared" si="150"/>
        <v/>
      </c>
      <c r="L889" t="str">
        <f t="shared" si="159"/>
        <v/>
      </c>
      <c r="M889">
        <f t="shared" si="160"/>
        <v>5</v>
      </c>
      <c r="N889">
        <f>ROW()</f>
        <v>889</v>
      </c>
      <c r="O889" t="str">
        <f t="shared" si="151"/>
        <v/>
      </c>
      <c r="R889" t="str">
        <f t="shared" si="152"/>
        <v/>
      </c>
      <c r="S889" t="str">
        <f t="shared" si="153"/>
        <v/>
      </c>
      <c r="T889" t="str">
        <f t="shared" si="154"/>
        <v/>
      </c>
    </row>
    <row r="890" spans="1:20" x14ac:dyDescent="0.2">
      <c r="A890" t="str">
        <f>IF( T('טבלת האלפון'!A890)="","",SUBSTITUTE(SUBSTITUTE('טבלת האלפון'!A890," ",""),"'",""))</f>
        <v/>
      </c>
      <c r="B890" s="11" t="str">
        <f>IF('טבלת האלפון'!H890&gt;1,VALUE(SUBSTITUTE('טבלת האלפון'!H890,"טל/פקס 0","")),"")</f>
        <v/>
      </c>
      <c r="C890" t="str">
        <f>IF('טבלת האלפון'!I890&gt;1,'טבלת האלפון'!I890,"")</f>
        <v/>
      </c>
      <c r="D890" t="str">
        <f>IF('טבלת האלפון'!J890&gt;1,'טבלת האלפון'!J890,"")</f>
        <v/>
      </c>
      <c r="E890" t="str">
        <f t="shared" si="156"/>
        <v/>
      </c>
      <c r="F890" t="str">
        <f t="shared" si="157"/>
        <v/>
      </c>
      <c r="G890" t="str">
        <f t="shared" si="158"/>
        <v/>
      </c>
      <c r="H890" s="16" t="str">
        <f>IF(J890=2,"יש שני שמות עם אותו זיהוי, המערכת תשמיע את שניהם כעת,"&amp;'טבלת האלפון'!A890&amp;","&amp;'טבלת האלפון'!B890&amp;",ו"&amp;'טבלת האלפון'!C890&amp;","&amp;IF(COUNT(B890:D890)=3,"יש שלוש מספרים, המספר הראשון הוא .d-0"&amp;B890&amp;".t-המספר השני הוא .d-0"&amp;C890&amp;".t-המספר השלישי הוא .d-0"&amp;D890,IF(COUNT(B890:D890)=2,"יש שתי מספרים, המספר הראשון הוא .d-0"&amp;IF(B890="",C890,B890)&amp;".t-המספר השני הוא .d-0"&amp;IF(D890="",C890,D890),"המספר הוא.d-0"&amp;B890&amp;C890&amp;D890))&amp;",.t-וכן,"&amp;INDEX('טבלת האלפון'!A:A,L890)&amp;","&amp;INDEX('טבלת האלפון'!B:B,L890)&amp;",ו"&amp;INDEX('טבלת האלפון'!C:C,L890)&amp;","&amp;IF(COUNT(R890:T890)=3,"יש שלוש מספרים, המספר הראשון הוא .d-0"&amp;R890&amp;".t-המספר השני הוא .d-0"&amp;S890&amp;".t-המספר השלישי הוא .d-0"&amp;T890,IF(COUNT(R890:T890)=2,"יש שתי מספרים, המספר הראשון הוא .d-0"&amp;IF(R890="",S890,R890)&amp;".t-המספר השני הוא .d-0"&amp;IF(T890="",S890,T890),"המספר הוא.d-0"&amp;R890&amp;S890&amp;T890)),"")</f>
        <v/>
      </c>
      <c r="I8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האלפון'!A890&amp;'טבלת האלפון'!B890,"'",""),"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90" s="4" t="str">
        <f t="shared" si="155"/>
        <v/>
      </c>
      <c r="K890" t="str">
        <f t="shared" si="150"/>
        <v/>
      </c>
      <c r="L890" t="str">
        <f t="shared" si="159"/>
        <v/>
      </c>
      <c r="M890">
        <f t="shared" si="160"/>
        <v>5</v>
      </c>
      <c r="N890">
        <f>ROW()</f>
        <v>890</v>
      </c>
      <c r="O890" t="str">
        <f t="shared" si="151"/>
        <v/>
      </c>
      <c r="R890" t="str">
        <f t="shared" si="152"/>
        <v/>
      </c>
      <c r="S890" t="str">
        <f t="shared" si="153"/>
        <v/>
      </c>
      <c r="T890" t="str">
        <f t="shared" si="154"/>
        <v/>
      </c>
    </row>
    <row r="891" spans="1:20" x14ac:dyDescent="0.2">
      <c r="A891" t="str">
        <f>IF( T('טבלת האלפון'!A891)="","",SUBSTITUTE(SUBSTITUTE('טבלת האלפון'!A891," ",""),"'",""))</f>
        <v/>
      </c>
      <c r="B891" s="11" t="str">
        <f>IF('טבלת האלפון'!H891&gt;1,VALUE(SUBSTITUTE('טבלת האלפון'!H891,"טל/פקס 0","")),"")</f>
        <v/>
      </c>
      <c r="C891" t="str">
        <f>IF('טבלת האלפון'!I891&gt;1,'טבלת האלפון'!I891,"")</f>
        <v/>
      </c>
      <c r="D891" t="str">
        <f>IF('טבלת האלפון'!J891&gt;1,'טבלת האלפון'!J891,"")</f>
        <v/>
      </c>
      <c r="E891" t="str">
        <f t="shared" si="156"/>
        <v/>
      </c>
      <c r="F891" t="str">
        <f t="shared" si="157"/>
        <v/>
      </c>
      <c r="G891" t="str">
        <f t="shared" si="158"/>
        <v/>
      </c>
      <c r="H891" s="16" t="str">
        <f>IF(J891=2,"יש שני שמות עם אותו זיהוי, המערכת תשמיע את שניהם כעת,"&amp;'טבלת האלפון'!A891&amp;","&amp;'טבלת האלפון'!B891&amp;",ו"&amp;'טבלת האלפון'!C891&amp;","&amp;IF(COUNT(B891:D891)=3,"יש שלוש מספרים, המספר הראשון הוא .d-0"&amp;B891&amp;".t-המספר השני הוא .d-0"&amp;C891&amp;".t-המספר השלישי הוא .d-0"&amp;D891,IF(COUNT(B891:D891)=2,"יש שתי מספרים, המספר הראשון הוא .d-0"&amp;IF(B891="",C891,B891)&amp;".t-המספר השני הוא .d-0"&amp;IF(D891="",C891,D891),"המספר הוא.d-0"&amp;B891&amp;C891&amp;D891))&amp;",.t-וכן,"&amp;INDEX('טבלת האלפון'!A:A,L891)&amp;","&amp;INDEX('טבלת האלפון'!B:B,L891)&amp;",ו"&amp;INDEX('טבלת האלפון'!C:C,L891)&amp;","&amp;IF(COUNT(R891:T891)=3,"יש שלוש מספרים, המספר הראשון הוא .d-0"&amp;R891&amp;".t-המספר השני הוא .d-0"&amp;S891&amp;".t-המספר השלישי הוא .d-0"&amp;T891,IF(COUNT(R891:T891)=2,"יש שתי מספרים, המספר הראשון הוא .d-0"&amp;IF(R891="",S891,R891)&amp;".t-המספר השני הוא .d-0"&amp;IF(T891="",S891,T891),"המספר הוא.d-0"&amp;R891&amp;S891&amp;T891)),"")</f>
        <v/>
      </c>
      <c r="I8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האלפון'!A891&amp;'טבלת האלפון'!B891,"'",""),"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91" s="4" t="str">
        <f t="shared" si="155"/>
        <v/>
      </c>
      <c r="K891" t="str">
        <f t="shared" si="150"/>
        <v/>
      </c>
      <c r="L891" t="str">
        <f t="shared" si="159"/>
        <v/>
      </c>
      <c r="M891">
        <f t="shared" si="160"/>
        <v>5</v>
      </c>
      <c r="N891">
        <f>ROW()</f>
        <v>891</v>
      </c>
      <c r="O891" t="str">
        <f t="shared" si="151"/>
        <v/>
      </c>
      <c r="R891" t="str">
        <f t="shared" si="152"/>
        <v/>
      </c>
      <c r="S891" t="str">
        <f t="shared" si="153"/>
        <v/>
      </c>
      <c r="T891" t="str">
        <f t="shared" si="154"/>
        <v/>
      </c>
    </row>
    <row r="892" spans="1:20" x14ac:dyDescent="0.2">
      <c r="A892" t="str">
        <f>IF( T('טבלת האלפון'!A892)="","",SUBSTITUTE(SUBSTITUTE('טבלת האלפון'!A892," ",""),"'",""))</f>
        <v/>
      </c>
      <c r="B892" s="11" t="str">
        <f>IF('טבלת האלפון'!H892&gt;1,VALUE(SUBSTITUTE('טבלת האלפון'!H892,"טל/פקס 0","")),"")</f>
        <v/>
      </c>
      <c r="C892" t="str">
        <f>IF('טבלת האלפון'!I892&gt;1,'טבלת האלפון'!I892,"")</f>
        <v/>
      </c>
      <c r="D892" t="str">
        <f>IF('טבלת האלפון'!J892&gt;1,'טבלת האלפון'!J892,"")</f>
        <v/>
      </c>
      <c r="E892" t="str">
        <f t="shared" si="156"/>
        <v/>
      </c>
      <c r="F892" t="str">
        <f t="shared" si="157"/>
        <v/>
      </c>
      <c r="G892" t="str">
        <f t="shared" si="158"/>
        <v/>
      </c>
      <c r="H892" s="16" t="str">
        <f>IF(J892=2,"יש שני שמות עם אותו זיהוי, המערכת תשמיע את שניהם כעת,"&amp;'טבלת האלפון'!A892&amp;","&amp;'טבלת האלפון'!B892&amp;",ו"&amp;'טבלת האלפון'!C892&amp;","&amp;IF(COUNT(B892:D892)=3,"יש שלוש מספרים, המספר הראשון הוא .d-0"&amp;B892&amp;".t-המספר השני הוא .d-0"&amp;C892&amp;".t-המספר השלישי הוא .d-0"&amp;D892,IF(COUNT(B892:D892)=2,"יש שתי מספרים, המספר הראשון הוא .d-0"&amp;IF(B892="",C892,B892)&amp;".t-המספר השני הוא .d-0"&amp;IF(D892="",C892,D892),"המספר הוא.d-0"&amp;B892&amp;C892&amp;D892))&amp;",.t-וכן,"&amp;INDEX('טבלת האלפון'!A:A,L892)&amp;","&amp;INDEX('טבלת האלפון'!B:B,L892)&amp;",ו"&amp;INDEX('טבלת האלפון'!C:C,L892)&amp;","&amp;IF(COUNT(R892:T892)=3,"יש שלוש מספרים, המספר הראשון הוא .d-0"&amp;R892&amp;".t-המספר השני הוא .d-0"&amp;S892&amp;".t-המספר השלישי הוא .d-0"&amp;T892,IF(COUNT(R892:T892)=2,"יש שתי מספרים, המספר הראשון הוא .d-0"&amp;IF(R892="",S892,R892)&amp;".t-המספר השני הוא .d-0"&amp;IF(T892="",S892,T892),"המספר הוא.d-0"&amp;R892&amp;S892&amp;T892)),"")</f>
        <v/>
      </c>
      <c r="I8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האלפון'!A892&amp;'טבלת האלפון'!B892,"'",""),"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92" s="4" t="str">
        <f t="shared" si="155"/>
        <v/>
      </c>
      <c r="K892" t="str">
        <f t="shared" si="150"/>
        <v/>
      </c>
      <c r="L892" t="str">
        <f t="shared" si="159"/>
        <v/>
      </c>
      <c r="M892">
        <f t="shared" si="160"/>
        <v>5</v>
      </c>
      <c r="N892">
        <f>ROW()</f>
        <v>892</v>
      </c>
      <c r="O892" t="str">
        <f t="shared" si="151"/>
        <v/>
      </c>
      <c r="R892" t="str">
        <f t="shared" si="152"/>
        <v/>
      </c>
      <c r="S892" t="str">
        <f t="shared" si="153"/>
        <v/>
      </c>
      <c r="T892" t="str">
        <f t="shared" si="154"/>
        <v/>
      </c>
    </row>
    <row r="893" spans="1:20" x14ac:dyDescent="0.2">
      <c r="A893" t="str">
        <f>IF( T('טבלת האלפון'!A893)="","",SUBSTITUTE(SUBSTITUTE('טבלת האלפון'!A893," ",""),"'",""))</f>
        <v/>
      </c>
      <c r="B893" s="11" t="str">
        <f>IF('טבלת האלפון'!H893&gt;1,VALUE(SUBSTITUTE('טבלת האלפון'!H893,"טל/פקס 0","")),"")</f>
        <v/>
      </c>
      <c r="C893" t="str">
        <f>IF('טבלת האלפון'!I893&gt;1,'טבלת האלפון'!I893,"")</f>
        <v/>
      </c>
      <c r="D893" t="str">
        <f>IF('טבלת האלפון'!J893&gt;1,'טבלת האלפון'!J893,"")</f>
        <v/>
      </c>
      <c r="E893" t="str">
        <f t="shared" si="156"/>
        <v/>
      </c>
      <c r="F893" t="str">
        <f t="shared" si="157"/>
        <v/>
      </c>
      <c r="G893" t="str">
        <f t="shared" si="158"/>
        <v/>
      </c>
      <c r="H893" s="16" t="str">
        <f>IF(J893=2,"יש שני שמות עם אותו זיהוי, המערכת תשמיע את שניהם כעת,"&amp;'טבלת האלפון'!A893&amp;","&amp;'טבלת האלפון'!B893&amp;",ו"&amp;'טבלת האלפון'!C893&amp;","&amp;IF(COUNT(B893:D893)=3,"יש שלוש מספרים, המספר הראשון הוא .d-0"&amp;B893&amp;".t-המספר השני הוא .d-0"&amp;C893&amp;".t-המספר השלישי הוא .d-0"&amp;D893,IF(COUNT(B893:D893)=2,"יש שתי מספרים, המספר הראשון הוא .d-0"&amp;IF(B893="",C893,B893)&amp;".t-המספר השני הוא .d-0"&amp;IF(D893="",C893,D893),"המספר הוא.d-0"&amp;B893&amp;C893&amp;D893))&amp;",.t-וכן,"&amp;INDEX('טבלת האלפון'!A:A,L893)&amp;","&amp;INDEX('טבלת האלפון'!B:B,L893)&amp;",ו"&amp;INDEX('טבלת האלפון'!C:C,L893)&amp;","&amp;IF(COUNT(R893:T893)=3,"יש שלוש מספרים, המספר הראשון הוא .d-0"&amp;R893&amp;".t-המספר השני הוא .d-0"&amp;S893&amp;".t-המספר השלישי הוא .d-0"&amp;T893,IF(COUNT(R893:T893)=2,"יש שתי מספרים, המספר הראשון הוא .d-0"&amp;IF(R893="",S893,R893)&amp;".t-המספר השני הוא .d-0"&amp;IF(T893="",S893,T893),"המספר הוא.d-0"&amp;R893&amp;S893&amp;T893)),"")</f>
        <v/>
      </c>
      <c r="I8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האלפון'!A893&amp;'טבלת האלפון'!B893,"'",""),"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93" s="4" t="str">
        <f t="shared" si="155"/>
        <v/>
      </c>
      <c r="K893" t="str">
        <f t="shared" si="150"/>
        <v/>
      </c>
      <c r="L893" t="str">
        <f t="shared" si="159"/>
        <v/>
      </c>
      <c r="M893">
        <f t="shared" si="160"/>
        <v>5</v>
      </c>
      <c r="N893">
        <f>ROW()</f>
        <v>893</v>
      </c>
      <c r="O893" t="str">
        <f t="shared" si="151"/>
        <v/>
      </c>
      <c r="R893" t="str">
        <f t="shared" si="152"/>
        <v/>
      </c>
      <c r="S893" t="str">
        <f t="shared" si="153"/>
        <v/>
      </c>
      <c r="T893" t="str">
        <f t="shared" si="154"/>
        <v/>
      </c>
    </row>
    <row r="894" spans="1:20" x14ac:dyDescent="0.2">
      <c r="A894" t="str">
        <f>IF( T('טבלת האלפון'!A894)="","",SUBSTITUTE(SUBSTITUTE('טבלת האלפון'!A894," ",""),"'",""))</f>
        <v/>
      </c>
      <c r="B894" s="11" t="str">
        <f>IF('טבלת האלפון'!H894&gt;1,VALUE(SUBSTITUTE('טבלת האלפון'!H894,"טל/פקס 0","")),"")</f>
        <v/>
      </c>
      <c r="C894" t="str">
        <f>IF('טבלת האלפון'!I894&gt;1,'טבלת האלפון'!I894,"")</f>
        <v/>
      </c>
      <c r="D894" t="str">
        <f>IF('טבלת האלפון'!J894&gt;1,'טבלת האלפון'!J894,"")</f>
        <v/>
      </c>
      <c r="E894" t="str">
        <f t="shared" si="156"/>
        <v/>
      </c>
      <c r="F894" t="str">
        <f t="shared" si="157"/>
        <v/>
      </c>
      <c r="G894" t="str">
        <f t="shared" si="158"/>
        <v/>
      </c>
      <c r="H894" s="16" t="str">
        <f>IF(J894=2,"יש שני שמות עם אותו זיהוי, המערכת תשמיע את שניהם כעת,"&amp;'טבלת האלפון'!A894&amp;","&amp;'טבלת האלפון'!B894&amp;",ו"&amp;'טבלת האלפון'!C894&amp;","&amp;IF(COUNT(B894:D894)=3,"יש שלוש מספרים, המספר הראשון הוא .d-0"&amp;B894&amp;".t-המספר השני הוא .d-0"&amp;C894&amp;".t-המספר השלישי הוא .d-0"&amp;D894,IF(COUNT(B894:D894)=2,"יש שתי מספרים, המספר הראשון הוא .d-0"&amp;IF(B894="",C894,B894)&amp;".t-המספר השני הוא .d-0"&amp;IF(D894="",C894,D894),"המספר הוא.d-0"&amp;B894&amp;C894&amp;D894))&amp;",.t-וכן,"&amp;INDEX('טבלת האלפון'!A:A,L894)&amp;","&amp;INDEX('טבלת האלפון'!B:B,L894)&amp;",ו"&amp;INDEX('טבלת האלפון'!C:C,L894)&amp;","&amp;IF(COUNT(R894:T894)=3,"יש שלוש מספרים, המספר הראשון הוא .d-0"&amp;R894&amp;".t-המספר השני הוא .d-0"&amp;S894&amp;".t-המספר השלישי הוא .d-0"&amp;T894,IF(COUNT(R894:T894)=2,"יש שתי מספרים, המספר הראשון הוא .d-0"&amp;IF(R894="",S894,R894)&amp;".t-המספר השני הוא .d-0"&amp;IF(T894="",S894,T894),"המספר הוא.d-0"&amp;R894&amp;S894&amp;T894)),"")</f>
        <v/>
      </c>
      <c r="I8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האלפון'!A894&amp;'טבלת האלפון'!B894,"'",""),"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94" s="4" t="str">
        <f t="shared" si="155"/>
        <v/>
      </c>
      <c r="K894" t="str">
        <f t="shared" si="150"/>
        <v/>
      </c>
      <c r="L894" t="str">
        <f t="shared" si="159"/>
        <v/>
      </c>
      <c r="M894">
        <f t="shared" si="160"/>
        <v>5</v>
      </c>
      <c r="N894">
        <f>ROW()</f>
        <v>894</v>
      </c>
      <c r="O894" t="str">
        <f t="shared" si="151"/>
        <v/>
      </c>
      <c r="R894" t="str">
        <f t="shared" si="152"/>
        <v/>
      </c>
      <c r="S894" t="str">
        <f t="shared" si="153"/>
        <v/>
      </c>
      <c r="T894" t="str">
        <f t="shared" si="154"/>
        <v/>
      </c>
    </row>
    <row r="895" spans="1:20" x14ac:dyDescent="0.2">
      <c r="A895" t="str">
        <f>IF( T('טבלת האלפון'!A895)="","",SUBSTITUTE(SUBSTITUTE('טבלת האלפון'!A895," ",""),"'",""))</f>
        <v/>
      </c>
      <c r="B895" s="11" t="str">
        <f>IF('טבלת האלפון'!H895&gt;1,VALUE(SUBSTITUTE('טבלת האלפון'!H895,"טל/פקס 0","")),"")</f>
        <v/>
      </c>
      <c r="C895" t="str">
        <f>IF('טבלת האלפון'!I895&gt;1,'טבלת האלפון'!I895,"")</f>
        <v/>
      </c>
      <c r="D895" t="str">
        <f>IF('טבלת האלפון'!J895&gt;1,'טבלת האלפון'!J895,"")</f>
        <v/>
      </c>
      <c r="E895" t="str">
        <f t="shared" si="156"/>
        <v/>
      </c>
      <c r="F895" t="str">
        <f t="shared" si="157"/>
        <v/>
      </c>
      <c r="G895" t="str">
        <f t="shared" si="158"/>
        <v/>
      </c>
      <c r="H895" s="16" t="str">
        <f>IF(J895=2,"יש שני שמות עם אותו זיהוי, המערכת תשמיע את שניהם כעת,"&amp;'טבלת האלפון'!A895&amp;","&amp;'טבלת האלפון'!B895&amp;",ו"&amp;'טבלת האלפון'!C895&amp;","&amp;IF(COUNT(B895:D895)=3,"יש שלוש מספרים, המספר הראשון הוא .d-0"&amp;B895&amp;".t-המספר השני הוא .d-0"&amp;C895&amp;".t-המספר השלישי הוא .d-0"&amp;D895,IF(COUNT(B895:D895)=2,"יש שתי מספרים, המספר הראשון הוא .d-0"&amp;IF(B895="",C895,B895)&amp;".t-המספר השני הוא .d-0"&amp;IF(D895="",C895,D895),"המספר הוא.d-0"&amp;B895&amp;C895&amp;D895))&amp;",.t-וכן,"&amp;INDEX('טבלת האלפון'!A:A,L895)&amp;","&amp;INDEX('טבלת האלפון'!B:B,L895)&amp;",ו"&amp;INDEX('טבלת האלפון'!C:C,L895)&amp;","&amp;IF(COUNT(R895:T895)=3,"יש שלוש מספרים, המספר הראשון הוא .d-0"&amp;R895&amp;".t-המספר השני הוא .d-0"&amp;S895&amp;".t-המספר השלישי הוא .d-0"&amp;T895,IF(COUNT(R895:T895)=2,"יש שתי מספרים, המספר הראשון הוא .d-0"&amp;IF(R895="",S895,R895)&amp;".t-המספר השני הוא .d-0"&amp;IF(T895="",S895,T895),"המספר הוא.d-0"&amp;R895&amp;S895&amp;T895)),"")</f>
        <v/>
      </c>
      <c r="I8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האלפון'!A895&amp;'טבלת האלפון'!B895,"'",""),"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95" s="4" t="str">
        <f t="shared" si="155"/>
        <v/>
      </c>
      <c r="K895" t="str">
        <f t="shared" si="150"/>
        <v/>
      </c>
      <c r="L895" t="str">
        <f t="shared" si="159"/>
        <v/>
      </c>
      <c r="M895">
        <f t="shared" si="160"/>
        <v>5</v>
      </c>
      <c r="N895">
        <f>ROW()</f>
        <v>895</v>
      </c>
      <c r="O895" t="str">
        <f t="shared" si="151"/>
        <v/>
      </c>
      <c r="R895" t="str">
        <f t="shared" si="152"/>
        <v/>
      </c>
      <c r="S895" t="str">
        <f t="shared" si="153"/>
        <v/>
      </c>
      <c r="T895" t="str">
        <f t="shared" si="154"/>
        <v/>
      </c>
    </row>
    <row r="896" spans="1:20" x14ac:dyDescent="0.2">
      <c r="A896" t="str">
        <f>IF( T('טבלת האלפון'!A896)="","",SUBSTITUTE(SUBSTITUTE('טבלת האלפון'!A896," ",""),"'",""))</f>
        <v/>
      </c>
      <c r="B896" s="11" t="str">
        <f>IF('טבלת האלפון'!H896&gt;1,VALUE(SUBSTITUTE('טבלת האלפון'!H896,"טל/פקס 0","")),"")</f>
        <v/>
      </c>
      <c r="C896" t="str">
        <f>IF('טבלת האלפון'!I896&gt;1,'טבלת האלפון'!I896,"")</f>
        <v/>
      </c>
      <c r="D896" t="str">
        <f>IF('טבלת האלפון'!J896&gt;1,'טבלת האלפון'!J896,"")</f>
        <v/>
      </c>
      <c r="E896" t="str">
        <f t="shared" si="156"/>
        <v/>
      </c>
      <c r="F896" t="str">
        <f t="shared" si="157"/>
        <v/>
      </c>
      <c r="G896" t="str">
        <f t="shared" si="158"/>
        <v/>
      </c>
      <c r="H896" s="16" t="str">
        <f>IF(J896=2,"יש שני שמות עם אותו זיהוי, המערכת תשמיע את שניהם כעת,"&amp;'טבלת האלפון'!A896&amp;","&amp;'טבלת האלפון'!B896&amp;",ו"&amp;'טבלת האלפון'!C896&amp;","&amp;IF(COUNT(B896:D896)=3,"יש שלוש מספרים, המספר הראשון הוא .d-0"&amp;B896&amp;".t-המספר השני הוא .d-0"&amp;C896&amp;".t-המספר השלישי הוא .d-0"&amp;D896,IF(COUNT(B896:D896)=2,"יש שתי מספרים, המספר הראשון הוא .d-0"&amp;IF(B896="",C896,B896)&amp;".t-המספר השני הוא .d-0"&amp;IF(D896="",C896,D896),"המספר הוא.d-0"&amp;B896&amp;C896&amp;D896))&amp;",.t-וכן,"&amp;INDEX('טבלת האלפון'!A:A,L896)&amp;","&amp;INDEX('טבלת האלפון'!B:B,L896)&amp;",ו"&amp;INDEX('טבלת האלפון'!C:C,L896)&amp;","&amp;IF(COUNT(R896:T896)=3,"יש שלוש מספרים, המספר הראשון הוא .d-0"&amp;R896&amp;".t-המספר השני הוא .d-0"&amp;S896&amp;".t-המספר השלישי הוא .d-0"&amp;T896,IF(COUNT(R896:T896)=2,"יש שתי מספרים, המספר הראשון הוא .d-0"&amp;IF(R896="",S896,R896)&amp;".t-המספר השני הוא .d-0"&amp;IF(T896="",S896,T896),"המספר הוא.d-0"&amp;R896&amp;S896&amp;T896)),"")</f>
        <v/>
      </c>
      <c r="I8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האלפון'!A896&amp;'טבלת האלפון'!B896,"'",""),"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96" s="4" t="str">
        <f t="shared" si="155"/>
        <v/>
      </c>
      <c r="K896" t="str">
        <f t="shared" si="150"/>
        <v/>
      </c>
      <c r="L896" t="str">
        <f t="shared" si="159"/>
        <v/>
      </c>
      <c r="M896">
        <f t="shared" si="160"/>
        <v>5</v>
      </c>
      <c r="N896">
        <f>ROW()</f>
        <v>896</v>
      </c>
      <c r="O896" t="str">
        <f t="shared" si="151"/>
        <v/>
      </c>
      <c r="R896" t="str">
        <f t="shared" si="152"/>
        <v/>
      </c>
      <c r="S896" t="str">
        <f t="shared" si="153"/>
        <v/>
      </c>
      <c r="T896" t="str">
        <f t="shared" si="154"/>
        <v/>
      </c>
    </row>
    <row r="897" spans="1:20" x14ac:dyDescent="0.2">
      <c r="A897" t="str">
        <f>IF( T('טבלת האלפון'!A897)="","",SUBSTITUTE(SUBSTITUTE('טבלת האלפון'!A897," ",""),"'",""))</f>
        <v/>
      </c>
      <c r="B897" s="11" t="str">
        <f>IF('טבלת האלפון'!H897&gt;1,VALUE(SUBSTITUTE('טבלת האלפון'!H897,"טל/פקס 0","")),"")</f>
        <v/>
      </c>
      <c r="C897" t="str">
        <f>IF('טבלת האלפון'!I897&gt;1,'טבלת האלפון'!I897,"")</f>
        <v/>
      </c>
      <c r="D897" t="str">
        <f>IF('טבלת האלפון'!J897&gt;1,'טבלת האלפון'!J897,"")</f>
        <v/>
      </c>
      <c r="E897" t="str">
        <f t="shared" si="156"/>
        <v/>
      </c>
      <c r="F897" t="str">
        <f t="shared" si="157"/>
        <v/>
      </c>
      <c r="G897" t="str">
        <f t="shared" si="158"/>
        <v/>
      </c>
      <c r="H897" s="16" t="str">
        <f>IF(J897=2,"יש שני שמות עם אותו זיהוי, המערכת תשמיע את שניהם כעת,"&amp;'טבלת האלפון'!A897&amp;","&amp;'טבלת האלפון'!B897&amp;",ו"&amp;'טבלת האלפון'!C897&amp;","&amp;IF(COUNT(B897:D897)=3,"יש שלוש מספרים, המספר הראשון הוא .d-0"&amp;B897&amp;".t-המספר השני הוא .d-0"&amp;C897&amp;".t-המספר השלישי הוא .d-0"&amp;D897,IF(COUNT(B897:D897)=2,"יש שתי מספרים, המספר הראשון הוא .d-0"&amp;IF(B897="",C897,B897)&amp;".t-המספר השני הוא .d-0"&amp;IF(D897="",C897,D897),"המספר הוא.d-0"&amp;B897&amp;C897&amp;D897))&amp;",.t-וכן,"&amp;INDEX('טבלת האלפון'!A:A,L897)&amp;","&amp;INDEX('טבלת האלפון'!B:B,L897)&amp;",ו"&amp;INDEX('טבלת האלפון'!C:C,L897)&amp;","&amp;IF(COUNT(R897:T897)=3,"יש שלוש מספרים, המספר הראשון הוא .d-0"&amp;R897&amp;".t-המספר השני הוא .d-0"&amp;S897&amp;".t-המספר השלישי הוא .d-0"&amp;T897,IF(COUNT(R897:T897)=2,"יש שתי מספרים, המספר הראשון הוא .d-0"&amp;IF(R897="",S897,R897)&amp;".t-המספר השני הוא .d-0"&amp;IF(T897="",S897,T897),"המספר הוא.d-0"&amp;R897&amp;S897&amp;T897)),"")</f>
        <v/>
      </c>
      <c r="I8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האלפון'!A897&amp;'טבלת האלפון'!B897,"'",""),"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97" s="4" t="str">
        <f t="shared" si="155"/>
        <v/>
      </c>
      <c r="K897" t="str">
        <f t="shared" si="150"/>
        <v/>
      </c>
      <c r="L897" t="str">
        <f t="shared" si="159"/>
        <v/>
      </c>
      <c r="M897">
        <f t="shared" si="160"/>
        <v>5</v>
      </c>
      <c r="N897">
        <f>ROW()</f>
        <v>897</v>
      </c>
      <c r="O897" t="str">
        <f t="shared" si="151"/>
        <v/>
      </c>
      <c r="R897" t="str">
        <f t="shared" si="152"/>
        <v/>
      </c>
      <c r="S897" t="str">
        <f t="shared" si="153"/>
        <v/>
      </c>
      <c r="T897" t="str">
        <f t="shared" si="154"/>
        <v/>
      </c>
    </row>
    <row r="898" spans="1:20" x14ac:dyDescent="0.2">
      <c r="A898" t="str">
        <f>IF( T('טבלת האלפון'!A898)="","",SUBSTITUTE(SUBSTITUTE('טבלת האלפון'!A898," ",""),"'",""))</f>
        <v/>
      </c>
      <c r="B898" s="11" t="str">
        <f>IF('טבלת האלפון'!H898&gt;1,VALUE(SUBSTITUTE('טבלת האלפון'!H898,"טל/פקס 0","")),"")</f>
        <v/>
      </c>
      <c r="C898" t="str">
        <f>IF('טבלת האלפון'!I898&gt;1,'טבלת האלפון'!I898,"")</f>
        <v/>
      </c>
      <c r="D898" t="str">
        <f>IF('טבלת האלפון'!J898&gt;1,'טבלת האלפון'!J898,"")</f>
        <v/>
      </c>
      <c r="E898" t="str">
        <f t="shared" si="156"/>
        <v/>
      </c>
      <c r="F898" t="str">
        <f t="shared" si="157"/>
        <v/>
      </c>
      <c r="G898" t="str">
        <f t="shared" si="158"/>
        <v/>
      </c>
      <c r="H898" s="16" t="str">
        <f>IF(J898=2,"יש שני שמות עם אותו זיהוי, המערכת תשמיע את שניהם כעת,"&amp;'טבלת האלפון'!A898&amp;","&amp;'טבלת האלפון'!B898&amp;",ו"&amp;'טבלת האלפון'!C898&amp;","&amp;IF(COUNT(B898:D898)=3,"יש שלוש מספרים, המספר הראשון הוא .d-0"&amp;B898&amp;".t-המספר השני הוא .d-0"&amp;C898&amp;".t-המספר השלישי הוא .d-0"&amp;D898,IF(COUNT(B898:D898)=2,"יש שתי מספרים, המספר הראשון הוא .d-0"&amp;IF(B898="",C898,B898)&amp;".t-המספר השני הוא .d-0"&amp;IF(D898="",C898,D898),"המספר הוא.d-0"&amp;B898&amp;C898&amp;D898))&amp;",.t-וכן,"&amp;INDEX('טבלת האלפון'!A:A,L898)&amp;","&amp;INDEX('טבלת האלפון'!B:B,L898)&amp;",ו"&amp;INDEX('טבלת האלפון'!C:C,L898)&amp;","&amp;IF(COUNT(R898:T898)=3,"יש שלוש מספרים, המספר הראשון הוא .d-0"&amp;R898&amp;".t-המספר השני הוא .d-0"&amp;S898&amp;".t-המספר השלישי הוא .d-0"&amp;T898,IF(COUNT(R898:T898)=2,"יש שתי מספרים, המספר הראשון הוא .d-0"&amp;IF(R898="",S898,R898)&amp;".t-המספר השני הוא .d-0"&amp;IF(T898="",S898,T898),"המספר הוא.d-0"&amp;R898&amp;S898&amp;T898)),"")</f>
        <v/>
      </c>
      <c r="I8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האלפון'!A898&amp;'טבלת האלפון'!B898,"'",""),"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98" s="4" t="str">
        <f t="shared" si="155"/>
        <v/>
      </c>
      <c r="K898" t="str">
        <f t="shared" ref="K898:K961" si="161">IF(J898=2,"",IF( T(A898)="","",I898&amp;"=t-"&amp;IF(J898="a",H898,IF(COUNT(B898:D898)=3,"יש שלוש מספרים, המספר הראשון הוא .d-0"&amp;B898&amp;".t-המספר השני הוא .d-0"&amp;C898&amp;".t-המספר השלישי הוא .d-0"&amp;D898,IF(COUNT(B898:D898)=2,"יש שתי מספרים, המספר הראשון הוא .d-0"&amp; IF(B898="",C898,B898)&amp;".t-המספר השני הוא .d-0"&amp;IF(D898="",C898,D898),"המספר הוא.d-0"&amp;B898&amp;C898&amp;D898)))))&amp;IF(J898=2,"",IF( T(A898)="","",".t-אני חוזר, "&amp;IF(J898=2,H898,IF(COUNT(B898:D898)=3,"יש שלוש מספרים, המספר הראשון הוא .d-0"&amp;B898&amp;".t-המספר השני הוא .d-0"&amp;C898&amp;".t-המספר השלישי הוא .d-0"&amp;D898,IF(COUNT(B898:D898)=2,"יש שתי מספרים, המספר הראשון הוא .d-0"&amp; IF(B898="",C898,B898)&amp;".t-המספר השני הוא .d-0"&amp;IF(D898="",C898,D898),"המספר הוא.d-0"&amp;B898&amp;C898&amp;D898)))))</f>
        <v/>
      </c>
      <c r="L898" t="str">
        <f t="shared" si="159"/>
        <v/>
      </c>
      <c r="M898">
        <f t="shared" si="160"/>
        <v>5</v>
      </c>
      <c r="N898">
        <f>ROW()</f>
        <v>898</v>
      </c>
      <c r="O898" t="str">
        <f t="shared" ref="O898:O961" si="162">IF(AND(T(A898)&lt;&gt;"",COUNTIF(I:I,I898)&gt;1),IF(N898=M898,"ראשוני","כפול"),"")</f>
        <v/>
      </c>
      <c r="R898" t="str">
        <f t="shared" ref="R898:R960" si="163">IFERROR(INDEX(B:B,$L898),"")</f>
        <v/>
      </c>
      <c r="S898" t="str">
        <f t="shared" ref="S898:S960" si="164">IFERROR(INDEX(C:C,$L898),"")</f>
        <v/>
      </c>
      <c r="T898" t="str">
        <f t="shared" ref="T898:T960" si="165">IFERROR(INDEX(D:D,$L898),"")</f>
        <v/>
      </c>
    </row>
    <row r="899" spans="1:20" x14ac:dyDescent="0.2">
      <c r="A899" t="str">
        <f>IF( T('טבלת האלפון'!A899)="","",SUBSTITUTE(SUBSTITUTE('טבלת האלפון'!A899," ",""),"'",""))</f>
        <v/>
      </c>
      <c r="B899" s="11" t="str">
        <f>IF('טבלת האלפון'!H899&gt;1,VALUE(SUBSTITUTE('טבלת האלפון'!H899,"טל/פקס 0","")),"")</f>
        <v/>
      </c>
      <c r="C899" t="str">
        <f>IF('טבלת האלפון'!I899&gt;1,'טבלת האלפון'!I899,"")</f>
        <v/>
      </c>
      <c r="D899" t="str">
        <f>IF('טבלת האלפון'!J899&gt;1,'טבלת האלפון'!J899,"")</f>
        <v/>
      </c>
      <c r="E899" t="str">
        <f t="shared" si="156"/>
        <v/>
      </c>
      <c r="F899" t="str">
        <f t="shared" si="157"/>
        <v/>
      </c>
      <c r="G899" t="str">
        <f t="shared" si="158"/>
        <v/>
      </c>
      <c r="H899" s="16" t="str">
        <f>IF(J899=2,"יש שני שמות עם אותו זיהוי, המערכת תשמיע את שניהם כעת,"&amp;'טבלת האלפון'!A899&amp;","&amp;'טבלת האלפון'!B899&amp;",ו"&amp;'טבלת האלפון'!C899&amp;","&amp;IF(COUNT(B899:D899)=3,"יש שלוש מספרים, המספר הראשון הוא .d-0"&amp;B899&amp;".t-המספר השני הוא .d-0"&amp;C899&amp;".t-המספר השלישי הוא .d-0"&amp;D899,IF(COUNT(B899:D899)=2,"יש שתי מספרים, המספר הראשון הוא .d-0"&amp;IF(B899="",C899,B899)&amp;".t-המספר השני הוא .d-0"&amp;IF(D899="",C899,D899),"המספר הוא.d-0"&amp;B899&amp;C899&amp;D899))&amp;",.t-וכן,"&amp;INDEX('טבלת האלפון'!A:A,L899)&amp;","&amp;INDEX('טבלת האלפון'!B:B,L899)&amp;",ו"&amp;INDEX('טבלת האלפון'!C:C,L899)&amp;","&amp;IF(COUNT(R899:T899)=3,"יש שלוש מספרים, המספר הראשון הוא .d-0"&amp;R899&amp;".t-המספר השני הוא .d-0"&amp;S899&amp;".t-המספר השלישי הוא .d-0"&amp;T899,IF(COUNT(R899:T899)=2,"יש שתי מספרים, המספר הראשון הוא .d-0"&amp;IF(R899="",S899,R899)&amp;".t-המספר השני הוא .d-0"&amp;IF(T899="",S899,T899),"המספר הוא.d-0"&amp;R899&amp;S899&amp;T899)),"")</f>
        <v/>
      </c>
      <c r="I8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האלפון'!A899&amp;'טבלת האלפון'!B899,"'",""),"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99" s="4" t="str">
        <f t="shared" ref="J899:J960" si="166">IF(COUNTIF(I:I,IF(I899&lt;&gt;"",I899,"a"))&gt;1,IF(I898=I899,2,"a"),"")</f>
        <v/>
      </c>
      <c r="K899" t="str">
        <f t="shared" si="161"/>
        <v/>
      </c>
      <c r="L899" t="str">
        <f t="shared" si="159"/>
        <v/>
      </c>
      <c r="M899">
        <f t="shared" si="160"/>
        <v>5</v>
      </c>
      <c r="N899">
        <f>ROW()</f>
        <v>899</v>
      </c>
      <c r="O899" t="str">
        <f t="shared" si="162"/>
        <v/>
      </c>
      <c r="R899" t="str">
        <f t="shared" si="163"/>
        <v/>
      </c>
      <c r="S899" t="str">
        <f t="shared" si="164"/>
        <v/>
      </c>
      <c r="T899" t="str">
        <f t="shared" si="165"/>
        <v/>
      </c>
    </row>
    <row r="900" spans="1:20" x14ac:dyDescent="0.2">
      <c r="A900" t="str">
        <f>IF( T('טבלת האלפון'!A900)="","",SUBSTITUTE(SUBSTITUTE('טבלת האלפון'!A900," ",""),"'",""))</f>
        <v/>
      </c>
      <c r="B900" s="11" t="str">
        <f>IF('טבלת האלפון'!H900&gt;1,VALUE(SUBSTITUTE('טבלת האלפון'!H900,"טל/פקס 0","")),"")</f>
        <v/>
      </c>
      <c r="C900" t="str">
        <f>IF('טבלת האלפון'!I900&gt;1,'טבלת האלפון'!I900,"")</f>
        <v/>
      </c>
      <c r="D900" t="str">
        <f>IF('טבלת האלפון'!J900&gt;1,'טבלת האלפון'!J900,"")</f>
        <v/>
      </c>
      <c r="E900" t="str">
        <f t="shared" si="156"/>
        <v/>
      </c>
      <c r="F900" t="str">
        <f t="shared" si="157"/>
        <v/>
      </c>
      <c r="G900" t="str">
        <f t="shared" si="158"/>
        <v/>
      </c>
      <c r="H900" s="16" t="str">
        <f>IF(J900=2,"יש שני שמות עם אותו זיהוי, המערכת תשמיע את שניהם כעת,"&amp;'טבלת האלפון'!A900&amp;","&amp;'טבלת האלפון'!B900&amp;",ו"&amp;'טבלת האלפון'!C900&amp;","&amp;IF(COUNT(B900:D900)=3,"יש שלוש מספרים, המספר הראשון הוא .d-0"&amp;B900&amp;".t-המספר השני הוא .d-0"&amp;C900&amp;".t-המספר השלישי הוא .d-0"&amp;D900,IF(COUNT(B900:D900)=2,"יש שתי מספרים, המספר הראשון הוא .d-0"&amp;IF(B900="",C900,B900)&amp;".t-המספר השני הוא .d-0"&amp;IF(D900="",C900,D900),"המספר הוא.d-0"&amp;B900&amp;C900&amp;D900))&amp;",.t-וכן,"&amp;INDEX('טבלת האלפון'!A:A,L900)&amp;","&amp;INDEX('טבלת האלפון'!B:B,L900)&amp;",ו"&amp;INDEX('טבלת האלפון'!C:C,L900)&amp;","&amp;IF(COUNT(R900:T900)=3,"יש שלוש מספרים, המספר הראשון הוא .d-0"&amp;R900&amp;".t-המספר השני הוא .d-0"&amp;S900&amp;".t-המספר השלישי הוא .d-0"&amp;T900,IF(COUNT(R900:T900)=2,"יש שתי מספרים, המספר הראשון הוא .d-0"&amp;IF(R900="",S900,R900)&amp;".t-המספר השני הוא .d-0"&amp;IF(T900="",S900,T900),"המספר הוא.d-0"&amp;R900&amp;S900&amp;T900)),"")</f>
        <v/>
      </c>
      <c r="I9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האלפון'!A900&amp;'טבלת האלפון'!B900,"'",""),"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00" s="4" t="str">
        <f t="shared" si="166"/>
        <v/>
      </c>
      <c r="K900" t="str">
        <f t="shared" si="161"/>
        <v/>
      </c>
      <c r="L900" t="str">
        <f t="shared" si="159"/>
        <v/>
      </c>
      <c r="M900">
        <f t="shared" si="160"/>
        <v>5</v>
      </c>
      <c r="N900">
        <f>ROW()</f>
        <v>900</v>
      </c>
      <c r="O900" t="str">
        <f t="shared" si="162"/>
        <v/>
      </c>
      <c r="R900" t="str">
        <f t="shared" si="163"/>
        <v/>
      </c>
      <c r="S900" t="str">
        <f t="shared" si="164"/>
        <v/>
      </c>
      <c r="T900" t="str">
        <f t="shared" si="165"/>
        <v/>
      </c>
    </row>
    <row r="901" spans="1:20" x14ac:dyDescent="0.2">
      <c r="A901" t="str">
        <f>IF( T('טבלת האלפון'!A901)="","",SUBSTITUTE(SUBSTITUTE('טבלת האלפון'!A901," ",""),"'",""))</f>
        <v/>
      </c>
      <c r="B901" s="11" t="str">
        <f>IF('טבלת האלפון'!H901&gt;1,VALUE(SUBSTITUTE('טבלת האלפון'!H901,"טל/פקס 0","")),"")</f>
        <v/>
      </c>
      <c r="C901" t="str">
        <f>IF('טבלת האלפון'!I901&gt;1,'טבלת האלפון'!I901,"")</f>
        <v/>
      </c>
      <c r="D901" t="str">
        <f>IF('טבלת האלפון'!J901&gt;1,'טבלת האלפון'!J901,"")</f>
        <v/>
      </c>
      <c r="E901" t="str">
        <f t="shared" si="156"/>
        <v/>
      </c>
      <c r="F901" t="str">
        <f t="shared" si="157"/>
        <v/>
      </c>
      <c r="G901" t="str">
        <f t="shared" si="158"/>
        <v/>
      </c>
      <c r="H901" s="16" t="str">
        <f>IF(J901=2,"יש שני שמות עם אותו זיהוי, המערכת תשמיע את שניהם כעת,"&amp;'טבלת האלפון'!A901&amp;","&amp;'טבלת האלפון'!B901&amp;",ו"&amp;'טבלת האלפון'!C901&amp;","&amp;IF(COUNT(B901:D901)=3,"יש שלוש מספרים, המספר הראשון הוא .d-0"&amp;B901&amp;".t-המספר השני הוא .d-0"&amp;C901&amp;".t-המספר השלישי הוא .d-0"&amp;D901,IF(COUNT(B901:D901)=2,"יש שתי מספרים, המספר הראשון הוא .d-0"&amp;IF(B901="",C901,B901)&amp;".t-המספר השני הוא .d-0"&amp;IF(D901="",C901,D901),"המספר הוא.d-0"&amp;B901&amp;C901&amp;D901))&amp;",.t-וכן,"&amp;INDEX('טבלת האלפון'!A:A,L901)&amp;","&amp;INDEX('טבלת האלפון'!B:B,L901)&amp;",ו"&amp;INDEX('טבלת האלפון'!C:C,L901)&amp;","&amp;IF(COUNT(R901:T901)=3,"יש שלוש מספרים, המספר הראשון הוא .d-0"&amp;R901&amp;".t-המספר השני הוא .d-0"&amp;S901&amp;".t-המספר השלישי הוא .d-0"&amp;T901,IF(COUNT(R901:T901)=2,"יש שתי מספרים, המספר הראשון הוא .d-0"&amp;IF(R901="",S901,R901)&amp;".t-המספר השני הוא .d-0"&amp;IF(T901="",S901,T901),"המספר הוא.d-0"&amp;R901&amp;S901&amp;T901)),"")</f>
        <v/>
      </c>
      <c r="I9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האלפון'!A901&amp;'טבלת האלפון'!B901,"'",""),"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01" s="4" t="str">
        <f t="shared" si="166"/>
        <v/>
      </c>
      <c r="K901" t="str">
        <f t="shared" si="161"/>
        <v/>
      </c>
      <c r="L901" t="str">
        <f t="shared" si="159"/>
        <v/>
      </c>
      <c r="M901">
        <f t="shared" si="160"/>
        <v>5</v>
      </c>
      <c r="N901">
        <f>ROW()</f>
        <v>901</v>
      </c>
      <c r="O901" t="str">
        <f t="shared" si="162"/>
        <v/>
      </c>
      <c r="R901" t="str">
        <f t="shared" si="163"/>
        <v/>
      </c>
      <c r="S901" t="str">
        <f t="shared" si="164"/>
        <v/>
      </c>
      <c r="T901" t="str">
        <f t="shared" si="165"/>
        <v/>
      </c>
    </row>
    <row r="902" spans="1:20" x14ac:dyDescent="0.2">
      <c r="A902" t="str">
        <f>IF( T('טבלת האלפון'!A902)="","",SUBSTITUTE(SUBSTITUTE('טבלת האלפון'!A902," ",""),"'",""))</f>
        <v/>
      </c>
      <c r="B902" s="11" t="str">
        <f>IF('טבלת האלפון'!H902&gt;1,VALUE(SUBSTITUTE('טבלת האלפון'!H902,"טל/פקס 0","")),"")</f>
        <v/>
      </c>
      <c r="C902" t="str">
        <f>IF('טבלת האלפון'!I902&gt;1,'טבלת האלפון'!I902,"")</f>
        <v/>
      </c>
      <c r="D902" t="str">
        <f>IF('טבלת האלפון'!J902&gt;1,'טבלת האלפון'!J902,"")</f>
        <v/>
      </c>
      <c r="E902" t="str">
        <f t="shared" si="156"/>
        <v/>
      </c>
      <c r="F902" t="str">
        <f t="shared" si="157"/>
        <v/>
      </c>
      <c r="G902" t="str">
        <f t="shared" si="158"/>
        <v/>
      </c>
      <c r="H902" s="16" t="str">
        <f>IF(J902=2,"יש שני שמות עם אותו זיהוי, המערכת תשמיע את שניהם כעת,"&amp;'טבלת האלפון'!A902&amp;","&amp;'טבלת האלפון'!B902&amp;",ו"&amp;'טבלת האלפון'!C902&amp;","&amp;IF(COUNT(B902:D902)=3,"יש שלוש מספרים, המספר הראשון הוא .d-0"&amp;B902&amp;".t-המספר השני הוא .d-0"&amp;C902&amp;".t-המספר השלישי הוא .d-0"&amp;D902,IF(COUNT(B902:D902)=2,"יש שתי מספרים, המספר הראשון הוא .d-0"&amp;IF(B902="",C902,B902)&amp;".t-המספר השני הוא .d-0"&amp;IF(D902="",C902,D902),"המספר הוא.d-0"&amp;B902&amp;C902&amp;D902))&amp;",.t-וכן,"&amp;INDEX('טבלת האלפון'!A:A,L902)&amp;","&amp;INDEX('טבלת האלפון'!B:B,L902)&amp;",ו"&amp;INDEX('טבלת האלפון'!C:C,L902)&amp;","&amp;IF(COUNT(R902:T902)=3,"יש שלוש מספרים, המספר הראשון הוא .d-0"&amp;R902&amp;".t-המספר השני הוא .d-0"&amp;S902&amp;".t-המספר השלישי הוא .d-0"&amp;T902,IF(COUNT(R902:T902)=2,"יש שתי מספרים, המספר הראשון הוא .d-0"&amp;IF(R902="",S902,R902)&amp;".t-המספר השני הוא .d-0"&amp;IF(T902="",S902,T902),"המספר הוא.d-0"&amp;R902&amp;S902&amp;T902)),"")</f>
        <v/>
      </c>
      <c r="I9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האלפון'!A902&amp;'טבלת האלפון'!B902,"'",""),"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02" s="4" t="str">
        <f t="shared" si="166"/>
        <v/>
      </c>
      <c r="K902" t="str">
        <f t="shared" si="161"/>
        <v/>
      </c>
      <c r="L902" t="str">
        <f t="shared" si="159"/>
        <v/>
      </c>
      <c r="M902">
        <f t="shared" si="160"/>
        <v>5</v>
      </c>
      <c r="N902">
        <f>ROW()</f>
        <v>902</v>
      </c>
      <c r="O902" t="str">
        <f t="shared" si="162"/>
        <v/>
      </c>
      <c r="R902" t="str">
        <f t="shared" si="163"/>
        <v/>
      </c>
      <c r="S902" t="str">
        <f t="shared" si="164"/>
        <v/>
      </c>
      <c r="T902" t="str">
        <f t="shared" si="165"/>
        <v/>
      </c>
    </row>
    <row r="903" spans="1:20" x14ac:dyDescent="0.2">
      <c r="A903" t="str">
        <f>IF( T('טבלת האלפון'!A903)="","",SUBSTITUTE(SUBSTITUTE('טבלת האלפון'!A903," ",""),"'",""))</f>
        <v/>
      </c>
      <c r="B903" s="11" t="str">
        <f>IF('טבלת האלפון'!H903&gt;1,VALUE(SUBSTITUTE('טבלת האלפון'!H903,"טל/פקס 0","")),"")</f>
        <v/>
      </c>
      <c r="C903" t="str">
        <f>IF('טבלת האלפון'!I903&gt;1,'טבלת האלפון'!I903,"")</f>
        <v/>
      </c>
      <c r="D903" t="str">
        <f>IF('טבלת האלפון'!J903&gt;1,'טבלת האלפון'!J903,"")</f>
        <v/>
      </c>
      <c r="E903" t="str">
        <f t="shared" si="156"/>
        <v/>
      </c>
      <c r="F903" t="str">
        <f t="shared" si="157"/>
        <v/>
      </c>
      <c r="G903" t="str">
        <f t="shared" si="158"/>
        <v/>
      </c>
      <c r="H903" s="16" t="str">
        <f>IF(J903=2,"יש שני שמות עם אותו זיהוי, המערכת תשמיע את שניהם כעת,"&amp;'טבלת האלפון'!A903&amp;","&amp;'טבלת האלפון'!B903&amp;",ו"&amp;'טבלת האלפון'!C903&amp;","&amp;IF(COUNT(B903:D903)=3,"יש שלוש מספרים, המספר הראשון הוא .d-0"&amp;B903&amp;".t-המספר השני הוא .d-0"&amp;C903&amp;".t-המספר השלישי הוא .d-0"&amp;D903,IF(COUNT(B903:D903)=2,"יש שתי מספרים, המספר הראשון הוא .d-0"&amp;IF(B903="",C903,B903)&amp;".t-המספר השני הוא .d-0"&amp;IF(D903="",C903,D903),"המספר הוא.d-0"&amp;B903&amp;C903&amp;D903))&amp;",.t-וכן,"&amp;INDEX('טבלת האלפון'!A:A,L903)&amp;","&amp;INDEX('טבלת האלפון'!B:B,L903)&amp;",ו"&amp;INDEX('טבלת האלפון'!C:C,L903)&amp;","&amp;IF(COUNT(R903:T903)=3,"יש שלוש מספרים, המספר הראשון הוא .d-0"&amp;R903&amp;".t-המספר השני הוא .d-0"&amp;S903&amp;".t-המספר השלישי הוא .d-0"&amp;T903,IF(COUNT(R903:T903)=2,"יש שתי מספרים, המספר הראשון הוא .d-0"&amp;IF(R903="",S903,R903)&amp;".t-המספר השני הוא .d-0"&amp;IF(T903="",S903,T903),"המספר הוא.d-0"&amp;R903&amp;S903&amp;T903)),"")</f>
        <v/>
      </c>
      <c r="I9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האלפון'!A903&amp;'טבלת האלפון'!B903,"'",""),"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03" s="4" t="str">
        <f t="shared" si="166"/>
        <v/>
      </c>
      <c r="K903" t="str">
        <f t="shared" si="161"/>
        <v/>
      </c>
      <c r="L903" t="str">
        <f t="shared" si="159"/>
        <v/>
      </c>
      <c r="M903">
        <f t="shared" si="160"/>
        <v>5</v>
      </c>
      <c r="N903">
        <f>ROW()</f>
        <v>903</v>
      </c>
      <c r="O903" t="str">
        <f t="shared" si="162"/>
        <v/>
      </c>
      <c r="R903" t="str">
        <f t="shared" si="163"/>
        <v/>
      </c>
      <c r="S903" t="str">
        <f t="shared" si="164"/>
        <v/>
      </c>
      <c r="T903" t="str">
        <f t="shared" si="165"/>
        <v/>
      </c>
    </row>
    <row r="904" spans="1:20" x14ac:dyDescent="0.2">
      <c r="A904" t="str">
        <f>IF( T('טבלת האלפון'!A904)="","",SUBSTITUTE(SUBSTITUTE('טבלת האלפון'!A904," ",""),"'",""))</f>
        <v/>
      </c>
      <c r="B904" s="11" t="str">
        <f>IF('טבלת האלפון'!H904&gt;1,VALUE(SUBSTITUTE('טבלת האלפון'!H904,"טל/פקס 0","")),"")</f>
        <v/>
      </c>
      <c r="C904" t="str">
        <f>IF('טבלת האלפון'!I904&gt;1,'טבלת האלפון'!I904,"")</f>
        <v/>
      </c>
      <c r="D904" t="str">
        <f>IF('טבלת האלפון'!J904&gt;1,'טבלת האלפון'!J904,"")</f>
        <v/>
      </c>
      <c r="E904" t="str">
        <f t="shared" si="156"/>
        <v/>
      </c>
      <c r="F904" t="str">
        <f t="shared" si="157"/>
        <v/>
      </c>
      <c r="G904" t="str">
        <f t="shared" si="158"/>
        <v/>
      </c>
      <c r="H904" s="16" t="str">
        <f>IF(J904=2,"יש שני שמות עם אותו זיהוי, המערכת תשמיע את שניהם כעת,"&amp;'טבלת האלפון'!A904&amp;","&amp;'טבלת האלפון'!B904&amp;",ו"&amp;'טבלת האלפון'!C904&amp;","&amp;IF(COUNT(B904:D904)=3,"יש שלוש מספרים, המספר הראשון הוא .d-0"&amp;B904&amp;".t-המספר השני הוא .d-0"&amp;C904&amp;".t-המספר השלישי הוא .d-0"&amp;D904,IF(COUNT(B904:D904)=2,"יש שתי מספרים, המספר הראשון הוא .d-0"&amp;IF(B904="",C904,B904)&amp;".t-המספר השני הוא .d-0"&amp;IF(D904="",C904,D904),"המספר הוא.d-0"&amp;B904&amp;C904&amp;D904))&amp;",.t-וכן,"&amp;INDEX('טבלת האלפון'!A:A,L904)&amp;","&amp;INDEX('טבלת האלפון'!B:B,L904)&amp;",ו"&amp;INDEX('טבלת האלפון'!C:C,L904)&amp;","&amp;IF(COUNT(R904:T904)=3,"יש שלוש מספרים, המספר הראשון הוא .d-0"&amp;R904&amp;".t-המספר השני הוא .d-0"&amp;S904&amp;".t-המספר השלישי הוא .d-0"&amp;T904,IF(COUNT(R904:T904)=2,"יש שתי מספרים, המספר הראשון הוא .d-0"&amp;IF(R904="",S904,R904)&amp;".t-המספר השני הוא .d-0"&amp;IF(T904="",S904,T904),"המספר הוא.d-0"&amp;R904&amp;S904&amp;T904)),"")</f>
        <v/>
      </c>
      <c r="I9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האלפון'!A904&amp;'טבלת האלפון'!B904,"'",""),"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04" s="4" t="str">
        <f t="shared" si="166"/>
        <v/>
      </c>
      <c r="K904" t="str">
        <f t="shared" si="161"/>
        <v/>
      </c>
      <c r="L904" t="str">
        <f t="shared" si="159"/>
        <v/>
      </c>
      <c r="M904">
        <f t="shared" si="160"/>
        <v>5</v>
      </c>
      <c r="N904">
        <f>ROW()</f>
        <v>904</v>
      </c>
      <c r="O904" t="str">
        <f t="shared" si="162"/>
        <v/>
      </c>
      <c r="R904" t="str">
        <f t="shared" si="163"/>
        <v/>
      </c>
      <c r="S904" t="str">
        <f t="shared" si="164"/>
        <v/>
      </c>
      <c r="T904" t="str">
        <f t="shared" si="165"/>
        <v/>
      </c>
    </row>
    <row r="905" spans="1:20" x14ac:dyDescent="0.2">
      <c r="A905" t="str">
        <f>IF( T('טבלת האלפון'!A905)="","",SUBSTITUTE(SUBSTITUTE('טבלת האלפון'!A905," ",""),"'",""))</f>
        <v/>
      </c>
      <c r="B905" s="11" t="str">
        <f>IF('טבלת האלפון'!H905&gt;1,VALUE(SUBSTITUTE('טבלת האלפון'!H905,"טל/פקס 0","")),"")</f>
        <v/>
      </c>
      <c r="C905" t="str">
        <f>IF('טבלת האלפון'!I905&gt;1,'טבלת האלפון'!I905,"")</f>
        <v/>
      </c>
      <c r="D905" t="str">
        <f>IF('טבלת האלפון'!J905&gt;1,'טבלת האלפון'!J905,"")</f>
        <v/>
      </c>
      <c r="E905" t="str">
        <f t="shared" si="156"/>
        <v/>
      </c>
      <c r="F905" t="str">
        <f t="shared" si="157"/>
        <v/>
      </c>
      <c r="G905" t="str">
        <f t="shared" si="158"/>
        <v/>
      </c>
      <c r="H905" s="16" t="str">
        <f>IF(J905=2,"יש שני שמות עם אותו זיהוי, המערכת תשמיע את שניהם כעת,"&amp;'טבלת האלפון'!A905&amp;","&amp;'טבלת האלפון'!B905&amp;",ו"&amp;'טבלת האלפון'!C905&amp;","&amp;IF(COUNT(B905:D905)=3,"יש שלוש מספרים, המספר הראשון הוא .d-0"&amp;B905&amp;".t-המספר השני הוא .d-0"&amp;C905&amp;".t-המספר השלישי הוא .d-0"&amp;D905,IF(COUNT(B905:D905)=2,"יש שתי מספרים, המספר הראשון הוא .d-0"&amp;IF(B905="",C905,B905)&amp;".t-המספר השני הוא .d-0"&amp;IF(D905="",C905,D905),"המספר הוא.d-0"&amp;B905&amp;C905&amp;D905))&amp;",.t-וכן,"&amp;INDEX('טבלת האלפון'!A:A,L905)&amp;","&amp;INDEX('טבלת האלפון'!B:B,L905)&amp;",ו"&amp;INDEX('טבלת האלפון'!C:C,L905)&amp;","&amp;IF(COUNT(R905:T905)=3,"יש שלוש מספרים, המספר הראשון הוא .d-0"&amp;R905&amp;".t-המספר השני הוא .d-0"&amp;S905&amp;".t-המספר השלישי הוא .d-0"&amp;T905,IF(COUNT(R905:T905)=2,"יש שתי מספרים, המספר הראשון הוא .d-0"&amp;IF(R905="",S905,R905)&amp;".t-המספר השני הוא .d-0"&amp;IF(T905="",S905,T905),"המספר הוא.d-0"&amp;R905&amp;S905&amp;T905)),"")</f>
        <v/>
      </c>
      <c r="I9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האלפון'!A905&amp;'טבלת האלפון'!B905,"'",""),"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05" s="4" t="str">
        <f t="shared" si="166"/>
        <v/>
      </c>
      <c r="K905" t="str">
        <f t="shared" si="161"/>
        <v/>
      </c>
      <c r="L905" t="str">
        <f t="shared" si="159"/>
        <v/>
      </c>
      <c r="M905">
        <f t="shared" si="160"/>
        <v>5</v>
      </c>
      <c r="N905">
        <f>ROW()</f>
        <v>905</v>
      </c>
      <c r="O905" t="str">
        <f t="shared" si="162"/>
        <v/>
      </c>
      <c r="R905" t="str">
        <f t="shared" si="163"/>
        <v/>
      </c>
      <c r="S905" t="str">
        <f t="shared" si="164"/>
        <v/>
      </c>
      <c r="T905" t="str">
        <f t="shared" si="165"/>
        <v/>
      </c>
    </row>
    <row r="906" spans="1:20" x14ac:dyDescent="0.2">
      <c r="A906" t="str">
        <f>IF( T('טבלת האלפון'!A906)="","",SUBSTITUTE(SUBSTITUTE('טבלת האלפון'!A906," ",""),"'",""))</f>
        <v/>
      </c>
      <c r="B906" s="11" t="str">
        <f>IF('טבלת האלפון'!H906&gt;1,VALUE(SUBSTITUTE('טבלת האלפון'!H906,"טל/פקס 0","")),"")</f>
        <v/>
      </c>
      <c r="C906" t="str">
        <f>IF('טבלת האלפון'!I906&gt;1,'טבלת האלפון'!I906,"")</f>
        <v/>
      </c>
      <c r="D906" t="str">
        <f>IF('טבלת האלפון'!J906&gt;1,'טבלת האלפון'!J906,"")</f>
        <v/>
      </c>
      <c r="E906" t="str">
        <f t="shared" si="156"/>
        <v/>
      </c>
      <c r="F906" t="str">
        <f t="shared" si="157"/>
        <v/>
      </c>
      <c r="G906" t="str">
        <f t="shared" si="158"/>
        <v/>
      </c>
      <c r="H906" s="16" t="str">
        <f>IF(J906=2,"יש שני שמות עם אותו זיהוי, המערכת תשמיע את שניהם כעת,"&amp;'טבלת האלפון'!A906&amp;","&amp;'טבלת האלפון'!B906&amp;",ו"&amp;'טבלת האלפון'!C906&amp;","&amp;IF(COUNT(B906:D906)=3,"יש שלוש מספרים, המספר הראשון הוא .d-0"&amp;B906&amp;".t-המספר השני הוא .d-0"&amp;C906&amp;".t-המספר השלישי הוא .d-0"&amp;D906,IF(COUNT(B906:D906)=2,"יש שתי מספרים, המספר הראשון הוא .d-0"&amp;IF(B906="",C906,B906)&amp;".t-המספר השני הוא .d-0"&amp;IF(D906="",C906,D906),"המספר הוא.d-0"&amp;B906&amp;C906&amp;D906))&amp;",.t-וכן,"&amp;INDEX('טבלת האלפון'!A:A,L906)&amp;","&amp;INDEX('טבלת האלפון'!B:B,L906)&amp;",ו"&amp;INDEX('טבלת האלפון'!C:C,L906)&amp;","&amp;IF(COUNT(R906:T906)=3,"יש שלוש מספרים, המספר הראשון הוא .d-0"&amp;R906&amp;".t-המספר השני הוא .d-0"&amp;S906&amp;".t-המספר השלישי הוא .d-0"&amp;T906,IF(COUNT(R906:T906)=2,"יש שתי מספרים, המספר הראשון הוא .d-0"&amp;IF(R906="",S906,R906)&amp;".t-המספר השני הוא .d-0"&amp;IF(T906="",S906,T906),"המספר הוא.d-0"&amp;R906&amp;S906&amp;T906)),"")</f>
        <v/>
      </c>
      <c r="I9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האלפון'!A906&amp;'טבלת האלפון'!B906,"'",""),"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06" s="4" t="str">
        <f t="shared" si="166"/>
        <v/>
      </c>
      <c r="K906" t="str">
        <f t="shared" si="161"/>
        <v/>
      </c>
      <c r="L906" t="str">
        <f t="shared" si="159"/>
        <v/>
      </c>
      <c r="M906">
        <f t="shared" si="160"/>
        <v>5</v>
      </c>
      <c r="N906">
        <f>ROW()</f>
        <v>906</v>
      </c>
      <c r="O906" t="str">
        <f t="shared" si="162"/>
        <v/>
      </c>
      <c r="R906" t="str">
        <f t="shared" si="163"/>
        <v/>
      </c>
      <c r="S906" t="str">
        <f t="shared" si="164"/>
        <v/>
      </c>
      <c r="T906" t="str">
        <f t="shared" si="165"/>
        <v/>
      </c>
    </row>
    <row r="907" spans="1:20" x14ac:dyDescent="0.2">
      <c r="A907" t="str">
        <f>IF( T('טבלת האלפון'!A907)="","",SUBSTITUTE(SUBSTITUTE('טבלת האלפון'!A907," ",""),"'",""))</f>
        <v/>
      </c>
      <c r="B907" s="11" t="str">
        <f>IF('טבלת האלפון'!H907&gt;1,VALUE(SUBSTITUTE('טבלת האלפון'!H907,"טל/פקס 0","")),"")</f>
        <v/>
      </c>
      <c r="C907" t="str">
        <f>IF('טבלת האלפון'!I907&gt;1,'טבלת האלפון'!I907,"")</f>
        <v/>
      </c>
      <c r="D907" t="str">
        <f>IF('טבלת האלפון'!J907&gt;1,'טבלת האלפון'!J907,"")</f>
        <v/>
      </c>
      <c r="E907" t="str">
        <f t="shared" si="156"/>
        <v/>
      </c>
      <c r="F907" t="str">
        <f t="shared" si="157"/>
        <v/>
      </c>
      <c r="G907" t="str">
        <f t="shared" si="158"/>
        <v/>
      </c>
      <c r="H907" s="16" t="str">
        <f>IF(J907=2,"יש שני שמות עם אותו זיהוי, המערכת תשמיע את שניהם כעת,"&amp;'טבלת האלפון'!A907&amp;","&amp;'טבלת האלפון'!B907&amp;",ו"&amp;'טבלת האלפון'!C907&amp;","&amp;IF(COUNT(B907:D907)=3,"יש שלוש מספרים, המספר הראשון הוא .d-0"&amp;B907&amp;".t-המספר השני הוא .d-0"&amp;C907&amp;".t-המספר השלישי הוא .d-0"&amp;D907,IF(COUNT(B907:D907)=2,"יש שתי מספרים, המספר הראשון הוא .d-0"&amp;IF(B907="",C907,B907)&amp;".t-המספר השני הוא .d-0"&amp;IF(D907="",C907,D907),"המספר הוא.d-0"&amp;B907&amp;C907&amp;D907))&amp;",.t-וכן,"&amp;INDEX('טבלת האלפון'!A:A,L907)&amp;","&amp;INDEX('טבלת האלפון'!B:B,L907)&amp;",ו"&amp;INDEX('טבלת האלפון'!C:C,L907)&amp;","&amp;IF(COUNT(R907:T907)=3,"יש שלוש מספרים, המספר הראשון הוא .d-0"&amp;R907&amp;".t-המספר השני הוא .d-0"&amp;S907&amp;".t-המספר השלישי הוא .d-0"&amp;T907,IF(COUNT(R907:T907)=2,"יש שתי מספרים, המספר הראשון הוא .d-0"&amp;IF(R907="",S907,R907)&amp;".t-המספר השני הוא .d-0"&amp;IF(T907="",S907,T907),"המספר הוא.d-0"&amp;R907&amp;S907&amp;T907)),"")</f>
        <v/>
      </c>
      <c r="I9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האלפון'!A907&amp;'טבלת האלפון'!B907,"'",""),"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07" s="4" t="str">
        <f t="shared" si="166"/>
        <v/>
      </c>
      <c r="K907" t="str">
        <f t="shared" si="161"/>
        <v/>
      </c>
      <c r="L907" t="str">
        <f t="shared" si="159"/>
        <v/>
      </c>
      <c r="M907">
        <f t="shared" si="160"/>
        <v>5</v>
      </c>
      <c r="N907">
        <f>ROW()</f>
        <v>907</v>
      </c>
      <c r="O907" t="str">
        <f t="shared" si="162"/>
        <v/>
      </c>
      <c r="R907" t="str">
        <f t="shared" si="163"/>
        <v/>
      </c>
      <c r="S907" t="str">
        <f t="shared" si="164"/>
        <v/>
      </c>
      <c r="T907" t="str">
        <f t="shared" si="165"/>
        <v/>
      </c>
    </row>
    <row r="908" spans="1:20" x14ac:dyDescent="0.2">
      <c r="A908" t="str">
        <f>IF( T('טבלת האלפון'!A908)="","",SUBSTITUTE(SUBSTITUTE('טבלת האלפון'!A908," ",""),"'",""))</f>
        <v/>
      </c>
      <c r="B908" s="11" t="str">
        <f>IF('טבלת האלפון'!H908&gt;1,VALUE(SUBSTITUTE('טבלת האלפון'!H908,"טל/פקס 0","")),"")</f>
        <v/>
      </c>
      <c r="C908" t="str">
        <f>IF('טבלת האלפון'!I908&gt;1,'טבלת האלפון'!I908,"")</f>
        <v/>
      </c>
      <c r="D908" t="str">
        <f>IF('טבלת האלפון'!J908&gt;1,'טבלת האלפון'!J908,"")</f>
        <v/>
      </c>
      <c r="E908" t="str">
        <f t="shared" ref="E908:E960" si="167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908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908" t="str">
        <f t="shared" ref="F908:F960" si="168">IF(G908="b","",IF(T(A908)="","",IF(G908="y",E908&amp;"=t-יש יותר ממשפחה אחת כזאת, נסו שנית אם שם האבא או שם האמא",E908&amp;"=t-"&amp;IF(COUNT(B908:D908)=3,"יש שלוש מספרים, המספר הראשון הוא .d-0"&amp;B908&amp;".t-המספר השני הוא .d-0"&amp;C908&amp;".t-המספר השלישי הוא .d-0"&amp;D908,IF(COUNT(B908:D908)=2,"יש שתי מספרים, המספר הראשון הוא .d-0"&amp;IF(B908="",C908,B908)&amp;".t-המספר השני הוא .d-0"&amp;IF(D908="",C908,D908),"המספר הוא.d-0"&amp;B908&amp;C908&amp;D908))&amp;IF(T(A908)="","",".t-אני חוזר, "&amp;IF(COUNT(B908:D908)=3,"יש שלוש מספרים, המספר הראשון הוא .d-0"&amp;B908&amp;".t-המספר השני הוא .d-0"&amp;C908&amp;".t-המספר השלישי הוא .d-0"&amp;D908,IF(COUNT(B908:D908)=2,"יש שתי מספרים, המספר הראשון הוא .d-0"&amp;IF(B908="",C908,B908)&amp;".t-המספר השני הוא .d-0"&amp;IF(D908="",C908,D908),"המספר הוא.d-0"&amp;B908&amp;C908&amp;D908))))))</f>
        <v/>
      </c>
      <c r="G908" t="str">
        <f t="shared" ref="G908:G960" si="169">IF(AND(T(A908)&lt;&gt;"",COUNTIF(A:A,A908)&gt;1),IF(A908=A907,"b","y"),"")</f>
        <v/>
      </c>
      <c r="H908" s="16" t="str">
        <f>IF(J908=2,"יש שני שמות עם אותו זיהוי, המערכת תשמיע את שניהם כעת,"&amp;'טבלת האלפון'!A908&amp;","&amp;'טבלת האלפון'!B908&amp;",ו"&amp;'טבלת האלפון'!C908&amp;","&amp;IF(COUNT(B908:D908)=3,"יש שלוש מספרים, המספר הראשון הוא .d-0"&amp;B908&amp;".t-המספר השני הוא .d-0"&amp;C908&amp;".t-המספר השלישי הוא .d-0"&amp;D908,IF(COUNT(B908:D908)=2,"יש שתי מספרים, המספר הראשון הוא .d-0"&amp;IF(B908="",C908,B908)&amp;".t-המספר השני הוא .d-0"&amp;IF(D908="",C908,D908),"המספר הוא.d-0"&amp;B908&amp;C908&amp;D908))&amp;",.t-וכן,"&amp;INDEX('טבלת האלפון'!A:A,L908)&amp;","&amp;INDEX('טבלת האלפון'!B:B,L908)&amp;",ו"&amp;INDEX('טבלת האלפון'!C:C,L908)&amp;","&amp;IF(COUNT(R908:T908)=3,"יש שלוש מספרים, המספר הראשון הוא .d-0"&amp;R908&amp;".t-המספר השני הוא .d-0"&amp;S908&amp;".t-המספר השלישי הוא .d-0"&amp;T908,IF(COUNT(R908:T908)=2,"יש שתי מספרים, המספר הראשון הוא .d-0"&amp;IF(R908="",S908,R908)&amp;".t-המספר השני הוא .d-0"&amp;IF(T908="",S908,T908),"המספר הוא.d-0"&amp;R908&amp;S908&amp;T908)),"")</f>
        <v/>
      </c>
      <c r="I9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האלפון'!A908&amp;'טבלת האלפון'!B908,"'",""),"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08" s="4" t="str">
        <f t="shared" si="166"/>
        <v/>
      </c>
      <c r="K908" t="str">
        <f t="shared" si="161"/>
        <v/>
      </c>
      <c r="L908" t="str">
        <f t="shared" ref="L908:L960" si="170">IF(J908&lt;&gt;"",MATCH(I908,I:I,0),"")</f>
        <v/>
      </c>
      <c r="M908">
        <f t="shared" ref="M908:M960" si="171">MATCH(I908,I:I,0)</f>
        <v>5</v>
      </c>
      <c r="N908">
        <f>ROW()</f>
        <v>908</v>
      </c>
      <c r="O908" t="str">
        <f t="shared" si="162"/>
        <v/>
      </c>
      <c r="R908" t="str">
        <f t="shared" si="163"/>
        <v/>
      </c>
      <c r="S908" t="str">
        <f t="shared" si="164"/>
        <v/>
      </c>
      <c r="T908" t="str">
        <f t="shared" si="165"/>
        <v/>
      </c>
    </row>
    <row r="909" spans="1:20" x14ac:dyDescent="0.2">
      <c r="A909" t="str">
        <f>IF( T('טבלת האלפון'!A909)="","",SUBSTITUTE(SUBSTITUTE('טבלת האלפון'!A909," ",""),"'",""))</f>
        <v/>
      </c>
      <c r="B909" s="11" t="str">
        <f>IF('טבלת האלפון'!H909&gt;1,VALUE(SUBSTITUTE('טבלת האלפון'!H909,"טל/פקס 0","")),"")</f>
        <v/>
      </c>
      <c r="C909" t="str">
        <f>IF('טבלת האלפון'!I909&gt;1,'טבלת האלפון'!I909,"")</f>
        <v/>
      </c>
      <c r="D909" t="str">
        <f>IF('טבלת האלפון'!J909&gt;1,'טבלת האלפון'!J909,"")</f>
        <v/>
      </c>
      <c r="E909" t="str">
        <f t="shared" si="167"/>
        <v/>
      </c>
      <c r="F909" t="str">
        <f t="shared" si="168"/>
        <v/>
      </c>
      <c r="G909" t="str">
        <f t="shared" si="169"/>
        <v/>
      </c>
      <c r="H909" s="16" t="str">
        <f>IF(J909=2,"יש שני שמות עם אותו זיהוי, המערכת תשמיע את שניהם כעת,"&amp;'טבלת האלפון'!A909&amp;","&amp;'טבלת האלפון'!B909&amp;",ו"&amp;'טבלת האלפון'!C909&amp;","&amp;IF(COUNT(B909:D909)=3,"יש שלוש מספרים, המספר הראשון הוא .d-0"&amp;B909&amp;".t-המספר השני הוא .d-0"&amp;C909&amp;".t-המספר השלישי הוא .d-0"&amp;D909,IF(COUNT(B909:D909)=2,"יש שתי מספרים, המספר הראשון הוא .d-0"&amp;IF(B909="",C909,B909)&amp;".t-המספר השני הוא .d-0"&amp;IF(D909="",C909,D909),"המספר הוא.d-0"&amp;B909&amp;C909&amp;D909))&amp;",.t-וכן,"&amp;INDEX('טבלת האלפון'!A:A,L909)&amp;","&amp;INDEX('טבלת האלפון'!B:B,L909)&amp;",ו"&amp;INDEX('טבלת האלפון'!C:C,L909)&amp;","&amp;IF(COUNT(R909:T909)=3,"יש שלוש מספרים, המספר הראשון הוא .d-0"&amp;R909&amp;".t-המספר השני הוא .d-0"&amp;S909&amp;".t-המספר השלישי הוא .d-0"&amp;T909,IF(COUNT(R909:T909)=2,"יש שתי מספרים, המספר הראשון הוא .d-0"&amp;IF(R909="",S909,R909)&amp;".t-המספר השני הוא .d-0"&amp;IF(T909="",S909,T909),"המספר הוא.d-0"&amp;R909&amp;S909&amp;T909)),"")</f>
        <v/>
      </c>
      <c r="I9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האלפון'!A909&amp;'טבלת האלפון'!B909,"'",""),"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09" s="4" t="str">
        <f t="shared" si="166"/>
        <v/>
      </c>
      <c r="K909" t="str">
        <f t="shared" si="161"/>
        <v/>
      </c>
      <c r="L909" t="str">
        <f t="shared" si="170"/>
        <v/>
      </c>
      <c r="M909">
        <f t="shared" si="171"/>
        <v>5</v>
      </c>
      <c r="N909">
        <f>ROW()</f>
        <v>909</v>
      </c>
      <c r="O909" t="str">
        <f t="shared" si="162"/>
        <v/>
      </c>
      <c r="R909" t="str">
        <f t="shared" si="163"/>
        <v/>
      </c>
      <c r="S909" t="str">
        <f t="shared" si="164"/>
        <v/>
      </c>
      <c r="T909" t="str">
        <f t="shared" si="165"/>
        <v/>
      </c>
    </row>
    <row r="910" spans="1:20" x14ac:dyDescent="0.2">
      <c r="A910" t="str">
        <f>IF( T('טבלת האלפון'!A910)="","",SUBSTITUTE(SUBSTITUTE('טבלת האלפון'!A910," ",""),"'",""))</f>
        <v/>
      </c>
      <c r="B910" s="11" t="str">
        <f>IF('טבלת האלפון'!H910&gt;1,VALUE(SUBSTITUTE('טבלת האלפון'!H910,"טל/פקס 0","")),"")</f>
        <v/>
      </c>
      <c r="C910" t="str">
        <f>IF('טבלת האלפון'!I910&gt;1,'טבלת האלפון'!I910,"")</f>
        <v/>
      </c>
      <c r="D910" t="str">
        <f>IF('טבלת האלפון'!J910&gt;1,'טבלת האלפון'!J910,"")</f>
        <v/>
      </c>
      <c r="E910" t="str">
        <f t="shared" si="167"/>
        <v/>
      </c>
      <c r="F910" t="str">
        <f t="shared" si="168"/>
        <v/>
      </c>
      <c r="G910" t="str">
        <f t="shared" si="169"/>
        <v/>
      </c>
      <c r="H910" s="16" t="str">
        <f>IF(J910=2,"יש שני שמות עם אותו זיהוי, המערכת תשמיע את שניהם כעת,"&amp;'טבלת האלפון'!A910&amp;","&amp;'טבלת האלפון'!B910&amp;",ו"&amp;'טבלת האלפון'!C910&amp;","&amp;IF(COUNT(B910:D910)=3,"יש שלוש מספרים, המספר הראשון הוא .d-0"&amp;B910&amp;".t-המספר השני הוא .d-0"&amp;C910&amp;".t-המספר השלישי הוא .d-0"&amp;D910,IF(COUNT(B910:D910)=2,"יש שתי מספרים, המספר הראשון הוא .d-0"&amp;IF(B910="",C910,B910)&amp;".t-המספר השני הוא .d-0"&amp;IF(D910="",C910,D910),"המספר הוא.d-0"&amp;B910&amp;C910&amp;D910))&amp;",.t-וכן,"&amp;INDEX('טבלת האלפון'!A:A,L910)&amp;","&amp;INDEX('טבלת האלפון'!B:B,L910)&amp;",ו"&amp;INDEX('טבלת האלפון'!C:C,L910)&amp;","&amp;IF(COUNT(R910:T910)=3,"יש שלוש מספרים, המספר הראשון הוא .d-0"&amp;R910&amp;".t-המספר השני הוא .d-0"&amp;S910&amp;".t-המספר השלישי הוא .d-0"&amp;T910,IF(COUNT(R910:T910)=2,"יש שתי מספרים, המספר הראשון הוא .d-0"&amp;IF(R910="",S910,R910)&amp;".t-המספר השני הוא .d-0"&amp;IF(T910="",S910,T910),"המספר הוא.d-0"&amp;R910&amp;S910&amp;T910)),"")</f>
        <v/>
      </c>
      <c r="I9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האלפון'!A910&amp;'טבלת האלפון'!B910,"'",""),"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10" s="4" t="str">
        <f t="shared" si="166"/>
        <v/>
      </c>
      <c r="K910" t="str">
        <f t="shared" si="161"/>
        <v/>
      </c>
      <c r="L910" t="str">
        <f t="shared" si="170"/>
        <v/>
      </c>
      <c r="M910">
        <f t="shared" si="171"/>
        <v>5</v>
      </c>
      <c r="N910">
        <f>ROW()</f>
        <v>910</v>
      </c>
      <c r="O910" t="str">
        <f t="shared" si="162"/>
        <v/>
      </c>
      <c r="R910" t="str">
        <f t="shared" si="163"/>
        <v/>
      </c>
      <c r="S910" t="str">
        <f t="shared" si="164"/>
        <v/>
      </c>
      <c r="T910" t="str">
        <f t="shared" si="165"/>
        <v/>
      </c>
    </row>
    <row r="911" spans="1:20" x14ac:dyDescent="0.2">
      <c r="A911" t="str">
        <f>IF( T('טבלת האלפון'!A911)="","",SUBSTITUTE(SUBSTITUTE('טבלת האלפון'!A911," ",""),"'",""))</f>
        <v/>
      </c>
      <c r="B911" s="11" t="str">
        <f>IF('טבלת האלפון'!H911&gt;1,VALUE(SUBSTITUTE('טבלת האלפון'!H911,"טל/פקס 0","")),"")</f>
        <v/>
      </c>
      <c r="C911" t="str">
        <f>IF('טבלת האלפון'!I911&gt;1,'טבלת האלפון'!I911,"")</f>
        <v/>
      </c>
      <c r="D911" t="str">
        <f>IF('טבלת האלפון'!J911&gt;1,'טבלת האלפון'!J911,"")</f>
        <v/>
      </c>
      <c r="E911" t="str">
        <f t="shared" si="167"/>
        <v/>
      </c>
      <c r="F911" t="str">
        <f t="shared" si="168"/>
        <v/>
      </c>
      <c r="G911" t="str">
        <f t="shared" si="169"/>
        <v/>
      </c>
      <c r="H911" s="16" t="str">
        <f>IF(J911=2,"יש שני שמות עם אותו זיהוי, המערכת תשמיע את שניהם כעת,"&amp;'טבלת האלפון'!A911&amp;","&amp;'טבלת האלפון'!B911&amp;",ו"&amp;'טבלת האלפון'!C911&amp;","&amp;IF(COUNT(B911:D911)=3,"יש שלוש מספרים, המספר הראשון הוא .d-0"&amp;B911&amp;".t-המספר השני הוא .d-0"&amp;C911&amp;".t-המספר השלישי הוא .d-0"&amp;D911,IF(COUNT(B911:D911)=2,"יש שתי מספרים, המספר הראשון הוא .d-0"&amp;IF(B911="",C911,B911)&amp;".t-המספר השני הוא .d-0"&amp;IF(D911="",C911,D911),"המספר הוא.d-0"&amp;B911&amp;C911&amp;D911))&amp;",.t-וכן,"&amp;INDEX('טבלת האלפון'!A:A,L911)&amp;","&amp;INDEX('טבלת האלפון'!B:B,L911)&amp;",ו"&amp;INDEX('טבלת האלפון'!C:C,L911)&amp;","&amp;IF(COUNT(R911:T911)=3,"יש שלוש מספרים, המספר הראשון הוא .d-0"&amp;R911&amp;".t-המספר השני הוא .d-0"&amp;S911&amp;".t-המספר השלישי הוא .d-0"&amp;T911,IF(COUNT(R911:T911)=2,"יש שתי מספרים, המספר הראשון הוא .d-0"&amp;IF(R911="",S911,R911)&amp;".t-המספר השני הוא .d-0"&amp;IF(T911="",S911,T911),"המספר הוא.d-0"&amp;R911&amp;S911&amp;T911)),"")</f>
        <v/>
      </c>
      <c r="I9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האלפון'!A911&amp;'טבלת האלפון'!B911,"'",""),"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11" s="4" t="str">
        <f t="shared" si="166"/>
        <v/>
      </c>
      <c r="K911" t="str">
        <f t="shared" si="161"/>
        <v/>
      </c>
      <c r="L911" t="str">
        <f t="shared" si="170"/>
        <v/>
      </c>
      <c r="M911">
        <f t="shared" si="171"/>
        <v>5</v>
      </c>
      <c r="N911">
        <f>ROW()</f>
        <v>911</v>
      </c>
      <c r="O911" t="str">
        <f t="shared" si="162"/>
        <v/>
      </c>
      <c r="R911" t="str">
        <f t="shared" si="163"/>
        <v/>
      </c>
      <c r="S911" t="str">
        <f t="shared" si="164"/>
        <v/>
      </c>
      <c r="T911" t="str">
        <f t="shared" si="165"/>
        <v/>
      </c>
    </row>
    <row r="912" spans="1:20" x14ac:dyDescent="0.2">
      <c r="A912" t="str">
        <f>IF( T('טבלת האלפון'!A912)="","",SUBSTITUTE(SUBSTITUTE('טבלת האלפון'!A912," ",""),"'",""))</f>
        <v/>
      </c>
      <c r="B912" s="11" t="str">
        <f>IF('טבלת האלפון'!H912&gt;1,VALUE(SUBSTITUTE('טבלת האלפון'!H912,"טל/פקס 0","")),"")</f>
        <v/>
      </c>
      <c r="C912" t="str">
        <f>IF('טבלת האלפון'!I912&gt;1,'טבלת האלפון'!I912,"")</f>
        <v/>
      </c>
      <c r="D912" t="str">
        <f>IF('טבלת האלפון'!J912&gt;1,'טבלת האלפון'!J912,"")</f>
        <v/>
      </c>
      <c r="E912" t="str">
        <f t="shared" si="167"/>
        <v/>
      </c>
      <c r="F912" t="str">
        <f t="shared" si="168"/>
        <v/>
      </c>
      <c r="G912" t="str">
        <f t="shared" si="169"/>
        <v/>
      </c>
      <c r="H912" s="16" t="str">
        <f>IF(J912=2,"יש שני שמות עם אותו זיהוי, המערכת תשמיע את שניהם כעת,"&amp;'טבלת האלפון'!A912&amp;","&amp;'טבלת האלפון'!B912&amp;",ו"&amp;'טבלת האלפון'!C912&amp;","&amp;IF(COUNT(B912:D912)=3,"יש שלוש מספרים, המספר הראשון הוא .d-0"&amp;B912&amp;".t-המספר השני הוא .d-0"&amp;C912&amp;".t-המספר השלישי הוא .d-0"&amp;D912,IF(COUNT(B912:D912)=2,"יש שתי מספרים, המספר הראשון הוא .d-0"&amp;IF(B912="",C912,B912)&amp;".t-המספר השני הוא .d-0"&amp;IF(D912="",C912,D912),"המספר הוא.d-0"&amp;B912&amp;C912&amp;D912))&amp;",.t-וכן,"&amp;INDEX('טבלת האלפון'!A:A,L912)&amp;","&amp;INDEX('טבלת האלפון'!B:B,L912)&amp;",ו"&amp;INDEX('טבלת האלפון'!C:C,L912)&amp;","&amp;IF(COUNT(R912:T912)=3,"יש שלוש מספרים, המספר הראשון הוא .d-0"&amp;R912&amp;".t-המספר השני הוא .d-0"&amp;S912&amp;".t-המספר השלישי הוא .d-0"&amp;T912,IF(COUNT(R912:T912)=2,"יש שתי מספרים, המספר הראשון הוא .d-0"&amp;IF(R912="",S912,R912)&amp;".t-המספר השני הוא .d-0"&amp;IF(T912="",S912,T912),"המספר הוא.d-0"&amp;R912&amp;S912&amp;T912)),"")</f>
        <v/>
      </c>
      <c r="I9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האלפון'!A912&amp;'טבלת האלפון'!B912,"'",""),"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12" s="4" t="str">
        <f t="shared" si="166"/>
        <v/>
      </c>
      <c r="K912" t="str">
        <f t="shared" si="161"/>
        <v/>
      </c>
      <c r="L912" t="str">
        <f t="shared" si="170"/>
        <v/>
      </c>
      <c r="M912">
        <f t="shared" si="171"/>
        <v>5</v>
      </c>
      <c r="N912">
        <f>ROW()</f>
        <v>912</v>
      </c>
      <c r="O912" t="str">
        <f t="shared" si="162"/>
        <v/>
      </c>
      <c r="R912" t="str">
        <f t="shared" si="163"/>
        <v/>
      </c>
      <c r="S912" t="str">
        <f t="shared" si="164"/>
        <v/>
      </c>
      <c r="T912" t="str">
        <f t="shared" si="165"/>
        <v/>
      </c>
    </row>
    <row r="913" spans="1:20" x14ac:dyDescent="0.2">
      <c r="A913" t="str">
        <f>IF( T('טבלת האלפון'!A913)="","",SUBSTITUTE(SUBSTITUTE('טבלת האלפון'!A913," ",""),"'",""))</f>
        <v/>
      </c>
      <c r="B913" s="11" t="str">
        <f>IF('טבלת האלפון'!H913&gt;1,VALUE(SUBSTITUTE('טבלת האלפון'!H913,"טל/פקס 0","")),"")</f>
        <v/>
      </c>
      <c r="C913" t="str">
        <f>IF('טבלת האלפון'!I913&gt;1,'טבלת האלפון'!I913,"")</f>
        <v/>
      </c>
      <c r="D913" t="str">
        <f>IF('טבלת האלפון'!J913&gt;1,'טבלת האלפון'!J913,"")</f>
        <v/>
      </c>
      <c r="E913" t="str">
        <f t="shared" si="167"/>
        <v/>
      </c>
      <c r="F913" t="str">
        <f t="shared" si="168"/>
        <v/>
      </c>
      <c r="G913" t="str">
        <f t="shared" si="169"/>
        <v/>
      </c>
      <c r="H913" s="16" t="str">
        <f>IF(J913=2,"יש שני שמות עם אותו זיהוי, המערכת תשמיע את שניהם כעת,"&amp;'טבלת האלפון'!A913&amp;","&amp;'טבלת האלפון'!B913&amp;",ו"&amp;'טבלת האלפון'!C913&amp;","&amp;IF(COUNT(B913:D913)=3,"יש שלוש מספרים, המספר הראשון הוא .d-0"&amp;B913&amp;".t-המספר השני הוא .d-0"&amp;C913&amp;".t-המספר השלישי הוא .d-0"&amp;D913,IF(COUNT(B913:D913)=2,"יש שתי מספרים, המספר הראשון הוא .d-0"&amp;IF(B913="",C913,B913)&amp;".t-המספר השני הוא .d-0"&amp;IF(D913="",C913,D913),"המספר הוא.d-0"&amp;B913&amp;C913&amp;D913))&amp;",.t-וכן,"&amp;INDEX('טבלת האלפון'!A:A,L913)&amp;","&amp;INDEX('טבלת האלפון'!B:B,L913)&amp;",ו"&amp;INDEX('טבלת האלפון'!C:C,L913)&amp;","&amp;IF(COUNT(R913:T913)=3,"יש שלוש מספרים, המספר הראשון הוא .d-0"&amp;R913&amp;".t-המספר השני הוא .d-0"&amp;S913&amp;".t-המספר השלישי הוא .d-0"&amp;T913,IF(COUNT(R913:T913)=2,"יש שתי מספרים, המספר הראשון הוא .d-0"&amp;IF(R913="",S913,R913)&amp;".t-המספר השני הוא .d-0"&amp;IF(T913="",S913,T913),"המספר הוא.d-0"&amp;R913&amp;S913&amp;T913)),"")</f>
        <v/>
      </c>
      <c r="I9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האלפון'!A913&amp;'טבלת האלפון'!B913,"'",""),"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13" s="4" t="str">
        <f t="shared" si="166"/>
        <v/>
      </c>
      <c r="K913" t="str">
        <f t="shared" si="161"/>
        <v/>
      </c>
      <c r="L913" t="str">
        <f t="shared" si="170"/>
        <v/>
      </c>
      <c r="M913">
        <f t="shared" si="171"/>
        <v>5</v>
      </c>
      <c r="N913">
        <f>ROW()</f>
        <v>913</v>
      </c>
      <c r="O913" t="str">
        <f t="shared" si="162"/>
        <v/>
      </c>
      <c r="R913" t="str">
        <f t="shared" si="163"/>
        <v/>
      </c>
      <c r="S913" t="str">
        <f t="shared" si="164"/>
        <v/>
      </c>
      <c r="T913" t="str">
        <f t="shared" si="165"/>
        <v/>
      </c>
    </row>
    <row r="914" spans="1:20" x14ac:dyDescent="0.2">
      <c r="A914" t="str">
        <f>IF( T('טבלת האלפון'!A914)="","",SUBSTITUTE(SUBSTITUTE('טבלת האלפון'!A914," ",""),"'",""))</f>
        <v/>
      </c>
      <c r="B914" s="11" t="str">
        <f>IF('טבלת האלפון'!H914&gt;1,VALUE(SUBSTITUTE('טבלת האלפון'!H914,"טל/פקס 0","")),"")</f>
        <v/>
      </c>
      <c r="C914" t="str">
        <f>IF('טבלת האלפון'!I914&gt;1,'טבלת האלפון'!I914,"")</f>
        <v/>
      </c>
      <c r="D914" t="str">
        <f>IF('טבלת האלפון'!J914&gt;1,'טבלת האלפון'!J914,"")</f>
        <v/>
      </c>
      <c r="E914" t="str">
        <f t="shared" si="167"/>
        <v/>
      </c>
      <c r="F914" t="str">
        <f t="shared" si="168"/>
        <v/>
      </c>
      <c r="G914" t="str">
        <f t="shared" si="169"/>
        <v/>
      </c>
      <c r="H914" s="16" t="str">
        <f>IF(J914=2,"יש שני שמות עם אותו זיהוי, המערכת תשמיע את שניהם כעת,"&amp;'טבלת האלפון'!A914&amp;","&amp;'טבלת האלפון'!B914&amp;",ו"&amp;'טבלת האלפון'!C914&amp;","&amp;IF(COUNT(B914:D914)=3,"יש שלוש מספרים, המספר הראשון הוא .d-0"&amp;B914&amp;".t-המספר השני הוא .d-0"&amp;C914&amp;".t-המספר השלישי הוא .d-0"&amp;D914,IF(COUNT(B914:D914)=2,"יש שתי מספרים, המספר הראשון הוא .d-0"&amp;IF(B914="",C914,B914)&amp;".t-המספר השני הוא .d-0"&amp;IF(D914="",C914,D914),"המספר הוא.d-0"&amp;B914&amp;C914&amp;D914))&amp;",.t-וכן,"&amp;INDEX('טבלת האלפון'!A:A,L914)&amp;","&amp;INDEX('טבלת האלפון'!B:B,L914)&amp;",ו"&amp;INDEX('טבלת האלפון'!C:C,L914)&amp;","&amp;IF(COUNT(R914:T914)=3,"יש שלוש מספרים, המספר הראשון הוא .d-0"&amp;R914&amp;".t-המספר השני הוא .d-0"&amp;S914&amp;".t-המספר השלישי הוא .d-0"&amp;T914,IF(COUNT(R914:T914)=2,"יש שתי מספרים, המספר הראשון הוא .d-0"&amp;IF(R914="",S914,R914)&amp;".t-המספר השני הוא .d-0"&amp;IF(T914="",S914,T914),"המספר הוא.d-0"&amp;R914&amp;S914&amp;T914)),"")</f>
        <v/>
      </c>
      <c r="I9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האלפון'!A914&amp;'טבלת האלפון'!B914,"'",""),"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14" s="4" t="str">
        <f t="shared" si="166"/>
        <v/>
      </c>
      <c r="K914" t="str">
        <f t="shared" si="161"/>
        <v/>
      </c>
      <c r="L914" t="str">
        <f t="shared" si="170"/>
        <v/>
      </c>
      <c r="M914">
        <f t="shared" si="171"/>
        <v>5</v>
      </c>
      <c r="N914">
        <f>ROW()</f>
        <v>914</v>
      </c>
      <c r="O914" t="str">
        <f t="shared" si="162"/>
        <v/>
      </c>
      <c r="R914" t="str">
        <f t="shared" si="163"/>
        <v/>
      </c>
      <c r="S914" t="str">
        <f t="shared" si="164"/>
        <v/>
      </c>
      <c r="T914" t="str">
        <f t="shared" si="165"/>
        <v/>
      </c>
    </row>
    <row r="915" spans="1:20" x14ac:dyDescent="0.2">
      <c r="A915" t="str">
        <f>IF( T('טבלת האלפון'!A915)="","",SUBSTITUTE(SUBSTITUTE('טבלת האלפון'!A915," ",""),"'",""))</f>
        <v/>
      </c>
      <c r="B915" s="11" t="str">
        <f>IF('טבלת האלפון'!H915&gt;1,VALUE(SUBSTITUTE('טבלת האלפון'!H915,"טל/פקס 0","")),"")</f>
        <v/>
      </c>
      <c r="C915" t="str">
        <f>IF('טבלת האלפון'!I915&gt;1,'טבלת האלפון'!I915,"")</f>
        <v/>
      </c>
      <c r="D915" t="str">
        <f>IF('טבלת האלפון'!J915&gt;1,'טבלת האלפון'!J915,"")</f>
        <v/>
      </c>
      <c r="E915" t="str">
        <f t="shared" si="167"/>
        <v/>
      </c>
      <c r="F915" t="str">
        <f t="shared" si="168"/>
        <v/>
      </c>
      <c r="G915" t="str">
        <f t="shared" si="169"/>
        <v/>
      </c>
      <c r="H915" s="16" t="str">
        <f>IF(J915=2,"יש שני שמות עם אותו זיהוי, המערכת תשמיע את שניהם כעת,"&amp;'טבלת האלפון'!A915&amp;","&amp;'טבלת האלפון'!B915&amp;",ו"&amp;'טבלת האלפון'!C915&amp;","&amp;IF(COUNT(B915:D915)=3,"יש שלוש מספרים, המספר הראשון הוא .d-0"&amp;B915&amp;".t-המספר השני הוא .d-0"&amp;C915&amp;".t-המספר השלישי הוא .d-0"&amp;D915,IF(COUNT(B915:D915)=2,"יש שתי מספרים, המספר הראשון הוא .d-0"&amp;IF(B915="",C915,B915)&amp;".t-המספר השני הוא .d-0"&amp;IF(D915="",C915,D915),"המספר הוא.d-0"&amp;B915&amp;C915&amp;D915))&amp;",.t-וכן,"&amp;INDEX('טבלת האלפון'!A:A,L915)&amp;","&amp;INDEX('טבלת האלפון'!B:B,L915)&amp;",ו"&amp;INDEX('טבלת האלפון'!C:C,L915)&amp;","&amp;IF(COUNT(R915:T915)=3,"יש שלוש מספרים, המספר הראשון הוא .d-0"&amp;R915&amp;".t-המספר השני הוא .d-0"&amp;S915&amp;".t-המספר השלישי הוא .d-0"&amp;T915,IF(COUNT(R915:T915)=2,"יש שתי מספרים, המספר הראשון הוא .d-0"&amp;IF(R915="",S915,R915)&amp;".t-המספר השני הוא .d-0"&amp;IF(T915="",S915,T915),"המספר הוא.d-0"&amp;R915&amp;S915&amp;T915)),"")</f>
        <v/>
      </c>
      <c r="I9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האלפון'!A915&amp;'טבלת האלפון'!B915,"'",""),"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15" s="4" t="str">
        <f t="shared" si="166"/>
        <v/>
      </c>
      <c r="K915" t="str">
        <f t="shared" si="161"/>
        <v/>
      </c>
      <c r="L915" t="str">
        <f t="shared" si="170"/>
        <v/>
      </c>
      <c r="M915">
        <f t="shared" si="171"/>
        <v>5</v>
      </c>
      <c r="N915">
        <f>ROW()</f>
        <v>915</v>
      </c>
      <c r="O915" t="str">
        <f t="shared" si="162"/>
        <v/>
      </c>
      <c r="R915" t="str">
        <f t="shared" si="163"/>
        <v/>
      </c>
      <c r="S915" t="str">
        <f t="shared" si="164"/>
        <v/>
      </c>
      <c r="T915" t="str">
        <f t="shared" si="165"/>
        <v/>
      </c>
    </row>
    <row r="916" spans="1:20" x14ac:dyDescent="0.2">
      <c r="A916" t="str">
        <f>IF( T('טבלת האלפון'!A916)="","",SUBSTITUTE(SUBSTITUTE('טבלת האלפון'!A916," ",""),"'",""))</f>
        <v/>
      </c>
      <c r="B916" s="11" t="str">
        <f>IF('טבלת האלפון'!H916&gt;1,VALUE(SUBSTITUTE('טבלת האלפון'!H916,"טל/פקס 0","")),"")</f>
        <v/>
      </c>
      <c r="C916" t="str">
        <f>IF('טבלת האלפון'!I916&gt;1,'טבלת האלפון'!I916,"")</f>
        <v/>
      </c>
      <c r="D916" t="str">
        <f>IF('טבלת האלפון'!J916&gt;1,'טבלת האלפון'!J916,"")</f>
        <v/>
      </c>
      <c r="E916" t="str">
        <f t="shared" si="167"/>
        <v/>
      </c>
      <c r="F916" t="str">
        <f t="shared" si="168"/>
        <v/>
      </c>
      <c r="G916" t="str">
        <f t="shared" si="169"/>
        <v/>
      </c>
      <c r="H916" s="16" t="str">
        <f>IF(J916=2,"יש שני שמות עם אותו זיהוי, המערכת תשמיע את שניהם כעת,"&amp;'טבלת האלפון'!A916&amp;","&amp;'טבלת האלפון'!B916&amp;",ו"&amp;'טבלת האלפון'!C916&amp;","&amp;IF(COUNT(B916:D916)=3,"יש שלוש מספרים, המספר הראשון הוא .d-0"&amp;B916&amp;".t-המספר השני הוא .d-0"&amp;C916&amp;".t-המספר השלישי הוא .d-0"&amp;D916,IF(COUNT(B916:D916)=2,"יש שתי מספרים, המספר הראשון הוא .d-0"&amp;IF(B916="",C916,B916)&amp;".t-המספר השני הוא .d-0"&amp;IF(D916="",C916,D916),"המספר הוא.d-0"&amp;B916&amp;C916&amp;D916))&amp;",.t-וכן,"&amp;INDEX('טבלת האלפון'!A:A,L916)&amp;","&amp;INDEX('טבלת האלפון'!B:B,L916)&amp;",ו"&amp;INDEX('טבלת האלפון'!C:C,L916)&amp;","&amp;IF(COUNT(R916:T916)=3,"יש שלוש מספרים, המספר הראשון הוא .d-0"&amp;R916&amp;".t-המספר השני הוא .d-0"&amp;S916&amp;".t-המספר השלישי הוא .d-0"&amp;T916,IF(COUNT(R916:T916)=2,"יש שתי מספרים, המספר הראשון הוא .d-0"&amp;IF(R916="",S916,R916)&amp;".t-המספר השני הוא .d-0"&amp;IF(T916="",S916,T916),"המספר הוא.d-0"&amp;R916&amp;S916&amp;T916)),"")</f>
        <v/>
      </c>
      <c r="I9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האלפון'!A916&amp;'טבלת האלפון'!B916,"'",""),"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16" s="4" t="str">
        <f t="shared" si="166"/>
        <v/>
      </c>
      <c r="K916" t="str">
        <f t="shared" si="161"/>
        <v/>
      </c>
      <c r="L916" t="str">
        <f t="shared" si="170"/>
        <v/>
      </c>
      <c r="M916">
        <f t="shared" si="171"/>
        <v>5</v>
      </c>
      <c r="N916">
        <f>ROW()</f>
        <v>916</v>
      </c>
      <c r="O916" t="str">
        <f t="shared" si="162"/>
        <v/>
      </c>
      <c r="R916" t="str">
        <f t="shared" si="163"/>
        <v/>
      </c>
      <c r="S916" t="str">
        <f t="shared" si="164"/>
        <v/>
      </c>
      <c r="T916" t="str">
        <f t="shared" si="165"/>
        <v/>
      </c>
    </row>
    <row r="917" spans="1:20" x14ac:dyDescent="0.2">
      <c r="A917" t="str">
        <f>IF( T('טבלת האלפון'!A917)="","",SUBSTITUTE(SUBSTITUTE('טבלת האלפון'!A917," ",""),"'",""))</f>
        <v/>
      </c>
      <c r="B917" s="11" t="str">
        <f>IF('טבלת האלפון'!H917&gt;1,VALUE(SUBSTITUTE('טבלת האלפון'!H917,"טל/פקס 0","")),"")</f>
        <v/>
      </c>
      <c r="C917" t="str">
        <f>IF('טבלת האלפון'!I917&gt;1,'טבלת האלפון'!I917,"")</f>
        <v/>
      </c>
      <c r="D917" t="str">
        <f>IF('טבלת האלפון'!J917&gt;1,'טבלת האלפון'!J917,"")</f>
        <v/>
      </c>
      <c r="E917" t="str">
        <f t="shared" si="167"/>
        <v/>
      </c>
      <c r="F917" t="str">
        <f t="shared" si="168"/>
        <v/>
      </c>
      <c r="G917" t="str">
        <f t="shared" si="169"/>
        <v/>
      </c>
      <c r="H917" s="16" t="str">
        <f>IF(J917=2,"יש שני שמות עם אותו זיהוי, המערכת תשמיע את שניהם כעת,"&amp;'טבלת האלפון'!A917&amp;","&amp;'טבלת האלפון'!B917&amp;",ו"&amp;'טבלת האלפון'!C917&amp;","&amp;IF(COUNT(B917:D917)=3,"יש שלוש מספרים, המספר הראשון הוא .d-0"&amp;B917&amp;".t-המספר השני הוא .d-0"&amp;C917&amp;".t-המספר השלישי הוא .d-0"&amp;D917,IF(COUNT(B917:D917)=2,"יש שתי מספרים, המספר הראשון הוא .d-0"&amp;IF(B917="",C917,B917)&amp;".t-המספר השני הוא .d-0"&amp;IF(D917="",C917,D917),"המספר הוא.d-0"&amp;B917&amp;C917&amp;D917))&amp;",.t-וכן,"&amp;INDEX('טבלת האלפון'!A:A,L917)&amp;","&amp;INDEX('טבלת האלפון'!B:B,L917)&amp;",ו"&amp;INDEX('טבלת האלפון'!C:C,L917)&amp;","&amp;IF(COUNT(R917:T917)=3,"יש שלוש מספרים, המספר הראשון הוא .d-0"&amp;R917&amp;".t-המספר השני הוא .d-0"&amp;S917&amp;".t-המספר השלישי הוא .d-0"&amp;T917,IF(COUNT(R917:T917)=2,"יש שתי מספרים, המספר הראשון הוא .d-0"&amp;IF(R917="",S917,R917)&amp;".t-המספר השני הוא .d-0"&amp;IF(T917="",S917,T917),"המספר הוא.d-0"&amp;R917&amp;S917&amp;T917)),"")</f>
        <v/>
      </c>
      <c r="I9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האלפון'!A917&amp;'טבלת האלפון'!B917,"'",""),"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17" s="4" t="str">
        <f t="shared" si="166"/>
        <v/>
      </c>
      <c r="K917" t="str">
        <f t="shared" si="161"/>
        <v/>
      </c>
      <c r="L917" t="str">
        <f t="shared" si="170"/>
        <v/>
      </c>
      <c r="M917">
        <f t="shared" si="171"/>
        <v>5</v>
      </c>
      <c r="N917">
        <f>ROW()</f>
        <v>917</v>
      </c>
      <c r="O917" t="str">
        <f t="shared" si="162"/>
        <v/>
      </c>
      <c r="R917" t="str">
        <f t="shared" si="163"/>
        <v/>
      </c>
      <c r="S917" t="str">
        <f t="shared" si="164"/>
        <v/>
      </c>
      <c r="T917" t="str">
        <f t="shared" si="165"/>
        <v/>
      </c>
    </row>
    <row r="918" spans="1:20" x14ac:dyDescent="0.2">
      <c r="A918" t="str">
        <f>IF( T('טבלת האלפון'!A918)="","",SUBSTITUTE(SUBSTITUTE('טבלת האלפון'!A918," ",""),"'",""))</f>
        <v/>
      </c>
      <c r="B918" s="11" t="str">
        <f>IF('טבלת האלפון'!H918&gt;1,VALUE(SUBSTITUTE('טבלת האלפון'!H918,"טל/פקס 0","")),"")</f>
        <v/>
      </c>
      <c r="C918" t="str">
        <f>IF('טבלת האלפון'!I918&gt;1,'טבלת האלפון'!I918,"")</f>
        <v/>
      </c>
      <c r="D918" t="str">
        <f>IF('טבלת האלפון'!J918&gt;1,'טבלת האלפון'!J918,"")</f>
        <v/>
      </c>
      <c r="E918" t="str">
        <f t="shared" si="167"/>
        <v/>
      </c>
      <c r="F918" t="str">
        <f t="shared" si="168"/>
        <v/>
      </c>
      <c r="G918" t="str">
        <f t="shared" si="169"/>
        <v/>
      </c>
      <c r="H918" s="16" t="str">
        <f>IF(J918=2,"יש שני שמות עם אותו זיהוי, המערכת תשמיע את שניהם כעת,"&amp;'טבלת האלפון'!A918&amp;","&amp;'טבלת האלפון'!B918&amp;",ו"&amp;'טבלת האלפון'!C918&amp;","&amp;IF(COUNT(B918:D918)=3,"יש שלוש מספרים, המספר הראשון הוא .d-0"&amp;B918&amp;".t-המספר השני הוא .d-0"&amp;C918&amp;".t-המספר השלישי הוא .d-0"&amp;D918,IF(COUNT(B918:D918)=2,"יש שתי מספרים, המספר הראשון הוא .d-0"&amp;IF(B918="",C918,B918)&amp;".t-המספר השני הוא .d-0"&amp;IF(D918="",C918,D918),"המספר הוא.d-0"&amp;B918&amp;C918&amp;D918))&amp;",.t-וכן,"&amp;INDEX('טבלת האלפון'!A:A,L918)&amp;","&amp;INDEX('טבלת האלפון'!B:B,L918)&amp;",ו"&amp;INDEX('טבלת האלפון'!C:C,L918)&amp;","&amp;IF(COUNT(R918:T918)=3,"יש שלוש מספרים, המספר הראשון הוא .d-0"&amp;R918&amp;".t-המספר השני הוא .d-0"&amp;S918&amp;".t-המספר השלישי הוא .d-0"&amp;T918,IF(COUNT(R918:T918)=2,"יש שתי מספרים, המספר הראשון הוא .d-0"&amp;IF(R918="",S918,R918)&amp;".t-המספר השני הוא .d-0"&amp;IF(T918="",S918,T918),"המספר הוא.d-0"&amp;R918&amp;S918&amp;T918)),"")</f>
        <v/>
      </c>
      <c r="I9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האלפון'!A918&amp;'טבלת האלפון'!B918,"'",""),"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18" s="4" t="str">
        <f t="shared" si="166"/>
        <v/>
      </c>
      <c r="K918" t="str">
        <f t="shared" si="161"/>
        <v/>
      </c>
      <c r="L918" t="str">
        <f t="shared" si="170"/>
        <v/>
      </c>
      <c r="M918">
        <f t="shared" si="171"/>
        <v>5</v>
      </c>
      <c r="N918">
        <f>ROW()</f>
        <v>918</v>
      </c>
      <c r="O918" t="str">
        <f t="shared" si="162"/>
        <v/>
      </c>
      <c r="R918" t="str">
        <f t="shared" si="163"/>
        <v/>
      </c>
      <c r="S918" t="str">
        <f t="shared" si="164"/>
        <v/>
      </c>
      <c r="T918" t="str">
        <f t="shared" si="165"/>
        <v/>
      </c>
    </row>
    <row r="919" spans="1:20" x14ac:dyDescent="0.2">
      <c r="A919" t="str">
        <f>IF( T('טבלת האלפון'!A919)="","",SUBSTITUTE(SUBSTITUTE('טבלת האלפון'!A919," ",""),"'",""))</f>
        <v/>
      </c>
      <c r="B919" s="11" t="str">
        <f>IF('טבלת האלפון'!H919&gt;1,VALUE(SUBSTITUTE('טבלת האלפון'!H919,"טל/פקס 0","")),"")</f>
        <v/>
      </c>
      <c r="C919" t="str">
        <f>IF('טבלת האלפון'!I919&gt;1,'טבלת האלפון'!I919,"")</f>
        <v/>
      </c>
      <c r="D919" t="str">
        <f>IF('טבלת האלפון'!J919&gt;1,'טבלת האלפון'!J919,"")</f>
        <v/>
      </c>
      <c r="E919" t="str">
        <f t="shared" si="167"/>
        <v/>
      </c>
      <c r="F919" t="str">
        <f t="shared" si="168"/>
        <v/>
      </c>
      <c r="G919" t="str">
        <f t="shared" si="169"/>
        <v/>
      </c>
      <c r="H919" s="16" t="str">
        <f>IF(J919=2,"יש שני שמות עם אותו זיהוי, המערכת תשמיע את שניהם כעת,"&amp;'טבלת האלפון'!A919&amp;","&amp;'טבלת האלפון'!B919&amp;",ו"&amp;'טבלת האלפון'!C919&amp;","&amp;IF(COUNT(B919:D919)=3,"יש שלוש מספרים, המספר הראשון הוא .d-0"&amp;B919&amp;".t-המספר השני הוא .d-0"&amp;C919&amp;".t-המספר השלישי הוא .d-0"&amp;D919,IF(COUNT(B919:D919)=2,"יש שתי מספרים, המספר הראשון הוא .d-0"&amp;IF(B919="",C919,B919)&amp;".t-המספר השני הוא .d-0"&amp;IF(D919="",C919,D919),"המספר הוא.d-0"&amp;B919&amp;C919&amp;D919))&amp;",.t-וכן,"&amp;INDEX('טבלת האלפון'!A:A,L919)&amp;","&amp;INDEX('טבלת האלפון'!B:B,L919)&amp;",ו"&amp;INDEX('טבלת האלפון'!C:C,L919)&amp;","&amp;IF(COUNT(R919:T919)=3,"יש שלוש מספרים, המספר הראשון הוא .d-0"&amp;R919&amp;".t-המספר השני הוא .d-0"&amp;S919&amp;".t-המספר השלישי הוא .d-0"&amp;T919,IF(COUNT(R919:T919)=2,"יש שתי מספרים, המספר הראשון הוא .d-0"&amp;IF(R919="",S919,R919)&amp;".t-המספר השני הוא .d-0"&amp;IF(T919="",S919,T919),"המספר הוא.d-0"&amp;R919&amp;S919&amp;T919)),"")</f>
        <v/>
      </c>
      <c r="I9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האלפון'!A919&amp;'טבלת האלפון'!B919,"'",""),"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19" s="4" t="str">
        <f t="shared" si="166"/>
        <v/>
      </c>
      <c r="K919" t="str">
        <f t="shared" si="161"/>
        <v/>
      </c>
      <c r="L919" t="str">
        <f t="shared" si="170"/>
        <v/>
      </c>
      <c r="M919">
        <f t="shared" si="171"/>
        <v>5</v>
      </c>
      <c r="N919">
        <f>ROW()</f>
        <v>919</v>
      </c>
      <c r="O919" t="str">
        <f t="shared" si="162"/>
        <v/>
      </c>
      <c r="R919" t="str">
        <f t="shared" si="163"/>
        <v/>
      </c>
      <c r="S919" t="str">
        <f t="shared" si="164"/>
        <v/>
      </c>
      <c r="T919" t="str">
        <f t="shared" si="165"/>
        <v/>
      </c>
    </row>
    <row r="920" spans="1:20" x14ac:dyDescent="0.2">
      <c r="A920" t="str">
        <f>IF( T('טבלת האלפון'!A920)="","",SUBSTITUTE(SUBSTITUTE('טבלת האלפון'!A920," ",""),"'",""))</f>
        <v/>
      </c>
      <c r="B920" s="11" t="str">
        <f>IF('טבלת האלפון'!H920&gt;1,VALUE(SUBSTITUTE('טבלת האלפון'!H920,"טל/פקס 0","")),"")</f>
        <v/>
      </c>
      <c r="C920" t="str">
        <f>IF('טבלת האלפון'!I920&gt;1,'טבלת האלפון'!I920,"")</f>
        <v/>
      </c>
      <c r="D920" t="str">
        <f>IF('טבלת האלפון'!J920&gt;1,'טבלת האלפון'!J920,"")</f>
        <v/>
      </c>
      <c r="E920" t="str">
        <f t="shared" si="167"/>
        <v/>
      </c>
      <c r="F920" t="str">
        <f t="shared" si="168"/>
        <v/>
      </c>
      <c r="G920" t="str">
        <f t="shared" si="169"/>
        <v/>
      </c>
      <c r="H920" s="16" t="str">
        <f>IF(J920=2,"יש שני שמות עם אותו זיהוי, המערכת תשמיע את שניהם כעת,"&amp;'טבלת האלפון'!A920&amp;","&amp;'טבלת האלפון'!B920&amp;",ו"&amp;'טבלת האלפון'!C920&amp;","&amp;IF(COUNT(B920:D920)=3,"יש שלוש מספרים, המספר הראשון הוא .d-0"&amp;B920&amp;".t-המספר השני הוא .d-0"&amp;C920&amp;".t-המספר השלישי הוא .d-0"&amp;D920,IF(COUNT(B920:D920)=2,"יש שתי מספרים, המספר הראשון הוא .d-0"&amp;IF(B920="",C920,B920)&amp;".t-המספר השני הוא .d-0"&amp;IF(D920="",C920,D920),"המספר הוא.d-0"&amp;B920&amp;C920&amp;D920))&amp;",.t-וכן,"&amp;INDEX('טבלת האלפון'!A:A,L920)&amp;","&amp;INDEX('טבלת האלפון'!B:B,L920)&amp;",ו"&amp;INDEX('טבלת האלפון'!C:C,L920)&amp;","&amp;IF(COUNT(R920:T920)=3,"יש שלוש מספרים, המספר הראשון הוא .d-0"&amp;R920&amp;".t-המספר השני הוא .d-0"&amp;S920&amp;".t-המספר השלישי הוא .d-0"&amp;T920,IF(COUNT(R920:T920)=2,"יש שתי מספרים, המספר הראשון הוא .d-0"&amp;IF(R920="",S920,R920)&amp;".t-המספר השני הוא .d-0"&amp;IF(T920="",S920,T920),"המספר הוא.d-0"&amp;R920&amp;S920&amp;T920)),"")</f>
        <v/>
      </c>
      <c r="I9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האלפון'!A920&amp;'טבלת האלפון'!B920,"'",""),"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20" s="4" t="str">
        <f t="shared" si="166"/>
        <v/>
      </c>
      <c r="K920" t="str">
        <f t="shared" si="161"/>
        <v/>
      </c>
      <c r="L920" t="str">
        <f t="shared" si="170"/>
        <v/>
      </c>
      <c r="M920">
        <f t="shared" si="171"/>
        <v>5</v>
      </c>
      <c r="N920">
        <f>ROW()</f>
        <v>920</v>
      </c>
      <c r="O920" t="str">
        <f t="shared" si="162"/>
        <v/>
      </c>
      <c r="R920" t="str">
        <f t="shared" si="163"/>
        <v/>
      </c>
      <c r="S920" t="str">
        <f t="shared" si="164"/>
        <v/>
      </c>
      <c r="T920" t="str">
        <f t="shared" si="165"/>
        <v/>
      </c>
    </row>
    <row r="921" spans="1:20" x14ac:dyDescent="0.2">
      <c r="A921" t="str">
        <f>IF( T('טבלת האלפון'!A921)="","",SUBSTITUTE(SUBSTITUTE('טבלת האלפון'!A921," ",""),"'",""))</f>
        <v/>
      </c>
      <c r="B921" s="11" t="str">
        <f>IF('טבלת האלפון'!H921&gt;1,VALUE(SUBSTITUTE('טבלת האלפון'!H921,"טל/פקס 0","")),"")</f>
        <v/>
      </c>
      <c r="C921" t="str">
        <f>IF('טבלת האלפון'!I921&gt;1,'טבלת האלפון'!I921,"")</f>
        <v/>
      </c>
      <c r="D921" t="str">
        <f>IF('טבלת האלפון'!J921&gt;1,'טבלת האלפון'!J921,"")</f>
        <v/>
      </c>
      <c r="E921" t="str">
        <f t="shared" si="167"/>
        <v/>
      </c>
      <c r="F921" t="str">
        <f t="shared" si="168"/>
        <v/>
      </c>
      <c r="G921" t="str">
        <f t="shared" si="169"/>
        <v/>
      </c>
      <c r="H921" s="16" t="str">
        <f>IF(J921=2,"יש שני שמות עם אותו זיהוי, המערכת תשמיע את שניהם כעת,"&amp;'טבלת האלפון'!A921&amp;","&amp;'טבלת האלפון'!B921&amp;",ו"&amp;'טבלת האלפון'!C921&amp;","&amp;IF(COUNT(B921:D921)=3,"יש שלוש מספרים, המספר הראשון הוא .d-0"&amp;B921&amp;".t-המספר השני הוא .d-0"&amp;C921&amp;".t-המספר השלישי הוא .d-0"&amp;D921,IF(COUNT(B921:D921)=2,"יש שתי מספרים, המספר הראשון הוא .d-0"&amp;IF(B921="",C921,B921)&amp;".t-המספר השני הוא .d-0"&amp;IF(D921="",C921,D921),"המספר הוא.d-0"&amp;B921&amp;C921&amp;D921))&amp;",.t-וכן,"&amp;INDEX('טבלת האלפון'!A:A,L921)&amp;","&amp;INDEX('טבלת האלפון'!B:B,L921)&amp;",ו"&amp;INDEX('טבלת האלפון'!C:C,L921)&amp;","&amp;IF(COUNT(R921:T921)=3,"יש שלוש מספרים, המספר הראשון הוא .d-0"&amp;R921&amp;".t-המספר השני הוא .d-0"&amp;S921&amp;".t-המספר השלישי הוא .d-0"&amp;T921,IF(COUNT(R921:T921)=2,"יש שתי מספרים, המספר הראשון הוא .d-0"&amp;IF(R921="",S921,R921)&amp;".t-המספר השני הוא .d-0"&amp;IF(T921="",S921,T921),"המספר הוא.d-0"&amp;R921&amp;S921&amp;T921)),"")</f>
        <v/>
      </c>
      <c r="I9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האלפון'!A921&amp;'טבלת האלפון'!B921,"'",""),"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21" s="4" t="str">
        <f t="shared" si="166"/>
        <v/>
      </c>
      <c r="K921" t="str">
        <f t="shared" si="161"/>
        <v/>
      </c>
      <c r="L921" t="str">
        <f t="shared" si="170"/>
        <v/>
      </c>
      <c r="M921">
        <f t="shared" si="171"/>
        <v>5</v>
      </c>
      <c r="N921">
        <f>ROW()</f>
        <v>921</v>
      </c>
      <c r="O921" t="str">
        <f t="shared" si="162"/>
        <v/>
      </c>
      <c r="R921" t="str">
        <f t="shared" si="163"/>
        <v/>
      </c>
      <c r="S921" t="str">
        <f t="shared" si="164"/>
        <v/>
      </c>
      <c r="T921" t="str">
        <f t="shared" si="165"/>
        <v/>
      </c>
    </row>
    <row r="922" spans="1:20" x14ac:dyDescent="0.2">
      <c r="A922" t="str">
        <f>IF( T('טבלת האלפון'!A922)="","",SUBSTITUTE(SUBSTITUTE('טבלת האלפון'!A922," ",""),"'",""))</f>
        <v/>
      </c>
      <c r="B922" s="11" t="str">
        <f>IF('טבלת האלפון'!H922&gt;1,VALUE(SUBSTITUTE('טבלת האלפון'!H922,"טל/פקס 0","")),"")</f>
        <v/>
      </c>
      <c r="C922" t="str">
        <f>IF('טבלת האלפון'!I922&gt;1,'טבלת האלפון'!I922,"")</f>
        <v/>
      </c>
      <c r="D922" t="str">
        <f>IF('טבלת האלפון'!J922&gt;1,'טבלת האלפון'!J922,"")</f>
        <v/>
      </c>
      <c r="E922" t="str">
        <f t="shared" si="167"/>
        <v/>
      </c>
      <c r="F922" t="str">
        <f t="shared" si="168"/>
        <v/>
      </c>
      <c r="G922" t="str">
        <f t="shared" si="169"/>
        <v/>
      </c>
      <c r="H922" s="16" t="str">
        <f>IF(J922=2,"יש שני שמות עם אותו זיהוי, המערכת תשמיע את שניהם כעת,"&amp;'טבלת האלפון'!A922&amp;","&amp;'טבלת האלפון'!B922&amp;",ו"&amp;'טבלת האלפון'!C922&amp;","&amp;IF(COUNT(B922:D922)=3,"יש שלוש מספרים, המספר הראשון הוא .d-0"&amp;B922&amp;".t-המספר השני הוא .d-0"&amp;C922&amp;".t-המספר השלישי הוא .d-0"&amp;D922,IF(COUNT(B922:D922)=2,"יש שתי מספרים, המספר הראשון הוא .d-0"&amp;IF(B922="",C922,B922)&amp;".t-המספר השני הוא .d-0"&amp;IF(D922="",C922,D922),"המספר הוא.d-0"&amp;B922&amp;C922&amp;D922))&amp;",.t-וכן,"&amp;INDEX('טבלת האלפון'!A:A,L922)&amp;","&amp;INDEX('טבלת האלפון'!B:B,L922)&amp;",ו"&amp;INDEX('טבלת האלפון'!C:C,L922)&amp;","&amp;IF(COUNT(R922:T922)=3,"יש שלוש מספרים, המספר הראשון הוא .d-0"&amp;R922&amp;".t-המספר השני הוא .d-0"&amp;S922&amp;".t-המספר השלישי הוא .d-0"&amp;T922,IF(COUNT(R922:T922)=2,"יש שתי מספרים, המספר הראשון הוא .d-0"&amp;IF(R922="",S922,R922)&amp;".t-המספר השני הוא .d-0"&amp;IF(T922="",S922,T922),"המספר הוא.d-0"&amp;R922&amp;S922&amp;T922)),"")</f>
        <v/>
      </c>
      <c r="I9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האלפון'!A922&amp;'טבלת האלפון'!B922,"'",""),"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22" s="4" t="str">
        <f t="shared" si="166"/>
        <v/>
      </c>
      <c r="K922" t="str">
        <f t="shared" si="161"/>
        <v/>
      </c>
      <c r="L922" t="str">
        <f t="shared" si="170"/>
        <v/>
      </c>
      <c r="M922">
        <f t="shared" si="171"/>
        <v>5</v>
      </c>
      <c r="N922">
        <f>ROW()</f>
        <v>922</v>
      </c>
      <c r="O922" t="str">
        <f t="shared" si="162"/>
        <v/>
      </c>
      <c r="R922" t="str">
        <f t="shared" si="163"/>
        <v/>
      </c>
      <c r="S922" t="str">
        <f t="shared" si="164"/>
        <v/>
      </c>
      <c r="T922" t="str">
        <f t="shared" si="165"/>
        <v/>
      </c>
    </row>
    <row r="923" spans="1:20" x14ac:dyDescent="0.2">
      <c r="A923" t="str">
        <f>IF( T('טבלת האלפון'!A923)="","",SUBSTITUTE(SUBSTITUTE('טבלת האלפון'!A923," ",""),"'",""))</f>
        <v/>
      </c>
      <c r="B923" s="11" t="str">
        <f>IF('טבלת האלפון'!H923&gt;1,VALUE(SUBSTITUTE('טבלת האלפון'!H923,"טל/פקס 0","")),"")</f>
        <v/>
      </c>
      <c r="C923" t="str">
        <f>IF('טבלת האלפון'!I923&gt;1,'טבלת האלפון'!I923,"")</f>
        <v/>
      </c>
      <c r="D923" t="str">
        <f>IF('טבלת האלפון'!J923&gt;1,'טבלת האלפון'!J923,"")</f>
        <v/>
      </c>
      <c r="E923" t="str">
        <f t="shared" si="167"/>
        <v/>
      </c>
      <c r="F923" t="str">
        <f t="shared" si="168"/>
        <v/>
      </c>
      <c r="G923" t="str">
        <f t="shared" si="169"/>
        <v/>
      </c>
      <c r="H923" s="16" t="str">
        <f>IF(J923=2,"יש שני שמות עם אותו זיהוי, המערכת תשמיע את שניהם כעת,"&amp;'טבלת האלפון'!A923&amp;","&amp;'טבלת האלפון'!B923&amp;",ו"&amp;'טבלת האלפון'!C923&amp;","&amp;IF(COUNT(B923:D923)=3,"יש שלוש מספרים, המספר הראשון הוא .d-0"&amp;B923&amp;".t-המספר השני הוא .d-0"&amp;C923&amp;".t-המספר השלישי הוא .d-0"&amp;D923,IF(COUNT(B923:D923)=2,"יש שתי מספרים, המספר הראשון הוא .d-0"&amp;IF(B923="",C923,B923)&amp;".t-המספר השני הוא .d-0"&amp;IF(D923="",C923,D923),"המספר הוא.d-0"&amp;B923&amp;C923&amp;D923))&amp;",.t-וכן,"&amp;INDEX('טבלת האלפון'!A:A,L923)&amp;","&amp;INDEX('טבלת האלפון'!B:B,L923)&amp;",ו"&amp;INDEX('טבלת האלפון'!C:C,L923)&amp;","&amp;IF(COUNT(R923:T923)=3,"יש שלוש מספרים, המספר הראשון הוא .d-0"&amp;R923&amp;".t-המספר השני הוא .d-0"&amp;S923&amp;".t-המספר השלישי הוא .d-0"&amp;T923,IF(COUNT(R923:T923)=2,"יש שתי מספרים, המספר הראשון הוא .d-0"&amp;IF(R923="",S923,R923)&amp;".t-המספר השני הוא .d-0"&amp;IF(T923="",S923,T923),"המספר הוא.d-0"&amp;R923&amp;S923&amp;T923)),"")</f>
        <v/>
      </c>
      <c r="I9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האלפון'!A923&amp;'טבלת האלפון'!B923,"'",""),"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23" s="4" t="str">
        <f t="shared" si="166"/>
        <v/>
      </c>
      <c r="K923" t="str">
        <f t="shared" si="161"/>
        <v/>
      </c>
      <c r="L923" t="str">
        <f t="shared" si="170"/>
        <v/>
      </c>
      <c r="M923">
        <f t="shared" si="171"/>
        <v>5</v>
      </c>
      <c r="N923">
        <f>ROW()</f>
        <v>923</v>
      </c>
      <c r="O923" t="str">
        <f t="shared" si="162"/>
        <v/>
      </c>
      <c r="R923" t="str">
        <f t="shared" si="163"/>
        <v/>
      </c>
      <c r="S923" t="str">
        <f t="shared" si="164"/>
        <v/>
      </c>
      <c r="T923" t="str">
        <f t="shared" si="165"/>
        <v/>
      </c>
    </row>
    <row r="924" spans="1:20" x14ac:dyDescent="0.2">
      <c r="A924" t="str">
        <f>IF( T('טבלת האלפון'!A924)="","",SUBSTITUTE(SUBSTITUTE('טבלת האלפון'!A924," ",""),"'",""))</f>
        <v/>
      </c>
      <c r="B924" s="11" t="str">
        <f>IF('טבלת האלפון'!H924&gt;1,VALUE(SUBSTITUTE('טבלת האלפון'!H924,"טל/פקס 0","")),"")</f>
        <v/>
      </c>
      <c r="C924" t="str">
        <f>IF('טבלת האלפון'!I924&gt;1,'טבלת האלפון'!I924,"")</f>
        <v/>
      </c>
      <c r="D924" t="str">
        <f>IF('טבלת האלפון'!J924&gt;1,'טבלת האלפון'!J924,"")</f>
        <v/>
      </c>
      <c r="E924" t="str">
        <f t="shared" si="167"/>
        <v/>
      </c>
      <c r="F924" t="str">
        <f t="shared" si="168"/>
        <v/>
      </c>
      <c r="G924" t="str">
        <f t="shared" si="169"/>
        <v/>
      </c>
      <c r="H924" s="16" t="str">
        <f>IF(J924=2,"יש שני שמות עם אותו זיהוי, המערכת תשמיע את שניהם כעת,"&amp;'טבלת האלפון'!A924&amp;","&amp;'טבלת האלפון'!B924&amp;",ו"&amp;'טבלת האלפון'!C924&amp;","&amp;IF(COUNT(B924:D924)=3,"יש שלוש מספרים, המספר הראשון הוא .d-0"&amp;B924&amp;".t-המספר השני הוא .d-0"&amp;C924&amp;".t-המספר השלישי הוא .d-0"&amp;D924,IF(COUNT(B924:D924)=2,"יש שתי מספרים, המספר הראשון הוא .d-0"&amp;IF(B924="",C924,B924)&amp;".t-המספר השני הוא .d-0"&amp;IF(D924="",C924,D924),"המספר הוא.d-0"&amp;B924&amp;C924&amp;D924))&amp;",.t-וכן,"&amp;INDEX('טבלת האלפון'!A:A,L924)&amp;","&amp;INDEX('טבלת האלפון'!B:B,L924)&amp;",ו"&amp;INDEX('טבלת האלפון'!C:C,L924)&amp;","&amp;IF(COUNT(R924:T924)=3,"יש שלוש מספרים, המספר הראשון הוא .d-0"&amp;R924&amp;".t-המספר השני הוא .d-0"&amp;S924&amp;".t-המספר השלישי הוא .d-0"&amp;T924,IF(COUNT(R924:T924)=2,"יש שתי מספרים, המספר הראשון הוא .d-0"&amp;IF(R924="",S924,R924)&amp;".t-המספר השני הוא .d-0"&amp;IF(T924="",S924,T924),"המספר הוא.d-0"&amp;R924&amp;S924&amp;T924)),"")</f>
        <v/>
      </c>
      <c r="I9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האלפון'!A924&amp;'טבלת האלפון'!B924,"'",""),"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24" s="4" t="str">
        <f t="shared" si="166"/>
        <v/>
      </c>
      <c r="K924" t="str">
        <f t="shared" si="161"/>
        <v/>
      </c>
      <c r="L924" t="str">
        <f t="shared" si="170"/>
        <v/>
      </c>
      <c r="M924">
        <f t="shared" si="171"/>
        <v>5</v>
      </c>
      <c r="N924">
        <f>ROW()</f>
        <v>924</v>
      </c>
      <c r="O924" t="str">
        <f t="shared" si="162"/>
        <v/>
      </c>
      <c r="R924" t="str">
        <f t="shared" si="163"/>
        <v/>
      </c>
      <c r="S924" t="str">
        <f t="shared" si="164"/>
        <v/>
      </c>
      <c r="T924" t="str">
        <f t="shared" si="165"/>
        <v/>
      </c>
    </row>
    <row r="925" spans="1:20" x14ac:dyDescent="0.2">
      <c r="A925" t="str">
        <f>IF( T('טבלת האלפון'!A925)="","",SUBSTITUTE(SUBSTITUTE('טבלת האלפון'!A925," ",""),"'",""))</f>
        <v/>
      </c>
      <c r="B925" s="11" t="str">
        <f>IF('טבלת האלפון'!H925&gt;1,VALUE(SUBSTITUTE('טבלת האלפון'!H925,"טל/פקס 0","")),"")</f>
        <v/>
      </c>
      <c r="C925" t="str">
        <f>IF('טבלת האלפון'!I925&gt;1,'טבלת האלפון'!I925,"")</f>
        <v/>
      </c>
      <c r="D925" t="str">
        <f>IF('טבלת האלפון'!J925&gt;1,'טבלת האלפון'!J925,"")</f>
        <v/>
      </c>
      <c r="E925" t="str">
        <f t="shared" si="167"/>
        <v/>
      </c>
      <c r="F925" t="str">
        <f t="shared" si="168"/>
        <v/>
      </c>
      <c r="G925" t="str">
        <f t="shared" si="169"/>
        <v/>
      </c>
      <c r="H925" s="16" t="str">
        <f>IF(J925=2,"יש שני שמות עם אותו זיהוי, המערכת תשמיע את שניהם כעת,"&amp;'טבלת האלפון'!A925&amp;","&amp;'טבלת האלפון'!B925&amp;",ו"&amp;'טבלת האלפון'!C925&amp;","&amp;IF(COUNT(B925:D925)=3,"יש שלוש מספרים, המספר הראשון הוא .d-0"&amp;B925&amp;".t-המספר השני הוא .d-0"&amp;C925&amp;".t-המספר השלישי הוא .d-0"&amp;D925,IF(COUNT(B925:D925)=2,"יש שתי מספרים, המספר הראשון הוא .d-0"&amp;IF(B925="",C925,B925)&amp;".t-המספר השני הוא .d-0"&amp;IF(D925="",C925,D925),"המספר הוא.d-0"&amp;B925&amp;C925&amp;D925))&amp;",.t-וכן,"&amp;INDEX('טבלת האלפון'!A:A,L925)&amp;","&amp;INDEX('טבלת האלפון'!B:B,L925)&amp;",ו"&amp;INDEX('טבלת האלפון'!C:C,L925)&amp;","&amp;IF(COUNT(R925:T925)=3,"יש שלוש מספרים, המספר הראשון הוא .d-0"&amp;R925&amp;".t-המספר השני הוא .d-0"&amp;S925&amp;".t-המספר השלישי הוא .d-0"&amp;T925,IF(COUNT(R925:T925)=2,"יש שתי מספרים, המספר הראשון הוא .d-0"&amp;IF(R925="",S925,R925)&amp;".t-המספר השני הוא .d-0"&amp;IF(T925="",S925,T925),"המספר הוא.d-0"&amp;R925&amp;S925&amp;T925)),"")</f>
        <v/>
      </c>
      <c r="I9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האלפון'!A925&amp;'טבלת האלפון'!B925,"'",""),"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25" s="4" t="str">
        <f t="shared" si="166"/>
        <v/>
      </c>
      <c r="K925" t="str">
        <f t="shared" si="161"/>
        <v/>
      </c>
      <c r="L925" t="str">
        <f t="shared" si="170"/>
        <v/>
      </c>
      <c r="M925">
        <f t="shared" si="171"/>
        <v>5</v>
      </c>
      <c r="N925">
        <f>ROW()</f>
        <v>925</v>
      </c>
      <c r="O925" t="str">
        <f t="shared" si="162"/>
        <v/>
      </c>
      <c r="R925" t="str">
        <f t="shared" si="163"/>
        <v/>
      </c>
      <c r="S925" t="str">
        <f t="shared" si="164"/>
        <v/>
      </c>
      <c r="T925" t="str">
        <f t="shared" si="165"/>
        <v/>
      </c>
    </row>
    <row r="926" spans="1:20" x14ac:dyDescent="0.2">
      <c r="A926" t="str">
        <f>IF( T('טבלת האלפון'!A926)="","",SUBSTITUTE(SUBSTITUTE('טבלת האלפון'!A926," ",""),"'",""))</f>
        <v/>
      </c>
      <c r="B926" s="11" t="str">
        <f>IF('טבלת האלפון'!H926&gt;1,VALUE(SUBSTITUTE('טבלת האלפון'!H926,"טל/פקס 0","")),"")</f>
        <v/>
      </c>
      <c r="C926" t="str">
        <f>IF('טבלת האלפון'!I926&gt;1,'טבלת האלפון'!I926,"")</f>
        <v/>
      </c>
      <c r="D926" t="str">
        <f>IF('טבלת האלפון'!J926&gt;1,'טבלת האלפון'!J926,"")</f>
        <v/>
      </c>
      <c r="E926" t="str">
        <f t="shared" si="167"/>
        <v/>
      </c>
      <c r="F926" t="str">
        <f t="shared" si="168"/>
        <v/>
      </c>
      <c r="G926" t="str">
        <f t="shared" si="169"/>
        <v/>
      </c>
      <c r="H926" s="16" t="str">
        <f>IF(J926=2,"יש שני שמות עם אותו זיהוי, המערכת תשמיע את שניהם כעת,"&amp;'טבלת האלפון'!A926&amp;","&amp;'טבלת האלפון'!B926&amp;",ו"&amp;'טבלת האלפון'!C926&amp;","&amp;IF(COUNT(B926:D926)=3,"יש שלוש מספרים, המספר הראשון הוא .d-0"&amp;B926&amp;".t-המספר השני הוא .d-0"&amp;C926&amp;".t-המספר השלישי הוא .d-0"&amp;D926,IF(COUNT(B926:D926)=2,"יש שתי מספרים, המספר הראשון הוא .d-0"&amp;IF(B926="",C926,B926)&amp;".t-המספר השני הוא .d-0"&amp;IF(D926="",C926,D926),"המספר הוא.d-0"&amp;B926&amp;C926&amp;D926))&amp;",.t-וכן,"&amp;INDEX('טבלת האלפון'!A:A,L926)&amp;","&amp;INDEX('טבלת האלפון'!B:B,L926)&amp;",ו"&amp;INDEX('טבלת האלפון'!C:C,L926)&amp;","&amp;IF(COUNT(R926:T926)=3,"יש שלוש מספרים, המספר הראשון הוא .d-0"&amp;R926&amp;".t-המספר השני הוא .d-0"&amp;S926&amp;".t-המספר השלישי הוא .d-0"&amp;T926,IF(COUNT(R926:T926)=2,"יש שתי מספרים, המספר הראשון הוא .d-0"&amp;IF(R926="",S926,R926)&amp;".t-המספר השני הוא .d-0"&amp;IF(T926="",S926,T926),"המספר הוא.d-0"&amp;R926&amp;S926&amp;T926)),"")</f>
        <v/>
      </c>
      <c r="I9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האלפון'!A926&amp;'טבלת האלפון'!B926,"'",""),"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26" s="4" t="str">
        <f t="shared" si="166"/>
        <v/>
      </c>
      <c r="K926" t="str">
        <f t="shared" si="161"/>
        <v/>
      </c>
      <c r="L926" t="str">
        <f t="shared" si="170"/>
        <v/>
      </c>
      <c r="M926">
        <f t="shared" si="171"/>
        <v>5</v>
      </c>
      <c r="N926">
        <f>ROW()</f>
        <v>926</v>
      </c>
      <c r="O926" t="str">
        <f t="shared" si="162"/>
        <v/>
      </c>
      <c r="R926" t="str">
        <f t="shared" si="163"/>
        <v/>
      </c>
      <c r="S926" t="str">
        <f t="shared" si="164"/>
        <v/>
      </c>
      <c r="T926" t="str">
        <f t="shared" si="165"/>
        <v/>
      </c>
    </row>
    <row r="927" spans="1:20" x14ac:dyDescent="0.2">
      <c r="A927" t="str">
        <f>IF( T('טבלת האלפון'!A927)="","",SUBSTITUTE(SUBSTITUTE('טבלת האלפון'!A927," ",""),"'",""))</f>
        <v/>
      </c>
      <c r="B927" s="11" t="str">
        <f>IF('טבלת האלפון'!H927&gt;1,VALUE(SUBSTITUTE('טבלת האלפון'!H927,"טל/פקס 0","")),"")</f>
        <v/>
      </c>
      <c r="C927" t="str">
        <f>IF('טבלת האלפון'!I927&gt;1,'טבלת האלפון'!I927,"")</f>
        <v/>
      </c>
      <c r="D927" t="str">
        <f>IF('טבלת האלפון'!J927&gt;1,'טבלת האלפון'!J927,"")</f>
        <v/>
      </c>
      <c r="E927" t="str">
        <f t="shared" si="167"/>
        <v/>
      </c>
      <c r="F927" t="str">
        <f t="shared" si="168"/>
        <v/>
      </c>
      <c r="G927" t="str">
        <f t="shared" si="169"/>
        <v/>
      </c>
      <c r="H927" s="16" t="str">
        <f>IF(J927=2,"יש שני שמות עם אותו זיהוי, המערכת תשמיע את שניהם כעת,"&amp;'טבלת האלפון'!A927&amp;","&amp;'טבלת האלפון'!B927&amp;",ו"&amp;'טבלת האלפון'!C927&amp;","&amp;IF(COUNT(B927:D927)=3,"יש שלוש מספרים, המספר הראשון הוא .d-0"&amp;B927&amp;".t-המספר השני הוא .d-0"&amp;C927&amp;".t-המספר השלישי הוא .d-0"&amp;D927,IF(COUNT(B927:D927)=2,"יש שתי מספרים, המספר הראשון הוא .d-0"&amp;IF(B927="",C927,B927)&amp;".t-המספר השני הוא .d-0"&amp;IF(D927="",C927,D927),"המספר הוא.d-0"&amp;B927&amp;C927&amp;D927))&amp;",.t-וכן,"&amp;INDEX('טבלת האלפון'!A:A,L927)&amp;","&amp;INDEX('טבלת האלפון'!B:B,L927)&amp;",ו"&amp;INDEX('טבלת האלפון'!C:C,L927)&amp;","&amp;IF(COUNT(R927:T927)=3,"יש שלוש מספרים, המספר הראשון הוא .d-0"&amp;R927&amp;".t-המספר השני הוא .d-0"&amp;S927&amp;".t-המספר השלישי הוא .d-0"&amp;T927,IF(COUNT(R927:T927)=2,"יש שתי מספרים, המספר הראשון הוא .d-0"&amp;IF(R927="",S927,R927)&amp;".t-המספר השני הוא .d-0"&amp;IF(T927="",S927,T927),"המספר הוא.d-0"&amp;R927&amp;S927&amp;T927)),"")</f>
        <v/>
      </c>
      <c r="I9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האלפון'!A927&amp;'טבלת האלפון'!B927,"'",""),"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27" s="4" t="str">
        <f t="shared" si="166"/>
        <v/>
      </c>
      <c r="K927" t="str">
        <f t="shared" si="161"/>
        <v/>
      </c>
      <c r="L927" t="str">
        <f t="shared" si="170"/>
        <v/>
      </c>
      <c r="M927">
        <f t="shared" si="171"/>
        <v>5</v>
      </c>
      <c r="N927">
        <f>ROW()</f>
        <v>927</v>
      </c>
      <c r="O927" t="str">
        <f t="shared" si="162"/>
        <v/>
      </c>
      <c r="R927" t="str">
        <f t="shared" si="163"/>
        <v/>
      </c>
      <c r="S927" t="str">
        <f t="shared" si="164"/>
        <v/>
      </c>
      <c r="T927" t="str">
        <f t="shared" si="165"/>
        <v/>
      </c>
    </row>
    <row r="928" spans="1:20" x14ac:dyDescent="0.2">
      <c r="A928" t="str">
        <f>IF( T('טבלת האלפון'!A928)="","",SUBSTITUTE(SUBSTITUTE('טבלת האלפון'!A928," ",""),"'",""))</f>
        <v/>
      </c>
      <c r="B928" s="11" t="str">
        <f>IF('טבלת האלפון'!H928&gt;1,VALUE(SUBSTITUTE('טבלת האלפון'!H928,"טל/פקס 0","")),"")</f>
        <v/>
      </c>
      <c r="C928" t="str">
        <f>IF('טבלת האלפון'!I928&gt;1,'טבלת האלפון'!I928,"")</f>
        <v/>
      </c>
      <c r="D928" t="str">
        <f>IF('טבלת האלפון'!J928&gt;1,'טבלת האלפון'!J928,"")</f>
        <v/>
      </c>
      <c r="E928" t="str">
        <f t="shared" si="167"/>
        <v/>
      </c>
      <c r="F928" t="str">
        <f t="shared" si="168"/>
        <v/>
      </c>
      <c r="G928" t="str">
        <f t="shared" si="169"/>
        <v/>
      </c>
      <c r="H928" s="16" t="str">
        <f>IF(J928=2,"יש שני שמות עם אותו זיהוי, המערכת תשמיע את שניהם כעת,"&amp;'טבלת האלפון'!A928&amp;","&amp;'טבלת האלפון'!B928&amp;",ו"&amp;'טבלת האלפון'!C928&amp;","&amp;IF(COUNT(B928:D928)=3,"יש שלוש מספרים, המספר הראשון הוא .d-0"&amp;B928&amp;".t-המספר השני הוא .d-0"&amp;C928&amp;".t-המספר השלישי הוא .d-0"&amp;D928,IF(COUNT(B928:D928)=2,"יש שתי מספרים, המספר הראשון הוא .d-0"&amp;IF(B928="",C928,B928)&amp;".t-המספר השני הוא .d-0"&amp;IF(D928="",C928,D928),"המספר הוא.d-0"&amp;B928&amp;C928&amp;D928))&amp;",.t-וכן,"&amp;INDEX('טבלת האלפון'!A:A,L928)&amp;","&amp;INDEX('טבלת האלפון'!B:B,L928)&amp;",ו"&amp;INDEX('טבלת האלפון'!C:C,L928)&amp;","&amp;IF(COUNT(R928:T928)=3,"יש שלוש מספרים, המספר הראשון הוא .d-0"&amp;R928&amp;".t-המספר השני הוא .d-0"&amp;S928&amp;".t-המספר השלישי הוא .d-0"&amp;T928,IF(COUNT(R928:T928)=2,"יש שתי מספרים, המספר הראשון הוא .d-0"&amp;IF(R928="",S928,R928)&amp;".t-המספר השני הוא .d-0"&amp;IF(T928="",S928,T928),"המספר הוא.d-0"&amp;R928&amp;S928&amp;T928)),"")</f>
        <v/>
      </c>
      <c r="I9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האלפון'!A928&amp;'טבלת האלפון'!B928,"'",""),"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28" s="4" t="str">
        <f t="shared" si="166"/>
        <v/>
      </c>
      <c r="K928" t="str">
        <f t="shared" si="161"/>
        <v/>
      </c>
      <c r="L928" t="str">
        <f t="shared" si="170"/>
        <v/>
      </c>
      <c r="M928">
        <f t="shared" si="171"/>
        <v>5</v>
      </c>
      <c r="N928">
        <f>ROW()</f>
        <v>928</v>
      </c>
      <c r="O928" t="str">
        <f t="shared" si="162"/>
        <v/>
      </c>
      <c r="R928" t="str">
        <f t="shared" si="163"/>
        <v/>
      </c>
      <c r="S928" t="str">
        <f t="shared" si="164"/>
        <v/>
      </c>
      <c r="T928" t="str">
        <f t="shared" si="165"/>
        <v/>
      </c>
    </row>
    <row r="929" spans="1:20" x14ac:dyDescent="0.2">
      <c r="A929" t="str">
        <f>IF( T('טבלת האלפון'!A929)="","",SUBSTITUTE(SUBSTITUTE('טבלת האלפון'!A929," ",""),"'",""))</f>
        <v/>
      </c>
      <c r="B929" s="11" t="str">
        <f>IF('טבלת האלפון'!H929&gt;1,VALUE(SUBSTITUTE('טבלת האלפון'!H929,"טל/פקס 0","")),"")</f>
        <v/>
      </c>
      <c r="C929" t="str">
        <f>IF('טבלת האלפון'!I929&gt;1,'טבלת האלפון'!I929,"")</f>
        <v/>
      </c>
      <c r="D929" t="str">
        <f>IF('טבלת האלפון'!J929&gt;1,'טבלת האלפון'!J929,"")</f>
        <v/>
      </c>
      <c r="E929" t="str">
        <f t="shared" si="167"/>
        <v/>
      </c>
      <c r="F929" t="str">
        <f t="shared" si="168"/>
        <v/>
      </c>
      <c r="G929" t="str">
        <f t="shared" si="169"/>
        <v/>
      </c>
      <c r="H929" s="16" t="str">
        <f>IF(J929=2,"יש שני שמות עם אותו זיהוי, המערכת תשמיע את שניהם כעת,"&amp;'טבלת האלפון'!A929&amp;","&amp;'טבלת האלפון'!B929&amp;",ו"&amp;'טבלת האלפון'!C929&amp;","&amp;IF(COUNT(B929:D929)=3,"יש שלוש מספרים, המספר הראשון הוא .d-0"&amp;B929&amp;".t-המספר השני הוא .d-0"&amp;C929&amp;".t-המספר השלישי הוא .d-0"&amp;D929,IF(COUNT(B929:D929)=2,"יש שתי מספרים, המספר הראשון הוא .d-0"&amp;IF(B929="",C929,B929)&amp;".t-המספר השני הוא .d-0"&amp;IF(D929="",C929,D929),"המספר הוא.d-0"&amp;B929&amp;C929&amp;D929))&amp;",.t-וכן,"&amp;INDEX('טבלת האלפון'!A:A,L929)&amp;","&amp;INDEX('טבלת האלפון'!B:B,L929)&amp;",ו"&amp;INDEX('טבלת האלפון'!C:C,L929)&amp;","&amp;IF(COUNT(R929:T929)=3,"יש שלוש מספרים, המספר הראשון הוא .d-0"&amp;R929&amp;".t-המספר השני הוא .d-0"&amp;S929&amp;".t-המספר השלישי הוא .d-0"&amp;T929,IF(COUNT(R929:T929)=2,"יש שתי מספרים, המספר הראשון הוא .d-0"&amp;IF(R929="",S929,R929)&amp;".t-המספר השני הוא .d-0"&amp;IF(T929="",S929,T929),"המספר הוא.d-0"&amp;R929&amp;S929&amp;T929)),"")</f>
        <v/>
      </c>
      <c r="I9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האלפון'!A929&amp;'טבלת האלפון'!B929,"'",""),"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29" s="4" t="str">
        <f t="shared" si="166"/>
        <v/>
      </c>
      <c r="K929" t="str">
        <f t="shared" si="161"/>
        <v/>
      </c>
      <c r="L929" t="str">
        <f t="shared" si="170"/>
        <v/>
      </c>
      <c r="M929">
        <f t="shared" si="171"/>
        <v>5</v>
      </c>
      <c r="N929">
        <f>ROW()</f>
        <v>929</v>
      </c>
      <c r="O929" t="str">
        <f t="shared" si="162"/>
        <v/>
      </c>
      <c r="R929" t="str">
        <f t="shared" si="163"/>
        <v/>
      </c>
      <c r="S929" t="str">
        <f t="shared" si="164"/>
        <v/>
      </c>
      <c r="T929" t="str">
        <f t="shared" si="165"/>
        <v/>
      </c>
    </row>
    <row r="930" spans="1:20" x14ac:dyDescent="0.2">
      <c r="A930" t="str">
        <f>IF( T('טבלת האלפון'!A930)="","",SUBSTITUTE(SUBSTITUTE('טבלת האלפון'!A930," ",""),"'",""))</f>
        <v/>
      </c>
      <c r="B930" s="11" t="str">
        <f>IF('טבלת האלפון'!H930&gt;1,VALUE(SUBSTITUTE('טבלת האלפון'!H930,"טל/פקס 0","")),"")</f>
        <v/>
      </c>
      <c r="C930" t="str">
        <f>IF('טבלת האלפון'!I930&gt;1,'טבלת האלפון'!I930,"")</f>
        <v/>
      </c>
      <c r="D930" t="str">
        <f>IF('טבלת האלפון'!J930&gt;1,'טבלת האלפון'!J930,"")</f>
        <v/>
      </c>
      <c r="E930" t="str">
        <f t="shared" si="167"/>
        <v/>
      </c>
      <c r="F930" t="str">
        <f t="shared" si="168"/>
        <v/>
      </c>
      <c r="G930" t="str">
        <f t="shared" si="169"/>
        <v/>
      </c>
      <c r="H930" s="16" t="str">
        <f>IF(J930=2,"יש שני שמות עם אותו זיהוי, המערכת תשמיע את שניהם כעת,"&amp;'טבלת האלפון'!A930&amp;","&amp;'טבלת האלפון'!B930&amp;",ו"&amp;'טבלת האלפון'!C930&amp;","&amp;IF(COUNT(B930:D930)=3,"יש שלוש מספרים, המספר הראשון הוא .d-0"&amp;B930&amp;".t-המספר השני הוא .d-0"&amp;C930&amp;".t-המספר השלישי הוא .d-0"&amp;D930,IF(COUNT(B930:D930)=2,"יש שתי מספרים, המספר הראשון הוא .d-0"&amp;IF(B930="",C930,B930)&amp;".t-המספר השני הוא .d-0"&amp;IF(D930="",C930,D930),"המספר הוא.d-0"&amp;B930&amp;C930&amp;D930))&amp;",.t-וכן,"&amp;INDEX('טבלת האלפון'!A:A,L930)&amp;","&amp;INDEX('טבלת האלפון'!B:B,L930)&amp;",ו"&amp;INDEX('טבלת האלפון'!C:C,L930)&amp;","&amp;IF(COUNT(R930:T930)=3,"יש שלוש מספרים, המספר הראשון הוא .d-0"&amp;R930&amp;".t-המספר השני הוא .d-0"&amp;S930&amp;".t-המספר השלישי הוא .d-0"&amp;T930,IF(COUNT(R930:T930)=2,"יש שתי מספרים, המספר הראשון הוא .d-0"&amp;IF(R930="",S930,R930)&amp;".t-המספר השני הוא .d-0"&amp;IF(T930="",S930,T930),"המספר הוא.d-0"&amp;R930&amp;S930&amp;T930)),"")</f>
        <v/>
      </c>
      <c r="I9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האלפון'!A930&amp;'טבלת האלפון'!B930,"'",""),"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30" s="4" t="str">
        <f t="shared" si="166"/>
        <v/>
      </c>
      <c r="K930" t="str">
        <f t="shared" si="161"/>
        <v/>
      </c>
      <c r="L930" t="str">
        <f t="shared" si="170"/>
        <v/>
      </c>
      <c r="M930">
        <f t="shared" si="171"/>
        <v>5</v>
      </c>
      <c r="N930">
        <f>ROW()</f>
        <v>930</v>
      </c>
      <c r="O930" t="str">
        <f t="shared" si="162"/>
        <v/>
      </c>
      <c r="R930" t="str">
        <f t="shared" si="163"/>
        <v/>
      </c>
      <c r="S930" t="str">
        <f t="shared" si="164"/>
        <v/>
      </c>
      <c r="T930" t="str">
        <f t="shared" si="165"/>
        <v/>
      </c>
    </row>
    <row r="931" spans="1:20" x14ac:dyDescent="0.2">
      <c r="A931" t="str">
        <f>IF( T('טבלת האלפון'!A931)="","",SUBSTITUTE(SUBSTITUTE('טבלת האלפון'!A931," ",""),"'",""))</f>
        <v/>
      </c>
      <c r="B931" s="11" t="str">
        <f>IF('טבלת האלפון'!H931&gt;1,VALUE(SUBSTITUTE('טבלת האלפון'!H931,"טל/פקס 0","")),"")</f>
        <v/>
      </c>
      <c r="C931" t="str">
        <f>IF('טבלת האלפון'!I931&gt;1,'טבלת האלפון'!I931,"")</f>
        <v/>
      </c>
      <c r="D931" t="str">
        <f>IF('טבלת האלפון'!J931&gt;1,'טבלת האלפון'!J931,"")</f>
        <v/>
      </c>
      <c r="E931" t="str">
        <f t="shared" si="167"/>
        <v/>
      </c>
      <c r="F931" t="str">
        <f t="shared" si="168"/>
        <v/>
      </c>
      <c r="G931" t="str">
        <f t="shared" si="169"/>
        <v/>
      </c>
      <c r="H931" s="16" t="str">
        <f>IF(J931=2,"יש שני שמות עם אותו זיהוי, המערכת תשמיע את שניהם כעת,"&amp;'טבלת האלפון'!A931&amp;","&amp;'טבלת האלפון'!B931&amp;",ו"&amp;'טבלת האלפון'!C931&amp;","&amp;IF(COUNT(B931:D931)=3,"יש שלוש מספרים, המספר הראשון הוא .d-0"&amp;B931&amp;".t-המספר השני הוא .d-0"&amp;C931&amp;".t-המספר השלישי הוא .d-0"&amp;D931,IF(COUNT(B931:D931)=2,"יש שתי מספרים, המספר הראשון הוא .d-0"&amp;IF(B931="",C931,B931)&amp;".t-המספר השני הוא .d-0"&amp;IF(D931="",C931,D931),"המספר הוא.d-0"&amp;B931&amp;C931&amp;D931))&amp;",.t-וכן,"&amp;INDEX('טבלת האלפון'!A:A,L931)&amp;","&amp;INDEX('טבלת האלפון'!B:B,L931)&amp;",ו"&amp;INDEX('טבלת האלפון'!C:C,L931)&amp;","&amp;IF(COUNT(R931:T931)=3,"יש שלוש מספרים, המספר הראשון הוא .d-0"&amp;R931&amp;".t-המספר השני הוא .d-0"&amp;S931&amp;".t-המספר השלישי הוא .d-0"&amp;T931,IF(COUNT(R931:T931)=2,"יש שתי מספרים, המספר הראשון הוא .d-0"&amp;IF(R931="",S931,R931)&amp;".t-המספר השני הוא .d-0"&amp;IF(T931="",S931,T931),"המספר הוא.d-0"&amp;R931&amp;S931&amp;T931)),"")</f>
        <v/>
      </c>
      <c r="I9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האלפון'!A931&amp;'טבלת האלפון'!B931,"'",""),"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31" s="4" t="str">
        <f t="shared" si="166"/>
        <v/>
      </c>
      <c r="K931" t="str">
        <f t="shared" si="161"/>
        <v/>
      </c>
      <c r="L931" t="str">
        <f t="shared" si="170"/>
        <v/>
      </c>
      <c r="M931">
        <f t="shared" si="171"/>
        <v>5</v>
      </c>
      <c r="N931">
        <f>ROW()</f>
        <v>931</v>
      </c>
      <c r="O931" t="str">
        <f t="shared" si="162"/>
        <v/>
      </c>
      <c r="R931" t="str">
        <f t="shared" si="163"/>
        <v/>
      </c>
      <c r="S931" t="str">
        <f t="shared" si="164"/>
        <v/>
      </c>
      <c r="T931" t="str">
        <f t="shared" si="165"/>
        <v/>
      </c>
    </row>
    <row r="932" spans="1:20" x14ac:dyDescent="0.2">
      <c r="A932" t="str">
        <f>IF( T('טבלת האלפון'!A932)="","",SUBSTITUTE(SUBSTITUTE('טבלת האלפון'!A932," ",""),"'",""))</f>
        <v/>
      </c>
      <c r="B932" s="11" t="str">
        <f>IF('טבלת האלפון'!H932&gt;1,VALUE(SUBSTITUTE('טבלת האלפון'!H932,"טל/פקס 0","")),"")</f>
        <v/>
      </c>
      <c r="C932" t="str">
        <f>IF('טבלת האלפון'!I932&gt;1,'טבלת האלפון'!I932,"")</f>
        <v/>
      </c>
      <c r="D932" t="str">
        <f>IF('טבלת האלפון'!J932&gt;1,'טבלת האלפון'!J932,"")</f>
        <v/>
      </c>
      <c r="E932" t="str">
        <f t="shared" si="167"/>
        <v/>
      </c>
      <c r="F932" t="str">
        <f t="shared" si="168"/>
        <v/>
      </c>
      <c r="G932" t="str">
        <f t="shared" si="169"/>
        <v/>
      </c>
      <c r="H932" s="16" t="str">
        <f>IF(J932=2,"יש שני שמות עם אותו זיהוי, המערכת תשמיע את שניהם כעת,"&amp;'טבלת האלפון'!A932&amp;","&amp;'טבלת האלפון'!B932&amp;",ו"&amp;'טבלת האלפון'!C932&amp;","&amp;IF(COUNT(B932:D932)=3,"יש שלוש מספרים, המספר הראשון הוא .d-0"&amp;B932&amp;".t-המספר השני הוא .d-0"&amp;C932&amp;".t-המספר השלישי הוא .d-0"&amp;D932,IF(COUNT(B932:D932)=2,"יש שתי מספרים, המספר הראשון הוא .d-0"&amp;IF(B932="",C932,B932)&amp;".t-המספר השני הוא .d-0"&amp;IF(D932="",C932,D932),"המספר הוא.d-0"&amp;B932&amp;C932&amp;D932))&amp;",.t-וכן,"&amp;INDEX('טבלת האלפון'!A:A,L932)&amp;","&amp;INDEX('טבלת האלפון'!B:B,L932)&amp;",ו"&amp;INDEX('טבלת האלפון'!C:C,L932)&amp;","&amp;IF(COUNT(R932:T932)=3,"יש שלוש מספרים, המספר הראשון הוא .d-0"&amp;R932&amp;".t-המספר השני הוא .d-0"&amp;S932&amp;".t-המספר השלישי הוא .d-0"&amp;T932,IF(COUNT(R932:T932)=2,"יש שתי מספרים, המספר הראשון הוא .d-0"&amp;IF(R932="",S932,R932)&amp;".t-המספר השני הוא .d-0"&amp;IF(T932="",S932,T932),"המספר הוא.d-0"&amp;R932&amp;S932&amp;T932)),"")</f>
        <v/>
      </c>
      <c r="I9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האלפון'!A932&amp;'טבלת האלפון'!B932,"'",""),"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32" s="4" t="str">
        <f t="shared" si="166"/>
        <v/>
      </c>
      <c r="K932" t="str">
        <f t="shared" si="161"/>
        <v/>
      </c>
      <c r="L932" t="str">
        <f t="shared" si="170"/>
        <v/>
      </c>
      <c r="M932">
        <f t="shared" si="171"/>
        <v>5</v>
      </c>
      <c r="N932">
        <f>ROW()</f>
        <v>932</v>
      </c>
      <c r="O932" t="str">
        <f t="shared" si="162"/>
        <v/>
      </c>
      <c r="R932" t="str">
        <f t="shared" si="163"/>
        <v/>
      </c>
      <c r="S932" t="str">
        <f t="shared" si="164"/>
        <v/>
      </c>
      <c r="T932" t="str">
        <f t="shared" si="165"/>
        <v/>
      </c>
    </row>
    <row r="933" spans="1:20" x14ac:dyDescent="0.2">
      <c r="A933" t="str">
        <f>IF( T('טבלת האלפון'!A933)="","",SUBSTITUTE(SUBSTITUTE('טבלת האלפון'!A933," ",""),"'",""))</f>
        <v/>
      </c>
      <c r="B933" s="11" t="str">
        <f>IF('טבלת האלפון'!H933&gt;1,VALUE(SUBSTITUTE('טבלת האלפון'!H933,"טל/פקס 0","")),"")</f>
        <v/>
      </c>
      <c r="C933" t="str">
        <f>IF('טבלת האלפון'!I933&gt;1,'טבלת האלפון'!I933,"")</f>
        <v/>
      </c>
      <c r="D933" t="str">
        <f>IF('טבלת האלפון'!J933&gt;1,'טבלת האלפון'!J933,"")</f>
        <v/>
      </c>
      <c r="E933" t="str">
        <f t="shared" si="167"/>
        <v/>
      </c>
      <c r="F933" t="str">
        <f t="shared" si="168"/>
        <v/>
      </c>
      <c r="G933" t="str">
        <f t="shared" si="169"/>
        <v/>
      </c>
      <c r="H933" s="16" t="str">
        <f>IF(J933=2,"יש שני שמות עם אותו זיהוי, המערכת תשמיע את שניהם כעת,"&amp;'טבלת האלפון'!A933&amp;","&amp;'טבלת האלפון'!B933&amp;",ו"&amp;'טבלת האלפון'!C933&amp;","&amp;IF(COUNT(B933:D933)=3,"יש שלוש מספרים, המספר הראשון הוא .d-0"&amp;B933&amp;".t-המספר השני הוא .d-0"&amp;C933&amp;".t-המספר השלישי הוא .d-0"&amp;D933,IF(COUNT(B933:D933)=2,"יש שתי מספרים, המספר הראשון הוא .d-0"&amp;IF(B933="",C933,B933)&amp;".t-המספר השני הוא .d-0"&amp;IF(D933="",C933,D933),"המספר הוא.d-0"&amp;B933&amp;C933&amp;D933))&amp;",.t-וכן,"&amp;INDEX('טבלת האלפון'!A:A,L933)&amp;","&amp;INDEX('טבלת האלפון'!B:B,L933)&amp;",ו"&amp;INDEX('טבלת האלפון'!C:C,L933)&amp;","&amp;IF(COUNT(R933:T933)=3,"יש שלוש מספרים, המספר הראשון הוא .d-0"&amp;R933&amp;".t-המספר השני הוא .d-0"&amp;S933&amp;".t-המספר השלישי הוא .d-0"&amp;T933,IF(COUNT(R933:T933)=2,"יש שתי מספרים, המספר הראשון הוא .d-0"&amp;IF(R933="",S933,R933)&amp;".t-המספר השני הוא .d-0"&amp;IF(T933="",S933,T933),"המספר הוא.d-0"&amp;R933&amp;S933&amp;T933)),"")</f>
        <v/>
      </c>
      <c r="I9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האלפון'!A933&amp;'טבלת האלפון'!B933,"'",""),"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33" s="4" t="str">
        <f t="shared" si="166"/>
        <v/>
      </c>
      <c r="K933" t="str">
        <f t="shared" si="161"/>
        <v/>
      </c>
      <c r="L933" t="str">
        <f t="shared" si="170"/>
        <v/>
      </c>
      <c r="M933">
        <f t="shared" si="171"/>
        <v>5</v>
      </c>
      <c r="N933">
        <f>ROW()</f>
        <v>933</v>
      </c>
      <c r="O933" t="str">
        <f t="shared" si="162"/>
        <v/>
      </c>
      <c r="R933" t="str">
        <f t="shared" si="163"/>
        <v/>
      </c>
      <c r="S933" t="str">
        <f t="shared" si="164"/>
        <v/>
      </c>
      <c r="T933" t="str">
        <f t="shared" si="165"/>
        <v/>
      </c>
    </row>
    <row r="934" spans="1:20" x14ac:dyDescent="0.2">
      <c r="A934" t="str">
        <f>IF( T('טבלת האלפון'!A934)="","",SUBSTITUTE(SUBSTITUTE('טבלת האלפון'!A934," ",""),"'",""))</f>
        <v/>
      </c>
      <c r="B934" s="11" t="str">
        <f>IF('טבלת האלפון'!H934&gt;1,VALUE(SUBSTITUTE('טבלת האלפון'!H934,"טל/פקס 0","")),"")</f>
        <v/>
      </c>
      <c r="C934" t="str">
        <f>IF('טבלת האלפון'!I934&gt;1,'טבלת האלפון'!I934,"")</f>
        <v/>
      </c>
      <c r="D934" t="str">
        <f>IF('טבלת האלפון'!J934&gt;1,'טבלת האלפון'!J934,"")</f>
        <v/>
      </c>
      <c r="E934" t="str">
        <f t="shared" si="167"/>
        <v/>
      </c>
      <c r="F934" t="str">
        <f t="shared" si="168"/>
        <v/>
      </c>
      <c r="G934" t="str">
        <f t="shared" si="169"/>
        <v/>
      </c>
      <c r="H934" s="16" t="str">
        <f>IF(J934=2,"יש שני שמות עם אותו זיהוי, המערכת תשמיע את שניהם כעת,"&amp;'טבלת האלפון'!A934&amp;","&amp;'טבלת האלפון'!B934&amp;",ו"&amp;'טבלת האלפון'!C934&amp;","&amp;IF(COUNT(B934:D934)=3,"יש שלוש מספרים, המספר הראשון הוא .d-0"&amp;B934&amp;".t-המספר השני הוא .d-0"&amp;C934&amp;".t-המספר השלישי הוא .d-0"&amp;D934,IF(COUNT(B934:D934)=2,"יש שתי מספרים, המספר הראשון הוא .d-0"&amp;IF(B934="",C934,B934)&amp;".t-המספר השני הוא .d-0"&amp;IF(D934="",C934,D934),"המספר הוא.d-0"&amp;B934&amp;C934&amp;D934))&amp;",.t-וכן,"&amp;INDEX('טבלת האלפון'!A:A,L934)&amp;","&amp;INDEX('טבלת האלפון'!B:B,L934)&amp;",ו"&amp;INDEX('טבלת האלפון'!C:C,L934)&amp;","&amp;IF(COUNT(R934:T934)=3,"יש שלוש מספרים, המספר הראשון הוא .d-0"&amp;R934&amp;".t-המספר השני הוא .d-0"&amp;S934&amp;".t-המספר השלישי הוא .d-0"&amp;T934,IF(COUNT(R934:T934)=2,"יש שתי מספרים, המספר הראשון הוא .d-0"&amp;IF(R934="",S934,R934)&amp;".t-המספר השני הוא .d-0"&amp;IF(T934="",S934,T934),"המספר הוא.d-0"&amp;R934&amp;S934&amp;T934)),"")</f>
        <v/>
      </c>
      <c r="I9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האלפון'!A934&amp;'טבלת האלפון'!B934,"'",""),"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34" s="4" t="str">
        <f t="shared" si="166"/>
        <v/>
      </c>
      <c r="K934" t="str">
        <f t="shared" si="161"/>
        <v/>
      </c>
      <c r="L934" t="str">
        <f t="shared" si="170"/>
        <v/>
      </c>
      <c r="M934">
        <f t="shared" si="171"/>
        <v>5</v>
      </c>
      <c r="N934">
        <f>ROW()</f>
        <v>934</v>
      </c>
      <c r="O934" t="str">
        <f t="shared" si="162"/>
        <v/>
      </c>
      <c r="R934" t="str">
        <f t="shared" si="163"/>
        <v/>
      </c>
      <c r="S934" t="str">
        <f t="shared" si="164"/>
        <v/>
      </c>
      <c r="T934" t="str">
        <f t="shared" si="165"/>
        <v/>
      </c>
    </row>
    <row r="935" spans="1:20" x14ac:dyDescent="0.2">
      <c r="A935" t="str">
        <f>IF( T('טבלת האלפון'!A935)="","",SUBSTITUTE(SUBSTITUTE('טבלת האלפון'!A935," ",""),"'",""))</f>
        <v/>
      </c>
      <c r="B935" s="11" t="str">
        <f>IF('טבלת האלפון'!H935&gt;1,VALUE(SUBSTITUTE('טבלת האלפון'!H935,"טל/פקס 0","")),"")</f>
        <v/>
      </c>
      <c r="C935" t="str">
        <f>IF('טבלת האלפון'!I935&gt;1,'טבלת האלפון'!I935,"")</f>
        <v/>
      </c>
      <c r="D935" t="str">
        <f>IF('טבלת האלפון'!J935&gt;1,'טבלת האלפון'!J935,"")</f>
        <v/>
      </c>
      <c r="E935" t="str">
        <f t="shared" si="167"/>
        <v/>
      </c>
      <c r="F935" t="str">
        <f t="shared" si="168"/>
        <v/>
      </c>
      <c r="G935" t="str">
        <f t="shared" si="169"/>
        <v/>
      </c>
      <c r="H935" s="16" t="str">
        <f>IF(J935=2,"יש שני שמות עם אותו זיהוי, המערכת תשמיע את שניהם כעת,"&amp;'טבלת האלפון'!A935&amp;","&amp;'טבלת האלפון'!B935&amp;",ו"&amp;'טבלת האלפון'!C935&amp;","&amp;IF(COUNT(B935:D935)=3,"יש שלוש מספרים, המספר הראשון הוא .d-0"&amp;B935&amp;".t-המספר השני הוא .d-0"&amp;C935&amp;".t-המספר השלישי הוא .d-0"&amp;D935,IF(COUNT(B935:D935)=2,"יש שתי מספרים, המספר הראשון הוא .d-0"&amp;IF(B935="",C935,B935)&amp;".t-המספר השני הוא .d-0"&amp;IF(D935="",C935,D935),"המספר הוא.d-0"&amp;B935&amp;C935&amp;D935))&amp;",.t-וכן,"&amp;INDEX('טבלת האלפון'!A:A,L935)&amp;","&amp;INDEX('טבלת האלפון'!B:B,L935)&amp;",ו"&amp;INDEX('טבלת האלפון'!C:C,L935)&amp;","&amp;IF(COUNT(R935:T935)=3,"יש שלוש מספרים, המספר הראשון הוא .d-0"&amp;R935&amp;".t-המספר השני הוא .d-0"&amp;S935&amp;".t-המספר השלישי הוא .d-0"&amp;T935,IF(COUNT(R935:T935)=2,"יש שתי מספרים, המספר הראשון הוא .d-0"&amp;IF(R935="",S935,R935)&amp;".t-המספר השני הוא .d-0"&amp;IF(T935="",S935,T935),"המספר הוא.d-0"&amp;R935&amp;S935&amp;T935)),"")</f>
        <v/>
      </c>
      <c r="I9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האלפון'!A935&amp;'טבלת האלפון'!B935,"'",""),"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35" s="4" t="str">
        <f t="shared" si="166"/>
        <v/>
      </c>
      <c r="K935" t="str">
        <f t="shared" si="161"/>
        <v/>
      </c>
      <c r="L935" t="str">
        <f t="shared" si="170"/>
        <v/>
      </c>
      <c r="M935">
        <f t="shared" si="171"/>
        <v>5</v>
      </c>
      <c r="N935">
        <f>ROW()</f>
        <v>935</v>
      </c>
      <c r="O935" t="str">
        <f t="shared" si="162"/>
        <v/>
      </c>
      <c r="R935" t="str">
        <f t="shared" si="163"/>
        <v/>
      </c>
      <c r="S935" t="str">
        <f t="shared" si="164"/>
        <v/>
      </c>
      <c r="T935" t="str">
        <f t="shared" si="165"/>
        <v/>
      </c>
    </row>
    <row r="936" spans="1:20" x14ac:dyDescent="0.2">
      <c r="A936" t="str">
        <f>IF( T('טבלת האלפון'!A936)="","",SUBSTITUTE(SUBSTITUTE('טבלת האלפון'!A936," ",""),"'",""))</f>
        <v/>
      </c>
      <c r="B936" s="11" t="str">
        <f>IF('טבלת האלפון'!H936&gt;1,VALUE(SUBSTITUTE('טבלת האלפון'!H936,"טל/פקס 0","")),"")</f>
        <v/>
      </c>
      <c r="C936" t="str">
        <f>IF('טבלת האלפון'!I936&gt;1,'טבלת האלפון'!I936,"")</f>
        <v/>
      </c>
      <c r="D936" t="str">
        <f>IF('טבלת האלפון'!J936&gt;1,'טבלת האלפון'!J936,"")</f>
        <v/>
      </c>
      <c r="E936" t="str">
        <f t="shared" si="167"/>
        <v/>
      </c>
      <c r="F936" t="str">
        <f t="shared" si="168"/>
        <v/>
      </c>
      <c r="G936" t="str">
        <f t="shared" si="169"/>
        <v/>
      </c>
      <c r="H936" s="16" t="str">
        <f>IF(J936=2,"יש שני שמות עם אותו זיהוי, המערכת תשמיע את שניהם כעת,"&amp;'טבלת האלפון'!A936&amp;","&amp;'טבלת האלפון'!B936&amp;",ו"&amp;'טבלת האלפון'!C936&amp;","&amp;IF(COUNT(B936:D936)=3,"יש שלוש מספרים, המספר הראשון הוא .d-0"&amp;B936&amp;".t-המספר השני הוא .d-0"&amp;C936&amp;".t-המספר השלישי הוא .d-0"&amp;D936,IF(COUNT(B936:D936)=2,"יש שתי מספרים, המספר הראשון הוא .d-0"&amp;IF(B936="",C936,B936)&amp;".t-המספר השני הוא .d-0"&amp;IF(D936="",C936,D936),"המספר הוא.d-0"&amp;B936&amp;C936&amp;D936))&amp;",.t-וכן,"&amp;INDEX('טבלת האלפון'!A:A,L936)&amp;","&amp;INDEX('טבלת האלפון'!B:B,L936)&amp;",ו"&amp;INDEX('טבלת האלפון'!C:C,L936)&amp;","&amp;IF(COUNT(R936:T936)=3,"יש שלוש מספרים, המספר הראשון הוא .d-0"&amp;R936&amp;".t-המספר השני הוא .d-0"&amp;S936&amp;".t-המספר השלישי הוא .d-0"&amp;T936,IF(COUNT(R936:T936)=2,"יש שתי מספרים, המספר הראשון הוא .d-0"&amp;IF(R936="",S936,R936)&amp;".t-המספר השני הוא .d-0"&amp;IF(T936="",S936,T936),"המספר הוא.d-0"&amp;R936&amp;S936&amp;T936)),"")</f>
        <v/>
      </c>
      <c r="I9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האלפון'!A936&amp;'טבלת האלפון'!B936,"'",""),"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36" s="4" t="str">
        <f t="shared" si="166"/>
        <v/>
      </c>
      <c r="K936" t="str">
        <f t="shared" si="161"/>
        <v/>
      </c>
      <c r="L936" t="str">
        <f t="shared" si="170"/>
        <v/>
      </c>
      <c r="M936">
        <f t="shared" si="171"/>
        <v>5</v>
      </c>
      <c r="N936">
        <f>ROW()</f>
        <v>936</v>
      </c>
      <c r="O936" t="str">
        <f t="shared" si="162"/>
        <v/>
      </c>
      <c r="R936" t="str">
        <f t="shared" si="163"/>
        <v/>
      </c>
      <c r="S936" t="str">
        <f t="shared" si="164"/>
        <v/>
      </c>
      <c r="T936" t="str">
        <f t="shared" si="165"/>
        <v/>
      </c>
    </row>
    <row r="937" spans="1:20" x14ac:dyDescent="0.2">
      <c r="A937" t="str">
        <f>IF( T('טבלת האלפון'!A937)="","",SUBSTITUTE(SUBSTITUTE('טבלת האלפון'!A937," ",""),"'",""))</f>
        <v/>
      </c>
      <c r="B937" s="11" t="str">
        <f>IF('טבלת האלפון'!H937&gt;1,VALUE(SUBSTITUTE('טבלת האלפון'!H937,"טל/פקס 0","")),"")</f>
        <v/>
      </c>
      <c r="C937" t="str">
        <f>IF('טבלת האלפון'!I937&gt;1,'טבלת האלפון'!I937,"")</f>
        <v/>
      </c>
      <c r="D937" t="str">
        <f>IF('טבלת האלפון'!J937&gt;1,'טבלת האלפון'!J937,"")</f>
        <v/>
      </c>
      <c r="E937" t="str">
        <f t="shared" si="167"/>
        <v/>
      </c>
      <c r="F937" t="str">
        <f t="shared" si="168"/>
        <v/>
      </c>
      <c r="G937" t="str">
        <f t="shared" si="169"/>
        <v/>
      </c>
      <c r="H937" s="16" t="str">
        <f>IF(J937=2,"יש שני שמות עם אותו זיהוי, המערכת תשמיע את שניהם כעת,"&amp;'טבלת האלפון'!A937&amp;","&amp;'טבלת האלפון'!B937&amp;",ו"&amp;'טבלת האלפון'!C937&amp;","&amp;IF(COUNT(B937:D937)=3,"יש שלוש מספרים, המספר הראשון הוא .d-0"&amp;B937&amp;".t-המספר השני הוא .d-0"&amp;C937&amp;".t-המספר השלישי הוא .d-0"&amp;D937,IF(COUNT(B937:D937)=2,"יש שתי מספרים, המספר הראשון הוא .d-0"&amp;IF(B937="",C937,B937)&amp;".t-המספר השני הוא .d-0"&amp;IF(D937="",C937,D937),"המספר הוא.d-0"&amp;B937&amp;C937&amp;D937))&amp;",.t-וכן,"&amp;INDEX('טבלת האלפון'!A:A,L937)&amp;","&amp;INDEX('טבלת האלפון'!B:B,L937)&amp;",ו"&amp;INDEX('טבלת האלפון'!C:C,L937)&amp;","&amp;IF(COUNT(R937:T937)=3,"יש שלוש מספרים, המספר הראשון הוא .d-0"&amp;R937&amp;".t-המספר השני הוא .d-0"&amp;S937&amp;".t-המספר השלישי הוא .d-0"&amp;T937,IF(COUNT(R937:T937)=2,"יש שתי מספרים, המספר הראשון הוא .d-0"&amp;IF(R937="",S937,R937)&amp;".t-המספר השני הוא .d-0"&amp;IF(T937="",S937,T937),"המספר הוא.d-0"&amp;R937&amp;S937&amp;T937)),"")</f>
        <v/>
      </c>
      <c r="I9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האלפון'!A937&amp;'טבלת האלפון'!B937,"'",""),"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37" s="4" t="str">
        <f t="shared" si="166"/>
        <v/>
      </c>
      <c r="K937" t="str">
        <f t="shared" si="161"/>
        <v/>
      </c>
      <c r="L937" t="str">
        <f t="shared" si="170"/>
        <v/>
      </c>
      <c r="M937">
        <f t="shared" si="171"/>
        <v>5</v>
      </c>
      <c r="N937">
        <f>ROW()</f>
        <v>937</v>
      </c>
      <c r="O937" t="str">
        <f t="shared" si="162"/>
        <v/>
      </c>
      <c r="R937" t="str">
        <f t="shared" si="163"/>
        <v/>
      </c>
      <c r="S937" t="str">
        <f t="shared" si="164"/>
        <v/>
      </c>
      <c r="T937" t="str">
        <f t="shared" si="165"/>
        <v/>
      </c>
    </row>
    <row r="938" spans="1:20" x14ac:dyDescent="0.2">
      <c r="A938" t="str">
        <f>IF( T('טבלת האלפון'!A938)="","",SUBSTITUTE(SUBSTITUTE('טבלת האלפון'!A938," ",""),"'",""))</f>
        <v/>
      </c>
      <c r="B938" s="11" t="str">
        <f>IF('טבלת האלפון'!H938&gt;1,VALUE(SUBSTITUTE('טבלת האלפון'!H938,"טל/פקס 0","")),"")</f>
        <v/>
      </c>
      <c r="C938" t="str">
        <f>IF('טבלת האלפון'!I938&gt;1,'טבלת האלפון'!I938,"")</f>
        <v/>
      </c>
      <c r="D938" t="str">
        <f>IF('טבלת האלפון'!J938&gt;1,'טבלת האלפון'!J938,"")</f>
        <v/>
      </c>
      <c r="E938" t="str">
        <f t="shared" si="167"/>
        <v/>
      </c>
      <c r="F938" t="str">
        <f t="shared" si="168"/>
        <v/>
      </c>
      <c r="G938" t="str">
        <f t="shared" si="169"/>
        <v/>
      </c>
      <c r="H938" s="16" t="str">
        <f>IF(J938=2,"יש שני שמות עם אותו זיהוי, המערכת תשמיע את שניהם כעת,"&amp;'טבלת האלפון'!A938&amp;","&amp;'טבלת האלפון'!B938&amp;",ו"&amp;'טבלת האלפון'!C938&amp;","&amp;IF(COUNT(B938:D938)=3,"יש שלוש מספרים, המספר הראשון הוא .d-0"&amp;B938&amp;".t-המספר השני הוא .d-0"&amp;C938&amp;".t-המספר השלישי הוא .d-0"&amp;D938,IF(COUNT(B938:D938)=2,"יש שתי מספרים, המספר הראשון הוא .d-0"&amp;IF(B938="",C938,B938)&amp;".t-המספר השני הוא .d-0"&amp;IF(D938="",C938,D938),"המספר הוא.d-0"&amp;B938&amp;C938&amp;D938))&amp;",.t-וכן,"&amp;INDEX('טבלת האלפון'!A:A,L938)&amp;","&amp;INDEX('טבלת האלפון'!B:B,L938)&amp;",ו"&amp;INDEX('טבלת האלפון'!C:C,L938)&amp;","&amp;IF(COUNT(R938:T938)=3,"יש שלוש מספרים, המספר הראשון הוא .d-0"&amp;R938&amp;".t-המספר השני הוא .d-0"&amp;S938&amp;".t-המספר השלישי הוא .d-0"&amp;T938,IF(COUNT(R938:T938)=2,"יש שתי מספרים, המספר הראשון הוא .d-0"&amp;IF(R938="",S938,R938)&amp;".t-המספר השני הוא .d-0"&amp;IF(T938="",S938,T938),"המספר הוא.d-0"&amp;R938&amp;S938&amp;T938)),"")</f>
        <v/>
      </c>
      <c r="I9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האלפון'!A938&amp;'טבלת האלפון'!B938,"'",""),"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38" s="4" t="str">
        <f t="shared" si="166"/>
        <v/>
      </c>
      <c r="K938" t="str">
        <f t="shared" si="161"/>
        <v/>
      </c>
      <c r="L938" t="str">
        <f t="shared" si="170"/>
        <v/>
      </c>
      <c r="M938">
        <f t="shared" si="171"/>
        <v>5</v>
      </c>
      <c r="N938">
        <f>ROW()</f>
        <v>938</v>
      </c>
      <c r="O938" t="str">
        <f t="shared" si="162"/>
        <v/>
      </c>
      <c r="R938" t="str">
        <f t="shared" si="163"/>
        <v/>
      </c>
      <c r="S938" t="str">
        <f t="shared" si="164"/>
        <v/>
      </c>
      <c r="T938" t="str">
        <f t="shared" si="165"/>
        <v/>
      </c>
    </row>
    <row r="939" spans="1:20" x14ac:dyDescent="0.2">
      <c r="A939" t="str">
        <f>IF( T('טבלת האלפון'!A939)="","",SUBSTITUTE(SUBSTITUTE('טבלת האלפון'!A939," ",""),"'",""))</f>
        <v/>
      </c>
      <c r="B939" s="11" t="str">
        <f>IF('טבלת האלפון'!H939&gt;1,VALUE(SUBSTITUTE('טבלת האלפון'!H939,"טל/פקס 0","")),"")</f>
        <v/>
      </c>
      <c r="C939" t="str">
        <f>IF('טבלת האלפון'!I939&gt;1,'טבלת האלפון'!I939,"")</f>
        <v/>
      </c>
      <c r="D939" t="str">
        <f>IF('טבלת האלפון'!J939&gt;1,'טבלת האלפון'!J939,"")</f>
        <v/>
      </c>
      <c r="E939" t="str">
        <f t="shared" si="167"/>
        <v/>
      </c>
      <c r="F939" t="str">
        <f t="shared" si="168"/>
        <v/>
      </c>
      <c r="G939" t="str">
        <f t="shared" si="169"/>
        <v/>
      </c>
      <c r="H939" s="16" t="str">
        <f>IF(J939=2,"יש שני שמות עם אותו זיהוי, המערכת תשמיע את שניהם כעת,"&amp;'טבלת האלפון'!A939&amp;","&amp;'טבלת האלפון'!B939&amp;",ו"&amp;'טבלת האלפון'!C939&amp;","&amp;IF(COUNT(B939:D939)=3,"יש שלוש מספרים, המספר הראשון הוא .d-0"&amp;B939&amp;".t-המספר השני הוא .d-0"&amp;C939&amp;".t-המספר השלישי הוא .d-0"&amp;D939,IF(COUNT(B939:D939)=2,"יש שתי מספרים, המספר הראשון הוא .d-0"&amp;IF(B939="",C939,B939)&amp;".t-המספר השני הוא .d-0"&amp;IF(D939="",C939,D939),"המספר הוא.d-0"&amp;B939&amp;C939&amp;D939))&amp;",.t-וכן,"&amp;INDEX('טבלת האלפון'!A:A,L939)&amp;","&amp;INDEX('טבלת האלפון'!B:B,L939)&amp;",ו"&amp;INDEX('טבלת האלפון'!C:C,L939)&amp;","&amp;IF(COUNT(R939:T939)=3,"יש שלוש מספרים, המספר הראשון הוא .d-0"&amp;R939&amp;".t-המספר השני הוא .d-0"&amp;S939&amp;".t-המספר השלישי הוא .d-0"&amp;T939,IF(COUNT(R939:T939)=2,"יש שתי מספרים, המספר הראשון הוא .d-0"&amp;IF(R939="",S939,R939)&amp;".t-המספר השני הוא .d-0"&amp;IF(T939="",S939,T939),"המספר הוא.d-0"&amp;R939&amp;S939&amp;T939)),"")</f>
        <v/>
      </c>
      <c r="I9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האלפון'!A939&amp;'טבלת האלפון'!B939,"'",""),"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39" s="4" t="str">
        <f t="shared" si="166"/>
        <v/>
      </c>
      <c r="K939" t="str">
        <f t="shared" si="161"/>
        <v/>
      </c>
      <c r="L939" t="str">
        <f t="shared" si="170"/>
        <v/>
      </c>
      <c r="M939">
        <f t="shared" si="171"/>
        <v>5</v>
      </c>
      <c r="N939">
        <f>ROW()</f>
        <v>939</v>
      </c>
      <c r="O939" t="str">
        <f t="shared" si="162"/>
        <v/>
      </c>
      <c r="R939" t="str">
        <f t="shared" si="163"/>
        <v/>
      </c>
      <c r="S939" t="str">
        <f t="shared" si="164"/>
        <v/>
      </c>
      <c r="T939" t="str">
        <f t="shared" si="165"/>
        <v/>
      </c>
    </row>
    <row r="940" spans="1:20" x14ac:dyDescent="0.2">
      <c r="A940" t="str">
        <f>IF( T('טבלת האלפון'!A940)="","",SUBSTITUTE(SUBSTITUTE('טבלת האלפון'!A940," ",""),"'",""))</f>
        <v/>
      </c>
      <c r="B940" s="11" t="str">
        <f>IF('טבלת האלפון'!H940&gt;1,VALUE(SUBSTITUTE('טבלת האלפון'!H940,"טל/פקס 0","")),"")</f>
        <v/>
      </c>
      <c r="C940" t="str">
        <f>IF('טבלת האלפון'!I940&gt;1,'טבלת האלפון'!I940,"")</f>
        <v/>
      </c>
      <c r="D940" t="str">
        <f>IF('טבלת האלפון'!J940&gt;1,'טבלת האלפון'!J940,"")</f>
        <v/>
      </c>
      <c r="E940" t="str">
        <f t="shared" si="167"/>
        <v/>
      </c>
      <c r="F940" t="str">
        <f t="shared" si="168"/>
        <v/>
      </c>
      <c r="G940" t="str">
        <f t="shared" si="169"/>
        <v/>
      </c>
      <c r="H940" s="16" t="str">
        <f>IF(J940=2,"יש שני שמות עם אותו זיהוי, המערכת תשמיע את שניהם כעת,"&amp;'טבלת האלפון'!A940&amp;","&amp;'טבלת האלפון'!B940&amp;",ו"&amp;'טבלת האלפון'!C940&amp;","&amp;IF(COUNT(B940:D940)=3,"יש שלוש מספרים, המספר הראשון הוא .d-0"&amp;B940&amp;".t-המספר השני הוא .d-0"&amp;C940&amp;".t-המספר השלישי הוא .d-0"&amp;D940,IF(COUNT(B940:D940)=2,"יש שתי מספרים, המספר הראשון הוא .d-0"&amp;IF(B940="",C940,B940)&amp;".t-המספר השני הוא .d-0"&amp;IF(D940="",C940,D940),"המספר הוא.d-0"&amp;B940&amp;C940&amp;D940))&amp;",.t-וכן,"&amp;INDEX('טבלת האלפון'!A:A,L940)&amp;","&amp;INDEX('טבלת האלפון'!B:B,L940)&amp;",ו"&amp;INDEX('טבלת האלפון'!C:C,L940)&amp;","&amp;IF(COUNT(R940:T940)=3,"יש שלוש מספרים, המספר הראשון הוא .d-0"&amp;R940&amp;".t-המספר השני הוא .d-0"&amp;S940&amp;".t-המספר השלישי הוא .d-0"&amp;T940,IF(COUNT(R940:T940)=2,"יש שתי מספרים, המספר הראשון הוא .d-0"&amp;IF(R940="",S940,R940)&amp;".t-המספר השני הוא .d-0"&amp;IF(T940="",S940,T940),"המספר הוא.d-0"&amp;R940&amp;S940&amp;T940)),"")</f>
        <v/>
      </c>
      <c r="I9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האלפון'!A940&amp;'טבלת האלפון'!B940,"'",""),"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40" s="4" t="str">
        <f t="shared" si="166"/>
        <v/>
      </c>
      <c r="K940" t="str">
        <f t="shared" si="161"/>
        <v/>
      </c>
      <c r="L940" t="str">
        <f t="shared" si="170"/>
        <v/>
      </c>
      <c r="M940">
        <f t="shared" si="171"/>
        <v>5</v>
      </c>
      <c r="N940">
        <f>ROW()</f>
        <v>940</v>
      </c>
      <c r="O940" t="str">
        <f t="shared" si="162"/>
        <v/>
      </c>
      <c r="R940" t="str">
        <f t="shared" si="163"/>
        <v/>
      </c>
      <c r="S940" t="str">
        <f t="shared" si="164"/>
        <v/>
      </c>
      <c r="T940" t="str">
        <f t="shared" si="165"/>
        <v/>
      </c>
    </row>
    <row r="941" spans="1:20" x14ac:dyDescent="0.2">
      <c r="A941" t="str">
        <f>IF( T('טבלת האלפון'!A941)="","",SUBSTITUTE(SUBSTITUTE('טבלת האלפון'!A941," ",""),"'",""))</f>
        <v/>
      </c>
      <c r="B941" s="11" t="str">
        <f>IF('טבלת האלפון'!H941&gt;1,VALUE(SUBSTITUTE('טבלת האלפון'!H941,"טל/פקס 0","")),"")</f>
        <v/>
      </c>
      <c r="C941" t="str">
        <f>IF('טבלת האלפון'!I941&gt;1,'טבלת האלפון'!I941,"")</f>
        <v/>
      </c>
      <c r="D941" t="str">
        <f>IF('טבלת האלפון'!J941&gt;1,'טבלת האלפון'!J941,"")</f>
        <v/>
      </c>
      <c r="E941" t="str">
        <f t="shared" si="167"/>
        <v/>
      </c>
      <c r="F941" t="str">
        <f t="shared" si="168"/>
        <v/>
      </c>
      <c r="G941" t="str">
        <f t="shared" si="169"/>
        <v/>
      </c>
      <c r="H941" s="16" t="str">
        <f>IF(J941=2,"יש שני שמות עם אותו זיהוי, המערכת תשמיע את שניהם כעת,"&amp;'טבלת האלפון'!A941&amp;","&amp;'טבלת האלפון'!B941&amp;",ו"&amp;'טבלת האלפון'!C941&amp;","&amp;IF(COUNT(B941:D941)=3,"יש שלוש מספרים, המספר הראשון הוא .d-0"&amp;B941&amp;".t-המספר השני הוא .d-0"&amp;C941&amp;".t-המספר השלישי הוא .d-0"&amp;D941,IF(COUNT(B941:D941)=2,"יש שתי מספרים, המספר הראשון הוא .d-0"&amp;IF(B941="",C941,B941)&amp;".t-המספר השני הוא .d-0"&amp;IF(D941="",C941,D941),"המספר הוא.d-0"&amp;B941&amp;C941&amp;D941))&amp;",.t-וכן,"&amp;INDEX('טבלת האלפון'!A:A,L941)&amp;","&amp;INDEX('טבלת האלפון'!B:B,L941)&amp;",ו"&amp;INDEX('טבלת האלפון'!C:C,L941)&amp;","&amp;IF(COUNT(R941:T941)=3,"יש שלוש מספרים, המספר הראשון הוא .d-0"&amp;R941&amp;".t-המספר השני הוא .d-0"&amp;S941&amp;".t-המספר השלישי הוא .d-0"&amp;T941,IF(COUNT(R941:T941)=2,"יש שתי מספרים, המספר הראשון הוא .d-0"&amp;IF(R941="",S941,R941)&amp;".t-המספר השני הוא .d-0"&amp;IF(T941="",S941,T941),"המספר הוא.d-0"&amp;R941&amp;S941&amp;T941)),"")</f>
        <v/>
      </c>
      <c r="I9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האלפון'!A941&amp;'טבלת האלפון'!B941,"'",""),"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41" s="4" t="str">
        <f t="shared" si="166"/>
        <v/>
      </c>
      <c r="K941" t="str">
        <f t="shared" si="161"/>
        <v/>
      </c>
      <c r="L941" t="str">
        <f t="shared" si="170"/>
        <v/>
      </c>
      <c r="M941">
        <f t="shared" si="171"/>
        <v>5</v>
      </c>
      <c r="N941">
        <f>ROW()</f>
        <v>941</v>
      </c>
      <c r="O941" t="str">
        <f t="shared" si="162"/>
        <v/>
      </c>
      <c r="R941" t="str">
        <f t="shared" si="163"/>
        <v/>
      </c>
      <c r="S941" t="str">
        <f t="shared" si="164"/>
        <v/>
      </c>
      <c r="T941" t="str">
        <f t="shared" si="165"/>
        <v/>
      </c>
    </row>
    <row r="942" spans="1:20" x14ac:dyDescent="0.2">
      <c r="A942" t="str">
        <f>IF( T('טבלת האלפון'!A942)="","",SUBSTITUTE(SUBSTITUTE('טבלת האלפון'!A942," ",""),"'",""))</f>
        <v/>
      </c>
      <c r="B942" s="11" t="str">
        <f>IF('טבלת האלפון'!H942&gt;1,VALUE(SUBSTITUTE('טבלת האלפון'!H942,"טל/פקס 0","")),"")</f>
        <v/>
      </c>
      <c r="C942" t="str">
        <f>IF('טבלת האלפון'!I942&gt;1,'טבלת האלפון'!I942,"")</f>
        <v/>
      </c>
      <c r="D942" t="str">
        <f>IF('טבלת האלפון'!J942&gt;1,'טבלת האלפון'!J942,"")</f>
        <v/>
      </c>
      <c r="E942" t="str">
        <f t="shared" si="167"/>
        <v/>
      </c>
      <c r="F942" t="str">
        <f t="shared" si="168"/>
        <v/>
      </c>
      <c r="G942" t="str">
        <f t="shared" si="169"/>
        <v/>
      </c>
      <c r="H942" s="16" t="str">
        <f>IF(J942=2,"יש שני שמות עם אותו זיהוי, המערכת תשמיע את שניהם כעת,"&amp;'טבלת האלפון'!A942&amp;","&amp;'טבלת האלפון'!B942&amp;",ו"&amp;'טבלת האלפון'!C942&amp;","&amp;IF(COUNT(B942:D942)=3,"יש שלוש מספרים, המספר הראשון הוא .d-0"&amp;B942&amp;".t-המספר השני הוא .d-0"&amp;C942&amp;".t-המספר השלישי הוא .d-0"&amp;D942,IF(COUNT(B942:D942)=2,"יש שתי מספרים, המספר הראשון הוא .d-0"&amp;IF(B942="",C942,B942)&amp;".t-המספר השני הוא .d-0"&amp;IF(D942="",C942,D942),"המספר הוא.d-0"&amp;B942&amp;C942&amp;D942))&amp;",.t-וכן,"&amp;INDEX('טבלת האלפון'!A:A,L942)&amp;","&amp;INDEX('טבלת האלפון'!B:B,L942)&amp;",ו"&amp;INDEX('טבלת האלפון'!C:C,L942)&amp;","&amp;IF(COUNT(R942:T942)=3,"יש שלוש מספרים, המספר הראשון הוא .d-0"&amp;R942&amp;".t-המספר השני הוא .d-0"&amp;S942&amp;".t-המספר השלישי הוא .d-0"&amp;T942,IF(COUNT(R942:T942)=2,"יש שתי מספרים, המספר הראשון הוא .d-0"&amp;IF(R942="",S942,R942)&amp;".t-המספר השני הוא .d-0"&amp;IF(T942="",S942,T942),"המספר הוא.d-0"&amp;R942&amp;S942&amp;T942)),"")</f>
        <v/>
      </c>
      <c r="I9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האלפון'!A942&amp;'טבלת האלפון'!B942,"'",""),"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42" s="4" t="str">
        <f t="shared" si="166"/>
        <v/>
      </c>
      <c r="K942" t="str">
        <f t="shared" si="161"/>
        <v/>
      </c>
      <c r="L942" t="str">
        <f t="shared" si="170"/>
        <v/>
      </c>
      <c r="M942">
        <f t="shared" si="171"/>
        <v>5</v>
      </c>
      <c r="N942">
        <f>ROW()</f>
        <v>942</v>
      </c>
      <c r="O942" t="str">
        <f t="shared" si="162"/>
        <v/>
      </c>
      <c r="R942" t="str">
        <f t="shared" si="163"/>
        <v/>
      </c>
      <c r="S942" t="str">
        <f t="shared" si="164"/>
        <v/>
      </c>
      <c r="T942" t="str">
        <f t="shared" si="165"/>
        <v/>
      </c>
    </row>
    <row r="943" spans="1:20" x14ac:dyDescent="0.2">
      <c r="A943" t="str">
        <f>IF( T('טבלת האלפון'!A943)="","",SUBSTITUTE(SUBSTITUTE('טבלת האלפון'!A943," ",""),"'",""))</f>
        <v/>
      </c>
      <c r="B943" s="11" t="str">
        <f>IF('טבלת האלפון'!H943&gt;1,VALUE(SUBSTITUTE('טבלת האלפון'!H943,"טל/פקס 0","")),"")</f>
        <v/>
      </c>
      <c r="C943" t="str">
        <f>IF('טבלת האלפון'!I943&gt;1,'טבלת האלפון'!I943,"")</f>
        <v/>
      </c>
      <c r="D943" t="str">
        <f>IF('טבלת האלפון'!J943&gt;1,'טבלת האלפון'!J943,"")</f>
        <v/>
      </c>
      <c r="E943" t="str">
        <f t="shared" si="167"/>
        <v/>
      </c>
      <c r="F943" t="str">
        <f t="shared" si="168"/>
        <v/>
      </c>
      <c r="G943" t="str">
        <f t="shared" si="169"/>
        <v/>
      </c>
      <c r="H943" s="16" t="str">
        <f>IF(J943=2,"יש שני שמות עם אותו זיהוי, המערכת תשמיע את שניהם כעת,"&amp;'טבלת האלפון'!A943&amp;","&amp;'טבלת האלפון'!B943&amp;",ו"&amp;'טבלת האלפון'!C943&amp;","&amp;IF(COUNT(B943:D943)=3,"יש שלוש מספרים, המספר הראשון הוא .d-0"&amp;B943&amp;".t-המספר השני הוא .d-0"&amp;C943&amp;".t-המספר השלישי הוא .d-0"&amp;D943,IF(COUNT(B943:D943)=2,"יש שתי מספרים, המספר הראשון הוא .d-0"&amp;IF(B943="",C943,B943)&amp;".t-המספר השני הוא .d-0"&amp;IF(D943="",C943,D943),"המספר הוא.d-0"&amp;B943&amp;C943&amp;D943))&amp;",.t-וכן,"&amp;INDEX('טבלת האלפון'!A:A,L943)&amp;","&amp;INDEX('טבלת האלפון'!B:B,L943)&amp;",ו"&amp;INDEX('טבלת האלפון'!C:C,L943)&amp;","&amp;IF(COUNT(R943:T943)=3,"יש שלוש מספרים, המספר הראשון הוא .d-0"&amp;R943&amp;".t-המספר השני הוא .d-0"&amp;S943&amp;".t-המספר השלישי הוא .d-0"&amp;T943,IF(COUNT(R943:T943)=2,"יש שתי מספרים, המספר הראשון הוא .d-0"&amp;IF(R943="",S943,R943)&amp;".t-המספר השני הוא .d-0"&amp;IF(T943="",S943,T943),"המספר הוא.d-0"&amp;R943&amp;S943&amp;T943)),"")</f>
        <v/>
      </c>
      <c r="I9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האלפון'!A943&amp;'טבלת האלפון'!B943,"'",""),"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43" s="4" t="str">
        <f t="shared" si="166"/>
        <v/>
      </c>
      <c r="K943" t="str">
        <f t="shared" si="161"/>
        <v/>
      </c>
      <c r="L943" t="str">
        <f t="shared" si="170"/>
        <v/>
      </c>
      <c r="M943">
        <f t="shared" si="171"/>
        <v>5</v>
      </c>
      <c r="N943">
        <f>ROW()</f>
        <v>943</v>
      </c>
      <c r="O943" t="str">
        <f t="shared" si="162"/>
        <v/>
      </c>
      <c r="R943" t="str">
        <f t="shared" si="163"/>
        <v/>
      </c>
      <c r="S943" t="str">
        <f t="shared" si="164"/>
        <v/>
      </c>
      <c r="T943" t="str">
        <f t="shared" si="165"/>
        <v/>
      </c>
    </row>
    <row r="944" spans="1:20" x14ac:dyDescent="0.2">
      <c r="A944" t="str">
        <f>IF( T('טבלת האלפון'!A944)="","",SUBSTITUTE(SUBSTITUTE('טבלת האלפון'!A944," ",""),"'",""))</f>
        <v/>
      </c>
      <c r="B944" s="11" t="str">
        <f>IF('טבלת האלפון'!H944&gt;1,VALUE(SUBSTITUTE('טבלת האלפון'!H944,"טל/פקס 0","")),"")</f>
        <v/>
      </c>
      <c r="C944" t="str">
        <f>IF('טבלת האלפון'!I944&gt;1,'טבלת האלפון'!I944,"")</f>
        <v/>
      </c>
      <c r="D944" t="str">
        <f>IF('טבלת האלפון'!J944&gt;1,'טבלת האלפון'!J944,"")</f>
        <v/>
      </c>
      <c r="E944" t="str">
        <f t="shared" si="167"/>
        <v/>
      </c>
      <c r="F944" t="str">
        <f t="shared" si="168"/>
        <v/>
      </c>
      <c r="G944" t="str">
        <f t="shared" si="169"/>
        <v/>
      </c>
      <c r="H944" s="16" t="str">
        <f>IF(J944=2,"יש שני שמות עם אותו זיהוי, המערכת תשמיע את שניהם כעת,"&amp;'טבלת האלפון'!A944&amp;","&amp;'טבלת האלפון'!B944&amp;",ו"&amp;'טבלת האלפון'!C944&amp;","&amp;IF(COUNT(B944:D944)=3,"יש שלוש מספרים, המספר הראשון הוא .d-0"&amp;B944&amp;".t-המספר השני הוא .d-0"&amp;C944&amp;".t-המספר השלישי הוא .d-0"&amp;D944,IF(COUNT(B944:D944)=2,"יש שתי מספרים, המספר הראשון הוא .d-0"&amp;IF(B944="",C944,B944)&amp;".t-המספר השני הוא .d-0"&amp;IF(D944="",C944,D944),"המספר הוא.d-0"&amp;B944&amp;C944&amp;D944))&amp;",.t-וכן,"&amp;INDEX('טבלת האלפון'!A:A,L944)&amp;","&amp;INDEX('טבלת האלפון'!B:B,L944)&amp;",ו"&amp;INDEX('טבלת האלפון'!C:C,L944)&amp;","&amp;IF(COUNT(R944:T944)=3,"יש שלוש מספרים, המספר הראשון הוא .d-0"&amp;R944&amp;".t-המספר השני הוא .d-0"&amp;S944&amp;".t-המספר השלישי הוא .d-0"&amp;T944,IF(COUNT(R944:T944)=2,"יש שתי מספרים, המספר הראשון הוא .d-0"&amp;IF(R944="",S944,R944)&amp;".t-המספר השני הוא .d-0"&amp;IF(T944="",S944,T944),"המספר הוא.d-0"&amp;R944&amp;S944&amp;T944)),"")</f>
        <v/>
      </c>
      <c r="I9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האלפון'!A944&amp;'טבלת האלפון'!B944,"'",""),"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44" s="4" t="str">
        <f t="shared" si="166"/>
        <v/>
      </c>
      <c r="K944" t="str">
        <f t="shared" si="161"/>
        <v/>
      </c>
      <c r="L944" t="str">
        <f t="shared" si="170"/>
        <v/>
      </c>
      <c r="M944">
        <f t="shared" si="171"/>
        <v>5</v>
      </c>
      <c r="N944">
        <f>ROW()</f>
        <v>944</v>
      </c>
      <c r="O944" t="str">
        <f t="shared" si="162"/>
        <v/>
      </c>
      <c r="R944" t="str">
        <f t="shared" si="163"/>
        <v/>
      </c>
      <c r="S944" t="str">
        <f t="shared" si="164"/>
        <v/>
      </c>
      <c r="T944" t="str">
        <f t="shared" si="165"/>
        <v/>
      </c>
    </row>
    <row r="945" spans="1:20" x14ac:dyDescent="0.2">
      <c r="A945" t="str">
        <f>IF( T('טבלת האלפון'!A945)="","",SUBSTITUTE(SUBSTITUTE('טבלת האלפון'!A945," ",""),"'",""))</f>
        <v/>
      </c>
      <c r="B945" s="11" t="str">
        <f>IF('טבלת האלפון'!H945&gt;1,VALUE(SUBSTITUTE('טבלת האלפון'!H945,"טל/פקס 0","")),"")</f>
        <v/>
      </c>
      <c r="C945" t="str">
        <f>IF('טבלת האלפון'!I945&gt;1,'טבלת האלפון'!I945,"")</f>
        <v/>
      </c>
      <c r="D945" t="str">
        <f>IF('טבלת האלפון'!J945&gt;1,'טבלת האלפון'!J945,"")</f>
        <v/>
      </c>
      <c r="E945" t="str">
        <f t="shared" si="167"/>
        <v/>
      </c>
      <c r="F945" t="str">
        <f t="shared" si="168"/>
        <v/>
      </c>
      <c r="G945" t="str">
        <f t="shared" si="169"/>
        <v/>
      </c>
      <c r="H945" s="16" t="str">
        <f>IF(J945=2,"יש שני שמות עם אותו זיהוי, המערכת תשמיע את שניהם כעת,"&amp;'טבלת האלפון'!A945&amp;","&amp;'טבלת האלפון'!B945&amp;",ו"&amp;'טבלת האלפון'!C945&amp;","&amp;IF(COUNT(B945:D945)=3,"יש שלוש מספרים, המספר הראשון הוא .d-0"&amp;B945&amp;".t-המספר השני הוא .d-0"&amp;C945&amp;".t-המספר השלישי הוא .d-0"&amp;D945,IF(COUNT(B945:D945)=2,"יש שתי מספרים, המספר הראשון הוא .d-0"&amp;IF(B945="",C945,B945)&amp;".t-המספר השני הוא .d-0"&amp;IF(D945="",C945,D945),"המספר הוא.d-0"&amp;B945&amp;C945&amp;D945))&amp;",.t-וכן,"&amp;INDEX('טבלת האלפון'!A:A,L945)&amp;","&amp;INDEX('טבלת האלפון'!B:B,L945)&amp;",ו"&amp;INDEX('טבלת האלפון'!C:C,L945)&amp;","&amp;IF(COUNT(R945:T945)=3,"יש שלוש מספרים, המספר הראשון הוא .d-0"&amp;R945&amp;".t-המספר השני הוא .d-0"&amp;S945&amp;".t-המספר השלישי הוא .d-0"&amp;T945,IF(COUNT(R945:T945)=2,"יש שתי מספרים, המספר הראשון הוא .d-0"&amp;IF(R945="",S945,R945)&amp;".t-המספר השני הוא .d-0"&amp;IF(T945="",S945,T945),"המספר הוא.d-0"&amp;R945&amp;S945&amp;T945)),"")</f>
        <v/>
      </c>
      <c r="I9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האלפון'!A945&amp;'טבלת האלפון'!B945,"'",""),"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45" s="4" t="str">
        <f t="shared" si="166"/>
        <v/>
      </c>
      <c r="K945" t="str">
        <f t="shared" si="161"/>
        <v/>
      </c>
      <c r="L945" t="str">
        <f t="shared" si="170"/>
        <v/>
      </c>
      <c r="M945">
        <f t="shared" si="171"/>
        <v>5</v>
      </c>
      <c r="N945">
        <f>ROW()</f>
        <v>945</v>
      </c>
      <c r="O945" t="str">
        <f t="shared" si="162"/>
        <v/>
      </c>
      <c r="R945" t="str">
        <f t="shared" si="163"/>
        <v/>
      </c>
      <c r="S945" t="str">
        <f t="shared" si="164"/>
        <v/>
      </c>
      <c r="T945" t="str">
        <f t="shared" si="165"/>
        <v/>
      </c>
    </row>
    <row r="946" spans="1:20" x14ac:dyDescent="0.2">
      <c r="A946" t="str">
        <f>IF( T('טבלת האלפון'!A946)="","",SUBSTITUTE(SUBSTITUTE('טבלת האלפון'!A946," ",""),"'",""))</f>
        <v/>
      </c>
      <c r="B946" s="11" t="str">
        <f>IF('טבלת האלפון'!H946&gt;1,VALUE(SUBSTITUTE('טבלת האלפון'!H946,"טל/פקס 0","")),"")</f>
        <v/>
      </c>
      <c r="C946" t="str">
        <f>IF('טבלת האלפון'!I946&gt;1,'טבלת האלפון'!I946,"")</f>
        <v/>
      </c>
      <c r="D946" t="str">
        <f>IF('טבלת האלפון'!J946&gt;1,'טבלת האלפון'!J946,"")</f>
        <v/>
      </c>
      <c r="E946" t="str">
        <f t="shared" si="167"/>
        <v/>
      </c>
      <c r="F946" t="str">
        <f t="shared" si="168"/>
        <v/>
      </c>
      <c r="G946" t="str">
        <f t="shared" si="169"/>
        <v/>
      </c>
      <c r="H946" s="16" t="str">
        <f>IF(J946=2,"יש שני שמות עם אותו זיהוי, המערכת תשמיע את שניהם כעת,"&amp;'טבלת האלפון'!A946&amp;","&amp;'טבלת האלפון'!B946&amp;",ו"&amp;'טבלת האלפון'!C946&amp;","&amp;IF(COUNT(B946:D946)=3,"יש שלוש מספרים, המספר הראשון הוא .d-0"&amp;B946&amp;".t-המספר השני הוא .d-0"&amp;C946&amp;".t-המספר השלישי הוא .d-0"&amp;D946,IF(COUNT(B946:D946)=2,"יש שתי מספרים, המספר הראשון הוא .d-0"&amp;IF(B946="",C946,B946)&amp;".t-המספר השני הוא .d-0"&amp;IF(D946="",C946,D946),"המספר הוא.d-0"&amp;B946&amp;C946&amp;D946))&amp;",.t-וכן,"&amp;INDEX('טבלת האלפון'!A:A,L946)&amp;","&amp;INDEX('טבלת האלפון'!B:B,L946)&amp;",ו"&amp;INDEX('טבלת האלפון'!C:C,L946)&amp;","&amp;IF(COUNT(R946:T946)=3,"יש שלוש מספרים, המספר הראשון הוא .d-0"&amp;R946&amp;".t-המספר השני הוא .d-0"&amp;S946&amp;".t-המספר השלישי הוא .d-0"&amp;T946,IF(COUNT(R946:T946)=2,"יש שתי מספרים, המספר הראשון הוא .d-0"&amp;IF(R946="",S946,R946)&amp;".t-המספר השני הוא .d-0"&amp;IF(T946="",S946,T946),"המספר הוא.d-0"&amp;R946&amp;S946&amp;T946)),"")</f>
        <v/>
      </c>
      <c r="I9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האלפון'!A946&amp;'טבלת האלפון'!B946,"'",""),"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46" s="4" t="str">
        <f t="shared" si="166"/>
        <v/>
      </c>
      <c r="K946" t="str">
        <f t="shared" si="161"/>
        <v/>
      </c>
      <c r="L946" t="str">
        <f t="shared" si="170"/>
        <v/>
      </c>
      <c r="M946">
        <f t="shared" si="171"/>
        <v>5</v>
      </c>
      <c r="N946">
        <f>ROW()</f>
        <v>946</v>
      </c>
      <c r="O946" t="str">
        <f t="shared" si="162"/>
        <v/>
      </c>
      <c r="R946" t="str">
        <f t="shared" si="163"/>
        <v/>
      </c>
      <c r="S946" t="str">
        <f t="shared" si="164"/>
        <v/>
      </c>
      <c r="T946" t="str">
        <f t="shared" si="165"/>
        <v/>
      </c>
    </row>
    <row r="947" spans="1:20" x14ac:dyDescent="0.2">
      <c r="A947" t="str">
        <f>IF( T('טבלת האלפון'!A947)="","",SUBSTITUTE(SUBSTITUTE('טבלת האלפון'!A947," ",""),"'",""))</f>
        <v/>
      </c>
      <c r="B947" s="11" t="str">
        <f>IF('טבלת האלפון'!H947&gt;1,VALUE(SUBSTITUTE('טבלת האלפון'!H947,"טל/פקס 0","")),"")</f>
        <v/>
      </c>
      <c r="C947" t="str">
        <f>IF('טבלת האלפון'!I947&gt;1,'טבלת האלפון'!I947,"")</f>
        <v/>
      </c>
      <c r="D947" t="str">
        <f>IF('טבלת האלפון'!J947&gt;1,'טבלת האלפון'!J947,"")</f>
        <v/>
      </c>
      <c r="E947" t="str">
        <f t="shared" si="167"/>
        <v/>
      </c>
      <c r="F947" t="str">
        <f t="shared" si="168"/>
        <v/>
      </c>
      <c r="G947" t="str">
        <f t="shared" si="169"/>
        <v/>
      </c>
      <c r="H947" s="16" t="str">
        <f>IF(J947=2,"יש שני שמות עם אותו זיהוי, המערכת תשמיע את שניהם כעת,"&amp;'טבלת האלפון'!A947&amp;","&amp;'טבלת האלפון'!B947&amp;",ו"&amp;'טבלת האלפון'!C947&amp;","&amp;IF(COUNT(B947:D947)=3,"יש שלוש מספרים, המספר הראשון הוא .d-0"&amp;B947&amp;".t-המספר השני הוא .d-0"&amp;C947&amp;".t-המספר השלישי הוא .d-0"&amp;D947,IF(COUNT(B947:D947)=2,"יש שתי מספרים, המספר הראשון הוא .d-0"&amp;IF(B947="",C947,B947)&amp;".t-המספר השני הוא .d-0"&amp;IF(D947="",C947,D947),"המספר הוא.d-0"&amp;B947&amp;C947&amp;D947))&amp;",.t-וכן,"&amp;INDEX('טבלת האלפון'!A:A,L947)&amp;","&amp;INDEX('טבלת האלפון'!B:B,L947)&amp;",ו"&amp;INDEX('טבלת האלפון'!C:C,L947)&amp;","&amp;IF(COUNT(R947:T947)=3,"יש שלוש מספרים, המספר הראשון הוא .d-0"&amp;R947&amp;".t-המספר השני הוא .d-0"&amp;S947&amp;".t-המספר השלישי הוא .d-0"&amp;T947,IF(COUNT(R947:T947)=2,"יש שתי מספרים, המספר הראשון הוא .d-0"&amp;IF(R947="",S947,R947)&amp;".t-המספר השני הוא .d-0"&amp;IF(T947="",S947,T947),"המספר הוא.d-0"&amp;R947&amp;S947&amp;T947)),"")</f>
        <v/>
      </c>
      <c r="I9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האלפון'!A947&amp;'טבלת האלפון'!B947,"'",""),"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47" s="4" t="str">
        <f t="shared" si="166"/>
        <v/>
      </c>
      <c r="K947" t="str">
        <f t="shared" si="161"/>
        <v/>
      </c>
      <c r="L947" t="str">
        <f t="shared" si="170"/>
        <v/>
      </c>
      <c r="M947">
        <f t="shared" si="171"/>
        <v>5</v>
      </c>
      <c r="N947">
        <f>ROW()</f>
        <v>947</v>
      </c>
      <c r="O947" t="str">
        <f t="shared" si="162"/>
        <v/>
      </c>
      <c r="R947" t="str">
        <f t="shared" si="163"/>
        <v/>
      </c>
      <c r="S947" t="str">
        <f t="shared" si="164"/>
        <v/>
      </c>
      <c r="T947" t="str">
        <f t="shared" si="165"/>
        <v/>
      </c>
    </row>
    <row r="948" spans="1:20" x14ac:dyDescent="0.2">
      <c r="A948" t="str">
        <f>IF( T('טבלת האלפון'!A948)="","",SUBSTITUTE(SUBSTITUTE('טבלת האלפון'!A948," ",""),"'",""))</f>
        <v/>
      </c>
      <c r="B948" s="11" t="str">
        <f>IF('טבלת האלפון'!H948&gt;1,VALUE(SUBSTITUTE('טבלת האלפון'!H948,"טל/פקס 0","")),"")</f>
        <v/>
      </c>
      <c r="C948" t="str">
        <f>IF('טבלת האלפון'!I948&gt;1,'טבלת האלפון'!I948,"")</f>
        <v/>
      </c>
      <c r="D948" t="str">
        <f>IF('טבלת האלפון'!J948&gt;1,'טבלת האלפון'!J948,"")</f>
        <v/>
      </c>
      <c r="E948" t="str">
        <f t="shared" si="167"/>
        <v/>
      </c>
      <c r="F948" t="str">
        <f t="shared" si="168"/>
        <v/>
      </c>
      <c r="G948" t="str">
        <f t="shared" si="169"/>
        <v/>
      </c>
      <c r="H948" s="16" t="str">
        <f>IF(J948=2,"יש שני שמות עם אותו זיהוי, המערכת תשמיע את שניהם כעת,"&amp;'טבלת האלפון'!A948&amp;","&amp;'טבלת האלפון'!B948&amp;",ו"&amp;'טבלת האלפון'!C948&amp;","&amp;IF(COUNT(B948:D948)=3,"יש שלוש מספרים, המספר הראשון הוא .d-0"&amp;B948&amp;".t-המספר השני הוא .d-0"&amp;C948&amp;".t-המספר השלישי הוא .d-0"&amp;D948,IF(COUNT(B948:D948)=2,"יש שתי מספרים, המספר הראשון הוא .d-0"&amp;IF(B948="",C948,B948)&amp;".t-המספר השני הוא .d-0"&amp;IF(D948="",C948,D948),"המספר הוא.d-0"&amp;B948&amp;C948&amp;D948))&amp;",.t-וכן,"&amp;INDEX('טבלת האלפון'!A:A,L948)&amp;","&amp;INDEX('טבלת האלפון'!B:B,L948)&amp;",ו"&amp;INDEX('טבלת האלפון'!C:C,L948)&amp;","&amp;IF(COUNT(R948:T948)=3,"יש שלוש מספרים, המספר הראשון הוא .d-0"&amp;R948&amp;".t-המספר השני הוא .d-0"&amp;S948&amp;".t-המספר השלישי הוא .d-0"&amp;T948,IF(COUNT(R948:T948)=2,"יש שתי מספרים, המספר הראשון הוא .d-0"&amp;IF(R948="",S948,R948)&amp;".t-המספר השני הוא .d-0"&amp;IF(T948="",S948,T948),"המספר הוא.d-0"&amp;R948&amp;S948&amp;T948)),"")</f>
        <v/>
      </c>
      <c r="I9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האלפון'!A948&amp;'טבלת האלפון'!B948,"'",""),"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48" s="4" t="str">
        <f t="shared" si="166"/>
        <v/>
      </c>
      <c r="K948" t="str">
        <f t="shared" si="161"/>
        <v/>
      </c>
      <c r="L948" t="str">
        <f t="shared" si="170"/>
        <v/>
      </c>
      <c r="M948">
        <f t="shared" si="171"/>
        <v>5</v>
      </c>
      <c r="N948">
        <f>ROW()</f>
        <v>948</v>
      </c>
      <c r="O948" t="str">
        <f t="shared" si="162"/>
        <v/>
      </c>
      <c r="R948" t="str">
        <f t="shared" si="163"/>
        <v/>
      </c>
      <c r="S948" t="str">
        <f t="shared" si="164"/>
        <v/>
      </c>
      <c r="T948" t="str">
        <f t="shared" si="165"/>
        <v/>
      </c>
    </row>
    <row r="949" spans="1:20" x14ac:dyDescent="0.2">
      <c r="A949" t="str">
        <f>IF( T('טבלת האלפון'!A949)="","",SUBSTITUTE(SUBSTITUTE('טבלת האלפון'!A949," ",""),"'",""))</f>
        <v/>
      </c>
      <c r="B949" s="11" t="str">
        <f>IF('טבלת האלפון'!H949&gt;1,VALUE(SUBSTITUTE('טבלת האלפון'!H949,"טל/פקס 0","")),"")</f>
        <v/>
      </c>
      <c r="C949" t="str">
        <f>IF('טבלת האלפון'!I949&gt;1,'טבלת האלפון'!I949,"")</f>
        <v/>
      </c>
      <c r="D949" t="str">
        <f>IF('טבלת האלפון'!J949&gt;1,'טבלת האלפון'!J949,"")</f>
        <v/>
      </c>
      <c r="E949" t="str">
        <f t="shared" si="167"/>
        <v/>
      </c>
      <c r="F949" t="str">
        <f t="shared" si="168"/>
        <v/>
      </c>
      <c r="G949" t="str">
        <f t="shared" si="169"/>
        <v/>
      </c>
      <c r="H949" s="16" t="str">
        <f>IF(J949=2,"יש שני שמות עם אותו זיהוי, המערכת תשמיע את שניהם כעת,"&amp;'טבלת האלפון'!A949&amp;","&amp;'טבלת האלפון'!B949&amp;",ו"&amp;'טבלת האלפון'!C949&amp;","&amp;IF(COUNT(B949:D949)=3,"יש שלוש מספרים, המספר הראשון הוא .d-0"&amp;B949&amp;".t-המספר השני הוא .d-0"&amp;C949&amp;".t-המספר השלישי הוא .d-0"&amp;D949,IF(COUNT(B949:D949)=2,"יש שתי מספרים, המספר הראשון הוא .d-0"&amp;IF(B949="",C949,B949)&amp;".t-המספר השני הוא .d-0"&amp;IF(D949="",C949,D949),"המספר הוא.d-0"&amp;B949&amp;C949&amp;D949))&amp;",.t-וכן,"&amp;INDEX('טבלת האלפון'!A:A,L949)&amp;","&amp;INDEX('טבלת האלפון'!B:B,L949)&amp;",ו"&amp;INDEX('טבלת האלפון'!C:C,L949)&amp;","&amp;IF(COUNT(R949:T949)=3,"יש שלוש מספרים, המספר הראשון הוא .d-0"&amp;R949&amp;".t-המספר השני הוא .d-0"&amp;S949&amp;".t-המספר השלישי הוא .d-0"&amp;T949,IF(COUNT(R949:T949)=2,"יש שתי מספרים, המספר הראשון הוא .d-0"&amp;IF(R949="",S949,R949)&amp;".t-המספר השני הוא .d-0"&amp;IF(T949="",S949,T949),"המספר הוא.d-0"&amp;R949&amp;S949&amp;T949)),"")</f>
        <v/>
      </c>
      <c r="I9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האלפון'!A949&amp;'טבלת האלפון'!B949,"'",""),"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49" s="4" t="str">
        <f t="shared" si="166"/>
        <v/>
      </c>
      <c r="K949" t="str">
        <f t="shared" si="161"/>
        <v/>
      </c>
      <c r="L949" t="str">
        <f t="shared" si="170"/>
        <v/>
      </c>
      <c r="M949">
        <f t="shared" si="171"/>
        <v>5</v>
      </c>
      <c r="N949">
        <f>ROW()</f>
        <v>949</v>
      </c>
      <c r="O949" t="str">
        <f t="shared" si="162"/>
        <v/>
      </c>
      <c r="R949" t="str">
        <f t="shared" si="163"/>
        <v/>
      </c>
      <c r="S949" t="str">
        <f t="shared" si="164"/>
        <v/>
      </c>
      <c r="T949" t="str">
        <f t="shared" si="165"/>
        <v/>
      </c>
    </row>
    <row r="950" spans="1:20" x14ac:dyDescent="0.2">
      <c r="A950" t="str">
        <f>IF( T('טבלת האלפון'!A950)="","",SUBSTITUTE(SUBSTITUTE('טבלת האלפון'!A950," ",""),"'",""))</f>
        <v/>
      </c>
      <c r="B950" s="11" t="str">
        <f>IF('טבלת האלפון'!H950&gt;1,VALUE(SUBSTITUTE('טבלת האלפון'!H950,"טל/פקס 0","")),"")</f>
        <v/>
      </c>
      <c r="C950" t="str">
        <f>IF('טבלת האלפון'!I950&gt;1,'טבלת האלפון'!I950,"")</f>
        <v/>
      </c>
      <c r="D950" t="str">
        <f>IF('טבלת האלפון'!J950&gt;1,'טבלת האלפון'!J950,"")</f>
        <v/>
      </c>
      <c r="E950" t="str">
        <f t="shared" si="167"/>
        <v/>
      </c>
      <c r="F950" t="str">
        <f t="shared" si="168"/>
        <v/>
      </c>
      <c r="G950" t="str">
        <f t="shared" si="169"/>
        <v/>
      </c>
      <c r="H950" s="16" t="str">
        <f>IF(J950=2,"יש שני שמות עם אותו זיהוי, המערכת תשמיע את שניהם כעת,"&amp;'טבלת האלפון'!A950&amp;","&amp;'טבלת האלפון'!B950&amp;",ו"&amp;'טבלת האלפון'!C950&amp;","&amp;IF(COUNT(B950:D950)=3,"יש שלוש מספרים, המספר הראשון הוא .d-0"&amp;B950&amp;".t-המספר השני הוא .d-0"&amp;C950&amp;".t-המספר השלישי הוא .d-0"&amp;D950,IF(COUNT(B950:D950)=2,"יש שתי מספרים, המספר הראשון הוא .d-0"&amp;IF(B950="",C950,B950)&amp;".t-המספר השני הוא .d-0"&amp;IF(D950="",C950,D950),"המספר הוא.d-0"&amp;B950&amp;C950&amp;D950))&amp;",.t-וכן,"&amp;INDEX('טבלת האלפון'!A:A,L950)&amp;","&amp;INDEX('טבלת האלפון'!B:B,L950)&amp;",ו"&amp;INDEX('טבלת האלפון'!C:C,L950)&amp;","&amp;IF(COUNT(R950:T950)=3,"יש שלוש מספרים, המספר הראשון הוא .d-0"&amp;R950&amp;".t-המספר השני הוא .d-0"&amp;S950&amp;".t-המספר השלישי הוא .d-0"&amp;T950,IF(COUNT(R950:T950)=2,"יש שתי מספרים, המספר הראשון הוא .d-0"&amp;IF(R950="",S950,R950)&amp;".t-המספר השני הוא .d-0"&amp;IF(T950="",S950,T950),"המספר הוא.d-0"&amp;R950&amp;S950&amp;T950)),"")</f>
        <v/>
      </c>
      <c r="I9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האלפון'!A950&amp;'טבלת האלפון'!B950,"'",""),"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50" s="4" t="str">
        <f t="shared" si="166"/>
        <v/>
      </c>
      <c r="K950" t="str">
        <f t="shared" si="161"/>
        <v/>
      </c>
      <c r="L950" t="str">
        <f t="shared" si="170"/>
        <v/>
      </c>
      <c r="M950">
        <f t="shared" si="171"/>
        <v>5</v>
      </c>
      <c r="N950">
        <f>ROW()</f>
        <v>950</v>
      </c>
      <c r="O950" t="str">
        <f t="shared" si="162"/>
        <v/>
      </c>
      <c r="R950" t="str">
        <f t="shared" si="163"/>
        <v/>
      </c>
      <c r="S950" t="str">
        <f t="shared" si="164"/>
        <v/>
      </c>
      <c r="T950" t="str">
        <f t="shared" si="165"/>
        <v/>
      </c>
    </row>
    <row r="951" spans="1:20" x14ac:dyDescent="0.2">
      <c r="A951" t="str">
        <f>IF( T('טבלת האלפון'!A951)="","",SUBSTITUTE(SUBSTITUTE('טבלת האלפון'!A951," ",""),"'",""))</f>
        <v/>
      </c>
      <c r="B951" s="11" t="str">
        <f>IF('טבלת האלפון'!H951&gt;1,VALUE(SUBSTITUTE('טבלת האלפון'!H951,"טל/פקס 0","")),"")</f>
        <v/>
      </c>
      <c r="C951" t="str">
        <f>IF('טבלת האלפון'!I951&gt;1,'טבלת האלפון'!I951,"")</f>
        <v/>
      </c>
      <c r="D951" t="str">
        <f>IF('טבלת האלפון'!J951&gt;1,'טבלת האלפון'!J951,"")</f>
        <v/>
      </c>
      <c r="E951" t="str">
        <f t="shared" si="167"/>
        <v/>
      </c>
      <c r="F951" t="str">
        <f t="shared" si="168"/>
        <v/>
      </c>
      <c r="G951" t="str">
        <f t="shared" si="169"/>
        <v/>
      </c>
      <c r="H951" s="16" t="str">
        <f>IF(J951=2,"יש שני שמות עם אותו זיהוי, המערכת תשמיע את שניהם כעת,"&amp;'טבלת האלפון'!A951&amp;","&amp;'טבלת האלפון'!B951&amp;",ו"&amp;'טבלת האלפון'!C951&amp;","&amp;IF(COUNT(B951:D951)=3,"יש שלוש מספרים, המספר הראשון הוא .d-0"&amp;B951&amp;".t-המספר השני הוא .d-0"&amp;C951&amp;".t-המספר השלישי הוא .d-0"&amp;D951,IF(COUNT(B951:D951)=2,"יש שתי מספרים, המספר הראשון הוא .d-0"&amp;IF(B951="",C951,B951)&amp;".t-המספר השני הוא .d-0"&amp;IF(D951="",C951,D951),"המספר הוא.d-0"&amp;B951&amp;C951&amp;D951))&amp;",.t-וכן,"&amp;INDEX('טבלת האלפון'!A:A,L951)&amp;","&amp;INDEX('טבלת האלפון'!B:B,L951)&amp;",ו"&amp;INDEX('טבלת האלפון'!C:C,L951)&amp;","&amp;IF(COUNT(R951:T951)=3,"יש שלוש מספרים, המספר הראשון הוא .d-0"&amp;R951&amp;".t-המספר השני הוא .d-0"&amp;S951&amp;".t-המספר השלישי הוא .d-0"&amp;T951,IF(COUNT(R951:T951)=2,"יש שתי מספרים, המספר הראשון הוא .d-0"&amp;IF(R951="",S951,R951)&amp;".t-המספר השני הוא .d-0"&amp;IF(T951="",S951,T951),"המספר הוא.d-0"&amp;R951&amp;S951&amp;T951)),"")</f>
        <v/>
      </c>
      <c r="I9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האלפון'!A951&amp;'טבלת האלפון'!B951,"'",""),"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51" s="4" t="str">
        <f t="shared" si="166"/>
        <v/>
      </c>
      <c r="K951" t="str">
        <f t="shared" si="161"/>
        <v/>
      </c>
      <c r="L951" t="str">
        <f t="shared" si="170"/>
        <v/>
      </c>
      <c r="M951">
        <f t="shared" si="171"/>
        <v>5</v>
      </c>
      <c r="N951">
        <f>ROW()</f>
        <v>951</v>
      </c>
      <c r="O951" t="str">
        <f t="shared" si="162"/>
        <v/>
      </c>
      <c r="R951" t="str">
        <f t="shared" si="163"/>
        <v/>
      </c>
      <c r="S951" t="str">
        <f t="shared" si="164"/>
        <v/>
      </c>
      <c r="T951" t="str">
        <f t="shared" si="165"/>
        <v/>
      </c>
    </row>
    <row r="952" spans="1:20" x14ac:dyDescent="0.2">
      <c r="A952" t="str">
        <f>IF( T('טבלת האלפון'!A952)="","",SUBSTITUTE(SUBSTITUTE('טבלת האלפון'!A952," ",""),"'",""))</f>
        <v/>
      </c>
      <c r="B952" s="11" t="str">
        <f>IF('טבלת האלפון'!H952&gt;1,VALUE(SUBSTITUTE('טבלת האלפון'!H952,"טל/פקס 0","")),"")</f>
        <v/>
      </c>
      <c r="C952" t="str">
        <f>IF('טבלת האלפון'!I952&gt;1,'טבלת האלפון'!I952,"")</f>
        <v/>
      </c>
      <c r="D952" t="str">
        <f>IF('טבלת האלפון'!J952&gt;1,'טבלת האלפון'!J952,"")</f>
        <v/>
      </c>
      <c r="E952" t="str">
        <f t="shared" si="167"/>
        <v/>
      </c>
      <c r="F952" t="str">
        <f t="shared" si="168"/>
        <v/>
      </c>
      <c r="G952" t="str">
        <f t="shared" si="169"/>
        <v/>
      </c>
      <c r="H952" s="16" t="str">
        <f>IF(J952=2,"יש שני שמות עם אותו זיהוי, המערכת תשמיע את שניהם כעת,"&amp;'טבלת האלפון'!A952&amp;","&amp;'טבלת האלפון'!B952&amp;",ו"&amp;'טבלת האלפון'!C952&amp;","&amp;IF(COUNT(B952:D952)=3,"יש שלוש מספרים, המספר הראשון הוא .d-0"&amp;B952&amp;".t-המספר השני הוא .d-0"&amp;C952&amp;".t-המספר השלישי הוא .d-0"&amp;D952,IF(COUNT(B952:D952)=2,"יש שתי מספרים, המספר הראשון הוא .d-0"&amp;IF(B952="",C952,B952)&amp;".t-המספר השני הוא .d-0"&amp;IF(D952="",C952,D952),"המספר הוא.d-0"&amp;B952&amp;C952&amp;D952))&amp;",.t-וכן,"&amp;INDEX('טבלת האלפון'!A:A,L952)&amp;","&amp;INDEX('טבלת האלפון'!B:B,L952)&amp;",ו"&amp;INDEX('טבלת האלפון'!C:C,L952)&amp;","&amp;IF(COUNT(R952:T952)=3,"יש שלוש מספרים, המספר הראשון הוא .d-0"&amp;R952&amp;".t-המספר השני הוא .d-0"&amp;S952&amp;".t-המספר השלישי הוא .d-0"&amp;T952,IF(COUNT(R952:T952)=2,"יש שתי מספרים, המספר הראשון הוא .d-0"&amp;IF(R952="",S952,R952)&amp;".t-המספר השני הוא .d-0"&amp;IF(T952="",S952,T952),"המספר הוא.d-0"&amp;R952&amp;S952&amp;T952)),"")</f>
        <v/>
      </c>
      <c r="I9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האלפון'!A952&amp;'טבלת האלפון'!B952,"'",""),"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52" s="4" t="str">
        <f t="shared" si="166"/>
        <v/>
      </c>
      <c r="K952" t="str">
        <f t="shared" si="161"/>
        <v/>
      </c>
      <c r="L952" t="str">
        <f t="shared" si="170"/>
        <v/>
      </c>
      <c r="M952">
        <f t="shared" si="171"/>
        <v>5</v>
      </c>
      <c r="N952">
        <f>ROW()</f>
        <v>952</v>
      </c>
      <c r="O952" t="str">
        <f t="shared" si="162"/>
        <v/>
      </c>
      <c r="R952" t="str">
        <f t="shared" si="163"/>
        <v/>
      </c>
      <c r="S952" t="str">
        <f t="shared" si="164"/>
        <v/>
      </c>
      <c r="T952" t="str">
        <f t="shared" si="165"/>
        <v/>
      </c>
    </row>
    <row r="953" spans="1:20" x14ac:dyDescent="0.2">
      <c r="A953" t="str">
        <f>IF( T('טבלת האלפון'!A953)="","",SUBSTITUTE(SUBSTITUTE('טבלת האלפון'!A953," ",""),"'",""))</f>
        <v/>
      </c>
      <c r="B953" s="11" t="str">
        <f>IF('טבלת האלפון'!H953&gt;1,VALUE(SUBSTITUTE('טבלת האלפון'!H953,"טל/פקס 0","")),"")</f>
        <v/>
      </c>
      <c r="C953" t="str">
        <f>IF('טבלת האלפון'!I953&gt;1,'טבלת האלפון'!I953,"")</f>
        <v/>
      </c>
      <c r="D953" t="str">
        <f>IF('טבלת האלפון'!J953&gt;1,'טבלת האלפון'!J953,"")</f>
        <v/>
      </c>
      <c r="E953" t="str">
        <f t="shared" si="167"/>
        <v/>
      </c>
      <c r="F953" t="str">
        <f t="shared" si="168"/>
        <v/>
      </c>
      <c r="G953" t="str">
        <f t="shared" si="169"/>
        <v/>
      </c>
      <c r="H953" s="16" t="str">
        <f>IF(J953=2,"יש שני שמות עם אותו זיהוי, המערכת תשמיע את שניהם כעת,"&amp;'טבלת האלפון'!A953&amp;","&amp;'טבלת האלפון'!B953&amp;",ו"&amp;'טבלת האלפון'!C953&amp;","&amp;IF(COUNT(B953:D953)=3,"יש שלוש מספרים, המספר הראשון הוא .d-0"&amp;B953&amp;".t-המספר השני הוא .d-0"&amp;C953&amp;".t-המספר השלישי הוא .d-0"&amp;D953,IF(COUNT(B953:D953)=2,"יש שתי מספרים, המספר הראשון הוא .d-0"&amp;IF(B953="",C953,B953)&amp;".t-המספר השני הוא .d-0"&amp;IF(D953="",C953,D953),"המספר הוא.d-0"&amp;B953&amp;C953&amp;D953))&amp;",.t-וכן,"&amp;INDEX('טבלת האלפון'!A:A,L953)&amp;","&amp;INDEX('טבלת האלפון'!B:B,L953)&amp;",ו"&amp;INDEX('טבלת האלפון'!C:C,L953)&amp;","&amp;IF(COUNT(R953:T953)=3,"יש שלוש מספרים, המספר הראשון הוא .d-0"&amp;R953&amp;".t-המספר השני הוא .d-0"&amp;S953&amp;".t-המספר השלישי הוא .d-0"&amp;T953,IF(COUNT(R953:T953)=2,"יש שתי מספרים, המספר הראשון הוא .d-0"&amp;IF(R953="",S953,R953)&amp;".t-המספר השני הוא .d-0"&amp;IF(T953="",S953,T953),"המספר הוא.d-0"&amp;R953&amp;S953&amp;T953)),"")</f>
        <v/>
      </c>
      <c r="I9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האלפון'!A953&amp;'טבלת האלפון'!B953,"'",""),"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53" s="4" t="str">
        <f t="shared" si="166"/>
        <v/>
      </c>
      <c r="K953" t="str">
        <f t="shared" si="161"/>
        <v/>
      </c>
      <c r="L953" t="str">
        <f t="shared" si="170"/>
        <v/>
      </c>
      <c r="M953">
        <f t="shared" si="171"/>
        <v>5</v>
      </c>
      <c r="N953">
        <f>ROW()</f>
        <v>953</v>
      </c>
      <c r="O953" t="str">
        <f t="shared" si="162"/>
        <v/>
      </c>
      <c r="R953" t="str">
        <f t="shared" si="163"/>
        <v/>
      </c>
      <c r="S953" t="str">
        <f t="shared" si="164"/>
        <v/>
      </c>
      <c r="T953" t="str">
        <f t="shared" si="165"/>
        <v/>
      </c>
    </row>
    <row r="954" spans="1:20" x14ac:dyDescent="0.2">
      <c r="A954" t="str">
        <f>IF( T('טבלת האלפון'!A954)="","",SUBSTITUTE(SUBSTITUTE('טבלת האלפון'!A954," ",""),"'",""))</f>
        <v/>
      </c>
      <c r="B954" s="11" t="str">
        <f>IF('טבלת האלפון'!H954&gt;1,VALUE(SUBSTITUTE('טבלת האלפון'!H954,"טל/פקס 0","")),"")</f>
        <v/>
      </c>
      <c r="C954" t="str">
        <f>IF('טבלת האלפון'!I954&gt;1,'טבלת האלפון'!I954,"")</f>
        <v/>
      </c>
      <c r="D954" t="str">
        <f>IF('טבלת האלפון'!J954&gt;1,'טבלת האלפון'!J954,"")</f>
        <v/>
      </c>
      <c r="E954" t="str">
        <f t="shared" si="167"/>
        <v/>
      </c>
      <c r="F954" t="str">
        <f t="shared" si="168"/>
        <v/>
      </c>
      <c r="G954" t="str">
        <f t="shared" si="169"/>
        <v/>
      </c>
      <c r="H954" s="16" t="str">
        <f>IF(J954=2,"יש שני שמות עם אותו זיהוי, המערכת תשמיע את שניהם כעת,"&amp;'טבלת האלפון'!A954&amp;","&amp;'טבלת האלפון'!B954&amp;",ו"&amp;'טבלת האלפון'!C954&amp;","&amp;IF(COUNT(B954:D954)=3,"יש שלוש מספרים, המספר הראשון הוא .d-0"&amp;B954&amp;".t-המספר השני הוא .d-0"&amp;C954&amp;".t-המספר השלישי הוא .d-0"&amp;D954,IF(COUNT(B954:D954)=2,"יש שתי מספרים, המספר הראשון הוא .d-0"&amp;IF(B954="",C954,B954)&amp;".t-המספר השני הוא .d-0"&amp;IF(D954="",C954,D954),"המספר הוא.d-0"&amp;B954&amp;C954&amp;D954))&amp;",.t-וכן,"&amp;INDEX('טבלת האלפון'!A:A,L954)&amp;","&amp;INDEX('טבלת האלפון'!B:B,L954)&amp;",ו"&amp;INDEX('טבלת האלפון'!C:C,L954)&amp;","&amp;IF(COUNT(R954:T954)=3,"יש שלוש מספרים, המספר הראשון הוא .d-0"&amp;R954&amp;".t-המספר השני הוא .d-0"&amp;S954&amp;".t-המספר השלישי הוא .d-0"&amp;T954,IF(COUNT(R954:T954)=2,"יש שתי מספרים, המספר הראשון הוא .d-0"&amp;IF(R954="",S954,R954)&amp;".t-המספר השני הוא .d-0"&amp;IF(T954="",S954,T954),"המספר הוא.d-0"&amp;R954&amp;S954&amp;T954)),"")</f>
        <v/>
      </c>
      <c r="I9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האלפון'!A954&amp;'טבלת האלפון'!B954,"'",""),"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54" s="4" t="str">
        <f t="shared" si="166"/>
        <v/>
      </c>
      <c r="K954" t="str">
        <f t="shared" si="161"/>
        <v/>
      </c>
      <c r="L954" t="str">
        <f t="shared" si="170"/>
        <v/>
      </c>
      <c r="M954">
        <f t="shared" si="171"/>
        <v>5</v>
      </c>
      <c r="N954">
        <f>ROW()</f>
        <v>954</v>
      </c>
      <c r="O954" t="str">
        <f t="shared" si="162"/>
        <v/>
      </c>
      <c r="R954" t="str">
        <f t="shared" si="163"/>
        <v/>
      </c>
      <c r="S954" t="str">
        <f t="shared" si="164"/>
        <v/>
      </c>
      <c r="T954" t="str">
        <f t="shared" si="165"/>
        <v/>
      </c>
    </row>
    <row r="955" spans="1:20" x14ac:dyDescent="0.2">
      <c r="A955" t="str">
        <f>IF( T('טבלת האלפון'!A955)="","",SUBSTITUTE(SUBSTITUTE('טבלת האלפון'!A955," ",""),"'",""))</f>
        <v/>
      </c>
      <c r="B955" s="11" t="str">
        <f>IF('טבלת האלפון'!H955&gt;1,VALUE(SUBSTITUTE('טבלת האלפון'!H955,"טל/פקס 0","")),"")</f>
        <v/>
      </c>
      <c r="C955" t="str">
        <f>IF('טבלת האלפון'!I955&gt;1,'טבלת האלפון'!I955,"")</f>
        <v/>
      </c>
      <c r="D955" t="str">
        <f>IF('טבלת האלפון'!J955&gt;1,'טבלת האלפון'!J955,"")</f>
        <v/>
      </c>
      <c r="E955" t="str">
        <f t="shared" si="167"/>
        <v/>
      </c>
      <c r="F955" t="str">
        <f t="shared" si="168"/>
        <v/>
      </c>
      <c r="G955" t="str">
        <f t="shared" si="169"/>
        <v/>
      </c>
      <c r="H955" s="16" t="str">
        <f>IF(J955=2,"יש שני שמות עם אותו זיהוי, המערכת תשמיע את שניהם כעת,"&amp;'טבלת האלפון'!A955&amp;","&amp;'טבלת האלפון'!B955&amp;",ו"&amp;'טבלת האלפון'!C955&amp;","&amp;IF(COUNT(B955:D955)=3,"יש שלוש מספרים, המספר הראשון הוא .d-0"&amp;B955&amp;".t-המספר השני הוא .d-0"&amp;C955&amp;".t-המספר השלישי הוא .d-0"&amp;D955,IF(COUNT(B955:D955)=2,"יש שתי מספרים, המספר הראשון הוא .d-0"&amp;IF(B955="",C955,B955)&amp;".t-המספר השני הוא .d-0"&amp;IF(D955="",C955,D955),"המספר הוא.d-0"&amp;B955&amp;C955&amp;D955))&amp;",.t-וכן,"&amp;INDEX('טבלת האלפון'!A:A,L955)&amp;","&amp;INDEX('טבלת האלפון'!B:B,L955)&amp;",ו"&amp;INDEX('טבלת האלפון'!C:C,L955)&amp;","&amp;IF(COUNT(R955:T955)=3,"יש שלוש מספרים, המספר הראשון הוא .d-0"&amp;R955&amp;".t-המספר השני הוא .d-0"&amp;S955&amp;".t-המספר השלישי הוא .d-0"&amp;T955,IF(COUNT(R955:T955)=2,"יש שתי מספרים, המספר הראשון הוא .d-0"&amp;IF(R955="",S955,R955)&amp;".t-המספר השני הוא .d-0"&amp;IF(T955="",S955,T955),"המספר הוא.d-0"&amp;R955&amp;S955&amp;T955)),"")</f>
        <v/>
      </c>
      <c r="I9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האלפון'!A955&amp;'טבלת האלפון'!B955,"'",""),"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55" s="4" t="str">
        <f t="shared" si="166"/>
        <v/>
      </c>
      <c r="K955" t="str">
        <f t="shared" si="161"/>
        <v/>
      </c>
      <c r="L955" t="str">
        <f t="shared" si="170"/>
        <v/>
      </c>
      <c r="M955">
        <f t="shared" si="171"/>
        <v>5</v>
      </c>
      <c r="N955">
        <f>ROW()</f>
        <v>955</v>
      </c>
      <c r="O955" t="str">
        <f t="shared" si="162"/>
        <v/>
      </c>
      <c r="R955" t="str">
        <f t="shared" si="163"/>
        <v/>
      </c>
      <c r="S955" t="str">
        <f t="shared" si="164"/>
        <v/>
      </c>
      <c r="T955" t="str">
        <f t="shared" si="165"/>
        <v/>
      </c>
    </row>
    <row r="956" spans="1:20" x14ac:dyDescent="0.2">
      <c r="A956" t="str">
        <f>IF( T('טבלת האלפון'!A956)="","",SUBSTITUTE(SUBSTITUTE('טבלת האלפון'!A956," ",""),"'",""))</f>
        <v/>
      </c>
      <c r="B956" s="11" t="str">
        <f>IF('טבלת האלפון'!H956&gt;1,VALUE(SUBSTITUTE('טבלת האלפון'!H956,"טל/פקס 0","")),"")</f>
        <v/>
      </c>
      <c r="C956" t="str">
        <f>IF('טבלת האלפון'!I956&gt;1,'טבלת האלפון'!I956,"")</f>
        <v/>
      </c>
      <c r="D956" t="str">
        <f>IF('טבלת האלפון'!J956&gt;1,'טבלת האלפון'!J956,"")</f>
        <v/>
      </c>
      <c r="E956" t="str">
        <f t="shared" si="167"/>
        <v/>
      </c>
      <c r="F956" t="str">
        <f t="shared" si="168"/>
        <v/>
      </c>
      <c r="G956" t="str">
        <f t="shared" si="169"/>
        <v/>
      </c>
      <c r="H956" s="16" t="str">
        <f>IF(J956=2,"יש שני שמות עם אותו זיהוי, המערכת תשמיע את שניהם כעת,"&amp;'טבלת האלפון'!A956&amp;","&amp;'טבלת האלפון'!B956&amp;",ו"&amp;'טבלת האלפון'!C956&amp;","&amp;IF(COUNT(B956:D956)=3,"יש שלוש מספרים, המספר הראשון הוא .d-0"&amp;B956&amp;".t-המספר השני הוא .d-0"&amp;C956&amp;".t-המספר השלישי הוא .d-0"&amp;D956,IF(COUNT(B956:D956)=2,"יש שתי מספרים, המספר הראשון הוא .d-0"&amp;IF(B956="",C956,B956)&amp;".t-המספר השני הוא .d-0"&amp;IF(D956="",C956,D956),"המספר הוא.d-0"&amp;B956&amp;C956&amp;D956))&amp;",.t-וכן,"&amp;INDEX('טבלת האלפון'!A:A,L956)&amp;","&amp;INDEX('טבלת האלפון'!B:B,L956)&amp;",ו"&amp;INDEX('טבלת האלפון'!C:C,L956)&amp;","&amp;IF(COUNT(R956:T956)=3,"יש שלוש מספרים, המספר הראשון הוא .d-0"&amp;R956&amp;".t-המספר השני הוא .d-0"&amp;S956&amp;".t-המספר השלישי הוא .d-0"&amp;T956,IF(COUNT(R956:T956)=2,"יש שתי מספרים, המספר הראשון הוא .d-0"&amp;IF(R956="",S956,R956)&amp;".t-המספר השני הוא .d-0"&amp;IF(T956="",S956,T956),"המספר הוא.d-0"&amp;R956&amp;S956&amp;T956)),"")</f>
        <v/>
      </c>
      <c r="I9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האלפון'!A956&amp;'טבלת האלפון'!B956,"'",""),"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56" s="4" t="str">
        <f t="shared" si="166"/>
        <v/>
      </c>
      <c r="K956" t="str">
        <f t="shared" si="161"/>
        <v/>
      </c>
      <c r="L956" t="str">
        <f t="shared" si="170"/>
        <v/>
      </c>
      <c r="M956">
        <f t="shared" si="171"/>
        <v>5</v>
      </c>
      <c r="N956">
        <f>ROW()</f>
        <v>956</v>
      </c>
      <c r="O956" t="str">
        <f t="shared" si="162"/>
        <v/>
      </c>
      <c r="R956" t="str">
        <f t="shared" si="163"/>
        <v/>
      </c>
      <c r="S956" t="str">
        <f t="shared" si="164"/>
        <v/>
      </c>
      <c r="T956" t="str">
        <f t="shared" si="165"/>
        <v/>
      </c>
    </row>
    <row r="957" spans="1:20" x14ac:dyDescent="0.2">
      <c r="A957" t="str">
        <f>IF( T('טבלת האלפון'!A957)="","",SUBSTITUTE(SUBSTITUTE('טבלת האלפון'!A957," ",""),"'",""))</f>
        <v/>
      </c>
      <c r="B957" s="11" t="str">
        <f>IF('טבלת האלפון'!H957&gt;1,VALUE(SUBSTITUTE('טבלת האלפון'!H957,"טל/פקס 0","")),"")</f>
        <v/>
      </c>
      <c r="C957" t="str">
        <f>IF('טבלת האלפון'!I957&gt;1,'טבלת האלפון'!I957,"")</f>
        <v/>
      </c>
      <c r="D957" t="str">
        <f>IF('טבלת האלפון'!J957&gt;1,'טבלת האלפון'!J957,"")</f>
        <v/>
      </c>
      <c r="E957" t="str">
        <f t="shared" si="167"/>
        <v/>
      </c>
      <c r="F957" t="str">
        <f t="shared" si="168"/>
        <v/>
      </c>
      <c r="G957" t="str">
        <f t="shared" si="169"/>
        <v/>
      </c>
      <c r="H957" s="16" t="str">
        <f>IF(J957=2,"יש שני שמות עם אותו זיהוי, המערכת תשמיע את שניהם כעת,"&amp;'טבלת האלפון'!A957&amp;","&amp;'טבלת האלפון'!B957&amp;",ו"&amp;'טבלת האלפון'!C957&amp;","&amp;IF(COUNT(B957:D957)=3,"יש שלוש מספרים, המספר הראשון הוא .d-0"&amp;B957&amp;".t-המספר השני הוא .d-0"&amp;C957&amp;".t-המספר השלישי הוא .d-0"&amp;D957,IF(COUNT(B957:D957)=2,"יש שתי מספרים, המספר הראשון הוא .d-0"&amp;IF(B957="",C957,B957)&amp;".t-המספר השני הוא .d-0"&amp;IF(D957="",C957,D957),"המספר הוא.d-0"&amp;B957&amp;C957&amp;D957))&amp;",.t-וכן,"&amp;INDEX('טבלת האלפון'!A:A,L957)&amp;","&amp;INDEX('טבלת האלפון'!B:B,L957)&amp;",ו"&amp;INDEX('טבלת האלפון'!C:C,L957)&amp;","&amp;IF(COUNT(R957:T957)=3,"יש שלוש מספרים, המספר הראשון הוא .d-0"&amp;R957&amp;".t-המספר השני הוא .d-0"&amp;S957&amp;".t-המספר השלישי הוא .d-0"&amp;T957,IF(COUNT(R957:T957)=2,"יש שתי מספרים, המספר הראשון הוא .d-0"&amp;IF(R957="",S957,R957)&amp;".t-המספר השני הוא .d-0"&amp;IF(T957="",S957,T957),"המספר הוא.d-0"&amp;R957&amp;S957&amp;T957)),"")</f>
        <v/>
      </c>
      <c r="I9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האלפון'!A957&amp;'טבלת האלפון'!B957,"'",""),"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57" s="4" t="str">
        <f t="shared" si="166"/>
        <v/>
      </c>
      <c r="K957" t="str">
        <f t="shared" si="161"/>
        <v/>
      </c>
      <c r="L957" t="str">
        <f t="shared" si="170"/>
        <v/>
      </c>
      <c r="M957">
        <f t="shared" si="171"/>
        <v>5</v>
      </c>
      <c r="N957">
        <f>ROW()</f>
        <v>957</v>
      </c>
      <c r="O957" t="str">
        <f t="shared" si="162"/>
        <v/>
      </c>
      <c r="R957" t="str">
        <f t="shared" si="163"/>
        <v/>
      </c>
      <c r="S957" t="str">
        <f t="shared" si="164"/>
        <v/>
      </c>
      <c r="T957" t="str">
        <f t="shared" si="165"/>
        <v/>
      </c>
    </row>
    <row r="958" spans="1:20" x14ac:dyDescent="0.2">
      <c r="A958" t="str">
        <f>IF( T('טבלת האלפון'!A958)="","",SUBSTITUTE(SUBSTITUTE('טבלת האלפון'!A958," ",""),"'",""))</f>
        <v/>
      </c>
      <c r="B958" s="11" t="str">
        <f>IF('טבלת האלפון'!H958&gt;1,VALUE(SUBSTITUTE('טבלת האלפון'!H958,"טל/פקס 0","")),"")</f>
        <v/>
      </c>
      <c r="C958" t="str">
        <f>IF('טבלת האלפון'!I958&gt;1,'טבלת האלפון'!I958,"")</f>
        <v/>
      </c>
      <c r="D958" t="str">
        <f>IF('טבלת האלפון'!J958&gt;1,'טבלת האלפון'!J958,"")</f>
        <v/>
      </c>
      <c r="E958" t="str">
        <f t="shared" si="167"/>
        <v/>
      </c>
      <c r="F958" t="str">
        <f t="shared" si="168"/>
        <v/>
      </c>
      <c r="G958" t="str">
        <f t="shared" si="169"/>
        <v/>
      </c>
      <c r="H958" s="16" t="str">
        <f>IF(J958=2,"יש שני שמות עם אותו זיהוי, המערכת תשמיע את שניהם כעת,"&amp;'טבלת האלפון'!A958&amp;","&amp;'טבלת האלפון'!B958&amp;",ו"&amp;'טבלת האלפון'!C958&amp;","&amp;IF(COUNT(B958:D958)=3,"יש שלוש מספרים, המספר הראשון הוא .d-0"&amp;B958&amp;".t-המספר השני הוא .d-0"&amp;C958&amp;".t-המספר השלישי הוא .d-0"&amp;D958,IF(COUNT(B958:D958)=2,"יש שתי מספרים, המספר הראשון הוא .d-0"&amp;IF(B958="",C958,B958)&amp;".t-המספר השני הוא .d-0"&amp;IF(D958="",C958,D958),"המספר הוא.d-0"&amp;B958&amp;C958&amp;D958))&amp;",.t-וכן,"&amp;INDEX('טבלת האלפון'!A:A,L958)&amp;","&amp;INDEX('טבלת האלפון'!B:B,L958)&amp;",ו"&amp;INDEX('טבלת האלפון'!C:C,L958)&amp;","&amp;IF(COUNT(R958:T958)=3,"יש שלוש מספרים, המספר הראשון הוא .d-0"&amp;R958&amp;".t-המספר השני הוא .d-0"&amp;S958&amp;".t-המספר השלישי הוא .d-0"&amp;T958,IF(COUNT(R958:T958)=2,"יש שתי מספרים, המספר הראשון הוא .d-0"&amp;IF(R958="",S958,R958)&amp;".t-המספר השני הוא .d-0"&amp;IF(T958="",S958,T958),"המספר הוא.d-0"&amp;R958&amp;S958&amp;T958)),"")</f>
        <v/>
      </c>
      <c r="I9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האלפון'!A958&amp;'טבלת האלפון'!B958,"'",""),"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58" s="4" t="str">
        <f t="shared" si="166"/>
        <v/>
      </c>
      <c r="K958" t="str">
        <f t="shared" si="161"/>
        <v/>
      </c>
      <c r="L958" t="str">
        <f t="shared" si="170"/>
        <v/>
      </c>
      <c r="M958">
        <f t="shared" si="171"/>
        <v>5</v>
      </c>
      <c r="N958">
        <f>ROW()</f>
        <v>958</v>
      </c>
      <c r="O958" t="str">
        <f t="shared" si="162"/>
        <v/>
      </c>
      <c r="R958" t="str">
        <f t="shared" si="163"/>
        <v/>
      </c>
      <c r="S958" t="str">
        <f t="shared" si="164"/>
        <v/>
      </c>
      <c r="T958" t="str">
        <f t="shared" si="165"/>
        <v/>
      </c>
    </row>
    <row r="959" spans="1:20" x14ac:dyDescent="0.2">
      <c r="A959" t="str">
        <f>IF( T('טבלת האלפון'!A959)="","",SUBSTITUTE(SUBSTITUTE('טבלת האלפון'!A959," ",""),"'",""))</f>
        <v/>
      </c>
      <c r="B959" s="11" t="str">
        <f>IF('טבלת האלפון'!H959&gt;1,VALUE(SUBSTITUTE('טבלת האלפון'!H959,"טל/פקס 0","")),"")</f>
        <v/>
      </c>
      <c r="C959" t="str">
        <f>IF('טבלת האלפון'!I959&gt;1,'טבלת האלפון'!I959,"")</f>
        <v/>
      </c>
      <c r="D959" t="str">
        <f>IF('טבלת האלפון'!J959&gt;1,'טבלת האלפון'!J959,"")</f>
        <v/>
      </c>
      <c r="E959" t="str">
        <f t="shared" si="167"/>
        <v/>
      </c>
      <c r="F959" t="str">
        <f t="shared" si="168"/>
        <v/>
      </c>
      <c r="G959" t="str">
        <f t="shared" si="169"/>
        <v/>
      </c>
      <c r="H959" s="16" t="str">
        <f>IF(J959=2,"יש שני שמות עם אותו זיהוי, המערכת תשמיע את שניהם כעת,"&amp;'טבלת האלפון'!A959&amp;","&amp;'טבלת האלפון'!B959&amp;",ו"&amp;'טבלת האלפון'!C959&amp;","&amp;IF(COUNT(B959:D959)=3,"יש שלוש מספרים, המספר הראשון הוא .d-0"&amp;B959&amp;".t-המספר השני הוא .d-0"&amp;C959&amp;".t-המספר השלישי הוא .d-0"&amp;D959,IF(COUNT(B959:D959)=2,"יש שתי מספרים, המספר הראשון הוא .d-0"&amp;IF(B959="",C959,B959)&amp;".t-המספר השני הוא .d-0"&amp;IF(D959="",C959,D959),"המספר הוא.d-0"&amp;B959&amp;C959&amp;D959))&amp;",.t-וכן,"&amp;INDEX('טבלת האלפון'!A:A,L959)&amp;","&amp;INDEX('טבלת האלפון'!B:B,L959)&amp;",ו"&amp;INDEX('טבלת האלפון'!C:C,L959)&amp;","&amp;IF(COUNT(R959:T959)=3,"יש שלוש מספרים, המספר הראשון הוא .d-0"&amp;R959&amp;".t-המספר השני הוא .d-0"&amp;S959&amp;".t-המספר השלישי הוא .d-0"&amp;T959,IF(COUNT(R959:T959)=2,"יש שתי מספרים, המספר הראשון הוא .d-0"&amp;IF(R959="",S959,R959)&amp;".t-המספר השני הוא .d-0"&amp;IF(T959="",S959,T959),"המספר הוא.d-0"&amp;R959&amp;S959&amp;T959)),"")</f>
        <v/>
      </c>
      <c r="I9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האלפון'!A959&amp;'טבלת האלפון'!B959,"'",""),"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59" s="4" t="str">
        <f t="shared" si="166"/>
        <v/>
      </c>
      <c r="K959" t="str">
        <f t="shared" si="161"/>
        <v/>
      </c>
      <c r="L959" t="str">
        <f t="shared" si="170"/>
        <v/>
      </c>
      <c r="M959">
        <f t="shared" si="171"/>
        <v>5</v>
      </c>
      <c r="N959">
        <f>ROW()</f>
        <v>959</v>
      </c>
      <c r="O959" t="str">
        <f t="shared" si="162"/>
        <v/>
      </c>
      <c r="R959" t="str">
        <f t="shared" si="163"/>
        <v/>
      </c>
      <c r="S959" t="str">
        <f t="shared" si="164"/>
        <v/>
      </c>
      <c r="T959" t="str">
        <f t="shared" si="165"/>
        <v/>
      </c>
    </row>
    <row r="960" spans="1:20" x14ac:dyDescent="0.2">
      <c r="A960" t="str">
        <f>IF( T('טבלת האלפון'!A960)="","",SUBSTITUTE(SUBSTITUTE('טבלת האלפון'!A960," ",""),"'",""))</f>
        <v/>
      </c>
      <c r="B960" s="11" t="str">
        <f>IF('טבלת האלפון'!H960&gt;1,VALUE(SUBSTITUTE('טבלת האלפון'!H960,"טל/פקס 0","")),"")</f>
        <v/>
      </c>
      <c r="C960" t="str">
        <f>IF('טבלת האלפון'!I960&gt;1,'טבלת האלפון'!I960,"")</f>
        <v/>
      </c>
      <c r="D960" t="str">
        <f>IF('טבלת האלפון'!J960&gt;1,'טבלת האלפון'!J960,"")</f>
        <v/>
      </c>
      <c r="E960" t="str">
        <f t="shared" si="167"/>
        <v/>
      </c>
      <c r="F960" t="str">
        <f t="shared" si="168"/>
        <v/>
      </c>
      <c r="G960" t="str">
        <f t="shared" si="169"/>
        <v/>
      </c>
      <c r="H960" s="16" t="str">
        <f>IF(J960=2,"יש שני שמות עם אותו זיהוי, המערכת תשמיע את שניהם כעת,"&amp;'טבלת האלפון'!A960&amp;","&amp;'טבלת האלפון'!B960&amp;",ו"&amp;'טבלת האלפון'!C960&amp;","&amp;IF(COUNT(B960:D960)=3,"יש שלוש מספרים, המספר הראשון הוא .d-0"&amp;B960&amp;".t-המספר השני הוא .d-0"&amp;C960&amp;".t-המספר השלישי הוא .d-0"&amp;D960,IF(COUNT(B960:D960)=2,"יש שתי מספרים, המספר הראשון הוא .d-0"&amp;IF(B960="",C960,B960)&amp;".t-המספר השני הוא .d-0"&amp;IF(D960="",C960,D960),"המספר הוא.d-0"&amp;B960&amp;C960&amp;D960))&amp;",.t-וכן,"&amp;INDEX('טבלת האלפון'!A:A,L960)&amp;","&amp;INDEX('טבלת האלפון'!B:B,L960)&amp;",ו"&amp;INDEX('טבלת האלפון'!C:C,L960)&amp;","&amp;IF(COUNT(R960:T960)=3,"יש שלוש מספרים, המספר הראשון הוא .d-0"&amp;R960&amp;".t-המספר השני הוא .d-0"&amp;S960&amp;".t-המספר השלישי הוא .d-0"&amp;T960,IF(COUNT(R960:T960)=2,"יש שתי מספרים, המספר הראשון הוא .d-0"&amp;IF(R960="",S960,R960)&amp;".t-המספר השני הוא .d-0"&amp;IF(T960="",S960,T960),"המספר הוא.d-0"&amp;R960&amp;S960&amp;T960)),"")</f>
        <v/>
      </c>
      <c r="I9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האלפון'!A960&amp;'טבלת האלפון'!B960,"'",""),"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60" s="4" t="str">
        <f t="shared" si="166"/>
        <v/>
      </c>
      <c r="K960" t="str">
        <f t="shared" si="161"/>
        <v/>
      </c>
      <c r="L960" t="str">
        <f t="shared" si="170"/>
        <v/>
      </c>
      <c r="M960">
        <f t="shared" si="171"/>
        <v>5</v>
      </c>
      <c r="N960">
        <f>ROW()</f>
        <v>960</v>
      </c>
      <c r="O960" t="str">
        <f t="shared" si="162"/>
        <v/>
      </c>
      <c r="R960" t="str">
        <f t="shared" si="163"/>
        <v/>
      </c>
      <c r="S960" t="str">
        <f t="shared" si="164"/>
        <v/>
      </c>
      <c r="T960" t="str">
        <f t="shared" si="165"/>
        <v/>
      </c>
    </row>
    <row r="961" spans="1:20" x14ac:dyDescent="0.2">
      <c r="A961" t="str">
        <f>IF( T('טבלת האלפון'!A681)="","",SUBSTITUTE(SUBSTITUTE('טבלת האלפון'!A681," ",""),"'",""))</f>
        <v/>
      </c>
      <c r="B961" s="11" t="str">
        <f>IF('טבלת האלפון'!H686&gt;1,SUBSTITUTE('טבלת האלפון'!H686,"טל/פקס 0",""),"")</f>
        <v/>
      </c>
      <c r="C961" t="str">
        <f>IF('טבלת האלפון'!H680&gt;1,'טבלת האלפון'!H680,"")</f>
        <v/>
      </c>
      <c r="D961" t="str">
        <f>IF('טבלת האלפון'!I680&gt;1,'טבלת האלפון'!I680,"")</f>
        <v/>
      </c>
      <c r="E961" t="str">
        <f t="shared" ref="E961:E962" si="172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961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961" t="str">
        <f t="shared" ref="F961:F962" si="173">IF(G961="b","",IF(T(A961)="","",IF(G961="y",E961&amp;"=t-יש יותר ממשפחה אחת כזאת, נסו שנית אם שם האבא או שם האמא",E961&amp;"=t-"&amp;IF(COUNT(B961:D961)=3,"יש שלוש מספרים, המספר הראשון הוא .d-0"&amp;B961&amp;".t-המספר השני הוא .d-0"&amp;C961&amp;".t-המספר השלישי הוא .d-0"&amp;D961,IF(COUNT(B961:D961)=2,"יש שתי מספרים, המספר הראשון הוא .d-0"&amp;IF(B961="",C961,B961)&amp;".t-המספר השני הוא .d-0"&amp;IF(D961="",C961,D961),"המספר הוא.d-0"&amp;B961&amp;C961&amp;D961))&amp;IF(T(A961)="","",".t-אני חוזר, "&amp;IF(COUNT(B961:D961)=3,"יש שלוש מספרים, המספר הראשון הוא .d-0"&amp;B961&amp;".t-המספר השני הוא .d-0"&amp;C961&amp;".t-המספר השלישי הוא .d-0"&amp;D961,IF(COUNT(B961:D961)=2,"יש שתי מספרים, המספר הראשון הוא .d-0"&amp;IF(B961="",C961,B961)&amp;".t-המספר השני הוא .d-0"&amp;IF(D961="",C961,D961),"המספר הוא.d-0"&amp;B961&amp;C961&amp;D961))))))</f>
        <v/>
      </c>
      <c r="G961" t="str">
        <f t="shared" ref="G961:G977" si="174">IF(AND(T(A961)&lt;&gt;"",COUNTIF(A:A,A961)&gt;1),IF(A961=A960,"b","y"),"")</f>
        <v/>
      </c>
      <c r="H961" s="16" t="str">
        <f>IF(J961=2,"יש שני שמות עם אותו זיהוי, המערכת תשמיע את שניהם כעת,"&amp;'טבלת האלפון'!A681&amp;","&amp;'טבלת האלפון'!B681&amp;",ו"&amp;'טבלת האלפון'!C681&amp;","&amp;IF(COUNT(B961:D961)=3,"יש שלוש מספרים, המספר הראשון הוא .d-0"&amp;B961&amp;".t-המספר השני הוא .d-0"&amp;C961&amp;".t-המספר השלישי הוא .d-0"&amp;D961,IF(COUNT(B961:D961)=2,"יש שתי מספרים, המספר הראשון הוא .d-0"&amp;IF(B961="",C961,B961)&amp;".t-המספר השני הוא .d-0"&amp;IF(D961="",C961,D961),"המספר הוא.d-0"&amp;B961&amp;C961&amp;D961))&amp;",.t-וכן,"&amp;INDEX('טבלת האלפון'!A:A,L961)&amp;","&amp;INDEX('טבלת האלפון'!B:B,L961)&amp;",ו"&amp;INDEX('טבלת האלפון'!C:C,L961)&amp;","&amp;IF(COUNT(R961:T961)=3,"יש שלוש מספרים, המספר הראשון הוא .d-0"&amp;R961&amp;".t-המספר השני הוא .d-0"&amp;S961&amp;".t-המספר השלישי הוא .d-0"&amp;T961,IF(COUNT(R961:T961)=2,"יש שתי מספרים, המספר הראשון הוא .d-0"&amp;IF(R961="",S961,R961)&amp;".t-המספר השני הוא .d-0"&amp;IF(T961="",S961,T961),"המספר הוא.d-0"&amp;R961&amp;S961&amp;T961)),"")</f>
        <v/>
      </c>
      <c r="I9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האלפון'!A681&amp;'טבלת האלפון'!B681,"'",""),"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61" s="4" t="str">
        <f>IF(COUNTIF(I:I,IF(I961&lt;&gt;"",I961,"a"))&gt;1,IF(I960=I961,2,"a"),"")</f>
        <v/>
      </c>
      <c r="K961" t="str">
        <f t="shared" si="161"/>
        <v/>
      </c>
      <c r="L961" t="str">
        <f>IF(J961&lt;&gt;"",MATCH(I961,I:I,0),"")</f>
        <v/>
      </c>
      <c r="M961">
        <f t="shared" ref="M961:M1024" si="175">MATCH(I961,I:I,0)</f>
        <v>5</v>
      </c>
      <c r="N961">
        <f>ROW()</f>
        <v>961</v>
      </c>
      <c r="O961" t="str">
        <f t="shared" si="162"/>
        <v/>
      </c>
      <c r="R961" t="str">
        <f t="shared" ref="R961:R1024" si="176">IFERROR(INDEX(B:B,$L961),"")</f>
        <v/>
      </c>
      <c r="S961" t="str">
        <f t="shared" ref="S961:S1024" si="177">IFERROR(INDEX(C:C,$L961),"")</f>
        <v/>
      </c>
      <c r="T961" t="str">
        <f t="shared" ref="T961:T1024" si="178">IFERROR(INDEX(D:D,$L961),"")</f>
        <v/>
      </c>
    </row>
    <row r="962" spans="1:20" x14ac:dyDescent="0.2">
      <c r="A962" t="str">
        <f>IF( T('טבלת האלפון'!A682)="","",SUBSTITUTE(SUBSTITUTE('טבלת האלפון'!A682," ",""),"'",""))</f>
        <v/>
      </c>
      <c r="B962" s="11" t="str">
        <f>IF('טבלת האלפון'!H687&gt;1,SUBSTITUTE('טבלת האלפון'!H687,"טל/פקס 0",""),"")</f>
        <v/>
      </c>
      <c r="C962" t="str">
        <f>IF('טבלת האלפון'!H681&gt;1,'טבלת האלפון'!H681,"")</f>
        <v/>
      </c>
      <c r="D962" t="str">
        <f>IF('טבלת האלפון'!I681&gt;1,'טבלת האלפון'!I681,"")</f>
        <v/>
      </c>
      <c r="E962" t="str">
        <f t="shared" si="172"/>
        <v/>
      </c>
      <c r="F962" t="str">
        <f t="shared" si="173"/>
        <v/>
      </c>
      <c r="G962" t="str">
        <f t="shared" si="174"/>
        <v/>
      </c>
      <c r="H962" s="16" t="str">
        <f>IF(J962=2,"יש שני שמות עם אותו זיהוי, המערכת תשמיע את שניהם כעת,"&amp;'טבלת האלפון'!A682&amp;","&amp;'טבלת האלפון'!B682&amp;",ו"&amp;'טבלת האלפון'!C682&amp;","&amp;IF(COUNT(B962:D962)=3,"יש שלוש מספרים, המספר הראשון הוא .d-0"&amp;B962&amp;".t-המספר השני הוא .d-0"&amp;C962&amp;".t-המספר השלישי הוא .d-0"&amp;D962,IF(COUNT(B962:D962)=2,"יש שתי מספרים, המספר הראשון הוא .d-0"&amp;IF(B962="",C962,B962)&amp;".t-המספר השני הוא .d-0"&amp;IF(D962="",C962,D962),"המספר הוא.d-0"&amp;B962&amp;C962&amp;D962))&amp;",.t-וכן,"&amp;INDEX('טבלת האלפון'!A:A,L962)&amp;","&amp;INDEX('טבלת האלפון'!B:B,L962)&amp;",ו"&amp;INDEX('טבלת האלפון'!C:C,L962)&amp;","&amp;IF(COUNT(R962:T962)=3,"יש שלוש מספרים, המספר הראשון הוא .d-0"&amp;R962&amp;".t-המספר השני הוא .d-0"&amp;S962&amp;".t-המספר השלישי הוא .d-0"&amp;T962,IF(COUNT(R962:T962)=2,"יש שתי מספרים, המספר הראשון הוא .d-0"&amp;IF(R962="",S962,R962)&amp;".t-המספר השני הוא .d-0"&amp;IF(T962="",S962,T962),"המספר הוא.d-0"&amp;R962&amp;S962&amp;T962)),"")</f>
        <v/>
      </c>
      <c r="I9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האלפון'!A682&amp;'טבלת האלפון'!B682,"'",""),"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62" s="4" t="str">
        <f>IF(COUNTIF(I:I,IF(I962&lt;&gt;"",I962,"a"))&gt;1,IF(I961=I962,2,"a"),"")</f>
        <v/>
      </c>
      <c r="K962" t="str">
        <f t="shared" ref="K962:K1017" si="179">IF(J962=2,"",IF( T(A962)="","",I962&amp;"=t-"&amp;IF(J962="a",H962,IF(COUNT(B962:D962)=3,"יש שלוש מספרים, המספר הראשון הוא .d-0"&amp;B962&amp;".t-המספר השני הוא .d-0"&amp;C962&amp;".t-המספר השלישי הוא .d-0"&amp;D962,IF(COUNT(B962:D962)=2,"יש שתי מספרים, המספר הראשון הוא .d-0"&amp; IF(B962="",C962,B962)&amp;".t-המספר השני הוא .d-0"&amp;IF(D962="",C962,D962),"המספר הוא.d-0"&amp;B962&amp;C962&amp;D962)))))&amp;IF(J962=2,"",IF( T(A962)="","",".t-אני חוזר, "&amp;IF(J962=2,H962,IF(COUNT(B962:D962)=3,"יש שלוש מספרים, המספר הראשון הוא .d-0"&amp;B962&amp;".t-המספר השני הוא .d-0"&amp;C962&amp;".t-המספר השלישי הוא .d-0"&amp;D962,IF(COUNT(B962:D962)=2,"יש שתי מספרים, המספר הראשון הוא .d-0"&amp; IF(B962="",C962,B962)&amp;".t-המספר השני הוא .d-0"&amp;IF(D962="",C962,D962),"המספר הוא.d-0"&amp;B962&amp;C962&amp;D962)))))</f>
        <v/>
      </c>
      <c r="L962" t="str">
        <f>IF(J962&lt;&gt;"",MATCH(I962,I:I,0),"")</f>
        <v/>
      </c>
      <c r="M962">
        <f t="shared" si="175"/>
        <v>5</v>
      </c>
      <c r="N962">
        <f>ROW()</f>
        <v>962</v>
      </c>
      <c r="O962" t="str">
        <f t="shared" ref="O962:O1022" si="180">IF(AND(T(A962)&lt;&gt;"",COUNTIF(I:I,I962)&gt;1),IF(N962=M962,"ראשוני","כפול"),"")</f>
        <v/>
      </c>
      <c r="R962" t="str">
        <f t="shared" si="176"/>
        <v/>
      </c>
      <c r="S962" t="str">
        <f t="shared" si="177"/>
        <v/>
      </c>
      <c r="T962" t="str">
        <f t="shared" si="178"/>
        <v/>
      </c>
    </row>
    <row r="963" spans="1:20" x14ac:dyDescent="0.2">
      <c r="A963" t="str">
        <f>IF( T('טבלת האלפון'!A683)="","",SUBSTITUTE(SUBSTITUTE('טבלת האלפון'!A683," ",""),"'",""))</f>
        <v/>
      </c>
      <c r="B963" s="11" t="str">
        <f>IF('טבלת האלפון'!H688&gt;1,SUBSTITUTE('טבלת האלפון'!H688,"טל/פקס 0",""),"")</f>
        <v/>
      </c>
      <c r="C963" t="str">
        <f>IF('טבלת האלפון'!H682&gt;1,'טבלת האלפון'!H682,"")</f>
        <v/>
      </c>
      <c r="D963" t="str">
        <f>IF('טבלת האלפון'!I682&gt;1,'טבלת האלפון'!I682,"")</f>
        <v/>
      </c>
      <c r="E963" t="str">
        <f t="shared" ref="E963:E1017" si="18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963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963" t="str">
        <f t="shared" ref="F963:F1017" si="182">IF(G963="b","",IF(T(A963)="","",IF(G963="y",E963&amp;"=t-יש יותר ממשפחה אחת כזאת, נסו שנית אם שם האבא או שם האמא",E963&amp;"=t-"&amp;IF(COUNT(B963:D963)=3,"יש שלוש מספרים, המספר הראשון הוא .d-0"&amp;B963&amp;".t-המספר השני הוא .d-0"&amp;C963&amp;".t-המספר השלישי הוא .d-0"&amp;D963,IF(COUNT(B963:D963)=2,"יש שתי מספרים, המספר הראשון הוא .d-0"&amp;IF(B963="",C963,B963)&amp;".t-המספר השני הוא .d-0"&amp;IF(D963="",C963,D963),"המספר הוא.d-0"&amp;B963&amp;C963&amp;D963))&amp;IF(T(A963)="","",".t-אני חוזר, "&amp;IF(COUNT(B963:D963)=3,"יש שלוש מספרים, המספר הראשון הוא .d-0"&amp;B963&amp;".t-המספר השני הוא .d-0"&amp;C963&amp;".t-המספר השלישי הוא .d-0"&amp;D963,IF(COUNT(B963:D963)=2,"יש שתי מספרים, המספר הראשון הוא .d-0"&amp;IF(B963="",C963,B963)&amp;".t-המספר השני הוא .d-0"&amp;IF(D963="",C963,D963),"המספר הוא.d-0"&amp;B963&amp;C963&amp;D963))))))</f>
        <v/>
      </c>
      <c r="G963" t="str">
        <f t="shared" si="174"/>
        <v/>
      </c>
      <c r="H963" s="16" t="str">
        <f>IF(J963=2,"יש שני שמות עם אותו זיהוי, המערכת תשמיע את שניהם כעת,"&amp;'טבלת האלפון'!A683&amp;","&amp;'טבלת האלפון'!B683&amp;",ו"&amp;'טבלת האלפון'!C683&amp;","&amp;IF(COUNT(B963:D963)=3,"יש שלוש מספרים, המספר הראשון הוא .d-0"&amp;B963&amp;".t-המספר השני הוא .d-0"&amp;C963&amp;".t-המספר השלישי הוא .d-0"&amp;D963,IF(COUNT(B963:D963)=2,"יש שתי מספרים, המספר הראשון הוא .d-0"&amp;IF(B963="",C963,B963)&amp;".t-המספר השני הוא .d-0"&amp;IF(D963="",C963,D963),"המספר הוא.d-0"&amp;B963&amp;C963&amp;D963))&amp;",.t-וכן,"&amp;INDEX('טבלת האלפון'!A:A,L963)&amp;","&amp;INDEX('טבלת האלפון'!B:B,L963)&amp;",ו"&amp;INDEX('טבלת האלפון'!C:C,L963)&amp;","&amp;IF(COUNT(R963:T963)=3,"יש שלוש מספרים, המספר הראשון הוא .d-0"&amp;R963&amp;".t-המספר השני הוא .d-0"&amp;S963&amp;".t-המספר השלישי הוא .d-0"&amp;T963,IF(COUNT(R963:T963)=2,"יש שתי מספרים, המספר הראשון הוא .d-0"&amp;IF(R963="",S963,R963)&amp;".t-המספר השני הוא .d-0"&amp;IF(T963="",S963,T963),"המספר הוא.d-0"&amp;R963&amp;S963&amp;T963)),"")</f>
        <v/>
      </c>
      <c r="I9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האלפון'!A683&amp;'טבלת האלפון'!B683,"'",""),"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63" s="4" t="str">
        <f t="shared" ref="J963:J1017" si="183">IF(COUNTIF(I:I,IF(I963&lt;&gt;"",I963,"a"))&gt;1,IF(I962=I963,2,"a"),"")</f>
        <v/>
      </c>
      <c r="K963" t="str">
        <f t="shared" si="179"/>
        <v/>
      </c>
      <c r="L963" t="str">
        <f t="shared" ref="L963:L1022" si="184">IF(J963&lt;&gt;"",MATCH(I963,I:I,0),"")</f>
        <v/>
      </c>
      <c r="M963">
        <f t="shared" si="175"/>
        <v>5</v>
      </c>
      <c r="N963">
        <f>ROW()</f>
        <v>963</v>
      </c>
      <c r="O963" t="str">
        <f t="shared" si="180"/>
        <v/>
      </c>
      <c r="R963" t="str">
        <f t="shared" si="176"/>
        <v/>
      </c>
      <c r="S963" t="str">
        <f t="shared" si="177"/>
        <v/>
      </c>
      <c r="T963" t="str">
        <f t="shared" si="178"/>
        <v/>
      </c>
    </row>
    <row r="964" spans="1:20" x14ac:dyDescent="0.2">
      <c r="A964" t="str">
        <f>IF( T('טבלת האלפון'!A684)="","",SUBSTITUTE(SUBSTITUTE('טבלת האלפון'!A684," ",""),"'",""))</f>
        <v/>
      </c>
      <c r="B964" s="11" t="str">
        <f>IF('טבלת האלפון'!H689&gt;1,SUBSTITUTE('טבלת האלפון'!H689,"טל/פקס 0",""),"")</f>
        <v/>
      </c>
      <c r="C964" t="str">
        <f>IF('טבלת האלפון'!H683&gt;1,'טבלת האלפון'!H683,"")</f>
        <v/>
      </c>
      <c r="D964" t="str">
        <f>IF('טבלת האלפון'!I683&gt;1,'טבלת האלפון'!I683,"")</f>
        <v/>
      </c>
      <c r="E964" t="str">
        <f t="shared" si="181"/>
        <v/>
      </c>
      <c r="F964" t="str">
        <f t="shared" si="182"/>
        <v/>
      </c>
      <c r="G964" t="str">
        <f t="shared" si="174"/>
        <v/>
      </c>
      <c r="H964" s="16" t="str">
        <f>IF(J964=2,"יש שני שמות עם אותו זיהוי, המערכת תשמיע את שניהם כעת,"&amp;'טבלת האלפון'!A684&amp;","&amp;'טבלת האלפון'!B684&amp;",ו"&amp;'טבלת האלפון'!C684&amp;","&amp;IF(COUNT(B964:D964)=3,"יש שלוש מספרים, המספר הראשון הוא .d-0"&amp;B964&amp;".t-המספר השני הוא .d-0"&amp;C964&amp;".t-המספר השלישי הוא .d-0"&amp;D964,IF(COUNT(B964:D964)=2,"יש שתי מספרים, המספר הראשון הוא .d-0"&amp;IF(B964="",C964,B964)&amp;".t-המספר השני הוא .d-0"&amp;IF(D964="",C964,D964),"המספר הוא.d-0"&amp;B964&amp;C964&amp;D964))&amp;",.t-וכן,"&amp;INDEX('טבלת האלפון'!A:A,L964)&amp;","&amp;INDEX('טבלת האלפון'!B:B,L964)&amp;",ו"&amp;INDEX('טבלת האלפון'!C:C,L964)&amp;","&amp;IF(COUNT(R964:T964)=3,"יש שלוש מספרים, המספר הראשון הוא .d-0"&amp;R964&amp;".t-המספר השני הוא .d-0"&amp;S964&amp;".t-המספר השלישי הוא .d-0"&amp;T964,IF(COUNT(R964:T964)=2,"יש שתי מספרים, המספר הראשון הוא .d-0"&amp;IF(R964="",S964,R964)&amp;".t-המספר השני הוא .d-0"&amp;IF(T964="",S964,T964),"המספר הוא.d-0"&amp;R964&amp;S964&amp;T964)),"")</f>
        <v/>
      </c>
      <c r="I9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האלפון'!A684&amp;'טבלת האלפון'!B684,"'",""),"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64" s="4" t="str">
        <f t="shared" si="183"/>
        <v/>
      </c>
      <c r="K964" t="str">
        <f t="shared" si="179"/>
        <v/>
      </c>
      <c r="L964" t="str">
        <f t="shared" si="184"/>
        <v/>
      </c>
      <c r="M964">
        <f t="shared" si="175"/>
        <v>5</v>
      </c>
      <c r="N964">
        <f>ROW()</f>
        <v>964</v>
      </c>
      <c r="O964" t="str">
        <f t="shared" si="180"/>
        <v/>
      </c>
      <c r="R964" t="str">
        <f t="shared" si="176"/>
        <v/>
      </c>
      <c r="S964" t="str">
        <f t="shared" si="177"/>
        <v/>
      </c>
      <c r="T964" t="str">
        <f t="shared" si="178"/>
        <v/>
      </c>
    </row>
    <row r="965" spans="1:20" x14ac:dyDescent="0.2">
      <c r="A965" t="str">
        <f>IF( T('טבלת האלפון'!A685)="","",SUBSTITUTE(SUBSTITUTE('טבלת האלפון'!A685," ",""),"'",""))</f>
        <v/>
      </c>
      <c r="B965" s="11" t="str">
        <f>IF('טבלת האלפון'!H690&gt;1,SUBSTITUTE('טבלת האלפון'!H690,"טל/פקס 0",""),"")</f>
        <v/>
      </c>
      <c r="C965" t="str">
        <f>IF('טבלת האלפון'!H684&gt;1,'טבלת האלפון'!H684,"")</f>
        <v/>
      </c>
      <c r="D965" t="str">
        <f>IF('טבלת האלפון'!I684&gt;1,'טבלת האלפון'!I684,"")</f>
        <v/>
      </c>
      <c r="E965" t="str">
        <f t="shared" si="181"/>
        <v/>
      </c>
      <c r="F965" t="str">
        <f t="shared" si="182"/>
        <v/>
      </c>
      <c r="G965" t="str">
        <f t="shared" si="174"/>
        <v/>
      </c>
      <c r="H965" s="16" t="str">
        <f>IF(J965=2,"יש שני שמות עם אותו זיהוי, המערכת תשמיע את שניהם כעת,"&amp;'טבלת האלפון'!A685&amp;","&amp;'טבלת האלפון'!B685&amp;",ו"&amp;'טבלת האלפון'!C685&amp;","&amp;IF(COUNT(B965:D965)=3,"יש שלוש מספרים, המספר הראשון הוא .d-0"&amp;B965&amp;".t-המספר השני הוא .d-0"&amp;C965&amp;".t-המספר השלישי הוא .d-0"&amp;D965,IF(COUNT(B965:D965)=2,"יש שתי מספרים, המספר הראשון הוא .d-0"&amp;IF(B965="",C965,B965)&amp;".t-המספר השני הוא .d-0"&amp;IF(D965="",C965,D965),"המספר הוא.d-0"&amp;B965&amp;C965&amp;D965))&amp;",.t-וכן,"&amp;INDEX('טבלת האלפון'!A:A,L965)&amp;","&amp;INDEX('טבלת האלפון'!B:B,L965)&amp;",ו"&amp;INDEX('טבלת האלפון'!C:C,L965)&amp;","&amp;IF(COUNT(R965:T965)=3,"יש שלוש מספרים, המספר הראשון הוא .d-0"&amp;R965&amp;".t-המספר השני הוא .d-0"&amp;S965&amp;".t-המספר השלישי הוא .d-0"&amp;T965,IF(COUNT(R965:T965)=2,"יש שתי מספרים, המספר הראשון הוא .d-0"&amp;IF(R965="",S965,R965)&amp;".t-המספר השני הוא .d-0"&amp;IF(T965="",S965,T965),"המספר הוא.d-0"&amp;R965&amp;S965&amp;T965)),"")</f>
        <v/>
      </c>
      <c r="I9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האלפון'!A685&amp;'טבלת האלפון'!B685,"'",""),"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65" s="4" t="str">
        <f t="shared" si="183"/>
        <v/>
      </c>
      <c r="K965" t="str">
        <f t="shared" si="179"/>
        <v/>
      </c>
      <c r="L965" t="str">
        <f t="shared" si="184"/>
        <v/>
      </c>
      <c r="M965">
        <f t="shared" si="175"/>
        <v>5</v>
      </c>
      <c r="N965">
        <f>ROW()</f>
        <v>965</v>
      </c>
      <c r="O965" t="str">
        <f t="shared" si="180"/>
        <v/>
      </c>
      <c r="R965" t="str">
        <f t="shared" si="176"/>
        <v/>
      </c>
      <c r="S965" t="str">
        <f t="shared" si="177"/>
        <v/>
      </c>
      <c r="T965" t="str">
        <f t="shared" si="178"/>
        <v/>
      </c>
    </row>
    <row r="966" spans="1:20" x14ac:dyDescent="0.2">
      <c r="A966" t="str">
        <f>IF( T('טבלת האלפון'!A686)="","",SUBSTITUTE(SUBSTITUTE('טבלת האלפון'!A686," ",""),"'",""))</f>
        <v/>
      </c>
      <c r="B966" s="11" t="str">
        <f>IF('טבלת האלפון'!H691&gt;1,SUBSTITUTE('טבלת האלפון'!H691,"טל/פקס 0",""),"")</f>
        <v/>
      </c>
      <c r="C966" t="str">
        <f>IF('טבלת האלפון'!H685&gt;1,'טבלת האלפון'!H685,"")</f>
        <v/>
      </c>
      <c r="D966" t="str">
        <f>IF('טבלת האלפון'!I685&gt;1,'טבלת האלפון'!I685,"")</f>
        <v/>
      </c>
      <c r="E966" t="str">
        <f t="shared" si="181"/>
        <v/>
      </c>
      <c r="F966" t="str">
        <f t="shared" si="182"/>
        <v/>
      </c>
      <c r="G966" t="str">
        <f t="shared" si="174"/>
        <v/>
      </c>
      <c r="H966" s="16" t="str">
        <f>IF(J966=2,"יש שני שמות עם אותו זיהוי, המערכת תשמיע את שניהם כעת,"&amp;'טבלת האלפון'!A686&amp;","&amp;'טבלת האלפון'!B686&amp;",ו"&amp;'טבלת האלפון'!C686&amp;","&amp;IF(COUNT(B966:D966)=3,"יש שלוש מספרים, המספר הראשון הוא .d-0"&amp;B966&amp;".t-המספר השני הוא .d-0"&amp;C966&amp;".t-המספר השלישי הוא .d-0"&amp;D966,IF(COUNT(B966:D966)=2,"יש שתי מספרים, המספר הראשון הוא .d-0"&amp;IF(B966="",C966,B966)&amp;".t-המספר השני הוא .d-0"&amp;IF(D966="",C966,D966),"המספר הוא.d-0"&amp;B966&amp;C966&amp;D966))&amp;",.t-וכן,"&amp;INDEX('טבלת האלפון'!A:A,L966)&amp;","&amp;INDEX('טבלת האלפון'!B:B,L966)&amp;",ו"&amp;INDEX('טבלת האלפון'!C:C,L966)&amp;","&amp;IF(COUNT(R966:T966)=3,"יש שלוש מספרים, המספר הראשון הוא .d-0"&amp;R966&amp;".t-המספר השני הוא .d-0"&amp;S966&amp;".t-המספר השלישי הוא .d-0"&amp;T966,IF(COUNT(R966:T966)=2,"יש שתי מספרים, המספר הראשון הוא .d-0"&amp;IF(R966="",S966,R966)&amp;".t-המספר השני הוא .d-0"&amp;IF(T966="",S966,T966),"המספר הוא.d-0"&amp;R966&amp;S966&amp;T966)),"")</f>
        <v/>
      </c>
      <c r="I9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האלפון'!A686&amp;'טבלת האלפון'!B686,"'",""),"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66" s="4" t="str">
        <f t="shared" si="183"/>
        <v/>
      </c>
      <c r="K966" t="str">
        <f t="shared" si="179"/>
        <v/>
      </c>
      <c r="L966" t="str">
        <f t="shared" si="184"/>
        <v/>
      </c>
      <c r="M966">
        <f t="shared" si="175"/>
        <v>5</v>
      </c>
      <c r="N966">
        <f>ROW()</f>
        <v>966</v>
      </c>
      <c r="O966" t="str">
        <f t="shared" si="180"/>
        <v/>
      </c>
      <c r="R966" t="str">
        <f t="shared" si="176"/>
        <v/>
      </c>
      <c r="S966" t="str">
        <f t="shared" si="177"/>
        <v/>
      </c>
      <c r="T966" t="str">
        <f t="shared" si="178"/>
        <v/>
      </c>
    </row>
    <row r="967" spans="1:20" x14ac:dyDescent="0.2">
      <c r="A967" t="str">
        <f>IF( T('טבלת האלפון'!A687)="","",SUBSTITUTE(SUBSTITUTE('טבלת האלפון'!A687," ",""),"'",""))</f>
        <v/>
      </c>
      <c r="B967" s="11" t="str">
        <f>IF('טבלת האלפון'!H692&gt;1,SUBSTITUTE('טבלת האלפון'!H692,"טל/פקס 0",""),"")</f>
        <v/>
      </c>
      <c r="C967" t="str">
        <f>IF('טבלת האלפון'!H686&gt;1,'טבלת האלפון'!H686,"")</f>
        <v/>
      </c>
      <c r="D967" t="str">
        <f>IF('טבלת האלפון'!I686&gt;1,'טבלת האלפון'!I686,"")</f>
        <v/>
      </c>
      <c r="E967" t="str">
        <f t="shared" si="181"/>
        <v/>
      </c>
      <c r="F967" t="str">
        <f t="shared" si="182"/>
        <v/>
      </c>
      <c r="G967" t="str">
        <f t="shared" si="174"/>
        <v/>
      </c>
      <c r="H967" s="16" t="str">
        <f>IF(J967=2,"יש שני שמות עם אותו זיהוי, המערכת תשמיע את שניהם כעת,"&amp;'טבלת האלפון'!A687&amp;","&amp;'טבלת האלפון'!B687&amp;",ו"&amp;'טבלת האלפון'!C687&amp;","&amp;IF(COUNT(B967:D967)=3,"יש שלוש מספרים, המספר הראשון הוא .d-0"&amp;B967&amp;".t-המספר השני הוא .d-0"&amp;C967&amp;".t-המספר השלישי הוא .d-0"&amp;D967,IF(COUNT(B967:D967)=2,"יש שתי מספרים, המספר הראשון הוא .d-0"&amp;IF(B967="",C967,B967)&amp;".t-המספר השני הוא .d-0"&amp;IF(D967="",C967,D967),"המספר הוא.d-0"&amp;B967&amp;C967&amp;D967))&amp;",.t-וכן,"&amp;INDEX('טבלת האלפון'!A:A,L967)&amp;","&amp;INDEX('טבלת האלפון'!B:B,L967)&amp;",ו"&amp;INDEX('טבלת האלפון'!C:C,L967)&amp;","&amp;IF(COUNT(R967:T967)=3,"יש שלוש מספרים, המספר הראשון הוא .d-0"&amp;R967&amp;".t-המספר השני הוא .d-0"&amp;S967&amp;".t-המספר השלישי הוא .d-0"&amp;T967,IF(COUNT(R967:T967)=2,"יש שתי מספרים, המספר הראשון הוא .d-0"&amp;IF(R967="",S967,R967)&amp;".t-המספר השני הוא .d-0"&amp;IF(T967="",S967,T967),"המספר הוא.d-0"&amp;R967&amp;S967&amp;T967)),"")</f>
        <v/>
      </c>
      <c r="I9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האלפון'!A687&amp;'טבלת האלפון'!B687,"'",""),"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67" s="4" t="str">
        <f t="shared" si="183"/>
        <v/>
      </c>
      <c r="K967" t="str">
        <f t="shared" si="179"/>
        <v/>
      </c>
      <c r="L967" t="str">
        <f t="shared" si="184"/>
        <v/>
      </c>
      <c r="M967">
        <f t="shared" si="175"/>
        <v>5</v>
      </c>
      <c r="N967">
        <f>ROW()</f>
        <v>967</v>
      </c>
      <c r="O967" t="str">
        <f t="shared" si="180"/>
        <v/>
      </c>
      <c r="R967" t="str">
        <f t="shared" si="176"/>
        <v/>
      </c>
      <c r="S967" t="str">
        <f t="shared" si="177"/>
        <v/>
      </c>
      <c r="T967" t="str">
        <f t="shared" si="178"/>
        <v/>
      </c>
    </row>
    <row r="968" spans="1:20" x14ac:dyDescent="0.2">
      <c r="A968" t="str">
        <f>IF( T('טבלת האלפון'!A688)="","",SUBSTITUTE(SUBSTITUTE('טבלת האלפון'!A688," ",""),"'",""))</f>
        <v/>
      </c>
      <c r="B968" s="11" t="str">
        <f>IF('טבלת האלפון'!H693&gt;1,SUBSTITUTE('טבלת האלפון'!H693,"טל/פקס 0",""),"")</f>
        <v/>
      </c>
      <c r="C968" t="str">
        <f>IF('טבלת האלפון'!H687&gt;1,'טבלת האלפון'!H687,"")</f>
        <v/>
      </c>
      <c r="D968" t="str">
        <f>IF('טבלת האלפון'!I687&gt;1,'טבלת האלפון'!I687,"")</f>
        <v/>
      </c>
      <c r="E968" t="str">
        <f t="shared" si="181"/>
        <v/>
      </c>
      <c r="F968" t="str">
        <f t="shared" si="182"/>
        <v/>
      </c>
      <c r="G968" t="str">
        <f t="shared" si="174"/>
        <v/>
      </c>
      <c r="H968" s="16" t="str">
        <f>IF(J968=2,"יש שני שמות עם אותו זיהוי, המערכת תשמיע את שניהם כעת,"&amp;'טבלת האלפון'!A688&amp;","&amp;'טבלת האלפון'!B688&amp;",ו"&amp;'טבלת האלפון'!C688&amp;","&amp;IF(COUNT(B968:D968)=3,"יש שלוש מספרים, המספר הראשון הוא .d-0"&amp;B968&amp;".t-המספר השני הוא .d-0"&amp;C968&amp;".t-המספר השלישי הוא .d-0"&amp;D968,IF(COUNT(B968:D968)=2,"יש שתי מספרים, המספר הראשון הוא .d-0"&amp;IF(B968="",C968,B968)&amp;".t-המספר השני הוא .d-0"&amp;IF(D968="",C968,D968),"המספר הוא.d-0"&amp;B968&amp;C968&amp;D968))&amp;",.t-וכן,"&amp;INDEX('טבלת האלפון'!A:A,L968)&amp;","&amp;INDEX('טבלת האלפון'!B:B,L968)&amp;",ו"&amp;INDEX('טבלת האלפון'!C:C,L968)&amp;","&amp;IF(COUNT(R968:T968)=3,"יש שלוש מספרים, המספר הראשון הוא .d-0"&amp;R968&amp;".t-המספר השני הוא .d-0"&amp;S968&amp;".t-המספר השלישי הוא .d-0"&amp;T968,IF(COUNT(R968:T968)=2,"יש שתי מספרים, המספר הראשון הוא .d-0"&amp;IF(R968="",S968,R968)&amp;".t-המספר השני הוא .d-0"&amp;IF(T968="",S968,T968),"המספר הוא.d-0"&amp;R968&amp;S968&amp;T968)),"")</f>
        <v/>
      </c>
      <c r="I9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האלפון'!A688&amp;'טבלת האלפון'!B688,"'",""),"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68" s="4" t="str">
        <f t="shared" si="183"/>
        <v/>
      </c>
      <c r="K968" t="str">
        <f t="shared" si="179"/>
        <v/>
      </c>
      <c r="L968" t="str">
        <f t="shared" si="184"/>
        <v/>
      </c>
      <c r="M968">
        <f t="shared" si="175"/>
        <v>5</v>
      </c>
      <c r="N968">
        <f>ROW()</f>
        <v>968</v>
      </c>
      <c r="O968" t="str">
        <f t="shared" si="180"/>
        <v/>
      </c>
      <c r="R968" t="str">
        <f t="shared" si="176"/>
        <v/>
      </c>
      <c r="S968" t="str">
        <f t="shared" si="177"/>
        <v/>
      </c>
      <c r="T968" t="str">
        <f t="shared" si="178"/>
        <v/>
      </c>
    </row>
    <row r="969" spans="1:20" x14ac:dyDescent="0.2">
      <c r="A969" t="str">
        <f>IF( T('טבלת האלפון'!A689)="","",SUBSTITUTE(SUBSTITUTE('טבלת האלפון'!A689," ",""),"'",""))</f>
        <v/>
      </c>
      <c r="B969" s="11" t="str">
        <f>IF('טבלת האלפון'!H694&gt;1,SUBSTITUTE('טבלת האלפון'!H694,"טל/פקס 0",""),"")</f>
        <v/>
      </c>
      <c r="C969" t="str">
        <f>IF('טבלת האלפון'!H688&gt;1,'טבלת האלפון'!H688,"")</f>
        <v/>
      </c>
      <c r="D969" t="str">
        <f>IF('טבלת האלפון'!I688&gt;1,'טבלת האלפון'!I688,"")</f>
        <v/>
      </c>
      <c r="E969" t="str">
        <f t="shared" si="181"/>
        <v/>
      </c>
      <c r="F969" t="str">
        <f t="shared" si="182"/>
        <v/>
      </c>
      <c r="G969" t="str">
        <f t="shared" si="174"/>
        <v/>
      </c>
      <c r="H969" s="16" t="str">
        <f>IF(J969=2,"יש שני שמות עם אותו זיהוי, המערכת תשמיע את שניהם כעת,"&amp;'טבלת האלפון'!A689&amp;","&amp;'טבלת האלפון'!B689&amp;",ו"&amp;'טבלת האלפון'!C689&amp;","&amp;IF(COUNT(B969:D969)=3,"יש שלוש מספרים, המספר הראשון הוא .d-0"&amp;B969&amp;".t-המספר השני הוא .d-0"&amp;C969&amp;".t-המספר השלישי הוא .d-0"&amp;D969,IF(COUNT(B969:D969)=2,"יש שתי מספרים, המספר הראשון הוא .d-0"&amp;IF(B969="",C969,B969)&amp;".t-המספר השני הוא .d-0"&amp;IF(D969="",C969,D969),"המספר הוא.d-0"&amp;B969&amp;C969&amp;D969))&amp;",.t-וכן,"&amp;INDEX('טבלת האלפון'!A:A,L969)&amp;","&amp;INDEX('טבלת האלפון'!B:B,L969)&amp;",ו"&amp;INDEX('טבלת האלפון'!C:C,L969)&amp;","&amp;IF(COUNT(R969:T969)=3,"יש שלוש מספרים, המספר הראשון הוא .d-0"&amp;R969&amp;".t-המספר השני הוא .d-0"&amp;S969&amp;".t-המספר השלישי הוא .d-0"&amp;T969,IF(COUNT(R969:T969)=2,"יש שתי מספרים, המספר הראשון הוא .d-0"&amp;IF(R969="",S969,R969)&amp;".t-המספר השני הוא .d-0"&amp;IF(T969="",S969,T969),"המספר הוא.d-0"&amp;R969&amp;S969&amp;T969)),"")</f>
        <v/>
      </c>
      <c r="I9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האלפון'!A689&amp;'טבלת האלפון'!B689,"'",""),"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69" s="4" t="str">
        <f t="shared" si="183"/>
        <v/>
      </c>
      <c r="K969" t="str">
        <f t="shared" si="179"/>
        <v/>
      </c>
      <c r="L969" t="str">
        <f t="shared" si="184"/>
        <v/>
      </c>
      <c r="M969">
        <f t="shared" si="175"/>
        <v>5</v>
      </c>
      <c r="N969">
        <f>ROW()</f>
        <v>969</v>
      </c>
      <c r="O969" t="str">
        <f t="shared" si="180"/>
        <v/>
      </c>
      <c r="R969" t="str">
        <f t="shared" si="176"/>
        <v/>
      </c>
      <c r="S969" t="str">
        <f t="shared" si="177"/>
        <v/>
      </c>
      <c r="T969" t="str">
        <f t="shared" si="178"/>
        <v/>
      </c>
    </row>
    <row r="970" spans="1:20" x14ac:dyDescent="0.2">
      <c r="A970" t="str">
        <f>IF( T('טבלת האלפון'!A690)="","",SUBSTITUTE(SUBSTITUTE('טבלת האלפון'!A690," ",""),"'",""))</f>
        <v/>
      </c>
      <c r="B970" s="11" t="str">
        <f>IF('טבלת האלפון'!H695&gt;1,SUBSTITUTE('טבלת האלפון'!H695,"טל/פקס 0",""),"")</f>
        <v/>
      </c>
      <c r="C970" t="str">
        <f>IF('טבלת האלפון'!H689&gt;1,'טבלת האלפון'!H689,"")</f>
        <v/>
      </c>
      <c r="D970" t="str">
        <f>IF('טבלת האלפון'!I689&gt;1,'טבלת האלפון'!I689,"")</f>
        <v/>
      </c>
      <c r="E970" t="str">
        <f t="shared" si="181"/>
        <v/>
      </c>
      <c r="F970" t="str">
        <f t="shared" si="182"/>
        <v/>
      </c>
      <c r="G970" t="str">
        <f t="shared" si="174"/>
        <v/>
      </c>
      <c r="H970" s="16" t="str">
        <f>IF(J970=2,"יש שני שמות עם אותו זיהוי, המערכת תשמיע את שניהם כעת,"&amp;'טבלת האלפון'!A690&amp;","&amp;'טבלת האלפון'!B690&amp;",ו"&amp;'טבלת האלפון'!C690&amp;","&amp;IF(COUNT(B970:D970)=3,"יש שלוש מספרים, המספר הראשון הוא .d-0"&amp;B970&amp;".t-המספר השני הוא .d-0"&amp;C970&amp;".t-המספר השלישי הוא .d-0"&amp;D970,IF(COUNT(B970:D970)=2,"יש שתי מספרים, המספר הראשון הוא .d-0"&amp;IF(B970="",C970,B970)&amp;".t-המספר השני הוא .d-0"&amp;IF(D970="",C970,D970),"המספר הוא.d-0"&amp;B970&amp;C970&amp;D970))&amp;",.t-וכן,"&amp;INDEX('טבלת האלפון'!A:A,L970)&amp;","&amp;INDEX('טבלת האלפון'!B:B,L970)&amp;",ו"&amp;INDEX('טבלת האלפון'!C:C,L970)&amp;","&amp;IF(COUNT(R970:T970)=3,"יש שלוש מספרים, המספר הראשון הוא .d-0"&amp;R970&amp;".t-המספר השני הוא .d-0"&amp;S970&amp;".t-המספר השלישי הוא .d-0"&amp;T970,IF(COUNT(R970:T970)=2,"יש שתי מספרים, המספר הראשון הוא .d-0"&amp;IF(R970="",S970,R970)&amp;".t-המספר השני הוא .d-0"&amp;IF(T970="",S970,T970),"המספר הוא.d-0"&amp;R970&amp;S970&amp;T970)),"")</f>
        <v/>
      </c>
      <c r="I9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האלפון'!A690&amp;'טבלת האלפון'!B690,"'",""),"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70" s="4" t="str">
        <f t="shared" si="183"/>
        <v/>
      </c>
      <c r="K970" t="str">
        <f t="shared" si="179"/>
        <v/>
      </c>
      <c r="L970" t="str">
        <f t="shared" si="184"/>
        <v/>
      </c>
      <c r="M970">
        <f t="shared" si="175"/>
        <v>5</v>
      </c>
      <c r="N970">
        <f>ROW()</f>
        <v>970</v>
      </c>
      <c r="O970" t="str">
        <f t="shared" si="180"/>
        <v/>
      </c>
      <c r="R970" t="str">
        <f t="shared" si="176"/>
        <v/>
      </c>
      <c r="S970" t="str">
        <f t="shared" si="177"/>
        <v/>
      </c>
      <c r="T970" t="str">
        <f t="shared" si="178"/>
        <v/>
      </c>
    </row>
    <row r="971" spans="1:20" x14ac:dyDescent="0.2">
      <c r="A971" t="str">
        <f>IF( T('טבלת האלפון'!A691)="","",SUBSTITUTE(SUBSTITUTE('טבלת האלפון'!A691," ",""),"'",""))</f>
        <v/>
      </c>
      <c r="B971" s="11" t="str">
        <f>IF('טבלת האלפון'!H696&gt;1,SUBSTITUTE('טבלת האלפון'!H696,"טל/פקס 0",""),"")</f>
        <v/>
      </c>
      <c r="C971" t="str">
        <f>IF('טבלת האלפון'!H690&gt;1,'טבלת האלפון'!H690,"")</f>
        <v/>
      </c>
      <c r="D971" t="str">
        <f>IF('טבלת האלפון'!I690&gt;1,'טבלת האלפון'!I690,"")</f>
        <v/>
      </c>
      <c r="E971" t="str">
        <f t="shared" si="181"/>
        <v/>
      </c>
      <c r="F971" t="str">
        <f t="shared" si="182"/>
        <v/>
      </c>
      <c r="G971" t="str">
        <f t="shared" si="174"/>
        <v/>
      </c>
      <c r="H971" s="16" t="str">
        <f>IF(J971=2,"יש שני שמות עם אותו זיהוי, המערכת תשמיע את שניהם כעת,"&amp;'טבלת האלפון'!A691&amp;","&amp;'טבלת האלפון'!B691&amp;",ו"&amp;'טבלת האלפון'!C691&amp;","&amp;IF(COUNT(B971:D971)=3,"יש שלוש מספרים, המספר הראשון הוא .d-0"&amp;B971&amp;".t-המספר השני הוא .d-0"&amp;C971&amp;".t-המספר השלישי הוא .d-0"&amp;D971,IF(COUNT(B971:D971)=2,"יש שתי מספרים, המספר הראשון הוא .d-0"&amp;IF(B971="",C971,B971)&amp;".t-המספר השני הוא .d-0"&amp;IF(D971="",C971,D971),"המספר הוא.d-0"&amp;B971&amp;C971&amp;D971))&amp;",.t-וכן,"&amp;INDEX('טבלת האלפון'!A:A,L971)&amp;","&amp;INDEX('טבלת האלפון'!B:B,L971)&amp;",ו"&amp;INDEX('טבלת האלפון'!C:C,L971)&amp;","&amp;IF(COUNT(R971:T971)=3,"יש שלוש מספרים, המספר הראשון הוא .d-0"&amp;R971&amp;".t-המספר השני הוא .d-0"&amp;S971&amp;".t-המספר השלישי הוא .d-0"&amp;T971,IF(COUNT(R971:T971)=2,"יש שתי מספרים, המספר הראשון הוא .d-0"&amp;IF(R971="",S971,R971)&amp;".t-המספר השני הוא .d-0"&amp;IF(T971="",S971,T971),"המספר הוא.d-0"&amp;R971&amp;S971&amp;T971)),"")</f>
        <v/>
      </c>
      <c r="I9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האלפון'!A691&amp;'טבלת האלפון'!B691,"'",""),"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71" s="4" t="str">
        <f t="shared" si="183"/>
        <v/>
      </c>
      <c r="K971" t="str">
        <f t="shared" si="179"/>
        <v/>
      </c>
      <c r="L971" t="str">
        <f t="shared" si="184"/>
        <v/>
      </c>
      <c r="M971">
        <f t="shared" si="175"/>
        <v>5</v>
      </c>
      <c r="N971">
        <f>ROW()</f>
        <v>971</v>
      </c>
      <c r="O971" t="str">
        <f t="shared" si="180"/>
        <v/>
      </c>
      <c r="R971" t="str">
        <f t="shared" si="176"/>
        <v/>
      </c>
      <c r="S971" t="str">
        <f t="shared" si="177"/>
        <v/>
      </c>
      <c r="T971" t="str">
        <f t="shared" si="178"/>
        <v/>
      </c>
    </row>
    <row r="972" spans="1:20" x14ac:dyDescent="0.2">
      <c r="A972" t="str">
        <f>IF( T('טבלת האלפון'!A692)="","",SUBSTITUTE(SUBSTITUTE('טבלת האלפון'!A692," ",""),"'",""))</f>
        <v/>
      </c>
      <c r="B972" s="11" t="str">
        <f>IF('טבלת האלפון'!H697&gt;1,SUBSTITUTE('טבלת האלפון'!H697,"טל/פקס 0",""),"")</f>
        <v/>
      </c>
      <c r="C972" t="str">
        <f>IF('טבלת האלפון'!H691&gt;1,'טבלת האלפון'!H691,"")</f>
        <v/>
      </c>
      <c r="D972" t="str">
        <f>IF('טבלת האלפון'!I691&gt;1,'טבלת האלפון'!I691,"")</f>
        <v/>
      </c>
      <c r="E972" t="str">
        <f t="shared" si="181"/>
        <v/>
      </c>
      <c r="F972" t="str">
        <f t="shared" si="182"/>
        <v/>
      </c>
      <c r="G972" t="str">
        <f t="shared" si="174"/>
        <v/>
      </c>
      <c r="H972" s="16" t="str">
        <f>IF(J972=2,"יש שני שמות עם אותו זיהוי, המערכת תשמיע את שניהם כעת,"&amp;'טבלת האלפון'!A692&amp;","&amp;'טבלת האלפון'!B692&amp;",ו"&amp;'טבלת האלפון'!C692&amp;","&amp;IF(COUNT(B972:D972)=3,"יש שלוש מספרים, המספר הראשון הוא .d-0"&amp;B972&amp;".t-המספר השני הוא .d-0"&amp;C972&amp;".t-המספר השלישי הוא .d-0"&amp;D972,IF(COUNT(B972:D972)=2,"יש שתי מספרים, המספר הראשון הוא .d-0"&amp;IF(B972="",C972,B972)&amp;".t-המספר השני הוא .d-0"&amp;IF(D972="",C972,D972),"המספר הוא.d-0"&amp;B972&amp;C972&amp;D972))&amp;",.t-וכן,"&amp;INDEX('טבלת האלפון'!A:A,L972)&amp;","&amp;INDEX('טבלת האלפון'!B:B,L972)&amp;",ו"&amp;INDEX('טבלת האלפון'!C:C,L972)&amp;","&amp;IF(COUNT(R972:T972)=3,"יש שלוש מספרים, המספר הראשון הוא .d-0"&amp;R972&amp;".t-המספר השני הוא .d-0"&amp;S972&amp;".t-המספר השלישי הוא .d-0"&amp;T972,IF(COUNT(R972:T972)=2,"יש שתי מספרים, המספר הראשון הוא .d-0"&amp;IF(R972="",S972,R972)&amp;".t-המספר השני הוא .d-0"&amp;IF(T972="",S972,T972),"המספר הוא.d-0"&amp;R972&amp;S972&amp;T972)),"")</f>
        <v/>
      </c>
      <c r="I9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האלפון'!A692&amp;'טבלת האלפון'!B692,"'",""),"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72" s="4" t="str">
        <f t="shared" si="183"/>
        <v/>
      </c>
      <c r="K972" t="str">
        <f t="shared" si="179"/>
        <v/>
      </c>
      <c r="L972" t="str">
        <f t="shared" si="184"/>
        <v/>
      </c>
      <c r="M972">
        <f t="shared" si="175"/>
        <v>5</v>
      </c>
      <c r="N972">
        <f>ROW()</f>
        <v>972</v>
      </c>
      <c r="O972" t="str">
        <f t="shared" si="180"/>
        <v/>
      </c>
      <c r="R972" t="str">
        <f t="shared" si="176"/>
        <v/>
      </c>
      <c r="S972" t="str">
        <f t="shared" si="177"/>
        <v/>
      </c>
      <c r="T972" t="str">
        <f t="shared" si="178"/>
        <v/>
      </c>
    </row>
    <row r="973" spans="1:20" x14ac:dyDescent="0.2">
      <c r="A973" t="str">
        <f>IF( T('טבלת האלפון'!A693)="","",SUBSTITUTE(SUBSTITUTE('טבלת האלפון'!A693," ",""),"'",""))</f>
        <v/>
      </c>
      <c r="B973" s="11" t="str">
        <f>IF('טבלת האלפון'!H698&gt;1,SUBSTITUTE('טבלת האלפון'!H698,"טל/פקס 0",""),"")</f>
        <v/>
      </c>
      <c r="C973" t="str">
        <f>IF('טבלת האלפון'!H692&gt;1,'טבלת האלפון'!H692,"")</f>
        <v/>
      </c>
      <c r="D973" t="str">
        <f>IF('טבלת האלפון'!I692&gt;1,'טבלת האלפון'!I692,"")</f>
        <v/>
      </c>
      <c r="E973" t="str">
        <f t="shared" si="181"/>
        <v/>
      </c>
      <c r="F973" t="str">
        <f t="shared" si="182"/>
        <v/>
      </c>
      <c r="G973" t="str">
        <f t="shared" si="174"/>
        <v/>
      </c>
      <c r="H973" s="16" t="str">
        <f>IF(J973=2,"יש שני שמות עם אותו זיהוי, המערכת תשמיע את שניהם כעת,"&amp;'טבלת האלפון'!A693&amp;","&amp;'טבלת האלפון'!B693&amp;",ו"&amp;'טבלת האלפון'!C693&amp;","&amp;IF(COUNT(B973:D973)=3,"יש שלוש מספרים, המספר הראשון הוא .d-0"&amp;B973&amp;".t-המספר השני הוא .d-0"&amp;C973&amp;".t-המספר השלישי הוא .d-0"&amp;D973,IF(COUNT(B973:D973)=2,"יש שתי מספרים, המספר הראשון הוא .d-0"&amp;IF(B973="",C973,B973)&amp;".t-המספר השני הוא .d-0"&amp;IF(D973="",C973,D973),"המספר הוא.d-0"&amp;B973&amp;C973&amp;D973))&amp;",.t-וכן,"&amp;INDEX('טבלת האלפון'!A:A,L973)&amp;","&amp;INDEX('טבלת האלפון'!B:B,L973)&amp;",ו"&amp;INDEX('טבלת האלפון'!C:C,L973)&amp;","&amp;IF(COUNT(R973:T973)=3,"יש שלוש מספרים, המספר הראשון הוא .d-0"&amp;R973&amp;".t-המספר השני הוא .d-0"&amp;S973&amp;".t-המספר השלישי הוא .d-0"&amp;T973,IF(COUNT(R973:T973)=2,"יש שתי מספרים, המספר הראשון הוא .d-0"&amp;IF(R973="",S973,R973)&amp;".t-המספר השני הוא .d-0"&amp;IF(T973="",S973,T973),"המספר הוא.d-0"&amp;R973&amp;S973&amp;T973)),"")</f>
        <v/>
      </c>
      <c r="I9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האלפון'!A693&amp;'טבלת האלפון'!B693,"'",""),"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73" s="4" t="str">
        <f t="shared" si="183"/>
        <v/>
      </c>
      <c r="K973" t="str">
        <f t="shared" si="179"/>
        <v/>
      </c>
      <c r="L973" t="str">
        <f t="shared" si="184"/>
        <v/>
      </c>
      <c r="M973">
        <f t="shared" si="175"/>
        <v>5</v>
      </c>
      <c r="N973">
        <f>ROW()</f>
        <v>973</v>
      </c>
      <c r="O973" t="str">
        <f t="shared" si="180"/>
        <v/>
      </c>
      <c r="R973" t="str">
        <f t="shared" si="176"/>
        <v/>
      </c>
      <c r="S973" t="str">
        <f t="shared" si="177"/>
        <v/>
      </c>
      <c r="T973" t="str">
        <f t="shared" si="178"/>
        <v/>
      </c>
    </row>
    <row r="974" spans="1:20" x14ac:dyDescent="0.2">
      <c r="A974" t="str">
        <f>IF( T('טבלת האלפון'!A694)="","",SUBSTITUTE(SUBSTITUTE('טבלת האלפון'!A694," ",""),"'",""))</f>
        <v/>
      </c>
      <c r="B974" s="11" t="str">
        <f>IF('טבלת האלפון'!H699&gt;1,SUBSTITUTE('טבלת האלפון'!H699,"טל/פקס 0",""),"")</f>
        <v/>
      </c>
      <c r="C974" t="str">
        <f>IF('טבלת האלפון'!H693&gt;1,'טבלת האלפון'!H693,"")</f>
        <v/>
      </c>
      <c r="D974" t="str">
        <f>IF('טבלת האלפון'!I693&gt;1,'טבלת האלפון'!I693,"")</f>
        <v/>
      </c>
      <c r="E974" t="str">
        <f t="shared" si="181"/>
        <v/>
      </c>
      <c r="F974" t="str">
        <f t="shared" si="182"/>
        <v/>
      </c>
      <c r="G974" t="str">
        <f t="shared" si="174"/>
        <v/>
      </c>
      <c r="H974" s="16" t="str">
        <f>IF(J974=2,"יש שני שמות עם אותו זיהוי, המערכת תשמיע את שניהם כעת,"&amp;'טבלת האלפון'!A694&amp;","&amp;'טבלת האלפון'!B694&amp;",ו"&amp;'טבלת האלפון'!C694&amp;","&amp;IF(COUNT(B974:D974)=3,"יש שלוש מספרים, המספר הראשון הוא .d-0"&amp;B974&amp;".t-המספר השני הוא .d-0"&amp;C974&amp;".t-המספר השלישי הוא .d-0"&amp;D974,IF(COUNT(B974:D974)=2,"יש שתי מספרים, המספר הראשון הוא .d-0"&amp;IF(B974="",C974,B974)&amp;".t-המספר השני הוא .d-0"&amp;IF(D974="",C974,D974),"המספר הוא.d-0"&amp;B974&amp;C974&amp;D974))&amp;",.t-וכן,"&amp;INDEX('טבלת האלפון'!A:A,L974)&amp;","&amp;INDEX('טבלת האלפון'!B:B,L974)&amp;",ו"&amp;INDEX('טבלת האלפון'!C:C,L974)&amp;","&amp;IF(COUNT(R974:T974)=3,"יש שלוש מספרים, המספר הראשון הוא .d-0"&amp;R974&amp;".t-המספר השני הוא .d-0"&amp;S974&amp;".t-המספר השלישי הוא .d-0"&amp;T974,IF(COUNT(R974:T974)=2,"יש שתי מספרים, המספר הראשון הוא .d-0"&amp;IF(R974="",S974,R974)&amp;".t-המספר השני הוא .d-0"&amp;IF(T974="",S974,T974),"המספר הוא.d-0"&amp;R974&amp;S974&amp;T974)),"")</f>
        <v/>
      </c>
      <c r="I9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האלפון'!A694&amp;'טבלת האלפון'!B694,"'",""),"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74" s="4" t="str">
        <f t="shared" si="183"/>
        <v/>
      </c>
      <c r="K974" t="str">
        <f t="shared" si="179"/>
        <v/>
      </c>
      <c r="L974" t="str">
        <f t="shared" si="184"/>
        <v/>
      </c>
      <c r="M974">
        <f t="shared" si="175"/>
        <v>5</v>
      </c>
      <c r="N974">
        <f>ROW()</f>
        <v>974</v>
      </c>
      <c r="O974" t="str">
        <f t="shared" si="180"/>
        <v/>
      </c>
      <c r="R974" t="str">
        <f t="shared" si="176"/>
        <v/>
      </c>
      <c r="S974" t="str">
        <f t="shared" si="177"/>
        <v/>
      </c>
      <c r="T974" t="str">
        <f t="shared" si="178"/>
        <v/>
      </c>
    </row>
    <row r="975" spans="1:20" x14ac:dyDescent="0.2">
      <c r="A975" t="str">
        <f>IF( T('טבלת האלפון'!A695)="","",SUBSTITUTE(SUBSTITUTE('טבלת האלפון'!A695," ",""),"'",""))</f>
        <v/>
      </c>
      <c r="B975" s="11" t="str">
        <f>IF('טבלת האלפון'!H700&gt;1,SUBSTITUTE('טבלת האלפון'!H700,"טל/פקס 0",""),"")</f>
        <v/>
      </c>
      <c r="C975" t="str">
        <f>IF('טבלת האלפון'!H694&gt;1,'טבלת האלפון'!H694,"")</f>
        <v/>
      </c>
      <c r="D975" t="str">
        <f>IF('טבלת האלפון'!I694&gt;1,'טבלת האלפון'!I694,"")</f>
        <v/>
      </c>
      <c r="E975" t="str">
        <f t="shared" si="181"/>
        <v/>
      </c>
      <c r="F975" t="str">
        <f t="shared" si="182"/>
        <v/>
      </c>
      <c r="G975" t="str">
        <f t="shared" si="174"/>
        <v/>
      </c>
      <c r="H975" s="16" t="str">
        <f>IF(J975=2,"יש שני שמות עם אותו זיהוי, המערכת תשמיע את שניהם כעת,"&amp;'טבלת האלפון'!A695&amp;","&amp;'טבלת האלפון'!B695&amp;",ו"&amp;'טבלת האלפון'!C695&amp;","&amp;IF(COUNT(B975:D975)=3,"יש שלוש מספרים, המספר הראשון הוא .d-0"&amp;B975&amp;".t-המספר השני הוא .d-0"&amp;C975&amp;".t-המספר השלישי הוא .d-0"&amp;D975,IF(COUNT(B975:D975)=2,"יש שתי מספרים, המספר הראשון הוא .d-0"&amp;IF(B975="",C975,B975)&amp;".t-המספר השני הוא .d-0"&amp;IF(D975="",C975,D975),"המספר הוא.d-0"&amp;B975&amp;C975&amp;D975))&amp;",.t-וכן,"&amp;INDEX('טבלת האלפון'!A:A,L975)&amp;","&amp;INDEX('טבלת האלפון'!B:B,L975)&amp;",ו"&amp;INDEX('טבלת האלפון'!C:C,L975)&amp;","&amp;IF(COUNT(R975:T975)=3,"יש שלוש מספרים, המספר הראשון הוא .d-0"&amp;R975&amp;".t-המספר השני הוא .d-0"&amp;S975&amp;".t-המספר השלישי הוא .d-0"&amp;T975,IF(COUNT(R975:T975)=2,"יש שתי מספרים, המספר הראשון הוא .d-0"&amp;IF(R975="",S975,R975)&amp;".t-המספר השני הוא .d-0"&amp;IF(T975="",S975,T975),"המספר הוא.d-0"&amp;R975&amp;S975&amp;T975)),"")</f>
        <v/>
      </c>
      <c r="I9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האלפון'!A695&amp;'טבלת האלפון'!B695,"'",""),"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75" s="4" t="str">
        <f t="shared" si="183"/>
        <v/>
      </c>
      <c r="K975" t="str">
        <f t="shared" si="179"/>
        <v/>
      </c>
      <c r="L975" t="str">
        <f t="shared" si="184"/>
        <v/>
      </c>
      <c r="M975">
        <f t="shared" si="175"/>
        <v>5</v>
      </c>
      <c r="N975">
        <f>ROW()</f>
        <v>975</v>
      </c>
      <c r="O975" t="str">
        <f t="shared" si="180"/>
        <v/>
      </c>
      <c r="R975" t="str">
        <f t="shared" si="176"/>
        <v/>
      </c>
      <c r="S975" t="str">
        <f t="shared" si="177"/>
        <v/>
      </c>
      <c r="T975" t="str">
        <f t="shared" si="178"/>
        <v/>
      </c>
    </row>
    <row r="976" spans="1:20" x14ac:dyDescent="0.2">
      <c r="A976" t="str">
        <f>IF( T('טבלת האלפון'!A696)="","",SUBSTITUTE(SUBSTITUTE('טבלת האלפון'!A696," ",""),"'",""))</f>
        <v/>
      </c>
      <c r="B976" s="11" t="str">
        <f>IF('טבלת האלפון'!H701&gt;1,SUBSTITUTE('טבלת האלפון'!H701,"טל/פקס 0",""),"")</f>
        <v/>
      </c>
      <c r="C976" t="str">
        <f>IF('טבלת האלפון'!H695&gt;1,'טבלת האלפון'!H695,"")</f>
        <v/>
      </c>
      <c r="D976" t="str">
        <f>IF('טבלת האלפון'!I695&gt;1,'טבלת האלפון'!I695,"")</f>
        <v/>
      </c>
      <c r="E976" t="str">
        <f t="shared" si="181"/>
        <v/>
      </c>
      <c r="F976" t="str">
        <f t="shared" si="182"/>
        <v/>
      </c>
      <c r="G976" t="str">
        <f t="shared" si="174"/>
        <v/>
      </c>
      <c r="H976" s="16" t="str">
        <f>IF(J976=2,"יש שני שמות עם אותו זיהוי, המערכת תשמיע את שניהם כעת,"&amp;'טבלת האלפון'!A696&amp;","&amp;'טבלת האלפון'!B696&amp;",ו"&amp;'טבלת האלפון'!C696&amp;","&amp;IF(COUNT(B976:D976)=3,"יש שלוש מספרים, המספר הראשון הוא .d-0"&amp;B976&amp;".t-המספר השני הוא .d-0"&amp;C976&amp;".t-המספר השלישי הוא .d-0"&amp;D976,IF(COUNT(B976:D976)=2,"יש שתי מספרים, המספר הראשון הוא .d-0"&amp;IF(B976="",C976,B976)&amp;".t-המספר השני הוא .d-0"&amp;IF(D976="",C976,D976),"המספר הוא.d-0"&amp;B976&amp;C976&amp;D976))&amp;",.t-וכן,"&amp;INDEX('טבלת האלפון'!A:A,L976)&amp;","&amp;INDEX('טבלת האלפון'!B:B,L976)&amp;",ו"&amp;INDEX('טבלת האלפון'!C:C,L976)&amp;","&amp;IF(COUNT(R976:T976)=3,"יש שלוש מספרים, המספר הראשון הוא .d-0"&amp;R976&amp;".t-המספר השני הוא .d-0"&amp;S976&amp;".t-המספר השלישי הוא .d-0"&amp;T976,IF(COUNT(R976:T976)=2,"יש שתי מספרים, המספר הראשון הוא .d-0"&amp;IF(R976="",S976,R976)&amp;".t-המספר השני הוא .d-0"&amp;IF(T976="",S976,T976),"המספר הוא.d-0"&amp;R976&amp;S976&amp;T976)),"")</f>
        <v/>
      </c>
      <c r="I9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האלפון'!A696&amp;'טבלת האלפון'!B696,"'",""),"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76" s="4" t="str">
        <f t="shared" si="183"/>
        <v/>
      </c>
      <c r="K976" t="str">
        <f t="shared" si="179"/>
        <v/>
      </c>
      <c r="L976" t="str">
        <f t="shared" si="184"/>
        <v/>
      </c>
      <c r="M976">
        <f t="shared" si="175"/>
        <v>5</v>
      </c>
      <c r="N976">
        <f>ROW()</f>
        <v>976</v>
      </c>
      <c r="O976" t="str">
        <f t="shared" si="180"/>
        <v/>
      </c>
      <c r="R976" t="str">
        <f t="shared" si="176"/>
        <v/>
      </c>
      <c r="S976" t="str">
        <f t="shared" si="177"/>
        <v/>
      </c>
      <c r="T976" t="str">
        <f t="shared" si="178"/>
        <v/>
      </c>
    </row>
    <row r="977" spans="1:20" x14ac:dyDescent="0.2">
      <c r="A977" t="str">
        <f>IF( T('טבלת האלפון'!A697)="","",SUBSTITUTE(SUBSTITUTE('טבלת האלפון'!A697," ",""),"'",""))</f>
        <v/>
      </c>
      <c r="B977" s="11" t="str">
        <f>IF('טבלת האלפון'!H702&gt;1,SUBSTITUTE('טבלת האלפון'!H702,"טל/פקס 0",""),"")</f>
        <v/>
      </c>
      <c r="C977" t="str">
        <f>IF('טבלת האלפון'!H696&gt;1,'טבלת האלפון'!H696,"")</f>
        <v/>
      </c>
      <c r="D977" t="str">
        <f>IF('טבלת האלפון'!I696&gt;1,'טבלת האלפון'!I696,"")</f>
        <v/>
      </c>
      <c r="E977" t="str">
        <f t="shared" si="181"/>
        <v/>
      </c>
      <c r="F977" t="str">
        <f t="shared" si="182"/>
        <v/>
      </c>
      <c r="G977" t="str">
        <f t="shared" si="174"/>
        <v/>
      </c>
      <c r="H977" s="16" t="str">
        <f>IF(J977=2,"יש שני שמות עם אותו זיהוי, המערכת תשמיע את שניהם כעת,"&amp;'טבלת האלפון'!A697&amp;","&amp;'טבלת האלפון'!B697&amp;",ו"&amp;'טבלת האלפון'!C697&amp;","&amp;IF(COUNT(B977:D977)=3,"יש שלוש מספרים, המספר הראשון הוא .d-0"&amp;B977&amp;".t-המספר השני הוא .d-0"&amp;C977&amp;".t-המספר השלישי הוא .d-0"&amp;D977,IF(COUNT(B977:D977)=2,"יש שתי מספרים, המספר הראשון הוא .d-0"&amp;IF(B977="",C977,B977)&amp;".t-המספר השני הוא .d-0"&amp;IF(D977="",C977,D977),"המספר הוא.d-0"&amp;B977&amp;C977&amp;D977))&amp;",.t-וכן,"&amp;INDEX('טבלת האלפון'!A:A,L977)&amp;","&amp;INDEX('טבלת האלפון'!B:B,L977)&amp;",ו"&amp;INDEX('טבלת האלפון'!C:C,L977)&amp;","&amp;IF(COUNT(R977:T977)=3,"יש שלוש מספרים, המספר הראשון הוא .d-0"&amp;R977&amp;".t-המספר השני הוא .d-0"&amp;S977&amp;".t-המספר השלישי הוא .d-0"&amp;T977,IF(COUNT(R977:T977)=2,"יש שתי מספרים, המספר הראשון הוא .d-0"&amp;IF(R977="",S977,R977)&amp;".t-המספר השני הוא .d-0"&amp;IF(T977="",S977,T977),"המספר הוא.d-0"&amp;R977&amp;S977&amp;T977)),"")</f>
        <v/>
      </c>
      <c r="I9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האלפון'!A697&amp;'טבלת האלפון'!B697,"'",""),"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77" s="4" t="str">
        <f t="shared" si="183"/>
        <v/>
      </c>
      <c r="K977" t="str">
        <f t="shared" si="179"/>
        <v/>
      </c>
      <c r="L977" t="str">
        <f t="shared" si="184"/>
        <v/>
      </c>
      <c r="M977">
        <f t="shared" si="175"/>
        <v>5</v>
      </c>
      <c r="N977">
        <f>ROW()</f>
        <v>977</v>
      </c>
      <c r="O977" t="str">
        <f t="shared" si="180"/>
        <v/>
      </c>
      <c r="R977" t="str">
        <f t="shared" si="176"/>
        <v/>
      </c>
      <c r="S977" t="str">
        <f t="shared" si="177"/>
        <v/>
      </c>
      <c r="T977" t="str">
        <f t="shared" si="178"/>
        <v/>
      </c>
    </row>
    <row r="978" spans="1:20" x14ac:dyDescent="0.2">
      <c r="A978" t="str">
        <f>IF( T('טבלת האלפון'!A698)="","",SUBSTITUTE(SUBSTITUTE('טבלת האלפון'!A698," ",""),"'",""))</f>
        <v/>
      </c>
      <c r="B978" s="11" t="str">
        <f>IF('טבלת האלפון'!H703&gt;1,SUBSTITUTE('טבלת האלפון'!H703,"טל/פקס 0",""),"")</f>
        <v/>
      </c>
      <c r="C978" t="str">
        <f>IF('טבלת האלפון'!H697&gt;1,'טבלת האלפון'!H697,"")</f>
        <v/>
      </c>
      <c r="D978" t="str">
        <f>IF('טבלת האלפון'!I697&gt;1,'טבלת האלפון'!I697,"")</f>
        <v/>
      </c>
      <c r="E978" t="str">
        <f t="shared" si="181"/>
        <v/>
      </c>
      <c r="F978" t="str">
        <f t="shared" si="182"/>
        <v/>
      </c>
      <c r="G978" t="str">
        <f t="shared" ref="G978:G1017" si="185">IF(AND(T(A978)&lt;&gt;"",COUNTIF(A:A,A978)&gt;1),IF(A978=A977,"b","y"),"")</f>
        <v/>
      </c>
      <c r="H978" s="16" t="str">
        <f>IF(J978=2,"יש שני שמות עם אותו זיהוי, המערכת תשמיע את שניהם כעת,"&amp;'טבלת האלפון'!A698&amp;","&amp;'טבלת האלפון'!B698&amp;",ו"&amp;'טבלת האלפון'!C698&amp;","&amp;IF(COUNT(B978:D978)=3,"יש שלוש מספרים, המספר הראשון הוא .d-0"&amp;B978&amp;".t-המספר השני הוא .d-0"&amp;C978&amp;".t-המספר השלישי הוא .d-0"&amp;D978,IF(COUNT(B978:D978)=2,"יש שתי מספרים, המספר הראשון הוא .d-0"&amp;IF(B978="",C978,B978)&amp;".t-המספר השני הוא .d-0"&amp;IF(D978="",C978,D978),"המספר הוא.d-0"&amp;B978&amp;C978&amp;D978))&amp;",.t-וכן,"&amp;INDEX('טבלת האלפון'!A:A,L978)&amp;","&amp;INDEX('טבלת האלפון'!B:B,L978)&amp;",ו"&amp;INDEX('טבלת האלפון'!C:C,L978)&amp;","&amp;IF(COUNT(R978:T978)=3,"יש שלוש מספרים, המספר הראשון הוא .d-0"&amp;R978&amp;".t-המספר השני הוא .d-0"&amp;S978&amp;".t-המספר השלישי הוא .d-0"&amp;T978,IF(COUNT(R978:T978)=2,"יש שתי מספרים, המספר הראשון הוא .d-0"&amp;IF(R978="",S978,R978)&amp;".t-המספר השני הוא .d-0"&amp;IF(T978="",S978,T978),"המספר הוא.d-0"&amp;R978&amp;S978&amp;T978)),"")</f>
        <v/>
      </c>
      <c r="I9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האלפון'!A698&amp;'טבלת האלפון'!B698,"'",""),"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78" s="4" t="str">
        <f t="shared" si="183"/>
        <v/>
      </c>
      <c r="K978" t="str">
        <f t="shared" si="179"/>
        <v/>
      </c>
      <c r="L978" t="str">
        <f t="shared" si="184"/>
        <v/>
      </c>
      <c r="M978">
        <f t="shared" si="175"/>
        <v>5</v>
      </c>
      <c r="N978">
        <f>ROW()</f>
        <v>978</v>
      </c>
      <c r="O978" t="str">
        <f t="shared" si="180"/>
        <v/>
      </c>
      <c r="R978" t="str">
        <f t="shared" si="176"/>
        <v/>
      </c>
      <c r="S978" t="str">
        <f t="shared" si="177"/>
        <v/>
      </c>
      <c r="T978" t="str">
        <f t="shared" si="178"/>
        <v/>
      </c>
    </row>
    <row r="979" spans="1:20" x14ac:dyDescent="0.2">
      <c r="A979" t="str">
        <f>IF( T('טבלת האלפון'!A699)="","",SUBSTITUTE(SUBSTITUTE('טבלת האלפון'!A699," ",""),"'",""))</f>
        <v/>
      </c>
      <c r="B979" s="11" t="str">
        <f>IF('טבלת האלפון'!H704&gt;1,SUBSTITUTE('טבלת האלפון'!H704,"טל/פקס 0",""),"")</f>
        <v/>
      </c>
      <c r="C979" t="str">
        <f>IF('טבלת האלפון'!H698&gt;1,'טבלת האלפון'!H698,"")</f>
        <v/>
      </c>
      <c r="D979" t="str">
        <f>IF('טבלת האלפון'!I698&gt;1,'טבלת האלפון'!I698,"")</f>
        <v/>
      </c>
      <c r="E979" t="str">
        <f t="shared" si="181"/>
        <v/>
      </c>
      <c r="F979" t="str">
        <f t="shared" si="182"/>
        <v/>
      </c>
      <c r="G979" t="str">
        <f t="shared" si="185"/>
        <v/>
      </c>
      <c r="H979" s="16" t="str">
        <f>IF(J979=2,"יש שני שמות עם אותו זיהוי, המערכת תשמיע את שניהם כעת,"&amp;'טבלת האלפון'!A699&amp;","&amp;'טבלת האלפון'!B699&amp;",ו"&amp;'טבלת האלפון'!C699&amp;","&amp;IF(COUNT(B979:D979)=3,"יש שלוש מספרים, המספר הראשון הוא .d-0"&amp;B979&amp;".t-המספר השני הוא .d-0"&amp;C979&amp;".t-המספר השלישי הוא .d-0"&amp;D979,IF(COUNT(B979:D979)=2,"יש שתי מספרים, המספר הראשון הוא .d-0"&amp;IF(B979="",C979,B979)&amp;".t-המספר השני הוא .d-0"&amp;IF(D979="",C979,D979),"המספר הוא.d-0"&amp;B979&amp;C979&amp;D979))&amp;",.t-וכן,"&amp;INDEX('טבלת האלפון'!A:A,L979)&amp;","&amp;INDEX('טבלת האלפון'!B:B,L979)&amp;",ו"&amp;INDEX('טבלת האלפון'!C:C,L979)&amp;","&amp;IF(COUNT(R979:T979)=3,"יש שלוש מספרים, המספר הראשון הוא .d-0"&amp;R979&amp;".t-המספר השני הוא .d-0"&amp;S979&amp;".t-המספר השלישי הוא .d-0"&amp;T979,IF(COUNT(R979:T979)=2,"יש שתי מספרים, המספר הראשון הוא .d-0"&amp;IF(R979="",S979,R979)&amp;".t-המספר השני הוא .d-0"&amp;IF(T979="",S979,T979),"המספר הוא.d-0"&amp;R979&amp;S979&amp;T979)),"")</f>
        <v/>
      </c>
      <c r="I9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האלפון'!A699&amp;'טבלת האלפון'!B699,"'",""),"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79" s="4" t="str">
        <f t="shared" si="183"/>
        <v/>
      </c>
      <c r="K979" t="str">
        <f t="shared" si="179"/>
        <v/>
      </c>
      <c r="L979" t="str">
        <f t="shared" si="184"/>
        <v/>
      </c>
      <c r="M979">
        <f t="shared" si="175"/>
        <v>5</v>
      </c>
      <c r="N979">
        <f>ROW()</f>
        <v>979</v>
      </c>
      <c r="O979" t="str">
        <f t="shared" si="180"/>
        <v/>
      </c>
      <c r="R979" t="str">
        <f t="shared" si="176"/>
        <v/>
      </c>
      <c r="S979" t="str">
        <f t="shared" si="177"/>
        <v/>
      </c>
      <c r="T979" t="str">
        <f t="shared" si="178"/>
        <v/>
      </c>
    </row>
    <row r="980" spans="1:20" x14ac:dyDescent="0.2">
      <c r="A980" t="str">
        <f>IF( T('טבלת האלפון'!A700)="","",SUBSTITUTE(SUBSTITUTE('טבלת האלפון'!A700," ",""),"'",""))</f>
        <v/>
      </c>
      <c r="B980" s="11" t="str">
        <f>IF('טבלת האלפון'!H705&gt;1,SUBSTITUTE('טבלת האלפון'!H705,"טל/פקס 0",""),"")</f>
        <v/>
      </c>
      <c r="C980" t="str">
        <f>IF('טבלת האלפון'!H699&gt;1,'טבלת האלפון'!H699,"")</f>
        <v/>
      </c>
      <c r="D980" t="str">
        <f>IF('טבלת האלפון'!I699&gt;1,'טבלת האלפון'!I699,"")</f>
        <v/>
      </c>
      <c r="E980" t="str">
        <f t="shared" si="181"/>
        <v/>
      </c>
      <c r="F980" t="str">
        <f t="shared" si="182"/>
        <v/>
      </c>
      <c r="G980" t="str">
        <f t="shared" si="185"/>
        <v/>
      </c>
      <c r="H980" s="16" t="str">
        <f>IF(J980=2,"יש שני שמות עם אותו זיהוי, המערכת תשמיע את שניהם כעת,"&amp;'טבלת האלפון'!A700&amp;","&amp;'טבלת האלפון'!B700&amp;",ו"&amp;'טבלת האלפון'!C700&amp;","&amp;IF(COUNT(B980:D980)=3,"יש שלוש מספרים, המספר הראשון הוא .d-0"&amp;B980&amp;".t-המספר השני הוא .d-0"&amp;C980&amp;".t-המספר השלישי הוא .d-0"&amp;D980,IF(COUNT(B980:D980)=2,"יש שתי מספרים, המספר הראשון הוא .d-0"&amp;IF(B980="",C980,B980)&amp;".t-המספר השני הוא .d-0"&amp;IF(D980="",C980,D980),"המספר הוא.d-0"&amp;B980&amp;C980&amp;D980))&amp;",.t-וכן,"&amp;INDEX('טבלת האלפון'!A:A,L980)&amp;","&amp;INDEX('טבלת האלפון'!B:B,L980)&amp;",ו"&amp;INDEX('טבלת האלפון'!C:C,L980)&amp;","&amp;IF(COUNT(R980:T980)=3,"יש שלוש מספרים, המספר הראשון הוא .d-0"&amp;R980&amp;".t-המספר השני הוא .d-0"&amp;S980&amp;".t-המספר השלישי הוא .d-0"&amp;T980,IF(COUNT(R980:T980)=2,"יש שתי מספרים, המספר הראשון הוא .d-0"&amp;IF(R980="",S980,R980)&amp;".t-המספר השני הוא .d-0"&amp;IF(T980="",S980,T980),"המספר הוא.d-0"&amp;R980&amp;S980&amp;T980)),"")</f>
        <v/>
      </c>
      <c r="I9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האלפון'!A700&amp;'טבלת האלפון'!B700,"'",""),"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80" s="4" t="str">
        <f t="shared" si="183"/>
        <v/>
      </c>
      <c r="K980" t="str">
        <f t="shared" si="179"/>
        <v/>
      </c>
      <c r="L980" t="str">
        <f t="shared" si="184"/>
        <v/>
      </c>
      <c r="M980">
        <f t="shared" si="175"/>
        <v>5</v>
      </c>
      <c r="N980">
        <f>ROW()</f>
        <v>980</v>
      </c>
      <c r="O980" t="str">
        <f t="shared" si="180"/>
        <v/>
      </c>
      <c r="R980" t="str">
        <f t="shared" si="176"/>
        <v/>
      </c>
      <c r="S980" t="str">
        <f t="shared" si="177"/>
        <v/>
      </c>
      <c r="T980" t="str">
        <f t="shared" si="178"/>
        <v/>
      </c>
    </row>
    <row r="981" spans="1:20" x14ac:dyDescent="0.2">
      <c r="A981" t="str">
        <f>IF( T('טבלת האלפון'!A701)="","",SUBSTITUTE(SUBSTITUTE('טבלת האלפון'!A701," ",""),"'",""))</f>
        <v/>
      </c>
      <c r="B981" s="11" t="str">
        <f>IF('טבלת האלפון'!H706&gt;1,SUBSTITUTE('טבלת האלפון'!H706,"טל/פקס 0",""),"")</f>
        <v/>
      </c>
      <c r="C981" t="str">
        <f>IF('טבלת האלפון'!H700&gt;1,'טבלת האלפון'!H700,"")</f>
        <v/>
      </c>
      <c r="D981" t="str">
        <f>IF('טבלת האלפון'!I700&gt;1,'טבלת האלפון'!I700,"")</f>
        <v/>
      </c>
      <c r="E981" t="str">
        <f t="shared" si="181"/>
        <v/>
      </c>
      <c r="F981" t="str">
        <f t="shared" si="182"/>
        <v/>
      </c>
      <c r="G981" t="str">
        <f t="shared" si="185"/>
        <v/>
      </c>
      <c r="H981" s="16" t="str">
        <f>IF(J981=2,"יש שני שמות עם אותו זיהוי, המערכת תשמיע את שניהם כעת,"&amp;'טבלת האלפון'!A701&amp;","&amp;'טבלת האלפון'!B701&amp;",ו"&amp;'טבלת האלפון'!C701&amp;","&amp;IF(COUNT(B981:D981)=3,"יש שלוש מספרים, המספר הראשון הוא .d-0"&amp;B981&amp;".t-המספר השני הוא .d-0"&amp;C981&amp;".t-המספר השלישי הוא .d-0"&amp;D981,IF(COUNT(B981:D981)=2,"יש שתי מספרים, המספר הראשון הוא .d-0"&amp;IF(B981="",C981,B981)&amp;".t-המספר השני הוא .d-0"&amp;IF(D981="",C981,D981),"המספר הוא.d-0"&amp;B981&amp;C981&amp;D981))&amp;",.t-וכן,"&amp;INDEX('טבלת האלפון'!A:A,L981)&amp;","&amp;INDEX('טבלת האלפון'!B:B,L981)&amp;",ו"&amp;INDEX('טבלת האלפון'!C:C,L981)&amp;","&amp;IF(COUNT(R981:T981)=3,"יש שלוש מספרים, המספר הראשון הוא .d-0"&amp;R981&amp;".t-המספר השני הוא .d-0"&amp;S981&amp;".t-המספר השלישי הוא .d-0"&amp;T981,IF(COUNT(R981:T981)=2,"יש שתי מספרים, המספר הראשון הוא .d-0"&amp;IF(R981="",S981,R981)&amp;".t-המספר השני הוא .d-0"&amp;IF(T981="",S981,T981),"המספר הוא.d-0"&amp;R981&amp;S981&amp;T981)),"")</f>
        <v/>
      </c>
      <c r="I9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האלפון'!A701&amp;'טבלת האלפון'!B701,"'",""),"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81" s="4" t="str">
        <f t="shared" si="183"/>
        <v/>
      </c>
      <c r="K981" t="str">
        <f t="shared" si="179"/>
        <v/>
      </c>
      <c r="L981" t="str">
        <f t="shared" si="184"/>
        <v/>
      </c>
      <c r="M981">
        <f t="shared" si="175"/>
        <v>5</v>
      </c>
      <c r="N981">
        <f>ROW()</f>
        <v>981</v>
      </c>
      <c r="O981" t="str">
        <f t="shared" si="180"/>
        <v/>
      </c>
      <c r="R981" t="str">
        <f t="shared" si="176"/>
        <v/>
      </c>
      <c r="S981" t="str">
        <f t="shared" si="177"/>
        <v/>
      </c>
      <c r="T981" t="str">
        <f t="shared" si="178"/>
        <v/>
      </c>
    </row>
    <row r="982" spans="1:20" x14ac:dyDescent="0.2">
      <c r="A982" t="str">
        <f>IF( T('טבלת האלפון'!A702)="","",SUBSTITUTE(SUBSTITUTE('טבלת האלפון'!A702," ",""),"'",""))</f>
        <v/>
      </c>
      <c r="B982" s="11" t="str">
        <f>IF('טבלת האלפון'!H707&gt;1,SUBSTITUTE('טבלת האלפון'!H707,"טל/פקס 0",""),"")</f>
        <v/>
      </c>
      <c r="C982" t="str">
        <f>IF('טבלת האלפון'!H701&gt;1,'טבלת האלפון'!H701,"")</f>
        <v/>
      </c>
      <c r="D982" t="str">
        <f>IF('טבלת האלפון'!I701&gt;1,'טבלת האלפון'!I701,"")</f>
        <v/>
      </c>
      <c r="E982" t="str">
        <f t="shared" si="181"/>
        <v/>
      </c>
      <c r="F982" t="str">
        <f t="shared" si="182"/>
        <v/>
      </c>
      <c r="G982" t="str">
        <f t="shared" si="185"/>
        <v/>
      </c>
      <c r="H982" s="16" t="str">
        <f>IF(J982=2,"יש שני שמות עם אותו זיהוי, המערכת תשמיע את שניהם כעת,"&amp;'טבלת האלפון'!A702&amp;","&amp;'טבלת האלפון'!B702&amp;",ו"&amp;'טבלת האלפון'!C702&amp;","&amp;IF(COUNT(B982:D982)=3,"יש שלוש מספרים, המספר הראשון הוא .d-0"&amp;B982&amp;".t-המספר השני הוא .d-0"&amp;C982&amp;".t-המספר השלישי הוא .d-0"&amp;D982,IF(COUNT(B982:D982)=2,"יש שתי מספרים, המספר הראשון הוא .d-0"&amp;IF(B982="",C982,B982)&amp;".t-המספר השני הוא .d-0"&amp;IF(D982="",C982,D982),"המספר הוא.d-0"&amp;B982&amp;C982&amp;D982))&amp;",.t-וכן,"&amp;INDEX('טבלת האלפון'!A:A,L982)&amp;","&amp;INDEX('טבלת האלפון'!B:B,L982)&amp;",ו"&amp;INDEX('טבלת האלפון'!C:C,L982)&amp;","&amp;IF(COUNT(R982:T982)=3,"יש שלוש מספרים, המספר הראשון הוא .d-0"&amp;R982&amp;".t-המספר השני הוא .d-0"&amp;S982&amp;".t-המספר השלישי הוא .d-0"&amp;T982,IF(COUNT(R982:T982)=2,"יש שתי מספרים, המספר הראשון הוא .d-0"&amp;IF(R982="",S982,R982)&amp;".t-המספר השני הוא .d-0"&amp;IF(T982="",S982,T982),"המספר הוא.d-0"&amp;R982&amp;S982&amp;T982)),"")</f>
        <v/>
      </c>
      <c r="I9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האלפון'!A702&amp;'טבלת האלפון'!B702,"'",""),"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82" s="4" t="str">
        <f t="shared" si="183"/>
        <v/>
      </c>
      <c r="K982" t="str">
        <f t="shared" si="179"/>
        <v/>
      </c>
      <c r="L982" t="str">
        <f t="shared" si="184"/>
        <v/>
      </c>
      <c r="M982">
        <f t="shared" si="175"/>
        <v>5</v>
      </c>
      <c r="N982">
        <f>ROW()</f>
        <v>982</v>
      </c>
      <c r="O982" t="str">
        <f t="shared" si="180"/>
        <v/>
      </c>
      <c r="R982" t="str">
        <f t="shared" si="176"/>
        <v/>
      </c>
      <c r="S982" t="str">
        <f t="shared" si="177"/>
        <v/>
      </c>
      <c r="T982" t="str">
        <f t="shared" si="178"/>
        <v/>
      </c>
    </row>
    <row r="983" spans="1:20" x14ac:dyDescent="0.2">
      <c r="A983" t="str">
        <f>IF( T('טבלת האלפון'!A703)="","",SUBSTITUTE(SUBSTITUTE('טבלת האלפון'!A703," ",""),"'",""))</f>
        <v/>
      </c>
      <c r="B983" s="11" t="str">
        <f>IF('טבלת האלפון'!H708&gt;1,SUBSTITUTE('טבלת האלפון'!H708,"טל/פקס 0",""),"")</f>
        <v/>
      </c>
      <c r="C983" t="str">
        <f>IF('טבלת האלפון'!H702&gt;1,'טבלת האלפון'!H702,"")</f>
        <v/>
      </c>
      <c r="D983" t="str">
        <f>IF('טבלת האלפון'!I702&gt;1,'טבלת האלפון'!I702,"")</f>
        <v/>
      </c>
      <c r="E983" t="str">
        <f t="shared" si="181"/>
        <v/>
      </c>
      <c r="F983" t="str">
        <f t="shared" si="182"/>
        <v/>
      </c>
      <c r="G983" t="str">
        <f t="shared" si="185"/>
        <v/>
      </c>
      <c r="H983" s="16" t="str">
        <f>IF(J983=2,"יש שני שמות עם אותו זיהוי, המערכת תשמיע את שניהם כעת,"&amp;'טבלת האלפון'!A703&amp;","&amp;'טבלת האלפון'!B703&amp;",ו"&amp;'טבלת האלפון'!C703&amp;","&amp;IF(COUNT(B983:D983)=3,"יש שלוש מספרים, המספר הראשון הוא .d-0"&amp;B983&amp;".t-המספר השני הוא .d-0"&amp;C983&amp;".t-המספר השלישי הוא .d-0"&amp;D983,IF(COUNT(B983:D983)=2,"יש שתי מספרים, המספר הראשון הוא .d-0"&amp;IF(B983="",C983,B983)&amp;".t-המספר השני הוא .d-0"&amp;IF(D983="",C983,D983),"המספר הוא.d-0"&amp;B983&amp;C983&amp;D983))&amp;",.t-וכן,"&amp;INDEX('טבלת האלפון'!A:A,L983)&amp;","&amp;INDEX('טבלת האלפון'!B:B,L983)&amp;",ו"&amp;INDEX('טבלת האלפון'!C:C,L983)&amp;","&amp;IF(COUNT(R983:T983)=3,"יש שלוש מספרים, המספר הראשון הוא .d-0"&amp;R983&amp;".t-המספר השני הוא .d-0"&amp;S983&amp;".t-המספר השלישי הוא .d-0"&amp;T983,IF(COUNT(R983:T983)=2,"יש שתי מספרים, המספר הראשון הוא .d-0"&amp;IF(R983="",S983,R983)&amp;".t-המספר השני הוא .d-0"&amp;IF(T983="",S983,T983),"המספר הוא.d-0"&amp;R983&amp;S983&amp;T983)),"")</f>
        <v/>
      </c>
      <c r="I9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האלפון'!A703&amp;'טבלת האלפון'!B703,"'",""),"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83" s="4" t="str">
        <f t="shared" si="183"/>
        <v/>
      </c>
      <c r="K983" t="str">
        <f t="shared" si="179"/>
        <v/>
      </c>
      <c r="L983" t="str">
        <f t="shared" si="184"/>
        <v/>
      </c>
      <c r="M983">
        <f t="shared" si="175"/>
        <v>5</v>
      </c>
      <c r="N983">
        <f>ROW()</f>
        <v>983</v>
      </c>
      <c r="O983" t="str">
        <f t="shared" si="180"/>
        <v/>
      </c>
      <c r="R983" t="str">
        <f t="shared" si="176"/>
        <v/>
      </c>
      <c r="S983" t="str">
        <f t="shared" si="177"/>
        <v/>
      </c>
      <c r="T983" t="str">
        <f t="shared" si="178"/>
        <v/>
      </c>
    </row>
    <row r="984" spans="1:20" x14ac:dyDescent="0.2">
      <c r="A984" t="str">
        <f>IF( T('טבלת האלפון'!A704)="","",SUBSTITUTE(SUBSTITUTE('טבלת האלפון'!A704," ",""),"'",""))</f>
        <v/>
      </c>
      <c r="B984" s="11" t="str">
        <f>IF('טבלת האלפון'!H709&gt;1,SUBSTITUTE('טבלת האלפון'!H709,"טל/פקס 0",""),"")</f>
        <v/>
      </c>
      <c r="C984" t="str">
        <f>IF('טבלת האלפון'!H703&gt;1,'טבלת האלפון'!H703,"")</f>
        <v/>
      </c>
      <c r="D984" t="str">
        <f>IF('טבלת האלפון'!I703&gt;1,'טבלת האלפון'!I703,"")</f>
        <v/>
      </c>
      <c r="E984" t="str">
        <f t="shared" si="181"/>
        <v/>
      </c>
      <c r="F984" t="str">
        <f t="shared" si="182"/>
        <v/>
      </c>
      <c r="G984" t="str">
        <f t="shared" si="185"/>
        <v/>
      </c>
      <c r="H984" s="16" t="str">
        <f>IF(J984=2,"יש שני שמות עם אותו זיהוי, המערכת תשמיע את שניהם כעת,"&amp;'טבלת האלפון'!A704&amp;","&amp;'טבלת האלפון'!B704&amp;",ו"&amp;'טבלת האלפון'!C704&amp;","&amp;IF(COUNT(B984:D984)=3,"יש שלוש מספרים, המספר הראשון הוא .d-0"&amp;B984&amp;".t-המספר השני הוא .d-0"&amp;C984&amp;".t-המספר השלישי הוא .d-0"&amp;D984,IF(COUNT(B984:D984)=2,"יש שתי מספרים, המספר הראשון הוא .d-0"&amp;IF(B984="",C984,B984)&amp;".t-המספר השני הוא .d-0"&amp;IF(D984="",C984,D984),"המספר הוא.d-0"&amp;B984&amp;C984&amp;D984))&amp;",.t-וכן,"&amp;INDEX('טבלת האלפון'!A:A,L984)&amp;","&amp;INDEX('טבלת האלפון'!B:B,L984)&amp;",ו"&amp;INDEX('טבלת האלפון'!C:C,L984)&amp;","&amp;IF(COUNT(R984:T984)=3,"יש שלוש מספרים, המספר הראשון הוא .d-0"&amp;R984&amp;".t-המספר השני הוא .d-0"&amp;S984&amp;".t-המספר השלישי הוא .d-0"&amp;T984,IF(COUNT(R984:T984)=2,"יש שתי מספרים, המספר הראשון הוא .d-0"&amp;IF(R984="",S984,R984)&amp;".t-המספר השני הוא .d-0"&amp;IF(T984="",S984,T984),"המספר הוא.d-0"&amp;R984&amp;S984&amp;T984)),"")</f>
        <v/>
      </c>
      <c r="I9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האלפון'!A704&amp;'טבלת האלפון'!B704,"'",""),"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84" s="4" t="str">
        <f t="shared" si="183"/>
        <v/>
      </c>
      <c r="K984" t="str">
        <f t="shared" si="179"/>
        <v/>
      </c>
      <c r="L984" t="str">
        <f t="shared" si="184"/>
        <v/>
      </c>
      <c r="M984">
        <f t="shared" si="175"/>
        <v>5</v>
      </c>
      <c r="N984">
        <f>ROW()</f>
        <v>984</v>
      </c>
      <c r="O984" t="str">
        <f t="shared" si="180"/>
        <v/>
      </c>
      <c r="R984" t="str">
        <f t="shared" si="176"/>
        <v/>
      </c>
      <c r="S984" t="str">
        <f t="shared" si="177"/>
        <v/>
      </c>
      <c r="T984" t="str">
        <f t="shared" si="178"/>
        <v/>
      </c>
    </row>
    <row r="985" spans="1:20" x14ac:dyDescent="0.2">
      <c r="A985" t="str">
        <f>IF( T('טבלת האלפון'!A705)="","",SUBSTITUTE(SUBSTITUTE('טבלת האלפון'!A705," ",""),"'",""))</f>
        <v/>
      </c>
      <c r="B985" s="11" t="str">
        <f>IF('טבלת האלפון'!H710&gt;1,SUBSTITUTE('טבלת האלפון'!H710,"טל/פקס 0",""),"")</f>
        <v/>
      </c>
      <c r="C985" t="str">
        <f>IF('טבלת האלפון'!H704&gt;1,'טבלת האלפון'!H704,"")</f>
        <v/>
      </c>
      <c r="D985" t="str">
        <f>IF('טבלת האלפון'!I704&gt;1,'טבלת האלפון'!I704,"")</f>
        <v/>
      </c>
      <c r="E985" t="str">
        <f t="shared" si="181"/>
        <v/>
      </c>
      <c r="F985" t="str">
        <f t="shared" si="182"/>
        <v/>
      </c>
      <c r="G985" t="str">
        <f t="shared" si="185"/>
        <v/>
      </c>
      <c r="H985" s="16" t="str">
        <f>IF(J985=2,"יש שני שמות עם אותו זיהוי, המערכת תשמיע את שניהם כעת,"&amp;'טבלת האלפון'!A705&amp;","&amp;'טבלת האלפון'!B705&amp;",ו"&amp;'טבלת האלפון'!C705&amp;","&amp;IF(COUNT(B985:D985)=3,"יש שלוש מספרים, המספר הראשון הוא .d-0"&amp;B985&amp;".t-המספר השני הוא .d-0"&amp;C985&amp;".t-המספר השלישי הוא .d-0"&amp;D985,IF(COUNT(B985:D985)=2,"יש שתי מספרים, המספר הראשון הוא .d-0"&amp;IF(B985="",C985,B985)&amp;".t-המספר השני הוא .d-0"&amp;IF(D985="",C985,D985),"המספר הוא.d-0"&amp;B985&amp;C985&amp;D985))&amp;",.t-וכן,"&amp;INDEX('טבלת האלפון'!A:A,L985)&amp;","&amp;INDEX('טבלת האלפון'!B:B,L985)&amp;",ו"&amp;INDEX('טבלת האלפון'!C:C,L985)&amp;","&amp;IF(COUNT(R985:T985)=3,"יש שלוש מספרים, המספר הראשון הוא .d-0"&amp;R985&amp;".t-המספר השני הוא .d-0"&amp;S985&amp;".t-המספר השלישי הוא .d-0"&amp;T985,IF(COUNT(R985:T985)=2,"יש שתי מספרים, המספר הראשון הוא .d-0"&amp;IF(R985="",S985,R985)&amp;".t-המספר השני הוא .d-0"&amp;IF(T985="",S985,T985),"המספר הוא.d-0"&amp;R985&amp;S985&amp;T985)),"")</f>
        <v/>
      </c>
      <c r="I9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האלפון'!A705&amp;'טבלת האלפון'!B705,"'",""),"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85" s="4" t="str">
        <f t="shared" si="183"/>
        <v/>
      </c>
      <c r="K985" t="str">
        <f t="shared" si="179"/>
        <v/>
      </c>
      <c r="L985" t="str">
        <f t="shared" si="184"/>
        <v/>
      </c>
      <c r="M985">
        <f t="shared" si="175"/>
        <v>5</v>
      </c>
      <c r="N985">
        <f>ROW()</f>
        <v>985</v>
      </c>
      <c r="O985" t="str">
        <f t="shared" si="180"/>
        <v/>
      </c>
      <c r="R985" t="str">
        <f t="shared" si="176"/>
        <v/>
      </c>
      <c r="S985" t="str">
        <f t="shared" si="177"/>
        <v/>
      </c>
      <c r="T985" t="str">
        <f t="shared" si="178"/>
        <v/>
      </c>
    </row>
    <row r="986" spans="1:20" x14ac:dyDescent="0.2">
      <c r="A986" t="str">
        <f>IF( T('טבלת האלפון'!A706)="","",SUBSTITUTE(SUBSTITUTE('טבלת האלפון'!A706," ",""),"'",""))</f>
        <v/>
      </c>
      <c r="B986" s="11" t="str">
        <f>IF('טבלת האלפון'!H711&gt;1,SUBSTITUTE('טבלת האלפון'!H711,"טל/פקס 0",""),"")</f>
        <v/>
      </c>
      <c r="C986" t="str">
        <f>IF('טבלת האלפון'!H705&gt;1,'טבלת האלפון'!H705,"")</f>
        <v/>
      </c>
      <c r="D986" t="str">
        <f>IF('טבלת האלפון'!I705&gt;1,'טבלת האלפון'!I705,"")</f>
        <v/>
      </c>
      <c r="E986" t="str">
        <f t="shared" si="181"/>
        <v/>
      </c>
      <c r="F986" t="str">
        <f t="shared" si="182"/>
        <v/>
      </c>
      <c r="G986" t="str">
        <f t="shared" si="185"/>
        <v/>
      </c>
      <c r="H986" s="16" t="str">
        <f>IF(J986=2,"יש שני שמות עם אותו זיהוי, המערכת תשמיע את שניהם כעת,"&amp;'טבלת האלפון'!A706&amp;","&amp;'טבלת האלפון'!B706&amp;",ו"&amp;'טבלת האלפון'!C706&amp;","&amp;IF(COUNT(B986:D986)=3,"יש שלוש מספרים, המספר הראשון הוא .d-0"&amp;B986&amp;".t-המספר השני הוא .d-0"&amp;C986&amp;".t-המספר השלישי הוא .d-0"&amp;D986,IF(COUNT(B986:D986)=2,"יש שתי מספרים, המספר הראשון הוא .d-0"&amp;IF(B986="",C986,B986)&amp;".t-המספר השני הוא .d-0"&amp;IF(D986="",C986,D986),"המספר הוא.d-0"&amp;B986&amp;C986&amp;D986))&amp;",.t-וכן,"&amp;INDEX('טבלת האלפון'!A:A,L986)&amp;","&amp;INDEX('טבלת האלפון'!B:B,L986)&amp;",ו"&amp;INDEX('טבלת האלפון'!C:C,L986)&amp;","&amp;IF(COUNT(R986:T986)=3,"יש שלוש מספרים, המספר הראשון הוא .d-0"&amp;R986&amp;".t-המספר השני הוא .d-0"&amp;S986&amp;".t-המספר השלישי הוא .d-0"&amp;T986,IF(COUNT(R986:T986)=2,"יש שתי מספרים, המספר הראשון הוא .d-0"&amp;IF(R986="",S986,R986)&amp;".t-המספר השני הוא .d-0"&amp;IF(T986="",S986,T986),"המספר הוא.d-0"&amp;R986&amp;S986&amp;T986)),"")</f>
        <v/>
      </c>
      <c r="I9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האלפון'!A706&amp;'טבלת האלפון'!B706,"'",""),"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86" s="4" t="str">
        <f t="shared" si="183"/>
        <v/>
      </c>
      <c r="K986" t="str">
        <f t="shared" si="179"/>
        <v/>
      </c>
      <c r="L986" t="str">
        <f t="shared" si="184"/>
        <v/>
      </c>
      <c r="M986">
        <f t="shared" si="175"/>
        <v>5</v>
      </c>
      <c r="N986">
        <f>ROW()</f>
        <v>986</v>
      </c>
      <c r="O986" t="str">
        <f t="shared" si="180"/>
        <v/>
      </c>
      <c r="R986" t="str">
        <f t="shared" si="176"/>
        <v/>
      </c>
      <c r="S986" t="str">
        <f t="shared" si="177"/>
        <v/>
      </c>
      <c r="T986" t="str">
        <f t="shared" si="178"/>
        <v/>
      </c>
    </row>
    <row r="987" spans="1:20" x14ac:dyDescent="0.2">
      <c r="A987" t="str">
        <f>IF( T('טבלת האלפון'!A707)="","",SUBSTITUTE(SUBSTITUTE('טבלת האלפון'!A707," ",""),"'",""))</f>
        <v/>
      </c>
      <c r="B987" s="11" t="str">
        <f>IF('טבלת האלפון'!H712&gt;1,SUBSTITUTE('טבלת האלפון'!H712,"טל/פקס 0",""),"")</f>
        <v/>
      </c>
      <c r="C987" t="str">
        <f>IF('טבלת האלפון'!H706&gt;1,'טבלת האלפון'!H706,"")</f>
        <v/>
      </c>
      <c r="D987" t="str">
        <f>IF('טבלת האלפון'!I706&gt;1,'טבלת האלפון'!I706,"")</f>
        <v/>
      </c>
      <c r="E987" t="str">
        <f t="shared" si="181"/>
        <v/>
      </c>
      <c r="F987" t="str">
        <f t="shared" si="182"/>
        <v/>
      </c>
      <c r="G987" t="str">
        <f t="shared" si="185"/>
        <v/>
      </c>
      <c r="H987" s="16" t="str">
        <f>IF(J987=2,"יש שני שמות עם אותו זיהוי, המערכת תשמיע את שניהם כעת,"&amp;'טבלת האלפון'!A707&amp;","&amp;'טבלת האלפון'!B707&amp;",ו"&amp;'טבלת האלפון'!C707&amp;","&amp;IF(COUNT(B987:D987)=3,"יש שלוש מספרים, המספר הראשון הוא .d-0"&amp;B987&amp;".t-המספר השני הוא .d-0"&amp;C987&amp;".t-המספר השלישי הוא .d-0"&amp;D987,IF(COUNT(B987:D987)=2,"יש שתי מספרים, המספר הראשון הוא .d-0"&amp;IF(B987="",C987,B987)&amp;".t-המספר השני הוא .d-0"&amp;IF(D987="",C987,D987),"המספר הוא.d-0"&amp;B987&amp;C987&amp;D987))&amp;",.t-וכן,"&amp;INDEX('טבלת האלפון'!A:A,L987)&amp;","&amp;INDEX('טבלת האלפון'!B:B,L987)&amp;",ו"&amp;INDEX('טבלת האלפון'!C:C,L987)&amp;","&amp;IF(COUNT(R987:T987)=3,"יש שלוש מספרים, המספר הראשון הוא .d-0"&amp;R987&amp;".t-המספר השני הוא .d-0"&amp;S987&amp;".t-המספר השלישי הוא .d-0"&amp;T987,IF(COUNT(R987:T987)=2,"יש שתי מספרים, המספר הראשון הוא .d-0"&amp;IF(R987="",S987,R987)&amp;".t-המספר השני הוא .d-0"&amp;IF(T987="",S987,T987),"המספר הוא.d-0"&amp;R987&amp;S987&amp;T987)),"")</f>
        <v/>
      </c>
      <c r="I9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האלפון'!A707&amp;'טבלת האלפון'!B707,"'",""),"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87" s="4" t="str">
        <f t="shared" si="183"/>
        <v/>
      </c>
      <c r="K987" t="str">
        <f t="shared" si="179"/>
        <v/>
      </c>
      <c r="L987" t="str">
        <f t="shared" si="184"/>
        <v/>
      </c>
      <c r="M987">
        <f t="shared" si="175"/>
        <v>5</v>
      </c>
      <c r="N987">
        <f>ROW()</f>
        <v>987</v>
      </c>
      <c r="O987" t="str">
        <f t="shared" si="180"/>
        <v/>
      </c>
      <c r="R987" t="str">
        <f t="shared" si="176"/>
        <v/>
      </c>
      <c r="S987" t="str">
        <f t="shared" si="177"/>
        <v/>
      </c>
      <c r="T987" t="str">
        <f t="shared" si="178"/>
        <v/>
      </c>
    </row>
    <row r="988" spans="1:20" x14ac:dyDescent="0.2">
      <c r="A988" t="str">
        <f>IF( T('טבלת האלפון'!A708)="","",SUBSTITUTE(SUBSTITUTE('טבלת האלפון'!A708," ",""),"'",""))</f>
        <v/>
      </c>
      <c r="B988" s="11" t="str">
        <f>IF('טבלת האלפון'!H713&gt;1,SUBSTITUTE('טבלת האלפון'!H713,"טל/פקס 0",""),"")</f>
        <v/>
      </c>
      <c r="C988" t="str">
        <f>IF('טבלת האלפון'!H707&gt;1,'טבלת האלפון'!H707,"")</f>
        <v/>
      </c>
      <c r="D988" t="str">
        <f>IF('טבלת האלפון'!I707&gt;1,'טבלת האלפון'!I707,"")</f>
        <v/>
      </c>
      <c r="E988" t="str">
        <f t="shared" si="181"/>
        <v/>
      </c>
      <c r="F988" t="str">
        <f t="shared" si="182"/>
        <v/>
      </c>
      <c r="G988" t="str">
        <f t="shared" si="185"/>
        <v/>
      </c>
      <c r="H988" s="16" t="str">
        <f>IF(J988=2,"יש שני שמות עם אותו זיהוי, המערכת תשמיע את שניהם כעת,"&amp;'טבלת האלפון'!A708&amp;","&amp;'טבלת האלפון'!B708&amp;",ו"&amp;'טבלת האלפון'!C708&amp;","&amp;IF(COUNT(B988:D988)=3,"יש שלוש מספרים, המספר הראשון הוא .d-0"&amp;B988&amp;".t-המספר השני הוא .d-0"&amp;C988&amp;".t-המספר השלישי הוא .d-0"&amp;D988,IF(COUNT(B988:D988)=2,"יש שתי מספרים, המספר הראשון הוא .d-0"&amp;IF(B988="",C988,B988)&amp;".t-המספר השני הוא .d-0"&amp;IF(D988="",C988,D988),"המספר הוא.d-0"&amp;B988&amp;C988&amp;D988))&amp;",.t-וכן,"&amp;INDEX('טבלת האלפון'!A:A,L988)&amp;","&amp;INDEX('טבלת האלפון'!B:B,L988)&amp;",ו"&amp;INDEX('טבלת האלפון'!C:C,L988)&amp;","&amp;IF(COUNT(R988:T988)=3,"יש שלוש מספרים, המספר הראשון הוא .d-0"&amp;R988&amp;".t-המספר השני הוא .d-0"&amp;S988&amp;".t-המספר השלישי הוא .d-0"&amp;T988,IF(COUNT(R988:T988)=2,"יש שתי מספרים, המספר הראשון הוא .d-0"&amp;IF(R988="",S988,R988)&amp;".t-המספר השני הוא .d-0"&amp;IF(T988="",S988,T988),"המספר הוא.d-0"&amp;R988&amp;S988&amp;T988)),"")</f>
        <v/>
      </c>
      <c r="I9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האלפון'!A708&amp;'טבלת האלפון'!B708,"'",""),"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88" s="4" t="str">
        <f t="shared" si="183"/>
        <v/>
      </c>
      <c r="K988" t="str">
        <f t="shared" si="179"/>
        <v/>
      </c>
      <c r="L988" t="str">
        <f t="shared" si="184"/>
        <v/>
      </c>
      <c r="M988">
        <f t="shared" si="175"/>
        <v>5</v>
      </c>
      <c r="N988">
        <f>ROW()</f>
        <v>988</v>
      </c>
      <c r="O988" t="str">
        <f t="shared" si="180"/>
        <v/>
      </c>
      <c r="R988" t="str">
        <f t="shared" si="176"/>
        <v/>
      </c>
      <c r="S988" t="str">
        <f t="shared" si="177"/>
        <v/>
      </c>
      <c r="T988" t="str">
        <f t="shared" si="178"/>
        <v/>
      </c>
    </row>
    <row r="989" spans="1:20" x14ac:dyDescent="0.2">
      <c r="A989" t="str">
        <f>IF( T('טבלת האלפון'!A709)="","",SUBSTITUTE(SUBSTITUTE('טבלת האלפון'!A709," ",""),"'",""))</f>
        <v/>
      </c>
      <c r="B989" s="11" t="str">
        <f>IF('טבלת האלפון'!H714&gt;1,SUBSTITUTE('טבלת האלפון'!H714,"טל/פקס 0",""),"")</f>
        <v/>
      </c>
      <c r="C989" t="str">
        <f>IF('טבלת האלפון'!H708&gt;1,'טבלת האלפון'!H708,"")</f>
        <v/>
      </c>
      <c r="D989" t="str">
        <f>IF('טבלת האלפון'!I708&gt;1,'טבלת האלפון'!I708,"")</f>
        <v/>
      </c>
      <c r="E989" t="str">
        <f t="shared" si="181"/>
        <v/>
      </c>
      <c r="F989" t="str">
        <f t="shared" si="182"/>
        <v/>
      </c>
      <c r="G989" t="str">
        <f t="shared" si="185"/>
        <v/>
      </c>
      <c r="H989" s="16" t="str">
        <f>IF(J989=2,"יש שני שמות עם אותו זיהוי, המערכת תשמיע את שניהם כעת,"&amp;'טבלת האלפון'!A709&amp;","&amp;'טבלת האלפון'!B709&amp;",ו"&amp;'טבלת האלפון'!C709&amp;","&amp;IF(COUNT(B989:D989)=3,"יש שלוש מספרים, המספר הראשון הוא .d-0"&amp;B989&amp;".t-המספר השני הוא .d-0"&amp;C989&amp;".t-המספר השלישי הוא .d-0"&amp;D989,IF(COUNT(B989:D989)=2,"יש שתי מספרים, המספר הראשון הוא .d-0"&amp;IF(B989="",C989,B989)&amp;".t-המספר השני הוא .d-0"&amp;IF(D989="",C989,D989),"המספר הוא.d-0"&amp;B989&amp;C989&amp;D989))&amp;",.t-וכן,"&amp;INDEX('טבלת האלפון'!A:A,L989)&amp;","&amp;INDEX('טבלת האלפון'!B:B,L989)&amp;",ו"&amp;INDEX('טבלת האלפון'!C:C,L989)&amp;","&amp;IF(COUNT(R989:T989)=3,"יש שלוש מספרים, המספר הראשון הוא .d-0"&amp;R989&amp;".t-המספר השני הוא .d-0"&amp;S989&amp;".t-המספר השלישי הוא .d-0"&amp;T989,IF(COUNT(R989:T989)=2,"יש שתי מספרים, המספר הראשון הוא .d-0"&amp;IF(R989="",S989,R989)&amp;".t-המספר השני הוא .d-0"&amp;IF(T989="",S989,T989),"המספר הוא.d-0"&amp;R989&amp;S989&amp;T989)),"")</f>
        <v/>
      </c>
      <c r="I9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האלפון'!A709&amp;'טבלת האלפון'!B709,"'",""),"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89" s="4" t="str">
        <f t="shared" si="183"/>
        <v/>
      </c>
      <c r="K989" t="str">
        <f t="shared" si="179"/>
        <v/>
      </c>
      <c r="L989" t="str">
        <f t="shared" si="184"/>
        <v/>
      </c>
      <c r="M989">
        <f t="shared" si="175"/>
        <v>5</v>
      </c>
      <c r="N989">
        <f>ROW()</f>
        <v>989</v>
      </c>
      <c r="O989" t="str">
        <f t="shared" si="180"/>
        <v/>
      </c>
      <c r="R989" t="str">
        <f t="shared" si="176"/>
        <v/>
      </c>
      <c r="S989" t="str">
        <f t="shared" si="177"/>
        <v/>
      </c>
      <c r="T989" t="str">
        <f t="shared" si="178"/>
        <v/>
      </c>
    </row>
    <row r="990" spans="1:20" x14ac:dyDescent="0.2">
      <c r="A990" t="str">
        <f>IF( T('טבלת האלפון'!A710)="","",SUBSTITUTE(SUBSTITUTE('טבלת האלפון'!A710," ",""),"'",""))</f>
        <v/>
      </c>
      <c r="B990" s="11" t="str">
        <f>IF('טבלת האלפון'!H715&gt;1,SUBSTITUTE('טבלת האלפון'!H715,"טל/פקס 0",""),"")</f>
        <v/>
      </c>
      <c r="C990" t="str">
        <f>IF('טבלת האלפון'!H709&gt;1,'טבלת האלפון'!H709,"")</f>
        <v/>
      </c>
      <c r="D990" t="str">
        <f>IF('טבלת האלפון'!I709&gt;1,'טבלת האלפון'!I709,"")</f>
        <v/>
      </c>
      <c r="E990" t="str">
        <f t="shared" si="181"/>
        <v/>
      </c>
      <c r="F990" t="str">
        <f t="shared" si="182"/>
        <v/>
      </c>
      <c r="G990" t="str">
        <f t="shared" si="185"/>
        <v/>
      </c>
      <c r="H990" s="16" t="str">
        <f>IF(J990=2,"יש שני שמות עם אותו זיהוי, המערכת תשמיע את שניהם כעת,"&amp;'טבלת האלפון'!A710&amp;","&amp;'טבלת האלפון'!B710&amp;",ו"&amp;'טבלת האלפון'!C710&amp;","&amp;IF(COUNT(B990:D990)=3,"יש שלוש מספרים, המספר הראשון הוא .d-0"&amp;B990&amp;".t-המספר השני הוא .d-0"&amp;C990&amp;".t-המספר השלישי הוא .d-0"&amp;D990,IF(COUNT(B990:D990)=2,"יש שתי מספרים, המספר הראשון הוא .d-0"&amp;IF(B990="",C990,B990)&amp;".t-המספר השני הוא .d-0"&amp;IF(D990="",C990,D990),"המספר הוא.d-0"&amp;B990&amp;C990&amp;D990))&amp;",.t-וכן,"&amp;INDEX('טבלת האלפון'!A:A,L990)&amp;","&amp;INDEX('טבלת האלפון'!B:B,L990)&amp;",ו"&amp;INDEX('טבלת האלפון'!C:C,L990)&amp;","&amp;IF(COUNT(R990:T990)=3,"יש שלוש מספרים, המספר הראשון הוא .d-0"&amp;R990&amp;".t-המספר השני הוא .d-0"&amp;S990&amp;".t-המספר השלישי הוא .d-0"&amp;T990,IF(COUNT(R990:T990)=2,"יש שתי מספרים, המספר הראשון הוא .d-0"&amp;IF(R990="",S990,R990)&amp;".t-המספר השני הוא .d-0"&amp;IF(T990="",S990,T990),"המספר הוא.d-0"&amp;R990&amp;S990&amp;T990)),"")</f>
        <v/>
      </c>
      <c r="I9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האלפון'!A710&amp;'טבלת האלפון'!B710,"'",""),"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90" s="4" t="str">
        <f t="shared" si="183"/>
        <v/>
      </c>
      <c r="K990" t="str">
        <f t="shared" si="179"/>
        <v/>
      </c>
      <c r="L990" t="str">
        <f t="shared" si="184"/>
        <v/>
      </c>
      <c r="M990">
        <f t="shared" si="175"/>
        <v>5</v>
      </c>
      <c r="N990">
        <f>ROW()</f>
        <v>990</v>
      </c>
      <c r="O990" t="str">
        <f t="shared" si="180"/>
        <v/>
      </c>
      <c r="R990" t="str">
        <f t="shared" si="176"/>
        <v/>
      </c>
      <c r="S990" t="str">
        <f t="shared" si="177"/>
        <v/>
      </c>
      <c r="T990" t="str">
        <f t="shared" si="178"/>
        <v/>
      </c>
    </row>
    <row r="991" spans="1:20" x14ac:dyDescent="0.2">
      <c r="A991" t="str">
        <f>IF( T('טבלת האלפון'!A711)="","",SUBSTITUTE(SUBSTITUTE('טבלת האלפון'!A711," ",""),"'",""))</f>
        <v/>
      </c>
      <c r="B991" s="11" t="str">
        <f>IF('טבלת האלפון'!H716&gt;1,SUBSTITUTE('טבלת האלפון'!H716,"טל/פקס 0",""),"")</f>
        <v/>
      </c>
      <c r="C991" t="str">
        <f>IF('טבלת האלפון'!H710&gt;1,'טבלת האלפון'!H710,"")</f>
        <v/>
      </c>
      <c r="D991" t="str">
        <f>IF('טבלת האלפון'!I710&gt;1,'טבלת האלפון'!I710,"")</f>
        <v/>
      </c>
      <c r="E991" t="str">
        <f t="shared" si="181"/>
        <v/>
      </c>
      <c r="F991" t="str">
        <f t="shared" si="182"/>
        <v/>
      </c>
      <c r="G991" t="str">
        <f t="shared" si="185"/>
        <v/>
      </c>
      <c r="H991" s="16" t="str">
        <f>IF(J991=2,"יש שני שמות עם אותו זיהוי, המערכת תשמיע את שניהם כעת,"&amp;'טבלת האלפון'!A711&amp;","&amp;'טבלת האלפון'!B711&amp;",ו"&amp;'טבלת האלפון'!C711&amp;","&amp;IF(COUNT(B991:D991)=3,"יש שלוש מספרים, המספר הראשון הוא .d-0"&amp;B991&amp;".t-המספר השני הוא .d-0"&amp;C991&amp;".t-המספר השלישי הוא .d-0"&amp;D991,IF(COUNT(B991:D991)=2,"יש שתי מספרים, המספר הראשון הוא .d-0"&amp;IF(B991="",C991,B991)&amp;".t-המספר השני הוא .d-0"&amp;IF(D991="",C991,D991),"המספר הוא.d-0"&amp;B991&amp;C991&amp;D991))&amp;",.t-וכן,"&amp;INDEX('טבלת האלפון'!A:A,L991)&amp;","&amp;INDEX('טבלת האלפון'!B:B,L991)&amp;",ו"&amp;INDEX('טבלת האלפון'!C:C,L991)&amp;","&amp;IF(COUNT(R991:T991)=3,"יש שלוש מספרים, המספר הראשון הוא .d-0"&amp;R991&amp;".t-המספר השני הוא .d-0"&amp;S991&amp;".t-המספר השלישי הוא .d-0"&amp;T991,IF(COUNT(R991:T991)=2,"יש שתי מספרים, המספר הראשון הוא .d-0"&amp;IF(R991="",S991,R991)&amp;".t-המספר השני הוא .d-0"&amp;IF(T991="",S991,T991),"המספר הוא.d-0"&amp;R991&amp;S991&amp;T991)),"")</f>
        <v/>
      </c>
      <c r="I9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האלפון'!A711&amp;'טבלת האלפון'!B711,"'",""),"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91" s="4" t="str">
        <f t="shared" si="183"/>
        <v/>
      </c>
      <c r="K991" t="str">
        <f t="shared" si="179"/>
        <v/>
      </c>
      <c r="L991" t="str">
        <f t="shared" si="184"/>
        <v/>
      </c>
      <c r="M991">
        <f t="shared" si="175"/>
        <v>5</v>
      </c>
      <c r="N991">
        <f>ROW()</f>
        <v>991</v>
      </c>
      <c r="O991" t="str">
        <f t="shared" si="180"/>
        <v/>
      </c>
      <c r="R991" t="str">
        <f t="shared" si="176"/>
        <v/>
      </c>
      <c r="S991" t="str">
        <f t="shared" si="177"/>
        <v/>
      </c>
      <c r="T991" t="str">
        <f t="shared" si="178"/>
        <v/>
      </c>
    </row>
    <row r="992" spans="1:20" x14ac:dyDescent="0.2">
      <c r="A992" t="str">
        <f>IF( T('טבלת האלפון'!A712)="","",SUBSTITUTE(SUBSTITUTE('טבלת האלפון'!A712," ",""),"'",""))</f>
        <v/>
      </c>
      <c r="B992" s="11" t="str">
        <f>IF('טבלת האלפון'!H717&gt;1,SUBSTITUTE('טבלת האלפון'!H717,"טל/פקס 0",""),"")</f>
        <v/>
      </c>
      <c r="C992" t="str">
        <f>IF('טבלת האלפון'!H711&gt;1,'טבלת האלפון'!H711,"")</f>
        <v/>
      </c>
      <c r="D992" t="str">
        <f>IF('טבלת האלפון'!I711&gt;1,'טבלת האלפון'!I711,"")</f>
        <v/>
      </c>
      <c r="E992" t="str">
        <f t="shared" si="181"/>
        <v/>
      </c>
      <c r="F992" t="str">
        <f t="shared" si="182"/>
        <v/>
      </c>
      <c r="G992" t="str">
        <f t="shared" si="185"/>
        <v/>
      </c>
      <c r="H992" s="16" t="str">
        <f>IF(J992=2,"יש שני שמות עם אותו זיהוי, המערכת תשמיע את שניהם כעת,"&amp;'טבלת האלפון'!A712&amp;","&amp;'טבלת האלפון'!B712&amp;",ו"&amp;'טבלת האלפון'!C712&amp;","&amp;IF(COUNT(B992:D992)=3,"יש שלוש מספרים, המספר הראשון הוא .d-0"&amp;B992&amp;".t-המספר השני הוא .d-0"&amp;C992&amp;".t-המספר השלישי הוא .d-0"&amp;D992,IF(COUNT(B992:D992)=2,"יש שתי מספרים, המספר הראשון הוא .d-0"&amp;IF(B992="",C992,B992)&amp;".t-המספר השני הוא .d-0"&amp;IF(D992="",C992,D992),"המספר הוא.d-0"&amp;B992&amp;C992&amp;D992))&amp;",.t-וכן,"&amp;INDEX('טבלת האלפון'!A:A,L992)&amp;","&amp;INDEX('טבלת האלפון'!B:B,L992)&amp;",ו"&amp;INDEX('טבלת האלפון'!C:C,L992)&amp;","&amp;IF(COUNT(R992:T992)=3,"יש שלוש מספרים, המספר הראשון הוא .d-0"&amp;R992&amp;".t-המספר השני הוא .d-0"&amp;S992&amp;".t-המספר השלישי הוא .d-0"&amp;T992,IF(COUNT(R992:T992)=2,"יש שתי מספרים, המספר הראשון הוא .d-0"&amp;IF(R992="",S992,R992)&amp;".t-המספר השני הוא .d-0"&amp;IF(T992="",S992,T992),"המספר הוא.d-0"&amp;R992&amp;S992&amp;T992)),"")</f>
        <v/>
      </c>
      <c r="I9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האלפון'!A712&amp;'טבלת האלפון'!B712,"'",""),"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92" s="4" t="str">
        <f t="shared" si="183"/>
        <v/>
      </c>
      <c r="K992" t="str">
        <f t="shared" si="179"/>
        <v/>
      </c>
      <c r="L992" t="str">
        <f t="shared" si="184"/>
        <v/>
      </c>
      <c r="M992">
        <f t="shared" si="175"/>
        <v>5</v>
      </c>
      <c r="N992">
        <f>ROW()</f>
        <v>992</v>
      </c>
      <c r="O992" t="str">
        <f t="shared" si="180"/>
        <v/>
      </c>
      <c r="R992" t="str">
        <f t="shared" si="176"/>
        <v/>
      </c>
      <c r="S992" t="str">
        <f t="shared" si="177"/>
        <v/>
      </c>
      <c r="T992" t="str">
        <f t="shared" si="178"/>
        <v/>
      </c>
    </row>
    <row r="993" spans="1:20" x14ac:dyDescent="0.2">
      <c r="A993" t="str">
        <f>IF( T('טבלת האלפון'!A713)="","",SUBSTITUTE(SUBSTITUTE('טבלת האלפון'!A713," ",""),"'",""))</f>
        <v/>
      </c>
      <c r="B993" s="11" t="str">
        <f>IF('טבלת האלפון'!H718&gt;1,SUBSTITUTE('טבלת האלפון'!H718,"טל/פקס 0",""),"")</f>
        <v/>
      </c>
      <c r="C993" t="str">
        <f>IF('טבלת האלפון'!H712&gt;1,'טבלת האלפון'!H712,"")</f>
        <v/>
      </c>
      <c r="D993" t="str">
        <f>IF('טבלת האלפון'!I712&gt;1,'טבלת האלפון'!I712,"")</f>
        <v/>
      </c>
      <c r="E993" t="str">
        <f t="shared" si="181"/>
        <v/>
      </c>
      <c r="F993" t="str">
        <f t="shared" si="182"/>
        <v/>
      </c>
      <c r="G993" t="str">
        <f t="shared" si="185"/>
        <v/>
      </c>
      <c r="H993" s="16" t="str">
        <f>IF(J993=2,"יש שני שמות עם אותו זיהוי, המערכת תשמיע את שניהם כעת,"&amp;'טבלת האלפון'!A713&amp;","&amp;'טבלת האלפון'!B713&amp;",ו"&amp;'טבלת האלפון'!C713&amp;","&amp;IF(COUNT(B993:D993)=3,"יש שלוש מספרים, המספר הראשון הוא .d-0"&amp;B993&amp;".t-המספר השני הוא .d-0"&amp;C993&amp;".t-המספר השלישי הוא .d-0"&amp;D993,IF(COUNT(B993:D993)=2,"יש שתי מספרים, המספר הראשון הוא .d-0"&amp;IF(B993="",C993,B993)&amp;".t-המספר השני הוא .d-0"&amp;IF(D993="",C993,D993),"המספר הוא.d-0"&amp;B993&amp;C993&amp;D993))&amp;",.t-וכן,"&amp;INDEX('טבלת האלפון'!A:A,L993)&amp;","&amp;INDEX('טבלת האלפון'!B:B,L993)&amp;",ו"&amp;INDEX('טבלת האלפון'!C:C,L993)&amp;","&amp;IF(COUNT(R993:T993)=3,"יש שלוש מספרים, המספר הראשון הוא .d-0"&amp;R993&amp;".t-המספר השני הוא .d-0"&amp;S993&amp;".t-המספר השלישי הוא .d-0"&amp;T993,IF(COUNT(R993:T993)=2,"יש שתי מספרים, המספר הראשון הוא .d-0"&amp;IF(R993="",S993,R993)&amp;".t-המספר השני הוא .d-0"&amp;IF(T993="",S993,T993),"המספר הוא.d-0"&amp;R993&amp;S993&amp;T993)),"")</f>
        <v/>
      </c>
      <c r="I9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האלפון'!A713&amp;'טבלת האלפון'!B713,"'",""),"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93" s="4" t="str">
        <f t="shared" si="183"/>
        <v/>
      </c>
      <c r="K993" t="str">
        <f t="shared" si="179"/>
        <v/>
      </c>
      <c r="L993" t="str">
        <f t="shared" si="184"/>
        <v/>
      </c>
      <c r="M993">
        <f t="shared" si="175"/>
        <v>5</v>
      </c>
      <c r="N993">
        <f>ROW()</f>
        <v>993</v>
      </c>
      <c r="O993" t="str">
        <f t="shared" si="180"/>
        <v/>
      </c>
      <c r="R993" t="str">
        <f t="shared" si="176"/>
        <v/>
      </c>
      <c r="S993" t="str">
        <f t="shared" si="177"/>
        <v/>
      </c>
      <c r="T993" t="str">
        <f t="shared" si="178"/>
        <v/>
      </c>
    </row>
    <row r="994" spans="1:20" x14ac:dyDescent="0.2">
      <c r="A994" t="str">
        <f>IF( T('טבלת האלפון'!A714)="","",SUBSTITUTE(SUBSTITUTE('טבלת האלפון'!A714," ",""),"'",""))</f>
        <v/>
      </c>
      <c r="B994" s="11" t="str">
        <f>IF('טבלת האלפון'!H719&gt;1,SUBSTITUTE('טבלת האלפון'!H719,"טל/פקס 0",""),"")</f>
        <v/>
      </c>
      <c r="C994" t="str">
        <f>IF('טבלת האלפון'!H713&gt;1,'טבלת האלפון'!H713,"")</f>
        <v/>
      </c>
      <c r="D994" t="str">
        <f>IF('טבלת האלפון'!I713&gt;1,'טבלת האלפון'!I713,"")</f>
        <v/>
      </c>
      <c r="E994" t="str">
        <f t="shared" si="181"/>
        <v/>
      </c>
      <c r="F994" t="str">
        <f t="shared" si="182"/>
        <v/>
      </c>
      <c r="G994" t="str">
        <f t="shared" si="185"/>
        <v/>
      </c>
      <c r="H994" s="16" t="str">
        <f>IF(J994=2,"יש שני שמות עם אותו זיהוי, המערכת תשמיע את שניהם כעת,"&amp;'טבלת האלפון'!A714&amp;","&amp;'טבלת האלפון'!B714&amp;",ו"&amp;'טבלת האלפון'!C714&amp;","&amp;IF(COUNT(B994:D994)=3,"יש שלוש מספרים, המספר הראשון הוא .d-0"&amp;B994&amp;".t-המספר השני הוא .d-0"&amp;C994&amp;".t-המספר השלישי הוא .d-0"&amp;D994,IF(COUNT(B994:D994)=2,"יש שתי מספרים, המספר הראשון הוא .d-0"&amp;IF(B994="",C994,B994)&amp;".t-המספר השני הוא .d-0"&amp;IF(D994="",C994,D994),"המספר הוא.d-0"&amp;B994&amp;C994&amp;D994))&amp;",.t-וכן,"&amp;INDEX('טבלת האלפון'!A:A,L994)&amp;","&amp;INDEX('טבלת האלפון'!B:B,L994)&amp;",ו"&amp;INDEX('טבלת האלפון'!C:C,L994)&amp;","&amp;IF(COUNT(R994:T994)=3,"יש שלוש מספרים, המספר הראשון הוא .d-0"&amp;R994&amp;".t-המספר השני הוא .d-0"&amp;S994&amp;".t-המספר השלישי הוא .d-0"&amp;T994,IF(COUNT(R994:T994)=2,"יש שתי מספרים, המספר הראשון הוא .d-0"&amp;IF(R994="",S994,R994)&amp;".t-המספר השני הוא .d-0"&amp;IF(T994="",S994,T994),"המספר הוא.d-0"&amp;R994&amp;S994&amp;T994)),"")</f>
        <v/>
      </c>
      <c r="I9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האלפון'!A714&amp;'טבלת האלפון'!B714,"'",""),"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94" s="4" t="str">
        <f t="shared" si="183"/>
        <v/>
      </c>
      <c r="K994" t="str">
        <f t="shared" si="179"/>
        <v/>
      </c>
      <c r="L994" t="str">
        <f t="shared" si="184"/>
        <v/>
      </c>
      <c r="M994">
        <f t="shared" si="175"/>
        <v>5</v>
      </c>
      <c r="N994">
        <f>ROW()</f>
        <v>994</v>
      </c>
      <c r="O994" t="str">
        <f t="shared" si="180"/>
        <v/>
      </c>
      <c r="R994" t="str">
        <f t="shared" si="176"/>
        <v/>
      </c>
      <c r="S994" t="str">
        <f t="shared" si="177"/>
        <v/>
      </c>
      <c r="T994" t="str">
        <f t="shared" si="178"/>
        <v/>
      </c>
    </row>
    <row r="995" spans="1:20" x14ac:dyDescent="0.2">
      <c r="A995" t="str">
        <f>IF( T('טבלת האלפון'!A715)="","",SUBSTITUTE(SUBSTITUTE('טבלת האלפון'!A715," ",""),"'",""))</f>
        <v/>
      </c>
      <c r="B995" s="11" t="str">
        <f>IF('טבלת האלפון'!H720&gt;1,SUBSTITUTE('טבלת האלפון'!H720,"טל/פקס 0",""),"")</f>
        <v/>
      </c>
      <c r="C995" t="str">
        <f>IF('טבלת האלפון'!H714&gt;1,'טבלת האלפון'!H714,"")</f>
        <v/>
      </c>
      <c r="D995" t="str">
        <f>IF('טבלת האלפון'!I714&gt;1,'טבלת האלפון'!I714,"")</f>
        <v/>
      </c>
      <c r="E995" t="str">
        <f t="shared" si="181"/>
        <v/>
      </c>
      <c r="F995" t="str">
        <f t="shared" si="182"/>
        <v/>
      </c>
      <c r="G995" t="str">
        <f t="shared" si="185"/>
        <v/>
      </c>
      <c r="H995" s="16" t="str">
        <f>IF(J995=2,"יש שני שמות עם אותו זיהוי, המערכת תשמיע את שניהם כעת,"&amp;'טבלת האלפון'!A715&amp;","&amp;'טבלת האלפון'!B715&amp;",ו"&amp;'טבלת האלפון'!C715&amp;","&amp;IF(COUNT(B995:D995)=3,"יש שלוש מספרים, המספר הראשון הוא .d-0"&amp;B995&amp;".t-המספר השני הוא .d-0"&amp;C995&amp;".t-המספר השלישי הוא .d-0"&amp;D995,IF(COUNT(B995:D995)=2,"יש שתי מספרים, המספר הראשון הוא .d-0"&amp;IF(B995="",C995,B995)&amp;".t-המספר השני הוא .d-0"&amp;IF(D995="",C995,D995),"המספר הוא.d-0"&amp;B995&amp;C995&amp;D995))&amp;",.t-וכן,"&amp;INDEX('טבלת האלפון'!A:A,L995)&amp;","&amp;INDEX('טבלת האלפון'!B:B,L995)&amp;",ו"&amp;INDEX('טבלת האלפון'!C:C,L995)&amp;","&amp;IF(COUNT(R995:T995)=3,"יש שלוש מספרים, המספר הראשון הוא .d-0"&amp;R995&amp;".t-המספר השני הוא .d-0"&amp;S995&amp;".t-המספר השלישי הוא .d-0"&amp;T995,IF(COUNT(R995:T995)=2,"יש שתי מספרים, המספר הראשון הוא .d-0"&amp;IF(R995="",S995,R995)&amp;".t-המספר השני הוא .d-0"&amp;IF(T995="",S995,T995),"המספר הוא.d-0"&amp;R995&amp;S995&amp;T995)),"")</f>
        <v/>
      </c>
      <c r="I9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האלפון'!A715&amp;'טבלת האלפון'!B715,"'",""),"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95" s="4" t="str">
        <f t="shared" si="183"/>
        <v/>
      </c>
      <c r="K995" t="str">
        <f t="shared" si="179"/>
        <v/>
      </c>
      <c r="L995" t="str">
        <f t="shared" si="184"/>
        <v/>
      </c>
      <c r="M995">
        <f t="shared" si="175"/>
        <v>5</v>
      </c>
      <c r="N995">
        <f>ROW()</f>
        <v>995</v>
      </c>
      <c r="O995" t="str">
        <f t="shared" si="180"/>
        <v/>
      </c>
      <c r="R995" t="str">
        <f t="shared" si="176"/>
        <v/>
      </c>
      <c r="S995" t="str">
        <f t="shared" si="177"/>
        <v/>
      </c>
      <c r="T995" t="str">
        <f t="shared" si="178"/>
        <v/>
      </c>
    </row>
    <row r="996" spans="1:20" x14ac:dyDescent="0.2">
      <c r="A996" t="str">
        <f>IF( T('טבלת האלפון'!A716)="","",SUBSTITUTE(SUBSTITUTE('טבלת האלפון'!A716," ",""),"'",""))</f>
        <v/>
      </c>
      <c r="B996" s="11" t="str">
        <f>IF('טבלת האלפון'!H721&gt;1,SUBSTITUTE('טבלת האלפון'!H721,"טל/פקס 0",""),"")</f>
        <v/>
      </c>
      <c r="C996" t="str">
        <f>IF('טבלת האלפון'!H715&gt;1,'טבלת האלפון'!H715,"")</f>
        <v/>
      </c>
      <c r="D996" t="str">
        <f>IF('טבלת האלפון'!I715&gt;1,'טבלת האלפון'!I715,"")</f>
        <v/>
      </c>
      <c r="E996" t="str">
        <f t="shared" si="181"/>
        <v/>
      </c>
      <c r="F996" t="str">
        <f t="shared" si="182"/>
        <v/>
      </c>
      <c r="G996" t="str">
        <f t="shared" si="185"/>
        <v/>
      </c>
      <c r="H996" s="16" t="str">
        <f>IF(J996=2,"יש שני שמות עם אותו זיהוי, המערכת תשמיע את שניהם כעת,"&amp;'טבלת האלפון'!A716&amp;","&amp;'טבלת האלפון'!B716&amp;",ו"&amp;'טבלת האלפון'!C716&amp;","&amp;IF(COUNT(B996:D996)=3,"יש שלוש מספרים, המספר הראשון הוא .d-0"&amp;B996&amp;".t-המספר השני הוא .d-0"&amp;C996&amp;".t-המספר השלישי הוא .d-0"&amp;D996,IF(COUNT(B996:D996)=2,"יש שתי מספרים, המספר הראשון הוא .d-0"&amp;IF(B996="",C996,B996)&amp;".t-המספר השני הוא .d-0"&amp;IF(D996="",C996,D996),"המספר הוא.d-0"&amp;B996&amp;C996&amp;D996))&amp;",.t-וכן,"&amp;INDEX('טבלת האלפון'!A:A,L996)&amp;","&amp;INDEX('טבלת האלפון'!B:B,L996)&amp;",ו"&amp;INDEX('טבלת האלפון'!C:C,L996)&amp;","&amp;IF(COUNT(R996:T996)=3,"יש שלוש מספרים, המספר הראשון הוא .d-0"&amp;R996&amp;".t-המספר השני הוא .d-0"&amp;S996&amp;".t-המספר השלישי הוא .d-0"&amp;T996,IF(COUNT(R996:T996)=2,"יש שתי מספרים, המספר הראשון הוא .d-0"&amp;IF(R996="",S996,R996)&amp;".t-המספר השני הוא .d-0"&amp;IF(T996="",S996,T996),"המספר הוא.d-0"&amp;R996&amp;S996&amp;T996)),"")</f>
        <v/>
      </c>
      <c r="I9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האלפון'!A716&amp;'טבלת האלפון'!B716,"'",""),"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96" s="4" t="str">
        <f t="shared" si="183"/>
        <v/>
      </c>
      <c r="K996" t="str">
        <f t="shared" si="179"/>
        <v/>
      </c>
      <c r="L996" t="str">
        <f t="shared" si="184"/>
        <v/>
      </c>
      <c r="M996">
        <f t="shared" si="175"/>
        <v>5</v>
      </c>
      <c r="N996">
        <f>ROW()</f>
        <v>996</v>
      </c>
      <c r="O996" t="str">
        <f t="shared" si="180"/>
        <v/>
      </c>
      <c r="R996" t="str">
        <f t="shared" si="176"/>
        <v/>
      </c>
      <c r="S996" t="str">
        <f t="shared" si="177"/>
        <v/>
      </c>
      <c r="T996" t="str">
        <f t="shared" si="178"/>
        <v/>
      </c>
    </row>
    <row r="997" spans="1:20" x14ac:dyDescent="0.2">
      <c r="A997" t="str">
        <f>IF( T('טבלת האלפון'!A717)="","",SUBSTITUTE(SUBSTITUTE('טבלת האלפון'!A717," ",""),"'",""))</f>
        <v/>
      </c>
      <c r="B997" s="11" t="str">
        <f>IF('טבלת האלפון'!H722&gt;1,SUBSTITUTE('טבלת האלפון'!H722,"טל/פקס 0",""),"")</f>
        <v/>
      </c>
      <c r="C997" t="str">
        <f>IF('טבלת האלפון'!H716&gt;1,'טבלת האלפון'!H716,"")</f>
        <v/>
      </c>
      <c r="D997" t="str">
        <f>IF('טבלת האלפון'!I716&gt;1,'טבלת האלפון'!I716,"")</f>
        <v/>
      </c>
      <c r="E997" t="str">
        <f t="shared" si="181"/>
        <v/>
      </c>
      <c r="F997" t="str">
        <f t="shared" si="182"/>
        <v/>
      </c>
      <c r="G997" t="str">
        <f t="shared" si="185"/>
        <v/>
      </c>
      <c r="H997" s="16" t="str">
        <f>IF(J997=2,"יש שני שמות עם אותו זיהוי, המערכת תשמיע את שניהם כעת,"&amp;'טבלת האלפון'!A717&amp;","&amp;'טבלת האלפון'!B717&amp;",ו"&amp;'טבלת האלפון'!C717&amp;","&amp;IF(COUNT(B997:D997)=3,"יש שלוש מספרים, המספר הראשון הוא .d-0"&amp;B997&amp;".t-המספר השני הוא .d-0"&amp;C997&amp;".t-המספר השלישי הוא .d-0"&amp;D997,IF(COUNT(B997:D997)=2,"יש שתי מספרים, המספר הראשון הוא .d-0"&amp;IF(B997="",C997,B997)&amp;".t-המספר השני הוא .d-0"&amp;IF(D997="",C997,D997),"המספר הוא.d-0"&amp;B997&amp;C997&amp;D997))&amp;",.t-וכן,"&amp;INDEX('טבלת האלפון'!A:A,L997)&amp;","&amp;INDEX('טבלת האלפון'!B:B,L997)&amp;",ו"&amp;INDEX('טבלת האלפון'!C:C,L997)&amp;","&amp;IF(COUNT(R997:T997)=3,"יש שלוש מספרים, המספר הראשון הוא .d-0"&amp;R997&amp;".t-המספר השני הוא .d-0"&amp;S997&amp;".t-המספר השלישי הוא .d-0"&amp;T997,IF(COUNT(R997:T997)=2,"יש שתי מספרים, המספר הראשון הוא .d-0"&amp;IF(R997="",S997,R997)&amp;".t-המספר השני הוא .d-0"&amp;IF(T997="",S997,T997),"המספר הוא.d-0"&amp;R997&amp;S997&amp;T997)),"")</f>
        <v/>
      </c>
      <c r="I9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האלפון'!A717&amp;'טבלת האלפון'!B717,"'",""),"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97" s="4" t="str">
        <f t="shared" si="183"/>
        <v/>
      </c>
      <c r="K997" t="str">
        <f t="shared" si="179"/>
        <v/>
      </c>
      <c r="L997" t="str">
        <f t="shared" si="184"/>
        <v/>
      </c>
      <c r="M997">
        <f t="shared" si="175"/>
        <v>5</v>
      </c>
      <c r="N997">
        <f>ROW()</f>
        <v>997</v>
      </c>
      <c r="O997" t="str">
        <f t="shared" si="180"/>
        <v/>
      </c>
      <c r="R997" t="str">
        <f t="shared" si="176"/>
        <v/>
      </c>
      <c r="S997" t="str">
        <f t="shared" si="177"/>
        <v/>
      </c>
      <c r="T997" t="str">
        <f t="shared" si="178"/>
        <v/>
      </c>
    </row>
    <row r="998" spans="1:20" x14ac:dyDescent="0.2">
      <c r="A998" t="str">
        <f>IF( T('טבלת האלפון'!A718)="","",SUBSTITUTE(SUBSTITUTE('טבלת האלפון'!A718," ",""),"'",""))</f>
        <v/>
      </c>
      <c r="B998" s="11" t="str">
        <f>IF('טבלת האלפון'!H723&gt;1,SUBSTITUTE('טבלת האלפון'!H723,"טל/פקס 0",""),"")</f>
        <v/>
      </c>
      <c r="C998" t="str">
        <f>IF('טבלת האלפון'!H717&gt;1,'טבלת האלפון'!H717,"")</f>
        <v/>
      </c>
      <c r="D998" t="str">
        <f>IF('טבלת האלפון'!I717&gt;1,'טבלת האלפון'!I717,"")</f>
        <v/>
      </c>
      <c r="E998" t="str">
        <f t="shared" si="181"/>
        <v/>
      </c>
      <c r="F998" t="str">
        <f t="shared" si="182"/>
        <v/>
      </c>
      <c r="G998" t="str">
        <f t="shared" si="185"/>
        <v/>
      </c>
      <c r="H998" s="16" t="str">
        <f>IF(J998=2,"יש שני שמות עם אותו זיהוי, המערכת תשמיע את שניהם כעת,"&amp;'טבלת האלפון'!A718&amp;","&amp;'טבלת האלפון'!B718&amp;",ו"&amp;'טבלת האלפון'!C718&amp;","&amp;IF(COUNT(B998:D998)=3,"יש שלוש מספרים, המספר הראשון הוא .d-0"&amp;B998&amp;".t-המספר השני הוא .d-0"&amp;C998&amp;".t-המספר השלישי הוא .d-0"&amp;D998,IF(COUNT(B998:D998)=2,"יש שתי מספרים, המספר הראשון הוא .d-0"&amp;IF(B998="",C998,B998)&amp;".t-המספר השני הוא .d-0"&amp;IF(D998="",C998,D998),"המספר הוא.d-0"&amp;B998&amp;C998&amp;D998))&amp;",.t-וכן,"&amp;INDEX('טבלת האלפון'!A:A,L998)&amp;","&amp;INDEX('טבלת האלפון'!B:B,L998)&amp;",ו"&amp;INDEX('טבלת האלפון'!C:C,L998)&amp;","&amp;IF(COUNT(R998:T998)=3,"יש שלוש מספרים, המספר הראשון הוא .d-0"&amp;R998&amp;".t-המספר השני הוא .d-0"&amp;S998&amp;".t-המספר השלישי הוא .d-0"&amp;T998,IF(COUNT(R998:T998)=2,"יש שתי מספרים, המספר הראשון הוא .d-0"&amp;IF(R998="",S998,R998)&amp;".t-המספר השני הוא .d-0"&amp;IF(T998="",S998,T998),"המספר הוא.d-0"&amp;R998&amp;S998&amp;T998)),"")</f>
        <v/>
      </c>
      <c r="I9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האלפון'!A718&amp;'טבלת האלפון'!B718,"'",""),"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98" s="4" t="str">
        <f t="shared" si="183"/>
        <v/>
      </c>
      <c r="K998" t="str">
        <f t="shared" si="179"/>
        <v/>
      </c>
      <c r="L998" t="str">
        <f t="shared" si="184"/>
        <v/>
      </c>
      <c r="M998">
        <f t="shared" si="175"/>
        <v>5</v>
      </c>
      <c r="N998">
        <f>ROW()</f>
        <v>998</v>
      </c>
      <c r="O998" t="str">
        <f t="shared" si="180"/>
        <v/>
      </c>
      <c r="R998" t="str">
        <f t="shared" si="176"/>
        <v/>
      </c>
      <c r="S998" t="str">
        <f t="shared" si="177"/>
        <v/>
      </c>
      <c r="T998" t="str">
        <f t="shared" si="178"/>
        <v/>
      </c>
    </row>
    <row r="999" spans="1:20" x14ac:dyDescent="0.2">
      <c r="A999" t="str">
        <f>IF( T('טבלת האלפון'!A719)="","",SUBSTITUTE(SUBSTITUTE('טבלת האלפון'!A719," ",""),"'",""))</f>
        <v/>
      </c>
      <c r="B999" s="11" t="str">
        <f>IF('טבלת האלפון'!H724&gt;1,SUBSTITUTE('טבלת האלפון'!H724,"טל/פקס 0",""),"")</f>
        <v/>
      </c>
      <c r="C999" t="str">
        <f>IF('טבלת האלפון'!H718&gt;1,'טבלת האלפון'!H718,"")</f>
        <v/>
      </c>
      <c r="D999" t="str">
        <f>IF('טבלת האלפון'!I718&gt;1,'טבלת האלפון'!I718,"")</f>
        <v/>
      </c>
      <c r="E999" t="str">
        <f t="shared" si="181"/>
        <v/>
      </c>
      <c r="F999" t="str">
        <f t="shared" si="182"/>
        <v/>
      </c>
      <c r="G999" t="str">
        <f t="shared" si="185"/>
        <v/>
      </c>
      <c r="H999" s="16" t="str">
        <f>IF(J999=2,"יש שני שמות עם אותו זיהוי, המערכת תשמיע את שניהם כעת,"&amp;'טבלת האלפון'!A719&amp;","&amp;'טבלת האלפון'!B719&amp;",ו"&amp;'טבלת האלפון'!C719&amp;","&amp;IF(COUNT(B999:D999)=3,"יש שלוש מספרים, המספר הראשון הוא .d-0"&amp;B999&amp;".t-המספר השני הוא .d-0"&amp;C999&amp;".t-המספר השלישי הוא .d-0"&amp;D999,IF(COUNT(B999:D999)=2,"יש שתי מספרים, המספר הראשון הוא .d-0"&amp;IF(B999="",C999,B999)&amp;".t-המספר השני הוא .d-0"&amp;IF(D999="",C999,D999),"המספר הוא.d-0"&amp;B999&amp;C999&amp;D999))&amp;",.t-וכן,"&amp;INDEX('טבלת האלפון'!A:A,L999)&amp;","&amp;INDEX('טבלת האלפון'!B:B,L999)&amp;",ו"&amp;INDEX('טבלת האלפון'!C:C,L999)&amp;","&amp;IF(COUNT(R999:T999)=3,"יש שלוש מספרים, המספר הראשון הוא .d-0"&amp;R999&amp;".t-המספר השני הוא .d-0"&amp;S999&amp;".t-המספר השלישי הוא .d-0"&amp;T999,IF(COUNT(R999:T999)=2,"יש שתי מספרים, המספר הראשון הוא .d-0"&amp;IF(R999="",S999,R999)&amp;".t-המספר השני הוא .d-0"&amp;IF(T999="",S999,T999),"המספר הוא.d-0"&amp;R999&amp;S999&amp;T999)),"")</f>
        <v/>
      </c>
      <c r="I9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האלפון'!A719&amp;'טבלת האלפון'!B719,"'",""),"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99" s="4" t="str">
        <f t="shared" si="183"/>
        <v/>
      </c>
      <c r="K999" t="str">
        <f t="shared" si="179"/>
        <v/>
      </c>
      <c r="L999" t="str">
        <f t="shared" si="184"/>
        <v/>
      </c>
      <c r="M999">
        <f t="shared" si="175"/>
        <v>5</v>
      </c>
      <c r="N999">
        <f>ROW()</f>
        <v>999</v>
      </c>
      <c r="O999" t="str">
        <f t="shared" si="180"/>
        <v/>
      </c>
      <c r="R999" t="str">
        <f t="shared" si="176"/>
        <v/>
      </c>
      <c r="S999" t="str">
        <f t="shared" si="177"/>
        <v/>
      </c>
      <c r="T999" t="str">
        <f t="shared" si="178"/>
        <v/>
      </c>
    </row>
    <row r="1000" spans="1:20" x14ac:dyDescent="0.2">
      <c r="A1000" t="str">
        <f>IF( T('טבלת האלפון'!A720)="","",SUBSTITUTE(SUBSTITUTE('טבלת האלפון'!A720," ",""),"'",""))</f>
        <v/>
      </c>
      <c r="B1000" s="11" t="str">
        <f>IF('טבלת האלפון'!H725&gt;1,SUBSTITUTE('טבלת האלפון'!H725,"טל/פקס 0",""),"")</f>
        <v/>
      </c>
      <c r="C1000" t="str">
        <f>IF('טבלת האלפון'!H719&gt;1,'טבלת האלפון'!H719,"")</f>
        <v/>
      </c>
      <c r="D1000" t="str">
        <f>IF('טבלת האלפון'!I719&gt;1,'טבלת האלפון'!I719,"")</f>
        <v/>
      </c>
      <c r="E1000" t="str">
        <f t="shared" si="181"/>
        <v/>
      </c>
      <c r="F1000" t="str">
        <f t="shared" si="182"/>
        <v/>
      </c>
      <c r="G1000" t="str">
        <f t="shared" si="185"/>
        <v/>
      </c>
      <c r="H1000" s="16" t="str">
        <f>IF(J1000=2,"יש שני שמות עם אותו זיהוי, המערכת תשמיע את שניהם כעת,"&amp;'טבלת האלפון'!A720&amp;","&amp;'טבלת האלפון'!B720&amp;",ו"&amp;'טבלת האלפון'!C720&amp;","&amp;IF(COUNT(B1000:D1000)=3,"יש שלוש מספרים, המספר הראשון הוא .d-0"&amp;B1000&amp;".t-המספר השני הוא .d-0"&amp;C1000&amp;".t-המספר השלישי הוא .d-0"&amp;D1000,IF(COUNT(B1000:D1000)=2,"יש שתי מספרים, המספר הראשון הוא .d-0"&amp;IF(B1000="",C1000,B1000)&amp;".t-המספר השני הוא .d-0"&amp;IF(D1000="",C1000,D1000),"המספר הוא.d-0"&amp;B1000&amp;C1000&amp;D1000))&amp;",.t-וכן,"&amp;INDEX('טבלת האלפון'!A:A,L1000)&amp;","&amp;INDEX('טבלת האלפון'!B:B,L1000)&amp;",ו"&amp;INDEX('טבלת האלפון'!C:C,L1000)&amp;","&amp;IF(COUNT(R1000:T1000)=3,"יש שלוש מספרים, המספר הראשון הוא .d-0"&amp;R1000&amp;".t-המספר השני הוא .d-0"&amp;S1000&amp;".t-המספר השלישי הוא .d-0"&amp;T1000,IF(COUNT(R1000:T1000)=2,"יש שתי מספרים, המספר הראשון הוא .d-0"&amp;IF(R1000="",S1000,R1000)&amp;".t-המספר השני הוא .d-0"&amp;IF(T1000="",S1000,T1000),"המספר הוא.d-0"&amp;R1000&amp;S1000&amp;T1000)),"")</f>
        <v/>
      </c>
      <c r="I10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האלפון'!A720&amp;'טבלת האלפון'!B720,"'",""),"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00" s="4" t="str">
        <f t="shared" si="183"/>
        <v/>
      </c>
      <c r="K1000" t="str">
        <f t="shared" si="179"/>
        <v/>
      </c>
      <c r="L1000" t="str">
        <f t="shared" si="184"/>
        <v/>
      </c>
      <c r="M1000">
        <f t="shared" si="175"/>
        <v>5</v>
      </c>
      <c r="N1000">
        <f>ROW()</f>
        <v>1000</v>
      </c>
      <c r="O1000" t="str">
        <f t="shared" si="180"/>
        <v/>
      </c>
      <c r="R1000" t="str">
        <f t="shared" si="176"/>
        <v/>
      </c>
      <c r="S1000" t="str">
        <f t="shared" si="177"/>
        <v/>
      </c>
      <c r="T1000" t="str">
        <f t="shared" si="178"/>
        <v/>
      </c>
    </row>
    <row r="1001" spans="1:20" x14ac:dyDescent="0.2">
      <c r="A1001" t="str">
        <f>IF( T('טבלת האלפון'!A721)="","",SUBSTITUTE(SUBSTITUTE('טבלת האלפון'!A721," ",""),"'",""))</f>
        <v/>
      </c>
      <c r="B1001" s="11" t="str">
        <f>IF('טבלת האלפון'!H726&gt;1,SUBSTITUTE('טבלת האלפון'!H726,"טל/פקס 0",""),"")</f>
        <v/>
      </c>
      <c r="C1001" t="str">
        <f>IF('טבלת האלפון'!H720&gt;1,'טבלת האלפון'!H720,"")</f>
        <v/>
      </c>
      <c r="D1001" t="str">
        <f>IF('טבלת האלפון'!I720&gt;1,'טבלת האלפון'!I720,"")</f>
        <v/>
      </c>
      <c r="E1001" t="str">
        <f t="shared" si="181"/>
        <v/>
      </c>
      <c r="F1001" t="str">
        <f t="shared" si="182"/>
        <v/>
      </c>
      <c r="G1001" t="str">
        <f t="shared" si="185"/>
        <v/>
      </c>
      <c r="H1001" s="16" t="str">
        <f>IF(J1001=2,"יש שני שמות עם אותו זיהוי, המערכת תשמיע את שניהם כעת,"&amp;'טבלת האלפון'!A721&amp;","&amp;'טבלת האלפון'!B721&amp;",ו"&amp;'טבלת האלפון'!C721&amp;","&amp;IF(COUNT(B1001:D1001)=3,"יש שלוש מספרים, המספר הראשון הוא .d-0"&amp;B1001&amp;".t-המספר השני הוא .d-0"&amp;C1001&amp;".t-המספר השלישי הוא .d-0"&amp;D1001,IF(COUNT(B1001:D1001)=2,"יש שתי מספרים, המספר הראשון הוא .d-0"&amp;IF(B1001="",C1001,B1001)&amp;".t-המספר השני הוא .d-0"&amp;IF(D1001="",C1001,D1001),"המספר הוא.d-0"&amp;B1001&amp;C1001&amp;D1001))&amp;",.t-וכן,"&amp;INDEX('טבלת האלפון'!A:A,L1001)&amp;","&amp;INDEX('טבלת האלפון'!B:B,L1001)&amp;",ו"&amp;INDEX('טבלת האלפון'!C:C,L1001)&amp;","&amp;IF(COUNT(R1001:T1001)=3,"יש שלוש מספרים, המספר הראשון הוא .d-0"&amp;R1001&amp;".t-המספר השני הוא .d-0"&amp;S1001&amp;".t-המספר השלישי הוא .d-0"&amp;T1001,IF(COUNT(R1001:T1001)=2,"יש שתי מספרים, המספר הראשון הוא .d-0"&amp;IF(R1001="",S1001,R1001)&amp;".t-המספר השני הוא .d-0"&amp;IF(T1001="",S1001,T1001),"המספר הוא.d-0"&amp;R1001&amp;S1001&amp;T1001)),"")</f>
        <v/>
      </c>
      <c r="I10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האלפון'!A721&amp;'טבלת האלפון'!B721,"'",""),"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01" s="4" t="str">
        <f t="shared" si="183"/>
        <v/>
      </c>
      <c r="K1001" t="str">
        <f t="shared" si="179"/>
        <v/>
      </c>
      <c r="L1001" t="str">
        <f t="shared" si="184"/>
        <v/>
      </c>
      <c r="M1001">
        <f t="shared" si="175"/>
        <v>5</v>
      </c>
      <c r="N1001">
        <f>ROW()</f>
        <v>1001</v>
      </c>
      <c r="O1001" t="str">
        <f t="shared" si="180"/>
        <v/>
      </c>
      <c r="R1001" t="str">
        <f t="shared" si="176"/>
        <v/>
      </c>
      <c r="S1001" t="str">
        <f t="shared" si="177"/>
        <v/>
      </c>
      <c r="T1001" t="str">
        <f t="shared" si="178"/>
        <v/>
      </c>
    </row>
    <row r="1002" spans="1:20" x14ac:dyDescent="0.2">
      <c r="A1002" t="str">
        <f>IF( T('טבלת האלפון'!A722)="","",SUBSTITUTE(SUBSTITUTE('טבלת האלפון'!A722," ",""),"'",""))</f>
        <v/>
      </c>
      <c r="B1002" s="11" t="str">
        <f>IF('טבלת האלפון'!H727&gt;1,SUBSTITUTE('טבלת האלפון'!H727,"טל/פקס 0",""),"")</f>
        <v/>
      </c>
      <c r="C1002" t="str">
        <f>IF('טבלת האלפון'!H721&gt;1,'טבלת האלפון'!H721,"")</f>
        <v/>
      </c>
      <c r="D1002" t="str">
        <f>IF('טבלת האלפון'!I721&gt;1,'טבלת האלפון'!I721,"")</f>
        <v/>
      </c>
      <c r="E1002" t="str">
        <f t="shared" si="181"/>
        <v/>
      </c>
      <c r="F1002" t="str">
        <f t="shared" si="182"/>
        <v/>
      </c>
      <c r="G1002" t="str">
        <f t="shared" si="185"/>
        <v/>
      </c>
      <c r="H1002" s="16" t="str">
        <f>IF(J1002=2,"יש שני שמות עם אותו זיהוי, המערכת תשמיע את שניהם כעת,"&amp;'טבלת האלפון'!A722&amp;","&amp;'טבלת האלפון'!B722&amp;",ו"&amp;'טבלת האלפון'!C722&amp;","&amp;IF(COUNT(B1002:D1002)=3,"יש שלוש מספרים, המספר הראשון הוא .d-0"&amp;B1002&amp;".t-המספר השני הוא .d-0"&amp;C1002&amp;".t-המספר השלישי הוא .d-0"&amp;D1002,IF(COUNT(B1002:D1002)=2,"יש שתי מספרים, המספר הראשון הוא .d-0"&amp;IF(B1002="",C1002,B1002)&amp;".t-המספר השני הוא .d-0"&amp;IF(D1002="",C1002,D1002),"המספר הוא.d-0"&amp;B1002&amp;C1002&amp;D1002))&amp;",.t-וכן,"&amp;INDEX('טבלת האלפון'!A:A,L1002)&amp;","&amp;INDEX('טבלת האלפון'!B:B,L1002)&amp;",ו"&amp;INDEX('טבלת האלפון'!C:C,L1002)&amp;","&amp;IF(COUNT(R1002:T1002)=3,"יש שלוש מספרים, המספר הראשון הוא .d-0"&amp;R1002&amp;".t-המספר השני הוא .d-0"&amp;S1002&amp;".t-המספר השלישי הוא .d-0"&amp;T1002,IF(COUNT(R1002:T1002)=2,"יש שתי מספרים, המספר הראשון הוא .d-0"&amp;IF(R1002="",S1002,R1002)&amp;".t-המספר השני הוא .d-0"&amp;IF(T1002="",S1002,T1002),"המספר הוא.d-0"&amp;R1002&amp;S1002&amp;T1002)),"")</f>
        <v/>
      </c>
      <c r="I10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האלפון'!A722&amp;'טבלת האלפון'!B722,"'",""),"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02" s="4" t="str">
        <f t="shared" si="183"/>
        <v/>
      </c>
      <c r="K1002" t="str">
        <f t="shared" si="179"/>
        <v/>
      </c>
      <c r="L1002" t="str">
        <f t="shared" si="184"/>
        <v/>
      </c>
      <c r="M1002">
        <f t="shared" si="175"/>
        <v>5</v>
      </c>
      <c r="N1002">
        <f>ROW()</f>
        <v>1002</v>
      </c>
      <c r="O1002" t="str">
        <f t="shared" si="180"/>
        <v/>
      </c>
      <c r="R1002" t="str">
        <f t="shared" si="176"/>
        <v/>
      </c>
      <c r="S1002" t="str">
        <f t="shared" si="177"/>
        <v/>
      </c>
      <c r="T1002" t="str">
        <f t="shared" si="178"/>
        <v/>
      </c>
    </row>
    <row r="1003" spans="1:20" x14ac:dyDescent="0.2">
      <c r="A1003" t="str">
        <f>IF( T('טבלת האלפון'!A723)="","",SUBSTITUTE(SUBSTITUTE('טבלת האלפון'!A723," ",""),"'",""))</f>
        <v/>
      </c>
      <c r="B1003" s="11" t="str">
        <f>IF('טבלת האלפון'!H728&gt;1,SUBSTITUTE('טבלת האלפון'!H728,"טל/פקס 0",""),"")</f>
        <v/>
      </c>
      <c r="C1003" t="str">
        <f>IF('טבלת האלפון'!H722&gt;1,'טבלת האלפון'!H722,"")</f>
        <v/>
      </c>
      <c r="D1003" t="str">
        <f>IF('טבלת האלפון'!I722&gt;1,'טבלת האלפון'!I722,"")</f>
        <v/>
      </c>
      <c r="E1003" t="str">
        <f t="shared" si="181"/>
        <v/>
      </c>
      <c r="F1003" t="str">
        <f t="shared" si="182"/>
        <v/>
      </c>
      <c r="G1003" t="str">
        <f t="shared" si="185"/>
        <v/>
      </c>
      <c r="H1003" s="16" t="str">
        <f>IF(J1003=2,"יש שני שמות עם אותו זיהוי, המערכת תשמיע את שניהם כעת,"&amp;'טבלת האלפון'!A723&amp;","&amp;'טבלת האלפון'!B723&amp;",ו"&amp;'טבלת האלפון'!C723&amp;","&amp;IF(COUNT(B1003:D1003)=3,"יש שלוש מספרים, המספר הראשון הוא .d-0"&amp;B1003&amp;".t-המספר השני הוא .d-0"&amp;C1003&amp;".t-המספר השלישי הוא .d-0"&amp;D1003,IF(COUNT(B1003:D1003)=2,"יש שתי מספרים, המספר הראשון הוא .d-0"&amp;IF(B1003="",C1003,B1003)&amp;".t-המספר השני הוא .d-0"&amp;IF(D1003="",C1003,D1003),"המספר הוא.d-0"&amp;B1003&amp;C1003&amp;D1003))&amp;",.t-וכן,"&amp;INDEX('טבלת האלפון'!A:A,L1003)&amp;","&amp;INDEX('טבלת האלפון'!B:B,L1003)&amp;",ו"&amp;INDEX('טבלת האלפון'!C:C,L1003)&amp;","&amp;IF(COUNT(R1003:T1003)=3,"יש שלוש מספרים, המספר הראשון הוא .d-0"&amp;R1003&amp;".t-המספר השני הוא .d-0"&amp;S1003&amp;".t-המספר השלישי הוא .d-0"&amp;T1003,IF(COUNT(R1003:T1003)=2,"יש שתי מספרים, המספר הראשון הוא .d-0"&amp;IF(R1003="",S1003,R1003)&amp;".t-המספר השני הוא .d-0"&amp;IF(T1003="",S1003,T1003),"המספר הוא.d-0"&amp;R1003&amp;S1003&amp;T1003)),"")</f>
        <v/>
      </c>
      <c r="I10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האלפון'!A723&amp;'טבלת האלפון'!B723,"'",""),"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03" s="4" t="str">
        <f t="shared" si="183"/>
        <v/>
      </c>
      <c r="K1003" t="str">
        <f t="shared" si="179"/>
        <v/>
      </c>
      <c r="L1003" t="str">
        <f t="shared" si="184"/>
        <v/>
      </c>
      <c r="M1003">
        <f t="shared" si="175"/>
        <v>5</v>
      </c>
      <c r="N1003">
        <f>ROW()</f>
        <v>1003</v>
      </c>
      <c r="O1003" t="str">
        <f t="shared" si="180"/>
        <v/>
      </c>
      <c r="R1003" t="str">
        <f t="shared" si="176"/>
        <v/>
      </c>
      <c r="S1003" t="str">
        <f t="shared" si="177"/>
        <v/>
      </c>
      <c r="T1003" t="str">
        <f t="shared" si="178"/>
        <v/>
      </c>
    </row>
    <row r="1004" spans="1:20" x14ac:dyDescent="0.2">
      <c r="A1004" t="str">
        <f>IF( T('טבלת האלפון'!A724)="","",SUBSTITUTE(SUBSTITUTE('טבלת האלפון'!A724," ",""),"'",""))</f>
        <v/>
      </c>
      <c r="B1004" s="11" t="str">
        <f>IF('טבלת האלפון'!H729&gt;1,SUBSTITUTE('טבלת האלפון'!H729,"טל/פקס 0",""),"")</f>
        <v/>
      </c>
      <c r="C1004" t="str">
        <f>IF('טבלת האלפון'!H723&gt;1,'טבלת האלפון'!H723,"")</f>
        <v/>
      </c>
      <c r="D1004" t="str">
        <f>IF('טבלת האלפון'!I723&gt;1,'טבלת האלפון'!I723,"")</f>
        <v/>
      </c>
      <c r="E1004" t="str">
        <f t="shared" si="181"/>
        <v/>
      </c>
      <c r="F1004" t="str">
        <f t="shared" si="182"/>
        <v/>
      </c>
      <c r="G1004" t="str">
        <f t="shared" si="185"/>
        <v/>
      </c>
      <c r="H1004" s="16" t="str">
        <f>IF(J1004=2,"יש שני שמות עם אותו זיהוי, המערכת תשמיע את שניהם כעת,"&amp;'טבלת האלפון'!A724&amp;","&amp;'טבלת האלפון'!B724&amp;",ו"&amp;'טבלת האלפון'!C724&amp;","&amp;IF(COUNT(B1004:D1004)=3,"יש שלוש מספרים, המספר הראשון הוא .d-0"&amp;B1004&amp;".t-המספר השני הוא .d-0"&amp;C1004&amp;".t-המספר השלישי הוא .d-0"&amp;D1004,IF(COUNT(B1004:D1004)=2,"יש שתי מספרים, המספר הראשון הוא .d-0"&amp;IF(B1004="",C1004,B1004)&amp;".t-המספר השני הוא .d-0"&amp;IF(D1004="",C1004,D1004),"המספר הוא.d-0"&amp;B1004&amp;C1004&amp;D1004))&amp;",.t-וכן,"&amp;INDEX('טבלת האלפון'!A:A,L1004)&amp;","&amp;INDEX('טבלת האלפון'!B:B,L1004)&amp;",ו"&amp;INDEX('טבלת האלפון'!C:C,L1004)&amp;","&amp;IF(COUNT(R1004:T1004)=3,"יש שלוש מספרים, המספר הראשון הוא .d-0"&amp;R1004&amp;".t-המספר השני הוא .d-0"&amp;S1004&amp;".t-המספר השלישי הוא .d-0"&amp;T1004,IF(COUNT(R1004:T1004)=2,"יש שתי מספרים, המספר הראשון הוא .d-0"&amp;IF(R1004="",S1004,R1004)&amp;".t-המספר השני הוא .d-0"&amp;IF(T1004="",S1004,T1004),"המספר הוא.d-0"&amp;R1004&amp;S1004&amp;T1004)),"")</f>
        <v/>
      </c>
      <c r="I10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האלפון'!A724&amp;'טבלת האלפון'!B724,"'",""),"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04" s="4" t="str">
        <f t="shared" si="183"/>
        <v/>
      </c>
      <c r="K1004" t="str">
        <f t="shared" si="179"/>
        <v/>
      </c>
      <c r="L1004" t="str">
        <f t="shared" si="184"/>
        <v/>
      </c>
      <c r="M1004">
        <f t="shared" si="175"/>
        <v>5</v>
      </c>
      <c r="N1004">
        <f>ROW()</f>
        <v>1004</v>
      </c>
      <c r="O1004" t="str">
        <f t="shared" si="180"/>
        <v/>
      </c>
      <c r="R1004" t="str">
        <f t="shared" si="176"/>
        <v/>
      </c>
      <c r="S1004" t="str">
        <f t="shared" si="177"/>
        <v/>
      </c>
      <c r="T1004" t="str">
        <f t="shared" si="178"/>
        <v/>
      </c>
    </row>
    <row r="1005" spans="1:20" x14ac:dyDescent="0.2">
      <c r="A1005" t="str">
        <f>IF( T('טבלת האלפון'!A725)="","",SUBSTITUTE(SUBSTITUTE('טבלת האלפון'!A725," ",""),"'",""))</f>
        <v/>
      </c>
      <c r="B1005" s="11" t="str">
        <f>IF('טבלת האלפון'!H730&gt;1,SUBSTITUTE('טבלת האלפון'!H730,"טל/פקס 0",""),"")</f>
        <v/>
      </c>
      <c r="C1005" t="str">
        <f>IF('טבלת האלפון'!H724&gt;1,'טבלת האלפון'!H724,"")</f>
        <v/>
      </c>
      <c r="D1005" t="str">
        <f>IF('טבלת האלפון'!I724&gt;1,'טבלת האלפון'!I724,"")</f>
        <v/>
      </c>
      <c r="E1005" t="str">
        <f t="shared" si="181"/>
        <v/>
      </c>
      <c r="F1005" t="str">
        <f t="shared" si="182"/>
        <v/>
      </c>
      <c r="G1005" t="str">
        <f t="shared" si="185"/>
        <v/>
      </c>
      <c r="H1005" s="16" t="str">
        <f>IF(J1005=2,"יש שני שמות עם אותו זיהוי, המערכת תשמיע את שניהם כעת,"&amp;'טבלת האלפון'!A725&amp;","&amp;'טבלת האלפון'!B725&amp;",ו"&amp;'טבלת האלפון'!C725&amp;","&amp;IF(COUNT(B1005:D1005)=3,"יש שלוש מספרים, המספר הראשון הוא .d-0"&amp;B1005&amp;".t-המספר השני הוא .d-0"&amp;C1005&amp;".t-המספר השלישי הוא .d-0"&amp;D1005,IF(COUNT(B1005:D1005)=2,"יש שתי מספרים, המספר הראשון הוא .d-0"&amp;IF(B1005="",C1005,B1005)&amp;".t-המספר השני הוא .d-0"&amp;IF(D1005="",C1005,D1005),"המספר הוא.d-0"&amp;B1005&amp;C1005&amp;D1005))&amp;",.t-וכן,"&amp;INDEX('טבלת האלפון'!A:A,L1005)&amp;","&amp;INDEX('טבלת האלפון'!B:B,L1005)&amp;",ו"&amp;INDEX('טבלת האלפון'!C:C,L1005)&amp;","&amp;IF(COUNT(R1005:T1005)=3,"יש שלוש מספרים, המספר הראשון הוא .d-0"&amp;R1005&amp;".t-המספר השני הוא .d-0"&amp;S1005&amp;".t-המספר השלישי הוא .d-0"&amp;T1005,IF(COUNT(R1005:T1005)=2,"יש שתי מספרים, המספר הראשון הוא .d-0"&amp;IF(R1005="",S1005,R1005)&amp;".t-המספר השני הוא .d-0"&amp;IF(T1005="",S1005,T1005),"המספר הוא.d-0"&amp;R1005&amp;S1005&amp;T1005)),"")</f>
        <v/>
      </c>
      <c r="I10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האלפון'!A725&amp;'טבלת האלפון'!B725,"'",""),"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05" s="4" t="str">
        <f t="shared" si="183"/>
        <v/>
      </c>
      <c r="K1005" t="str">
        <f t="shared" si="179"/>
        <v/>
      </c>
      <c r="L1005" t="str">
        <f t="shared" si="184"/>
        <v/>
      </c>
      <c r="M1005">
        <f t="shared" si="175"/>
        <v>5</v>
      </c>
      <c r="N1005">
        <f>ROW()</f>
        <v>1005</v>
      </c>
      <c r="O1005" t="str">
        <f t="shared" si="180"/>
        <v/>
      </c>
      <c r="R1005" t="str">
        <f t="shared" si="176"/>
        <v/>
      </c>
      <c r="S1005" t="str">
        <f t="shared" si="177"/>
        <v/>
      </c>
      <c r="T1005" t="str">
        <f t="shared" si="178"/>
        <v/>
      </c>
    </row>
    <row r="1006" spans="1:20" x14ac:dyDescent="0.2">
      <c r="A1006" t="str">
        <f>IF( T('טבלת האלפון'!A726)="","",SUBSTITUTE(SUBSTITUTE('טבלת האלפון'!A726," ",""),"'",""))</f>
        <v/>
      </c>
      <c r="B1006" s="11" t="str">
        <f>IF('טבלת האלפון'!H731&gt;1,SUBSTITUTE('טבלת האלפון'!H731,"טל/פקס 0",""),"")</f>
        <v/>
      </c>
      <c r="C1006" t="str">
        <f>IF('טבלת האלפון'!H725&gt;1,'טבלת האלפון'!H725,"")</f>
        <v/>
      </c>
      <c r="D1006" t="str">
        <f>IF('טבלת האלפון'!I725&gt;1,'טבלת האלפון'!I725,"")</f>
        <v/>
      </c>
      <c r="E1006" t="str">
        <f t="shared" si="181"/>
        <v/>
      </c>
      <c r="F1006" t="str">
        <f t="shared" si="182"/>
        <v/>
      </c>
      <c r="G1006" t="str">
        <f t="shared" si="185"/>
        <v/>
      </c>
      <c r="H1006" s="16" t="str">
        <f>IF(J1006=2,"יש שני שמות עם אותו זיהוי, המערכת תשמיע את שניהם כעת,"&amp;'טבלת האלפון'!A726&amp;","&amp;'טבלת האלפון'!B726&amp;",ו"&amp;'טבלת האלפון'!C726&amp;","&amp;IF(COUNT(B1006:D1006)=3,"יש שלוש מספרים, המספר הראשון הוא .d-0"&amp;B1006&amp;".t-המספר השני הוא .d-0"&amp;C1006&amp;".t-המספר השלישי הוא .d-0"&amp;D1006,IF(COUNT(B1006:D1006)=2,"יש שתי מספרים, המספר הראשון הוא .d-0"&amp;IF(B1006="",C1006,B1006)&amp;".t-המספר השני הוא .d-0"&amp;IF(D1006="",C1006,D1006),"המספר הוא.d-0"&amp;B1006&amp;C1006&amp;D1006))&amp;",.t-וכן,"&amp;INDEX('טבלת האלפון'!A:A,L1006)&amp;","&amp;INDEX('טבלת האלפון'!B:B,L1006)&amp;",ו"&amp;INDEX('טבלת האלפון'!C:C,L1006)&amp;","&amp;IF(COUNT(R1006:T1006)=3,"יש שלוש מספרים, המספר הראשון הוא .d-0"&amp;R1006&amp;".t-המספר השני הוא .d-0"&amp;S1006&amp;".t-המספר השלישי הוא .d-0"&amp;T1006,IF(COUNT(R1006:T1006)=2,"יש שתי מספרים, המספר הראשון הוא .d-0"&amp;IF(R1006="",S1006,R1006)&amp;".t-המספר השני הוא .d-0"&amp;IF(T1006="",S1006,T1006),"המספר הוא.d-0"&amp;R1006&amp;S1006&amp;T1006)),"")</f>
        <v/>
      </c>
      <c r="I10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האלפון'!A726&amp;'טבלת האלפון'!B726,"'",""),"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06" s="4" t="str">
        <f t="shared" si="183"/>
        <v/>
      </c>
      <c r="K1006" t="str">
        <f t="shared" si="179"/>
        <v/>
      </c>
      <c r="L1006" t="str">
        <f t="shared" si="184"/>
        <v/>
      </c>
      <c r="M1006">
        <f t="shared" si="175"/>
        <v>5</v>
      </c>
      <c r="N1006">
        <f>ROW()</f>
        <v>1006</v>
      </c>
      <c r="O1006" t="str">
        <f t="shared" si="180"/>
        <v/>
      </c>
      <c r="R1006" t="str">
        <f t="shared" si="176"/>
        <v/>
      </c>
      <c r="S1006" t="str">
        <f t="shared" si="177"/>
        <v/>
      </c>
      <c r="T1006" t="str">
        <f t="shared" si="178"/>
        <v/>
      </c>
    </row>
    <row r="1007" spans="1:20" x14ac:dyDescent="0.2">
      <c r="A1007" t="str">
        <f>IF( T('טבלת האלפון'!A727)="","",SUBSTITUTE(SUBSTITUTE('טבלת האלפון'!A727," ",""),"'",""))</f>
        <v/>
      </c>
      <c r="B1007" s="11" t="str">
        <f>IF('טבלת האלפון'!H732&gt;1,SUBSTITUTE('טבלת האלפון'!H732,"טל/פקס 0",""),"")</f>
        <v/>
      </c>
      <c r="C1007" t="str">
        <f>IF('טבלת האלפון'!H726&gt;1,'טבלת האלפון'!H726,"")</f>
        <v/>
      </c>
      <c r="D1007" t="str">
        <f>IF('טבלת האלפון'!I726&gt;1,'טבלת האלפון'!I726,"")</f>
        <v/>
      </c>
      <c r="E1007" t="str">
        <f t="shared" si="181"/>
        <v/>
      </c>
      <c r="F1007" t="str">
        <f t="shared" si="182"/>
        <v/>
      </c>
      <c r="G1007" t="str">
        <f t="shared" si="185"/>
        <v/>
      </c>
      <c r="H1007" s="16" t="str">
        <f>IF(J1007=2,"יש שני שמות עם אותו זיהוי, המערכת תשמיע את שניהם כעת,"&amp;'טבלת האלפון'!A727&amp;","&amp;'טבלת האלפון'!B727&amp;",ו"&amp;'טבלת האלפון'!C727&amp;","&amp;IF(COUNT(B1007:D1007)=3,"יש שלוש מספרים, המספר הראשון הוא .d-0"&amp;B1007&amp;".t-המספר השני הוא .d-0"&amp;C1007&amp;".t-המספר השלישי הוא .d-0"&amp;D1007,IF(COUNT(B1007:D1007)=2,"יש שתי מספרים, המספר הראשון הוא .d-0"&amp;IF(B1007="",C1007,B1007)&amp;".t-המספר השני הוא .d-0"&amp;IF(D1007="",C1007,D1007),"המספר הוא.d-0"&amp;B1007&amp;C1007&amp;D1007))&amp;",.t-וכן,"&amp;INDEX('טבלת האלפון'!A:A,L1007)&amp;","&amp;INDEX('טבלת האלפון'!B:B,L1007)&amp;",ו"&amp;INDEX('טבלת האלפון'!C:C,L1007)&amp;","&amp;IF(COUNT(R1007:T1007)=3,"יש שלוש מספרים, המספר הראשון הוא .d-0"&amp;R1007&amp;".t-המספר השני הוא .d-0"&amp;S1007&amp;".t-המספר השלישי הוא .d-0"&amp;T1007,IF(COUNT(R1007:T1007)=2,"יש שתי מספרים, המספר הראשון הוא .d-0"&amp;IF(R1007="",S1007,R1007)&amp;".t-המספר השני הוא .d-0"&amp;IF(T1007="",S1007,T1007),"המספר הוא.d-0"&amp;R1007&amp;S1007&amp;T1007)),"")</f>
        <v/>
      </c>
      <c r="I10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האלפון'!A727&amp;'טבלת האלפון'!B727,"'",""),"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07" s="4" t="str">
        <f t="shared" si="183"/>
        <v/>
      </c>
      <c r="K1007" t="str">
        <f t="shared" si="179"/>
        <v/>
      </c>
      <c r="L1007" t="str">
        <f t="shared" si="184"/>
        <v/>
      </c>
      <c r="M1007">
        <f t="shared" si="175"/>
        <v>5</v>
      </c>
      <c r="N1007">
        <f>ROW()</f>
        <v>1007</v>
      </c>
      <c r="O1007" t="str">
        <f t="shared" si="180"/>
        <v/>
      </c>
      <c r="R1007" t="str">
        <f t="shared" si="176"/>
        <v/>
      </c>
      <c r="S1007" t="str">
        <f t="shared" si="177"/>
        <v/>
      </c>
      <c r="T1007" t="str">
        <f t="shared" si="178"/>
        <v/>
      </c>
    </row>
    <row r="1008" spans="1:20" x14ac:dyDescent="0.2">
      <c r="A1008" t="str">
        <f>IF( T('טבלת האלפון'!A728)="","",SUBSTITUTE(SUBSTITUTE('טבלת האלפון'!A728," ",""),"'",""))</f>
        <v/>
      </c>
      <c r="B1008" s="11" t="str">
        <f>IF('טבלת האלפון'!H733&gt;1,SUBSTITUTE('טבלת האלפון'!H733,"טל/פקס 0",""),"")</f>
        <v/>
      </c>
      <c r="C1008" t="str">
        <f>IF('טבלת האלפון'!H727&gt;1,'טבלת האלפון'!H727,"")</f>
        <v/>
      </c>
      <c r="D1008" t="str">
        <f>IF('טבלת האלפון'!I727&gt;1,'טבלת האלפון'!I727,"")</f>
        <v/>
      </c>
      <c r="E1008" t="str">
        <f t="shared" si="181"/>
        <v/>
      </c>
      <c r="F1008" t="str">
        <f t="shared" si="182"/>
        <v/>
      </c>
      <c r="G1008" t="str">
        <f t="shared" si="185"/>
        <v/>
      </c>
      <c r="H1008" s="16" t="str">
        <f>IF(J1008=2,"יש שני שמות עם אותו זיהוי, המערכת תשמיע את שניהם כעת,"&amp;'טבלת האלפון'!A728&amp;","&amp;'טבלת האלפון'!B728&amp;",ו"&amp;'טבלת האלפון'!C728&amp;","&amp;IF(COUNT(B1008:D1008)=3,"יש שלוש מספרים, המספר הראשון הוא .d-0"&amp;B1008&amp;".t-המספר השני הוא .d-0"&amp;C1008&amp;".t-המספר השלישי הוא .d-0"&amp;D1008,IF(COUNT(B1008:D1008)=2,"יש שתי מספרים, המספר הראשון הוא .d-0"&amp;IF(B1008="",C1008,B1008)&amp;".t-המספר השני הוא .d-0"&amp;IF(D1008="",C1008,D1008),"המספר הוא.d-0"&amp;B1008&amp;C1008&amp;D1008))&amp;",.t-וכן,"&amp;INDEX('טבלת האלפון'!A:A,L1008)&amp;","&amp;INDEX('טבלת האלפון'!B:B,L1008)&amp;",ו"&amp;INDEX('טבלת האלפון'!C:C,L1008)&amp;","&amp;IF(COUNT(R1008:T1008)=3,"יש שלוש מספרים, המספר הראשון הוא .d-0"&amp;R1008&amp;".t-המספר השני הוא .d-0"&amp;S1008&amp;".t-המספר השלישי הוא .d-0"&amp;T1008,IF(COUNT(R1008:T1008)=2,"יש שתי מספרים, המספר הראשון הוא .d-0"&amp;IF(R1008="",S1008,R1008)&amp;".t-המספר השני הוא .d-0"&amp;IF(T1008="",S1008,T1008),"המספר הוא.d-0"&amp;R1008&amp;S1008&amp;T1008)),"")</f>
        <v/>
      </c>
      <c r="I10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האלפון'!A728&amp;'טבלת האלפון'!B728,"'",""),"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08" s="4" t="str">
        <f t="shared" si="183"/>
        <v/>
      </c>
      <c r="K1008" t="str">
        <f t="shared" si="179"/>
        <v/>
      </c>
      <c r="L1008" t="str">
        <f t="shared" si="184"/>
        <v/>
      </c>
      <c r="M1008">
        <f t="shared" si="175"/>
        <v>5</v>
      </c>
      <c r="N1008">
        <f>ROW()</f>
        <v>1008</v>
      </c>
      <c r="O1008" t="str">
        <f t="shared" si="180"/>
        <v/>
      </c>
      <c r="R1008" t="str">
        <f t="shared" si="176"/>
        <v/>
      </c>
      <c r="S1008" t="str">
        <f t="shared" si="177"/>
        <v/>
      </c>
      <c r="T1008" t="str">
        <f t="shared" si="178"/>
        <v/>
      </c>
    </row>
    <row r="1009" spans="1:20" x14ac:dyDescent="0.2">
      <c r="A1009" t="str">
        <f>IF( T('טבלת האלפון'!A729)="","",SUBSTITUTE(SUBSTITUTE('טבלת האלפון'!A729," ",""),"'",""))</f>
        <v/>
      </c>
      <c r="B1009" s="11" t="str">
        <f>IF('טבלת האלפון'!H734&gt;1,SUBSTITUTE('טבלת האלפון'!H734,"טל/פקס 0",""),"")</f>
        <v/>
      </c>
      <c r="C1009" t="str">
        <f>IF('טבלת האלפון'!H728&gt;1,'טבלת האלפון'!H728,"")</f>
        <v/>
      </c>
      <c r="D1009" t="str">
        <f>IF('טבלת האלפון'!I728&gt;1,'טבלת האלפון'!I728,"")</f>
        <v/>
      </c>
      <c r="E1009" t="str">
        <f t="shared" si="181"/>
        <v/>
      </c>
      <c r="F1009" t="str">
        <f t="shared" si="182"/>
        <v/>
      </c>
      <c r="G1009" t="str">
        <f t="shared" si="185"/>
        <v/>
      </c>
      <c r="H1009" s="16" t="str">
        <f>IF(J1009=2,"יש שני שמות עם אותו זיהוי, המערכת תשמיע את שניהם כעת,"&amp;'טבלת האלפון'!A729&amp;","&amp;'טבלת האלפון'!B729&amp;",ו"&amp;'טבלת האלפון'!C729&amp;","&amp;IF(COUNT(B1009:D1009)=3,"יש שלוש מספרים, המספר הראשון הוא .d-0"&amp;B1009&amp;".t-המספר השני הוא .d-0"&amp;C1009&amp;".t-המספר השלישי הוא .d-0"&amp;D1009,IF(COUNT(B1009:D1009)=2,"יש שתי מספרים, המספר הראשון הוא .d-0"&amp;IF(B1009="",C1009,B1009)&amp;".t-המספר השני הוא .d-0"&amp;IF(D1009="",C1009,D1009),"המספר הוא.d-0"&amp;B1009&amp;C1009&amp;D1009))&amp;",.t-וכן,"&amp;INDEX('טבלת האלפון'!A:A,L1009)&amp;","&amp;INDEX('טבלת האלפון'!B:B,L1009)&amp;",ו"&amp;INDEX('טבלת האלפון'!C:C,L1009)&amp;","&amp;IF(COUNT(R1009:T1009)=3,"יש שלוש מספרים, המספר הראשון הוא .d-0"&amp;R1009&amp;".t-המספר השני הוא .d-0"&amp;S1009&amp;".t-המספר השלישי הוא .d-0"&amp;T1009,IF(COUNT(R1009:T1009)=2,"יש שתי מספרים, המספר הראשון הוא .d-0"&amp;IF(R1009="",S1009,R1009)&amp;".t-המספר השני הוא .d-0"&amp;IF(T1009="",S1009,T1009),"המספר הוא.d-0"&amp;R1009&amp;S1009&amp;T1009)),"")</f>
        <v/>
      </c>
      <c r="I10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האלפון'!A729&amp;'טבלת האלפון'!B729,"'",""),"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09" s="4" t="str">
        <f t="shared" si="183"/>
        <v/>
      </c>
      <c r="K1009" t="str">
        <f t="shared" si="179"/>
        <v/>
      </c>
      <c r="L1009" t="str">
        <f t="shared" si="184"/>
        <v/>
      </c>
      <c r="M1009">
        <f t="shared" si="175"/>
        <v>5</v>
      </c>
      <c r="N1009">
        <f>ROW()</f>
        <v>1009</v>
      </c>
      <c r="O1009" t="str">
        <f t="shared" si="180"/>
        <v/>
      </c>
      <c r="R1009" t="str">
        <f t="shared" si="176"/>
        <v/>
      </c>
      <c r="S1009" t="str">
        <f t="shared" si="177"/>
        <v/>
      </c>
      <c r="T1009" t="str">
        <f t="shared" si="178"/>
        <v/>
      </c>
    </row>
    <row r="1010" spans="1:20" x14ac:dyDescent="0.2">
      <c r="A1010" t="str">
        <f>IF( T('טבלת האלפון'!A730)="","",SUBSTITUTE(SUBSTITUTE('טבלת האלפון'!A730," ",""),"'",""))</f>
        <v/>
      </c>
      <c r="B1010" s="11" t="str">
        <f>IF('טבלת האלפון'!H735&gt;1,SUBSTITUTE('טבלת האלפון'!H735,"טל/פקס 0",""),"")</f>
        <v/>
      </c>
      <c r="C1010" t="str">
        <f>IF('טבלת האלפון'!H729&gt;1,'טבלת האלפון'!H729,"")</f>
        <v/>
      </c>
      <c r="D1010" t="str">
        <f>IF('טבלת האלפון'!I729&gt;1,'טבלת האלפון'!I729,"")</f>
        <v/>
      </c>
      <c r="E1010" t="str">
        <f t="shared" si="181"/>
        <v/>
      </c>
      <c r="F1010" t="str">
        <f t="shared" si="182"/>
        <v/>
      </c>
      <c r="G1010" t="str">
        <f t="shared" si="185"/>
        <v/>
      </c>
      <c r="H1010" s="16" t="str">
        <f>IF(J1010=2,"יש שני שמות עם אותו זיהוי, המערכת תשמיע את שניהם כעת,"&amp;'טבלת האלפון'!A730&amp;","&amp;'טבלת האלפון'!B730&amp;",ו"&amp;'טבלת האלפון'!C730&amp;","&amp;IF(COUNT(B1010:D1010)=3,"יש שלוש מספרים, המספר הראשון הוא .d-0"&amp;B1010&amp;".t-המספר השני הוא .d-0"&amp;C1010&amp;".t-המספר השלישי הוא .d-0"&amp;D1010,IF(COUNT(B1010:D1010)=2,"יש שתי מספרים, המספר הראשון הוא .d-0"&amp;IF(B1010="",C1010,B1010)&amp;".t-המספר השני הוא .d-0"&amp;IF(D1010="",C1010,D1010),"המספר הוא.d-0"&amp;B1010&amp;C1010&amp;D1010))&amp;",.t-וכן,"&amp;INDEX('טבלת האלפון'!A:A,L1010)&amp;","&amp;INDEX('טבלת האלפון'!B:B,L1010)&amp;",ו"&amp;INDEX('טבלת האלפון'!C:C,L1010)&amp;","&amp;IF(COUNT(R1010:T1010)=3,"יש שלוש מספרים, המספר הראשון הוא .d-0"&amp;R1010&amp;".t-המספר השני הוא .d-0"&amp;S1010&amp;".t-המספר השלישי הוא .d-0"&amp;T1010,IF(COUNT(R1010:T1010)=2,"יש שתי מספרים, המספר הראשון הוא .d-0"&amp;IF(R1010="",S1010,R1010)&amp;".t-המספר השני הוא .d-0"&amp;IF(T1010="",S1010,T1010),"המספר הוא.d-0"&amp;R1010&amp;S1010&amp;T1010)),"")</f>
        <v/>
      </c>
      <c r="I10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האלפון'!A730&amp;'טבלת האלפון'!B730,"'",""),"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10" s="4" t="str">
        <f t="shared" si="183"/>
        <v/>
      </c>
      <c r="K1010" t="str">
        <f t="shared" si="179"/>
        <v/>
      </c>
      <c r="L1010" t="str">
        <f t="shared" si="184"/>
        <v/>
      </c>
      <c r="M1010">
        <f t="shared" si="175"/>
        <v>5</v>
      </c>
      <c r="N1010">
        <f>ROW()</f>
        <v>1010</v>
      </c>
      <c r="O1010" t="str">
        <f t="shared" si="180"/>
        <v/>
      </c>
      <c r="R1010" t="str">
        <f t="shared" si="176"/>
        <v/>
      </c>
      <c r="S1010" t="str">
        <f t="shared" si="177"/>
        <v/>
      </c>
      <c r="T1010" t="str">
        <f t="shared" si="178"/>
        <v/>
      </c>
    </row>
    <row r="1011" spans="1:20" x14ac:dyDescent="0.2">
      <c r="A1011" t="str">
        <f>IF( T('טבלת האלפון'!A731)="","",SUBSTITUTE(SUBSTITUTE('טבלת האלפון'!A731," ",""),"'",""))</f>
        <v/>
      </c>
      <c r="B1011" s="11" t="str">
        <f>IF('טבלת האלפון'!H736&gt;1,SUBSTITUTE('טבלת האלפון'!H736,"טל/פקס 0",""),"")</f>
        <v/>
      </c>
      <c r="C1011" t="str">
        <f>IF('טבלת האלפון'!H730&gt;1,'טבלת האלפון'!H730,"")</f>
        <v/>
      </c>
      <c r="D1011" t="str">
        <f>IF('טבלת האלפון'!I730&gt;1,'טבלת האלפון'!I730,"")</f>
        <v/>
      </c>
      <c r="E1011" t="str">
        <f t="shared" si="181"/>
        <v/>
      </c>
      <c r="F1011" t="str">
        <f t="shared" si="182"/>
        <v/>
      </c>
      <c r="G1011" t="str">
        <f t="shared" si="185"/>
        <v/>
      </c>
      <c r="H1011" s="16" t="str">
        <f>IF(J1011=2,"יש שני שמות עם אותו זיהוי, המערכת תשמיע את שניהם כעת,"&amp;'טבלת האלפון'!A731&amp;","&amp;'טבלת האלפון'!B731&amp;",ו"&amp;'טבלת האלפון'!C731&amp;","&amp;IF(COUNT(B1011:D1011)=3,"יש שלוש מספרים, המספר הראשון הוא .d-0"&amp;B1011&amp;".t-המספר השני הוא .d-0"&amp;C1011&amp;".t-המספר השלישי הוא .d-0"&amp;D1011,IF(COUNT(B1011:D1011)=2,"יש שתי מספרים, המספר הראשון הוא .d-0"&amp;IF(B1011="",C1011,B1011)&amp;".t-המספר השני הוא .d-0"&amp;IF(D1011="",C1011,D1011),"המספר הוא.d-0"&amp;B1011&amp;C1011&amp;D1011))&amp;",.t-וכן,"&amp;INDEX('טבלת האלפון'!A:A,L1011)&amp;","&amp;INDEX('טבלת האלפון'!B:B,L1011)&amp;",ו"&amp;INDEX('טבלת האלפון'!C:C,L1011)&amp;","&amp;IF(COUNT(R1011:T1011)=3,"יש שלוש מספרים, המספר הראשון הוא .d-0"&amp;R1011&amp;".t-המספר השני הוא .d-0"&amp;S1011&amp;".t-המספר השלישי הוא .d-0"&amp;T1011,IF(COUNT(R1011:T1011)=2,"יש שתי מספרים, המספר הראשון הוא .d-0"&amp;IF(R1011="",S1011,R1011)&amp;".t-המספר השני הוא .d-0"&amp;IF(T1011="",S1011,T1011),"המספר הוא.d-0"&amp;R1011&amp;S1011&amp;T1011)),"")</f>
        <v/>
      </c>
      <c r="I10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האלפון'!A731&amp;'טבלת האלפון'!B731,"'",""),"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11" s="4" t="str">
        <f t="shared" si="183"/>
        <v/>
      </c>
      <c r="K1011" t="str">
        <f t="shared" si="179"/>
        <v/>
      </c>
      <c r="L1011" t="str">
        <f t="shared" si="184"/>
        <v/>
      </c>
      <c r="M1011">
        <f t="shared" si="175"/>
        <v>5</v>
      </c>
      <c r="N1011">
        <f>ROW()</f>
        <v>1011</v>
      </c>
      <c r="O1011" t="str">
        <f t="shared" si="180"/>
        <v/>
      </c>
      <c r="R1011" t="str">
        <f t="shared" si="176"/>
        <v/>
      </c>
      <c r="S1011" t="str">
        <f t="shared" si="177"/>
        <v/>
      </c>
      <c r="T1011" t="str">
        <f t="shared" si="178"/>
        <v/>
      </c>
    </row>
    <row r="1012" spans="1:20" x14ac:dyDescent="0.2">
      <c r="A1012" t="str">
        <f>IF( T('טבלת האלפון'!A732)="","",SUBSTITUTE(SUBSTITUTE('טבלת האלפון'!A732," ",""),"'",""))</f>
        <v/>
      </c>
      <c r="B1012" s="11" t="str">
        <f>IF('טבלת האלפון'!H737&gt;1,SUBSTITUTE('טבלת האלפון'!H737,"טל/פקס 0",""),"")</f>
        <v/>
      </c>
      <c r="C1012" t="str">
        <f>IF('טבלת האלפון'!H731&gt;1,'טבלת האלפון'!H731,"")</f>
        <v/>
      </c>
      <c r="D1012" t="str">
        <f>IF('טבלת האלפון'!I731&gt;1,'טבלת האלפון'!I731,"")</f>
        <v/>
      </c>
      <c r="E1012" t="str">
        <f t="shared" si="181"/>
        <v/>
      </c>
      <c r="F1012" t="str">
        <f t="shared" si="182"/>
        <v/>
      </c>
      <c r="G1012" t="str">
        <f t="shared" si="185"/>
        <v/>
      </c>
      <c r="H1012" s="16" t="str">
        <f>IF(J1012=2,"יש שני שמות עם אותו זיהוי, המערכת תשמיע את שניהם כעת,"&amp;'טבלת האלפון'!A732&amp;","&amp;'טבלת האלפון'!B732&amp;",ו"&amp;'טבלת האלפון'!C732&amp;","&amp;IF(COUNT(B1012:D1012)=3,"יש שלוש מספרים, המספר הראשון הוא .d-0"&amp;B1012&amp;".t-המספר השני הוא .d-0"&amp;C1012&amp;".t-המספר השלישי הוא .d-0"&amp;D1012,IF(COUNT(B1012:D1012)=2,"יש שתי מספרים, המספר הראשון הוא .d-0"&amp;IF(B1012="",C1012,B1012)&amp;".t-המספר השני הוא .d-0"&amp;IF(D1012="",C1012,D1012),"המספר הוא.d-0"&amp;B1012&amp;C1012&amp;D1012))&amp;",.t-וכן,"&amp;INDEX('טבלת האלפון'!A:A,L1012)&amp;","&amp;INDEX('טבלת האלפון'!B:B,L1012)&amp;",ו"&amp;INDEX('טבלת האלפון'!C:C,L1012)&amp;","&amp;IF(COUNT(R1012:T1012)=3,"יש שלוש מספרים, המספר הראשון הוא .d-0"&amp;R1012&amp;".t-המספר השני הוא .d-0"&amp;S1012&amp;".t-המספר השלישי הוא .d-0"&amp;T1012,IF(COUNT(R1012:T1012)=2,"יש שתי מספרים, המספר הראשון הוא .d-0"&amp;IF(R1012="",S1012,R1012)&amp;".t-המספר השני הוא .d-0"&amp;IF(T1012="",S1012,T1012),"המספר הוא.d-0"&amp;R1012&amp;S1012&amp;T1012)),"")</f>
        <v/>
      </c>
      <c r="I10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האלפון'!A732&amp;'טבלת האלפון'!B732,"'",""),"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12" s="4" t="str">
        <f t="shared" si="183"/>
        <v/>
      </c>
      <c r="K1012" t="str">
        <f t="shared" si="179"/>
        <v/>
      </c>
      <c r="L1012" t="str">
        <f t="shared" si="184"/>
        <v/>
      </c>
      <c r="M1012">
        <f t="shared" si="175"/>
        <v>5</v>
      </c>
      <c r="N1012">
        <f>ROW()</f>
        <v>1012</v>
      </c>
      <c r="O1012" t="str">
        <f t="shared" si="180"/>
        <v/>
      </c>
      <c r="R1012" t="str">
        <f t="shared" si="176"/>
        <v/>
      </c>
      <c r="S1012" t="str">
        <f t="shared" si="177"/>
        <v/>
      </c>
      <c r="T1012" t="str">
        <f t="shared" si="178"/>
        <v/>
      </c>
    </row>
    <row r="1013" spans="1:20" x14ac:dyDescent="0.2">
      <c r="A1013" t="str">
        <f>IF( T('טבלת האלפון'!A733)="","",SUBSTITUTE(SUBSTITUTE('טבלת האלפון'!A733," ",""),"'",""))</f>
        <v/>
      </c>
      <c r="B1013" s="11" t="str">
        <f>IF('טבלת האלפון'!H738&gt;1,SUBSTITUTE('טבלת האלפון'!H738,"טל/פקס 0",""),"")</f>
        <v/>
      </c>
      <c r="C1013" t="str">
        <f>IF('טבלת האלפון'!H732&gt;1,'טבלת האלפון'!H732,"")</f>
        <v/>
      </c>
      <c r="D1013" t="str">
        <f>IF('טבלת האלפון'!I732&gt;1,'טבלת האלפון'!I732,"")</f>
        <v/>
      </c>
      <c r="E1013" t="str">
        <f t="shared" si="181"/>
        <v/>
      </c>
      <c r="F1013" t="str">
        <f t="shared" si="182"/>
        <v/>
      </c>
      <c r="G1013" t="str">
        <f t="shared" si="185"/>
        <v/>
      </c>
      <c r="H1013" s="16" t="str">
        <f>IF(J1013=2,"יש שני שמות עם אותו זיהוי, המערכת תשמיע את שניהם כעת,"&amp;'טבלת האלפון'!A733&amp;","&amp;'טבלת האלפון'!B733&amp;",ו"&amp;'טבלת האלפון'!C733&amp;","&amp;IF(COUNT(B1013:D1013)=3,"יש שלוש מספרים, המספר הראשון הוא .d-0"&amp;B1013&amp;".t-המספר השני הוא .d-0"&amp;C1013&amp;".t-המספר השלישי הוא .d-0"&amp;D1013,IF(COUNT(B1013:D1013)=2,"יש שתי מספרים, המספר הראשון הוא .d-0"&amp;IF(B1013="",C1013,B1013)&amp;".t-המספר השני הוא .d-0"&amp;IF(D1013="",C1013,D1013),"המספר הוא.d-0"&amp;B1013&amp;C1013&amp;D1013))&amp;",.t-וכן,"&amp;INDEX('טבלת האלפון'!A:A,L1013)&amp;","&amp;INDEX('טבלת האלפון'!B:B,L1013)&amp;",ו"&amp;INDEX('טבלת האלפון'!C:C,L1013)&amp;","&amp;IF(COUNT(R1013:T1013)=3,"יש שלוש מספרים, המספר הראשון הוא .d-0"&amp;R1013&amp;".t-המספר השני הוא .d-0"&amp;S1013&amp;".t-המספר השלישי הוא .d-0"&amp;T1013,IF(COUNT(R1013:T1013)=2,"יש שתי מספרים, המספר הראשון הוא .d-0"&amp;IF(R1013="",S1013,R1013)&amp;".t-המספר השני הוא .d-0"&amp;IF(T1013="",S1013,T1013),"המספר הוא.d-0"&amp;R1013&amp;S1013&amp;T1013)),"")</f>
        <v/>
      </c>
      <c r="I10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האלפון'!A733&amp;'טבלת האלפון'!B733,"'",""),"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13" s="4" t="str">
        <f t="shared" si="183"/>
        <v/>
      </c>
      <c r="K1013" t="str">
        <f t="shared" si="179"/>
        <v/>
      </c>
      <c r="L1013" t="str">
        <f t="shared" si="184"/>
        <v/>
      </c>
      <c r="M1013">
        <f t="shared" si="175"/>
        <v>5</v>
      </c>
      <c r="N1013">
        <f>ROW()</f>
        <v>1013</v>
      </c>
      <c r="O1013" t="str">
        <f t="shared" si="180"/>
        <v/>
      </c>
      <c r="R1013" t="str">
        <f t="shared" si="176"/>
        <v/>
      </c>
      <c r="S1013" t="str">
        <f t="shared" si="177"/>
        <v/>
      </c>
      <c r="T1013" t="str">
        <f t="shared" si="178"/>
        <v/>
      </c>
    </row>
    <row r="1014" spans="1:20" x14ac:dyDescent="0.2">
      <c r="A1014" t="str">
        <f>IF( T('טבלת האלפון'!A734)="","",SUBSTITUTE(SUBSTITUTE('טבלת האלפון'!A734," ",""),"'",""))</f>
        <v/>
      </c>
      <c r="B1014" s="11" t="str">
        <f>IF('טבלת האלפון'!H739&gt;1,SUBSTITUTE('טבלת האלפון'!H739,"טל/פקס 0",""),"")</f>
        <v/>
      </c>
      <c r="C1014" t="str">
        <f>IF('טבלת האלפון'!H733&gt;1,'טבלת האלפון'!H733,"")</f>
        <v/>
      </c>
      <c r="D1014" t="str">
        <f>IF('טבלת האלפון'!I733&gt;1,'טבלת האלפון'!I733,"")</f>
        <v/>
      </c>
      <c r="E1014" t="str">
        <f t="shared" si="181"/>
        <v/>
      </c>
      <c r="F1014" t="str">
        <f t="shared" si="182"/>
        <v/>
      </c>
      <c r="G1014" t="str">
        <f t="shared" si="185"/>
        <v/>
      </c>
      <c r="H1014" s="16" t="str">
        <f>IF(J1014=2,"יש שני שמות עם אותו זיהוי, המערכת תשמיע את שניהם כעת,"&amp;'טבלת האלפון'!A734&amp;","&amp;'טבלת האלפון'!B734&amp;",ו"&amp;'טבלת האלפון'!C734&amp;","&amp;IF(COUNT(B1014:D1014)=3,"יש שלוש מספרים, המספר הראשון הוא .d-0"&amp;B1014&amp;".t-המספר השני הוא .d-0"&amp;C1014&amp;".t-המספר השלישי הוא .d-0"&amp;D1014,IF(COUNT(B1014:D1014)=2,"יש שתי מספרים, המספר הראשון הוא .d-0"&amp;IF(B1014="",C1014,B1014)&amp;".t-המספר השני הוא .d-0"&amp;IF(D1014="",C1014,D1014),"המספר הוא.d-0"&amp;B1014&amp;C1014&amp;D1014))&amp;",.t-וכן,"&amp;INDEX('טבלת האלפון'!A:A,L1014)&amp;","&amp;INDEX('טבלת האלפון'!B:B,L1014)&amp;",ו"&amp;INDEX('טבלת האלפון'!C:C,L1014)&amp;","&amp;IF(COUNT(R1014:T1014)=3,"יש שלוש מספרים, המספר הראשון הוא .d-0"&amp;R1014&amp;".t-המספר השני הוא .d-0"&amp;S1014&amp;".t-המספר השלישי הוא .d-0"&amp;T1014,IF(COUNT(R1014:T1014)=2,"יש שתי מספרים, המספר הראשון הוא .d-0"&amp;IF(R1014="",S1014,R1014)&amp;".t-המספר השני הוא .d-0"&amp;IF(T1014="",S1014,T1014),"המספר הוא.d-0"&amp;R1014&amp;S1014&amp;T1014)),"")</f>
        <v/>
      </c>
      <c r="I10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האלפון'!A734&amp;'טבלת האלפון'!B734,"'",""),"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14" s="4" t="str">
        <f t="shared" si="183"/>
        <v/>
      </c>
      <c r="K1014" t="str">
        <f t="shared" si="179"/>
        <v/>
      </c>
      <c r="L1014" t="str">
        <f t="shared" si="184"/>
        <v/>
      </c>
      <c r="M1014">
        <f t="shared" si="175"/>
        <v>5</v>
      </c>
      <c r="N1014">
        <f>ROW()</f>
        <v>1014</v>
      </c>
      <c r="O1014" t="str">
        <f t="shared" si="180"/>
        <v/>
      </c>
      <c r="R1014" t="str">
        <f t="shared" si="176"/>
        <v/>
      </c>
      <c r="S1014" t="str">
        <f t="shared" si="177"/>
        <v/>
      </c>
      <c r="T1014" t="str">
        <f t="shared" si="178"/>
        <v/>
      </c>
    </row>
    <row r="1015" spans="1:20" x14ac:dyDescent="0.2">
      <c r="A1015" t="str">
        <f>IF( T('טבלת האלפון'!A735)="","",SUBSTITUTE(SUBSTITUTE('טבלת האלפון'!A735," ",""),"'",""))</f>
        <v/>
      </c>
      <c r="B1015" s="11" t="str">
        <f>IF('טבלת האלפון'!H740&gt;1,SUBSTITUTE('טבלת האלפון'!H740,"טל/פקס 0",""),"")</f>
        <v/>
      </c>
      <c r="C1015" t="str">
        <f>IF('טבלת האלפון'!H734&gt;1,'טבלת האלפון'!H734,"")</f>
        <v/>
      </c>
      <c r="D1015" t="str">
        <f>IF('טבלת האלפון'!I734&gt;1,'טבלת האלפון'!I734,"")</f>
        <v/>
      </c>
      <c r="E1015" t="str">
        <f t="shared" si="181"/>
        <v/>
      </c>
      <c r="F1015" t="str">
        <f t="shared" si="182"/>
        <v/>
      </c>
      <c r="G1015" t="str">
        <f t="shared" si="185"/>
        <v/>
      </c>
      <c r="H1015" s="16" t="str">
        <f>IF(J1015=2,"יש שני שמות עם אותו זיהוי, המערכת תשמיע את שניהם כעת,"&amp;'טבלת האלפון'!A735&amp;","&amp;'טבלת האלפון'!B735&amp;",ו"&amp;'טבלת האלפון'!C735&amp;","&amp;IF(COUNT(B1015:D1015)=3,"יש שלוש מספרים, המספר הראשון הוא .d-0"&amp;B1015&amp;".t-המספר השני הוא .d-0"&amp;C1015&amp;".t-המספר השלישי הוא .d-0"&amp;D1015,IF(COUNT(B1015:D1015)=2,"יש שתי מספרים, המספר הראשון הוא .d-0"&amp;IF(B1015="",C1015,B1015)&amp;".t-המספר השני הוא .d-0"&amp;IF(D1015="",C1015,D1015),"המספר הוא.d-0"&amp;B1015&amp;C1015&amp;D1015))&amp;",.t-וכן,"&amp;INDEX('טבלת האלפון'!A:A,L1015)&amp;","&amp;INDEX('טבלת האלפון'!B:B,L1015)&amp;",ו"&amp;INDEX('טבלת האלפון'!C:C,L1015)&amp;","&amp;IF(COUNT(R1015:T1015)=3,"יש שלוש מספרים, המספר הראשון הוא .d-0"&amp;R1015&amp;".t-המספר השני הוא .d-0"&amp;S1015&amp;".t-המספר השלישי הוא .d-0"&amp;T1015,IF(COUNT(R1015:T1015)=2,"יש שתי מספרים, המספר הראשון הוא .d-0"&amp;IF(R1015="",S1015,R1015)&amp;".t-המספר השני הוא .d-0"&amp;IF(T1015="",S1015,T1015),"המספר הוא.d-0"&amp;R1015&amp;S1015&amp;T1015)),"")</f>
        <v/>
      </c>
      <c r="I10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האלפון'!A735&amp;'טבלת האלפון'!B735,"'",""),"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15" s="4" t="str">
        <f t="shared" si="183"/>
        <v/>
      </c>
      <c r="K1015" t="str">
        <f t="shared" si="179"/>
        <v/>
      </c>
      <c r="L1015" t="str">
        <f t="shared" si="184"/>
        <v/>
      </c>
      <c r="M1015">
        <f t="shared" si="175"/>
        <v>5</v>
      </c>
      <c r="N1015">
        <f>ROW()</f>
        <v>1015</v>
      </c>
      <c r="O1015" t="str">
        <f t="shared" si="180"/>
        <v/>
      </c>
      <c r="R1015" t="str">
        <f t="shared" si="176"/>
        <v/>
      </c>
      <c r="S1015" t="str">
        <f t="shared" si="177"/>
        <v/>
      </c>
      <c r="T1015" t="str">
        <f t="shared" si="178"/>
        <v/>
      </c>
    </row>
    <row r="1016" spans="1:20" x14ac:dyDescent="0.2">
      <c r="A1016" t="str">
        <f>IF( T('טבלת האלפון'!A736)="","",SUBSTITUTE(SUBSTITUTE('טבלת האלפון'!A736," ",""),"'",""))</f>
        <v/>
      </c>
      <c r="B1016" s="11" t="str">
        <f>IF('טבלת האלפון'!H741&gt;1,SUBSTITUTE('טבלת האלפון'!H741,"טל/פקס 0",""),"")</f>
        <v/>
      </c>
      <c r="C1016" t="str">
        <f>IF('טבלת האלפון'!H735&gt;1,'טבלת האלפון'!H735,"")</f>
        <v/>
      </c>
      <c r="D1016" t="str">
        <f>IF('טבלת האלפון'!I735&gt;1,'טבלת האלפון'!I735,"")</f>
        <v/>
      </c>
      <c r="E1016" t="str">
        <f t="shared" si="181"/>
        <v/>
      </c>
      <c r="F1016" t="str">
        <f t="shared" si="182"/>
        <v/>
      </c>
      <c r="G1016" t="str">
        <f t="shared" si="185"/>
        <v/>
      </c>
      <c r="H1016" s="16" t="str">
        <f>IF(J1016=2,"יש שני שמות עם אותו זיהוי, המערכת תשמיע את שניהם כעת,"&amp;'טבלת האלפון'!A736&amp;","&amp;'טבלת האלפון'!B736&amp;",ו"&amp;'טבלת האלפון'!C736&amp;","&amp;IF(COUNT(B1016:D1016)=3,"יש שלוש מספרים, המספר הראשון הוא .d-0"&amp;B1016&amp;".t-המספר השני הוא .d-0"&amp;C1016&amp;".t-המספר השלישי הוא .d-0"&amp;D1016,IF(COUNT(B1016:D1016)=2,"יש שתי מספרים, המספר הראשון הוא .d-0"&amp;IF(B1016="",C1016,B1016)&amp;".t-המספר השני הוא .d-0"&amp;IF(D1016="",C1016,D1016),"המספר הוא.d-0"&amp;B1016&amp;C1016&amp;D1016))&amp;",.t-וכן,"&amp;INDEX('טבלת האלפון'!A:A,L1016)&amp;","&amp;INDEX('טבלת האלפון'!B:B,L1016)&amp;",ו"&amp;INDEX('טבלת האלפון'!C:C,L1016)&amp;","&amp;IF(COUNT(R1016:T1016)=3,"יש שלוש מספרים, המספר הראשון הוא .d-0"&amp;R1016&amp;".t-המספר השני הוא .d-0"&amp;S1016&amp;".t-המספר השלישי הוא .d-0"&amp;T1016,IF(COUNT(R1016:T1016)=2,"יש שתי מספרים, המספר הראשון הוא .d-0"&amp;IF(R1016="",S1016,R1016)&amp;".t-המספר השני הוא .d-0"&amp;IF(T1016="",S1016,T1016),"המספר הוא.d-0"&amp;R1016&amp;S1016&amp;T1016)),"")</f>
        <v/>
      </c>
      <c r="I10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האלפון'!A736&amp;'טבלת האלפון'!B736,"'",""),"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16" s="4" t="str">
        <f t="shared" si="183"/>
        <v/>
      </c>
      <c r="K1016" t="str">
        <f t="shared" si="179"/>
        <v/>
      </c>
      <c r="L1016" t="str">
        <f t="shared" si="184"/>
        <v/>
      </c>
      <c r="M1016">
        <f t="shared" si="175"/>
        <v>5</v>
      </c>
      <c r="N1016">
        <f>ROW()</f>
        <v>1016</v>
      </c>
      <c r="O1016" t="str">
        <f t="shared" si="180"/>
        <v/>
      </c>
      <c r="R1016" t="str">
        <f t="shared" si="176"/>
        <v/>
      </c>
      <c r="S1016" t="str">
        <f t="shared" si="177"/>
        <v/>
      </c>
      <c r="T1016" t="str">
        <f t="shared" si="178"/>
        <v/>
      </c>
    </row>
    <row r="1017" spans="1:20" x14ac:dyDescent="0.2">
      <c r="A1017" t="str">
        <f>IF( T('טבלת האלפון'!A737)="","",SUBSTITUTE(SUBSTITUTE('טבלת האלפון'!A737," ",""),"'",""))</f>
        <v/>
      </c>
      <c r="B1017" s="11" t="str">
        <f>IF('טבלת האלפון'!H742&gt;1,SUBSTITUTE('טבלת האלפון'!H742,"טל/פקס 0",""),"")</f>
        <v/>
      </c>
      <c r="C1017" t="str">
        <f>IF('טבלת האלפון'!H736&gt;1,'טבלת האלפון'!H736,"")</f>
        <v/>
      </c>
      <c r="D1017" t="str">
        <f>IF('טבלת האלפון'!I736&gt;1,'טבלת האלפון'!I736,"")</f>
        <v/>
      </c>
      <c r="E1017" t="str">
        <f t="shared" si="181"/>
        <v/>
      </c>
      <c r="F1017" t="str">
        <f t="shared" si="182"/>
        <v/>
      </c>
      <c r="G1017" t="str">
        <f t="shared" si="185"/>
        <v/>
      </c>
      <c r="H1017" s="16" t="str">
        <f>IF(J1017=2,"יש שני שמות עם אותו זיהוי, המערכת תשמיע את שניהם כעת,"&amp;'טבלת האלפון'!A737&amp;","&amp;'טבלת האלפון'!B737&amp;",ו"&amp;'טבלת האלפון'!C737&amp;","&amp;IF(COUNT(B1017:D1017)=3,"יש שלוש מספרים, המספר הראשון הוא .d-0"&amp;B1017&amp;".t-המספר השני הוא .d-0"&amp;C1017&amp;".t-המספר השלישי הוא .d-0"&amp;D1017,IF(COUNT(B1017:D1017)=2,"יש שתי מספרים, המספר הראשון הוא .d-0"&amp;IF(B1017="",C1017,B1017)&amp;".t-המספר השני הוא .d-0"&amp;IF(D1017="",C1017,D1017),"המספר הוא.d-0"&amp;B1017&amp;C1017&amp;D1017))&amp;",.t-וכן,"&amp;INDEX('טבלת האלפון'!A:A,L1017)&amp;","&amp;INDEX('טבלת האלפון'!B:B,L1017)&amp;",ו"&amp;INDEX('טבלת האלפון'!C:C,L1017)&amp;","&amp;IF(COUNT(R1017:T1017)=3,"יש שלוש מספרים, המספר הראשון הוא .d-0"&amp;R1017&amp;".t-המספר השני הוא .d-0"&amp;S1017&amp;".t-המספר השלישי הוא .d-0"&amp;T1017,IF(COUNT(R1017:T1017)=2,"יש שתי מספרים, המספר הראשון הוא .d-0"&amp;IF(R1017="",S1017,R1017)&amp;".t-המספר השני הוא .d-0"&amp;IF(T1017="",S1017,T1017),"המספר הוא.d-0"&amp;R1017&amp;S1017&amp;T1017)),"")</f>
        <v/>
      </c>
      <c r="I10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האלפון'!A737&amp;'טבלת האלפון'!B737,"'",""),"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17" s="4" t="str">
        <f t="shared" si="183"/>
        <v/>
      </c>
      <c r="K1017" t="str">
        <f t="shared" si="179"/>
        <v/>
      </c>
      <c r="L1017" t="str">
        <f t="shared" si="184"/>
        <v/>
      </c>
      <c r="M1017">
        <f t="shared" si="175"/>
        <v>5</v>
      </c>
      <c r="N1017">
        <f>ROW()</f>
        <v>1017</v>
      </c>
      <c r="O1017" t="str">
        <f t="shared" si="180"/>
        <v/>
      </c>
      <c r="R1017" t="str">
        <f t="shared" si="176"/>
        <v/>
      </c>
      <c r="S1017" t="str">
        <f t="shared" si="177"/>
        <v/>
      </c>
      <c r="T1017" t="str">
        <f t="shared" si="178"/>
        <v/>
      </c>
    </row>
    <row r="1018" spans="1:20" x14ac:dyDescent="0.2">
      <c r="A1018" t="str">
        <f>IF( T('טבלת האלפון'!A738)="","",SUBSTITUTE(SUBSTITUTE('טבלת האלפון'!A738," ",""),"'",""))</f>
        <v/>
      </c>
      <c r="B1018" s="11" t="str">
        <f>IF('טבלת האלפון'!H1018&gt;1,VALUE(SUBSTITUTE('טבלת האלפון'!H1018,"טל/פקס 0","")),"")</f>
        <v/>
      </c>
      <c r="C1018" t="str">
        <f>IF('טבלת האלפון'!I1018&gt;1,'טבלת האלפון'!I1018,"")</f>
        <v/>
      </c>
      <c r="D1018" t="str">
        <f>IF('טבלת האלפון'!J1018&gt;1,'טבלת האלפון'!J1018,"")</f>
        <v/>
      </c>
      <c r="E1018" t="str">
        <f t="shared" ref="E1018:E1081" si="18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1018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1018" t="str">
        <f t="shared" ref="F1018:F1081" si="187">IF(G1018="b","",IF(T(A1018)="","",IF(G1018="y",E1018&amp;"=t-יש יותר ממשפחה אחת כזאת, נסו שנית אם שם האבא או שם האמא",E1018&amp;"=t-"&amp;IF(COUNT(B1018:D1018)=3,"יש שלוש מספרים, המספר הראשון הוא .d-0"&amp;B1018&amp;".t-המספר השני הוא .d-0"&amp;C1018&amp;".t-המספר השלישי הוא .d-0"&amp;D1018,IF(COUNT(B1018:D1018)=2,"יש שתי מספרים, המספר הראשון הוא .d-0"&amp;IF(B1018="",C1018,B1018)&amp;".t-המספר השני הוא .d-0"&amp;IF(D1018="",C1018,D1018),"המספר הוא.d-0"&amp;B1018&amp;C1018&amp;D1018))&amp;IF(T(A1018)="","",".t-אני חוזר, "&amp;IF(COUNT(B1018:D1018)=3,"יש שלוש מספרים, המספר הראשון הוא .d-0"&amp;B1018&amp;".t-המספר השני הוא .d-0"&amp;C1018&amp;".t-המספר השלישי הוא .d-0"&amp;D1018,IF(COUNT(B1018:D1018)=2,"יש שתי מספרים, המספר הראשון הוא .d-0"&amp;IF(B1018="",C1018,B1018)&amp;".t-המספר השני הוא .d-0"&amp;IF(D1018="",C1018,D1018),"המספר הוא.d-0"&amp;B1018&amp;C1018&amp;D1018))))))</f>
        <v/>
      </c>
      <c r="G1018" t="str">
        <f t="shared" ref="G1018:G1022" si="188">IF(AND(T(A1018)&lt;&gt;"",COUNTIF(A:A,A1018)&gt;1),IF(A1018=A1017,"b","y"),"")</f>
        <v/>
      </c>
      <c r="H1018" s="16" t="str">
        <f>IF(J1018=2,"יש שני שמות עם אותו זיהוי, המערכת תשמיע את שניהם כעת,"&amp;'טבלת האלפון'!A1018&amp;","&amp;'טבלת האלפון'!B1018&amp;",ו"&amp;'טבלת האלפון'!C1018&amp;","&amp;IF(COUNT(B1018:D1018)=3,"יש שלוש מספרים, המספר הראשון הוא .d-0"&amp;B1018&amp;".t-המספר השני הוא .d-0"&amp;C1018&amp;".t-המספר השלישי הוא .d-0"&amp;D1018,IF(COUNT(B1018:D1018)=2,"יש שתי מספרים, המספר הראשון הוא .d-0"&amp;IF(B1018="",C1018,B1018)&amp;".t-המספר השני הוא .d-0"&amp;IF(D1018="",C1018,D1018),"המספר הוא.d-0"&amp;B1018&amp;C1018&amp;D1018))&amp;",.t-וכן,"&amp;INDEX('טבלת האלפון'!A:A,L1018)&amp;","&amp;INDEX('טבלת האלפון'!B:B,L1018)&amp;",ו"&amp;INDEX('טבלת האלפון'!C:C,L1018)&amp;","&amp;IF(COUNT(R1018:T1018)=3,"יש שלוש מספרים, המספר הראשון הוא .d-0"&amp;R1018&amp;".t-המספר השני הוא .d-0"&amp;S1018&amp;".t-המספר השלישי הוא .d-0"&amp;T1018,IF(COUNT(R1018:T1018)=2,"יש שתי מספרים, המספר הראשון הוא .d-0"&amp;IF(R1018="",S1018,R1018)&amp;".t-המספר השני הוא .d-0"&amp;IF(T1018="",S1018,T1018),"המספר הוא.d-0"&amp;R1018&amp;S1018&amp;T1018)),"")</f>
        <v/>
      </c>
      <c r="I10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האלפון'!A1018&amp;'טבלת האלפון'!B1018,"'",""),"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18" s="4" t="str">
        <f t="shared" ref="J1018:J1081" si="189">IF(COUNTIF(I:I,IF(I1018&lt;&gt;"",I1018,"a"))&gt;1,IF(I1017=I1018,2,"a"),"")</f>
        <v/>
      </c>
      <c r="K1018" t="str">
        <f t="shared" ref="K1018:K1081" si="190">IF(J1018=2,"",IF( T(A1018)="","",I1018&amp;"=t-"&amp;IF(J1018="a",H1018,IF(COUNT(B1018:D1018)=3,"יש שלוש מספרים, המספר הראשון הוא .d-0"&amp;B1018&amp;".t-המספר השני הוא .d-0"&amp;C1018&amp;".t-המספר השלישי הוא .d-0"&amp;D1018,IF(COUNT(B1018:D1018)=2,"יש שתי מספרים, המספר הראשון הוא .d-0"&amp; IF(B1018="",C1018,B1018)&amp;".t-המספר השני הוא .d-0"&amp;IF(D1018="",C1018,D1018),"המספר הוא.d-0"&amp;B1018&amp;C1018&amp;D1018)))))&amp;IF(J1018=2,"",IF( T(A1018)="","",".t-אני חוזר, "&amp;IF(J1018=2,H1018,IF(COUNT(B1018:D1018)=3,"יש שלוש מספרים, המספר הראשון הוא .d-0"&amp;B1018&amp;".t-המספר השני הוא .d-0"&amp;C1018&amp;".t-המספר השלישי הוא .d-0"&amp;D1018,IF(COUNT(B1018:D1018)=2,"יש שתי מספרים, המספר הראשון הוא .d-0"&amp; IF(B1018="",C1018,B1018)&amp;".t-המספר השני הוא .d-0"&amp;IF(D1018="",C1018,D1018),"המספר הוא.d-0"&amp;B1018&amp;C1018&amp;D1018)))))</f>
        <v/>
      </c>
      <c r="L1018" t="str">
        <f t="shared" si="184"/>
        <v/>
      </c>
      <c r="M1018">
        <f t="shared" si="175"/>
        <v>5</v>
      </c>
      <c r="N1018">
        <f>ROW()</f>
        <v>1018</v>
      </c>
      <c r="O1018" t="str">
        <f t="shared" si="180"/>
        <v/>
      </c>
      <c r="R1018" t="str">
        <f t="shared" si="176"/>
        <v/>
      </c>
      <c r="S1018" t="str">
        <f t="shared" si="177"/>
        <v/>
      </c>
      <c r="T1018" t="str">
        <f t="shared" si="178"/>
        <v/>
      </c>
    </row>
    <row r="1019" spans="1:20" x14ac:dyDescent="0.2">
      <c r="A1019" t="str">
        <f>IF( T('טבלת האלפון'!A739)="","",SUBSTITUTE(SUBSTITUTE('טבלת האלפון'!A739," ",""),"'",""))</f>
        <v/>
      </c>
      <c r="B1019" s="11" t="str">
        <f>IF('טבלת האלפון'!H1019&gt;1,VALUE(SUBSTITUTE('טבלת האלפון'!H1019,"טל/פקס 0","")),"")</f>
        <v/>
      </c>
      <c r="C1019" t="str">
        <f>IF('טבלת האלפון'!I1019&gt;1,'טבלת האלפון'!I1019,"")</f>
        <v/>
      </c>
      <c r="D1019" t="str">
        <f>IF('טבלת האלפון'!J1019&gt;1,'טבלת האלפון'!J1019,"")</f>
        <v/>
      </c>
      <c r="E1019" t="str">
        <f t="shared" si="186"/>
        <v/>
      </c>
      <c r="F1019" t="str">
        <f t="shared" si="187"/>
        <v/>
      </c>
      <c r="G1019" t="str">
        <f t="shared" si="188"/>
        <v/>
      </c>
      <c r="H1019" s="16" t="str">
        <f>IF(J1019=2,"יש שני שמות עם אותו זיהוי, המערכת תשמיע את שניהם כעת,"&amp;'טבלת האלפון'!A1019&amp;","&amp;'טבלת האלפון'!B1019&amp;",ו"&amp;'טבלת האלפון'!C1019&amp;","&amp;IF(COUNT(B1019:D1019)=3,"יש שלוש מספרים, המספר הראשון הוא .d-0"&amp;B1019&amp;".t-המספר השני הוא .d-0"&amp;C1019&amp;".t-המספר השלישי הוא .d-0"&amp;D1019,IF(COUNT(B1019:D1019)=2,"יש שתי מספרים, המספר הראשון הוא .d-0"&amp;IF(B1019="",C1019,B1019)&amp;".t-המספר השני הוא .d-0"&amp;IF(D1019="",C1019,D1019),"המספר הוא.d-0"&amp;B1019&amp;C1019&amp;D1019))&amp;",.t-וכן,"&amp;INDEX('טבלת האלפון'!A:A,L1019)&amp;","&amp;INDEX('טבלת האלפון'!B:B,L1019)&amp;",ו"&amp;INDEX('טבלת האלפון'!C:C,L1019)&amp;","&amp;IF(COUNT(R1019:T1019)=3,"יש שלוש מספרים, המספר הראשון הוא .d-0"&amp;R1019&amp;".t-המספר השני הוא .d-0"&amp;S1019&amp;".t-המספר השלישי הוא .d-0"&amp;T1019,IF(COUNT(R1019:T1019)=2,"יש שתי מספרים, המספר הראשון הוא .d-0"&amp;IF(R1019="",S1019,R1019)&amp;".t-המספר השני הוא .d-0"&amp;IF(T1019="",S1019,T1019),"המספר הוא.d-0"&amp;R1019&amp;S1019&amp;T1019)),"")</f>
        <v/>
      </c>
      <c r="I10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האלפון'!A1019&amp;'טבלת האלפון'!B1019,"'",""),"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19" s="4" t="str">
        <f t="shared" si="189"/>
        <v/>
      </c>
      <c r="K1019" t="str">
        <f t="shared" si="190"/>
        <v/>
      </c>
      <c r="L1019" t="str">
        <f t="shared" si="184"/>
        <v/>
      </c>
      <c r="M1019">
        <f t="shared" si="175"/>
        <v>5</v>
      </c>
      <c r="N1019">
        <f>ROW()</f>
        <v>1019</v>
      </c>
      <c r="O1019" t="str">
        <f t="shared" si="180"/>
        <v/>
      </c>
      <c r="R1019" t="str">
        <f t="shared" si="176"/>
        <v/>
      </c>
      <c r="S1019" t="str">
        <f t="shared" si="177"/>
        <v/>
      </c>
      <c r="T1019" t="str">
        <f t="shared" si="178"/>
        <v/>
      </c>
    </row>
    <row r="1020" spans="1:20" x14ac:dyDescent="0.2">
      <c r="A1020" t="str">
        <f>IF( T('טבלת האלפון'!A740)="","",SUBSTITUTE(SUBSTITUTE('טבלת האלפון'!A740," ",""),"'",""))</f>
        <v/>
      </c>
      <c r="B1020" s="11" t="str">
        <f>IF('טבלת האלפון'!H1020&gt;1,VALUE(SUBSTITUTE('טבלת האלפון'!H1020,"טל/פקס 0","")),"")</f>
        <v/>
      </c>
      <c r="C1020" t="str">
        <f>IF('טבלת האלפון'!I1020&gt;1,'טבלת האלפון'!I1020,"")</f>
        <v/>
      </c>
      <c r="D1020" t="str">
        <f>IF('טבלת האלפון'!J1020&gt;1,'טבלת האלפון'!J1020,"")</f>
        <v/>
      </c>
      <c r="E1020" t="str">
        <f t="shared" si="186"/>
        <v/>
      </c>
      <c r="F1020" t="str">
        <f t="shared" si="187"/>
        <v/>
      </c>
      <c r="G1020" t="str">
        <f t="shared" si="188"/>
        <v/>
      </c>
      <c r="H1020" s="16" t="str">
        <f>IF(J1020=2,"יש שני שמות עם אותו זיהוי, המערכת תשמיע את שניהם כעת,"&amp;'טבלת האלפון'!A1020&amp;","&amp;'טבלת האלפון'!B1020&amp;",ו"&amp;'טבלת האלפון'!C1020&amp;","&amp;IF(COUNT(B1020:D1020)=3,"יש שלוש מספרים, המספר הראשון הוא .d-0"&amp;B1020&amp;".t-המספר השני הוא .d-0"&amp;C1020&amp;".t-המספר השלישי הוא .d-0"&amp;D1020,IF(COUNT(B1020:D1020)=2,"יש שתי מספרים, המספר הראשון הוא .d-0"&amp;IF(B1020="",C1020,B1020)&amp;".t-המספר השני הוא .d-0"&amp;IF(D1020="",C1020,D1020),"המספר הוא.d-0"&amp;B1020&amp;C1020&amp;D1020))&amp;",.t-וכן,"&amp;INDEX('טבלת האלפון'!A:A,L1020)&amp;","&amp;INDEX('טבלת האלפון'!B:B,L1020)&amp;",ו"&amp;INDEX('טבלת האלפון'!C:C,L1020)&amp;","&amp;IF(COUNT(R1020:T1020)=3,"יש שלוש מספרים, המספר הראשון הוא .d-0"&amp;R1020&amp;".t-המספר השני הוא .d-0"&amp;S1020&amp;".t-המספר השלישי הוא .d-0"&amp;T1020,IF(COUNT(R1020:T1020)=2,"יש שתי מספרים, המספר הראשון הוא .d-0"&amp;IF(R1020="",S1020,R1020)&amp;".t-המספר השני הוא .d-0"&amp;IF(T1020="",S1020,T1020),"המספר הוא.d-0"&amp;R1020&amp;S1020&amp;T1020)),"")</f>
        <v/>
      </c>
      <c r="I10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האלפון'!A1020&amp;'טבלת האלפון'!B1020,"'",""),"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20" s="4" t="str">
        <f t="shared" si="189"/>
        <v/>
      </c>
      <c r="K1020" t="str">
        <f t="shared" si="190"/>
        <v/>
      </c>
      <c r="L1020" t="str">
        <f t="shared" si="184"/>
        <v/>
      </c>
      <c r="M1020">
        <f t="shared" si="175"/>
        <v>5</v>
      </c>
      <c r="N1020">
        <f>ROW()</f>
        <v>1020</v>
      </c>
      <c r="O1020" t="str">
        <f t="shared" si="180"/>
        <v/>
      </c>
      <c r="R1020" t="str">
        <f t="shared" si="176"/>
        <v/>
      </c>
      <c r="S1020" t="str">
        <f t="shared" si="177"/>
        <v/>
      </c>
      <c r="T1020" t="str">
        <f t="shared" si="178"/>
        <v/>
      </c>
    </row>
    <row r="1021" spans="1:20" x14ac:dyDescent="0.2">
      <c r="A1021" t="str">
        <f>IF( T('טבלת האלפון'!A741)="","",SUBSTITUTE(SUBSTITUTE('טבלת האלפון'!A741," ",""),"'",""))</f>
        <v/>
      </c>
      <c r="B1021" s="11" t="str">
        <f>IF('טבלת האלפון'!H1021&gt;1,VALUE(SUBSTITUTE('טבלת האלפון'!H1021,"טל/פקס 0","")),"")</f>
        <v/>
      </c>
      <c r="C1021" t="str">
        <f>IF('טבלת האלפון'!I1021&gt;1,'טבלת האלפון'!I1021,"")</f>
        <v/>
      </c>
      <c r="D1021" t="str">
        <f>IF('טבלת האלפון'!J1021&gt;1,'טבלת האלפון'!J1021,"")</f>
        <v/>
      </c>
      <c r="E1021" t="str">
        <f t="shared" si="186"/>
        <v/>
      </c>
      <c r="F1021" t="str">
        <f t="shared" si="187"/>
        <v/>
      </c>
      <c r="G1021" t="str">
        <f t="shared" si="188"/>
        <v/>
      </c>
      <c r="H1021" s="16" t="str">
        <f>IF(J1021=2,"יש שני שמות עם אותו זיהוי, המערכת תשמיע את שניהם כעת,"&amp;'טבלת האלפון'!A1021&amp;","&amp;'טבלת האלפון'!B1021&amp;",ו"&amp;'טבלת האלפון'!C1021&amp;","&amp;IF(COUNT(B1021:D1021)=3,"יש שלוש מספרים, המספר הראשון הוא .d-0"&amp;B1021&amp;".t-המספר השני הוא .d-0"&amp;C1021&amp;".t-המספר השלישי הוא .d-0"&amp;D1021,IF(COUNT(B1021:D1021)=2,"יש שתי מספרים, המספר הראשון הוא .d-0"&amp;IF(B1021="",C1021,B1021)&amp;".t-המספר השני הוא .d-0"&amp;IF(D1021="",C1021,D1021),"המספר הוא.d-0"&amp;B1021&amp;C1021&amp;D1021))&amp;",.t-וכן,"&amp;INDEX('טבלת האלפון'!A:A,L1021)&amp;","&amp;INDEX('טבלת האלפון'!B:B,L1021)&amp;",ו"&amp;INDEX('טבלת האלפון'!C:C,L1021)&amp;","&amp;IF(COUNT(R1021:T1021)=3,"יש שלוש מספרים, המספר הראשון הוא .d-0"&amp;R1021&amp;".t-המספר השני הוא .d-0"&amp;S1021&amp;".t-המספר השלישי הוא .d-0"&amp;T1021,IF(COUNT(R1021:T1021)=2,"יש שתי מספרים, המספר הראשון הוא .d-0"&amp;IF(R1021="",S1021,R1021)&amp;".t-המספר השני הוא .d-0"&amp;IF(T1021="",S1021,T1021),"המספר הוא.d-0"&amp;R1021&amp;S1021&amp;T1021)),"")</f>
        <v/>
      </c>
      <c r="I10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האלפון'!A1021&amp;'טבלת האלפון'!B1021,"'",""),"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21" s="4" t="str">
        <f t="shared" si="189"/>
        <v/>
      </c>
      <c r="K1021" t="str">
        <f t="shared" si="190"/>
        <v/>
      </c>
      <c r="L1021" t="str">
        <f t="shared" si="184"/>
        <v/>
      </c>
      <c r="M1021">
        <f t="shared" si="175"/>
        <v>5</v>
      </c>
      <c r="N1021">
        <f>ROW()</f>
        <v>1021</v>
      </c>
      <c r="O1021" t="str">
        <f t="shared" si="180"/>
        <v/>
      </c>
      <c r="R1021" t="str">
        <f t="shared" si="176"/>
        <v/>
      </c>
      <c r="S1021" t="str">
        <f t="shared" si="177"/>
        <v/>
      </c>
      <c r="T1021" t="str">
        <f t="shared" si="178"/>
        <v/>
      </c>
    </row>
    <row r="1022" spans="1:20" x14ac:dyDescent="0.2">
      <c r="A1022" t="str">
        <f>IF( T('טבלת האלפון'!A742)="","",SUBSTITUTE(SUBSTITUTE('טבלת האלפון'!A742," ",""),"'",""))</f>
        <v/>
      </c>
      <c r="B1022" s="11" t="str">
        <f>IF('טבלת האלפון'!H1022&gt;1,VALUE(SUBSTITUTE('טבלת האלפון'!H1022,"טל/פקס 0","")),"")</f>
        <v/>
      </c>
      <c r="C1022" t="str">
        <f>IF('טבלת האלפון'!I1022&gt;1,'טבלת האלפון'!I1022,"")</f>
        <v/>
      </c>
      <c r="D1022" t="str">
        <f>IF('טבלת האלפון'!J1022&gt;1,'טבלת האלפון'!J1022,"")</f>
        <v/>
      </c>
      <c r="E1022" t="str">
        <f t="shared" si="186"/>
        <v/>
      </c>
      <c r="F1022" t="str">
        <f t="shared" si="187"/>
        <v/>
      </c>
      <c r="G1022" t="str">
        <f t="shared" si="188"/>
        <v/>
      </c>
      <c r="H1022" s="16" t="str">
        <f>IF(J1022=2,"יש שני שמות עם אותו זיהוי, המערכת תשמיע את שניהם כעת,"&amp;'טבלת האלפון'!A1022&amp;","&amp;'טבלת האלפון'!B1022&amp;",ו"&amp;'טבלת האלפון'!C1022&amp;","&amp;IF(COUNT(B1022:D1022)=3,"יש שלוש מספרים, המספר הראשון הוא .d-0"&amp;B1022&amp;".t-המספר השני הוא .d-0"&amp;C1022&amp;".t-המספר השלישי הוא .d-0"&amp;D1022,IF(COUNT(B1022:D1022)=2,"יש שתי מספרים, המספר הראשון הוא .d-0"&amp;IF(B1022="",C1022,B1022)&amp;".t-המספר השני הוא .d-0"&amp;IF(D1022="",C1022,D1022),"המספר הוא.d-0"&amp;B1022&amp;C1022&amp;D1022))&amp;",.t-וכן,"&amp;INDEX('טבלת האלפון'!A:A,L1022)&amp;","&amp;INDEX('טבלת האלפון'!B:B,L1022)&amp;",ו"&amp;INDEX('טבלת האלפון'!C:C,L1022)&amp;","&amp;IF(COUNT(R1022:T1022)=3,"יש שלוש מספרים, המספר הראשון הוא .d-0"&amp;R1022&amp;".t-המספר השני הוא .d-0"&amp;S1022&amp;".t-המספר השלישי הוא .d-0"&amp;T1022,IF(COUNT(R1022:T1022)=2,"יש שתי מספרים, המספר הראשון הוא .d-0"&amp;IF(R1022="",S1022,R1022)&amp;".t-המספר השני הוא .d-0"&amp;IF(T1022="",S1022,T1022),"המספר הוא.d-0"&amp;R1022&amp;S1022&amp;T1022)),"")</f>
        <v/>
      </c>
      <c r="I10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האלפון'!A1022&amp;'טבלת האלפון'!B1022,"'",""),"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22" s="4" t="str">
        <f t="shared" si="189"/>
        <v/>
      </c>
      <c r="K1022" t="str">
        <f t="shared" si="190"/>
        <v/>
      </c>
      <c r="L1022" t="str">
        <f t="shared" si="184"/>
        <v/>
      </c>
      <c r="M1022">
        <f t="shared" si="175"/>
        <v>5</v>
      </c>
      <c r="N1022">
        <f>ROW()</f>
        <v>1022</v>
      </c>
      <c r="O1022" t="str">
        <f t="shared" si="180"/>
        <v/>
      </c>
      <c r="R1022" t="str">
        <f t="shared" si="176"/>
        <v/>
      </c>
      <c r="S1022" t="str">
        <f t="shared" si="177"/>
        <v/>
      </c>
      <c r="T1022" t="str">
        <f t="shared" si="178"/>
        <v/>
      </c>
    </row>
    <row r="1023" spans="1:20" x14ac:dyDescent="0.2">
      <c r="A1023" t="str">
        <f>IF( T('טבלת האלפון'!A1023)="","",SUBSTITUTE(SUBSTITUTE('טבלת האלפון'!A1023," ",""),"'",""))</f>
        <v/>
      </c>
      <c r="B1023" s="11" t="str">
        <f>IF('טבלת האלפון'!H1023&gt;1,VALUE(SUBSTITUTE('טבלת האלפון'!H1023,"טל/פקס 0","")),"")</f>
        <v/>
      </c>
      <c r="C1023" t="str">
        <f>IF('טבלת האלפון'!I1023&gt;1,'טבלת האלפון'!I1023,"")</f>
        <v/>
      </c>
      <c r="D1023" t="str">
        <f>IF('טבלת האלפון'!J1023&gt;1,'טבלת האלפון'!J1023,"")</f>
        <v/>
      </c>
      <c r="E1023" t="str">
        <f t="shared" si="186"/>
        <v/>
      </c>
      <c r="F1023" t="str">
        <f t="shared" si="187"/>
        <v/>
      </c>
      <c r="G1023" t="str">
        <f t="shared" ref="G1023:G1086" si="191">IF(AND(T(A1023)&lt;&gt;"",COUNTIF(A:A,A1023)&gt;1),IF(A1023=A1022,"b","y"),"")</f>
        <v/>
      </c>
      <c r="H1023" s="16" t="str">
        <f>IF(J1023=2,"יש שני שמות עם אותו זיהוי, המערכת תשמיע את שניהם כעת,"&amp;'טבלת האלפון'!A1023&amp;","&amp;'טבלת האלפון'!B1023&amp;",ו"&amp;'טבלת האלפון'!C1023&amp;","&amp;IF(COUNT(B1023:D1023)=3,"יש שלוש מספרים, המספר הראשון הוא .d-0"&amp;B1023&amp;".t-המספר השני הוא .d-0"&amp;C1023&amp;".t-המספר השלישי הוא .d-0"&amp;D1023,IF(COUNT(B1023:D1023)=2,"יש שתי מספרים, המספר הראשון הוא .d-0"&amp;IF(B1023="",C1023,B1023)&amp;".t-המספר השני הוא .d-0"&amp;IF(D1023="",C1023,D1023),"המספר הוא.d-0"&amp;B1023&amp;C1023&amp;D1023))&amp;",.t-וכן,"&amp;INDEX('טבלת האלפון'!A:A,L1023)&amp;","&amp;INDEX('טבלת האלפון'!B:B,L1023)&amp;",ו"&amp;INDEX('טבלת האלפון'!C:C,L1023)&amp;","&amp;IF(COUNT(R1023:T1023)=3,"יש שלוש מספרים, המספר הראשון הוא .d-0"&amp;R1023&amp;".t-המספר השני הוא .d-0"&amp;S1023&amp;".t-המספר השלישי הוא .d-0"&amp;T1023,IF(COUNT(R1023:T1023)=2,"יש שתי מספרים, המספר הראשון הוא .d-0"&amp;IF(R1023="",S1023,R1023)&amp;".t-המספר השני הוא .d-0"&amp;IF(T1023="",S1023,T1023),"המספר הוא.d-0"&amp;R1023&amp;S1023&amp;T1023)),"")</f>
        <v/>
      </c>
      <c r="I10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האלפון'!A1023&amp;'טבלת האלפון'!B1023,"'",""),"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23" s="4" t="str">
        <f t="shared" si="189"/>
        <v/>
      </c>
      <c r="K1023" t="str">
        <f t="shared" si="190"/>
        <v/>
      </c>
      <c r="L1023" t="str">
        <f t="shared" ref="L1023:L1086" si="192">IF(J1023&lt;&gt;"",MATCH(I1023,I:I,0),"")</f>
        <v/>
      </c>
      <c r="M1023">
        <f t="shared" si="175"/>
        <v>5</v>
      </c>
      <c r="N1023">
        <f>ROW()</f>
        <v>1023</v>
      </c>
      <c r="O1023" t="str">
        <f t="shared" ref="O1023:O1086" si="193">IF(AND(T(A1023)&lt;&gt;"",COUNTIF(I:I,I1023)&gt;1),IF(N1023=M1023,"ראשוני","כפול"),"")</f>
        <v/>
      </c>
      <c r="R1023" t="str">
        <f t="shared" si="176"/>
        <v/>
      </c>
      <c r="S1023" t="str">
        <f t="shared" si="177"/>
        <v/>
      </c>
      <c r="T1023" t="str">
        <f t="shared" si="178"/>
        <v/>
      </c>
    </row>
    <row r="1024" spans="1:20" x14ac:dyDescent="0.2">
      <c r="A1024" t="str">
        <f>IF( T('טבלת האלפון'!A1024)="","",SUBSTITUTE(SUBSTITUTE('טבלת האלפון'!A1024," ",""),"'",""))</f>
        <v/>
      </c>
      <c r="B1024" s="11" t="str">
        <f>IF('טבלת האלפון'!H1024&gt;1,VALUE(SUBSTITUTE('טבלת האלפון'!H1024,"טל/פקס 0","")),"")</f>
        <v/>
      </c>
      <c r="C1024" t="str">
        <f>IF('טבלת האלפון'!I1024&gt;1,'טבלת האלפון'!I1024,"")</f>
        <v/>
      </c>
      <c r="D1024" t="str">
        <f>IF('טבלת האלפון'!J1024&gt;1,'טבלת האלפון'!J1024,"")</f>
        <v/>
      </c>
      <c r="E1024" t="str">
        <f t="shared" si="186"/>
        <v/>
      </c>
      <c r="F1024" t="str">
        <f t="shared" si="187"/>
        <v/>
      </c>
      <c r="G1024" t="str">
        <f t="shared" si="191"/>
        <v/>
      </c>
      <c r="H1024" s="16" t="str">
        <f>IF(J1024=2,"יש שני שמות עם אותו זיהוי, המערכת תשמיע את שניהם כעת,"&amp;'טבלת האלפון'!A1024&amp;","&amp;'טבלת האלפון'!B1024&amp;",ו"&amp;'טבלת האלפון'!C1024&amp;","&amp;IF(COUNT(B1024:D1024)=3,"יש שלוש מספרים, המספר הראשון הוא .d-0"&amp;B1024&amp;".t-המספר השני הוא .d-0"&amp;C1024&amp;".t-המספר השלישי הוא .d-0"&amp;D1024,IF(COUNT(B1024:D1024)=2,"יש שתי מספרים, המספר הראשון הוא .d-0"&amp;IF(B1024="",C1024,B1024)&amp;".t-המספר השני הוא .d-0"&amp;IF(D1024="",C1024,D1024),"המספר הוא.d-0"&amp;B1024&amp;C1024&amp;D1024))&amp;",.t-וכן,"&amp;INDEX('טבלת האלפון'!A:A,L1024)&amp;","&amp;INDEX('טבלת האלפון'!B:B,L1024)&amp;",ו"&amp;INDEX('טבלת האלפון'!C:C,L1024)&amp;","&amp;IF(COUNT(R1024:T1024)=3,"יש שלוש מספרים, המספר הראשון הוא .d-0"&amp;R1024&amp;".t-המספר השני הוא .d-0"&amp;S1024&amp;".t-המספר השלישי הוא .d-0"&amp;T1024,IF(COUNT(R1024:T1024)=2,"יש שתי מספרים, המספר הראשון הוא .d-0"&amp;IF(R1024="",S1024,R1024)&amp;".t-המספר השני הוא .d-0"&amp;IF(T1024="",S1024,T1024),"המספר הוא.d-0"&amp;R1024&amp;S1024&amp;T1024)),"")</f>
        <v/>
      </c>
      <c r="I10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האלפון'!A1024&amp;'טבלת האלפון'!B1024,"'",""),"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24" s="4" t="str">
        <f t="shared" si="189"/>
        <v/>
      </c>
      <c r="K1024" t="str">
        <f t="shared" si="190"/>
        <v/>
      </c>
      <c r="L1024" t="str">
        <f t="shared" si="192"/>
        <v/>
      </c>
      <c r="M1024">
        <f t="shared" si="175"/>
        <v>5</v>
      </c>
      <c r="N1024">
        <f>ROW()</f>
        <v>1024</v>
      </c>
      <c r="O1024" t="str">
        <f t="shared" si="193"/>
        <v/>
      </c>
      <c r="R1024" t="str">
        <f t="shared" si="176"/>
        <v/>
      </c>
      <c r="S1024" t="str">
        <f t="shared" si="177"/>
        <v/>
      </c>
      <c r="T1024" t="str">
        <f t="shared" si="178"/>
        <v/>
      </c>
    </row>
    <row r="1025" spans="1:20" x14ac:dyDescent="0.2">
      <c r="A1025" t="str">
        <f>IF( T('טבלת האלפון'!A1025)="","",SUBSTITUTE(SUBSTITUTE('טבלת האלפון'!A1025," ",""),"'",""))</f>
        <v/>
      </c>
      <c r="B1025" s="11" t="str">
        <f>IF('טבלת האלפון'!H1025&gt;1,VALUE(SUBSTITUTE('טבלת האלפון'!H1025,"טל/פקס 0","")),"")</f>
        <v/>
      </c>
      <c r="C1025" t="str">
        <f>IF('טבלת האלפון'!I1025&gt;1,'טבלת האלפון'!I1025,"")</f>
        <v/>
      </c>
      <c r="D1025" t="str">
        <f>IF('טבלת האלפון'!J1025&gt;1,'טבלת האלפון'!J1025,"")</f>
        <v/>
      </c>
      <c r="E1025" t="str">
        <f t="shared" si="186"/>
        <v/>
      </c>
      <c r="F1025" t="str">
        <f t="shared" si="187"/>
        <v/>
      </c>
      <c r="G1025" t="str">
        <f t="shared" si="191"/>
        <v/>
      </c>
      <c r="H1025" s="16" t="str">
        <f>IF(J1025=2,"יש שני שמות עם אותו זיהוי, המערכת תשמיע את שניהם כעת,"&amp;'טבלת האלפון'!A1025&amp;","&amp;'טבלת האלפון'!B1025&amp;",ו"&amp;'טבלת האלפון'!C1025&amp;","&amp;IF(COUNT(B1025:D1025)=3,"יש שלוש מספרים, המספר הראשון הוא .d-0"&amp;B1025&amp;".t-המספר השני הוא .d-0"&amp;C1025&amp;".t-המספר השלישי הוא .d-0"&amp;D1025,IF(COUNT(B1025:D1025)=2,"יש שתי מספרים, המספר הראשון הוא .d-0"&amp;IF(B1025="",C1025,B1025)&amp;".t-המספר השני הוא .d-0"&amp;IF(D1025="",C1025,D1025),"המספר הוא.d-0"&amp;B1025&amp;C1025&amp;D1025))&amp;",.t-וכן,"&amp;INDEX('טבלת האלפון'!A:A,L1025)&amp;","&amp;INDEX('טבלת האלפון'!B:B,L1025)&amp;",ו"&amp;INDEX('טבלת האלפון'!C:C,L1025)&amp;","&amp;IF(COUNT(R1025:T1025)=3,"יש שלוש מספרים, המספר הראשון הוא .d-0"&amp;R1025&amp;".t-המספר השני הוא .d-0"&amp;S1025&amp;".t-המספר השלישי הוא .d-0"&amp;T1025,IF(COUNT(R1025:T1025)=2,"יש שתי מספרים, המספר הראשון הוא .d-0"&amp;IF(R1025="",S1025,R1025)&amp;".t-המספר השני הוא .d-0"&amp;IF(T1025="",S1025,T1025),"המספר הוא.d-0"&amp;R1025&amp;S1025&amp;T1025)),"")</f>
        <v/>
      </c>
      <c r="I10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האלפון'!A1025&amp;'טבלת האלפון'!B1025,"'",""),"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25" s="4" t="str">
        <f t="shared" si="189"/>
        <v/>
      </c>
      <c r="K1025" t="str">
        <f t="shared" si="190"/>
        <v/>
      </c>
      <c r="L1025" t="str">
        <f t="shared" si="192"/>
        <v/>
      </c>
      <c r="M1025">
        <f t="shared" ref="M1025:M1088" si="194">MATCH(I1025,I:I,0)</f>
        <v>5</v>
      </c>
      <c r="N1025">
        <f>ROW()</f>
        <v>1025</v>
      </c>
      <c r="O1025" t="str">
        <f t="shared" si="193"/>
        <v/>
      </c>
      <c r="R1025" t="str">
        <f t="shared" ref="R1025:R1088" si="195">IFERROR(INDEX(B:B,$L1025),"")</f>
        <v/>
      </c>
      <c r="S1025" t="str">
        <f t="shared" ref="S1025:S1088" si="196">IFERROR(INDEX(C:C,$L1025),"")</f>
        <v/>
      </c>
      <c r="T1025" t="str">
        <f t="shared" ref="T1025:T1088" si="197">IFERROR(INDEX(D:D,$L1025),"")</f>
        <v/>
      </c>
    </row>
    <row r="1026" spans="1:20" x14ac:dyDescent="0.2">
      <c r="A1026" t="str">
        <f>IF( T('טבלת האלפון'!A1026)="","",SUBSTITUTE(SUBSTITUTE('טבלת האלפון'!A1026," ",""),"'",""))</f>
        <v/>
      </c>
      <c r="B1026" s="11" t="str">
        <f>IF('טבלת האלפון'!H1026&gt;1,VALUE(SUBSTITUTE('טבלת האלפון'!H1026,"טל/פקס 0","")),"")</f>
        <v/>
      </c>
      <c r="C1026" t="str">
        <f>IF('טבלת האלפון'!I1026&gt;1,'טבלת האלפון'!I1026,"")</f>
        <v/>
      </c>
      <c r="D1026" t="str">
        <f>IF('טבלת האלפון'!J1026&gt;1,'טבלת האלפון'!J1026,"")</f>
        <v/>
      </c>
      <c r="E1026" t="str">
        <f t="shared" si="186"/>
        <v/>
      </c>
      <c r="F1026" t="str">
        <f t="shared" si="187"/>
        <v/>
      </c>
      <c r="G1026" t="str">
        <f t="shared" si="191"/>
        <v/>
      </c>
      <c r="H1026" s="16" t="str">
        <f>IF(J1026=2,"יש שני שמות עם אותו זיהוי, המערכת תשמיע את שניהם כעת,"&amp;'טבלת האלפון'!A1026&amp;","&amp;'טבלת האלפון'!B1026&amp;",ו"&amp;'טבלת האלפון'!C1026&amp;","&amp;IF(COUNT(B1026:D1026)=3,"יש שלוש מספרים, המספר הראשון הוא .d-0"&amp;B1026&amp;".t-המספר השני הוא .d-0"&amp;C1026&amp;".t-המספר השלישי הוא .d-0"&amp;D1026,IF(COUNT(B1026:D1026)=2,"יש שתי מספרים, המספר הראשון הוא .d-0"&amp;IF(B1026="",C1026,B1026)&amp;".t-המספר השני הוא .d-0"&amp;IF(D1026="",C1026,D1026),"המספר הוא.d-0"&amp;B1026&amp;C1026&amp;D1026))&amp;",.t-וכן,"&amp;INDEX('טבלת האלפון'!A:A,L1026)&amp;","&amp;INDEX('טבלת האלפון'!B:B,L1026)&amp;",ו"&amp;INDEX('טבלת האלפון'!C:C,L1026)&amp;","&amp;IF(COUNT(R1026:T1026)=3,"יש שלוש מספרים, המספר הראשון הוא .d-0"&amp;R1026&amp;".t-המספר השני הוא .d-0"&amp;S1026&amp;".t-המספר השלישי הוא .d-0"&amp;T1026,IF(COUNT(R1026:T1026)=2,"יש שתי מספרים, המספר הראשון הוא .d-0"&amp;IF(R1026="",S1026,R1026)&amp;".t-המספר השני הוא .d-0"&amp;IF(T1026="",S1026,T1026),"המספר הוא.d-0"&amp;R1026&amp;S1026&amp;T1026)),"")</f>
        <v/>
      </c>
      <c r="I10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האלפון'!A1026&amp;'טבלת האלפון'!B1026,"'",""),"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26" s="4" t="str">
        <f t="shared" si="189"/>
        <v/>
      </c>
      <c r="K1026" t="str">
        <f t="shared" si="190"/>
        <v/>
      </c>
      <c r="L1026" t="str">
        <f t="shared" si="192"/>
        <v/>
      </c>
      <c r="M1026">
        <f t="shared" si="194"/>
        <v>5</v>
      </c>
      <c r="N1026">
        <f>ROW()</f>
        <v>1026</v>
      </c>
      <c r="O1026" t="str">
        <f t="shared" si="193"/>
        <v/>
      </c>
      <c r="R1026" t="str">
        <f t="shared" si="195"/>
        <v/>
      </c>
      <c r="S1026" t="str">
        <f t="shared" si="196"/>
        <v/>
      </c>
      <c r="T1026" t="str">
        <f t="shared" si="197"/>
        <v/>
      </c>
    </row>
    <row r="1027" spans="1:20" x14ac:dyDescent="0.2">
      <c r="A1027" t="str">
        <f>IF( T('טבלת האלפון'!A1027)="","",SUBSTITUTE(SUBSTITUTE('טבלת האלפון'!A1027," ",""),"'",""))</f>
        <v/>
      </c>
      <c r="B1027" s="11" t="str">
        <f>IF('טבלת האלפון'!H1027&gt;1,VALUE(SUBSTITUTE('טבלת האלפון'!H1027,"טל/פקס 0","")),"")</f>
        <v/>
      </c>
      <c r="C1027" t="str">
        <f>IF('טבלת האלפון'!I1027&gt;1,'טבלת האלפון'!I1027,"")</f>
        <v/>
      </c>
      <c r="D1027" t="str">
        <f>IF('טבלת האלפון'!J1027&gt;1,'טבלת האלפון'!J1027,"")</f>
        <v/>
      </c>
      <c r="E1027" t="str">
        <f t="shared" si="186"/>
        <v/>
      </c>
      <c r="F1027" t="str">
        <f t="shared" si="187"/>
        <v/>
      </c>
      <c r="G1027" t="str">
        <f t="shared" si="191"/>
        <v/>
      </c>
      <c r="H1027" s="16" t="str">
        <f>IF(J1027=2,"יש שני שמות עם אותו זיהוי, המערכת תשמיע את שניהם כעת,"&amp;'טבלת האלפון'!A1027&amp;","&amp;'טבלת האלפון'!B1027&amp;",ו"&amp;'טבלת האלפון'!C1027&amp;","&amp;IF(COUNT(B1027:D1027)=3,"יש שלוש מספרים, המספר הראשון הוא .d-0"&amp;B1027&amp;".t-המספר השני הוא .d-0"&amp;C1027&amp;".t-המספר השלישי הוא .d-0"&amp;D1027,IF(COUNT(B1027:D1027)=2,"יש שתי מספרים, המספר הראשון הוא .d-0"&amp;IF(B1027="",C1027,B1027)&amp;".t-המספר השני הוא .d-0"&amp;IF(D1027="",C1027,D1027),"המספר הוא.d-0"&amp;B1027&amp;C1027&amp;D1027))&amp;",.t-וכן,"&amp;INDEX('טבלת האלפון'!A:A,L1027)&amp;","&amp;INDEX('טבלת האלפון'!B:B,L1027)&amp;",ו"&amp;INDEX('טבלת האלפון'!C:C,L1027)&amp;","&amp;IF(COUNT(R1027:T1027)=3,"יש שלוש מספרים, המספר הראשון הוא .d-0"&amp;R1027&amp;".t-המספר השני הוא .d-0"&amp;S1027&amp;".t-המספר השלישי הוא .d-0"&amp;T1027,IF(COUNT(R1027:T1027)=2,"יש שתי מספרים, המספר הראשון הוא .d-0"&amp;IF(R1027="",S1027,R1027)&amp;".t-המספר השני הוא .d-0"&amp;IF(T1027="",S1027,T1027),"המספר הוא.d-0"&amp;R1027&amp;S1027&amp;T1027)),"")</f>
        <v/>
      </c>
      <c r="I10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האלפון'!A1027&amp;'טבלת האלפון'!B1027,"'",""),"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27" s="4" t="str">
        <f t="shared" si="189"/>
        <v/>
      </c>
      <c r="K1027" t="str">
        <f t="shared" si="190"/>
        <v/>
      </c>
      <c r="L1027" t="str">
        <f t="shared" si="192"/>
        <v/>
      </c>
      <c r="M1027">
        <f t="shared" si="194"/>
        <v>5</v>
      </c>
      <c r="N1027">
        <f>ROW()</f>
        <v>1027</v>
      </c>
      <c r="O1027" t="str">
        <f t="shared" si="193"/>
        <v/>
      </c>
      <c r="R1027" t="str">
        <f t="shared" si="195"/>
        <v/>
      </c>
      <c r="S1027" t="str">
        <f t="shared" si="196"/>
        <v/>
      </c>
      <c r="T1027" t="str">
        <f t="shared" si="197"/>
        <v/>
      </c>
    </row>
    <row r="1028" spans="1:20" x14ac:dyDescent="0.2">
      <c r="A1028" t="str">
        <f>IF( T('טבלת האלפון'!A1028)="","",SUBSTITUTE(SUBSTITUTE('טבלת האלפון'!A1028," ",""),"'",""))</f>
        <v/>
      </c>
      <c r="B1028" s="11" t="str">
        <f>IF('טבלת האלפון'!H1028&gt;1,VALUE(SUBSTITUTE('טבלת האלפון'!H1028,"טל/פקס 0","")),"")</f>
        <v/>
      </c>
      <c r="C1028" t="str">
        <f>IF('טבלת האלפון'!I1028&gt;1,'טבלת האלפון'!I1028,"")</f>
        <v/>
      </c>
      <c r="D1028" t="str">
        <f>IF('טבלת האלפון'!J1028&gt;1,'טבלת האלפון'!J1028,"")</f>
        <v/>
      </c>
      <c r="E1028" t="str">
        <f t="shared" si="186"/>
        <v/>
      </c>
      <c r="F1028" t="str">
        <f t="shared" si="187"/>
        <v/>
      </c>
      <c r="G1028" t="str">
        <f t="shared" si="191"/>
        <v/>
      </c>
      <c r="H1028" s="16" t="str">
        <f>IF(J1028=2,"יש שני שמות עם אותו זיהוי, המערכת תשמיע את שניהם כעת,"&amp;'טבלת האלפון'!A1028&amp;","&amp;'טבלת האלפון'!B1028&amp;",ו"&amp;'טבלת האלפון'!C1028&amp;","&amp;IF(COUNT(B1028:D1028)=3,"יש שלוש מספרים, המספר הראשון הוא .d-0"&amp;B1028&amp;".t-המספר השני הוא .d-0"&amp;C1028&amp;".t-המספר השלישי הוא .d-0"&amp;D1028,IF(COUNT(B1028:D1028)=2,"יש שתי מספרים, המספר הראשון הוא .d-0"&amp;IF(B1028="",C1028,B1028)&amp;".t-המספר השני הוא .d-0"&amp;IF(D1028="",C1028,D1028),"המספר הוא.d-0"&amp;B1028&amp;C1028&amp;D1028))&amp;",.t-וכן,"&amp;INDEX('טבלת האלפון'!A:A,L1028)&amp;","&amp;INDEX('טבלת האלפון'!B:B,L1028)&amp;",ו"&amp;INDEX('טבלת האלפון'!C:C,L1028)&amp;","&amp;IF(COUNT(R1028:T1028)=3,"יש שלוש מספרים, המספר הראשון הוא .d-0"&amp;R1028&amp;".t-המספר השני הוא .d-0"&amp;S1028&amp;".t-המספר השלישי הוא .d-0"&amp;T1028,IF(COUNT(R1028:T1028)=2,"יש שתי מספרים, המספר הראשון הוא .d-0"&amp;IF(R1028="",S1028,R1028)&amp;".t-המספר השני הוא .d-0"&amp;IF(T1028="",S1028,T1028),"המספר הוא.d-0"&amp;R1028&amp;S1028&amp;T1028)),"")</f>
        <v/>
      </c>
      <c r="I10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האלפון'!A1028&amp;'טבלת האלפון'!B1028,"'",""),"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28" s="4" t="str">
        <f t="shared" si="189"/>
        <v/>
      </c>
      <c r="K1028" t="str">
        <f t="shared" si="190"/>
        <v/>
      </c>
      <c r="L1028" t="str">
        <f t="shared" si="192"/>
        <v/>
      </c>
      <c r="M1028">
        <f t="shared" si="194"/>
        <v>5</v>
      </c>
      <c r="N1028">
        <f>ROW()</f>
        <v>1028</v>
      </c>
      <c r="O1028" t="str">
        <f t="shared" si="193"/>
        <v/>
      </c>
      <c r="R1028" t="str">
        <f t="shared" si="195"/>
        <v/>
      </c>
      <c r="S1028" t="str">
        <f t="shared" si="196"/>
        <v/>
      </c>
      <c r="T1028" t="str">
        <f t="shared" si="197"/>
        <v/>
      </c>
    </row>
    <row r="1029" spans="1:20" x14ac:dyDescent="0.2">
      <c r="A1029" t="str">
        <f>IF( T('טבלת האלפון'!A1029)="","",SUBSTITUTE(SUBSTITUTE('טבלת האלפון'!A1029," ",""),"'",""))</f>
        <v/>
      </c>
      <c r="B1029" s="11" t="str">
        <f>IF('טבלת האלפון'!H1029&gt;1,VALUE(SUBSTITUTE('טבלת האלפון'!H1029,"טל/פקס 0","")),"")</f>
        <v/>
      </c>
      <c r="C1029" t="str">
        <f>IF('טבלת האלפון'!I1029&gt;1,'טבלת האלפון'!I1029,"")</f>
        <v/>
      </c>
      <c r="D1029" t="str">
        <f>IF('טבלת האלפון'!J1029&gt;1,'טבלת האלפון'!J1029,"")</f>
        <v/>
      </c>
      <c r="E1029" t="str">
        <f t="shared" si="186"/>
        <v/>
      </c>
      <c r="F1029" t="str">
        <f t="shared" si="187"/>
        <v/>
      </c>
      <c r="G1029" t="str">
        <f t="shared" si="191"/>
        <v/>
      </c>
      <c r="H1029" s="16" t="str">
        <f>IF(J1029=2,"יש שני שמות עם אותו זיהוי, המערכת תשמיע את שניהם כעת,"&amp;'טבלת האלפון'!A1029&amp;","&amp;'טבלת האלפון'!B1029&amp;",ו"&amp;'טבלת האלפון'!C1029&amp;","&amp;IF(COUNT(B1029:D1029)=3,"יש שלוש מספרים, המספר הראשון הוא .d-0"&amp;B1029&amp;".t-המספר השני הוא .d-0"&amp;C1029&amp;".t-המספר השלישי הוא .d-0"&amp;D1029,IF(COUNT(B1029:D1029)=2,"יש שתי מספרים, המספר הראשון הוא .d-0"&amp;IF(B1029="",C1029,B1029)&amp;".t-המספר השני הוא .d-0"&amp;IF(D1029="",C1029,D1029),"המספר הוא.d-0"&amp;B1029&amp;C1029&amp;D1029))&amp;",.t-וכן,"&amp;INDEX('טבלת האלפון'!A:A,L1029)&amp;","&amp;INDEX('טבלת האלפון'!B:B,L1029)&amp;",ו"&amp;INDEX('טבלת האלפון'!C:C,L1029)&amp;","&amp;IF(COUNT(R1029:T1029)=3,"יש שלוש מספרים, המספר הראשון הוא .d-0"&amp;R1029&amp;".t-המספר השני הוא .d-0"&amp;S1029&amp;".t-המספר השלישי הוא .d-0"&amp;T1029,IF(COUNT(R1029:T1029)=2,"יש שתי מספרים, המספר הראשון הוא .d-0"&amp;IF(R1029="",S1029,R1029)&amp;".t-המספר השני הוא .d-0"&amp;IF(T1029="",S1029,T1029),"המספר הוא.d-0"&amp;R1029&amp;S1029&amp;T1029)),"")</f>
        <v/>
      </c>
      <c r="I10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האלפון'!A1029&amp;'טבלת האלפון'!B1029,"'",""),"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29" s="4" t="str">
        <f t="shared" si="189"/>
        <v/>
      </c>
      <c r="K1029" t="str">
        <f t="shared" si="190"/>
        <v/>
      </c>
      <c r="L1029" t="str">
        <f t="shared" si="192"/>
        <v/>
      </c>
      <c r="M1029">
        <f t="shared" si="194"/>
        <v>5</v>
      </c>
      <c r="N1029">
        <f>ROW()</f>
        <v>1029</v>
      </c>
      <c r="O1029" t="str">
        <f t="shared" si="193"/>
        <v/>
      </c>
      <c r="R1029" t="str">
        <f t="shared" si="195"/>
        <v/>
      </c>
      <c r="S1029" t="str">
        <f t="shared" si="196"/>
        <v/>
      </c>
      <c r="T1029" t="str">
        <f t="shared" si="197"/>
        <v/>
      </c>
    </row>
    <row r="1030" spans="1:20" x14ac:dyDescent="0.2">
      <c r="A1030" t="str">
        <f>IF( T('טבלת האלפון'!A1030)="","",SUBSTITUTE(SUBSTITUTE('טבלת האלפון'!A1030," ",""),"'",""))</f>
        <v/>
      </c>
      <c r="B1030" s="11" t="str">
        <f>IF('טבלת האלפון'!H1030&gt;1,VALUE(SUBSTITUTE('טבלת האלפון'!H1030,"טל/פקס 0","")),"")</f>
        <v/>
      </c>
      <c r="C1030" t="str">
        <f>IF('טבלת האלפון'!I1030&gt;1,'טבלת האלפון'!I1030,"")</f>
        <v/>
      </c>
      <c r="D1030" t="str">
        <f>IF('טבלת האלפון'!J1030&gt;1,'טבלת האלפון'!J1030,"")</f>
        <v/>
      </c>
      <c r="E1030" t="str">
        <f t="shared" si="186"/>
        <v/>
      </c>
      <c r="F1030" t="str">
        <f t="shared" si="187"/>
        <v/>
      </c>
      <c r="G1030" t="str">
        <f t="shared" si="191"/>
        <v/>
      </c>
      <c r="H1030" s="16" t="str">
        <f>IF(J1030=2,"יש שני שמות עם אותו זיהוי, המערכת תשמיע את שניהם כעת,"&amp;'טבלת האלפון'!A1030&amp;","&amp;'טבלת האלפון'!B1030&amp;",ו"&amp;'טבלת האלפון'!C1030&amp;","&amp;IF(COUNT(B1030:D1030)=3,"יש שלוש מספרים, המספר הראשון הוא .d-0"&amp;B1030&amp;".t-המספר השני הוא .d-0"&amp;C1030&amp;".t-המספר השלישי הוא .d-0"&amp;D1030,IF(COUNT(B1030:D1030)=2,"יש שתי מספרים, המספר הראשון הוא .d-0"&amp;IF(B1030="",C1030,B1030)&amp;".t-המספר השני הוא .d-0"&amp;IF(D1030="",C1030,D1030),"המספר הוא.d-0"&amp;B1030&amp;C1030&amp;D1030))&amp;",.t-וכן,"&amp;INDEX('טבלת האלפון'!A:A,L1030)&amp;","&amp;INDEX('טבלת האלפון'!B:B,L1030)&amp;",ו"&amp;INDEX('טבלת האלפון'!C:C,L1030)&amp;","&amp;IF(COUNT(R1030:T1030)=3,"יש שלוש מספרים, המספר הראשון הוא .d-0"&amp;R1030&amp;".t-המספר השני הוא .d-0"&amp;S1030&amp;".t-המספר השלישי הוא .d-0"&amp;T1030,IF(COUNT(R1030:T1030)=2,"יש שתי מספרים, המספר הראשון הוא .d-0"&amp;IF(R1030="",S1030,R1030)&amp;".t-המספר השני הוא .d-0"&amp;IF(T1030="",S1030,T1030),"המספר הוא.d-0"&amp;R1030&amp;S1030&amp;T1030)),"")</f>
        <v/>
      </c>
      <c r="I10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האלפון'!A1030&amp;'טבלת האלפון'!B1030,"'",""),"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30" s="4" t="str">
        <f t="shared" si="189"/>
        <v/>
      </c>
      <c r="K1030" t="str">
        <f t="shared" si="190"/>
        <v/>
      </c>
      <c r="L1030" t="str">
        <f t="shared" si="192"/>
        <v/>
      </c>
      <c r="M1030">
        <f t="shared" si="194"/>
        <v>5</v>
      </c>
      <c r="N1030">
        <f>ROW()</f>
        <v>1030</v>
      </c>
      <c r="O1030" t="str">
        <f t="shared" si="193"/>
        <v/>
      </c>
      <c r="R1030" t="str">
        <f t="shared" si="195"/>
        <v/>
      </c>
      <c r="S1030" t="str">
        <f t="shared" si="196"/>
        <v/>
      </c>
      <c r="T1030" t="str">
        <f t="shared" si="197"/>
        <v/>
      </c>
    </row>
    <row r="1031" spans="1:20" x14ac:dyDescent="0.2">
      <c r="A1031" t="str">
        <f>IF( T('טבלת האלפון'!A1031)="","",SUBSTITUTE(SUBSTITUTE('טבלת האלפון'!A1031," ",""),"'",""))</f>
        <v/>
      </c>
      <c r="B1031" s="11" t="str">
        <f>IF('טבלת האלפון'!H1031&gt;1,VALUE(SUBSTITUTE('טבלת האלפון'!H1031,"טל/פקס 0","")),"")</f>
        <v/>
      </c>
      <c r="C1031" t="str">
        <f>IF('טבלת האלפון'!I1031&gt;1,'טבלת האלפון'!I1031,"")</f>
        <v/>
      </c>
      <c r="D1031" t="str">
        <f>IF('טבלת האלפון'!J1031&gt;1,'טבלת האלפון'!J1031,"")</f>
        <v/>
      </c>
      <c r="E1031" t="str">
        <f t="shared" si="186"/>
        <v/>
      </c>
      <c r="F1031" t="str">
        <f t="shared" si="187"/>
        <v/>
      </c>
      <c r="G1031" t="str">
        <f t="shared" si="191"/>
        <v/>
      </c>
      <c r="H1031" s="16" t="str">
        <f>IF(J1031=2,"יש שני שמות עם אותו זיהוי, המערכת תשמיע את שניהם כעת,"&amp;'טבלת האלפון'!A1031&amp;","&amp;'טבלת האלפון'!B1031&amp;",ו"&amp;'טבלת האלפון'!C1031&amp;","&amp;IF(COUNT(B1031:D1031)=3,"יש שלוש מספרים, המספר הראשון הוא .d-0"&amp;B1031&amp;".t-המספר השני הוא .d-0"&amp;C1031&amp;".t-המספר השלישי הוא .d-0"&amp;D1031,IF(COUNT(B1031:D1031)=2,"יש שתי מספרים, המספר הראשון הוא .d-0"&amp;IF(B1031="",C1031,B1031)&amp;".t-המספר השני הוא .d-0"&amp;IF(D1031="",C1031,D1031),"המספר הוא.d-0"&amp;B1031&amp;C1031&amp;D1031))&amp;",.t-וכן,"&amp;INDEX('טבלת האלפון'!A:A,L1031)&amp;","&amp;INDEX('טבלת האלפון'!B:B,L1031)&amp;",ו"&amp;INDEX('טבלת האלפון'!C:C,L1031)&amp;","&amp;IF(COUNT(R1031:T1031)=3,"יש שלוש מספרים, המספר הראשון הוא .d-0"&amp;R1031&amp;".t-המספר השני הוא .d-0"&amp;S1031&amp;".t-המספר השלישי הוא .d-0"&amp;T1031,IF(COUNT(R1031:T1031)=2,"יש שתי מספרים, המספר הראשון הוא .d-0"&amp;IF(R1031="",S1031,R1031)&amp;".t-המספר השני הוא .d-0"&amp;IF(T1031="",S1031,T1031),"המספר הוא.d-0"&amp;R1031&amp;S1031&amp;T1031)),"")</f>
        <v/>
      </c>
      <c r="I10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האלפון'!A1031&amp;'טבלת האלפון'!B1031,"'",""),"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31" s="4" t="str">
        <f t="shared" si="189"/>
        <v/>
      </c>
      <c r="K1031" t="str">
        <f t="shared" si="190"/>
        <v/>
      </c>
      <c r="L1031" t="str">
        <f t="shared" si="192"/>
        <v/>
      </c>
      <c r="M1031">
        <f t="shared" si="194"/>
        <v>5</v>
      </c>
      <c r="N1031">
        <f>ROW()</f>
        <v>1031</v>
      </c>
      <c r="O1031" t="str">
        <f t="shared" si="193"/>
        <v/>
      </c>
      <c r="R1031" t="str">
        <f t="shared" si="195"/>
        <v/>
      </c>
      <c r="S1031" t="str">
        <f t="shared" si="196"/>
        <v/>
      </c>
      <c r="T1031" t="str">
        <f t="shared" si="197"/>
        <v/>
      </c>
    </row>
    <row r="1032" spans="1:20" x14ac:dyDescent="0.2">
      <c r="A1032" t="str">
        <f>IF( T('טבלת האלפון'!A1032)="","",SUBSTITUTE(SUBSTITUTE('טבלת האלפון'!A1032," ",""),"'",""))</f>
        <v/>
      </c>
      <c r="B1032" s="11" t="str">
        <f>IF('טבלת האלפון'!H1032&gt;1,VALUE(SUBSTITUTE('טבלת האלפון'!H1032,"טל/פקס 0","")),"")</f>
        <v/>
      </c>
      <c r="C1032" t="str">
        <f>IF('טבלת האלפון'!I1032&gt;1,'טבלת האלפון'!I1032,"")</f>
        <v/>
      </c>
      <c r="D1032" t="str">
        <f>IF('טבלת האלפון'!J1032&gt;1,'טבלת האלפון'!J1032,"")</f>
        <v/>
      </c>
      <c r="E1032" t="str">
        <f t="shared" si="186"/>
        <v/>
      </c>
      <c r="F1032" t="str">
        <f t="shared" si="187"/>
        <v/>
      </c>
      <c r="G1032" t="str">
        <f t="shared" si="191"/>
        <v/>
      </c>
      <c r="H1032" s="16" t="str">
        <f>IF(J1032=2,"יש שני שמות עם אותו זיהוי, המערכת תשמיע את שניהם כעת,"&amp;'טבלת האלפון'!A1032&amp;","&amp;'טבלת האלפון'!B1032&amp;",ו"&amp;'טבלת האלפון'!C1032&amp;","&amp;IF(COUNT(B1032:D1032)=3,"יש שלוש מספרים, המספר הראשון הוא .d-0"&amp;B1032&amp;".t-המספר השני הוא .d-0"&amp;C1032&amp;".t-המספר השלישי הוא .d-0"&amp;D1032,IF(COUNT(B1032:D1032)=2,"יש שתי מספרים, המספר הראשון הוא .d-0"&amp;IF(B1032="",C1032,B1032)&amp;".t-המספר השני הוא .d-0"&amp;IF(D1032="",C1032,D1032),"המספר הוא.d-0"&amp;B1032&amp;C1032&amp;D1032))&amp;",.t-וכן,"&amp;INDEX('טבלת האלפון'!A:A,L1032)&amp;","&amp;INDEX('טבלת האלפון'!B:B,L1032)&amp;",ו"&amp;INDEX('טבלת האלפון'!C:C,L1032)&amp;","&amp;IF(COUNT(R1032:T1032)=3,"יש שלוש מספרים, המספר הראשון הוא .d-0"&amp;R1032&amp;".t-המספר השני הוא .d-0"&amp;S1032&amp;".t-המספר השלישי הוא .d-0"&amp;T1032,IF(COUNT(R1032:T1032)=2,"יש שתי מספרים, המספר הראשון הוא .d-0"&amp;IF(R1032="",S1032,R1032)&amp;".t-המספר השני הוא .d-0"&amp;IF(T1032="",S1032,T1032),"המספר הוא.d-0"&amp;R1032&amp;S1032&amp;T1032)),"")</f>
        <v/>
      </c>
      <c r="I10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האלפון'!A1032&amp;'טבלת האלפון'!B1032,"'",""),"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32" s="4" t="str">
        <f t="shared" si="189"/>
        <v/>
      </c>
      <c r="K1032" t="str">
        <f t="shared" si="190"/>
        <v/>
      </c>
      <c r="L1032" t="str">
        <f t="shared" si="192"/>
        <v/>
      </c>
      <c r="M1032">
        <f t="shared" si="194"/>
        <v>5</v>
      </c>
      <c r="N1032">
        <f>ROW()</f>
        <v>1032</v>
      </c>
      <c r="O1032" t="str">
        <f t="shared" si="193"/>
        <v/>
      </c>
      <c r="R1032" t="str">
        <f t="shared" si="195"/>
        <v/>
      </c>
      <c r="S1032" t="str">
        <f t="shared" si="196"/>
        <v/>
      </c>
      <c r="T1032" t="str">
        <f t="shared" si="197"/>
        <v/>
      </c>
    </row>
    <row r="1033" spans="1:20" x14ac:dyDescent="0.2">
      <c r="A1033" t="str">
        <f>IF( T('טבלת האלפון'!A1033)="","",SUBSTITUTE(SUBSTITUTE('טבלת האלפון'!A1033," ",""),"'",""))</f>
        <v/>
      </c>
      <c r="B1033" s="11" t="str">
        <f>IF('טבלת האלפון'!H1033&gt;1,VALUE(SUBSTITUTE('טבלת האלפון'!H1033,"טל/פקס 0","")),"")</f>
        <v/>
      </c>
      <c r="C1033" t="str">
        <f>IF('טבלת האלפון'!I1033&gt;1,'טבלת האלפון'!I1033,"")</f>
        <v/>
      </c>
      <c r="D1033" t="str">
        <f>IF('טבלת האלפון'!J1033&gt;1,'טבלת האלפון'!J1033,"")</f>
        <v/>
      </c>
      <c r="E1033" t="str">
        <f t="shared" si="186"/>
        <v/>
      </c>
      <c r="F1033" t="str">
        <f t="shared" si="187"/>
        <v/>
      </c>
      <c r="G1033" t="str">
        <f t="shared" si="191"/>
        <v/>
      </c>
      <c r="H1033" s="16" t="str">
        <f>IF(J1033=2,"יש שני שמות עם אותו זיהוי, המערכת תשמיע את שניהם כעת,"&amp;'טבלת האלפון'!A1033&amp;","&amp;'טבלת האלפון'!B1033&amp;",ו"&amp;'טבלת האלפון'!C1033&amp;","&amp;IF(COUNT(B1033:D1033)=3,"יש שלוש מספרים, המספר הראשון הוא .d-0"&amp;B1033&amp;".t-המספר השני הוא .d-0"&amp;C1033&amp;".t-המספר השלישי הוא .d-0"&amp;D1033,IF(COUNT(B1033:D1033)=2,"יש שתי מספרים, המספר הראשון הוא .d-0"&amp;IF(B1033="",C1033,B1033)&amp;".t-המספר השני הוא .d-0"&amp;IF(D1033="",C1033,D1033),"המספר הוא.d-0"&amp;B1033&amp;C1033&amp;D1033))&amp;",.t-וכן,"&amp;INDEX('טבלת האלפון'!A:A,L1033)&amp;","&amp;INDEX('טבלת האלפון'!B:B,L1033)&amp;",ו"&amp;INDEX('טבלת האלפון'!C:C,L1033)&amp;","&amp;IF(COUNT(R1033:T1033)=3,"יש שלוש מספרים, המספר הראשון הוא .d-0"&amp;R1033&amp;".t-המספר השני הוא .d-0"&amp;S1033&amp;".t-המספר השלישי הוא .d-0"&amp;T1033,IF(COUNT(R1033:T1033)=2,"יש שתי מספרים, המספר הראשון הוא .d-0"&amp;IF(R1033="",S1033,R1033)&amp;".t-המספר השני הוא .d-0"&amp;IF(T1033="",S1033,T1033),"המספר הוא.d-0"&amp;R1033&amp;S1033&amp;T1033)),"")</f>
        <v/>
      </c>
      <c r="I10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האלפון'!A1033&amp;'טבלת האלפון'!B1033,"'",""),"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33" s="4" t="str">
        <f t="shared" si="189"/>
        <v/>
      </c>
      <c r="K1033" t="str">
        <f t="shared" si="190"/>
        <v/>
      </c>
      <c r="L1033" t="str">
        <f t="shared" si="192"/>
        <v/>
      </c>
      <c r="M1033">
        <f t="shared" si="194"/>
        <v>5</v>
      </c>
      <c r="N1033">
        <f>ROW()</f>
        <v>1033</v>
      </c>
      <c r="O1033" t="str">
        <f t="shared" si="193"/>
        <v/>
      </c>
      <c r="R1033" t="str">
        <f t="shared" si="195"/>
        <v/>
      </c>
      <c r="S1033" t="str">
        <f t="shared" si="196"/>
        <v/>
      </c>
      <c r="T1033" t="str">
        <f t="shared" si="197"/>
        <v/>
      </c>
    </row>
    <row r="1034" spans="1:20" x14ac:dyDescent="0.2">
      <c r="A1034" t="str">
        <f>IF( T('טבלת האלפון'!A1034)="","",SUBSTITUTE(SUBSTITUTE('טבלת האלפון'!A1034," ",""),"'",""))</f>
        <v/>
      </c>
      <c r="B1034" s="11" t="str">
        <f>IF('טבלת האלפון'!H1034&gt;1,VALUE(SUBSTITUTE('טבלת האלפון'!H1034,"טל/פקס 0","")),"")</f>
        <v/>
      </c>
      <c r="C1034" t="str">
        <f>IF('טבלת האלפון'!I1034&gt;1,'טבלת האלפון'!I1034,"")</f>
        <v/>
      </c>
      <c r="D1034" t="str">
        <f>IF('טבלת האלפון'!J1034&gt;1,'טבלת האלפון'!J1034,"")</f>
        <v/>
      </c>
      <c r="E1034" t="str">
        <f t="shared" si="186"/>
        <v/>
      </c>
      <c r="F1034" t="str">
        <f t="shared" si="187"/>
        <v/>
      </c>
      <c r="G1034" t="str">
        <f t="shared" si="191"/>
        <v/>
      </c>
      <c r="H1034" s="16" t="str">
        <f>IF(J1034=2,"יש שני שמות עם אותו זיהוי, המערכת תשמיע את שניהם כעת,"&amp;'טבלת האלפון'!A1034&amp;","&amp;'טבלת האלפון'!B1034&amp;",ו"&amp;'טבלת האלפון'!C1034&amp;","&amp;IF(COUNT(B1034:D1034)=3,"יש שלוש מספרים, המספר הראשון הוא .d-0"&amp;B1034&amp;".t-המספר השני הוא .d-0"&amp;C1034&amp;".t-המספר השלישי הוא .d-0"&amp;D1034,IF(COUNT(B1034:D1034)=2,"יש שתי מספרים, המספר הראשון הוא .d-0"&amp;IF(B1034="",C1034,B1034)&amp;".t-המספר השני הוא .d-0"&amp;IF(D1034="",C1034,D1034),"המספר הוא.d-0"&amp;B1034&amp;C1034&amp;D1034))&amp;",.t-וכן,"&amp;INDEX('טבלת האלפון'!A:A,L1034)&amp;","&amp;INDEX('טבלת האלפון'!B:B,L1034)&amp;",ו"&amp;INDEX('טבלת האלפון'!C:C,L1034)&amp;","&amp;IF(COUNT(R1034:T1034)=3,"יש שלוש מספרים, המספר הראשון הוא .d-0"&amp;R1034&amp;".t-המספר השני הוא .d-0"&amp;S1034&amp;".t-המספר השלישי הוא .d-0"&amp;T1034,IF(COUNT(R1034:T1034)=2,"יש שתי מספרים, המספר הראשון הוא .d-0"&amp;IF(R1034="",S1034,R1034)&amp;".t-המספר השני הוא .d-0"&amp;IF(T1034="",S1034,T1034),"המספר הוא.d-0"&amp;R1034&amp;S1034&amp;T1034)),"")</f>
        <v/>
      </c>
      <c r="I10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האלפון'!A1034&amp;'טבלת האלפון'!B1034,"'",""),"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34" s="4" t="str">
        <f t="shared" si="189"/>
        <v/>
      </c>
      <c r="K1034" t="str">
        <f t="shared" si="190"/>
        <v/>
      </c>
      <c r="L1034" t="str">
        <f t="shared" si="192"/>
        <v/>
      </c>
      <c r="M1034">
        <f t="shared" si="194"/>
        <v>5</v>
      </c>
      <c r="N1034">
        <f>ROW()</f>
        <v>1034</v>
      </c>
      <c r="O1034" t="str">
        <f t="shared" si="193"/>
        <v/>
      </c>
      <c r="R1034" t="str">
        <f t="shared" si="195"/>
        <v/>
      </c>
      <c r="S1034" t="str">
        <f t="shared" si="196"/>
        <v/>
      </c>
      <c r="T1034" t="str">
        <f t="shared" si="197"/>
        <v/>
      </c>
    </row>
    <row r="1035" spans="1:20" x14ac:dyDescent="0.2">
      <c r="A1035" t="str">
        <f>IF( T('טבלת האלפון'!A1035)="","",SUBSTITUTE(SUBSTITUTE('טבלת האלפון'!A1035," ",""),"'",""))</f>
        <v/>
      </c>
      <c r="B1035" s="11" t="str">
        <f>IF('טבלת האלפון'!H1035&gt;1,VALUE(SUBSTITUTE('טבלת האלפון'!H1035,"טל/פקס 0","")),"")</f>
        <v/>
      </c>
      <c r="C1035" t="str">
        <f>IF('טבלת האלפון'!I1035&gt;1,'טבלת האלפון'!I1035,"")</f>
        <v/>
      </c>
      <c r="D1035" t="str">
        <f>IF('טבלת האלפון'!J1035&gt;1,'טבלת האלפון'!J1035,"")</f>
        <v/>
      </c>
      <c r="E1035" t="str">
        <f t="shared" si="186"/>
        <v/>
      </c>
      <c r="F1035" t="str">
        <f t="shared" si="187"/>
        <v/>
      </c>
      <c r="G1035" t="str">
        <f t="shared" si="191"/>
        <v/>
      </c>
      <c r="H1035" s="16" t="str">
        <f>IF(J1035=2,"יש שני שמות עם אותו זיהוי, המערכת תשמיע את שניהם כעת,"&amp;'טבלת האלפון'!A1035&amp;","&amp;'טבלת האלפון'!B1035&amp;",ו"&amp;'טבלת האלפון'!C1035&amp;","&amp;IF(COUNT(B1035:D1035)=3,"יש שלוש מספרים, המספר הראשון הוא .d-0"&amp;B1035&amp;".t-המספר השני הוא .d-0"&amp;C1035&amp;".t-המספר השלישי הוא .d-0"&amp;D1035,IF(COUNT(B1035:D1035)=2,"יש שתי מספרים, המספר הראשון הוא .d-0"&amp;IF(B1035="",C1035,B1035)&amp;".t-המספר השני הוא .d-0"&amp;IF(D1035="",C1035,D1035),"המספר הוא.d-0"&amp;B1035&amp;C1035&amp;D1035))&amp;",.t-וכן,"&amp;INDEX('טבלת האלפון'!A:A,L1035)&amp;","&amp;INDEX('טבלת האלפון'!B:B,L1035)&amp;",ו"&amp;INDEX('טבלת האלפון'!C:C,L1035)&amp;","&amp;IF(COUNT(R1035:T1035)=3,"יש שלוש מספרים, המספר הראשון הוא .d-0"&amp;R1035&amp;".t-המספר השני הוא .d-0"&amp;S1035&amp;".t-המספר השלישי הוא .d-0"&amp;T1035,IF(COUNT(R1035:T1035)=2,"יש שתי מספרים, המספר הראשון הוא .d-0"&amp;IF(R1035="",S1035,R1035)&amp;".t-המספר השני הוא .d-0"&amp;IF(T1035="",S1035,T1035),"המספר הוא.d-0"&amp;R1035&amp;S1035&amp;T1035)),"")</f>
        <v/>
      </c>
      <c r="I10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האלפון'!A1035&amp;'טבלת האלפון'!B1035,"'",""),"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35" s="4" t="str">
        <f t="shared" si="189"/>
        <v/>
      </c>
      <c r="K1035" t="str">
        <f t="shared" si="190"/>
        <v/>
      </c>
      <c r="L1035" t="str">
        <f t="shared" si="192"/>
        <v/>
      </c>
      <c r="M1035">
        <f t="shared" si="194"/>
        <v>5</v>
      </c>
      <c r="N1035">
        <f>ROW()</f>
        <v>1035</v>
      </c>
      <c r="O1035" t="str">
        <f t="shared" si="193"/>
        <v/>
      </c>
      <c r="R1035" t="str">
        <f t="shared" si="195"/>
        <v/>
      </c>
      <c r="S1035" t="str">
        <f t="shared" si="196"/>
        <v/>
      </c>
      <c r="T1035" t="str">
        <f t="shared" si="197"/>
        <v/>
      </c>
    </row>
    <row r="1036" spans="1:20" x14ac:dyDescent="0.2">
      <c r="A1036" t="str">
        <f>IF( T('טבלת האלפון'!A1036)="","",SUBSTITUTE(SUBSTITUTE('טבלת האלפון'!A1036," ",""),"'",""))</f>
        <v/>
      </c>
      <c r="B1036" s="11" t="str">
        <f>IF('טבלת האלפון'!H1036&gt;1,VALUE(SUBSTITUTE('טבלת האלפון'!H1036,"טל/פקס 0","")),"")</f>
        <v/>
      </c>
      <c r="C1036" t="str">
        <f>IF('טבלת האלפון'!I1036&gt;1,'טבלת האלפון'!I1036,"")</f>
        <v/>
      </c>
      <c r="D1036" t="str">
        <f>IF('טבלת האלפון'!J1036&gt;1,'טבלת האלפון'!J1036,"")</f>
        <v/>
      </c>
      <c r="E1036" t="str">
        <f t="shared" si="186"/>
        <v/>
      </c>
      <c r="F1036" t="str">
        <f t="shared" si="187"/>
        <v/>
      </c>
      <c r="G1036" t="str">
        <f t="shared" si="191"/>
        <v/>
      </c>
      <c r="H1036" s="16" t="str">
        <f>IF(J1036=2,"יש שני שמות עם אותו זיהוי, המערכת תשמיע את שניהם כעת,"&amp;'טבלת האלפון'!A1036&amp;","&amp;'טבלת האלפון'!B1036&amp;",ו"&amp;'טבלת האלפון'!C1036&amp;","&amp;IF(COUNT(B1036:D1036)=3,"יש שלוש מספרים, המספר הראשון הוא .d-0"&amp;B1036&amp;".t-המספר השני הוא .d-0"&amp;C1036&amp;".t-המספר השלישי הוא .d-0"&amp;D1036,IF(COUNT(B1036:D1036)=2,"יש שתי מספרים, המספר הראשון הוא .d-0"&amp;IF(B1036="",C1036,B1036)&amp;".t-המספר השני הוא .d-0"&amp;IF(D1036="",C1036,D1036),"המספר הוא.d-0"&amp;B1036&amp;C1036&amp;D1036))&amp;",.t-וכן,"&amp;INDEX('טבלת האלפון'!A:A,L1036)&amp;","&amp;INDEX('טבלת האלפון'!B:B,L1036)&amp;",ו"&amp;INDEX('טבלת האלפון'!C:C,L1036)&amp;","&amp;IF(COUNT(R1036:T1036)=3,"יש שלוש מספרים, המספר הראשון הוא .d-0"&amp;R1036&amp;".t-המספר השני הוא .d-0"&amp;S1036&amp;".t-המספר השלישי הוא .d-0"&amp;T1036,IF(COUNT(R1036:T1036)=2,"יש שתי מספרים, המספר הראשון הוא .d-0"&amp;IF(R1036="",S1036,R1036)&amp;".t-המספר השני הוא .d-0"&amp;IF(T1036="",S1036,T1036),"המספר הוא.d-0"&amp;R1036&amp;S1036&amp;T1036)),"")</f>
        <v/>
      </c>
      <c r="I10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האלפון'!A1036&amp;'טבלת האלפון'!B1036,"'",""),"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36" s="4" t="str">
        <f t="shared" si="189"/>
        <v/>
      </c>
      <c r="K1036" t="str">
        <f t="shared" si="190"/>
        <v/>
      </c>
      <c r="L1036" t="str">
        <f t="shared" si="192"/>
        <v/>
      </c>
      <c r="M1036">
        <f t="shared" si="194"/>
        <v>5</v>
      </c>
      <c r="N1036">
        <f>ROW()</f>
        <v>1036</v>
      </c>
      <c r="O1036" t="str">
        <f t="shared" si="193"/>
        <v/>
      </c>
      <c r="R1036" t="str">
        <f t="shared" si="195"/>
        <v/>
      </c>
      <c r="S1036" t="str">
        <f t="shared" si="196"/>
        <v/>
      </c>
      <c r="T1036" t="str">
        <f t="shared" si="197"/>
        <v/>
      </c>
    </row>
    <row r="1037" spans="1:20" x14ac:dyDescent="0.2">
      <c r="A1037" t="str">
        <f>IF( T('טבלת האלפון'!A1037)="","",SUBSTITUTE(SUBSTITUTE('טבלת האלפון'!A1037," ",""),"'",""))</f>
        <v/>
      </c>
      <c r="B1037" s="11" t="str">
        <f>IF('טבלת האלפון'!H1037&gt;1,VALUE(SUBSTITUTE('טבלת האלפון'!H1037,"טל/פקס 0","")),"")</f>
        <v/>
      </c>
      <c r="C1037" t="str">
        <f>IF('טבלת האלפון'!I1037&gt;1,'טבלת האלפון'!I1037,"")</f>
        <v/>
      </c>
      <c r="D1037" t="str">
        <f>IF('טבלת האלפון'!J1037&gt;1,'טבלת האלפון'!J1037,"")</f>
        <v/>
      </c>
      <c r="E1037" t="str">
        <f t="shared" si="186"/>
        <v/>
      </c>
      <c r="F1037" t="str">
        <f t="shared" si="187"/>
        <v/>
      </c>
      <c r="G1037" t="str">
        <f t="shared" si="191"/>
        <v/>
      </c>
      <c r="H1037" s="16" t="str">
        <f>IF(J1037=2,"יש שני שמות עם אותו זיהוי, המערכת תשמיע את שניהם כעת,"&amp;'טבלת האלפון'!A1037&amp;","&amp;'טבלת האלפון'!B1037&amp;",ו"&amp;'טבלת האלפון'!C1037&amp;","&amp;IF(COUNT(B1037:D1037)=3,"יש שלוש מספרים, המספר הראשון הוא .d-0"&amp;B1037&amp;".t-המספר השני הוא .d-0"&amp;C1037&amp;".t-המספר השלישי הוא .d-0"&amp;D1037,IF(COUNT(B1037:D1037)=2,"יש שתי מספרים, המספר הראשון הוא .d-0"&amp;IF(B1037="",C1037,B1037)&amp;".t-המספר השני הוא .d-0"&amp;IF(D1037="",C1037,D1037),"המספר הוא.d-0"&amp;B1037&amp;C1037&amp;D1037))&amp;",.t-וכן,"&amp;INDEX('טבלת האלפון'!A:A,L1037)&amp;","&amp;INDEX('טבלת האלפון'!B:B,L1037)&amp;",ו"&amp;INDEX('טבלת האלפון'!C:C,L1037)&amp;","&amp;IF(COUNT(R1037:T1037)=3,"יש שלוש מספרים, המספר הראשון הוא .d-0"&amp;R1037&amp;".t-המספר השני הוא .d-0"&amp;S1037&amp;".t-המספר השלישי הוא .d-0"&amp;T1037,IF(COUNT(R1037:T1037)=2,"יש שתי מספרים, המספר הראשון הוא .d-0"&amp;IF(R1037="",S1037,R1037)&amp;".t-המספר השני הוא .d-0"&amp;IF(T1037="",S1037,T1037),"המספר הוא.d-0"&amp;R1037&amp;S1037&amp;T1037)),"")</f>
        <v/>
      </c>
      <c r="I10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האלפון'!A1037&amp;'טבלת האלפון'!B1037,"'",""),"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37" s="4" t="str">
        <f t="shared" si="189"/>
        <v/>
      </c>
      <c r="K1037" t="str">
        <f t="shared" si="190"/>
        <v/>
      </c>
      <c r="L1037" t="str">
        <f t="shared" si="192"/>
        <v/>
      </c>
      <c r="M1037">
        <f t="shared" si="194"/>
        <v>5</v>
      </c>
      <c r="N1037">
        <f>ROW()</f>
        <v>1037</v>
      </c>
      <c r="O1037" t="str">
        <f t="shared" si="193"/>
        <v/>
      </c>
      <c r="R1037" t="str">
        <f t="shared" si="195"/>
        <v/>
      </c>
      <c r="S1037" t="str">
        <f t="shared" si="196"/>
        <v/>
      </c>
      <c r="T1037" t="str">
        <f t="shared" si="197"/>
        <v/>
      </c>
    </row>
    <row r="1038" spans="1:20" x14ac:dyDescent="0.2">
      <c r="A1038" t="str">
        <f>IF( T('טבלת האלפון'!A1038)="","",SUBSTITUTE(SUBSTITUTE('טבלת האלפון'!A1038," ",""),"'",""))</f>
        <v/>
      </c>
      <c r="B1038" s="11" t="str">
        <f>IF('טבלת האלפון'!H1038&gt;1,VALUE(SUBSTITUTE('טבלת האלפון'!H1038,"טל/פקס 0","")),"")</f>
        <v/>
      </c>
      <c r="C1038" t="str">
        <f>IF('טבלת האלפון'!I1038&gt;1,'טבלת האלפון'!I1038,"")</f>
        <v/>
      </c>
      <c r="D1038" t="str">
        <f>IF('טבלת האלפון'!J1038&gt;1,'טבלת האלפון'!J1038,"")</f>
        <v/>
      </c>
      <c r="E1038" t="str">
        <f t="shared" si="186"/>
        <v/>
      </c>
      <c r="F1038" t="str">
        <f t="shared" si="187"/>
        <v/>
      </c>
      <c r="G1038" t="str">
        <f t="shared" si="191"/>
        <v/>
      </c>
      <c r="H1038" s="16" t="str">
        <f>IF(J1038=2,"יש שני שמות עם אותו זיהוי, המערכת תשמיע את שניהם כעת,"&amp;'טבלת האלפון'!A1038&amp;","&amp;'טבלת האלפון'!B1038&amp;",ו"&amp;'טבלת האלפון'!C1038&amp;","&amp;IF(COUNT(B1038:D1038)=3,"יש שלוש מספרים, המספר הראשון הוא .d-0"&amp;B1038&amp;".t-המספר השני הוא .d-0"&amp;C1038&amp;".t-המספר השלישי הוא .d-0"&amp;D1038,IF(COUNT(B1038:D1038)=2,"יש שתי מספרים, המספר הראשון הוא .d-0"&amp;IF(B1038="",C1038,B1038)&amp;".t-המספר השני הוא .d-0"&amp;IF(D1038="",C1038,D1038),"המספר הוא.d-0"&amp;B1038&amp;C1038&amp;D1038))&amp;",.t-וכן,"&amp;INDEX('טבלת האלפון'!A:A,L1038)&amp;","&amp;INDEX('טבלת האלפון'!B:B,L1038)&amp;",ו"&amp;INDEX('טבלת האלפון'!C:C,L1038)&amp;","&amp;IF(COUNT(R1038:T1038)=3,"יש שלוש מספרים, המספר הראשון הוא .d-0"&amp;R1038&amp;".t-המספר השני הוא .d-0"&amp;S1038&amp;".t-המספר השלישי הוא .d-0"&amp;T1038,IF(COUNT(R1038:T1038)=2,"יש שתי מספרים, המספר הראשון הוא .d-0"&amp;IF(R1038="",S1038,R1038)&amp;".t-המספר השני הוא .d-0"&amp;IF(T1038="",S1038,T1038),"המספר הוא.d-0"&amp;R1038&amp;S1038&amp;T1038)),"")</f>
        <v/>
      </c>
      <c r="I10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האלפון'!A1038&amp;'טבלת האלפון'!B1038,"'",""),"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38" s="4" t="str">
        <f t="shared" si="189"/>
        <v/>
      </c>
      <c r="K1038" t="str">
        <f t="shared" si="190"/>
        <v/>
      </c>
      <c r="L1038" t="str">
        <f t="shared" si="192"/>
        <v/>
      </c>
      <c r="M1038">
        <f t="shared" si="194"/>
        <v>5</v>
      </c>
      <c r="N1038">
        <f>ROW()</f>
        <v>1038</v>
      </c>
      <c r="O1038" t="str">
        <f t="shared" si="193"/>
        <v/>
      </c>
      <c r="R1038" t="str">
        <f t="shared" si="195"/>
        <v/>
      </c>
      <c r="S1038" t="str">
        <f t="shared" si="196"/>
        <v/>
      </c>
      <c r="T1038" t="str">
        <f t="shared" si="197"/>
        <v/>
      </c>
    </row>
    <row r="1039" spans="1:20" x14ac:dyDescent="0.2">
      <c r="A1039" t="str">
        <f>IF( T('טבלת האלפון'!A1039)="","",SUBSTITUTE(SUBSTITUTE('טבלת האלפון'!A1039," ",""),"'",""))</f>
        <v/>
      </c>
      <c r="B1039" s="11" t="str">
        <f>IF('טבלת האלפון'!H1039&gt;1,VALUE(SUBSTITUTE('טבלת האלפון'!H1039,"טל/פקס 0","")),"")</f>
        <v/>
      </c>
      <c r="C1039" t="str">
        <f>IF('טבלת האלפון'!I1039&gt;1,'טבלת האלפון'!I1039,"")</f>
        <v/>
      </c>
      <c r="D1039" t="str">
        <f>IF('טבלת האלפון'!J1039&gt;1,'טבלת האלפון'!J1039,"")</f>
        <v/>
      </c>
      <c r="E1039" t="str">
        <f t="shared" si="186"/>
        <v/>
      </c>
      <c r="F1039" t="str">
        <f t="shared" si="187"/>
        <v/>
      </c>
      <c r="G1039" t="str">
        <f t="shared" si="191"/>
        <v/>
      </c>
      <c r="H1039" s="16" t="str">
        <f>IF(J1039=2,"יש שני שמות עם אותו זיהוי, המערכת תשמיע את שניהם כעת,"&amp;'טבלת האלפון'!A1039&amp;","&amp;'טבלת האלפון'!B1039&amp;",ו"&amp;'טבלת האלפון'!C1039&amp;","&amp;IF(COUNT(B1039:D1039)=3,"יש שלוש מספרים, המספר הראשון הוא .d-0"&amp;B1039&amp;".t-המספר השני הוא .d-0"&amp;C1039&amp;".t-המספר השלישי הוא .d-0"&amp;D1039,IF(COUNT(B1039:D1039)=2,"יש שתי מספרים, המספר הראשון הוא .d-0"&amp;IF(B1039="",C1039,B1039)&amp;".t-המספר השני הוא .d-0"&amp;IF(D1039="",C1039,D1039),"המספר הוא.d-0"&amp;B1039&amp;C1039&amp;D1039))&amp;",.t-וכן,"&amp;INDEX('טבלת האלפון'!A:A,L1039)&amp;","&amp;INDEX('טבלת האלפון'!B:B,L1039)&amp;",ו"&amp;INDEX('טבלת האלפון'!C:C,L1039)&amp;","&amp;IF(COUNT(R1039:T1039)=3,"יש שלוש מספרים, המספר הראשון הוא .d-0"&amp;R1039&amp;".t-המספר השני הוא .d-0"&amp;S1039&amp;".t-המספר השלישי הוא .d-0"&amp;T1039,IF(COUNT(R1039:T1039)=2,"יש שתי מספרים, המספר הראשון הוא .d-0"&amp;IF(R1039="",S1039,R1039)&amp;".t-המספר השני הוא .d-0"&amp;IF(T1039="",S1039,T1039),"המספר הוא.d-0"&amp;R1039&amp;S1039&amp;T1039)),"")</f>
        <v/>
      </c>
      <c r="I10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האלפון'!A1039&amp;'טבלת האלפון'!B1039,"'",""),"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39" s="4" t="str">
        <f t="shared" si="189"/>
        <v/>
      </c>
      <c r="K1039" t="str">
        <f t="shared" si="190"/>
        <v/>
      </c>
      <c r="L1039" t="str">
        <f t="shared" si="192"/>
        <v/>
      </c>
      <c r="M1039">
        <f t="shared" si="194"/>
        <v>5</v>
      </c>
      <c r="N1039">
        <f>ROW()</f>
        <v>1039</v>
      </c>
      <c r="O1039" t="str">
        <f t="shared" si="193"/>
        <v/>
      </c>
      <c r="R1039" t="str">
        <f t="shared" si="195"/>
        <v/>
      </c>
      <c r="S1039" t="str">
        <f t="shared" si="196"/>
        <v/>
      </c>
      <c r="T1039" t="str">
        <f t="shared" si="197"/>
        <v/>
      </c>
    </row>
    <row r="1040" spans="1:20" x14ac:dyDescent="0.2">
      <c r="A1040" t="str">
        <f>IF( T('טבלת האלפון'!A1040)="","",SUBSTITUTE(SUBSTITUTE('טבלת האלפון'!A1040," ",""),"'",""))</f>
        <v/>
      </c>
      <c r="B1040" s="11" t="str">
        <f>IF('טבלת האלפון'!H1040&gt;1,VALUE(SUBSTITUTE('טבלת האלפון'!H1040,"טל/פקס 0","")),"")</f>
        <v/>
      </c>
      <c r="C1040" t="str">
        <f>IF('טבלת האלפון'!I1040&gt;1,'טבלת האלפון'!I1040,"")</f>
        <v/>
      </c>
      <c r="D1040" t="str">
        <f>IF('טבלת האלפון'!J1040&gt;1,'טבלת האלפון'!J1040,"")</f>
        <v/>
      </c>
      <c r="E1040" t="str">
        <f t="shared" si="186"/>
        <v/>
      </c>
      <c r="F1040" t="str">
        <f t="shared" si="187"/>
        <v/>
      </c>
      <c r="G1040" t="str">
        <f t="shared" si="191"/>
        <v/>
      </c>
      <c r="H1040" s="16" t="str">
        <f>IF(J1040=2,"יש שני שמות עם אותו זיהוי, המערכת תשמיע את שניהם כעת,"&amp;'טבלת האלפון'!A1040&amp;","&amp;'טבלת האלפון'!B1040&amp;",ו"&amp;'טבלת האלפון'!C1040&amp;","&amp;IF(COUNT(B1040:D1040)=3,"יש שלוש מספרים, המספר הראשון הוא .d-0"&amp;B1040&amp;".t-המספר השני הוא .d-0"&amp;C1040&amp;".t-המספר השלישי הוא .d-0"&amp;D1040,IF(COUNT(B1040:D1040)=2,"יש שתי מספרים, המספר הראשון הוא .d-0"&amp;IF(B1040="",C1040,B1040)&amp;".t-המספר השני הוא .d-0"&amp;IF(D1040="",C1040,D1040),"המספר הוא.d-0"&amp;B1040&amp;C1040&amp;D1040))&amp;",.t-וכן,"&amp;INDEX('טבלת האלפון'!A:A,L1040)&amp;","&amp;INDEX('טבלת האלפון'!B:B,L1040)&amp;",ו"&amp;INDEX('טבלת האלפון'!C:C,L1040)&amp;","&amp;IF(COUNT(R1040:T1040)=3,"יש שלוש מספרים, המספר הראשון הוא .d-0"&amp;R1040&amp;".t-המספר השני הוא .d-0"&amp;S1040&amp;".t-המספר השלישי הוא .d-0"&amp;T1040,IF(COUNT(R1040:T1040)=2,"יש שתי מספרים, המספר הראשון הוא .d-0"&amp;IF(R1040="",S1040,R1040)&amp;".t-המספר השני הוא .d-0"&amp;IF(T1040="",S1040,T1040),"המספר הוא.d-0"&amp;R1040&amp;S1040&amp;T1040)),"")</f>
        <v/>
      </c>
      <c r="I10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האלפון'!A1040&amp;'טבלת האלפון'!B1040,"'",""),"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40" s="4" t="str">
        <f t="shared" si="189"/>
        <v/>
      </c>
      <c r="K1040" t="str">
        <f t="shared" si="190"/>
        <v/>
      </c>
      <c r="L1040" t="str">
        <f t="shared" si="192"/>
        <v/>
      </c>
      <c r="M1040">
        <f t="shared" si="194"/>
        <v>5</v>
      </c>
      <c r="N1040">
        <f>ROW()</f>
        <v>1040</v>
      </c>
      <c r="O1040" t="str">
        <f t="shared" si="193"/>
        <v/>
      </c>
      <c r="R1040" t="str">
        <f t="shared" si="195"/>
        <v/>
      </c>
      <c r="S1040" t="str">
        <f t="shared" si="196"/>
        <v/>
      </c>
      <c r="T1040" t="str">
        <f t="shared" si="197"/>
        <v/>
      </c>
    </row>
    <row r="1041" spans="1:20" x14ac:dyDescent="0.2">
      <c r="A1041" t="str">
        <f>IF( T('טבלת האלפון'!A1041)="","",SUBSTITUTE(SUBSTITUTE('טבלת האלפון'!A1041," ",""),"'",""))</f>
        <v/>
      </c>
      <c r="B1041" s="11" t="str">
        <f>IF('טבלת האלפון'!H1041&gt;1,VALUE(SUBSTITUTE('טבלת האלפון'!H1041,"טל/פקס 0","")),"")</f>
        <v/>
      </c>
      <c r="C1041" t="str">
        <f>IF('טבלת האלפון'!I1041&gt;1,'טבלת האלפון'!I1041,"")</f>
        <v/>
      </c>
      <c r="D1041" t="str">
        <f>IF('טבלת האלפון'!J1041&gt;1,'טבלת האלפון'!J1041,"")</f>
        <v/>
      </c>
      <c r="E1041" t="str">
        <f t="shared" si="186"/>
        <v/>
      </c>
      <c r="F1041" t="str">
        <f t="shared" si="187"/>
        <v/>
      </c>
      <c r="G1041" t="str">
        <f t="shared" si="191"/>
        <v/>
      </c>
      <c r="H1041" s="16" t="str">
        <f>IF(J1041=2,"יש שני שמות עם אותו זיהוי, המערכת תשמיע את שניהם כעת,"&amp;'טבלת האלפון'!A1041&amp;","&amp;'טבלת האלפון'!B1041&amp;",ו"&amp;'טבלת האלפון'!C1041&amp;","&amp;IF(COUNT(B1041:D1041)=3,"יש שלוש מספרים, המספר הראשון הוא .d-0"&amp;B1041&amp;".t-המספר השני הוא .d-0"&amp;C1041&amp;".t-המספר השלישי הוא .d-0"&amp;D1041,IF(COUNT(B1041:D1041)=2,"יש שתי מספרים, המספר הראשון הוא .d-0"&amp;IF(B1041="",C1041,B1041)&amp;".t-המספר השני הוא .d-0"&amp;IF(D1041="",C1041,D1041),"המספר הוא.d-0"&amp;B1041&amp;C1041&amp;D1041))&amp;",.t-וכן,"&amp;INDEX('טבלת האלפון'!A:A,L1041)&amp;","&amp;INDEX('טבלת האלפון'!B:B,L1041)&amp;",ו"&amp;INDEX('טבלת האלפון'!C:C,L1041)&amp;","&amp;IF(COUNT(R1041:T1041)=3,"יש שלוש מספרים, המספר הראשון הוא .d-0"&amp;R1041&amp;".t-המספר השני הוא .d-0"&amp;S1041&amp;".t-המספר השלישי הוא .d-0"&amp;T1041,IF(COUNT(R1041:T1041)=2,"יש שתי מספרים, המספר הראשון הוא .d-0"&amp;IF(R1041="",S1041,R1041)&amp;".t-המספר השני הוא .d-0"&amp;IF(T1041="",S1041,T1041),"המספר הוא.d-0"&amp;R1041&amp;S1041&amp;T1041)),"")</f>
        <v/>
      </c>
      <c r="I10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האלפון'!A1041&amp;'טבלת האלפון'!B1041,"'",""),"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41" s="4" t="str">
        <f t="shared" si="189"/>
        <v/>
      </c>
      <c r="K1041" t="str">
        <f t="shared" si="190"/>
        <v/>
      </c>
      <c r="L1041" t="str">
        <f t="shared" si="192"/>
        <v/>
      </c>
      <c r="M1041">
        <f t="shared" si="194"/>
        <v>5</v>
      </c>
      <c r="N1041">
        <f>ROW()</f>
        <v>1041</v>
      </c>
      <c r="O1041" t="str">
        <f t="shared" si="193"/>
        <v/>
      </c>
      <c r="R1041" t="str">
        <f t="shared" si="195"/>
        <v/>
      </c>
      <c r="S1041" t="str">
        <f t="shared" si="196"/>
        <v/>
      </c>
      <c r="T1041" t="str">
        <f t="shared" si="197"/>
        <v/>
      </c>
    </row>
    <row r="1042" spans="1:20" x14ac:dyDescent="0.2">
      <c r="A1042" t="str">
        <f>IF( T('טבלת האלפון'!A1042)="","",SUBSTITUTE(SUBSTITUTE('טבלת האלפון'!A1042," ",""),"'",""))</f>
        <v/>
      </c>
      <c r="B1042" s="11" t="str">
        <f>IF('טבלת האלפון'!H1042&gt;1,VALUE(SUBSTITUTE('טבלת האלפון'!H1042,"טל/פקס 0","")),"")</f>
        <v/>
      </c>
      <c r="C1042" t="str">
        <f>IF('טבלת האלפון'!I1042&gt;1,'טבלת האלפון'!I1042,"")</f>
        <v/>
      </c>
      <c r="D1042" t="str">
        <f>IF('טבלת האלפון'!J1042&gt;1,'טבלת האלפון'!J1042,"")</f>
        <v/>
      </c>
      <c r="E1042" t="str">
        <f t="shared" si="186"/>
        <v/>
      </c>
      <c r="F1042" t="str">
        <f t="shared" si="187"/>
        <v/>
      </c>
      <c r="G1042" t="str">
        <f t="shared" si="191"/>
        <v/>
      </c>
      <c r="H1042" s="16" t="str">
        <f>IF(J1042=2,"יש שני שמות עם אותו זיהוי, המערכת תשמיע את שניהם כעת,"&amp;'טבלת האלפון'!A1042&amp;","&amp;'טבלת האלפון'!B1042&amp;",ו"&amp;'טבלת האלפון'!C1042&amp;","&amp;IF(COUNT(B1042:D1042)=3,"יש שלוש מספרים, המספר הראשון הוא .d-0"&amp;B1042&amp;".t-המספר השני הוא .d-0"&amp;C1042&amp;".t-המספר השלישי הוא .d-0"&amp;D1042,IF(COUNT(B1042:D1042)=2,"יש שתי מספרים, המספר הראשון הוא .d-0"&amp;IF(B1042="",C1042,B1042)&amp;".t-המספר השני הוא .d-0"&amp;IF(D1042="",C1042,D1042),"המספר הוא.d-0"&amp;B1042&amp;C1042&amp;D1042))&amp;",.t-וכן,"&amp;INDEX('טבלת האלפון'!A:A,L1042)&amp;","&amp;INDEX('טבלת האלפון'!B:B,L1042)&amp;",ו"&amp;INDEX('טבלת האלפון'!C:C,L1042)&amp;","&amp;IF(COUNT(R1042:T1042)=3,"יש שלוש מספרים, המספר הראשון הוא .d-0"&amp;R1042&amp;".t-המספר השני הוא .d-0"&amp;S1042&amp;".t-המספר השלישי הוא .d-0"&amp;T1042,IF(COUNT(R1042:T1042)=2,"יש שתי מספרים, המספר הראשון הוא .d-0"&amp;IF(R1042="",S1042,R1042)&amp;".t-המספר השני הוא .d-0"&amp;IF(T1042="",S1042,T1042),"המספר הוא.d-0"&amp;R1042&amp;S1042&amp;T1042)),"")</f>
        <v/>
      </c>
      <c r="I10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האלפון'!A1042&amp;'טבלת האלפון'!B1042,"'",""),"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42" s="4" t="str">
        <f t="shared" si="189"/>
        <v/>
      </c>
      <c r="K1042" t="str">
        <f t="shared" si="190"/>
        <v/>
      </c>
      <c r="L1042" t="str">
        <f t="shared" si="192"/>
        <v/>
      </c>
      <c r="M1042">
        <f t="shared" si="194"/>
        <v>5</v>
      </c>
      <c r="N1042">
        <f>ROW()</f>
        <v>1042</v>
      </c>
      <c r="O1042" t="str">
        <f t="shared" si="193"/>
        <v/>
      </c>
      <c r="R1042" t="str">
        <f t="shared" si="195"/>
        <v/>
      </c>
      <c r="S1042" t="str">
        <f t="shared" si="196"/>
        <v/>
      </c>
      <c r="T1042" t="str">
        <f t="shared" si="197"/>
        <v/>
      </c>
    </row>
    <row r="1043" spans="1:20" x14ac:dyDescent="0.2">
      <c r="A1043" t="str">
        <f>IF( T('טבלת האלפון'!A1043)="","",SUBSTITUTE(SUBSTITUTE('טבלת האלפון'!A1043," ",""),"'",""))</f>
        <v/>
      </c>
      <c r="B1043" s="11" t="str">
        <f>IF('טבלת האלפון'!H1043&gt;1,VALUE(SUBSTITUTE('טבלת האלפון'!H1043,"טל/פקס 0","")),"")</f>
        <v/>
      </c>
      <c r="C1043" t="str">
        <f>IF('טבלת האלפון'!I1043&gt;1,'טבלת האלפון'!I1043,"")</f>
        <v/>
      </c>
      <c r="D1043" t="str">
        <f>IF('טבלת האלפון'!J1043&gt;1,'טבלת האלפון'!J1043,"")</f>
        <v/>
      </c>
      <c r="E1043" t="str">
        <f t="shared" si="186"/>
        <v/>
      </c>
      <c r="F1043" t="str">
        <f t="shared" si="187"/>
        <v/>
      </c>
      <c r="G1043" t="str">
        <f t="shared" si="191"/>
        <v/>
      </c>
      <c r="H1043" s="16" t="str">
        <f>IF(J1043=2,"יש שני שמות עם אותו זיהוי, המערכת תשמיע את שניהם כעת,"&amp;'טבלת האלפון'!A1043&amp;","&amp;'טבלת האלפון'!B1043&amp;",ו"&amp;'טבלת האלפון'!C1043&amp;","&amp;IF(COUNT(B1043:D1043)=3,"יש שלוש מספרים, המספר הראשון הוא .d-0"&amp;B1043&amp;".t-המספר השני הוא .d-0"&amp;C1043&amp;".t-המספר השלישי הוא .d-0"&amp;D1043,IF(COUNT(B1043:D1043)=2,"יש שתי מספרים, המספר הראשון הוא .d-0"&amp;IF(B1043="",C1043,B1043)&amp;".t-המספר השני הוא .d-0"&amp;IF(D1043="",C1043,D1043),"המספר הוא.d-0"&amp;B1043&amp;C1043&amp;D1043))&amp;",.t-וכן,"&amp;INDEX('טבלת האלפון'!A:A,L1043)&amp;","&amp;INDEX('טבלת האלפון'!B:B,L1043)&amp;",ו"&amp;INDEX('טבלת האלפון'!C:C,L1043)&amp;","&amp;IF(COUNT(R1043:T1043)=3,"יש שלוש מספרים, המספר הראשון הוא .d-0"&amp;R1043&amp;".t-המספר השני הוא .d-0"&amp;S1043&amp;".t-המספר השלישי הוא .d-0"&amp;T1043,IF(COUNT(R1043:T1043)=2,"יש שתי מספרים, המספר הראשון הוא .d-0"&amp;IF(R1043="",S1043,R1043)&amp;".t-המספר השני הוא .d-0"&amp;IF(T1043="",S1043,T1043),"המספר הוא.d-0"&amp;R1043&amp;S1043&amp;T1043)),"")</f>
        <v/>
      </c>
      <c r="I10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האלפון'!A1043&amp;'טבלת האלפון'!B1043,"'",""),"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43" s="4" t="str">
        <f t="shared" si="189"/>
        <v/>
      </c>
      <c r="K1043" t="str">
        <f t="shared" si="190"/>
        <v/>
      </c>
      <c r="L1043" t="str">
        <f t="shared" si="192"/>
        <v/>
      </c>
      <c r="M1043">
        <f t="shared" si="194"/>
        <v>5</v>
      </c>
      <c r="N1043">
        <f>ROW()</f>
        <v>1043</v>
      </c>
      <c r="O1043" t="str">
        <f t="shared" si="193"/>
        <v/>
      </c>
      <c r="R1043" t="str">
        <f t="shared" si="195"/>
        <v/>
      </c>
      <c r="S1043" t="str">
        <f t="shared" si="196"/>
        <v/>
      </c>
      <c r="T1043" t="str">
        <f t="shared" si="197"/>
        <v/>
      </c>
    </row>
    <row r="1044" spans="1:20" x14ac:dyDescent="0.2">
      <c r="A1044" t="str">
        <f>IF( T('טבלת האלפון'!A1044)="","",SUBSTITUTE(SUBSTITUTE('טבלת האלפון'!A1044," ",""),"'",""))</f>
        <v/>
      </c>
      <c r="B1044" s="11" t="str">
        <f>IF('טבלת האלפון'!H1044&gt;1,VALUE(SUBSTITUTE('טבלת האלפון'!H1044,"טל/פקס 0","")),"")</f>
        <v/>
      </c>
      <c r="C1044" t="str">
        <f>IF('טבלת האלפון'!I1044&gt;1,'טבלת האלפון'!I1044,"")</f>
        <v/>
      </c>
      <c r="D1044" t="str">
        <f>IF('טבלת האלפון'!J1044&gt;1,'טבלת האלפון'!J1044,"")</f>
        <v/>
      </c>
      <c r="E1044" t="str">
        <f t="shared" si="186"/>
        <v/>
      </c>
      <c r="F1044" t="str">
        <f t="shared" si="187"/>
        <v/>
      </c>
      <c r="G1044" t="str">
        <f t="shared" si="191"/>
        <v/>
      </c>
      <c r="H1044" s="16" t="str">
        <f>IF(J1044=2,"יש שני שמות עם אותו זיהוי, המערכת תשמיע את שניהם כעת,"&amp;'טבלת האלפון'!A1044&amp;","&amp;'טבלת האלפון'!B1044&amp;",ו"&amp;'טבלת האלפון'!C1044&amp;","&amp;IF(COUNT(B1044:D1044)=3,"יש שלוש מספרים, המספר הראשון הוא .d-0"&amp;B1044&amp;".t-המספר השני הוא .d-0"&amp;C1044&amp;".t-המספר השלישי הוא .d-0"&amp;D1044,IF(COUNT(B1044:D1044)=2,"יש שתי מספרים, המספר הראשון הוא .d-0"&amp;IF(B1044="",C1044,B1044)&amp;".t-המספר השני הוא .d-0"&amp;IF(D1044="",C1044,D1044),"המספר הוא.d-0"&amp;B1044&amp;C1044&amp;D1044))&amp;",.t-וכן,"&amp;INDEX('טבלת האלפון'!A:A,L1044)&amp;","&amp;INDEX('טבלת האלפון'!B:B,L1044)&amp;",ו"&amp;INDEX('טבלת האלפון'!C:C,L1044)&amp;","&amp;IF(COUNT(R1044:T1044)=3,"יש שלוש מספרים, המספר הראשון הוא .d-0"&amp;R1044&amp;".t-המספר השני הוא .d-0"&amp;S1044&amp;".t-המספר השלישי הוא .d-0"&amp;T1044,IF(COUNT(R1044:T1044)=2,"יש שתי מספרים, המספר הראשון הוא .d-0"&amp;IF(R1044="",S1044,R1044)&amp;".t-המספר השני הוא .d-0"&amp;IF(T1044="",S1044,T1044),"המספר הוא.d-0"&amp;R1044&amp;S1044&amp;T1044)),"")</f>
        <v/>
      </c>
      <c r="I10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האלפון'!A1044&amp;'טבלת האלפון'!B1044,"'",""),"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44" s="4" t="str">
        <f t="shared" si="189"/>
        <v/>
      </c>
      <c r="K1044" t="str">
        <f t="shared" si="190"/>
        <v/>
      </c>
      <c r="L1044" t="str">
        <f t="shared" si="192"/>
        <v/>
      </c>
      <c r="M1044">
        <f t="shared" si="194"/>
        <v>5</v>
      </c>
      <c r="N1044">
        <f>ROW()</f>
        <v>1044</v>
      </c>
      <c r="O1044" t="str">
        <f t="shared" si="193"/>
        <v/>
      </c>
      <c r="R1044" t="str">
        <f t="shared" si="195"/>
        <v/>
      </c>
      <c r="S1044" t="str">
        <f t="shared" si="196"/>
        <v/>
      </c>
      <c r="T1044" t="str">
        <f t="shared" si="197"/>
        <v/>
      </c>
    </row>
    <row r="1045" spans="1:20" x14ac:dyDescent="0.2">
      <c r="A1045" t="str">
        <f>IF( T('טבלת האלפון'!A1045)="","",SUBSTITUTE(SUBSTITUTE('טבלת האלפון'!A1045," ",""),"'",""))</f>
        <v/>
      </c>
      <c r="B1045" s="11" t="str">
        <f>IF('טבלת האלפון'!H1045&gt;1,VALUE(SUBSTITUTE('טבלת האלפון'!H1045,"טל/פקס 0","")),"")</f>
        <v/>
      </c>
      <c r="C1045" t="str">
        <f>IF('טבלת האלפון'!I1045&gt;1,'טבלת האלפון'!I1045,"")</f>
        <v/>
      </c>
      <c r="D1045" t="str">
        <f>IF('טבלת האלפון'!J1045&gt;1,'טבלת האלפון'!J1045,"")</f>
        <v/>
      </c>
      <c r="E1045" t="str">
        <f t="shared" si="186"/>
        <v/>
      </c>
      <c r="F1045" t="str">
        <f t="shared" si="187"/>
        <v/>
      </c>
      <c r="G1045" t="str">
        <f t="shared" si="191"/>
        <v/>
      </c>
      <c r="H1045" s="16" t="str">
        <f>IF(J1045=2,"יש שני שמות עם אותו זיהוי, המערכת תשמיע את שניהם כעת,"&amp;'טבלת האלפון'!A1045&amp;","&amp;'טבלת האלפון'!B1045&amp;",ו"&amp;'טבלת האלפון'!C1045&amp;","&amp;IF(COUNT(B1045:D1045)=3,"יש שלוש מספרים, המספר הראשון הוא .d-0"&amp;B1045&amp;".t-המספר השני הוא .d-0"&amp;C1045&amp;".t-המספר השלישי הוא .d-0"&amp;D1045,IF(COUNT(B1045:D1045)=2,"יש שתי מספרים, המספר הראשון הוא .d-0"&amp;IF(B1045="",C1045,B1045)&amp;".t-המספר השני הוא .d-0"&amp;IF(D1045="",C1045,D1045),"המספר הוא.d-0"&amp;B1045&amp;C1045&amp;D1045))&amp;",.t-וכן,"&amp;INDEX('טבלת האלפון'!A:A,L1045)&amp;","&amp;INDEX('טבלת האלפון'!B:B,L1045)&amp;",ו"&amp;INDEX('טבלת האלפון'!C:C,L1045)&amp;","&amp;IF(COUNT(R1045:T1045)=3,"יש שלוש מספרים, המספר הראשון הוא .d-0"&amp;R1045&amp;".t-המספר השני הוא .d-0"&amp;S1045&amp;".t-המספר השלישי הוא .d-0"&amp;T1045,IF(COUNT(R1045:T1045)=2,"יש שתי מספרים, המספר הראשון הוא .d-0"&amp;IF(R1045="",S1045,R1045)&amp;".t-המספר השני הוא .d-0"&amp;IF(T1045="",S1045,T1045),"המספר הוא.d-0"&amp;R1045&amp;S1045&amp;T1045)),"")</f>
        <v/>
      </c>
      <c r="I10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האלפון'!A1045&amp;'טבלת האלפון'!B1045,"'",""),"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45" s="4" t="str">
        <f t="shared" si="189"/>
        <v/>
      </c>
      <c r="K1045" t="str">
        <f t="shared" si="190"/>
        <v/>
      </c>
      <c r="L1045" t="str">
        <f t="shared" si="192"/>
        <v/>
      </c>
      <c r="M1045">
        <f t="shared" si="194"/>
        <v>5</v>
      </c>
      <c r="N1045">
        <f>ROW()</f>
        <v>1045</v>
      </c>
      <c r="O1045" t="str">
        <f t="shared" si="193"/>
        <v/>
      </c>
      <c r="R1045" t="str">
        <f t="shared" si="195"/>
        <v/>
      </c>
      <c r="S1045" t="str">
        <f t="shared" si="196"/>
        <v/>
      </c>
      <c r="T1045" t="str">
        <f t="shared" si="197"/>
        <v/>
      </c>
    </row>
    <row r="1046" spans="1:20" x14ac:dyDescent="0.2">
      <c r="A1046" t="str">
        <f>IF( T('טבלת האלפון'!A1046)="","",SUBSTITUTE(SUBSTITUTE('טבלת האלפון'!A1046," ",""),"'",""))</f>
        <v/>
      </c>
      <c r="B1046" s="11" t="str">
        <f>IF('טבלת האלפון'!H1046&gt;1,VALUE(SUBSTITUTE('טבלת האלפון'!H1046,"טל/פקס 0","")),"")</f>
        <v/>
      </c>
      <c r="C1046" t="str">
        <f>IF('טבלת האלפון'!I1046&gt;1,'טבלת האלפון'!I1046,"")</f>
        <v/>
      </c>
      <c r="D1046" t="str">
        <f>IF('טבלת האלפון'!J1046&gt;1,'טבלת האלפון'!J1046,"")</f>
        <v/>
      </c>
      <c r="E1046" t="str">
        <f t="shared" si="186"/>
        <v/>
      </c>
      <c r="F1046" t="str">
        <f t="shared" si="187"/>
        <v/>
      </c>
      <c r="G1046" t="str">
        <f t="shared" si="191"/>
        <v/>
      </c>
      <c r="H1046" s="16" t="str">
        <f>IF(J1046=2,"יש שני שמות עם אותו זיהוי, המערכת תשמיע את שניהם כעת,"&amp;'טבלת האלפון'!A1046&amp;","&amp;'טבלת האלפון'!B1046&amp;",ו"&amp;'טבלת האלפון'!C1046&amp;","&amp;IF(COUNT(B1046:D1046)=3,"יש שלוש מספרים, המספר הראשון הוא .d-0"&amp;B1046&amp;".t-המספר השני הוא .d-0"&amp;C1046&amp;".t-המספר השלישי הוא .d-0"&amp;D1046,IF(COUNT(B1046:D1046)=2,"יש שתי מספרים, המספר הראשון הוא .d-0"&amp;IF(B1046="",C1046,B1046)&amp;".t-המספר השני הוא .d-0"&amp;IF(D1046="",C1046,D1046),"המספר הוא.d-0"&amp;B1046&amp;C1046&amp;D1046))&amp;",.t-וכן,"&amp;INDEX('טבלת האלפון'!A:A,L1046)&amp;","&amp;INDEX('טבלת האלפון'!B:B,L1046)&amp;",ו"&amp;INDEX('טבלת האלפון'!C:C,L1046)&amp;","&amp;IF(COUNT(R1046:T1046)=3,"יש שלוש מספרים, המספר הראשון הוא .d-0"&amp;R1046&amp;".t-המספר השני הוא .d-0"&amp;S1046&amp;".t-המספר השלישי הוא .d-0"&amp;T1046,IF(COUNT(R1046:T1046)=2,"יש שתי מספרים, המספר הראשון הוא .d-0"&amp;IF(R1046="",S1046,R1046)&amp;".t-המספר השני הוא .d-0"&amp;IF(T1046="",S1046,T1046),"המספר הוא.d-0"&amp;R1046&amp;S1046&amp;T1046)),"")</f>
        <v/>
      </c>
      <c r="I10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האלפון'!A1046&amp;'טבלת האלפון'!B1046,"'",""),"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46" s="4" t="str">
        <f t="shared" si="189"/>
        <v/>
      </c>
      <c r="K1046" t="str">
        <f t="shared" si="190"/>
        <v/>
      </c>
      <c r="L1046" t="str">
        <f t="shared" si="192"/>
        <v/>
      </c>
      <c r="M1046">
        <f t="shared" si="194"/>
        <v>5</v>
      </c>
      <c r="N1046">
        <f>ROW()</f>
        <v>1046</v>
      </c>
      <c r="O1046" t="str">
        <f t="shared" si="193"/>
        <v/>
      </c>
      <c r="R1046" t="str">
        <f t="shared" si="195"/>
        <v/>
      </c>
      <c r="S1046" t="str">
        <f t="shared" si="196"/>
        <v/>
      </c>
      <c r="T1046" t="str">
        <f t="shared" si="197"/>
        <v/>
      </c>
    </row>
    <row r="1047" spans="1:20" x14ac:dyDescent="0.2">
      <c r="A1047" t="str">
        <f>IF( T('טבלת האלפון'!A1047)="","",SUBSTITUTE(SUBSTITUTE('טבלת האלפון'!A1047," ",""),"'",""))</f>
        <v/>
      </c>
      <c r="B1047" s="11" t="str">
        <f>IF('טבלת האלפון'!H1047&gt;1,VALUE(SUBSTITUTE('טבלת האלפון'!H1047,"טל/פקס 0","")),"")</f>
        <v/>
      </c>
      <c r="C1047" t="str">
        <f>IF('טבלת האלפון'!I1047&gt;1,'טבלת האלפון'!I1047,"")</f>
        <v/>
      </c>
      <c r="D1047" t="str">
        <f>IF('טבלת האלפון'!J1047&gt;1,'טבלת האלפון'!J1047,"")</f>
        <v/>
      </c>
      <c r="E1047" t="str">
        <f t="shared" si="186"/>
        <v/>
      </c>
      <c r="F1047" t="str">
        <f t="shared" si="187"/>
        <v/>
      </c>
      <c r="G1047" t="str">
        <f t="shared" si="191"/>
        <v/>
      </c>
      <c r="H1047" s="16" t="str">
        <f>IF(J1047=2,"יש שני שמות עם אותו זיהוי, המערכת תשמיע את שניהם כעת,"&amp;'טבלת האלפון'!A1047&amp;","&amp;'טבלת האלפון'!B1047&amp;",ו"&amp;'טבלת האלפון'!C1047&amp;","&amp;IF(COUNT(B1047:D1047)=3,"יש שלוש מספרים, המספר הראשון הוא .d-0"&amp;B1047&amp;".t-המספר השני הוא .d-0"&amp;C1047&amp;".t-המספר השלישי הוא .d-0"&amp;D1047,IF(COUNT(B1047:D1047)=2,"יש שתי מספרים, המספר הראשון הוא .d-0"&amp;IF(B1047="",C1047,B1047)&amp;".t-המספר השני הוא .d-0"&amp;IF(D1047="",C1047,D1047),"המספר הוא.d-0"&amp;B1047&amp;C1047&amp;D1047))&amp;",.t-וכן,"&amp;INDEX('טבלת האלפון'!A:A,L1047)&amp;","&amp;INDEX('טבלת האלפון'!B:B,L1047)&amp;",ו"&amp;INDEX('טבלת האלפון'!C:C,L1047)&amp;","&amp;IF(COUNT(R1047:T1047)=3,"יש שלוש מספרים, המספר הראשון הוא .d-0"&amp;R1047&amp;".t-המספר השני הוא .d-0"&amp;S1047&amp;".t-המספר השלישי הוא .d-0"&amp;T1047,IF(COUNT(R1047:T1047)=2,"יש שתי מספרים, המספר הראשון הוא .d-0"&amp;IF(R1047="",S1047,R1047)&amp;".t-המספר השני הוא .d-0"&amp;IF(T1047="",S1047,T1047),"המספר הוא.d-0"&amp;R1047&amp;S1047&amp;T1047)),"")</f>
        <v/>
      </c>
      <c r="I10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האלפון'!A1047&amp;'טבלת האלפון'!B1047,"'",""),"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47" s="4" t="str">
        <f t="shared" si="189"/>
        <v/>
      </c>
      <c r="K1047" t="str">
        <f t="shared" si="190"/>
        <v/>
      </c>
      <c r="L1047" t="str">
        <f t="shared" si="192"/>
        <v/>
      </c>
      <c r="M1047">
        <f t="shared" si="194"/>
        <v>5</v>
      </c>
      <c r="N1047">
        <f>ROW()</f>
        <v>1047</v>
      </c>
      <c r="O1047" t="str">
        <f t="shared" si="193"/>
        <v/>
      </c>
      <c r="R1047" t="str">
        <f t="shared" si="195"/>
        <v/>
      </c>
      <c r="S1047" t="str">
        <f t="shared" si="196"/>
        <v/>
      </c>
      <c r="T1047" t="str">
        <f t="shared" si="197"/>
        <v/>
      </c>
    </row>
    <row r="1048" spans="1:20" x14ac:dyDescent="0.2">
      <c r="A1048" t="str">
        <f>IF( T('טבלת האלפון'!A1048)="","",SUBSTITUTE(SUBSTITUTE('טבלת האלפון'!A1048," ",""),"'",""))</f>
        <v/>
      </c>
      <c r="B1048" s="11" t="str">
        <f>IF('טבלת האלפון'!H1048&gt;1,VALUE(SUBSTITUTE('טבלת האלפון'!H1048,"טל/פקס 0","")),"")</f>
        <v/>
      </c>
      <c r="C1048" t="str">
        <f>IF('טבלת האלפון'!I1048&gt;1,'טבלת האלפון'!I1048,"")</f>
        <v/>
      </c>
      <c r="D1048" t="str">
        <f>IF('טבלת האלפון'!J1048&gt;1,'טבלת האלפון'!J1048,"")</f>
        <v/>
      </c>
      <c r="E1048" t="str">
        <f t="shared" si="186"/>
        <v/>
      </c>
      <c r="F1048" t="str">
        <f t="shared" si="187"/>
        <v/>
      </c>
      <c r="G1048" t="str">
        <f t="shared" si="191"/>
        <v/>
      </c>
      <c r="H1048" s="16" t="str">
        <f>IF(J1048=2,"יש שני שמות עם אותו זיהוי, המערכת תשמיע את שניהם כעת,"&amp;'טבלת האלפון'!A1048&amp;","&amp;'טבלת האלפון'!B1048&amp;",ו"&amp;'טבלת האלפון'!C1048&amp;","&amp;IF(COUNT(B1048:D1048)=3,"יש שלוש מספרים, המספר הראשון הוא .d-0"&amp;B1048&amp;".t-המספר השני הוא .d-0"&amp;C1048&amp;".t-המספר השלישי הוא .d-0"&amp;D1048,IF(COUNT(B1048:D1048)=2,"יש שתי מספרים, המספר הראשון הוא .d-0"&amp;IF(B1048="",C1048,B1048)&amp;".t-המספר השני הוא .d-0"&amp;IF(D1048="",C1048,D1048),"המספר הוא.d-0"&amp;B1048&amp;C1048&amp;D1048))&amp;",.t-וכן,"&amp;INDEX('טבלת האלפון'!A:A,L1048)&amp;","&amp;INDEX('טבלת האלפון'!B:B,L1048)&amp;",ו"&amp;INDEX('טבלת האלפון'!C:C,L1048)&amp;","&amp;IF(COUNT(R1048:T1048)=3,"יש שלוש מספרים, המספר הראשון הוא .d-0"&amp;R1048&amp;".t-המספר השני הוא .d-0"&amp;S1048&amp;".t-המספר השלישי הוא .d-0"&amp;T1048,IF(COUNT(R1048:T1048)=2,"יש שתי מספרים, המספר הראשון הוא .d-0"&amp;IF(R1048="",S1048,R1048)&amp;".t-המספר השני הוא .d-0"&amp;IF(T1048="",S1048,T1048),"המספר הוא.d-0"&amp;R1048&amp;S1048&amp;T1048)),"")</f>
        <v/>
      </c>
      <c r="I10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האלפון'!A1048&amp;'טבלת האלפון'!B1048,"'",""),"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48" s="4" t="str">
        <f t="shared" si="189"/>
        <v/>
      </c>
      <c r="K1048" t="str">
        <f t="shared" si="190"/>
        <v/>
      </c>
      <c r="L1048" t="str">
        <f t="shared" si="192"/>
        <v/>
      </c>
      <c r="M1048">
        <f t="shared" si="194"/>
        <v>5</v>
      </c>
      <c r="N1048">
        <f>ROW()</f>
        <v>1048</v>
      </c>
      <c r="O1048" t="str">
        <f t="shared" si="193"/>
        <v/>
      </c>
      <c r="R1048" t="str">
        <f t="shared" si="195"/>
        <v/>
      </c>
      <c r="S1048" t="str">
        <f t="shared" si="196"/>
        <v/>
      </c>
      <c r="T1048" t="str">
        <f t="shared" si="197"/>
        <v/>
      </c>
    </row>
    <row r="1049" spans="1:20" x14ac:dyDescent="0.2">
      <c r="A1049" t="str">
        <f>IF( T('טבלת האלפון'!A1049)="","",SUBSTITUTE(SUBSTITUTE('טבלת האלפון'!A1049," ",""),"'",""))</f>
        <v/>
      </c>
      <c r="B1049" s="11" t="str">
        <f>IF('טבלת האלפון'!H1049&gt;1,VALUE(SUBSTITUTE('טבלת האלפון'!H1049,"טל/פקס 0","")),"")</f>
        <v/>
      </c>
      <c r="C1049" t="str">
        <f>IF('טבלת האלפון'!I1049&gt;1,'טבלת האלפון'!I1049,"")</f>
        <v/>
      </c>
      <c r="D1049" t="str">
        <f>IF('טבלת האלפון'!J1049&gt;1,'טבלת האלפון'!J1049,"")</f>
        <v/>
      </c>
      <c r="E1049" t="str">
        <f t="shared" si="186"/>
        <v/>
      </c>
      <c r="F1049" t="str">
        <f t="shared" si="187"/>
        <v/>
      </c>
      <c r="G1049" t="str">
        <f t="shared" si="191"/>
        <v/>
      </c>
      <c r="H1049" s="16" t="str">
        <f>IF(J1049=2,"יש שני שמות עם אותו זיהוי, המערכת תשמיע את שניהם כעת,"&amp;'טבלת האלפון'!A1049&amp;","&amp;'טבלת האלפון'!B1049&amp;",ו"&amp;'טבלת האלפון'!C1049&amp;","&amp;IF(COUNT(B1049:D1049)=3,"יש שלוש מספרים, המספר הראשון הוא .d-0"&amp;B1049&amp;".t-המספר השני הוא .d-0"&amp;C1049&amp;".t-המספר השלישי הוא .d-0"&amp;D1049,IF(COUNT(B1049:D1049)=2,"יש שתי מספרים, המספר הראשון הוא .d-0"&amp;IF(B1049="",C1049,B1049)&amp;".t-המספר השני הוא .d-0"&amp;IF(D1049="",C1049,D1049),"המספר הוא.d-0"&amp;B1049&amp;C1049&amp;D1049))&amp;",.t-וכן,"&amp;INDEX('טבלת האלפון'!A:A,L1049)&amp;","&amp;INDEX('טבלת האלפון'!B:B,L1049)&amp;",ו"&amp;INDEX('טבלת האלפון'!C:C,L1049)&amp;","&amp;IF(COUNT(R1049:T1049)=3,"יש שלוש מספרים, המספר הראשון הוא .d-0"&amp;R1049&amp;".t-המספר השני הוא .d-0"&amp;S1049&amp;".t-המספר השלישי הוא .d-0"&amp;T1049,IF(COUNT(R1049:T1049)=2,"יש שתי מספרים, המספר הראשון הוא .d-0"&amp;IF(R1049="",S1049,R1049)&amp;".t-המספר השני הוא .d-0"&amp;IF(T1049="",S1049,T1049),"המספר הוא.d-0"&amp;R1049&amp;S1049&amp;T1049)),"")</f>
        <v/>
      </c>
      <c r="I10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האלפון'!A1049&amp;'טבלת האלפון'!B1049,"'",""),"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49" s="4" t="str">
        <f t="shared" si="189"/>
        <v/>
      </c>
      <c r="K1049" t="str">
        <f t="shared" si="190"/>
        <v/>
      </c>
      <c r="L1049" t="str">
        <f t="shared" si="192"/>
        <v/>
      </c>
      <c r="M1049">
        <f t="shared" si="194"/>
        <v>5</v>
      </c>
      <c r="N1049">
        <f>ROW()</f>
        <v>1049</v>
      </c>
      <c r="O1049" t="str">
        <f t="shared" si="193"/>
        <v/>
      </c>
      <c r="R1049" t="str">
        <f t="shared" si="195"/>
        <v/>
      </c>
      <c r="S1049" t="str">
        <f t="shared" si="196"/>
        <v/>
      </c>
      <c r="T1049" t="str">
        <f t="shared" si="197"/>
        <v/>
      </c>
    </row>
    <row r="1050" spans="1:20" x14ac:dyDescent="0.2">
      <c r="A1050" t="str">
        <f>IF( T('טבלת האלפון'!A1050)="","",SUBSTITUTE(SUBSTITUTE('טבלת האלפון'!A1050," ",""),"'",""))</f>
        <v/>
      </c>
      <c r="B1050" s="11" t="str">
        <f>IF('טבלת האלפון'!H1050&gt;1,VALUE(SUBSTITUTE('טבלת האלפון'!H1050,"טל/פקס 0","")),"")</f>
        <v/>
      </c>
      <c r="C1050" t="str">
        <f>IF('טבלת האלפון'!I1050&gt;1,'טבלת האלפון'!I1050,"")</f>
        <v/>
      </c>
      <c r="D1050" t="str">
        <f>IF('טבלת האלפון'!J1050&gt;1,'טבלת האלפון'!J1050,"")</f>
        <v/>
      </c>
      <c r="E1050" t="str">
        <f t="shared" si="186"/>
        <v/>
      </c>
      <c r="F1050" t="str">
        <f t="shared" si="187"/>
        <v/>
      </c>
      <c r="G1050" t="str">
        <f t="shared" si="191"/>
        <v/>
      </c>
      <c r="H1050" s="16" t="str">
        <f>IF(J1050=2,"יש שני שמות עם אותו זיהוי, המערכת תשמיע את שניהם כעת,"&amp;'טבלת האלפון'!A1050&amp;","&amp;'טבלת האלפון'!B1050&amp;",ו"&amp;'טבלת האלפון'!C1050&amp;","&amp;IF(COUNT(B1050:D1050)=3,"יש שלוש מספרים, המספר הראשון הוא .d-0"&amp;B1050&amp;".t-המספר השני הוא .d-0"&amp;C1050&amp;".t-המספר השלישי הוא .d-0"&amp;D1050,IF(COUNT(B1050:D1050)=2,"יש שתי מספרים, המספר הראשון הוא .d-0"&amp;IF(B1050="",C1050,B1050)&amp;".t-המספר השני הוא .d-0"&amp;IF(D1050="",C1050,D1050),"המספר הוא.d-0"&amp;B1050&amp;C1050&amp;D1050))&amp;",.t-וכן,"&amp;INDEX('טבלת האלפון'!A:A,L1050)&amp;","&amp;INDEX('טבלת האלפון'!B:B,L1050)&amp;",ו"&amp;INDEX('טבלת האלפון'!C:C,L1050)&amp;","&amp;IF(COUNT(R1050:T1050)=3,"יש שלוש מספרים, המספר הראשון הוא .d-0"&amp;R1050&amp;".t-המספר השני הוא .d-0"&amp;S1050&amp;".t-המספר השלישי הוא .d-0"&amp;T1050,IF(COUNT(R1050:T1050)=2,"יש שתי מספרים, המספר הראשון הוא .d-0"&amp;IF(R1050="",S1050,R1050)&amp;".t-המספר השני הוא .d-0"&amp;IF(T1050="",S1050,T1050),"המספר הוא.d-0"&amp;R1050&amp;S1050&amp;T1050)),"")</f>
        <v/>
      </c>
      <c r="I10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האלפון'!A1050&amp;'טבלת האלפון'!B1050,"'",""),"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50" s="4" t="str">
        <f t="shared" si="189"/>
        <v/>
      </c>
      <c r="K1050" t="str">
        <f t="shared" si="190"/>
        <v/>
      </c>
      <c r="L1050" t="str">
        <f t="shared" si="192"/>
        <v/>
      </c>
      <c r="M1050">
        <f t="shared" si="194"/>
        <v>5</v>
      </c>
      <c r="N1050">
        <f>ROW()</f>
        <v>1050</v>
      </c>
      <c r="O1050" t="str">
        <f t="shared" si="193"/>
        <v/>
      </c>
      <c r="R1050" t="str">
        <f t="shared" si="195"/>
        <v/>
      </c>
      <c r="S1050" t="str">
        <f t="shared" si="196"/>
        <v/>
      </c>
      <c r="T1050" t="str">
        <f t="shared" si="197"/>
        <v/>
      </c>
    </row>
    <row r="1051" spans="1:20" x14ac:dyDescent="0.2">
      <c r="A1051" t="str">
        <f>IF( T('טבלת האלפון'!A1051)="","",SUBSTITUTE(SUBSTITUTE('טבלת האלפון'!A1051," ",""),"'",""))</f>
        <v/>
      </c>
      <c r="B1051" s="11" t="str">
        <f>IF('טבלת האלפון'!H1051&gt;1,VALUE(SUBSTITUTE('טבלת האלפון'!H1051,"טל/פקס 0","")),"")</f>
        <v/>
      </c>
      <c r="C1051" t="str">
        <f>IF('טבלת האלפון'!I1051&gt;1,'טבלת האלפון'!I1051,"")</f>
        <v/>
      </c>
      <c r="D1051" t="str">
        <f>IF('טבלת האלפון'!J1051&gt;1,'טבלת האלפון'!J1051,"")</f>
        <v/>
      </c>
      <c r="E1051" t="str">
        <f t="shared" si="186"/>
        <v/>
      </c>
      <c r="F1051" t="str">
        <f t="shared" si="187"/>
        <v/>
      </c>
      <c r="G1051" t="str">
        <f t="shared" si="191"/>
        <v/>
      </c>
      <c r="H1051" s="16" t="str">
        <f>IF(J1051=2,"יש שני שמות עם אותו זיהוי, המערכת תשמיע את שניהם כעת,"&amp;'טבלת האלפון'!A1051&amp;","&amp;'טבלת האלפון'!B1051&amp;",ו"&amp;'טבלת האלפון'!C1051&amp;","&amp;IF(COUNT(B1051:D1051)=3,"יש שלוש מספרים, המספר הראשון הוא .d-0"&amp;B1051&amp;".t-המספר השני הוא .d-0"&amp;C1051&amp;".t-המספר השלישי הוא .d-0"&amp;D1051,IF(COUNT(B1051:D1051)=2,"יש שתי מספרים, המספר הראשון הוא .d-0"&amp;IF(B1051="",C1051,B1051)&amp;".t-המספר השני הוא .d-0"&amp;IF(D1051="",C1051,D1051),"המספר הוא.d-0"&amp;B1051&amp;C1051&amp;D1051))&amp;",.t-וכן,"&amp;INDEX('טבלת האלפון'!A:A,L1051)&amp;","&amp;INDEX('טבלת האלפון'!B:B,L1051)&amp;",ו"&amp;INDEX('טבלת האלפון'!C:C,L1051)&amp;","&amp;IF(COUNT(R1051:T1051)=3,"יש שלוש מספרים, המספר הראשון הוא .d-0"&amp;R1051&amp;".t-המספר השני הוא .d-0"&amp;S1051&amp;".t-המספר השלישי הוא .d-0"&amp;T1051,IF(COUNT(R1051:T1051)=2,"יש שתי מספרים, המספר הראשון הוא .d-0"&amp;IF(R1051="",S1051,R1051)&amp;".t-המספר השני הוא .d-0"&amp;IF(T1051="",S1051,T1051),"המספר הוא.d-0"&amp;R1051&amp;S1051&amp;T1051)),"")</f>
        <v/>
      </c>
      <c r="I10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האלפון'!A1051&amp;'טבלת האלפון'!B1051,"'",""),"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51" s="4" t="str">
        <f t="shared" si="189"/>
        <v/>
      </c>
      <c r="K1051" t="str">
        <f t="shared" si="190"/>
        <v/>
      </c>
      <c r="L1051" t="str">
        <f t="shared" si="192"/>
        <v/>
      </c>
      <c r="M1051">
        <f t="shared" si="194"/>
        <v>5</v>
      </c>
      <c r="N1051">
        <f>ROW()</f>
        <v>1051</v>
      </c>
      <c r="O1051" t="str">
        <f t="shared" si="193"/>
        <v/>
      </c>
      <c r="R1051" t="str">
        <f t="shared" si="195"/>
        <v/>
      </c>
      <c r="S1051" t="str">
        <f t="shared" si="196"/>
        <v/>
      </c>
      <c r="T1051" t="str">
        <f t="shared" si="197"/>
        <v/>
      </c>
    </row>
    <row r="1052" spans="1:20" x14ac:dyDescent="0.2">
      <c r="A1052" t="str">
        <f>IF( T('טבלת האלפון'!A1052)="","",SUBSTITUTE(SUBSTITUTE('טבלת האלפון'!A1052," ",""),"'",""))</f>
        <v/>
      </c>
      <c r="B1052" s="11" t="str">
        <f>IF('טבלת האלפון'!H1052&gt;1,VALUE(SUBSTITUTE('טבלת האלפון'!H1052,"טל/פקס 0","")),"")</f>
        <v/>
      </c>
      <c r="C1052" t="str">
        <f>IF('טבלת האלפון'!I1052&gt;1,'טבלת האלפון'!I1052,"")</f>
        <v/>
      </c>
      <c r="D1052" t="str">
        <f>IF('טבלת האלפון'!J1052&gt;1,'טבלת האלפון'!J1052,"")</f>
        <v/>
      </c>
      <c r="E1052" t="str">
        <f t="shared" si="186"/>
        <v/>
      </c>
      <c r="F1052" t="str">
        <f t="shared" si="187"/>
        <v/>
      </c>
      <c r="G1052" t="str">
        <f t="shared" si="191"/>
        <v/>
      </c>
      <c r="H1052" s="16" t="str">
        <f>IF(J1052=2,"יש שני שמות עם אותו זיהוי, המערכת תשמיע את שניהם כעת,"&amp;'טבלת האלפון'!A1052&amp;","&amp;'טבלת האלפון'!B1052&amp;",ו"&amp;'טבלת האלפון'!C1052&amp;","&amp;IF(COUNT(B1052:D1052)=3,"יש שלוש מספרים, המספר הראשון הוא .d-0"&amp;B1052&amp;".t-המספר השני הוא .d-0"&amp;C1052&amp;".t-המספר השלישי הוא .d-0"&amp;D1052,IF(COUNT(B1052:D1052)=2,"יש שתי מספרים, המספר הראשון הוא .d-0"&amp;IF(B1052="",C1052,B1052)&amp;".t-המספר השני הוא .d-0"&amp;IF(D1052="",C1052,D1052),"המספר הוא.d-0"&amp;B1052&amp;C1052&amp;D1052))&amp;",.t-וכן,"&amp;INDEX('טבלת האלפון'!A:A,L1052)&amp;","&amp;INDEX('טבלת האלפון'!B:B,L1052)&amp;",ו"&amp;INDEX('טבלת האלפון'!C:C,L1052)&amp;","&amp;IF(COUNT(R1052:T1052)=3,"יש שלוש מספרים, המספר הראשון הוא .d-0"&amp;R1052&amp;".t-המספר השני הוא .d-0"&amp;S1052&amp;".t-המספר השלישי הוא .d-0"&amp;T1052,IF(COUNT(R1052:T1052)=2,"יש שתי מספרים, המספר הראשון הוא .d-0"&amp;IF(R1052="",S1052,R1052)&amp;".t-המספר השני הוא .d-0"&amp;IF(T1052="",S1052,T1052),"המספר הוא.d-0"&amp;R1052&amp;S1052&amp;T1052)),"")</f>
        <v/>
      </c>
      <c r="I10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האלפון'!A1052&amp;'טבלת האלפון'!B1052,"'",""),"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52" s="4" t="str">
        <f t="shared" si="189"/>
        <v/>
      </c>
      <c r="K1052" t="str">
        <f t="shared" si="190"/>
        <v/>
      </c>
      <c r="L1052" t="str">
        <f t="shared" si="192"/>
        <v/>
      </c>
      <c r="M1052">
        <f t="shared" si="194"/>
        <v>5</v>
      </c>
      <c r="N1052">
        <f>ROW()</f>
        <v>1052</v>
      </c>
      <c r="O1052" t="str">
        <f t="shared" si="193"/>
        <v/>
      </c>
      <c r="R1052" t="str">
        <f t="shared" si="195"/>
        <v/>
      </c>
      <c r="S1052" t="str">
        <f t="shared" si="196"/>
        <v/>
      </c>
      <c r="T1052" t="str">
        <f t="shared" si="197"/>
        <v/>
      </c>
    </row>
    <row r="1053" spans="1:20" x14ac:dyDescent="0.2">
      <c r="A1053" t="str">
        <f>IF( T('טבלת האלפון'!A1053)="","",SUBSTITUTE(SUBSTITUTE('טבלת האלפון'!A1053," ",""),"'",""))</f>
        <v/>
      </c>
      <c r="B1053" s="11" t="str">
        <f>IF('טבלת האלפון'!H1053&gt;1,VALUE(SUBSTITUTE('טבלת האלפון'!H1053,"טל/פקס 0","")),"")</f>
        <v/>
      </c>
      <c r="C1053" t="str">
        <f>IF('טבלת האלפון'!I1053&gt;1,'טבלת האלפון'!I1053,"")</f>
        <v/>
      </c>
      <c r="D1053" t="str">
        <f>IF('טבלת האלפון'!J1053&gt;1,'טבלת האלפון'!J1053,"")</f>
        <v/>
      </c>
      <c r="E1053" t="str">
        <f t="shared" si="186"/>
        <v/>
      </c>
      <c r="F1053" t="str">
        <f t="shared" si="187"/>
        <v/>
      </c>
      <c r="G1053" t="str">
        <f t="shared" si="191"/>
        <v/>
      </c>
      <c r="H1053" s="16" t="str">
        <f>IF(J1053=2,"יש שני שמות עם אותו זיהוי, המערכת תשמיע את שניהם כעת,"&amp;'טבלת האלפון'!A1053&amp;","&amp;'טבלת האלפון'!B1053&amp;",ו"&amp;'טבלת האלפון'!C1053&amp;","&amp;IF(COUNT(B1053:D1053)=3,"יש שלוש מספרים, המספר הראשון הוא .d-0"&amp;B1053&amp;".t-המספר השני הוא .d-0"&amp;C1053&amp;".t-המספר השלישי הוא .d-0"&amp;D1053,IF(COUNT(B1053:D1053)=2,"יש שתי מספרים, המספר הראשון הוא .d-0"&amp;IF(B1053="",C1053,B1053)&amp;".t-המספר השני הוא .d-0"&amp;IF(D1053="",C1053,D1053),"המספר הוא.d-0"&amp;B1053&amp;C1053&amp;D1053))&amp;",.t-וכן,"&amp;INDEX('טבלת האלפון'!A:A,L1053)&amp;","&amp;INDEX('טבלת האלפון'!B:B,L1053)&amp;",ו"&amp;INDEX('טבלת האלפון'!C:C,L1053)&amp;","&amp;IF(COUNT(R1053:T1053)=3,"יש שלוש מספרים, המספר הראשון הוא .d-0"&amp;R1053&amp;".t-המספר השני הוא .d-0"&amp;S1053&amp;".t-המספר השלישי הוא .d-0"&amp;T1053,IF(COUNT(R1053:T1053)=2,"יש שתי מספרים, המספר הראשון הוא .d-0"&amp;IF(R1053="",S1053,R1053)&amp;".t-המספר השני הוא .d-0"&amp;IF(T1053="",S1053,T1053),"המספר הוא.d-0"&amp;R1053&amp;S1053&amp;T1053)),"")</f>
        <v/>
      </c>
      <c r="I10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האלפון'!A1053&amp;'טבלת האלפון'!B1053,"'",""),"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53" s="4" t="str">
        <f t="shared" si="189"/>
        <v/>
      </c>
      <c r="K1053" t="str">
        <f t="shared" si="190"/>
        <v/>
      </c>
      <c r="L1053" t="str">
        <f t="shared" si="192"/>
        <v/>
      </c>
      <c r="M1053">
        <f t="shared" si="194"/>
        <v>5</v>
      </c>
      <c r="N1053">
        <f>ROW()</f>
        <v>1053</v>
      </c>
      <c r="O1053" t="str">
        <f t="shared" si="193"/>
        <v/>
      </c>
      <c r="R1053" t="str">
        <f t="shared" si="195"/>
        <v/>
      </c>
      <c r="S1053" t="str">
        <f t="shared" si="196"/>
        <v/>
      </c>
      <c r="T1053" t="str">
        <f t="shared" si="197"/>
        <v/>
      </c>
    </row>
    <row r="1054" spans="1:20" x14ac:dyDescent="0.2">
      <c r="A1054" t="str">
        <f>IF( T('טבלת האלפון'!A1054)="","",SUBSTITUTE(SUBSTITUTE('טבלת האלפון'!A1054," ",""),"'",""))</f>
        <v/>
      </c>
      <c r="B1054" s="11" t="str">
        <f>IF('טבלת האלפון'!H1054&gt;1,VALUE(SUBSTITUTE('טבלת האלפון'!H1054,"טל/פקס 0","")),"")</f>
        <v/>
      </c>
      <c r="C1054" t="str">
        <f>IF('טבלת האלפון'!I1054&gt;1,'טבלת האלפון'!I1054,"")</f>
        <v/>
      </c>
      <c r="D1054" t="str">
        <f>IF('טבלת האלפון'!J1054&gt;1,'טבלת האלפון'!J1054,"")</f>
        <v/>
      </c>
      <c r="E1054" t="str">
        <f t="shared" si="186"/>
        <v/>
      </c>
      <c r="F1054" t="str">
        <f t="shared" si="187"/>
        <v/>
      </c>
      <c r="G1054" t="str">
        <f t="shared" si="191"/>
        <v/>
      </c>
      <c r="H1054" s="16" t="str">
        <f>IF(J1054=2,"יש שני שמות עם אותו זיהוי, המערכת תשמיע את שניהם כעת,"&amp;'טבלת האלפון'!A1054&amp;","&amp;'טבלת האלפון'!B1054&amp;",ו"&amp;'טבלת האלפון'!C1054&amp;","&amp;IF(COUNT(B1054:D1054)=3,"יש שלוש מספרים, המספר הראשון הוא .d-0"&amp;B1054&amp;".t-המספר השני הוא .d-0"&amp;C1054&amp;".t-המספר השלישי הוא .d-0"&amp;D1054,IF(COUNT(B1054:D1054)=2,"יש שתי מספרים, המספר הראשון הוא .d-0"&amp;IF(B1054="",C1054,B1054)&amp;".t-המספר השני הוא .d-0"&amp;IF(D1054="",C1054,D1054),"המספר הוא.d-0"&amp;B1054&amp;C1054&amp;D1054))&amp;",.t-וכן,"&amp;INDEX('טבלת האלפון'!A:A,L1054)&amp;","&amp;INDEX('טבלת האלפון'!B:B,L1054)&amp;",ו"&amp;INDEX('טבלת האלפון'!C:C,L1054)&amp;","&amp;IF(COUNT(R1054:T1054)=3,"יש שלוש מספרים, המספר הראשון הוא .d-0"&amp;R1054&amp;".t-המספר השני הוא .d-0"&amp;S1054&amp;".t-המספר השלישי הוא .d-0"&amp;T1054,IF(COUNT(R1054:T1054)=2,"יש שתי מספרים, המספר הראשון הוא .d-0"&amp;IF(R1054="",S1054,R1054)&amp;".t-המספר השני הוא .d-0"&amp;IF(T1054="",S1054,T1054),"המספר הוא.d-0"&amp;R1054&amp;S1054&amp;T1054)),"")</f>
        <v/>
      </c>
      <c r="I10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האלפון'!A1054&amp;'טבלת האלפון'!B1054,"'",""),"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54" s="4" t="str">
        <f t="shared" si="189"/>
        <v/>
      </c>
      <c r="K1054" t="str">
        <f t="shared" si="190"/>
        <v/>
      </c>
      <c r="L1054" t="str">
        <f t="shared" si="192"/>
        <v/>
      </c>
      <c r="M1054">
        <f t="shared" si="194"/>
        <v>5</v>
      </c>
      <c r="N1054">
        <f>ROW()</f>
        <v>1054</v>
      </c>
      <c r="O1054" t="str">
        <f t="shared" si="193"/>
        <v/>
      </c>
      <c r="R1054" t="str">
        <f t="shared" si="195"/>
        <v/>
      </c>
      <c r="S1054" t="str">
        <f t="shared" si="196"/>
        <v/>
      </c>
      <c r="T1054" t="str">
        <f t="shared" si="197"/>
        <v/>
      </c>
    </row>
    <row r="1055" spans="1:20" x14ac:dyDescent="0.2">
      <c r="A1055" t="str">
        <f>IF( T('טבלת האלפון'!A1055)="","",SUBSTITUTE(SUBSTITUTE('טבלת האלפון'!A1055," ",""),"'",""))</f>
        <v/>
      </c>
      <c r="B1055" s="11" t="str">
        <f>IF('טבלת האלפון'!H1055&gt;1,VALUE(SUBSTITUTE('טבלת האלפון'!H1055,"טל/פקס 0","")),"")</f>
        <v/>
      </c>
      <c r="C1055" t="str">
        <f>IF('טבלת האלפון'!I1055&gt;1,'טבלת האלפון'!I1055,"")</f>
        <v/>
      </c>
      <c r="D1055" t="str">
        <f>IF('טבלת האלפון'!J1055&gt;1,'טבלת האלפון'!J1055,"")</f>
        <v/>
      </c>
      <c r="E1055" t="str">
        <f t="shared" si="186"/>
        <v/>
      </c>
      <c r="F1055" t="str">
        <f t="shared" si="187"/>
        <v/>
      </c>
      <c r="G1055" t="str">
        <f t="shared" si="191"/>
        <v/>
      </c>
      <c r="H1055" s="16" t="str">
        <f>IF(J1055=2,"יש שני שמות עם אותו זיהוי, המערכת תשמיע את שניהם כעת,"&amp;'טבלת האלפון'!A1055&amp;","&amp;'טבלת האלפון'!B1055&amp;",ו"&amp;'טבלת האלפון'!C1055&amp;","&amp;IF(COUNT(B1055:D1055)=3,"יש שלוש מספרים, המספר הראשון הוא .d-0"&amp;B1055&amp;".t-המספר השני הוא .d-0"&amp;C1055&amp;".t-המספר השלישי הוא .d-0"&amp;D1055,IF(COUNT(B1055:D1055)=2,"יש שתי מספרים, המספר הראשון הוא .d-0"&amp;IF(B1055="",C1055,B1055)&amp;".t-המספר השני הוא .d-0"&amp;IF(D1055="",C1055,D1055),"המספר הוא.d-0"&amp;B1055&amp;C1055&amp;D1055))&amp;",.t-וכן,"&amp;INDEX('טבלת האלפון'!A:A,L1055)&amp;","&amp;INDEX('טבלת האלפון'!B:B,L1055)&amp;",ו"&amp;INDEX('טבלת האלפון'!C:C,L1055)&amp;","&amp;IF(COUNT(R1055:T1055)=3,"יש שלוש מספרים, המספר הראשון הוא .d-0"&amp;R1055&amp;".t-המספר השני הוא .d-0"&amp;S1055&amp;".t-המספר השלישי הוא .d-0"&amp;T1055,IF(COUNT(R1055:T1055)=2,"יש שתי מספרים, המספר הראשון הוא .d-0"&amp;IF(R1055="",S1055,R1055)&amp;".t-המספר השני הוא .d-0"&amp;IF(T1055="",S1055,T1055),"המספר הוא.d-0"&amp;R1055&amp;S1055&amp;T1055)),"")</f>
        <v/>
      </c>
      <c r="I10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האלפון'!A1055&amp;'טבלת האלפון'!B1055,"'",""),"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55" s="4" t="str">
        <f t="shared" si="189"/>
        <v/>
      </c>
      <c r="K1055" t="str">
        <f t="shared" si="190"/>
        <v/>
      </c>
      <c r="L1055" t="str">
        <f t="shared" si="192"/>
        <v/>
      </c>
      <c r="M1055">
        <f t="shared" si="194"/>
        <v>5</v>
      </c>
      <c r="N1055">
        <f>ROW()</f>
        <v>1055</v>
      </c>
      <c r="O1055" t="str">
        <f t="shared" si="193"/>
        <v/>
      </c>
      <c r="R1055" t="str">
        <f t="shared" si="195"/>
        <v/>
      </c>
      <c r="S1055" t="str">
        <f t="shared" si="196"/>
        <v/>
      </c>
      <c r="T1055" t="str">
        <f t="shared" si="197"/>
        <v/>
      </c>
    </row>
    <row r="1056" spans="1:20" x14ac:dyDescent="0.2">
      <c r="A1056" t="str">
        <f>IF( T('טבלת האלפון'!A1056)="","",SUBSTITUTE(SUBSTITUTE('טבלת האלפון'!A1056," ",""),"'",""))</f>
        <v/>
      </c>
      <c r="B1056" s="11" t="str">
        <f>IF('טבלת האלפון'!H1056&gt;1,VALUE(SUBSTITUTE('טבלת האלפון'!H1056,"טל/פקס 0","")),"")</f>
        <v/>
      </c>
      <c r="C1056" t="str">
        <f>IF('טבלת האלפון'!I1056&gt;1,'טבלת האלפון'!I1056,"")</f>
        <v/>
      </c>
      <c r="D1056" t="str">
        <f>IF('טבלת האלפון'!J1056&gt;1,'טבלת האלפון'!J1056,"")</f>
        <v/>
      </c>
      <c r="E1056" t="str">
        <f t="shared" si="186"/>
        <v/>
      </c>
      <c r="F1056" t="str">
        <f t="shared" si="187"/>
        <v/>
      </c>
      <c r="G1056" t="str">
        <f t="shared" si="191"/>
        <v/>
      </c>
      <c r="H1056" s="16" t="str">
        <f>IF(J1056=2,"יש שני שמות עם אותו זיהוי, המערכת תשמיע את שניהם כעת,"&amp;'טבלת האלפון'!A1056&amp;","&amp;'טבלת האלפון'!B1056&amp;",ו"&amp;'טבלת האלפון'!C1056&amp;","&amp;IF(COUNT(B1056:D1056)=3,"יש שלוש מספרים, המספר הראשון הוא .d-0"&amp;B1056&amp;".t-המספר השני הוא .d-0"&amp;C1056&amp;".t-המספר השלישי הוא .d-0"&amp;D1056,IF(COUNT(B1056:D1056)=2,"יש שתי מספרים, המספר הראשון הוא .d-0"&amp;IF(B1056="",C1056,B1056)&amp;".t-המספר השני הוא .d-0"&amp;IF(D1056="",C1056,D1056),"המספר הוא.d-0"&amp;B1056&amp;C1056&amp;D1056))&amp;",.t-וכן,"&amp;INDEX('טבלת האלפון'!A:A,L1056)&amp;","&amp;INDEX('טבלת האלפון'!B:B,L1056)&amp;",ו"&amp;INDEX('טבלת האלפון'!C:C,L1056)&amp;","&amp;IF(COUNT(R1056:T1056)=3,"יש שלוש מספרים, המספר הראשון הוא .d-0"&amp;R1056&amp;".t-המספר השני הוא .d-0"&amp;S1056&amp;".t-המספר השלישי הוא .d-0"&amp;T1056,IF(COUNT(R1056:T1056)=2,"יש שתי מספרים, המספר הראשון הוא .d-0"&amp;IF(R1056="",S1056,R1056)&amp;".t-המספר השני הוא .d-0"&amp;IF(T1056="",S1056,T1056),"המספר הוא.d-0"&amp;R1056&amp;S1056&amp;T1056)),"")</f>
        <v/>
      </c>
      <c r="I10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האלפון'!A1056&amp;'טבלת האלפון'!B1056,"'",""),"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56" s="4" t="str">
        <f t="shared" si="189"/>
        <v/>
      </c>
      <c r="K1056" t="str">
        <f t="shared" si="190"/>
        <v/>
      </c>
      <c r="L1056" t="str">
        <f t="shared" si="192"/>
        <v/>
      </c>
      <c r="M1056">
        <f t="shared" si="194"/>
        <v>5</v>
      </c>
      <c r="N1056">
        <f>ROW()</f>
        <v>1056</v>
      </c>
      <c r="O1056" t="str">
        <f t="shared" si="193"/>
        <v/>
      </c>
      <c r="R1056" t="str">
        <f t="shared" si="195"/>
        <v/>
      </c>
      <c r="S1056" t="str">
        <f t="shared" si="196"/>
        <v/>
      </c>
      <c r="T1056" t="str">
        <f t="shared" si="197"/>
        <v/>
      </c>
    </row>
    <row r="1057" spans="1:20" x14ac:dyDescent="0.2">
      <c r="A1057" t="str">
        <f>IF( T('טבלת האלפון'!A1057)="","",SUBSTITUTE(SUBSTITUTE('טבלת האלפון'!A1057," ",""),"'",""))</f>
        <v/>
      </c>
      <c r="B1057" s="11" t="str">
        <f>IF('טבלת האלפון'!H1057&gt;1,VALUE(SUBSTITUTE('טבלת האלפון'!H1057,"טל/פקס 0","")),"")</f>
        <v/>
      </c>
      <c r="C1057" t="str">
        <f>IF('טבלת האלפון'!I1057&gt;1,'טבלת האלפון'!I1057,"")</f>
        <v/>
      </c>
      <c r="D1057" t="str">
        <f>IF('טבלת האלפון'!J1057&gt;1,'טבלת האלפון'!J1057,"")</f>
        <v/>
      </c>
      <c r="E1057" t="str">
        <f t="shared" si="186"/>
        <v/>
      </c>
      <c r="F1057" t="str">
        <f t="shared" si="187"/>
        <v/>
      </c>
      <c r="G1057" t="str">
        <f t="shared" si="191"/>
        <v/>
      </c>
      <c r="H1057" s="16" t="str">
        <f>IF(J1057=2,"יש שני שמות עם אותו זיהוי, המערכת תשמיע את שניהם כעת,"&amp;'טבלת האלפון'!A1057&amp;","&amp;'טבלת האלפון'!B1057&amp;",ו"&amp;'טבלת האלפון'!C1057&amp;","&amp;IF(COUNT(B1057:D1057)=3,"יש שלוש מספרים, המספר הראשון הוא .d-0"&amp;B1057&amp;".t-המספר השני הוא .d-0"&amp;C1057&amp;".t-המספר השלישי הוא .d-0"&amp;D1057,IF(COUNT(B1057:D1057)=2,"יש שתי מספרים, המספר הראשון הוא .d-0"&amp;IF(B1057="",C1057,B1057)&amp;".t-המספר השני הוא .d-0"&amp;IF(D1057="",C1057,D1057),"המספר הוא.d-0"&amp;B1057&amp;C1057&amp;D1057))&amp;",.t-וכן,"&amp;INDEX('טבלת האלפון'!A:A,L1057)&amp;","&amp;INDEX('טבלת האלפון'!B:B,L1057)&amp;",ו"&amp;INDEX('טבלת האלפון'!C:C,L1057)&amp;","&amp;IF(COUNT(R1057:T1057)=3,"יש שלוש מספרים, המספר הראשון הוא .d-0"&amp;R1057&amp;".t-המספר השני הוא .d-0"&amp;S1057&amp;".t-המספר השלישי הוא .d-0"&amp;T1057,IF(COUNT(R1057:T1057)=2,"יש שתי מספרים, המספר הראשון הוא .d-0"&amp;IF(R1057="",S1057,R1057)&amp;".t-המספר השני הוא .d-0"&amp;IF(T1057="",S1057,T1057),"המספר הוא.d-0"&amp;R1057&amp;S1057&amp;T1057)),"")</f>
        <v/>
      </c>
      <c r="I10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האלפון'!A1057&amp;'טבלת האלפון'!B1057,"'",""),"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57" s="4" t="str">
        <f t="shared" si="189"/>
        <v/>
      </c>
      <c r="K1057" t="str">
        <f t="shared" si="190"/>
        <v/>
      </c>
      <c r="L1057" t="str">
        <f t="shared" si="192"/>
        <v/>
      </c>
      <c r="M1057">
        <f t="shared" si="194"/>
        <v>5</v>
      </c>
      <c r="N1057">
        <f>ROW()</f>
        <v>1057</v>
      </c>
      <c r="O1057" t="str">
        <f t="shared" si="193"/>
        <v/>
      </c>
      <c r="R1057" t="str">
        <f t="shared" si="195"/>
        <v/>
      </c>
      <c r="S1057" t="str">
        <f t="shared" si="196"/>
        <v/>
      </c>
      <c r="T1057" t="str">
        <f t="shared" si="197"/>
        <v/>
      </c>
    </row>
    <row r="1058" spans="1:20" x14ac:dyDescent="0.2">
      <c r="A1058" t="str">
        <f>IF( T('טבלת האלפון'!A1058)="","",SUBSTITUTE(SUBSTITUTE('טבלת האלפון'!A1058," ",""),"'",""))</f>
        <v/>
      </c>
      <c r="B1058" s="11" t="str">
        <f>IF('טבלת האלפון'!H1058&gt;1,VALUE(SUBSTITUTE('טבלת האלפון'!H1058,"טל/פקס 0","")),"")</f>
        <v/>
      </c>
      <c r="C1058" t="str">
        <f>IF('טבלת האלפון'!I1058&gt;1,'טבלת האלפון'!I1058,"")</f>
        <v/>
      </c>
      <c r="D1058" t="str">
        <f>IF('טבלת האלפון'!J1058&gt;1,'טבלת האלפון'!J1058,"")</f>
        <v/>
      </c>
      <c r="E1058" t="str">
        <f t="shared" si="186"/>
        <v/>
      </c>
      <c r="F1058" t="str">
        <f t="shared" si="187"/>
        <v/>
      </c>
      <c r="G1058" t="str">
        <f t="shared" si="191"/>
        <v/>
      </c>
      <c r="H1058" s="16" t="str">
        <f>IF(J1058=2,"יש שני שמות עם אותו זיהוי, המערכת תשמיע את שניהם כעת,"&amp;'טבלת האלפון'!A1058&amp;","&amp;'טבלת האלפון'!B1058&amp;",ו"&amp;'טבלת האלפון'!C1058&amp;","&amp;IF(COUNT(B1058:D1058)=3,"יש שלוש מספרים, המספר הראשון הוא .d-0"&amp;B1058&amp;".t-המספר השני הוא .d-0"&amp;C1058&amp;".t-המספר השלישי הוא .d-0"&amp;D1058,IF(COUNT(B1058:D1058)=2,"יש שתי מספרים, המספר הראשון הוא .d-0"&amp;IF(B1058="",C1058,B1058)&amp;".t-המספר השני הוא .d-0"&amp;IF(D1058="",C1058,D1058),"המספר הוא.d-0"&amp;B1058&amp;C1058&amp;D1058))&amp;",.t-וכן,"&amp;INDEX('טבלת האלפון'!A:A,L1058)&amp;","&amp;INDEX('טבלת האלפון'!B:B,L1058)&amp;",ו"&amp;INDEX('טבלת האלפון'!C:C,L1058)&amp;","&amp;IF(COUNT(R1058:T1058)=3,"יש שלוש מספרים, המספר הראשון הוא .d-0"&amp;R1058&amp;".t-המספר השני הוא .d-0"&amp;S1058&amp;".t-המספר השלישי הוא .d-0"&amp;T1058,IF(COUNT(R1058:T1058)=2,"יש שתי מספרים, המספר הראשון הוא .d-0"&amp;IF(R1058="",S1058,R1058)&amp;".t-המספר השני הוא .d-0"&amp;IF(T1058="",S1058,T1058),"המספר הוא.d-0"&amp;R1058&amp;S1058&amp;T1058)),"")</f>
        <v/>
      </c>
      <c r="I10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האלפון'!A1058&amp;'טבלת האלפון'!B1058,"'",""),"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58" s="4" t="str">
        <f t="shared" si="189"/>
        <v/>
      </c>
      <c r="K1058" t="str">
        <f t="shared" si="190"/>
        <v/>
      </c>
      <c r="L1058" t="str">
        <f t="shared" si="192"/>
        <v/>
      </c>
      <c r="M1058">
        <f t="shared" si="194"/>
        <v>5</v>
      </c>
      <c r="N1058">
        <f>ROW()</f>
        <v>1058</v>
      </c>
      <c r="O1058" t="str">
        <f t="shared" si="193"/>
        <v/>
      </c>
      <c r="R1058" t="str">
        <f t="shared" si="195"/>
        <v/>
      </c>
      <c r="S1058" t="str">
        <f t="shared" si="196"/>
        <v/>
      </c>
      <c r="T1058" t="str">
        <f t="shared" si="197"/>
        <v/>
      </c>
    </row>
    <row r="1059" spans="1:20" x14ac:dyDescent="0.2">
      <c r="A1059" t="str">
        <f>IF( T('טבלת האלפון'!A1059)="","",SUBSTITUTE(SUBSTITUTE('טבלת האלפון'!A1059," ",""),"'",""))</f>
        <v/>
      </c>
      <c r="B1059" s="11" t="str">
        <f>IF('טבלת האלפון'!H1059&gt;1,VALUE(SUBSTITUTE('טבלת האלפון'!H1059,"טל/פקס 0","")),"")</f>
        <v/>
      </c>
      <c r="C1059" t="str">
        <f>IF('טבלת האלפון'!I1059&gt;1,'טבלת האלפון'!I1059,"")</f>
        <v/>
      </c>
      <c r="D1059" t="str">
        <f>IF('טבלת האלפון'!J1059&gt;1,'טבלת האלפון'!J1059,"")</f>
        <v/>
      </c>
      <c r="E1059" t="str">
        <f t="shared" si="186"/>
        <v/>
      </c>
      <c r="F1059" t="str">
        <f t="shared" si="187"/>
        <v/>
      </c>
      <c r="G1059" t="str">
        <f t="shared" si="191"/>
        <v/>
      </c>
      <c r="H1059" s="16" t="str">
        <f>IF(J1059=2,"יש שני שמות עם אותו זיהוי, המערכת תשמיע את שניהם כעת,"&amp;'טבלת האלפון'!A1059&amp;","&amp;'טבלת האלפון'!B1059&amp;",ו"&amp;'טבלת האלפון'!C1059&amp;","&amp;IF(COUNT(B1059:D1059)=3,"יש שלוש מספרים, המספר הראשון הוא .d-0"&amp;B1059&amp;".t-המספר השני הוא .d-0"&amp;C1059&amp;".t-המספר השלישי הוא .d-0"&amp;D1059,IF(COUNT(B1059:D1059)=2,"יש שתי מספרים, המספר הראשון הוא .d-0"&amp;IF(B1059="",C1059,B1059)&amp;".t-המספר השני הוא .d-0"&amp;IF(D1059="",C1059,D1059),"המספר הוא.d-0"&amp;B1059&amp;C1059&amp;D1059))&amp;",.t-וכן,"&amp;INDEX('טבלת האלפון'!A:A,L1059)&amp;","&amp;INDEX('טבלת האלפון'!B:B,L1059)&amp;",ו"&amp;INDEX('טבלת האלפון'!C:C,L1059)&amp;","&amp;IF(COUNT(R1059:T1059)=3,"יש שלוש מספרים, המספר הראשון הוא .d-0"&amp;R1059&amp;".t-המספר השני הוא .d-0"&amp;S1059&amp;".t-המספר השלישי הוא .d-0"&amp;T1059,IF(COUNT(R1059:T1059)=2,"יש שתי מספרים, המספר הראשון הוא .d-0"&amp;IF(R1059="",S1059,R1059)&amp;".t-המספר השני הוא .d-0"&amp;IF(T1059="",S1059,T1059),"המספר הוא.d-0"&amp;R1059&amp;S1059&amp;T1059)),"")</f>
        <v/>
      </c>
      <c r="I10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האלפון'!A1059&amp;'טבלת האלפון'!B1059,"'",""),"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59" s="4" t="str">
        <f t="shared" si="189"/>
        <v/>
      </c>
      <c r="K1059" t="str">
        <f t="shared" si="190"/>
        <v/>
      </c>
      <c r="L1059" t="str">
        <f t="shared" si="192"/>
        <v/>
      </c>
      <c r="M1059">
        <f t="shared" si="194"/>
        <v>5</v>
      </c>
      <c r="N1059">
        <f>ROW()</f>
        <v>1059</v>
      </c>
      <c r="O1059" t="str">
        <f t="shared" si="193"/>
        <v/>
      </c>
      <c r="R1059" t="str">
        <f t="shared" si="195"/>
        <v/>
      </c>
      <c r="S1059" t="str">
        <f t="shared" si="196"/>
        <v/>
      </c>
      <c r="T1059" t="str">
        <f t="shared" si="197"/>
        <v/>
      </c>
    </row>
    <row r="1060" spans="1:20" x14ac:dyDescent="0.2">
      <c r="A1060" t="str">
        <f>IF( T('טבלת האלפון'!A1060)="","",SUBSTITUTE(SUBSTITUTE('טבלת האלפון'!A1060," ",""),"'",""))</f>
        <v/>
      </c>
      <c r="B1060" s="11" t="str">
        <f>IF('טבלת האלפון'!H1060&gt;1,VALUE(SUBSTITUTE('טבלת האלפון'!H1060,"טל/פקס 0","")),"")</f>
        <v/>
      </c>
      <c r="C1060" t="str">
        <f>IF('טבלת האלפון'!I1060&gt;1,'טבלת האלפון'!I1060,"")</f>
        <v/>
      </c>
      <c r="D1060" t="str">
        <f>IF('טבלת האלפון'!J1060&gt;1,'טבלת האלפון'!J1060,"")</f>
        <v/>
      </c>
      <c r="E1060" t="str">
        <f t="shared" si="186"/>
        <v/>
      </c>
      <c r="F1060" t="str">
        <f t="shared" si="187"/>
        <v/>
      </c>
      <c r="G1060" t="str">
        <f t="shared" si="191"/>
        <v/>
      </c>
      <c r="H1060" s="16" t="str">
        <f>IF(J1060=2,"יש שני שמות עם אותו זיהוי, המערכת תשמיע את שניהם כעת,"&amp;'טבלת האלפון'!A1060&amp;","&amp;'טבלת האלפון'!B1060&amp;",ו"&amp;'טבלת האלפון'!C1060&amp;","&amp;IF(COUNT(B1060:D1060)=3,"יש שלוש מספרים, המספר הראשון הוא .d-0"&amp;B1060&amp;".t-המספר השני הוא .d-0"&amp;C1060&amp;".t-המספר השלישי הוא .d-0"&amp;D1060,IF(COUNT(B1060:D1060)=2,"יש שתי מספרים, המספר הראשון הוא .d-0"&amp;IF(B1060="",C1060,B1060)&amp;".t-המספר השני הוא .d-0"&amp;IF(D1060="",C1060,D1060),"המספר הוא.d-0"&amp;B1060&amp;C1060&amp;D1060))&amp;",.t-וכן,"&amp;INDEX('טבלת האלפון'!A:A,L1060)&amp;","&amp;INDEX('טבלת האלפון'!B:B,L1060)&amp;",ו"&amp;INDEX('טבלת האלפון'!C:C,L1060)&amp;","&amp;IF(COUNT(R1060:T1060)=3,"יש שלוש מספרים, המספר הראשון הוא .d-0"&amp;R1060&amp;".t-המספר השני הוא .d-0"&amp;S1060&amp;".t-המספר השלישי הוא .d-0"&amp;T1060,IF(COUNT(R1060:T1060)=2,"יש שתי מספרים, המספר הראשון הוא .d-0"&amp;IF(R1060="",S1060,R1060)&amp;".t-המספר השני הוא .d-0"&amp;IF(T1060="",S1060,T1060),"המספר הוא.d-0"&amp;R1060&amp;S1060&amp;T1060)),"")</f>
        <v/>
      </c>
      <c r="I10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האלפון'!A1060&amp;'טבלת האלפון'!B1060,"'",""),"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60" s="4" t="str">
        <f t="shared" si="189"/>
        <v/>
      </c>
      <c r="K1060" t="str">
        <f t="shared" si="190"/>
        <v/>
      </c>
      <c r="L1060" t="str">
        <f t="shared" si="192"/>
        <v/>
      </c>
      <c r="M1060">
        <f t="shared" si="194"/>
        <v>5</v>
      </c>
      <c r="N1060">
        <f>ROW()</f>
        <v>1060</v>
      </c>
      <c r="O1060" t="str">
        <f t="shared" si="193"/>
        <v/>
      </c>
      <c r="R1060" t="str">
        <f t="shared" si="195"/>
        <v/>
      </c>
      <c r="S1060" t="str">
        <f t="shared" si="196"/>
        <v/>
      </c>
      <c r="T1060" t="str">
        <f t="shared" si="197"/>
        <v/>
      </c>
    </row>
    <row r="1061" spans="1:20" x14ac:dyDescent="0.2">
      <c r="A1061" t="str">
        <f>IF( T('טבלת האלפון'!A1061)="","",SUBSTITUTE(SUBSTITUTE('טבלת האלפון'!A1061," ",""),"'",""))</f>
        <v/>
      </c>
      <c r="B1061" s="11" t="str">
        <f>IF('טבלת האלפון'!H1061&gt;1,VALUE(SUBSTITUTE('טבלת האלפון'!H1061,"טל/פקס 0","")),"")</f>
        <v/>
      </c>
      <c r="C1061" t="str">
        <f>IF('טבלת האלפון'!I1061&gt;1,'טבלת האלפון'!I1061,"")</f>
        <v/>
      </c>
      <c r="D1061" t="str">
        <f>IF('טבלת האלפון'!J1061&gt;1,'טבלת האלפון'!J1061,"")</f>
        <v/>
      </c>
      <c r="E1061" t="str">
        <f t="shared" si="186"/>
        <v/>
      </c>
      <c r="F1061" t="str">
        <f t="shared" si="187"/>
        <v/>
      </c>
      <c r="G1061" t="str">
        <f t="shared" si="191"/>
        <v/>
      </c>
      <c r="H1061" s="16" t="str">
        <f>IF(J1061=2,"יש שני שמות עם אותו זיהוי, המערכת תשמיע את שניהם כעת,"&amp;'טבלת האלפון'!A1061&amp;","&amp;'טבלת האלפון'!B1061&amp;",ו"&amp;'טבלת האלפון'!C1061&amp;","&amp;IF(COUNT(B1061:D1061)=3,"יש שלוש מספרים, המספר הראשון הוא .d-0"&amp;B1061&amp;".t-המספר השני הוא .d-0"&amp;C1061&amp;".t-המספר השלישי הוא .d-0"&amp;D1061,IF(COUNT(B1061:D1061)=2,"יש שתי מספרים, המספר הראשון הוא .d-0"&amp;IF(B1061="",C1061,B1061)&amp;".t-המספר השני הוא .d-0"&amp;IF(D1061="",C1061,D1061),"המספר הוא.d-0"&amp;B1061&amp;C1061&amp;D1061))&amp;",.t-וכן,"&amp;INDEX('טבלת האלפון'!A:A,L1061)&amp;","&amp;INDEX('טבלת האלפון'!B:B,L1061)&amp;",ו"&amp;INDEX('טבלת האלפון'!C:C,L1061)&amp;","&amp;IF(COUNT(R1061:T1061)=3,"יש שלוש מספרים, המספר הראשון הוא .d-0"&amp;R1061&amp;".t-המספר השני הוא .d-0"&amp;S1061&amp;".t-המספר השלישי הוא .d-0"&amp;T1061,IF(COUNT(R1061:T1061)=2,"יש שתי מספרים, המספר הראשון הוא .d-0"&amp;IF(R1061="",S1061,R1061)&amp;".t-המספר השני הוא .d-0"&amp;IF(T1061="",S1061,T1061),"המספר הוא.d-0"&amp;R1061&amp;S1061&amp;T1061)),"")</f>
        <v/>
      </c>
      <c r="I10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האלפון'!A1061&amp;'טבלת האלפון'!B1061,"'",""),"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61" s="4" t="str">
        <f t="shared" si="189"/>
        <v/>
      </c>
      <c r="K1061" t="str">
        <f t="shared" si="190"/>
        <v/>
      </c>
      <c r="L1061" t="str">
        <f t="shared" si="192"/>
        <v/>
      </c>
      <c r="M1061">
        <f t="shared" si="194"/>
        <v>5</v>
      </c>
      <c r="N1061">
        <f>ROW()</f>
        <v>1061</v>
      </c>
      <c r="O1061" t="str">
        <f t="shared" si="193"/>
        <v/>
      </c>
      <c r="R1061" t="str">
        <f t="shared" si="195"/>
        <v/>
      </c>
      <c r="S1061" t="str">
        <f t="shared" si="196"/>
        <v/>
      </c>
      <c r="T1061" t="str">
        <f t="shared" si="197"/>
        <v/>
      </c>
    </row>
    <row r="1062" spans="1:20" x14ac:dyDescent="0.2">
      <c r="A1062" t="str">
        <f>IF( T('טבלת האלפון'!A1062)="","",SUBSTITUTE(SUBSTITUTE('טבלת האלפון'!A1062," ",""),"'",""))</f>
        <v/>
      </c>
      <c r="B1062" s="11" t="str">
        <f>IF('טבלת האלפון'!H1062&gt;1,VALUE(SUBSTITUTE('טבלת האלפון'!H1062,"טל/פקס 0","")),"")</f>
        <v/>
      </c>
      <c r="C1062" t="str">
        <f>IF('טבלת האלפון'!I1062&gt;1,'טבלת האלפון'!I1062,"")</f>
        <v/>
      </c>
      <c r="D1062" t="str">
        <f>IF('טבלת האלפון'!J1062&gt;1,'טבלת האלפון'!J1062,"")</f>
        <v/>
      </c>
      <c r="E1062" t="str">
        <f t="shared" si="186"/>
        <v/>
      </c>
      <c r="F1062" t="str">
        <f t="shared" si="187"/>
        <v/>
      </c>
      <c r="G1062" t="str">
        <f t="shared" si="191"/>
        <v/>
      </c>
      <c r="H1062" s="16" t="str">
        <f>IF(J1062=2,"יש שני שמות עם אותו זיהוי, המערכת תשמיע את שניהם כעת,"&amp;'טבלת האלפון'!A1062&amp;","&amp;'טבלת האלפון'!B1062&amp;",ו"&amp;'טבלת האלפון'!C1062&amp;","&amp;IF(COUNT(B1062:D1062)=3,"יש שלוש מספרים, המספר הראשון הוא .d-0"&amp;B1062&amp;".t-המספר השני הוא .d-0"&amp;C1062&amp;".t-המספר השלישי הוא .d-0"&amp;D1062,IF(COUNT(B1062:D1062)=2,"יש שתי מספרים, המספר הראשון הוא .d-0"&amp;IF(B1062="",C1062,B1062)&amp;".t-המספר השני הוא .d-0"&amp;IF(D1062="",C1062,D1062),"המספר הוא.d-0"&amp;B1062&amp;C1062&amp;D1062))&amp;",.t-וכן,"&amp;INDEX('טבלת האלפון'!A:A,L1062)&amp;","&amp;INDEX('טבלת האלפון'!B:B,L1062)&amp;",ו"&amp;INDEX('טבלת האלפון'!C:C,L1062)&amp;","&amp;IF(COUNT(R1062:T1062)=3,"יש שלוש מספרים, המספר הראשון הוא .d-0"&amp;R1062&amp;".t-המספר השני הוא .d-0"&amp;S1062&amp;".t-המספר השלישי הוא .d-0"&amp;T1062,IF(COUNT(R1062:T1062)=2,"יש שתי מספרים, המספר הראשון הוא .d-0"&amp;IF(R1062="",S1062,R1062)&amp;".t-המספר השני הוא .d-0"&amp;IF(T1062="",S1062,T1062),"המספר הוא.d-0"&amp;R1062&amp;S1062&amp;T1062)),"")</f>
        <v/>
      </c>
      <c r="I10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האלפון'!A1062&amp;'טבלת האלפון'!B1062,"'",""),"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62" s="4" t="str">
        <f t="shared" si="189"/>
        <v/>
      </c>
      <c r="K1062" t="str">
        <f t="shared" si="190"/>
        <v/>
      </c>
      <c r="L1062" t="str">
        <f t="shared" si="192"/>
        <v/>
      </c>
      <c r="M1062">
        <f t="shared" si="194"/>
        <v>5</v>
      </c>
      <c r="N1062">
        <f>ROW()</f>
        <v>1062</v>
      </c>
      <c r="O1062" t="str">
        <f t="shared" si="193"/>
        <v/>
      </c>
      <c r="R1062" t="str">
        <f t="shared" si="195"/>
        <v/>
      </c>
      <c r="S1062" t="str">
        <f t="shared" si="196"/>
        <v/>
      </c>
      <c r="T1062" t="str">
        <f t="shared" si="197"/>
        <v/>
      </c>
    </row>
    <row r="1063" spans="1:20" x14ac:dyDescent="0.2">
      <c r="A1063" t="str">
        <f>IF( T('טבלת האלפון'!A1063)="","",SUBSTITUTE(SUBSTITUTE('טבלת האלפון'!A1063," ",""),"'",""))</f>
        <v/>
      </c>
      <c r="B1063" s="11" t="str">
        <f>IF('טבלת האלפון'!H1063&gt;1,VALUE(SUBSTITUTE('טבלת האלפון'!H1063,"טל/פקס 0","")),"")</f>
        <v/>
      </c>
      <c r="C1063" t="str">
        <f>IF('טבלת האלפון'!I1063&gt;1,'טבלת האלפון'!I1063,"")</f>
        <v/>
      </c>
      <c r="D1063" t="str">
        <f>IF('טבלת האלפון'!J1063&gt;1,'טבלת האלפון'!J1063,"")</f>
        <v/>
      </c>
      <c r="E1063" t="str">
        <f t="shared" si="186"/>
        <v/>
      </c>
      <c r="F1063" t="str">
        <f t="shared" si="187"/>
        <v/>
      </c>
      <c r="G1063" t="str">
        <f t="shared" si="191"/>
        <v/>
      </c>
      <c r="H1063" s="16" t="str">
        <f>IF(J1063=2,"יש שני שמות עם אותו זיהוי, המערכת תשמיע את שניהם כעת,"&amp;'טבלת האלפון'!A1063&amp;","&amp;'טבלת האלפון'!B1063&amp;",ו"&amp;'טבלת האלפון'!C1063&amp;","&amp;IF(COUNT(B1063:D1063)=3,"יש שלוש מספרים, המספר הראשון הוא .d-0"&amp;B1063&amp;".t-המספר השני הוא .d-0"&amp;C1063&amp;".t-המספר השלישי הוא .d-0"&amp;D1063,IF(COUNT(B1063:D1063)=2,"יש שתי מספרים, המספר הראשון הוא .d-0"&amp;IF(B1063="",C1063,B1063)&amp;".t-המספר השני הוא .d-0"&amp;IF(D1063="",C1063,D1063),"המספר הוא.d-0"&amp;B1063&amp;C1063&amp;D1063))&amp;",.t-וכן,"&amp;INDEX('טבלת האלפון'!A:A,L1063)&amp;","&amp;INDEX('טבלת האלפון'!B:B,L1063)&amp;",ו"&amp;INDEX('טבלת האלפון'!C:C,L1063)&amp;","&amp;IF(COUNT(R1063:T1063)=3,"יש שלוש מספרים, המספר הראשון הוא .d-0"&amp;R1063&amp;".t-המספר השני הוא .d-0"&amp;S1063&amp;".t-המספר השלישי הוא .d-0"&amp;T1063,IF(COUNT(R1063:T1063)=2,"יש שתי מספרים, המספר הראשון הוא .d-0"&amp;IF(R1063="",S1063,R1063)&amp;".t-המספר השני הוא .d-0"&amp;IF(T1063="",S1063,T1063),"המספר הוא.d-0"&amp;R1063&amp;S1063&amp;T1063)),"")</f>
        <v/>
      </c>
      <c r="I10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האלפון'!A1063&amp;'טבלת האלפון'!B1063,"'",""),"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63" s="4" t="str">
        <f t="shared" si="189"/>
        <v/>
      </c>
      <c r="K1063" t="str">
        <f t="shared" si="190"/>
        <v/>
      </c>
      <c r="L1063" t="str">
        <f t="shared" si="192"/>
        <v/>
      </c>
      <c r="M1063">
        <f t="shared" si="194"/>
        <v>5</v>
      </c>
      <c r="N1063">
        <f>ROW()</f>
        <v>1063</v>
      </c>
      <c r="O1063" t="str">
        <f t="shared" si="193"/>
        <v/>
      </c>
      <c r="R1063" t="str">
        <f t="shared" si="195"/>
        <v/>
      </c>
      <c r="S1063" t="str">
        <f t="shared" si="196"/>
        <v/>
      </c>
      <c r="T1063" t="str">
        <f t="shared" si="197"/>
        <v/>
      </c>
    </row>
    <row r="1064" spans="1:20" x14ac:dyDescent="0.2">
      <c r="A1064" t="str">
        <f>IF( T('טבלת האלפון'!A1064)="","",SUBSTITUTE(SUBSTITUTE('טבלת האלפון'!A1064," ",""),"'",""))</f>
        <v/>
      </c>
      <c r="B1064" s="11" t="str">
        <f>IF('טבלת האלפון'!H1064&gt;1,VALUE(SUBSTITUTE('טבלת האלפון'!H1064,"טל/פקס 0","")),"")</f>
        <v/>
      </c>
      <c r="C1064" t="str">
        <f>IF('טבלת האלפון'!I1064&gt;1,'טבלת האלפון'!I1064,"")</f>
        <v/>
      </c>
      <c r="D1064" t="str">
        <f>IF('טבלת האלפון'!J1064&gt;1,'טבלת האלפון'!J1064,"")</f>
        <v/>
      </c>
      <c r="E1064" t="str">
        <f t="shared" si="186"/>
        <v/>
      </c>
      <c r="F1064" t="str">
        <f t="shared" si="187"/>
        <v/>
      </c>
      <c r="G1064" t="str">
        <f t="shared" si="191"/>
        <v/>
      </c>
      <c r="H1064" s="16" t="str">
        <f>IF(J1064=2,"יש שני שמות עם אותו זיהוי, המערכת תשמיע את שניהם כעת,"&amp;'טבלת האלפון'!A1064&amp;","&amp;'טבלת האלפון'!B1064&amp;",ו"&amp;'טבלת האלפון'!C1064&amp;","&amp;IF(COUNT(B1064:D1064)=3,"יש שלוש מספרים, המספר הראשון הוא .d-0"&amp;B1064&amp;".t-המספר השני הוא .d-0"&amp;C1064&amp;".t-המספר השלישי הוא .d-0"&amp;D1064,IF(COUNT(B1064:D1064)=2,"יש שתי מספרים, המספר הראשון הוא .d-0"&amp;IF(B1064="",C1064,B1064)&amp;".t-המספר השני הוא .d-0"&amp;IF(D1064="",C1064,D1064),"המספר הוא.d-0"&amp;B1064&amp;C1064&amp;D1064))&amp;",.t-וכן,"&amp;INDEX('טבלת האלפון'!A:A,L1064)&amp;","&amp;INDEX('טבלת האלפון'!B:B,L1064)&amp;",ו"&amp;INDEX('טבלת האלפון'!C:C,L1064)&amp;","&amp;IF(COUNT(R1064:T1064)=3,"יש שלוש מספרים, המספר הראשון הוא .d-0"&amp;R1064&amp;".t-המספר השני הוא .d-0"&amp;S1064&amp;".t-המספר השלישי הוא .d-0"&amp;T1064,IF(COUNT(R1064:T1064)=2,"יש שתי מספרים, המספר הראשון הוא .d-0"&amp;IF(R1064="",S1064,R1064)&amp;".t-המספר השני הוא .d-0"&amp;IF(T1064="",S1064,T1064),"המספר הוא.d-0"&amp;R1064&amp;S1064&amp;T1064)),"")</f>
        <v/>
      </c>
      <c r="I10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האלפון'!A1064&amp;'טבלת האלפון'!B1064,"'",""),"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64" s="4" t="str">
        <f t="shared" si="189"/>
        <v/>
      </c>
      <c r="K1064" t="str">
        <f t="shared" si="190"/>
        <v/>
      </c>
      <c r="L1064" t="str">
        <f t="shared" si="192"/>
        <v/>
      </c>
      <c r="M1064">
        <f t="shared" si="194"/>
        <v>5</v>
      </c>
      <c r="N1064">
        <f>ROW()</f>
        <v>1064</v>
      </c>
      <c r="O1064" t="str">
        <f t="shared" si="193"/>
        <v/>
      </c>
      <c r="R1064" t="str">
        <f t="shared" si="195"/>
        <v/>
      </c>
      <c r="S1064" t="str">
        <f t="shared" si="196"/>
        <v/>
      </c>
      <c r="T1064" t="str">
        <f t="shared" si="197"/>
        <v/>
      </c>
    </row>
    <row r="1065" spans="1:20" x14ac:dyDescent="0.2">
      <c r="A1065" t="str">
        <f>IF( T('טבלת האלפון'!A1065)="","",SUBSTITUTE(SUBSTITUTE('טבלת האלפון'!A1065," ",""),"'",""))</f>
        <v/>
      </c>
      <c r="B1065" s="11" t="str">
        <f>IF('טבלת האלפון'!H1065&gt;1,VALUE(SUBSTITUTE('טבלת האלפון'!H1065,"טל/פקס 0","")),"")</f>
        <v/>
      </c>
      <c r="C1065" t="str">
        <f>IF('טבלת האלפון'!I1065&gt;1,'טבלת האלפון'!I1065,"")</f>
        <v/>
      </c>
      <c r="D1065" t="str">
        <f>IF('טבלת האלפון'!J1065&gt;1,'טבלת האלפון'!J1065,"")</f>
        <v/>
      </c>
      <c r="E1065" t="str">
        <f t="shared" si="186"/>
        <v/>
      </c>
      <c r="F1065" t="str">
        <f t="shared" si="187"/>
        <v/>
      </c>
      <c r="G1065" t="str">
        <f t="shared" si="191"/>
        <v/>
      </c>
      <c r="H1065" s="16" t="str">
        <f>IF(J1065=2,"יש שני שמות עם אותו זיהוי, המערכת תשמיע את שניהם כעת,"&amp;'טבלת האלפון'!A1065&amp;","&amp;'טבלת האלפון'!B1065&amp;",ו"&amp;'טבלת האלפון'!C1065&amp;","&amp;IF(COUNT(B1065:D1065)=3,"יש שלוש מספרים, המספר הראשון הוא .d-0"&amp;B1065&amp;".t-המספר השני הוא .d-0"&amp;C1065&amp;".t-המספר השלישי הוא .d-0"&amp;D1065,IF(COUNT(B1065:D1065)=2,"יש שתי מספרים, המספר הראשון הוא .d-0"&amp;IF(B1065="",C1065,B1065)&amp;".t-המספר השני הוא .d-0"&amp;IF(D1065="",C1065,D1065),"המספר הוא.d-0"&amp;B1065&amp;C1065&amp;D1065))&amp;",.t-וכן,"&amp;INDEX('טבלת האלפון'!A:A,L1065)&amp;","&amp;INDEX('טבלת האלפון'!B:B,L1065)&amp;",ו"&amp;INDEX('טבלת האלפון'!C:C,L1065)&amp;","&amp;IF(COUNT(R1065:T1065)=3,"יש שלוש מספרים, המספר הראשון הוא .d-0"&amp;R1065&amp;".t-המספר השני הוא .d-0"&amp;S1065&amp;".t-המספר השלישי הוא .d-0"&amp;T1065,IF(COUNT(R1065:T1065)=2,"יש שתי מספרים, המספר הראשון הוא .d-0"&amp;IF(R1065="",S1065,R1065)&amp;".t-המספר השני הוא .d-0"&amp;IF(T1065="",S1065,T1065),"המספר הוא.d-0"&amp;R1065&amp;S1065&amp;T1065)),"")</f>
        <v/>
      </c>
      <c r="I10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האלפון'!A1065&amp;'טבלת האלפון'!B1065,"'",""),"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65" s="4" t="str">
        <f t="shared" si="189"/>
        <v/>
      </c>
      <c r="K1065" t="str">
        <f t="shared" si="190"/>
        <v/>
      </c>
      <c r="L1065" t="str">
        <f t="shared" si="192"/>
        <v/>
      </c>
      <c r="M1065">
        <f t="shared" si="194"/>
        <v>5</v>
      </c>
      <c r="N1065">
        <f>ROW()</f>
        <v>1065</v>
      </c>
      <c r="O1065" t="str">
        <f t="shared" si="193"/>
        <v/>
      </c>
      <c r="R1065" t="str">
        <f t="shared" si="195"/>
        <v/>
      </c>
      <c r="S1065" t="str">
        <f t="shared" si="196"/>
        <v/>
      </c>
      <c r="T1065" t="str">
        <f t="shared" si="197"/>
        <v/>
      </c>
    </row>
    <row r="1066" spans="1:20" x14ac:dyDescent="0.2">
      <c r="A1066" t="str">
        <f>IF( T('טבלת האלפון'!A1066)="","",SUBSTITUTE(SUBSTITUTE('טבלת האלפון'!A1066," ",""),"'",""))</f>
        <v/>
      </c>
      <c r="B1066" s="11" t="str">
        <f>IF('טבלת האלפון'!H1066&gt;1,VALUE(SUBSTITUTE('טבלת האלפון'!H1066,"טל/פקס 0","")),"")</f>
        <v/>
      </c>
      <c r="C1066" t="str">
        <f>IF('טבלת האלפון'!I1066&gt;1,'טבלת האלפון'!I1066,"")</f>
        <v/>
      </c>
      <c r="D1066" t="str">
        <f>IF('טבלת האלפון'!J1066&gt;1,'טבלת האלפון'!J1066,"")</f>
        <v/>
      </c>
      <c r="E1066" t="str">
        <f t="shared" si="186"/>
        <v/>
      </c>
      <c r="F1066" t="str">
        <f t="shared" si="187"/>
        <v/>
      </c>
      <c r="G1066" t="str">
        <f t="shared" si="191"/>
        <v/>
      </c>
      <c r="H1066" s="16" t="str">
        <f>IF(J1066=2,"יש שני שמות עם אותו זיהוי, המערכת תשמיע את שניהם כעת,"&amp;'טבלת האלפון'!A1066&amp;","&amp;'טבלת האלפון'!B1066&amp;",ו"&amp;'טבלת האלפון'!C1066&amp;","&amp;IF(COUNT(B1066:D1066)=3,"יש שלוש מספרים, המספר הראשון הוא .d-0"&amp;B1066&amp;".t-המספר השני הוא .d-0"&amp;C1066&amp;".t-המספר השלישי הוא .d-0"&amp;D1066,IF(COUNT(B1066:D1066)=2,"יש שתי מספרים, המספר הראשון הוא .d-0"&amp;IF(B1066="",C1066,B1066)&amp;".t-המספר השני הוא .d-0"&amp;IF(D1066="",C1066,D1066),"המספר הוא.d-0"&amp;B1066&amp;C1066&amp;D1066))&amp;",.t-וכן,"&amp;INDEX('טבלת האלפון'!A:A,L1066)&amp;","&amp;INDEX('טבלת האלפון'!B:B,L1066)&amp;",ו"&amp;INDEX('טבלת האלפון'!C:C,L1066)&amp;","&amp;IF(COUNT(R1066:T1066)=3,"יש שלוש מספרים, המספר הראשון הוא .d-0"&amp;R1066&amp;".t-המספר השני הוא .d-0"&amp;S1066&amp;".t-המספר השלישי הוא .d-0"&amp;T1066,IF(COUNT(R1066:T1066)=2,"יש שתי מספרים, המספר הראשון הוא .d-0"&amp;IF(R1066="",S1066,R1066)&amp;".t-המספר השני הוא .d-0"&amp;IF(T1066="",S1066,T1066),"המספר הוא.d-0"&amp;R1066&amp;S1066&amp;T1066)),"")</f>
        <v/>
      </c>
      <c r="I10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האלפון'!A1066&amp;'טבלת האלפון'!B1066,"'",""),"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66" s="4" t="str">
        <f t="shared" si="189"/>
        <v/>
      </c>
      <c r="K1066" t="str">
        <f t="shared" si="190"/>
        <v/>
      </c>
      <c r="L1066" t="str">
        <f t="shared" si="192"/>
        <v/>
      </c>
      <c r="M1066">
        <f t="shared" si="194"/>
        <v>5</v>
      </c>
      <c r="N1066">
        <f>ROW()</f>
        <v>1066</v>
      </c>
      <c r="O1066" t="str">
        <f t="shared" si="193"/>
        <v/>
      </c>
      <c r="R1066" t="str">
        <f t="shared" si="195"/>
        <v/>
      </c>
      <c r="S1066" t="str">
        <f t="shared" si="196"/>
        <v/>
      </c>
      <c r="T1066" t="str">
        <f t="shared" si="197"/>
        <v/>
      </c>
    </row>
    <row r="1067" spans="1:20" x14ac:dyDescent="0.2">
      <c r="A1067" t="str">
        <f>IF( T('טבלת האלפון'!A1067)="","",SUBSTITUTE(SUBSTITUTE('טבלת האלפון'!A1067," ",""),"'",""))</f>
        <v/>
      </c>
      <c r="B1067" s="11" t="str">
        <f>IF('טבלת האלפון'!H1067&gt;1,VALUE(SUBSTITUTE('טבלת האלפון'!H1067,"טל/פקס 0","")),"")</f>
        <v/>
      </c>
      <c r="C1067" t="str">
        <f>IF('טבלת האלפון'!I1067&gt;1,'טבלת האלפון'!I1067,"")</f>
        <v/>
      </c>
      <c r="D1067" t="str">
        <f>IF('טבלת האלפון'!J1067&gt;1,'טבלת האלפון'!J1067,"")</f>
        <v/>
      </c>
      <c r="E1067" t="str">
        <f t="shared" si="186"/>
        <v/>
      </c>
      <c r="F1067" t="str">
        <f t="shared" si="187"/>
        <v/>
      </c>
      <c r="G1067" t="str">
        <f t="shared" si="191"/>
        <v/>
      </c>
      <c r="H1067" s="16" t="str">
        <f>IF(J1067=2,"יש שני שמות עם אותו זיהוי, המערכת תשמיע את שניהם כעת,"&amp;'טבלת האלפון'!A1067&amp;","&amp;'טבלת האלפון'!B1067&amp;",ו"&amp;'טבלת האלפון'!C1067&amp;","&amp;IF(COUNT(B1067:D1067)=3,"יש שלוש מספרים, המספר הראשון הוא .d-0"&amp;B1067&amp;".t-המספר השני הוא .d-0"&amp;C1067&amp;".t-המספר השלישי הוא .d-0"&amp;D1067,IF(COUNT(B1067:D1067)=2,"יש שתי מספרים, המספר הראשון הוא .d-0"&amp;IF(B1067="",C1067,B1067)&amp;".t-המספר השני הוא .d-0"&amp;IF(D1067="",C1067,D1067),"המספר הוא.d-0"&amp;B1067&amp;C1067&amp;D1067))&amp;",.t-וכן,"&amp;INDEX('טבלת האלפון'!A:A,L1067)&amp;","&amp;INDEX('טבלת האלפון'!B:B,L1067)&amp;",ו"&amp;INDEX('טבלת האלפון'!C:C,L1067)&amp;","&amp;IF(COUNT(R1067:T1067)=3,"יש שלוש מספרים, המספר הראשון הוא .d-0"&amp;R1067&amp;".t-המספר השני הוא .d-0"&amp;S1067&amp;".t-המספר השלישי הוא .d-0"&amp;T1067,IF(COUNT(R1067:T1067)=2,"יש שתי מספרים, המספר הראשון הוא .d-0"&amp;IF(R1067="",S1067,R1067)&amp;".t-המספר השני הוא .d-0"&amp;IF(T1067="",S1067,T1067),"המספר הוא.d-0"&amp;R1067&amp;S1067&amp;T1067)),"")</f>
        <v/>
      </c>
      <c r="I10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האלפון'!A1067&amp;'טבלת האלפון'!B1067,"'",""),"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67" s="4" t="str">
        <f t="shared" si="189"/>
        <v/>
      </c>
      <c r="K1067" t="str">
        <f t="shared" si="190"/>
        <v/>
      </c>
      <c r="L1067" t="str">
        <f t="shared" si="192"/>
        <v/>
      </c>
      <c r="M1067">
        <f t="shared" si="194"/>
        <v>5</v>
      </c>
      <c r="N1067">
        <f>ROW()</f>
        <v>1067</v>
      </c>
      <c r="O1067" t="str">
        <f t="shared" si="193"/>
        <v/>
      </c>
      <c r="R1067" t="str">
        <f t="shared" si="195"/>
        <v/>
      </c>
      <c r="S1067" t="str">
        <f t="shared" si="196"/>
        <v/>
      </c>
      <c r="T1067" t="str">
        <f t="shared" si="197"/>
        <v/>
      </c>
    </row>
    <row r="1068" spans="1:20" x14ac:dyDescent="0.2">
      <c r="A1068" t="str">
        <f>IF( T('טבלת האלפון'!A1068)="","",SUBSTITUTE(SUBSTITUTE('טבלת האלפון'!A1068," ",""),"'",""))</f>
        <v/>
      </c>
      <c r="B1068" s="11" t="str">
        <f>IF('טבלת האלפון'!H1068&gt;1,VALUE(SUBSTITUTE('טבלת האלפון'!H1068,"טל/פקס 0","")),"")</f>
        <v/>
      </c>
      <c r="C1068" t="str">
        <f>IF('טבלת האלפון'!I1068&gt;1,'טבלת האלפון'!I1068,"")</f>
        <v/>
      </c>
      <c r="D1068" t="str">
        <f>IF('טבלת האלפון'!J1068&gt;1,'טבלת האלפון'!J1068,"")</f>
        <v/>
      </c>
      <c r="E1068" t="str">
        <f t="shared" si="186"/>
        <v/>
      </c>
      <c r="F1068" t="str">
        <f t="shared" si="187"/>
        <v/>
      </c>
      <c r="G1068" t="str">
        <f t="shared" si="191"/>
        <v/>
      </c>
      <c r="H1068" s="16" t="str">
        <f>IF(J1068=2,"יש שני שמות עם אותו זיהוי, המערכת תשמיע את שניהם כעת,"&amp;'טבלת האלפון'!A1068&amp;","&amp;'טבלת האלפון'!B1068&amp;",ו"&amp;'טבלת האלפון'!C1068&amp;","&amp;IF(COUNT(B1068:D1068)=3,"יש שלוש מספרים, המספר הראשון הוא .d-0"&amp;B1068&amp;".t-המספר השני הוא .d-0"&amp;C1068&amp;".t-המספר השלישי הוא .d-0"&amp;D1068,IF(COUNT(B1068:D1068)=2,"יש שתי מספרים, המספר הראשון הוא .d-0"&amp;IF(B1068="",C1068,B1068)&amp;".t-המספר השני הוא .d-0"&amp;IF(D1068="",C1068,D1068),"המספר הוא.d-0"&amp;B1068&amp;C1068&amp;D1068))&amp;",.t-וכן,"&amp;INDEX('טבלת האלפון'!A:A,L1068)&amp;","&amp;INDEX('טבלת האלפון'!B:B,L1068)&amp;",ו"&amp;INDEX('טבלת האלפון'!C:C,L1068)&amp;","&amp;IF(COUNT(R1068:T1068)=3,"יש שלוש מספרים, המספר הראשון הוא .d-0"&amp;R1068&amp;".t-המספר השני הוא .d-0"&amp;S1068&amp;".t-המספר השלישי הוא .d-0"&amp;T1068,IF(COUNT(R1068:T1068)=2,"יש שתי מספרים, המספר הראשון הוא .d-0"&amp;IF(R1068="",S1068,R1068)&amp;".t-המספר השני הוא .d-0"&amp;IF(T1068="",S1068,T1068),"המספר הוא.d-0"&amp;R1068&amp;S1068&amp;T1068)),"")</f>
        <v/>
      </c>
      <c r="I10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האלפון'!A1068&amp;'טבלת האלפון'!B1068,"'",""),"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68" s="4" t="str">
        <f t="shared" si="189"/>
        <v/>
      </c>
      <c r="K1068" t="str">
        <f t="shared" si="190"/>
        <v/>
      </c>
      <c r="L1068" t="str">
        <f t="shared" si="192"/>
        <v/>
      </c>
      <c r="M1068">
        <f t="shared" si="194"/>
        <v>5</v>
      </c>
      <c r="N1068">
        <f>ROW()</f>
        <v>1068</v>
      </c>
      <c r="O1068" t="str">
        <f t="shared" si="193"/>
        <v/>
      </c>
      <c r="R1068" t="str">
        <f t="shared" si="195"/>
        <v/>
      </c>
      <c r="S1068" t="str">
        <f t="shared" si="196"/>
        <v/>
      </c>
      <c r="T1068" t="str">
        <f t="shared" si="197"/>
        <v/>
      </c>
    </row>
    <row r="1069" spans="1:20" x14ac:dyDescent="0.2">
      <c r="A1069" t="str">
        <f>IF( T('טבלת האלפון'!A1069)="","",SUBSTITUTE(SUBSTITUTE('טבלת האלפון'!A1069," ",""),"'",""))</f>
        <v/>
      </c>
      <c r="B1069" s="11" t="str">
        <f>IF('טבלת האלפון'!H1069&gt;1,VALUE(SUBSTITUTE('טבלת האלפון'!H1069,"טל/פקס 0","")),"")</f>
        <v/>
      </c>
      <c r="C1069" t="str">
        <f>IF('טבלת האלפון'!I1069&gt;1,'טבלת האלפון'!I1069,"")</f>
        <v/>
      </c>
      <c r="D1069" t="str">
        <f>IF('טבלת האלפון'!J1069&gt;1,'טבלת האלפון'!J1069,"")</f>
        <v/>
      </c>
      <c r="E1069" t="str">
        <f t="shared" si="186"/>
        <v/>
      </c>
      <c r="F1069" t="str">
        <f t="shared" si="187"/>
        <v/>
      </c>
      <c r="G1069" t="str">
        <f t="shared" si="191"/>
        <v/>
      </c>
      <c r="H1069" s="16" t="str">
        <f>IF(J1069=2,"יש שני שמות עם אותו זיהוי, המערכת תשמיע את שניהם כעת,"&amp;'טבלת האלפון'!A1069&amp;","&amp;'טבלת האלפון'!B1069&amp;",ו"&amp;'טבלת האלפון'!C1069&amp;","&amp;IF(COUNT(B1069:D1069)=3,"יש שלוש מספרים, המספר הראשון הוא .d-0"&amp;B1069&amp;".t-המספר השני הוא .d-0"&amp;C1069&amp;".t-המספר השלישי הוא .d-0"&amp;D1069,IF(COUNT(B1069:D1069)=2,"יש שתי מספרים, המספר הראשון הוא .d-0"&amp;IF(B1069="",C1069,B1069)&amp;".t-המספר השני הוא .d-0"&amp;IF(D1069="",C1069,D1069),"המספר הוא.d-0"&amp;B1069&amp;C1069&amp;D1069))&amp;",.t-וכן,"&amp;INDEX('טבלת האלפון'!A:A,L1069)&amp;","&amp;INDEX('טבלת האלפון'!B:B,L1069)&amp;",ו"&amp;INDEX('טבלת האלפון'!C:C,L1069)&amp;","&amp;IF(COUNT(R1069:T1069)=3,"יש שלוש מספרים, המספר הראשון הוא .d-0"&amp;R1069&amp;".t-המספר השני הוא .d-0"&amp;S1069&amp;".t-המספר השלישי הוא .d-0"&amp;T1069,IF(COUNT(R1069:T1069)=2,"יש שתי מספרים, המספר הראשון הוא .d-0"&amp;IF(R1069="",S1069,R1069)&amp;".t-המספר השני הוא .d-0"&amp;IF(T1069="",S1069,T1069),"המספר הוא.d-0"&amp;R1069&amp;S1069&amp;T1069)),"")</f>
        <v/>
      </c>
      <c r="I10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האלפון'!A1069&amp;'טבלת האלפון'!B1069,"'",""),"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69" s="4" t="str">
        <f t="shared" si="189"/>
        <v/>
      </c>
      <c r="K1069" t="str">
        <f t="shared" si="190"/>
        <v/>
      </c>
      <c r="L1069" t="str">
        <f t="shared" si="192"/>
        <v/>
      </c>
      <c r="M1069">
        <f t="shared" si="194"/>
        <v>5</v>
      </c>
      <c r="N1069">
        <f>ROW()</f>
        <v>1069</v>
      </c>
      <c r="O1069" t="str">
        <f t="shared" si="193"/>
        <v/>
      </c>
      <c r="R1069" t="str">
        <f t="shared" si="195"/>
        <v/>
      </c>
      <c r="S1069" t="str">
        <f t="shared" si="196"/>
        <v/>
      </c>
      <c r="T1069" t="str">
        <f t="shared" si="197"/>
        <v/>
      </c>
    </row>
    <row r="1070" spans="1:20" x14ac:dyDescent="0.2">
      <c r="A1070" t="str">
        <f>IF( T('טבלת האלפון'!A1070)="","",SUBSTITUTE(SUBSTITUTE('טבלת האלפון'!A1070," ",""),"'",""))</f>
        <v/>
      </c>
      <c r="B1070" s="11" t="str">
        <f>IF('טבלת האלפון'!H1070&gt;1,VALUE(SUBSTITUTE('טבלת האלפון'!H1070,"טל/פקס 0","")),"")</f>
        <v/>
      </c>
      <c r="C1070" t="str">
        <f>IF('טבלת האלפון'!I1070&gt;1,'טבלת האלפון'!I1070,"")</f>
        <v/>
      </c>
      <c r="D1070" t="str">
        <f>IF('טבלת האלפון'!J1070&gt;1,'טבלת האלפון'!J1070,"")</f>
        <v/>
      </c>
      <c r="E1070" t="str">
        <f t="shared" si="186"/>
        <v/>
      </c>
      <c r="F1070" t="str">
        <f t="shared" si="187"/>
        <v/>
      </c>
      <c r="G1070" t="str">
        <f t="shared" si="191"/>
        <v/>
      </c>
      <c r="H1070" s="16" t="str">
        <f>IF(J1070=2,"יש שני שמות עם אותו זיהוי, המערכת תשמיע את שניהם כעת,"&amp;'טבלת האלפון'!A1070&amp;","&amp;'טבלת האלפון'!B1070&amp;",ו"&amp;'טבלת האלפון'!C1070&amp;","&amp;IF(COUNT(B1070:D1070)=3,"יש שלוש מספרים, המספר הראשון הוא .d-0"&amp;B1070&amp;".t-המספר השני הוא .d-0"&amp;C1070&amp;".t-המספר השלישי הוא .d-0"&amp;D1070,IF(COUNT(B1070:D1070)=2,"יש שתי מספרים, המספר הראשון הוא .d-0"&amp;IF(B1070="",C1070,B1070)&amp;".t-המספר השני הוא .d-0"&amp;IF(D1070="",C1070,D1070),"המספר הוא.d-0"&amp;B1070&amp;C1070&amp;D1070))&amp;",.t-וכן,"&amp;INDEX('טבלת האלפון'!A:A,L1070)&amp;","&amp;INDEX('טבלת האלפון'!B:B,L1070)&amp;",ו"&amp;INDEX('טבלת האלפון'!C:C,L1070)&amp;","&amp;IF(COUNT(R1070:T1070)=3,"יש שלוש מספרים, המספר הראשון הוא .d-0"&amp;R1070&amp;".t-המספר השני הוא .d-0"&amp;S1070&amp;".t-המספר השלישי הוא .d-0"&amp;T1070,IF(COUNT(R1070:T1070)=2,"יש שתי מספרים, המספר הראשון הוא .d-0"&amp;IF(R1070="",S1070,R1070)&amp;".t-המספר השני הוא .d-0"&amp;IF(T1070="",S1070,T1070),"המספר הוא.d-0"&amp;R1070&amp;S1070&amp;T1070)),"")</f>
        <v/>
      </c>
      <c r="I10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האלפון'!A1070&amp;'טבלת האלפון'!B1070,"'",""),"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70" s="4" t="str">
        <f t="shared" si="189"/>
        <v/>
      </c>
      <c r="K1070" t="str">
        <f t="shared" si="190"/>
        <v/>
      </c>
      <c r="L1070" t="str">
        <f t="shared" si="192"/>
        <v/>
      </c>
      <c r="M1070">
        <f t="shared" si="194"/>
        <v>5</v>
      </c>
      <c r="N1070">
        <f>ROW()</f>
        <v>1070</v>
      </c>
      <c r="O1070" t="str">
        <f t="shared" si="193"/>
        <v/>
      </c>
      <c r="R1070" t="str">
        <f t="shared" si="195"/>
        <v/>
      </c>
      <c r="S1070" t="str">
        <f t="shared" si="196"/>
        <v/>
      </c>
      <c r="T1070" t="str">
        <f t="shared" si="197"/>
        <v/>
      </c>
    </row>
    <row r="1071" spans="1:20" x14ac:dyDescent="0.2">
      <c r="A1071" t="str">
        <f>IF( T('טבלת האלפון'!A1071)="","",SUBSTITUTE(SUBSTITUTE('טבלת האלפון'!A1071," ",""),"'",""))</f>
        <v/>
      </c>
      <c r="B1071" s="11" t="str">
        <f>IF('טבלת האלפון'!H1071&gt;1,VALUE(SUBSTITUTE('טבלת האלפון'!H1071,"טל/פקס 0","")),"")</f>
        <v/>
      </c>
      <c r="C1071" t="str">
        <f>IF('טבלת האלפון'!I1071&gt;1,'טבלת האלפון'!I1071,"")</f>
        <v/>
      </c>
      <c r="D1071" t="str">
        <f>IF('טבלת האלפון'!J1071&gt;1,'טבלת האלפון'!J1071,"")</f>
        <v/>
      </c>
      <c r="E1071" t="str">
        <f t="shared" si="186"/>
        <v/>
      </c>
      <c r="F1071" t="str">
        <f t="shared" si="187"/>
        <v/>
      </c>
      <c r="G1071" t="str">
        <f t="shared" si="191"/>
        <v/>
      </c>
      <c r="H1071" s="16" t="str">
        <f>IF(J1071=2,"יש שני שמות עם אותו זיהוי, המערכת תשמיע את שניהם כעת,"&amp;'טבלת האלפון'!A1071&amp;","&amp;'טבלת האלפון'!B1071&amp;",ו"&amp;'טבלת האלפון'!C1071&amp;","&amp;IF(COUNT(B1071:D1071)=3,"יש שלוש מספרים, המספר הראשון הוא .d-0"&amp;B1071&amp;".t-המספר השני הוא .d-0"&amp;C1071&amp;".t-המספר השלישי הוא .d-0"&amp;D1071,IF(COUNT(B1071:D1071)=2,"יש שתי מספרים, המספר הראשון הוא .d-0"&amp;IF(B1071="",C1071,B1071)&amp;".t-המספר השני הוא .d-0"&amp;IF(D1071="",C1071,D1071),"המספר הוא.d-0"&amp;B1071&amp;C1071&amp;D1071))&amp;",.t-וכן,"&amp;INDEX('טבלת האלפון'!A:A,L1071)&amp;","&amp;INDEX('טבלת האלפון'!B:B,L1071)&amp;",ו"&amp;INDEX('טבלת האלפון'!C:C,L1071)&amp;","&amp;IF(COUNT(R1071:T1071)=3,"יש שלוש מספרים, המספר הראשון הוא .d-0"&amp;R1071&amp;".t-המספר השני הוא .d-0"&amp;S1071&amp;".t-המספר השלישי הוא .d-0"&amp;T1071,IF(COUNT(R1071:T1071)=2,"יש שתי מספרים, המספר הראשון הוא .d-0"&amp;IF(R1071="",S1071,R1071)&amp;".t-המספר השני הוא .d-0"&amp;IF(T1071="",S1071,T1071),"המספר הוא.d-0"&amp;R1071&amp;S1071&amp;T1071)),"")</f>
        <v/>
      </c>
      <c r="I10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האלפון'!A1071&amp;'טבלת האלפון'!B1071,"'",""),"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71" s="4" t="str">
        <f t="shared" si="189"/>
        <v/>
      </c>
      <c r="K1071" t="str">
        <f t="shared" si="190"/>
        <v/>
      </c>
      <c r="L1071" t="str">
        <f t="shared" si="192"/>
        <v/>
      </c>
      <c r="M1071">
        <f t="shared" si="194"/>
        <v>5</v>
      </c>
      <c r="N1071">
        <f>ROW()</f>
        <v>1071</v>
      </c>
      <c r="O1071" t="str">
        <f t="shared" si="193"/>
        <v/>
      </c>
      <c r="R1071" t="str">
        <f t="shared" si="195"/>
        <v/>
      </c>
      <c r="S1071" t="str">
        <f t="shared" si="196"/>
        <v/>
      </c>
      <c r="T1071" t="str">
        <f t="shared" si="197"/>
        <v/>
      </c>
    </row>
    <row r="1072" spans="1:20" x14ac:dyDescent="0.2">
      <c r="A1072" t="str">
        <f>IF( T('טבלת האלפון'!A1072)="","",SUBSTITUTE(SUBSTITUTE('טבלת האלפון'!A1072," ",""),"'",""))</f>
        <v/>
      </c>
      <c r="B1072" s="11" t="str">
        <f>IF('טבלת האלפון'!H1072&gt;1,VALUE(SUBSTITUTE('טבלת האלפון'!H1072,"טל/פקס 0","")),"")</f>
        <v/>
      </c>
      <c r="C1072" t="str">
        <f>IF('טבלת האלפון'!I1072&gt;1,'טבלת האלפון'!I1072,"")</f>
        <v/>
      </c>
      <c r="D1072" t="str">
        <f>IF('טבלת האלפון'!J1072&gt;1,'טבלת האלפון'!J1072,"")</f>
        <v/>
      </c>
      <c r="E1072" t="str">
        <f t="shared" si="186"/>
        <v/>
      </c>
      <c r="F1072" t="str">
        <f t="shared" si="187"/>
        <v/>
      </c>
      <c r="G1072" t="str">
        <f t="shared" si="191"/>
        <v/>
      </c>
      <c r="H1072" s="16" t="str">
        <f>IF(J1072=2,"יש שני שמות עם אותו זיהוי, המערכת תשמיע את שניהם כעת,"&amp;'טבלת האלפון'!A1072&amp;","&amp;'טבלת האלפון'!B1072&amp;",ו"&amp;'טבלת האלפון'!C1072&amp;","&amp;IF(COUNT(B1072:D1072)=3,"יש שלוש מספרים, המספר הראשון הוא .d-0"&amp;B1072&amp;".t-המספר השני הוא .d-0"&amp;C1072&amp;".t-המספר השלישי הוא .d-0"&amp;D1072,IF(COUNT(B1072:D1072)=2,"יש שתי מספרים, המספר הראשון הוא .d-0"&amp;IF(B1072="",C1072,B1072)&amp;".t-המספר השני הוא .d-0"&amp;IF(D1072="",C1072,D1072),"המספר הוא.d-0"&amp;B1072&amp;C1072&amp;D1072))&amp;",.t-וכן,"&amp;INDEX('טבלת האלפון'!A:A,L1072)&amp;","&amp;INDEX('טבלת האלפון'!B:B,L1072)&amp;",ו"&amp;INDEX('טבלת האלפון'!C:C,L1072)&amp;","&amp;IF(COUNT(R1072:T1072)=3,"יש שלוש מספרים, המספר הראשון הוא .d-0"&amp;R1072&amp;".t-המספר השני הוא .d-0"&amp;S1072&amp;".t-המספר השלישי הוא .d-0"&amp;T1072,IF(COUNT(R1072:T1072)=2,"יש שתי מספרים, המספר הראשון הוא .d-0"&amp;IF(R1072="",S1072,R1072)&amp;".t-המספר השני הוא .d-0"&amp;IF(T1072="",S1072,T1072),"המספר הוא.d-0"&amp;R1072&amp;S1072&amp;T1072)),"")</f>
        <v/>
      </c>
      <c r="I10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האלפון'!A1072&amp;'טבלת האלפון'!B1072,"'",""),"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72" s="4" t="str">
        <f t="shared" si="189"/>
        <v/>
      </c>
      <c r="K1072" t="str">
        <f t="shared" si="190"/>
        <v/>
      </c>
      <c r="L1072" t="str">
        <f t="shared" si="192"/>
        <v/>
      </c>
      <c r="M1072">
        <f t="shared" si="194"/>
        <v>5</v>
      </c>
      <c r="N1072">
        <f>ROW()</f>
        <v>1072</v>
      </c>
      <c r="O1072" t="str">
        <f t="shared" si="193"/>
        <v/>
      </c>
      <c r="R1072" t="str">
        <f t="shared" si="195"/>
        <v/>
      </c>
      <c r="S1072" t="str">
        <f t="shared" si="196"/>
        <v/>
      </c>
      <c r="T1072" t="str">
        <f t="shared" si="197"/>
        <v/>
      </c>
    </row>
    <row r="1073" spans="1:20" x14ac:dyDescent="0.2">
      <c r="A1073" t="str">
        <f>IF( T('טבלת האלפון'!A1073)="","",SUBSTITUTE(SUBSTITUTE('טבלת האלפון'!A1073," ",""),"'",""))</f>
        <v/>
      </c>
      <c r="B1073" s="11" t="str">
        <f>IF('טבלת האלפון'!H1073&gt;1,VALUE(SUBSTITUTE('טבלת האלפון'!H1073,"טל/פקס 0","")),"")</f>
        <v/>
      </c>
      <c r="C1073" t="str">
        <f>IF('טבלת האלפון'!I1073&gt;1,'טבלת האלפון'!I1073,"")</f>
        <v/>
      </c>
      <c r="D1073" t="str">
        <f>IF('טבלת האלפון'!J1073&gt;1,'טבלת האלפון'!J1073,"")</f>
        <v/>
      </c>
      <c r="E1073" t="str">
        <f t="shared" si="186"/>
        <v/>
      </c>
      <c r="F1073" t="str">
        <f t="shared" si="187"/>
        <v/>
      </c>
      <c r="G1073" t="str">
        <f t="shared" si="191"/>
        <v/>
      </c>
      <c r="H1073" s="16" t="str">
        <f>IF(J1073=2,"יש שני שמות עם אותו זיהוי, המערכת תשמיע את שניהם כעת,"&amp;'טבלת האלפון'!A1073&amp;","&amp;'טבלת האלפון'!B1073&amp;",ו"&amp;'טבלת האלפון'!C1073&amp;","&amp;IF(COUNT(B1073:D1073)=3,"יש שלוש מספרים, המספר הראשון הוא .d-0"&amp;B1073&amp;".t-המספר השני הוא .d-0"&amp;C1073&amp;".t-המספר השלישי הוא .d-0"&amp;D1073,IF(COUNT(B1073:D1073)=2,"יש שתי מספרים, המספר הראשון הוא .d-0"&amp;IF(B1073="",C1073,B1073)&amp;".t-המספר השני הוא .d-0"&amp;IF(D1073="",C1073,D1073),"המספר הוא.d-0"&amp;B1073&amp;C1073&amp;D1073))&amp;",.t-וכן,"&amp;INDEX('טבלת האלפון'!A:A,L1073)&amp;","&amp;INDEX('טבלת האלפון'!B:B,L1073)&amp;",ו"&amp;INDEX('טבלת האלפון'!C:C,L1073)&amp;","&amp;IF(COUNT(R1073:T1073)=3,"יש שלוש מספרים, המספר הראשון הוא .d-0"&amp;R1073&amp;".t-המספר השני הוא .d-0"&amp;S1073&amp;".t-המספר השלישי הוא .d-0"&amp;T1073,IF(COUNT(R1073:T1073)=2,"יש שתי מספרים, המספר הראשון הוא .d-0"&amp;IF(R1073="",S1073,R1073)&amp;".t-המספר השני הוא .d-0"&amp;IF(T1073="",S1073,T1073),"המספר הוא.d-0"&amp;R1073&amp;S1073&amp;T1073)),"")</f>
        <v/>
      </c>
      <c r="I10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האלפון'!A1073&amp;'טבלת האלפון'!B1073,"'",""),"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73" s="4" t="str">
        <f t="shared" si="189"/>
        <v/>
      </c>
      <c r="K1073" t="str">
        <f t="shared" si="190"/>
        <v/>
      </c>
      <c r="L1073" t="str">
        <f t="shared" si="192"/>
        <v/>
      </c>
      <c r="M1073">
        <f t="shared" si="194"/>
        <v>5</v>
      </c>
      <c r="N1073">
        <f>ROW()</f>
        <v>1073</v>
      </c>
      <c r="O1073" t="str">
        <f t="shared" si="193"/>
        <v/>
      </c>
      <c r="R1073" t="str">
        <f t="shared" si="195"/>
        <v/>
      </c>
      <c r="S1073" t="str">
        <f t="shared" si="196"/>
        <v/>
      </c>
      <c r="T1073" t="str">
        <f t="shared" si="197"/>
        <v/>
      </c>
    </row>
    <row r="1074" spans="1:20" x14ac:dyDescent="0.2">
      <c r="A1074" t="str">
        <f>IF( T('טבלת האלפון'!A1074)="","",SUBSTITUTE(SUBSTITUTE('טבלת האלפון'!A1074," ",""),"'",""))</f>
        <v/>
      </c>
      <c r="B1074" s="11" t="str">
        <f>IF('טבלת האלפון'!H1074&gt;1,VALUE(SUBSTITUTE('טבלת האלפון'!H1074,"טל/פקס 0","")),"")</f>
        <v/>
      </c>
      <c r="C1074" t="str">
        <f>IF('טבלת האלפון'!I1074&gt;1,'טבלת האלפון'!I1074,"")</f>
        <v/>
      </c>
      <c r="D1074" t="str">
        <f>IF('טבלת האלפון'!J1074&gt;1,'טבלת האלפון'!J1074,"")</f>
        <v/>
      </c>
      <c r="E1074" t="str">
        <f t="shared" si="186"/>
        <v/>
      </c>
      <c r="F1074" t="str">
        <f t="shared" si="187"/>
        <v/>
      </c>
      <c r="G1074" t="str">
        <f t="shared" si="191"/>
        <v/>
      </c>
      <c r="H1074" s="16" t="str">
        <f>IF(J1074=2,"יש שני שמות עם אותו זיהוי, המערכת תשמיע את שניהם כעת,"&amp;'טבלת האלפון'!A1074&amp;","&amp;'טבלת האלפון'!B1074&amp;",ו"&amp;'טבלת האלפון'!C1074&amp;","&amp;IF(COUNT(B1074:D1074)=3,"יש שלוש מספרים, המספר הראשון הוא .d-0"&amp;B1074&amp;".t-המספר השני הוא .d-0"&amp;C1074&amp;".t-המספר השלישי הוא .d-0"&amp;D1074,IF(COUNT(B1074:D1074)=2,"יש שתי מספרים, המספר הראשון הוא .d-0"&amp;IF(B1074="",C1074,B1074)&amp;".t-המספר השני הוא .d-0"&amp;IF(D1074="",C1074,D1074),"המספר הוא.d-0"&amp;B1074&amp;C1074&amp;D1074))&amp;",.t-וכן,"&amp;INDEX('טבלת האלפון'!A:A,L1074)&amp;","&amp;INDEX('טבלת האלפון'!B:B,L1074)&amp;",ו"&amp;INDEX('טבלת האלפון'!C:C,L1074)&amp;","&amp;IF(COUNT(R1074:T1074)=3,"יש שלוש מספרים, המספר הראשון הוא .d-0"&amp;R1074&amp;".t-המספר השני הוא .d-0"&amp;S1074&amp;".t-המספר השלישי הוא .d-0"&amp;T1074,IF(COUNT(R1074:T1074)=2,"יש שתי מספרים, המספר הראשון הוא .d-0"&amp;IF(R1074="",S1074,R1074)&amp;".t-המספר השני הוא .d-0"&amp;IF(T1074="",S1074,T1074),"המספר הוא.d-0"&amp;R1074&amp;S1074&amp;T1074)),"")</f>
        <v/>
      </c>
      <c r="I10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האלפון'!A1074&amp;'טבלת האלפון'!B1074,"'",""),"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74" s="4" t="str">
        <f t="shared" si="189"/>
        <v/>
      </c>
      <c r="K1074" t="str">
        <f t="shared" si="190"/>
        <v/>
      </c>
      <c r="L1074" t="str">
        <f t="shared" si="192"/>
        <v/>
      </c>
      <c r="M1074">
        <f t="shared" si="194"/>
        <v>5</v>
      </c>
      <c r="N1074">
        <f>ROW()</f>
        <v>1074</v>
      </c>
      <c r="O1074" t="str">
        <f t="shared" si="193"/>
        <v/>
      </c>
      <c r="R1074" t="str">
        <f t="shared" si="195"/>
        <v/>
      </c>
      <c r="S1074" t="str">
        <f t="shared" si="196"/>
        <v/>
      </c>
      <c r="T1074" t="str">
        <f t="shared" si="197"/>
        <v/>
      </c>
    </row>
    <row r="1075" spans="1:20" x14ac:dyDescent="0.2">
      <c r="A1075" t="str">
        <f>IF( T('טבלת האלפון'!A1075)="","",SUBSTITUTE(SUBSTITUTE('טבלת האלפון'!A1075," ",""),"'",""))</f>
        <v/>
      </c>
      <c r="B1075" s="11" t="str">
        <f>IF('טבלת האלפון'!H1075&gt;1,VALUE(SUBSTITUTE('טבלת האלפון'!H1075,"טל/פקס 0","")),"")</f>
        <v/>
      </c>
      <c r="C1075" t="str">
        <f>IF('טבלת האלפון'!I1075&gt;1,'טבלת האלפון'!I1075,"")</f>
        <v/>
      </c>
      <c r="D1075" t="str">
        <f>IF('טבלת האלפון'!J1075&gt;1,'טבלת האלפון'!J1075,"")</f>
        <v/>
      </c>
      <c r="E1075" t="str">
        <f t="shared" si="186"/>
        <v/>
      </c>
      <c r="F1075" t="str">
        <f t="shared" si="187"/>
        <v/>
      </c>
      <c r="G1075" t="str">
        <f t="shared" si="191"/>
        <v/>
      </c>
      <c r="H1075" s="16" t="str">
        <f>IF(J1075=2,"יש שני שמות עם אותו זיהוי, המערכת תשמיע את שניהם כעת,"&amp;'טבלת האלפון'!A1075&amp;","&amp;'טבלת האלפון'!B1075&amp;",ו"&amp;'טבלת האלפון'!C1075&amp;","&amp;IF(COUNT(B1075:D1075)=3,"יש שלוש מספרים, המספר הראשון הוא .d-0"&amp;B1075&amp;".t-המספר השני הוא .d-0"&amp;C1075&amp;".t-המספר השלישי הוא .d-0"&amp;D1075,IF(COUNT(B1075:D1075)=2,"יש שתי מספרים, המספר הראשון הוא .d-0"&amp;IF(B1075="",C1075,B1075)&amp;".t-המספר השני הוא .d-0"&amp;IF(D1075="",C1075,D1075),"המספר הוא.d-0"&amp;B1075&amp;C1075&amp;D1075))&amp;",.t-וכן,"&amp;INDEX('טבלת האלפון'!A:A,L1075)&amp;","&amp;INDEX('טבלת האלפון'!B:B,L1075)&amp;",ו"&amp;INDEX('טבלת האלפון'!C:C,L1075)&amp;","&amp;IF(COUNT(R1075:T1075)=3,"יש שלוש מספרים, המספר הראשון הוא .d-0"&amp;R1075&amp;".t-המספר השני הוא .d-0"&amp;S1075&amp;".t-המספר השלישי הוא .d-0"&amp;T1075,IF(COUNT(R1075:T1075)=2,"יש שתי מספרים, המספר הראשון הוא .d-0"&amp;IF(R1075="",S1075,R1075)&amp;".t-המספר השני הוא .d-0"&amp;IF(T1075="",S1075,T1075),"המספר הוא.d-0"&amp;R1075&amp;S1075&amp;T1075)),"")</f>
        <v/>
      </c>
      <c r="I10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האלפון'!A1075&amp;'טבלת האלפון'!B1075,"'",""),"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75" s="4" t="str">
        <f t="shared" si="189"/>
        <v/>
      </c>
      <c r="K1075" t="str">
        <f t="shared" si="190"/>
        <v/>
      </c>
      <c r="L1075" t="str">
        <f t="shared" si="192"/>
        <v/>
      </c>
      <c r="M1075">
        <f t="shared" si="194"/>
        <v>5</v>
      </c>
      <c r="N1075">
        <f>ROW()</f>
        <v>1075</v>
      </c>
      <c r="O1075" t="str">
        <f t="shared" si="193"/>
        <v/>
      </c>
      <c r="R1075" t="str">
        <f t="shared" si="195"/>
        <v/>
      </c>
      <c r="S1075" t="str">
        <f t="shared" si="196"/>
        <v/>
      </c>
      <c r="T1075" t="str">
        <f t="shared" si="197"/>
        <v/>
      </c>
    </row>
    <row r="1076" spans="1:20" x14ac:dyDescent="0.2">
      <c r="A1076" t="str">
        <f>IF( T('טבלת האלפון'!A1076)="","",SUBSTITUTE(SUBSTITUTE('טבלת האלפון'!A1076," ",""),"'",""))</f>
        <v/>
      </c>
      <c r="B1076" s="11" t="str">
        <f>IF('טבלת האלפון'!H1076&gt;1,VALUE(SUBSTITUTE('טבלת האלפון'!H1076,"טל/פקס 0","")),"")</f>
        <v/>
      </c>
      <c r="C1076" t="str">
        <f>IF('טבלת האלפון'!I1076&gt;1,'טבלת האלפון'!I1076,"")</f>
        <v/>
      </c>
      <c r="D1076" t="str">
        <f>IF('טבלת האלפון'!J1076&gt;1,'טבלת האלפון'!J1076,"")</f>
        <v/>
      </c>
      <c r="E1076" t="str">
        <f t="shared" si="186"/>
        <v/>
      </c>
      <c r="F1076" t="str">
        <f t="shared" si="187"/>
        <v/>
      </c>
      <c r="G1076" t="str">
        <f t="shared" si="191"/>
        <v/>
      </c>
      <c r="H1076" s="16" t="str">
        <f>IF(J1076=2,"יש שני שמות עם אותו זיהוי, המערכת תשמיע את שניהם כעת,"&amp;'טבלת האלפון'!A1076&amp;","&amp;'טבלת האלפון'!B1076&amp;",ו"&amp;'טבלת האלפון'!C1076&amp;","&amp;IF(COUNT(B1076:D1076)=3,"יש שלוש מספרים, המספר הראשון הוא .d-0"&amp;B1076&amp;".t-המספר השני הוא .d-0"&amp;C1076&amp;".t-המספר השלישי הוא .d-0"&amp;D1076,IF(COUNT(B1076:D1076)=2,"יש שתי מספרים, המספר הראשון הוא .d-0"&amp;IF(B1076="",C1076,B1076)&amp;".t-המספר השני הוא .d-0"&amp;IF(D1076="",C1076,D1076),"המספר הוא.d-0"&amp;B1076&amp;C1076&amp;D1076))&amp;",.t-וכן,"&amp;INDEX('טבלת האלפון'!A:A,L1076)&amp;","&amp;INDEX('טבלת האלפון'!B:B,L1076)&amp;",ו"&amp;INDEX('טבלת האלפון'!C:C,L1076)&amp;","&amp;IF(COUNT(R1076:T1076)=3,"יש שלוש מספרים, המספר הראשון הוא .d-0"&amp;R1076&amp;".t-המספר השני הוא .d-0"&amp;S1076&amp;".t-המספר השלישי הוא .d-0"&amp;T1076,IF(COUNT(R1076:T1076)=2,"יש שתי מספרים, המספר הראשון הוא .d-0"&amp;IF(R1076="",S1076,R1076)&amp;".t-המספר השני הוא .d-0"&amp;IF(T1076="",S1076,T1076),"המספר הוא.d-0"&amp;R1076&amp;S1076&amp;T1076)),"")</f>
        <v/>
      </c>
      <c r="I10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האלפון'!A1076&amp;'טבלת האלפון'!B1076,"'",""),"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76" s="4" t="str">
        <f t="shared" si="189"/>
        <v/>
      </c>
      <c r="K1076" t="str">
        <f t="shared" si="190"/>
        <v/>
      </c>
      <c r="L1076" t="str">
        <f t="shared" si="192"/>
        <v/>
      </c>
      <c r="M1076">
        <f t="shared" si="194"/>
        <v>5</v>
      </c>
      <c r="N1076">
        <f>ROW()</f>
        <v>1076</v>
      </c>
      <c r="O1076" t="str">
        <f t="shared" si="193"/>
        <v/>
      </c>
      <c r="R1076" t="str">
        <f t="shared" si="195"/>
        <v/>
      </c>
      <c r="S1076" t="str">
        <f t="shared" si="196"/>
        <v/>
      </c>
      <c r="T1076" t="str">
        <f t="shared" si="197"/>
        <v/>
      </c>
    </row>
    <row r="1077" spans="1:20" x14ac:dyDescent="0.2">
      <c r="A1077" t="str">
        <f>IF( T('טבלת האלפון'!A1077)="","",SUBSTITUTE(SUBSTITUTE('טבלת האלפון'!A1077," ",""),"'",""))</f>
        <v/>
      </c>
      <c r="B1077" s="11" t="str">
        <f>IF('טבלת האלפון'!H1077&gt;1,VALUE(SUBSTITUTE('טבלת האלפון'!H1077,"טל/פקס 0","")),"")</f>
        <v/>
      </c>
      <c r="C1077" t="str">
        <f>IF('טבלת האלפון'!I1077&gt;1,'טבלת האלפון'!I1077,"")</f>
        <v/>
      </c>
      <c r="D1077" t="str">
        <f>IF('טבלת האלפון'!J1077&gt;1,'טבלת האלפון'!J1077,"")</f>
        <v/>
      </c>
      <c r="E1077" t="str">
        <f t="shared" si="186"/>
        <v/>
      </c>
      <c r="F1077" t="str">
        <f t="shared" si="187"/>
        <v/>
      </c>
      <c r="G1077" t="str">
        <f t="shared" si="191"/>
        <v/>
      </c>
      <c r="H1077" s="16" t="str">
        <f>IF(J1077=2,"יש שני שמות עם אותו זיהוי, המערכת תשמיע את שניהם כעת,"&amp;'טבלת האלפון'!A1077&amp;","&amp;'טבלת האלפון'!B1077&amp;",ו"&amp;'טבלת האלפון'!C1077&amp;","&amp;IF(COUNT(B1077:D1077)=3,"יש שלוש מספרים, המספר הראשון הוא .d-0"&amp;B1077&amp;".t-המספר השני הוא .d-0"&amp;C1077&amp;".t-המספר השלישי הוא .d-0"&amp;D1077,IF(COUNT(B1077:D1077)=2,"יש שתי מספרים, המספר הראשון הוא .d-0"&amp;IF(B1077="",C1077,B1077)&amp;".t-המספר השני הוא .d-0"&amp;IF(D1077="",C1077,D1077),"המספר הוא.d-0"&amp;B1077&amp;C1077&amp;D1077))&amp;",.t-וכן,"&amp;INDEX('טבלת האלפון'!A:A,L1077)&amp;","&amp;INDEX('טבלת האלפון'!B:B,L1077)&amp;",ו"&amp;INDEX('טבלת האלפון'!C:C,L1077)&amp;","&amp;IF(COUNT(R1077:T1077)=3,"יש שלוש מספרים, המספר הראשון הוא .d-0"&amp;R1077&amp;".t-המספר השני הוא .d-0"&amp;S1077&amp;".t-המספר השלישי הוא .d-0"&amp;T1077,IF(COUNT(R1077:T1077)=2,"יש שתי מספרים, המספר הראשון הוא .d-0"&amp;IF(R1077="",S1077,R1077)&amp;".t-המספר השני הוא .d-0"&amp;IF(T1077="",S1077,T1077),"המספר הוא.d-0"&amp;R1077&amp;S1077&amp;T1077)),"")</f>
        <v/>
      </c>
      <c r="I10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האלפון'!A1077&amp;'טבלת האלפון'!B1077,"'",""),"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77" s="4" t="str">
        <f t="shared" si="189"/>
        <v/>
      </c>
      <c r="K1077" t="str">
        <f t="shared" si="190"/>
        <v/>
      </c>
      <c r="L1077" t="str">
        <f t="shared" si="192"/>
        <v/>
      </c>
      <c r="M1077">
        <f t="shared" si="194"/>
        <v>5</v>
      </c>
      <c r="N1077">
        <f>ROW()</f>
        <v>1077</v>
      </c>
      <c r="O1077" t="str">
        <f t="shared" si="193"/>
        <v/>
      </c>
      <c r="R1077" t="str">
        <f t="shared" si="195"/>
        <v/>
      </c>
      <c r="S1077" t="str">
        <f t="shared" si="196"/>
        <v/>
      </c>
      <c r="T1077" t="str">
        <f t="shared" si="197"/>
        <v/>
      </c>
    </row>
    <row r="1078" spans="1:20" x14ac:dyDescent="0.2">
      <c r="A1078" t="str">
        <f>IF( T('טבלת האלפון'!A1078)="","",SUBSTITUTE(SUBSTITUTE('טבלת האלפון'!A1078," ",""),"'",""))</f>
        <v/>
      </c>
      <c r="B1078" s="11" t="str">
        <f>IF('טבלת האלפון'!H1078&gt;1,VALUE(SUBSTITUTE('טבלת האלפון'!H1078,"טל/פקס 0","")),"")</f>
        <v/>
      </c>
      <c r="C1078" t="str">
        <f>IF('טבלת האלפון'!I1078&gt;1,'טבלת האלפון'!I1078,"")</f>
        <v/>
      </c>
      <c r="D1078" t="str">
        <f>IF('טבלת האלפון'!J1078&gt;1,'טבלת האלפון'!J1078,"")</f>
        <v/>
      </c>
      <c r="E1078" t="str">
        <f t="shared" si="186"/>
        <v/>
      </c>
      <c r="F1078" t="str">
        <f t="shared" si="187"/>
        <v/>
      </c>
      <c r="G1078" t="str">
        <f t="shared" si="191"/>
        <v/>
      </c>
      <c r="H1078" s="16" t="str">
        <f>IF(J1078=2,"יש שני שמות עם אותו זיהוי, המערכת תשמיע את שניהם כעת,"&amp;'טבלת האלפון'!A1078&amp;","&amp;'טבלת האלפון'!B1078&amp;",ו"&amp;'טבלת האלפון'!C1078&amp;","&amp;IF(COUNT(B1078:D1078)=3,"יש שלוש מספרים, המספר הראשון הוא .d-0"&amp;B1078&amp;".t-המספר השני הוא .d-0"&amp;C1078&amp;".t-המספר השלישי הוא .d-0"&amp;D1078,IF(COUNT(B1078:D1078)=2,"יש שתי מספרים, המספר הראשון הוא .d-0"&amp;IF(B1078="",C1078,B1078)&amp;".t-המספר השני הוא .d-0"&amp;IF(D1078="",C1078,D1078),"המספר הוא.d-0"&amp;B1078&amp;C1078&amp;D1078))&amp;",.t-וכן,"&amp;INDEX('טבלת האלפון'!A:A,L1078)&amp;","&amp;INDEX('טבלת האלפון'!B:B,L1078)&amp;",ו"&amp;INDEX('טבלת האלפון'!C:C,L1078)&amp;","&amp;IF(COUNT(R1078:T1078)=3,"יש שלוש מספרים, המספר הראשון הוא .d-0"&amp;R1078&amp;".t-המספר השני הוא .d-0"&amp;S1078&amp;".t-המספר השלישי הוא .d-0"&amp;T1078,IF(COUNT(R1078:T1078)=2,"יש שתי מספרים, המספר הראשון הוא .d-0"&amp;IF(R1078="",S1078,R1078)&amp;".t-המספר השני הוא .d-0"&amp;IF(T1078="",S1078,T1078),"המספר הוא.d-0"&amp;R1078&amp;S1078&amp;T1078)),"")</f>
        <v/>
      </c>
      <c r="I10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האלפון'!A1078&amp;'טבלת האלפון'!B1078,"'",""),"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78" s="4" t="str">
        <f t="shared" si="189"/>
        <v/>
      </c>
      <c r="K1078" t="str">
        <f t="shared" si="190"/>
        <v/>
      </c>
      <c r="L1078" t="str">
        <f t="shared" si="192"/>
        <v/>
      </c>
      <c r="M1078">
        <f t="shared" si="194"/>
        <v>5</v>
      </c>
      <c r="N1078">
        <f>ROW()</f>
        <v>1078</v>
      </c>
      <c r="O1078" t="str">
        <f t="shared" si="193"/>
        <v/>
      </c>
      <c r="R1078" t="str">
        <f t="shared" si="195"/>
        <v/>
      </c>
      <c r="S1078" t="str">
        <f t="shared" si="196"/>
        <v/>
      </c>
      <c r="T1078" t="str">
        <f t="shared" si="197"/>
        <v/>
      </c>
    </row>
    <row r="1079" spans="1:20" x14ac:dyDescent="0.2">
      <c r="A1079" t="str">
        <f>IF( T('טבלת האלפון'!A1079)="","",SUBSTITUTE(SUBSTITUTE('טבלת האלפון'!A1079," ",""),"'",""))</f>
        <v/>
      </c>
      <c r="B1079" s="11" t="str">
        <f>IF('טבלת האלפון'!H1079&gt;1,VALUE(SUBSTITUTE('טבלת האלפון'!H1079,"טל/פקס 0","")),"")</f>
        <v/>
      </c>
      <c r="C1079" t="str">
        <f>IF('טבלת האלפון'!I1079&gt;1,'טבלת האלפון'!I1079,"")</f>
        <v/>
      </c>
      <c r="D1079" t="str">
        <f>IF('טבלת האלפון'!J1079&gt;1,'טבלת האלפון'!J1079,"")</f>
        <v/>
      </c>
      <c r="E1079" t="str">
        <f t="shared" si="186"/>
        <v/>
      </c>
      <c r="F1079" t="str">
        <f t="shared" si="187"/>
        <v/>
      </c>
      <c r="G1079" t="str">
        <f t="shared" si="191"/>
        <v/>
      </c>
      <c r="H1079" s="16" t="str">
        <f>IF(J1079=2,"יש שני שמות עם אותו זיהוי, המערכת תשמיע את שניהם כעת,"&amp;'טבלת האלפון'!A1079&amp;","&amp;'טבלת האלפון'!B1079&amp;",ו"&amp;'טבלת האלפון'!C1079&amp;","&amp;IF(COUNT(B1079:D1079)=3,"יש שלוש מספרים, המספר הראשון הוא .d-0"&amp;B1079&amp;".t-המספר השני הוא .d-0"&amp;C1079&amp;".t-המספר השלישי הוא .d-0"&amp;D1079,IF(COUNT(B1079:D1079)=2,"יש שתי מספרים, המספר הראשון הוא .d-0"&amp;IF(B1079="",C1079,B1079)&amp;".t-המספר השני הוא .d-0"&amp;IF(D1079="",C1079,D1079),"המספר הוא.d-0"&amp;B1079&amp;C1079&amp;D1079))&amp;",.t-וכן,"&amp;INDEX('טבלת האלפון'!A:A,L1079)&amp;","&amp;INDEX('טבלת האלפון'!B:B,L1079)&amp;",ו"&amp;INDEX('טבלת האלפון'!C:C,L1079)&amp;","&amp;IF(COUNT(R1079:T1079)=3,"יש שלוש מספרים, המספר הראשון הוא .d-0"&amp;R1079&amp;".t-המספר השני הוא .d-0"&amp;S1079&amp;".t-המספר השלישי הוא .d-0"&amp;T1079,IF(COUNT(R1079:T1079)=2,"יש שתי מספרים, המספר הראשון הוא .d-0"&amp;IF(R1079="",S1079,R1079)&amp;".t-המספר השני הוא .d-0"&amp;IF(T1079="",S1079,T1079),"המספר הוא.d-0"&amp;R1079&amp;S1079&amp;T1079)),"")</f>
        <v/>
      </c>
      <c r="I10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האלפון'!A1079&amp;'טבלת האלפון'!B1079,"'",""),"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79" s="4" t="str">
        <f t="shared" si="189"/>
        <v/>
      </c>
      <c r="K1079" t="str">
        <f t="shared" si="190"/>
        <v/>
      </c>
      <c r="L1079" t="str">
        <f t="shared" si="192"/>
        <v/>
      </c>
      <c r="M1079">
        <f t="shared" si="194"/>
        <v>5</v>
      </c>
      <c r="N1079">
        <f>ROW()</f>
        <v>1079</v>
      </c>
      <c r="O1079" t="str">
        <f t="shared" si="193"/>
        <v/>
      </c>
      <c r="R1079" t="str">
        <f t="shared" si="195"/>
        <v/>
      </c>
      <c r="S1079" t="str">
        <f t="shared" si="196"/>
        <v/>
      </c>
      <c r="T1079" t="str">
        <f t="shared" si="197"/>
        <v/>
      </c>
    </row>
    <row r="1080" spans="1:20" x14ac:dyDescent="0.2">
      <c r="A1080" t="str">
        <f>IF( T('טבלת האלפון'!A1080)="","",SUBSTITUTE(SUBSTITUTE('טבלת האלפון'!A1080," ",""),"'",""))</f>
        <v/>
      </c>
      <c r="B1080" s="11" t="str">
        <f>IF('טבלת האלפון'!H1080&gt;1,VALUE(SUBSTITUTE('טבלת האלפון'!H1080,"טל/פקס 0","")),"")</f>
        <v/>
      </c>
      <c r="C1080" t="str">
        <f>IF('טבלת האלפון'!I1080&gt;1,'טבלת האלפון'!I1080,"")</f>
        <v/>
      </c>
      <c r="D1080" t="str">
        <f>IF('טבלת האלפון'!J1080&gt;1,'טבלת האלפון'!J1080,"")</f>
        <v/>
      </c>
      <c r="E1080" t="str">
        <f t="shared" si="186"/>
        <v/>
      </c>
      <c r="F1080" t="str">
        <f t="shared" si="187"/>
        <v/>
      </c>
      <c r="G1080" t="str">
        <f t="shared" si="191"/>
        <v/>
      </c>
      <c r="H1080" s="16" t="str">
        <f>IF(J1080=2,"יש שני שמות עם אותו זיהוי, המערכת תשמיע את שניהם כעת,"&amp;'טבלת האלפון'!A1080&amp;","&amp;'טבלת האלפון'!B1080&amp;",ו"&amp;'טבלת האלפון'!C1080&amp;","&amp;IF(COUNT(B1080:D1080)=3,"יש שלוש מספרים, המספר הראשון הוא .d-0"&amp;B1080&amp;".t-המספר השני הוא .d-0"&amp;C1080&amp;".t-המספר השלישי הוא .d-0"&amp;D1080,IF(COUNT(B1080:D1080)=2,"יש שתי מספרים, המספר הראשון הוא .d-0"&amp;IF(B1080="",C1080,B1080)&amp;".t-המספר השני הוא .d-0"&amp;IF(D1080="",C1080,D1080),"המספר הוא.d-0"&amp;B1080&amp;C1080&amp;D1080))&amp;",.t-וכן,"&amp;INDEX('טבלת האלפון'!A:A,L1080)&amp;","&amp;INDEX('טבלת האלפון'!B:B,L1080)&amp;",ו"&amp;INDEX('טבלת האלפון'!C:C,L1080)&amp;","&amp;IF(COUNT(R1080:T1080)=3,"יש שלוש מספרים, המספר הראשון הוא .d-0"&amp;R1080&amp;".t-המספר השני הוא .d-0"&amp;S1080&amp;".t-המספר השלישי הוא .d-0"&amp;T1080,IF(COUNT(R1080:T1080)=2,"יש שתי מספרים, המספר הראשון הוא .d-0"&amp;IF(R1080="",S1080,R1080)&amp;".t-המספר השני הוא .d-0"&amp;IF(T1080="",S1080,T1080),"המספר הוא.d-0"&amp;R1080&amp;S1080&amp;T1080)),"")</f>
        <v/>
      </c>
      <c r="I10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האלפון'!A1080&amp;'טבלת האלפון'!B1080,"'",""),"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80" s="4" t="str">
        <f t="shared" si="189"/>
        <v/>
      </c>
      <c r="K1080" t="str">
        <f t="shared" si="190"/>
        <v/>
      </c>
      <c r="L1080" t="str">
        <f t="shared" si="192"/>
        <v/>
      </c>
      <c r="M1080">
        <f t="shared" si="194"/>
        <v>5</v>
      </c>
      <c r="N1080">
        <f>ROW()</f>
        <v>1080</v>
      </c>
      <c r="O1080" t="str">
        <f t="shared" si="193"/>
        <v/>
      </c>
      <c r="R1080" t="str">
        <f t="shared" si="195"/>
        <v/>
      </c>
      <c r="S1080" t="str">
        <f t="shared" si="196"/>
        <v/>
      </c>
      <c r="T1080" t="str">
        <f t="shared" si="197"/>
        <v/>
      </c>
    </row>
    <row r="1081" spans="1:20" x14ac:dyDescent="0.2">
      <c r="A1081" t="str">
        <f>IF( T('טבלת האלפון'!A1081)="","",SUBSTITUTE(SUBSTITUTE('טבלת האלפון'!A1081," ",""),"'",""))</f>
        <v/>
      </c>
      <c r="B1081" s="11" t="str">
        <f>IF('טבלת האלפון'!H1081&gt;1,VALUE(SUBSTITUTE('טבלת האלפון'!H1081,"טל/פקס 0","")),"")</f>
        <v/>
      </c>
      <c r="C1081" t="str">
        <f>IF('טבלת האלפון'!I1081&gt;1,'טבלת האלפון'!I1081,"")</f>
        <v/>
      </c>
      <c r="D1081" t="str">
        <f>IF('טבלת האלפון'!J1081&gt;1,'טבלת האלפון'!J1081,"")</f>
        <v/>
      </c>
      <c r="E1081" t="str">
        <f t="shared" si="186"/>
        <v/>
      </c>
      <c r="F1081" t="str">
        <f t="shared" si="187"/>
        <v/>
      </c>
      <c r="G1081" t="str">
        <f t="shared" si="191"/>
        <v/>
      </c>
      <c r="H1081" s="16" t="str">
        <f>IF(J1081=2,"יש שני שמות עם אותו זיהוי, המערכת תשמיע את שניהם כעת,"&amp;'טבלת האלפון'!A1081&amp;","&amp;'טבלת האלפון'!B1081&amp;",ו"&amp;'טבלת האלפון'!C1081&amp;","&amp;IF(COUNT(B1081:D1081)=3,"יש שלוש מספרים, המספר הראשון הוא .d-0"&amp;B1081&amp;".t-המספר השני הוא .d-0"&amp;C1081&amp;".t-המספר השלישי הוא .d-0"&amp;D1081,IF(COUNT(B1081:D1081)=2,"יש שתי מספרים, המספר הראשון הוא .d-0"&amp;IF(B1081="",C1081,B1081)&amp;".t-המספר השני הוא .d-0"&amp;IF(D1081="",C1081,D1081),"המספר הוא.d-0"&amp;B1081&amp;C1081&amp;D1081))&amp;",.t-וכן,"&amp;INDEX('טבלת האלפון'!A:A,L1081)&amp;","&amp;INDEX('טבלת האלפון'!B:B,L1081)&amp;",ו"&amp;INDEX('טבלת האלפון'!C:C,L1081)&amp;","&amp;IF(COUNT(R1081:T1081)=3,"יש שלוש מספרים, המספר הראשון הוא .d-0"&amp;R1081&amp;".t-המספר השני הוא .d-0"&amp;S1081&amp;".t-המספר השלישי הוא .d-0"&amp;T1081,IF(COUNT(R1081:T1081)=2,"יש שתי מספרים, המספר הראשון הוא .d-0"&amp;IF(R1081="",S1081,R1081)&amp;".t-המספר השני הוא .d-0"&amp;IF(T1081="",S1081,T1081),"המספר הוא.d-0"&amp;R1081&amp;S1081&amp;T1081)),"")</f>
        <v/>
      </c>
      <c r="I10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האלפון'!A1081&amp;'טבלת האלפון'!B1081,"'",""),"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81" s="4" t="str">
        <f t="shared" si="189"/>
        <v/>
      </c>
      <c r="K1081" t="str">
        <f t="shared" si="190"/>
        <v/>
      </c>
      <c r="L1081" t="str">
        <f t="shared" si="192"/>
        <v/>
      </c>
      <c r="M1081">
        <f t="shared" si="194"/>
        <v>5</v>
      </c>
      <c r="N1081">
        <f>ROW()</f>
        <v>1081</v>
      </c>
      <c r="O1081" t="str">
        <f t="shared" si="193"/>
        <v/>
      </c>
      <c r="R1081" t="str">
        <f t="shared" si="195"/>
        <v/>
      </c>
      <c r="S1081" t="str">
        <f t="shared" si="196"/>
        <v/>
      </c>
      <c r="T1081" t="str">
        <f t="shared" si="197"/>
        <v/>
      </c>
    </row>
    <row r="1082" spans="1:20" x14ac:dyDescent="0.2">
      <c r="A1082" t="str">
        <f>IF( T('טבלת האלפון'!A1082)="","",SUBSTITUTE(SUBSTITUTE('טבלת האלפון'!A1082," ",""),"'",""))</f>
        <v/>
      </c>
      <c r="B1082" s="11" t="str">
        <f>IF('טבלת האלפון'!H1082&gt;1,VALUE(SUBSTITUTE('טבלת האלפון'!H1082,"טל/פקס 0","")),"")</f>
        <v/>
      </c>
      <c r="C1082" t="str">
        <f>IF('טבלת האלפון'!I1082&gt;1,'טבלת האלפון'!I1082,"")</f>
        <v/>
      </c>
      <c r="D1082" t="str">
        <f>IF('טבלת האלפון'!J1082&gt;1,'טבלת האלפון'!J1082,"")</f>
        <v/>
      </c>
      <c r="E1082" t="str">
        <f t="shared" ref="E1082:E1145" si="198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1082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1082" t="str">
        <f t="shared" ref="F1082:F1145" si="199">IF(G1082="b","",IF(T(A1082)="","",IF(G1082="y",E1082&amp;"=t-יש יותר ממשפחה אחת כזאת, נסו שנית אם שם האבא או שם האמא",E1082&amp;"=t-"&amp;IF(COUNT(B1082:D1082)=3,"יש שלוש מספרים, המספר הראשון הוא .d-0"&amp;B1082&amp;".t-המספר השני הוא .d-0"&amp;C1082&amp;".t-המספר השלישי הוא .d-0"&amp;D1082,IF(COUNT(B1082:D1082)=2,"יש שתי מספרים, המספר הראשון הוא .d-0"&amp;IF(B1082="",C1082,B1082)&amp;".t-המספר השני הוא .d-0"&amp;IF(D1082="",C1082,D1082),"המספר הוא.d-0"&amp;B1082&amp;C1082&amp;D1082))&amp;IF(T(A1082)="","",".t-אני חוזר, "&amp;IF(COUNT(B1082:D1082)=3,"יש שלוש מספרים, המספר הראשון הוא .d-0"&amp;B1082&amp;".t-המספר השני הוא .d-0"&amp;C1082&amp;".t-המספר השלישי הוא .d-0"&amp;D1082,IF(COUNT(B1082:D1082)=2,"יש שתי מספרים, המספר הראשון הוא .d-0"&amp;IF(B1082="",C1082,B1082)&amp;".t-המספר השני הוא .d-0"&amp;IF(D1082="",C1082,D1082),"המספר הוא.d-0"&amp;B1082&amp;C1082&amp;D1082))))))</f>
        <v/>
      </c>
      <c r="G1082" t="str">
        <f t="shared" si="191"/>
        <v/>
      </c>
      <c r="H1082" s="16" t="str">
        <f>IF(J1082=2,"יש שני שמות עם אותו זיהוי, המערכת תשמיע את שניהם כעת,"&amp;'טבלת האלפון'!A1082&amp;","&amp;'טבלת האלפון'!B1082&amp;",ו"&amp;'טבלת האלפון'!C1082&amp;","&amp;IF(COUNT(B1082:D1082)=3,"יש שלוש מספרים, המספר הראשון הוא .d-0"&amp;B1082&amp;".t-המספר השני הוא .d-0"&amp;C1082&amp;".t-המספר השלישי הוא .d-0"&amp;D1082,IF(COUNT(B1082:D1082)=2,"יש שתי מספרים, המספר הראשון הוא .d-0"&amp;IF(B1082="",C1082,B1082)&amp;".t-המספר השני הוא .d-0"&amp;IF(D1082="",C1082,D1082),"המספר הוא.d-0"&amp;B1082&amp;C1082&amp;D1082))&amp;",.t-וכן,"&amp;INDEX('טבלת האלפון'!A:A,L1082)&amp;","&amp;INDEX('טבלת האלפון'!B:B,L1082)&amp;",ו"&amp;INDEX('טבלת האלפון'!C:C,L1082)&amp;","&amp;IF(COUNT(R1082:T1082)=3,"יש שלוש מספרים, המספר הראשון הוא .d-0"&amp;R1082&amp;".t-המספר השני הוא .d-0"&amp;S1082&amp;".t-המספר השלישי הוא .d-0"&amp;T1082,IF(COUNT(R1082:T1082)=2,"יש שתי מספרים, המספר הראשון הוא .d-0"&amp;IF(R1082="",S1082,R1082)&amp;".t-המספר השני הוא .d-0"&amp;IF(T1082="",S1082,T1082),"המספר הוא.d-0"&amp;R1082&amp;S1082&amp;T1082)),"")</f>
        <v/>
      </c>
      <c r="I10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האלפון'!A1082&amp;'טבלת האלפון'!B1082,"'",""),"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82" s="4" t="str">
        <f t="shared" ref="J1082:J1145" si="200">IF(COUNTIF(I:I,IF(I1082&lt;&gt;"",I1082,"a"))&gt;1,IF(I1081=I1082,2,"a"),"")</f>
        <v/>
      </c>
      <c r="K1082" t="str">
        <f t="shared" ref="K1082:K1145" si="201">IF(J1082=2,"",IF( T(A1082)="","",I1082&amp;"=t-"&amp;IF(J1082="a",H1082,IF(COUNT(B1082:D1082)=3,"יש שלוש מספרים, המספר הראשון הוא .d-0"&amp;B1082&amp;".t-המספר השני הוא .d-0"&amp;C1082&amp;".t-המספר השלישי הוא .d-0"&amp;D1082,IF(COUNT(B1082:D1082)=2,"יש שתי מספרים, המספר הראשון הוא .d-0"&amp; IF(B1082="",C1082,B1082)&amp;".t-המספר השני הוא .d-0"&amp;IF(D1082="",C1082,D1082),"המספר הוא.d-0"&amp;B1082&amp;C1082&amp;D1082)))))&amp;IF(J1082=2,"",IF( T(A1082)="","",".t-אני חוזר, "&amp;IF(J1082=2,H1082,IF(COUNT(B1082:D1082)=3,"יש שלוש מספרים, המספר הראשון הוא .d-0"&amp;B1082&amp;".t-המספר השני הוא .d-0"&amp;C1082&amp;".t-המספר השלישי הוא .d-0"&amp;D1082,IF(COUNT(B1082:D1082)=2,"יש שתי מספרים, המספר הראשון הוא .d-0"&amp; IF(B1082="",C1082,B1082)&amp;".t-המספר השני הוא .d-0"&amp;IF(D1082="",C1082,D1082),"המספר הוא.d-0"&amp;B1082&amp;C1082&amp;D1082)))))</f>
        <v/>
      </c>
      <c r="L1082" t="str">
        <f t="shared" si="192"/>
        <v/>
      </c>
      <c r="M1082">
        <f t="shared" si="194"/>
        <v>5</v>
      </c>
      <c r="N1082">
        <f>ROW()</f>
        <v>1082</v>
      </c>
      <c r="O1082" t="str">
        <f t="shared" si="193"/>
        <v/>
      </c>
      <c r="R1082" t="str">
        <f t="shared" si="195"/>
        <v/>
      </c>
      <c r="S1082" t="str">
        <f t="shared" si="196"/>
        <v/>
      </c>
      <c r="T1082" t="str">
        <f t="shared" si="197"/>
        <v/>
      </c>
    </row>
    <row r="1083" spans="1:20" x14ac:dyDescent="0.2">
      <c r="A1083" t="str">
        <f>IF( T('טבלת האלפון'!A1083)="","",SUBSTITUTE(SUBSTITUTE('טבלת האלפון'!A1083," ",""),"'",""))</f>
        <v/>
      </c>
      <c r="B1083" s="11" t="str">
        <f>IF('טבלת האלפון'!H1083&gt;1,VALUE(SUBSTITUTE('טבלת האלפון'!H1083,"טל/פקס 0","")),"")</f>
        <v/>
      </c>
      <c r="C1083" t="str">
        <f>IF('טבלת האלפון'!I1083&gt;1,'טבלת האלפון'!I1083,"")</f>
        <v/>
      </c>
      <c r="D1083" t="str">
        <f>IF('טבלת האלפון'!J1083&gt;1,'טבלת האלפון'!J1083,"")</f>
        <v/>
      </c>
      <c r="E1083" t="str">
        <f t="shared" si="198"/>
        <v/>
      </c>
      <c r="F1083" t="str">
        <f t="shared" si="199"/>
        <v/>
      </c>
      <c r="G1083" t="str">
        <f t="shared" si="191"/>
        <v/>
      </c>
      <c r="H1083" s="16" t="str">
        <f>IF(J1083=2,"יש שני שמות עם אותו זיהוי, המערכת תשמיע את שניהם כעת,"&amp;'טבלת האלפון'!A1083&amp;","&amp;'טבלת האלפון'!B1083&amp;",ו"&amp;'טבלת האלפון'!C1083&amp;","&amp;IF(COUNT(B1083:D1083)=3,"יש שלוש מספרים, המספר הראשון הוא .d-0"&amp;B1083&amp;".t-המספר השני הוא .d-0"&amp;C1083&amp;".t-המספר השלישי הוא .d-0"&amp;D1083,IF(COUNT(B1083:D1083)=2,"יש שתי מספרים, המספר הראשון הוא .d-0"&amp;IF(B1083="",C1083,B1083)&amp;".t-המספר השני הוא .d-0"&amp;IF(D1083="",C1083,D1083),"המספר הוא.d-0"&amp;B1083&amp;C1083&amp;D1083))&amp;",.t-וכן,"&amp;INDEX('טבלת האלפון'!A:A,L1083)&amp;","&amp;INDEX('טבלת האלפון'!B:B,L1083)&amp;",ו"&amp;INDEX('טבלת האלפון'!C:C,L1083)&amp;","&amp;IF(COUNT(R1083:T1083)=3,"יש שלוש מספרים, המספר הראשון הוא .d-0"&amp;R1083&amp;".t-המספר השני הוא .d-0"&amp;S1083&amp;".t-המספר השלישי הוא .d-0"&amp;T1083,IF(COUNT(R1083:T1083)=2,"יש שתי מספרים, המספר הראשון הוא .d-0"&amp;IF(R1083="",S1083,R1083)&amp;".t-המספר השני הוא .d-0"&amp;IF(T1083="",S1083,T1083),"המספר הוא.d-0"&amp;R1083&amp;S1083&amp;T1083)),"")</f>
        <v/>
      </c>
      <c r="I10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האלפון'!A1083&amp;'טבלת האלפון'!B1083,"'",""),"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83" s="4" t="str">
        <f t="shared" si="200"/>
        <v/>
      </c>
      <c r="K1083" t="str">
        <f t="shared" si="201"/>
        <v/>
      </c>
      <c r="L1083" t="str">
        <f t="shared" si="192"/>
        <v/>
      </c>
      <c r="M1083">
        <f t="shared" si="194"/>
        <v>5</v>
      </c>
      <c r="N1083">
        <f>ROW()</f>
        <v>1083</v>
      </c>
      <c r="O1083" t="str">
        <f t="shared" si="193"/>
        <v/>
      </c>
      <c r="R1083" t="str">
        <f t="shared" si="195"/>
        <v/>
      </c>
      <c r="S1083" t="str">
        <f t="shared" si="196"/>
        <v/>
      </c>
      <c r="T1083" t="str">
        <f t="shared" si="197"/>
        <v/>
      </c>
    </row>
    <row r="1084" spans="1:20" x14ac:dyDescent="0.2">
      <c r="A1084" t="str">
        <f>IF( T('טבלת האלפון'!A1084)="","",SUBSTITUTE(SUBSTITUTE('טבלת האלפון'!A1084," ",""),"'",""))</f>
        <v/>
      </c>
      <c r="B1084" s="11" t="str">
        <f>IF('טבלת האלפון'!H1084&gt;1,VALUE(SUBSTITUTE('טבלת האלפון'!H1084,"טל/פקס 0","")),"")</f>
        <v/>
      </c>
      <c r="C1084" t="str">
        <f>IF('טבלת האלפון'!I1084&gt;1,'טבלת האלפון'!I1084,"")</f>
        <v/>
      </c>
      <c r="D1084" t="str">
        <f>IF('טבלת האלפון'!J1084&gt;1,'טבלת האלפון'!J1084,"")</f>
        <v/>
      </c>
      <c r="E1084" t="str">
        <f t="shared" si="198"/>
        <v/>
      </c>
      <c r="F1084" t="str">
        <f t="shared" si="199"/>
        <v/>
      </c>
      <c r="G1084" t="str">
        <f t="shared" si="191"/>
        <v/>
      </c>
      <c r="H1084" s="16" t="str">
        <f>IF(J1084=2,"יש שני שמות עם אותו זיהוי, המערכת תשמיע את שניהם כעת,"&amp;'טבלת האלפון'!A1084&amp;","&amp;'טבלת האלפון'!B1084&amp;",ו"&amp;'טבלת האלפון'!C1084&amp;","&amp;IF(COUNT(B1084:D1084)=3,"יש שלוש מספרים, המספר הראשון הוא .d-0"&amp;B1084&amp;".t-המספר השני הוא .d-0"&amp;C1084&amp;".t-המספר השלישי הוא .d-0"&amp;D1084,IF(COUNT(B1084:D1084)=2,"יש שתי מספרים, המספר הראשון הוא .d-0"&amp;IF(B1084="",C1084,B1084)&amp;".t-המספר השני הוא .d-0"&amp;IF(D1084="",C1084,D1084),"המספר הוא.d-0"&amp;B1084&amp;C1084&amp;D1084))&amp;",.t-וכן,"&amp;INDEX('טבלת האלפון'!A:A,L1084)&amp;","&amp;INDEX('טבלת האלפון'!B:B,L1084)&amp;",ו"&amp;INDEX('טבלת האלפון'!C:C,L1084)&amp;","&amp;IF(COUNT(R1084:T1084)=3,"יש שלוש מספרים, המספר הראשון הוא .d-0"&amp;R1084&amp;".t-המספר השני הוא .d-0"&amp;S1084&amp;".t-המספר השלישי הוא .d-0"&amp;T1084,IF(COUNT(R1084:T1084)=2,"יש שתי מספרים, המספר הראשון הוא .d-0"&amp;IF(R1084="",S1084,R1084)&amp;".t-המספר השני הוא .d-0"&amp;IF(T1084="",S1084,T1084),"המספר הוא.d-0"&amp;R1084&amp;S1084&amp;T1084)),"")</f>
        <v/>
      </c>
      <c r="I10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האלפון'!A1084&amp;'טבלת האלפון'!B1084,"'",""),"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84" s="4" t="str">
        <f t="shared" si="200"/>
        <v/>
      </c>
      <c r="K1084" t="str">
        <f t="shared" si="201"/>
        <v/>
      </c>
      <c r="L1084" t="str">
        <f t="shared" si="192"/>
        <v/>
      </c>
      <c r="M1084">
        <f t="shared" si="194"/>
        <v>5</v>
      </c>
      <c r="N1084">
        <f>ROW()</f>
        <v>1084</v>
      </c>
      <c r="O1084" t="str">
        <f t="shared" si="193"/>
        <v/>
      </c>
      <c r="R1084" t="str">
        <f t="shared" si="195"/>
        <v/>
      </c>
      <c r="S1084" t="str">
        <f t="shared" si="196"/>
        <v/>
      </c>
      <c r="T1084" t="str">
        <f t="shared" si="197"/>
        <v/>
      </c>
    </row>
    <row r="1085" spans="1:20" x14ac:dyDescent="0.2">
      <c r="A1085" t="str">
        <f>IF( T('טבלת האלפון'!A1085)="","",SUBSTITUTE(SUBSTITUTE('טבלת האלפון'!A1085," ",""),"'",""))</f>
        <v/>
      </c>
      <c r="B1085" s="11" t="str">
        <f>IF('טבלת האלפון'!H1085&gt;1,VALUE(SUBSTITUTE('טבלת האלפון'!H1085,"טל/פקס 0","")),"")</f>
        <v/>
      </c>
      <c r="C1085" t="str">
        <f>IF('טבלת האלפון'!I1085&gt;1,'טבלת האלפון'!I1085,"")</f>
        <v/>
      </c>
      <c r="D1085" t="str">
        <f>IF('טבלת האלפון'!J1085&gt;1,'טבלת האלפון'!J1085,"")</f>
        <v/>
      </c>
      <c r="E1085" t="str">
        <f t="shared" si="198"/>
        <v/>
      </c>
      <c r="F1085" t="str">
        <f t="shared" si="199"/>
        <v/>
      </c>
      <c r="G1085" t="str">
        <f t="shared" si="191"/>
        <v/>
      </c>
      <c r="H1085" s="16" t="str">
        <f>IF(J1085=2,"יש שני שמות עם אותו זיהוי, המערכת תשמיע את שניהם כעת,"&amp;'טבלת האלפון'!A1085&amp;","&amp;'טבלת האלפון'!B1085&amp;",ו"&amp;'טבלת האלפון'!C1085&amp;","&amp;IF(COUNT(B1085:D1085)=3,"יש שלוש מספרים, המספר הראשון הוא .d-0"&amp;B1085&amp;".t-המספר השני הוא .d-0"&amp;C1085&amp;".t-המספר השלישי הוא .d-0"&amp;D1085,IF(COUNT(B1085:D1085)=2,"יש שתי מספרים, המספר הראשון הוא .d-0"&amp;IF(B1085="",C1085,B1085)&amp;".t-המספר השני הוא .d-0"&amp;IF(D1085="",C1085,D1085),"המספר הוא.d-0"&amp;B1085&amp;C1085&amp;D1085))&amp;",.t-וכן,"&amp;INDEX('טבלת האלפון'!A:A,L1085)&amp;","&amp;INDEX('טבלת האלפון'!B:B,L1085)&amp;",ו"&amp;INDEX('טבלת האלפון'!C:C,L1085)&amp;","&amp;IF(COUNT(R1085:T1085)=3,"יש שלוש מספרים, המספר הראשון הוא .d-0"&amp;R1085&amp;".t-המספר השני הוא .d-0"&amp;S1085&amp;".t-המספר השלישי הוא .d-0"&amp;T1085,IF(COUNT(R1085:T1085)=2,"יש שתי מספרים, המספר הראשון הוא .d-0"&amp;IF(R1085="",S1085,R1085)&amp;".t-המספר השני הוא .d-0"&amp;IF(T1085="",S1085,T1085),"המספר הוא.d-0"&amp;R1085&amp;S1085&amp;T1085)),"")</f>
        <v/>
      </c>
      <c r="I10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האלפון'!A1085&amp;'טבלת האלפון'!B1085,"'",""),"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85" s="4" t="str">
        <f t="shared" si="200"/>
        <v/>
      </c>
      <c r="K1085" t="str">
        <f t="shared" si="201"/>
        <v/>
      </c>
      <c r="L1085" t="str">
        <f t="shared" si="192"/>
        <v/>
      </c>
      <c r="M1085">
        <f t="shared" si="194"/>
        <v>5</v>
      </c>
      <c r="N1085">
        <f>ROW()</f>
        <v>1085</v>
      </c>
      <c r="O1085" t="str">
        <f t="shared" si="193"/>
        <v/>
      </c>
      <c r="R1085" t="str">
        <f t="shared" si="195"/>
        <v/>
      </c>
      <c r="S1085" t="str">
        <f t="shared" si="196"/>
        <v/>
      </c>
      <c r="T1085" t="str">
        <f t="shared" si="197"/>
        <v/>
      </c>
    </row>
    <row r="1086" spans="1:20" x14ac:dyDescent="0.2">
      <c r="A1086" t="str">
        <f>IF( T('טבלת האלפון'!A1086)="","",SUBSTITUTE(SUBSTITUTE('טבלת האלפון'!A1086," ",""),"'",""))</f>
        <v/>
      </c>
      <c r="B1086" s="11" t="str">
        <f>IF('טבלת האלפון'!H1086&gt;1,VALUE(SUBSTITUTE('טבלת האלפון'!H1086,"טל/פקס 0","")),"")</f>
        <v/>
      </c>
      <c r="C1086" t="str">
        <f>IF('טבלת האלפון'!I1086&gt;1,'טבלת האלפון'!I1086,"")</f>
        <v/>
      </c>
      <c r="D1086" t="str">
        <f>IF('טבלת האלפון'!J1086&gt;1,'טבלת האלפון'!J1086,"")</f>
        <v/>
      </c>
      <c r="E1086" t="str">
        <f t="shared" si="198"/>
        <v/>
      </c>
      <c r="F1086" t="str">
        <f t="shared" si="199"/>
        <v/>
      </c>
      <c r="G1086" t="str">
        <f t="shared" si="191"/>
        <v/>
      </c>
      <c r="H1086" s="16" t="str">
        <f>IF(J1086=2,"יש שני שמות עם אותו זיהוי, המערכת תשמיע את שניהם כעת,"&amp;'טבלת האלפון'!A1086&amp;","&amp;'טבלת האלפון'!B1086&amp;",ו"&amp;'טבלת האלפון'!C1086&amp;","&amp;IF(COUNT(B1086:D1086)=3,"יש שלוש מספרים, המספר הראשון הוא .d-0"&amp;B1086&amp;".t-המספר השני הוא .d-0"&amp;C1086&amp;".t-המספר השלישי הוא .d-0"&amp;D1086,IF(COUNT(B1086:D1086)=2,"יש שתי מספרים, המספר הראשון הוא .d-0"&amp;IF(B1086="",C1086,B1086)&amp;".t-המספר השני הוא .d-0"&amp;IF(D1086="",C1086,D1086),"המספר הוא.d-0"&amp;B1086&amp;C1086&amp;D1086))&amp;",.t-וכן,"&amp;INDEX('טבלת האלפון'!A:A,L1086)&amp;","&amp;INDEX('טבלת האלפון'!B:B,L1086)&amp;",ו"&amp;INDEX('טבלת האלפון'!C:C,L1086)&amp;","&amp;IF(COUNT(R1086:T1086)=3,"יש שלוש מספרים, המספר הראשון הוא .d-0"&amp;R1086&amp;".t-המספר השני הוא .d-0"&amp;S1086&amp;".t-המספר השלישי הוא .d-0"&amp;T1086,IF(COUNT(R1086:T1086)=2,"יש שתי מספרים, המספר הראשון הוא .d-0"&amp;IF(R1086="",S1086,R1086)&amp;".t-המספר השני הוא .d-0"&amp;IF(T1086="",S1086,T1086),"המספר הוא.d-0"&amp;R1086&amp;S1086&amp;T1086)),"")</f>
        <v/>
      </c>
      <c r="I10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האלפון'!A1086&amp;'טבלת האלפון'!B1086,"'",""),"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86" s="4" t="str">
        <f t="shared" si="200"/>
        <v/>
      </c>
      <c r="K1086" t="str">
        <f t="shared" si="201"/>
        <v/>
      </c>
      <c r="L1086" t="str">
        <f t="shared" si="192"/>
        <v/>
      </c>
      <c r="M1086">
        <f t="shared" si="194"/>
        <v>5</v>
      </c>
      <c r="N1086">
        <f>ROW()</f>
        <v>1086</v>
      </c>
      <c r="O1086" t="str">
        <f t="shared" si="193"/>
        <v/>
      </c>
      <c r="R1086" t="str">
        <f t="shared" si="195"/>
        <v/>
      </c>
      <c r="S1086" t="str">
        <f t="shared" si="196"/>
        <v/>
      </c>
      <c r="T1086" t="str">
        <f t="shared" si="197"/>
        <v/>
      </c>
    </row>
    <row r="1087" spans="1:20" x14ac:dyDescent="0.2">
      <c r="A1087" t="str">
        <f>IF( T('טבלת האלפון'!A1087)="","",SUBSTITUTE(SUBSTITUTE('טבלת האלפון'!A1087," ",""),"'",""))</f>
        <v/>
      </c>
      <c r="B1087" s="11" t="str">
        <f>IF('טבלת האלפון'!H1087&gt;1,VALUE(SUBSTITUTE('טבלת האלפון'!H1087,"טל/פקס 0","")),"")</f>
        <v/>
      </c>
      <c r="C1087" t="str">
        <f>IF('טבלת האלפון'!I1087&gt;1,'טבלת האלפון'!I1087,"")</f>
        <v/>
      </c>
      <c r="D1087" t="str">
        <f>IF('טבלת האלפון'!J1087&gt;1,'טבלת האלפון'!J1087,"")</f>
        <v/>
      </c>
      <c r="E1087" t="str">
        <f t="shared" si="198"/>
        <v/>
      </c>
      <c r="F1087" t="str">
        <f t="shared" si="199"/>
        <v/>
      </c>
      <c r="G1087" t="str">
        <f t="shared" ref="G1087:G1150" si="202">IF(AND(T(A1087)&lt;&gt;"",COUNTIF(A:A,A1087)&gt;1),IF(A1087=A1086,"b","y"),"")</f>
        <v/>
      </c>
      <c r="H1087" s="16" t="str">
        <f>IF(J1087=2,"יש שני שמות עם אותו זיהוי, המערכת תשמיע את שניהם כעת,"&amp;'טבלת האלפון'!A1087&amp;","&amp;'טבלת האלפון'!B1087&amp;",ו"&amp;'טבלת האלפון'!C1087&amp;","&amp;IF(COUNT(B1087:D1087)=3,"יש שלוש מספרים, המספר הראשון הוא .d-0"&amp;B1087&amp;".t-המספר השני הוא .d-0"&amp;C1087&amp;".t-המספר השלישי הוא .d-0"&amp;D1087,IF(COUNT(B1087:D1087)=2,"יש שתי מספרים, המספר הראשון הוא .d-0"&amp;IF(B1087="",C1087,B1087)&amp;".t-המספר השני הוא .d-0"&amp;IF(D1087="",C1087,D1087),"המספר הוא.d-0"&amp;B1087&amp;C1087&amp;D1087))&amp;",.t-וכן,"&amp;INDEX('טבלת האלפון'!A:A,L1087)&amp;","&amp;INDEX('טבלת האלפון'!B:B,L1087)&amp;",ו"&amp;INDEX('טבלת האלפון'!C:C,L1087)&amp;","&amp;IF(COUNT(R1087:T1087)=3,"יש שלוש מספרים, המספר הראשון הוא .d-0"&amp;R1087&amp;".t-המספר השני הוא .d-0"&amp;S1087&amp;".t-המספר השלישי הוא .d-0"&amp;T1087,IF(COUNT(R1087:T1087)=2,"יש שתי מספרים, המספר הראשון הוא .d-0"&amp;IF(R1087="",S1087,R1087)&amp;".t-המספר השני הוא .d-0"&amp;IF(T1087="",S1087,T1087),"המספר הוא.d-0"&amp;R1087&amp;S1087&amp;T1087)),"")</f>
        <v/>
      </c>
      <c r="I10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האלפון'!A1087&amp;'טבלת האלפון'!B1087,"'",""),"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87" s="4" t="str">
        <f t="shared" si="200"/>
        <v/>
      </c>
      <c r="K1087" t="str">
        <f t="shared" si="201"/>
        <v/>
      </c>
      <c r="L1087" t="str">
        <f t="shared" ref="L1087:L1150" si="203">IF(J1087&lt;&gt;"",MATCH(I1087,I:I,0),"")</f>
        <v/>
      </c>
      <c r="M1087">
        <f t="shared" si="194"/>
        <v>5</v>
      </c>
      <c r="N1087">
        <f>ROW()</f>
        <v>1087</v>
      </c>
      <c r="O1087" t="str">
        <f t="shared" ref="O1087:O1150" si="204">IF(AND(T(A1087)&lt;&gt;"",COUNTIF(I:I,I1087)&gt;1),IF(N1087=M1087,"ראשוני","כפול"),"")</f>
        <v/>
      </c>
      <c r="R1087" t="str">
        <f t="shared" si="195"/>
        <v/>
      </c>
      <c r="S1087" t="str">
        <f t="shared" si="196"/>
        <v/>
      </c>
      <c r="T1087" t="str">
        <f t="shared" si="197"/>
        <v/>
      </c>
    </row>
    <row r="1088" spans="1:20" x14ac:dyDescent="0.2">
      <c r="A1088" t="str">
        <f>IF( T('טבלת האלפון'!A1088)="","",SUBSTITUTE(SUBSTITUTE('טבלת האלפון'!A1088," ",""),"'",""))</f>
        <v/>
      </c>
      <c r="B1088" s="11" t="str">
        <f>IF('טבלת האלפון'!H1088&gt;1,VALUE(SUBSTITUTE('טבלת האלפון'!H1088,"טל/פקס 0","")),"")</f>
        <v/>
      </c>
      <c r="C1088" t="str">
        <f>IF('טבלת האלפון'!I1088&gt;1,'טבלת האלפון'!I1088,"")</f>
        <v/>
      </c>
      <c r="D1088" t="str">
        <f>IF('טבלת האלפון'!J1088&gt;1,'טבלת האלפון'!J1088,"")</f>
        <v/>
      </c>
      <c r="E1088" t="str">
        <f t="shared" si="198"/>
        <v/>
      </c>
      <c r="F1088" t="str">
        <f t="shared" si="199"/>
        <v/>
      </c>
      <c r="G1088" t="str">
        <f t="shared" si="202"/>
        <v/>
      </c>
      <c r="H1088" s="16" t="str">
        <f>IF(J1088=2,"יש שני שמות עם אותו זיהוי, המערכת תשמיע את שניהם כעת,"&amp;'טבלת האלפון'!A1088&amp;","&amp;'טבלת האלפון'!B1088&amp;",ו"&amp;'טבלת האלפון'!C1088&amp;","&amp;IF(COUNT(B1088:D1088)=3,"יש שלוש מספרים, המספר הראשון הוא .d-0"&amp;B1088&amp;".t-המספר השני הוא .d-0"&amp;C1088&amp;".t-המספר השלישי הוא .d-0"&amp;D1088,IF(COUNT(B1088:D1088)=2,"יש שתי מספרים, המספר הראשון הוא .d-0"&amp;IF(B1088="",C1088,B1088)&amp;".t-המספר השני הוא .d-0"&amp;IF(D1088="",C1088,D1088),"המספר הוא.d-0"&amp;B1088&amp;C1088&amp;D1088))&amp;",.t-וכן,"&amp;INDEX('טבלת האלפון'!A:A,L1088)&amp;","&amp;INDEX('טבלת האלפון'!B:B,L1088)&amp;",ו"&amp;INDEX('טבלת האלפון'!C:C,L1088)&amp;","&amp;IF(COUNT(R1088:T1088)=3,"יש שלוש מספרים, המספר הראשון הוא .d-0"&amp;R1088&amp;".t-המספר השני הוא .d-0"&amp;S1088&amp;".t-המספר השלישי הוא .d-0"&amp;T1088,IF(COUNT(R1088:T1088)=2,"יש שתי מספרים, המספר הראשון הוא .d-0"&amp;IF(R1088="",S1088,R1088)&amp;".t-המספר השני הוא .d-0"&amp;IF(T1088="",S1088,T1088),"המספר הוא.d-0"&amp;R1088&amp;S1088&amp;T1088)),"")</f>
        <v/>
      </c>
      <c r="I10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האלפון'!A1088&amp;'טבלת האלפון'!B1088,"'",""),"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88" s="4" t="str">
        <f t="shared" si="200"/>
        <v/>
      </c>
      <c r="K1088" t="str">
        <f t="shared" si="201"/>
        <v/>
      </c>
      <c r="L1088" t="str">
        <f t="shared" si="203"/>
        <v/>
      </c>
      <c r="M1088">
        <f t="shared" si="194"/>
        <v>5</v>
      </c>
      <c r="N1088">
        <f>ROW()</f>
        <v>1088</v>
      </c>
      <c r="O1088" t="str">
        <f t="shared" si="204"/>
        <v/>
      </c>
      <c r="R1088" t="str">
        <f t="shared" si="195"/>
        <v/>
      </c>
      <c r="S1088" t="str">
        <f t="shared" si="196"/>
        <v/>
      </c>
      <c r="T1088" t="str">
        <f t="shared" si="197"/>
        <v/>
      </c>
    </row>
    <row r="1089" spans="1:20" x14ac:dyDescent="0.2">
      <c r="A1089" t="str">
        <f>IF( T('טבלת האלפון'!A1089)="","",SUBSTITUTE(SUBSTITUTE('טבלת האלפון'!A1089," ",""),"'",""))</f>
        <v/>
      </c>
      <c r="B1089" s="11" t="str">
        <f>IF('טבלת האלפון'!H1089&gt;1,VALUE(SUBSTITUTE('טבלת האלפון'!H1089,"טל/פקס 0","")),"")</f>
        <v/>
      </c>
      <c r="C1089" t="str">
        <f>IF('טבלת האלפון'!I1089&gt;1,'טבלת האלפון'!I1089,"")</f>
        <v/>
      </c>
      <c r="D1089" t="str">
        <f>IF('טבלת האלפון'!J1089&gt;1,'טבלת האלפון'!J1089,"")</f>
        <v/>
      </c>
      <c r="E1089" t="str">
        <f t="shared" si="198"/>
        <v/>
      </c>
      <c r="F1089" t="str">
        <f t="shared" si="199"/>
        <v/>
      </c>
      <c r="G1089" t="str">
        <f t="shared" si="202"/>
        <v/>
      </c>
      <c r="H1089" s="16" t="str">
        <f>IF(J1089=2,"יש שני שמות עם אותו זיהוי, המערכת תשמיע את שניהם כעת,"&amp;'טבלת האלפון'!A1089&amp;","&amp;'טבלת האלפון'!B1089&amp;",ו"&amp;'טבלת האלפון'!C1089&amp;","&amp;IF(COUNT(B1089:D1089)=3,"יש שלוש מספרים, המספר הראשון הוא .d-0"&amp;B1089&amp;".t-המספר השני הוא .d-0"&amp;C1089&amp;".t-המספר השלישי הוא .d-0"&amp;D1089,IF(COUNT(B1089:D1089)=2,"יש שתי מספרים, המספר הראשון הוא .d-0"&amp;IF(B1089="",C1089,B1089)&amp;".t-המספר השני הוא .d-0"&amp;IF(D1089="",C1089,D1089),"המספר הוא.d-0"&amp;B1089&amp;C1089&amp;D1089))&amp;",.t-וכן,"&amp;INDEX('טבלת האלפון'!A:A,L1089)&amp;","&amp;INDEX('טבלת האלפון'!B:B,L1089)&amp;",ו"&amp;INDEX('טבלת האלפון'!C:C,L1089)&amp;","&amp;IF(COUNT(R1089:T1089)=3,"יש שלוש מספרים, המספר הראשון הוא .d-0"&amp;R1089&amp;".t-המספר השני הוא .d-0"&amp;S1089&amp;".t-המספר השלישי הוא .d-0"&amp;T1089,IF(COUNT(R1089:T1089)=2,"יש שתי מספרים, המספר הראשון הוא .d-0"&amp;IF(R1089="",S1089,R1089)&amp;".t-המספר השני הוא .d-0"&amp;IF(T1089="",S1089,T1089),"המספר הוא.d-0"&amp;R1089&amp;S1089&amp;T1089)),"")</f>
        <v/>
      </c>
      <c r="I10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האלפון'!A1089&amp;'טבלת האלפון'!B1089,"'",""),"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89" s="4" t="str">
        <f t="shared" si="200"/>
        <v/>
      </c>
      <c r="K1089" t="str">
        <f t="shared" si="201"/>
        <v/>
      </c>
      <c r="L1089" t="str">
        <f t="shared" si="203"/>
        <v/>
      </c>
      <c r="M1089">
        <f t="shared" ref="M1089:M1152" si="205">MATCH(I1089,I:I,0)</f>
        <v>5</v>
      </c>
      <c r="N1089">
        <f>ROW()</f>
        <v>1089</v>
      </c>
      <c r="O1089" t="str">
        <f t="shared" si="204"/>
        <v/>
      </c>
      <c r="R1089" t="str">
        <f t="shared" ref="R1089:R1152" si="206">IFERROR(INDEX(B:B,$L1089),"")</f>
        <v/>
      </c>
      <c r="S1089" t="str">
        <f t="shared" ref="S1089:S1152" si="207">IFERROR(INDEX(C:C,$L1089),"")</f>
        <v/>
      </c>
      <c r="T1089" t="str">
        <f t="shared" ref="T1089:T1152" si="208">IFERROR(INDEX(D:D,$L1089),"")</f>
        <v/>
      </c>
    </row>
    <row r="1090" spans="1:20" x14ac:dyDescent="0.2">
      <c r="A1090" t="str">
        <f>IF( T('טבלת האלפון'!A1090)="","",SUBSTITUTE(SUBSTITUTE('טבלת האלפון'!A1090," ",""),"'",""))</f>
        <v/>
      </c>
      <c r="B1090" s="11" t="str">
        <f>IF('טבלת האלפון'!H1090&gt;1,VALUE(SUBSTITUTE('טבלת האלפון'!H1090,"טל/פקס 0","")),"")</f>
        <v/>
      </c>
      <c r="C1090" t="str">
        <f>IF('טבלת האלפון'!I1090&gt;1,'טבלת האלפון'!I1090,"")</f>
        <v/>
      </c>
      <c r="D1090" t="str">
        <f>IF('טבלת האלפון'!J1090&gt;1,'טבלת האלפון'!J1090,"")</f>
        <v/>
      </c>
      <c r="E1090" t="str">
        <f t="shared" si="198"/>
        <v/>
      </c>
      <c r="F1090" t="str">
        <f t="shared" si="199"/>
        <v/>
      </c>
      <c r="G1090" t="str">
        <f t="shared" si="202"/>
        <v/>
      </c>
      <c r="H1090" s="16" t="str">
        <f>IF(J1090=2,"יש שני שמות עם אותו זיהוי, המערכת תשמיע את שניהם כעת,"&amp;'טבלת האלפון'!A1090&amp;","&amp;'טבלת האלפון'!B1090&amp;",ו"&amp;'טבלת האלפון'!C1090&amp;","&amp;IF(COUNT(B1090:D1090)=3,"יש שלוש מספרים, המספר הראשון הוא .d-0"&amp;B1090&amp;".t-המספר השני הוא .d-0"&amp;C1090&amp;".t-המספר השלישי הוא .d-0"&amp;D1090,IF(COUNT(B1090:D1090)=2,"יש שתי מספרים, המספר הראשון הוא .d-0"&amp;IF(B1090="",C1090,B1090)&amp;".t-המספר השני הוא .d-0"&amp;IF(D1090="",C1090,D1090),"המספר הוא.d-0"&amp;B1090&amp;C1090&amp;D1090))&amp;",.t-וכן,"&amp;INDEX('טבלת האלפון'!A:A,L1090)&amp;","&amp;INDEX('טבלת האלפון'!B:B,L1090)&amp;",ו"&amp;INDEX('טבלת האלפון'!C:C,L1090)&amp;","&amp;IF(COUNT(R1090:T1090)=3,"יש שלוש מספרים, המספר הראשון הוא .d-0"&amp;R1090&amp;".t-המספר השני הוא .d-0"&amp;S1090&amp;".t-המספר השלישי הוא .d-0"&amp;T1090,IF(COUNT(R1090:T1090)=2,"יש שתי מספרים, המספר הראשון הוא .d-0"&amp;IF(R1090="",S1090,R1090)&amp;".t-המספר השני הוא .d-0"&amp;IF(T1090="",S1090,T1090),"המספר הוא.d-0"&amp;R1090&amp;S1090&amp;T1090)),"")</f>
        <v/>
      </c>
      <c r="I10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האלפון'!A1090&amp;'טבלת האלפון'!B1090,"'",""),"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90" s="4" t="str">
        <f t="shared" si="200"/>
        <v/>
      </c>
      <c r="K1090" t="str">
        <f t="shared" si="201"/>
        <v/>
      </c>
      <c r="L1090" t="str">
        <f t="shared" si="203"/>
        <v/>
      </c>
      <c r="M1090">
        <f t="shared" si="205"/>
        <v>5</v>
      </c>
      <c r="N1090">
        <f>ROW()</f>
        <v>1090</v>
      </c>
      <c r="O1090" t="str">
        <f t="shared" si="204"/>
        <v/>
      </c>
      <c r="R1090" t="str">
        <f t="shared" si="206"/>
        <v/>
      </c>
      <c r="S1090" t="str">
        <f t="shared" si="207"/>
        <v/>
      </c>
      <c r="T1090" t="str">
        <f t="shared" si="208"/>
        <v/>
      </c>
    </row>
    <row r="1091" spans="1:20" x14ac:dyDescent="0.2">
      <c r="A1091" t="str">
        <f>IF( T('טבלת האלפון'!A1091)="","",SUBSTITUTE(SUBSTITUTE('טבלת האלפון'!A1091," ",""),"'",""))</f>
        <v/>
      </c>
      <c r="B1091" s="11" t="str">
        <f>IF('טבלת האלפון'!H1091&gt;1,VALUE(SUBSTITUTE('טבלת האלפון'!H1091,"טל/פקס 0","")),"")</f>
        <v/>
      </c>
      <c r="C1091" t="str">
        <f>IF('טבלת האלפון'!I1091&gt;1,'טבלת האלפון'!I1091,"")</f>
        <v/>
      </c>
      <c r="D1091" t="str">
        <f>IF('טבלת האלפון'!J1091&gt;1,'טבלת האלפון'!J1091,"")</f>
        <v/>
      </c>
      <c r="E1091" t="str">
        <f t="shared" si="198"/>
        <v/>
      </c>
      <c r="F1091" t="str">
        <f t="shared" si="199"/>
        <v/>
      </c>
      <c r="G1091" t="str">
        <f t="shared" si="202"/>
        <v/>
      </c>
      <c r="H1091" s="16" t="str">
        <f>IF(J1091=2,"יש שני שמות עם אותו זיהוי, המערכת תשמיע את שניהם כעת,"&amp;'טבלת האלפון'!A1091&amp;","&amp;'טבלת האלפון'!B1091&amp;",ו"&amp;'טבלת האלפון'!C1091&amp;","&amp;IF(COUNT(B1091:D1091)=3,"יש שלוש מספרים, המספר הראשון הוא .d-0"&amp;B1091&amp;".t-המספר השני הוא .d-0"&amp;C1091&amp;".t-המספר השלישי הוא .d-0"&amp;D1091,IF(COUNT(B1091:D1091)=2,"יש שתי מספרים, המספר הראשון הוא .d-0"&amp;IF(B1091="",C1091,B1091)&amp;".t-המספר השני הוא .d-0"&amp;IF(D1091="",C1091,D1091),"המספר הוא.d-0"&amp;B1091&amp;C1091&amp;D1091))&amp;",.t-וכן,"&amp;INDEX('טבלת האלפון'!A:A,L1091)&amp;","&amp;INDEX('טבלת האלפון'!B:B,L1091)&amp;",ו"&amp;INDEX('טבלת האלפון'!C:C,L1091)&amp;","&amp;IF(COUNT(R1091:T1091)=3,"יש שלוש מספרים, המספר הראשון הוא .d-0"&amp;R1091&amp;".t-המספר השני הוא .d-0"&amp;S1091&amp;".t-המספר השלישי הוא .d-0"&amp;T1091,IF(COUNT(R1091:T1091)=2,"יש שתי מספרים, המספר הראשון הוא .d-0"&amp;IF(R1091="",S1091,R1091)&amp;".t-המספר השני הוא .d-0"&amp;IF(T1091="",S1091,T1091),"המספר הוא.d-0"&amp;R1091&amp;S1091&amp;T1091)),"")</f>
        <v/>
      </c>
      <c r="I10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האלפון'!A1091&amp;'טבלת האלפון'!B1091,"'",""),"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91" s="4" t="str">
        <f t="shared" si="200"/>
        <v/>
      </c>
      <c r="K1091" t="str">
        <f t="shared" si="201"/>
        <v/>
      </c>
      <c r="L1091" t="str">
        <f t="shared" si="203"/>
        <v/>
      </c>
      <c r="M1091">
        <f t="shared" si="205"/>
        <v>5</v>
      </c>
      <c r="N1091">
        <f>ROW()</f>
        <v>1091</v>
      </c>
      <c r="O1091" t="str">
        <f t="shared" si="204"/>
        <v/>
      </c>
      <c r="R1091" t="str">
        <f t="shared" si="206"/>
        <v/>
      </c>
      <c r="S1091" t="str">
        <f t="shared" si="207"/>
        <v/>
      </c>
      <c r="T1091" t="str">
        <f t="shared" si="208"/>
        <v/>
      </c>
    </row>
    <row r="1092" spans="1:20" x14ac:dyDescent="0.2">
      <c r="A1092" t="str">
        <f>IF( T('טבלת האלפון'!A1092)="","",SUBSTITUTE(SUBSTITUTE('טבלת האלפון'!A1092," ",""),"'",""))</f>
        <v/>
      </c>
      <c r="B1092" s="11" t="str">
        <f>IF('טבלת האלפון'!H1092&gt;1,VALUE(SUBSTITUTE('טבלת האלפון'!H1092,"טל/פקס 0","")),"")</f>
        <v/>
      </c>
      <c r="C1092" t="str">
        <f>IF('טבלת האלפון'!I1092&gt;1,'טבלת האלפון'!I1092,"")</f>
        <v/>
      </c>
      <c r="D1092" t="str">
        <f>IF('טבלת האלפון'!J1092&gt;1,'טבלת האלפון'!J1092,"")</f>
        <v/>
      </c>
      <c r="E1092" t="str">
        <f t="shared" si="198"/>
        <v/>
      </c>
      <c r="F1092" t="str">
        <f t="shared" si="199"/>
        <v/>
      </c>
      <c r="G1092" t="str">
        <f t="shared" si="202"/>
        <v/>
      </c>
      <c r="H1092" s="16" t="str">
        <f>IF(J1092=2,"יש שני שמות עם אותו זיהוי, המערכת תשמיע את שניהם כעת,"&amp;'טבלת האלפון'!A1092&amp;","&amp;'טבלת האלפון'!B1092&amp;",ו"&amp;'טבלת האלפון'!C1092&amp;","&amp;IF(COUNT(B1092:D1092)=3,"יש שלוש מספרים, המספר הראשון הוא .d-0"&amp;B1092&amp;".t-המספר השני הוא .d-0"&amp;C1092&amp;".t-המספר השלישי הוא .d-0"&amp;D1092,IF(COUNT(B1092:D1092)=2,"יש שתי מספרים, המספר הראשון הוא .d-0"&amp;IF(B1092="",C1092,B1092)&amp;".t-המספר השני הוא .d-0"&amp;IF(D1092="",C1092,D1092),"המספר הוא.d-0"&amp;B1092&amp;C1092&amp;D1092))&amp;",.t-וכן,"&amp;INDEX('טבלת האלפון'!A:A,L1092)&amp;","&amp;INDEX('טבלת האלפון'!B:B,L1092)&amp;",ו"&amp;INDEX('טבלת האלפון'!C:C,L1092)&amp;","&amp;IF(COUNT(R1092:T1092)=3,"יש שלוש מספרים, המספר הראשון הוא .d-0"&amp;R1092&amp;".t-המספר השני הוא .d-0"&amp;S1092&amp;".t-המספר השלישי הוא .d-0"&amp;T1092,IF(COUNT(R1092:T1092)=2,"יש שתי מספרים, המספר הראשון הוא .d-0"&amp;IF(R1092="",S1092,R1092)&amp;".t-המספר השני הוא .d-0"&amp;IF(T1092="",S1092,T1092),"המספר הוא.d-0"&amp;R1092&amp;S1092&amp;T1092)),"")</f>
        <v/>
      </c>
      <c r="I10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האלפון'!A1092&amp;'טבלת האלפון'!B1092,"'",""),"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92" s="4" t="str">
        <f t="shared" si="200"/>
        <v/>
      </c>
      <c r="K1092" t="str">
        <f t="shared" si="201"/>
        <v/>
      </c>
      <c r="L1092" t="str">
        <f t="shared" si="203"/>
        <v/>
      </c>
      <c r="M1092">
        <f t="shared" si="205"/>
        <v>5</v>
      </c>
      <c r="N1092">
        <f>ROW()</f>
        <v>1092</v>
      </c>
      <c r="O1092" t="str">
        <f t="shared" si="204"/>
        <v/>
      </c>
      <c r="R1092" t="str">
        <f t="shared" si="206"/>
        <v/>
      </c>
      <c r="S1092" t="str">
        <f t="shared" si="207"/>
        <v/>
      </c>
      <c r="T1092" t="str">
        <f t="shared" si="208"/>
        <v/>
      </c>
    </row>
    <row r="1093" spans="1:20" x14ac:dyDescent="0.2">
      <c r="A1093" t="str">
        <f>IF( T('טבלת האלפון'!A1093)="","",SUBSTITUTE(SUBSTITUTE('טבלת האלפון'!A1093," ",""),"'",""))</f>
        <v/>
      </c>
      <c r="B1093" s="11" t="str">
        <f>IF('טבלת האלפון'!H1093&gt;1,VALUE(SUBSTITUTE('טבלת האלפון'!H1093,"טל/פקס 0","")),"")</f>
        <v/>
      </c>
      <c r="C1093" t="str">
        <f>IF('טבלת האלפון'!I1093&gt;1,'טבלת האלפון'!I1093,"")</f>
        <v/>
      </c>
      <c r="D1093" t="str">
        <f>IF('טבלת האלפון'!J1093&gt;1,'טבלת האלפון'!J1093,"")</f>
        <v/>
      </c>
      <c r="E1093" t="str">
        <f t="shared" si="198"/>
        <v/>
      </c>
      <c r="F1093" t="str">
        <f t="shared" si="199"/>
        <v/>
      </c>
      <c r="G1093" t="str">
        <f t="shared" si="202"/>
        <v/>
      </c>
      <c r="H1093" s="16" t="str">
        <f>IF(J1093=2,"יש שני שמות עם אותו זיהוי, המערכת תשמיע את שניהם כעת,"&amp;'טבלת האלפון'!A1093&amp;","&amp;'טבלת האלפון'!B1093&amp;",ו"&amp;'טבלת האלפון'!C1093&amp;","&amp;IF(COUNT(B1093:D1093)=3,"יש שלוש מספרים, המספר הראשון הוא .d-0"&amp;B1093&amp;".t-המספר השני הוא .d-0"&amp;C1093&amp;".t-המספר השלישי הוא .d-0"&amp;D1093,IF(COUNT(B1093:D1093)=2,"יש שתי מספרים, המספר הראשון הוא .d-0"&amp;IF(B1093="",C1093,B1093)&amp;".t-המספר השני הוא .d-0"&amp;IF(D1093="",C1093,D1093),"המספר הוא.d-0"&amp;B1093&amp;C1093&amp;D1093))&amp;",.t-וכן,"&amp;INDEX('טבלת האלפון'!A:A,L1093)&amp;","&amp;INDEX('טבלת האלפון'!B:B,L1093)&amp;",ו"&amp;INDEX('טבלת האלפון'!C:C,L1093)&amp;","&amp;IF(COUNT(R1093:T1093)=3,"יש שלוש מספרים, המספר הראשון הוא .d-0"&amp;R1093&amp;".t-המספר השני הוא .d-0"&amp;S1093&amp;".t-המספר השלישי הוא .d-0"&amp;T1093,IF(COUNT(R1093:T1093)=2,"יש שתי מספרים, המספר הראשון הוא .d-0"&amp;IF(R1093="",S1093,R1093)&amp;".t-המספר השני הוא .d-0"&amp;IF(T1093="",S1093,T1093),"המספר הוא.d-0"&amp;R1093&amp;S1093&amp;T1093)),"")</f>
        <v/>
      </c>
      <c r="I10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האלפון'!A1093&amp;'טבלת האלפון'!B1093,"'",""),"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93" s="4" t="str">
        <f t="shared" si="200"/>
        <v/>
      </c>
      <c r="K1093" t="str">
        <f t="shared" si="201"/>
        <v/>
      </c>
      <c r="L1093" t="str">
        <f t="shared" si="203"/>
        <v/>
      </c>
      <c r="M1093">
        <f t="shared" si="205"/>
        <v>5</v>
      </c>
      <c r="N1093">
        <f>ROW()</f>
        <v>1093</v>
      </c>
      <c r="O1093" t="str">
        <f t="shared" si="204"/>
        <v/>
      </c>
      <c r="R1093" t="str">
        <f t="shared" si="206"/>
        <v/>
      </c>
      <c r="S1093" t="str">
        <f t="shared" si="207"/>
        <v/>
      </c>
      <c r="T1093" t="str">
        <f t="shared" si="208"/>
        <v/>
      </c>
    </row>
    <row r="1094" spans="1:20" x14ac:dyDescent="0.2">
      <c r="A1094" t="str">
        <f>IF( T('טבלת האלפון'!A1094)="","",SUBSTITUTE(SUBSTITUTE('טבלת האלפון'!A1094," ",""),"'",""))</f>
        <v/>
      </c>
      <c r="B1094" s="11" t="str">
        <f>IF('טבלת האלפון'!H1094&gt;1,VALUE(SUBSTITUTE('טבלת האלפון'!H1094,"טל/פקס 0","")),"")</f>
        <v/>
      </c>
      <c r="C1094" t="str">
        <f>IF('טבלת האלפון'!I1094&gt;1,'טבלת האלפון'!I1094,"")</f>
        <v/>
      </c>
      <c r="D1094" t="str">
        <f>IF('טבלת האלפון'!J1094&gt;1,'טבלת האלפון'!J1094,"")</f>
        <v/>
      </c>
      <c r="E1094" t="str">
        <f t="shared" si="198"/>
        <v/>
      </c>
      <c r="F1094" t="str">
        <f t="shared" si="199"/>
        <v/>
      </c>
      <c r="G1094" t="str">
        <f t="shared" si="202"/>
        <v/>
      </c>
      <c r="H1094" s="16" t="str">
        <f>IF(J1094=2,"יש שני שמות עם אותו זיהוי, המערכת תשמיע את שניהם כעת,"&amp;'טבלת האלפון'!A1094&amp;","&amp;'טבלת האלפון'!B1094&amp;",ו"&amp;'טבלת האלפון'!C1094&amp;","&amp;IF(COUNT(B1094:D1094)=3,"יש שלוש מספרים, המספר הראשון הוא .d-0"&amp;B1094&amp;".t-המספר השני הוא .d-0"&amp;C1094&amp;".t-המספר השלישי הוא .d-0"&amp;D1094,IF(COUNT(B1094:D1094)=2,"יש שתי מספרים, המספר הראשון הוא .d-0"&amp;IF(B1094="",C1094,B1094)&amp;".t-המספר השני הוא .d-0"&amp;IF(D1094="",C1094,D1094),"המספר הוא.d-0"&amp;B1094&amp;C1094&amp;D1094))&amp;",.t-וכן,"&amp;INDEX('טבלת האלפון'!A:A,L1094)&amp;","&amp;INDEX('טבלת האלפון'!B:B,L1094)&amp;",ו"&amp;INDEX('טבלת האלפון'!C:C,L1094)&amp;","&amp;IF(COUNT(R1094:T1094)=3,"יש שלוש מספרים, המספר הראשון הוא .d-0"&amp;R1094&amp;".t-המספר השני הוא .d-0"&amp;S1094&amp;".t-המספר השלישי הוא .d-0"&amp;T1094,IF(COUNT(R1094:T1094)=2,"יש שתי מספרים, המספר הראשון הוא .d-0"&amp;IF(R1094="",S1094,R1094)&amp;".t-המספר השני הוא .d-0"&amp;IF(T1094="",S1094,T1094),"המספר הוא.d-0"&amp;R1094&amp;S1094&amp;T1094)),"")</f>
        <v/>
      </c>
      <c r="I10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האלפון'!A1094&amp;'טבלת האלפון'!B1094,"'",""),"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94" s="4" t="str">
        <f t="shared" si="200"/>
        <v/>
      </c>
      <c r="K1094" t="str">
        <f t="shared" si="201"/>
        <v/>
      </c>
      <c r="L1094" t="str">
        <f t="shared" si="203"/>
        <v/>
      </c>
      <c r="M1094">
        <f t="shared" si="205"/>
        <v>5</v>
      </c>
      <c r="N1094">
        <f>ROW()</f>
        <v>1094</v>
      </c>
      <c r="O1094" t="str">
        <f t="shared" si="204"/>
        <v/>
      </c>
      <c r="R1094" t="str">
        <f t="shared" si="206"/>
        <v/>
      </c>
      <c r="S1094" t="str">
        <f t="shared" si="207"/>
        <v/>
      </c>
      <c r="T1094" t="str">
        <f t="shared" si="208"/>
        <v/>
      </c>
    </row>
    <row r="1095" spans="1:20" x14ac:dyDescent="0.2">
      <c r="A1095" t="str">
        <f>IF( T('טבלת האלפון'!A1095)="","",SUBSTITUTE(SUBSTITUTE('טבלת האלפון'!A1095," ",""),"'",""))</f>
        <v/>
      </c>
      <c r="B1095" s="11" t="str">
        <f>IF('טבלת האלפון'!H1095&gt;1,VALUE(SUBSTITUTE('טבלת האלפון'!H1095,"טל/פקס 0","")),"")</f>
        <v/>
      </c>
      <c r="C1095" t="str">
        <f>IF('טבלת האלפון'!I1095&gt;1,'טבלת האלפון'!I1095,"")</f>
        <v/>
      </c>
      <c r="D1095" t="str">
        <f>IF('טבלת האלפון'!J1095&gt;1,'טבלת האלפון'!J1095,"")</f>
        <v/>
      </c>
      <c r="E1095" t="str">
        <f t="shared" si="198"/>
        <v/>
      </c>
      <c r="F1095" t="str">
        <f t="shared" si="199"/>
        <v/>
      </c>
      <c r="G1095" t="str">
        <f t="shared" si="202"/>
        <v/>
      </c>
      <c r="H1095" s="16" t="str">
        <f>IF(J1095=2,"יש שני שמות עם אותו זיהוי, המערכת תשמיע את שניהם כעת,"&amp;'טבלת האלפון'!A1095&amp;","&amp;'טבלת האלפון'!B1095&amp;",ו"&amp;'טבלת האלפון'!C1095&amp;","&amp;IF(COUNT(B1095:D1095)=3,"יש שלוש מספרים, המספר הראשון הוא .d-0"&amp;B1095&amp;".t-המספר השני הוא .d-0"&amp;C1095&amp;".t-המספר השלישי הוא .d-0"&amp;D1095,IF(COUNT(B1095:D1095)=2,"יש שתי מספרים, המספר הראשון הוא .d-0"&amp;IF(B1095="",C1095,B1095)&amp;".t-המספר השני הוא .d-0"&amp;IF(D1095="",C1095,D1095),"המספר הוא.d-0"&amp;B1095&amp;C1095&amp;D1095))&amp;",.t-וכן,"&amp;INDEX('טבלת האלפון'!A:A,L1095)&amp;","&amp;INDEX('טבלת האלפון'!B:B,L1095)&amp;",ו"&amp;INDEX('טבלת האלפון'!C:C,L1095)&amp;","&amp;IF(COUNT(R1095:T1095)=3,"יש שלוש מספרים, המספר הראשון הוא .d-0"&amp;R1095&amp;".t-המספר השני הוא .d-0"&amp;S1095&amp;".t-המספר השלישי הוא .d-0"&amp;T1095,IF(COUNT(R1095:T1095)=2,"יש שתי מספרים, המספר הראשון הוא .d-0"&amp;IF(R1095="",S1095,R1095)&amp;".t-המספר השני הוא .d-0"&amp;IF(T1095="",S1095,T1095),"המספר הוא.d-0"&amp;R1095&amp;S1095&amp;T1095)),"")</f>
        <v/>
      </c>
      <c r="I10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האלפון'!A1095&amp;'טבלת האלפון'!B1095,"'",""),"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95" s="4" t="str">
        <f t="shared" si="200"/>
        <v/>
      </c>
      <c r="K1095" t="str">
        <f t="shared" si="201"/>
        <v/>
      </c>
      <c r="L1095" t="str">
        <f t="shared" si="203"/>
        <v/>
      </c>
      <c r="M1095">
        <f t="shared" si="205"/>
        <v>5</v>
      </c>
      <c r="N1095">
        <f>ROW()</f>
        <v>1095</v>
      </c>
      <c r="O1095" t="str">
        <f t="shared" si="204"/>
        <v/>
      </c>
      <c r="R1095" t="str">
        <f t="shared" si="206"/>
        <v/>
      </c>
      <c r="S1095" t="str">
        <f t="shared" si="207"/>
        <v/>
      </c>
      <c r="T1095" t="str">
        <f t="shared" si="208"/>
        <v/>
      </c>
    </row>
    <row r="1096" spans="1:20" x14ac:dyDescent="0.2">
      <c r="A1096" t="str">
        <f>IF( T('טבלת האלפון'!A1096)="","",SUBSTITUTE(SUBSTITUTE('טבלת האלפון'!A1096," ",""),"'",""))</f>
        <v/>
      </c>
      <c r="B1096" s="11" t="str">
        <f>IF('טבלת האלפון'!H1096&gt;1,VALUE(SUBSTITUTE('טבלת האלפון'!H1096,"טל/פקס 0","")),"")</f>
        <v/>
      </c>
      <c r="C1096" t="str">
        <f>IF('טבלת האלפון'!I1096&gt;1,'טבלת האלפון'!I1096,"")</f>
        <v/>
      </c>
      <c r="D1096" t="str">
        <f>IF('טבלת האלפון'!J1096&gt;1,'טבלת האלפון'!J1096,"")</f>
        <v/>
      </c>
      <c r="E1096" t="str">
        <f t="shared" si="198"/>
        <v/>
      </c>
      <c r="F1096" t="str">
        <f t="shared" si="199"/>
        <v/>
      </c>
      <c r="G1096" t="str">
        <f t="shared" si="202"/>
        <v/>
      </c>
      <c r="H1096" s="16" t="str">
        <f>IF(J1096=2,"יש שני שמות עם אותו זיהוי, המערכת תשמיע את שניהם כעת,"&amp;'טבלת האלפון'!A1096&amp;","&amp;'טבלת האלפון'!B1096&amp;",ו"&amp;'טבלת האלפון'!C1096&amp;","&amp;IF(COUNT(B1096:D1096)=3,"יש שלוש מספרים, המספר הראשון הוא .d-0"&amp;B1096&amp;".t-המספר השני הוא .d-0"&amp;C1096&amp;".t-המספר השלישי הוא .d-0"&amp;D1096,IF(COUNT(B1096:D1096)=2,"יש שתי מספרים, המספר הראשון הוא .d-0"&amp;IF(B1096="",C1096,B1096)&amp;".t-המספר השני הוא .d-0"&amp;IF(D1096="",C1096,D1096),"המספר הוא.d-0"&amp;B1096&amp;C1096&amp;D1096))&amp;",.t-וכן,"&amp;INDEX('טבלת האלפון'!A:A,L1096)&amp;","&amp;INDEX('טבלת האלפון'!B:B,L1096)&amp;",ו"&amp;INDEX('טבלת האלפון'!C:C,L1096)&amp;","&amp;IF(COUNT(R1096:T1096)=3,"יש שלוש מספרים, המספר הראשון הוא .d-0"&amp;R1096&amp;".t-המספר השני הוא .d-0"&amp;S1096&amp;".t-המספר השלישי הוא .d-0"&amp;T1096,IF(COUNT(R1096:T1096)=2,"יש שתי מספרים, המספר הראשון הוא .d-0"&amp;IF(R1096="",S1096,R1096)&amp;".t-המספר השני הוא .d-0"&amp;IF(T1096="",S1096,T1096),"המספר הוא.d-0"&amp;R1096&amp;S1096&amp;T1096)),"")</f>
        <v/>
      </c>
      <c r="I10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האלפון'!A1096&amp;'טבלת האלפון'!B1096,"'",""),"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96" s="4" t="str">
        <f t="shared" si="200"/>
        <v/>
      </c>
      <c r="K1096" t="str">
        <f t="shared" si="201"/>
        <v/>
      </c>
      <c r="L1096" t="str">
        <f t="shared" si="203"/>
        <v/>
      </c>
      <c r="M1096">
        <f t="shared" si="205"/>
        <v>5</v>
      </c>
      <c r="N1096">
        <f>ROW()</f>
        <v>1096</v>
      </c>
      <c r="O1096" t="str">
        <f t="shared" si="204"/>
        <v/>
      </c>
      <c r="R1096" t="str">
        <f t="shared" si="206"/>
        <v/>
      </c>
      <c r="S1096" t="str">
        <f t="shared" si="207"/>
        <v/>
      </c>
      <c r="T1096" t="str">
        <f t="shared" si="208"/>
        <v/>
      </c>
    </row>
    <row r="1097" spans="1:20" x14ac:dyDescent="0.2">
      <c r="A1097" t="str">
        <f>IF( T('טבלת האלפון'!A1097)="","",SUBSTITUTE(SUBSTITUTE('טבלת האלפון'!A1097," ",""),"'",""))</f>
        <v/>
      </c>
      <c r="B1097" s="11" t="str">
        <f>IF('טבלת האלפון'!H1097&gt;1,VALUE(SUBSTITUTE('טבלת האלפון'!H1097,"טל/פקס 0","")),"")</f>
        <v/>
      </c>
      <c r="C1097" t="str">
        <f>IF('טבלת האלפון'!I1097&gt;1,'טבלת האלפון'!I1097,"")</f>
        <v/>
      </c>
      <c r="D1097" t="str">
        <f>IF('טבלת האלפון'!J1097&gt;1,'טבלת האלפון'!J1097,"")</f>
        <v/>
      </c>
      <c r="E1097" t="str">
        <f t="shared" si="198"/>
        <v/>
      </c>
      <c r="F1097" t="str">
        <f t="shared" si="199"/>
        <v/>
      </c>
      <c r="G1097" t="str">
        <f t="shared" si="202"/>
        <v/>
      </c>
      <c r="H1097" s="16" t="str">
        <f>IF(J1097=2,"יש שני שמות עם אותו זיהוי, המערכת תשמיע את שניהם כעת,"&amp;'טבלת האלפון'!A1097&amp;","&amp;'טבלת האלפון'!B1097&amp;",ו"&amp;'טבלת האלפון'!C1097&amp;","&amp;IF(COUNT(B1097:D1097)=3,"יש שלוש מספרים, המספר הראשון הוא .d-0"&amp;B1097&amp;".t-המספר השני הוא .d-0"&amp;C1097&amp;".t-המספר השלישי הוא .d-0"&amp;D1097,IF(COUNT(B1097:D1097)=2,"יש שתי מספרים, המספר הראשון הוא .d-0"&amp;IF(B1097="",C1097,B1097)&amp;".t-המספר השני הוא .d-0"&amp;IF(D1097="",C1097,D1097),"המספר הוא.d-0"&amp;B1097&amp;C1097&amp;D1097))&amp;",.t-וכן,"&amp;INDEX('טבלת האלפון'!A:A,L1097)&amp;","&amp;INDEX('טבלת האלפון'!B:B,L1097)&amp;",ו"&amp;INDEX('טבלת האלפון'!C:C,L1097)&amp;","&amp;IF(COUNT(R1097:T1097)=3,"יש שלוש מספרים, המספר הראשון הוא .d-0"&amp;R1097&amp;".t-המספר השני הוא .d-0"&amp;S1097&amp;".t-המספר השלישי הוא .d-0"&amp;T1097,IF(COUNT(R1097:T1097)=2,"יש שתי מספרים, המספר הראשון הוא .d-0"&amp;IF(R1097="",S1097,R1097)&amp;".t-המספר השני הוא .d-0"&amp;IF(T1097="",S1097,T1097),"המספר הוא.d-0"&amp;R1097&amp;S1097&amp;T1097)),"")</f>
        <v/>
      </c>
      <c r="I10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האלפון'!A1097&amp;'טבלת האלפון'!B1097,"'",""),"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97" s="4" t="str">
        <f t="shared" si="200"/>
        <v/>
      </c>
      <c r="K1097" t="str">
        <f t="shared" si="201"/>
        <v/>
      </c>
      <c r="L1097" t="str">
        <f t="shared" si="203"/>
        <v/>
      </c>
      <c r="M1097">
        <f t="shared" si="205"/>
        <v>5</v>
      </c>
      <c r="N1097">
        <f>ROW()</f>
        <v>1097</v>
      </c>
      <c r="O1097" t="str">
        <f t="shared" si="204"/>
        <v/>
      </c>
      <c r="R1097" t="str">
        <f t="shared" si="206"/>
        <v/>
      </c>
      <c r="S1097" t="str">
        <f t="shared" si="207"/>
        <v/>
      </c>
      <c r="T1097" t="str">
        <f t="shared" si="208"/>
        <v/>
      </c>
    </row>
    <row r="1098" spans="1:20" x14ac:dyDescent="0.2">
      <c r="A1098" t="str">
        <f>IF( T('טבלת האלפון'!A1098)="","",SUBSTITUTE(SUBSTITUTE('טבלת האלפון'!A1098," ",""),"'",""))</f>
        <v/>
      </c>
      <c r="B1098" s="11" t="str">
        <f>IF('טבלת האלפון'!H1098&gt;1,VALUE(SUBSTITUTE('טבלת האלפון'!H1098,"טל/פקס 0","")),"")</f>
        <v/>
      </c>
      <c r="C1098" t="str">
        <f>IF('טבלת האלפון'!I1098&gt;1,'טבלת האלפון'!I1098,"")</f>
        <v/>
      </c>
      <c r="D1098" t="str">
        <f>IF('טבלת האלפון'!J1098&gt;1,'טבלת האלפון'!J1098,"")</f>
        <v/>
      </c>
      <c r="E1098" t="str">
        <f t="shared" si="198"/>
        <v/>
      </c>
      <c r="F1098" t="str">
        <f t="shared" si="199"/>
        <v/>
      </c>
      <c r="G1098" t="str">
        <f t="shared" si="202"/>
        <v/>
      </c>
      <c r="H1098" s="16" t="str">
        <f>IF(J1098=2,"יש שני שמות עם אותו זיהוי, המערכת תשמיע את שניהם כעת,"&amp;'טבלת האלפון'!A1098&amp;","&amp;'טבלת האלפון'!B1098&amp;",ו"&amp;'טבלת האלפון'!C1098&amp;","&amp;IF(COUNT(B1098:D1098)=3,"יש שלוש מספרים, המספר הראשון הוא .d-0"&amp;B1098&amp;".t-המספר השני הוא .d-0"&amp;C1098&amp;".t-המספר השלישי הוא .d-0"&amp;D1098,IF(COUNT(B1098:D1098)=2,"יש שתי מספרים, המספר הראשון הוא .d-0"&amp;IF(B1098="",C1098,B1098)&amp;".t-המספר השני הוא .d-0"&amp;IF(D1098="",C1098,D1098),"המספר הוא.d-0"&amp;B1098&amp;C1098&amp;D1098))&amp;",.t-וכן,"&amp;INDEX('טבלת האלפון'!A:A,L1098)&amp;","&amp;INDEX('טבלת האלפון'!B:B,L1098)&amp;",ו"&amp;INDEX('טבלת האלפון'!C:C,L1098)&amp;","&amp;IF(COUNT(R1098:T1098)=3,"יש שלוש מספרים, המספר הראשון הוא .d-0"&amp;R1098&amp;".t-המספר השני הוא .d-0"&amp;S1098&amp;".t-המספר השלישי הוא .d-0"&amp;T1098,IF(COUNT(R1098:T1098)=2,"יש שתי מספרים, המספר הראשון הוא .d-0"&amp;IF(R1098="",S1098,R1098)&amp;".t-המספר השני הוא .d-0"&amp;IF(T1098="",S1098,T1098),"המספר הוא.d-0"&amp;R1098&amp;S1098&amp;T1098)),"")</f>
        <v/>
      </c>
      <c r="I10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האלפון'!A1098&amp;'טבלת האלפון'!B1098,"'",""),"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98" s="4" t="str">
        <f t="shared" si="200"/>
        <v/>
      </c>
      <c r="K1098" t="str">
        <f t="shared" si="201"/>
        <v/>
      </c>
      <c r="L1098" t="str">
        <f t="shared" si="203"/>
        <v/>
      </c>
      <c r="M1098">
        <f t="shared" si="205"/>
        <v>5</v>
      </c>
      <c r="N1098">
        <f>ROW()</f>
        <v>1098</v>
      </c>
      <c r="O1098" t="str">
        <f t="shared" si="204"/>
        <v/>
      </c>
      <c r="R1098" t="str">
        <f t="shared" si="206"/>
        <v/>
      </c>
      <c r="S1098" t="str">
        <f t="shared" si="207"/>
        <v/>
      </c>
      <c r="T1098" t="str">
        <f t="shared" si="208"/>
        <v/>
      </c>
    </row>
    <row r="1099" spans="1:20" x14ac:dyDescent="0.2">
      <c r="A1099" t="str">
        <f>IF( T('טבלת האלפון'!A1099)="","",SUBSTITUTE(SUBSTITUTE('טבלת האלפון'!A1099," ",""),"'",""))</f>
        <v/>
      </c>
      <c r="B1099" s="11" t="str">
        <f>IF('טבלת האלפון'!H1099&gt;1,VALUE(SUBSTITUTE('טבלת האלפון'!H1099,"טל/פקס 0","")),"")</f>
        <v/>
      </c>
      <c r="C1099" t="str">
        <f>IF('טבלת האלפון'!I1099&gt;1,'טבלת האלפון'!I1099,"")</f>
        <v/>
      </c>
      <c r="D1099" t="str">
        <f>IF('טבלת האלפון'!J1099&gt;1,'טבלת האלפון'!J1099,"")</f>
        <v/>
      </c>
      <c r="E1099" t="str">
        <f t="shared" si="198"/>
        <v/>
      </c>
      <c r="F1099" t="str">
        <f t="shared" si="199"/>
        <v/>
      </c>
      <c r="G1099" t="str">
        <f t="shared" si="202"/>
        <v/>
      </c>
      <c r="H1099" s="16" t="str">
        <f>IF(J1099=2,"יש שני שמות עם אותו זיהוי, המערכת תשמיע את שניהם כעת,"&amp;'טבלת האלפון'!A1099&amp;","&amp;'טבלת האלפון'!B1099&amp;",ו"&amp;'טבלת האלפון'!C1099&amp;","&amp;IF(COUNT(B1099:D1099)=3,"יש שלוש מספרים, המספר הראשון הוא .d-0"&amp;B1099&amp;".t-המספר השני הוא .d-0"&amp;C1099&amp;".t-המספר השלישי הוא .d-0"&amp;D1099,IF(COUNT(B1099:D1099)=2,"יש שתי מספרים, המספר הראשון הוא .d-0"&amp;IF(B1099="",C1099,B1099)&amp;".t-המספר השני הוא .d-0"&amp;IF(D1099="",C1099,D1099),"המספר הוא.d-0"&amp;B1099&amp;C1099&amp;D1099))&amp;",.t-וכן,"&amp;INDEX('טבלת האלפון'!A:A,L1099)&amp;","&amp;INDEX('טבלת האלפון'!B:B,L1099)&amp;",ו"&amp;INDEX('טבלת האלפון'!C:C,L1099)&amp;","&amp;IF(COUNT(R1099:T1099)=3,"יש שלוש מספרים, המספר הראשון הוא .d-0"&amp;R1099&amp;".t-המספר השני הוא .d-0"&amp;S1099&amp;".t-המספר השלישי הוא .d-0"&amp;T1099,IF(COUNT(R1099:T1099)=2,"יש שתי מספרים, המספר הראשון הוא .d-0"&amp;IF(R1099="",S1099,R1099)&amp;".t-המספר השני הוא .d-0"&amp;IF(T1099="",S1099,T1099),"המספר הוא.d-0"&amp;R1099&amp;S1099&amp;T1099)),"")</f>
        <v/>
      </c>
      <c r="I10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האלפון'!A1099&amp;'טבלת האלפון'!B1099,"'",""),"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99" s="4" t="str">
        <f t="shared" si="200"/>
        <v/>
      </c>
      <c r="K1099" t="str">
        <f t="shared" si="201"/>
        <v/>
      </c>
      <c r="L1099" t="str">
        <f t="shared" si="203"/>
        <v/>
      </c>
      <c r="M1099">
        <f t="shared" si="205"/>
        <v>5</v>
      </c>
      <c r="N1099">
        <f>ROW()</f>
        <v>1099</v>
      </c>
      <c r="O1099" t="str">
        <f t="shared" si="204"/>
        <v/>
      </c>
      <c r="R1099" t="str">
        <f t="shared" si="206"/>
        <v/>
      </c>
      <c r="S1099" t="str">
        <f t="shared" si="207"/>
        <v/>
      </c>
      <c r="T1099" t="str">
        <f t="shared" si="208"/>
        <v/>
      </c>
    </row>
    <row r="1100" spans="1:20" x14ac:dyDescent="0.2">
      <c r="A1100" t="str">
        <f>IF( T('טבלת האלפון'!A1100)="","",SUBSTITUTE(SUBSTITUTE('טבלת האלפון'!A1100," ",""),"'",""))</f>
        <v/>
      </c>
      <c r="B1100" s="11" t="str">
        <f>IF('טבלת האלפון'!H1100&gt;1,VALUE(SUBSTITUTE('טבלת האלפון'!H1100,"טל/פקס 0","")),"")</f>
        <v/>
      </c>
      <c r="C1100" t="str">
        <f>IF('טבלת האלפון'!I1100&gt;1,'טבלת האלפון'!I1100,"")</f>
        <v/>
      </c>
      <c r="D1100" t="str">
        <f>IF('טבלת האלפון'!J1100&gt;1,'טבלת האלפון'!J1100,"")</f>
        <v/>
      </c>
      <c r="E1100" t="str">
        <f t="shared" si="198"/>
        <v/>
      </c>
      <c r="F1100" t="str">
        <f t="shared" si="199"/>
        <v/>
      </c>
      <c r="G1100" t="str">
        <f t="shared" si="202"/>
        <v/>
      </c>
      <c r="H1100" s="16" t="str">
        <f>IF(J1100=2,"יש שני שמות עם אותו זיהוי, המערכת תשמיע את שניהם כעת,"&amp;'טבלת האלפון'!A1100&amp;","&amp;'טבלת האלפון'!B1100&amp;",ו"&amp;'טבלת האלפון'!C1100&amp;","&amp;IF(COUNT(B1100:D1100)=3,"יש שלוש מספרים, המספר הראשון הוא .d-0"&amp;B1100&amp;".t-המספר השני הוא .d-0"&amp;C1100&amp;".t-המספר השלישי הוא .d-0"&amp;D1100,IF(COUNT(B1100:D1100)=2,"יש שתי מספרים, המספר הראשון הוא .d-0"&amp;IF(B1100="",C1100,B1100)&amp;".t-המספר השני הוא .d-0"&amp;IF(D1100="",C1100,D1100),"המספר הוא.d-0"&amp;B1100&amp;C1100&amp;D1100))&amp;",.t-וכן,"&amp;INDEX('טבלת האלפון'!A:A,L1100)&amp;","&amp;INDEX('טבלת האלפון'!B:B,L1100)&amp;",ו"&amp;INDEX('טבלת האלפון'!C:C,L1100)&amp;","&amp;IF(COUNT(R1100:T1100)=3,"יש שלוש מספרים, המספר הראשון הוא .d-0"&amp;R1100&amp;".t-המספר השני הוא .d-0"&amp;S1100&amp;".t-המספר השלישי הוא .d-0"&amp;T1100,IF(COUNT(R1100:T1100)=2,"יש שתי מספרים, המספר הראשון הוא .d-0"&amp;IF(R1100="",S1100,R1100)&amp;".t-המספר השני הוא .d-0"&amp;IF(T1100="",S1100,T1100),"המספר הוא.d-0"&amp;R1100&amp;S1100&amp;T1100)),"")</f>
        <v/>
      </c>
      <c r="I11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האלפון'!A1100&amp;'טבלת האלפון'!B1100,"'",""),"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00" s="4" t="str">
        <f t="shared" si="200"/>
        <v/>
      </c>
      <c r="K1100" t="str">
        <f t="shared" si="201"/>
        <v/>
      </c>
      <c r="L1100" t="str">
        <f t="shared" si="203"/>
        <v/>
      </c>
      <c r="M1100">
        <f t="shared" si="205"/>
        <v>5</v>
      </c>
      <c r="N1100">
        <f>ROW()</f>
        <v>1100</v>
      </c>
      <c r="O1100" t="str">
        <f t="shared" si="204"/>
        <v/>
      </c>
      <c r="R1100" t="str">
        <f t="shared" si="206"/>
        <v/>
      </c>
      <c r="S1100" t="str">
        <f t="shared" si="207"/>
        <v/>
      </c>
      <c r="T1100" t="str">
        <f t="shared" si="208"/>
        <v/>
      </c>
    </row>
    <row r="1101" spans="1:20" x14ac:dyDescent="0.2">
      <c r="A1101" t="str">
        <f>IF( T('טבלת האלפון'!A1101)="","",SUBSTITUTE(SUBSTITUTE('טבלת האלפון'!A1101," ",""),"'",""))</f>
        <v/>
      </c>
      <c r="B1101" s="11" t="str">
        <f>IF('טבלת האלפון'!H1101&gt;1,VALUE(SUBSTITUTE('טבלת האלפון'!H1101,"טל/פקס 0","")),"")</f>
        <v/>
      </c>
      <c r="C1101" t="str">
        <f>IF('טבלת האלפון'!I1101&gt;1,'טבלת האלפון'!I1101,"")</f>
        <v/>
      </c>
      <c r="D1101" t="str">
        <f>IF('טבלת האלפון'!J1101&gt;1,'טבלת האלפון'!J1101,"")</f>
        <v/>
      </c>
      <c r="E1101" t="str">
        <f t="shared" si="198"/>
        <v/>
      </c>
      <c r="F1101" t="str">
        <f t="shared" si="199"/>
        <v/>
      </c>
      <c r="G1101" t="str">
        <f t="shared" si="202"/>
        <v/>
      </c>
      <c r="H1101" s="16" t="str">
        <f>IF(J1101=2,"יש שני שמות עם אותו זיהוי, המערכת תשמיע את שניהם כעת,"&amp;'טבלת האלפון'!A1101&amp;","&amp;'טבלת האלפון'!B1101&amp;",ו"&amp;'טבלת האלפון'!C1101&amp;","&amp;IF(COUNT(B1101:D1101)=3,"יש שלוש מספרים, המספר הראשון הוא .d-0"&amp;B1101&amp;".t-המספר השני הוא .d-0"&amp;C1101&amp;".t-המספר השלישי הוא .d-0"&amp;D1101,IF(COUNT(B1101:D1101)=2,"יש שתי מספרים, המספר הראשון הוא .d-0"&amp;IF(B1101="",C1101,B1101)&amp;".t-המספר השני הוא .d-0"&amp;IF(D1101="",C1101,D1101),"המספר הוא.d-0"&amp;B1101&amp;C1101&amp;D1101))&amp;",.t-וכן,"&amp;INDEX('טבלת האלפון'!A:A,L1101)&amp;","&amp;INDEX('טבלת האלפון'!B:B,L1101)&amp;",ו"&amp;INDEX('טבלת האלפון'!C:C,L1101)&amp;","&amp;IF(COUNT(R1101:T1101)=3,"יש שלוש מספרים, המספר הראשון הוא .d-0"&amp;R1101&amp;".t-המספר השני הוא .d-0"&amp;S1101&amp;".t-המספר השלישי הוא .d-0"&amp;T1101,IF(COUNT(R1101:T1101)=2,"יש שתי מספרים, המספר הראשון הוא .d-0"&amp;IF(R1101="",S1101,R1101)&amp;".t-המספר השני הוא .d-0"&amp;IF(T1101="",S1101,T1101),"המספר הוא.d-0"&amp;R1101&amp;S1101&amp;T1101)),"")</f>
        <v/>
      </c>
      <c r="I11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האלפון'!A1101&amp;'טבלת האלפון'!B1101,"'",""),"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01" s="4" t="str">
        <f t="shared" si="200"/>
        <v/>
      </c>
      <c r="K1101" t="str">
        <f t="shared" si="201"/>
        <v/>
      </c>
      <c r="L1101" t="str">
        <f t="shared" si="203"/>
        <v/>
      </c>
      <c r="M1101">
        <f t="shared" si="205"/>
        <v>5</v>
      </c>
      <c r="N1101">
        <f>ROW()</f>
        <v>1101</v>
      </c>
      <c r="O1101" t="str">
        <f t="shared" si="204"/>
        <v/>
      </c>
      <c r="R1101" t="str">
        <f t="shared" si="206"/>
        <v/>
      </c>
      <c r="S1101" t="str">
        <f t="shared" si="207"/>
        <v/>
      </c>
      <c r="T1101" t="str">
        <f t="shared" si="208"/>
        <v/>
      </c>
    </row>
    <row r="1102" spans="1:20" x14ac:dyDescent="0.2">
      <c r="A1102" t="str">
        <f>IF( T('טבלת האלפון'!A1102)="","",SUBSTITUTE(SUBSTITUTE('טבלת האלפון'!A1102," ",""),"'",""))</f>
        <v/>
      </c>
      <c r="B1102" s="11" t="str">
        <f>IF('טבלת האלפון'!H1102&gt;1,VALUE(SUBSTITUTE('טבלת האלפון'!H1102,"טל/פקס 0","")),"")</f>
        <v/>
      </c>
      <c r="C1102" t="str">
        <f>IF('טבלת האלפון'!I1102&gt;1,'טבלת האלפון'!I1102,"")</f>
        <v/>
      </c>
      <c r="D1102" t="str">
        <f>IF('טבלת האלפון'!J1102&gt;1,'טבלת האלפון'!J1102,"")</f>
        <v/>
      </c>
      <c r="E1102" t="str">
        <f t="shared" si="198"/>
        <v/>
      </c>
      <c r="F1102" t="str">
        <f t="shared" si="199"/>
        <v/>
      </c>
      <c r="G1102" t="str">
        <f t="shared" si="202"/>
        <v/>
      </c>
      <c r="H1102" s="16" t="str">
        <f>IF(J1102=2,"יש שני שמות עם אותו זיהוי, המערכת תשמיע את שניהם כעת,"&amp;'טבלת האלפון'!A1102&amp;","&amp;'טבלת האלפון'!B1102&amp;",ו"&amp;'טבלת האלפון'!C1102&amp;","&amp;IF(COUNT(B1102:D1102)=3,"יש שלוש מספרים, המספר הראשון הוא .d-0"&amp;B1102&amp;".t-המספר השני הוא .d-0"&amp;C1102&amp;".t-המספר השלישי הוא .d-0"&amp;D1102,IF(COUNT(B1102:D1102)=2,"יש שתי מספרים, המספר הראשון הוא .d-0"&amp;IF(B1102="",C1102,B1102)&amp;".t-המספר השני הוא .d-0"&amp;IF(D1102="",C1102,D1102),"המספר הוא.d-0"&amp;B1102&amp;C1102&amp;D1102))&amp;",.t-וכן,"&amp;INDEX('טבלת האלפון'!A:A,L1102)&amp;","&amp;INDEX('טבלת האלפון'!B:B,L1102)&amp;",ו"&amp;INDEX('טבלת האלפון'!C:C,L1102)&amp;","&amp;IF(COUNT(R1102:T1102)=3,"יש שלוש מספרים, המספר הראשון הוא .d-0"&amp;R1102&amp;".t-המספר השני הוא .d-0"&amp;S1102&amp;".t-המספר השלישי הוא .d-0"&amp;T1102,IF(COUNT(R1102:T1102)=2,"יש שתי מספרים, המספר הראשון הוא .d-0"&amp;IF(R1102="",S1102,R1102)&amp;".t-המספר השני הוא .d-0"&amp;IF(T1102="",S1102,T1102),"המספר הוא.d-0"&amp;R1102&amp;S1102&amp;T1102)),"")</f>
        <v/>
      </c>
      <c r="I11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האלפון'!A1102&amp;'טבלת האלפון'!B1102,"'",""),"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02" s="4" t="str">
        <f t="shared" si="200"/>
        <v/>
      </c>
      <c r="K1102" t="str">
        <f t="shared" si="201"/>
        <v/>
      </c>
      <c r="L1102" t="str">
        <f t="shared" si="203"/>
        <v/>
      </c>
      <c r="M1102">
        <f t="shared" si="205"/>
        <v>5</v>
      </c>
      <c r="N1102">
        <f>ROW()</f>
        <v>1102</v>
      </c>
      <c r="O1102" t="str">
        <f t="shared" si="204"/>
        <v/>
      </c>
      <c r="R1102" t="str">
        <f t="shared" si="206"/>
        <v/>
      </c>
      <c r="S1102" t="str">
        <f t="shared" si="207"/>
        <v/>
      </c>
      <c r="T1102" t="str">
        <f t="shared" si="208"/>
        <v/>
      </c>
    </row>
    <row r="1103" spans="1:20" x14ac:dyDescent="0.2">
      <c r="A1103" t="str">
        <f>IF( T('טבלת האלפון'!A1103)="","",SUBSTITUTE(SUBSTITUTE('טבלת האלפון'!A1103," ",""),"'",""))</f>
        <v/>
      </c>
      <c r="B1103" s="11" t="str">
        <f>IF('טבלת האלפון'!H1103&gt;1,VALUE(SUBSTITUTE('טבלת האלפון'!H1103,"טל/פקס 0","")),"")</f>
        <v/>
      </c>
      <c r="C1103" t="str">
        <f>IF('טבלת האלפון'!I1103&gt;1,'טבלת האלפון'!I1103,"")</f>
        <v/>
      </c>
      <c r="D1103" t="str">
        <f>IF('טבלת האלפון'!J1103&gt;1,'טבלת האלפון'!J1103,"")</f>
        <v/>
      </c>
      <c r="E1103" t="str">
        <f t="shared" si="198"/>
        <v/>
      </c>
      <c r="F1103" t="str">
        <f t="shared" si="199"/>
        <v/>
      </c>
      <c r="G1103" t="str">
        <f t="shared" si="202"/>
        <v/>
      </c>
      <c r="H1103" s="16" t="str">
        <f>IF(J1103=2,"יש שני שמות עם אותו זיהוי, המערכת תשמיע את שניהם כעת,"&amp;'טבלת האלפון'!A1103&amp;","&amp;'טבלת האלפון'!B1103&amp;",ו"&amp;'טבלת האלפון'!C1103&amp;","&amp;IF(COUNT(B1103:D1103)=3,"יש שלוש מספרים, המספר הראשון הוא .d-0"&amp;B1103&amp;".t-המספר השני הוא .d-0"&amp;C1103&amp;".t-המספר השלישי הוא .d-0"&amp;D1103,IF(COUNT(B1103:D1103)=2,"יש שתי מספרים, המספר הראשון הוא .d-0"&amp;IF(B1103="",C1103,B1103)&amp;".t-המספר השני הוא .d-0"&amp;IF(D1103="",C1103,D1103),"המספר הוא.d-0"&amp;B1103&amp;C1103&amp;D1103))&amp;",.t-וכן,"&amp;INDEX('טבלת האלפון'!A:A,L1103)&amp;","&amp;INDEX('טבלת האלפון'!B:B,L1103)&amp;",ו"&amp;INDEX('טבלת האלפון'!C:C,L1103)&amp;","&amp;IF(COUNT(R1103:T1103)=3,"יש שלוש מספרים, המספר הראשון הוא .d-0"&amp;R1103&amp;".t-המספר השני הוא .d-0"&amp;S1103&amp;".t-המספר השלישי הוא .d-0"&amp;T1103,IF(COUNT(R1103:T1103)=2,"יש שתי מספרים, המספר הראשון הוא .d-0"&amp;IF(R1103="",S1103,R1103)&amp;".t-המספר השני הוא .d-0"&amp;IF(T1103="",S1103,T1103),"המספר הוא.d-0"&amp;R1103&amp;S1103&amp;T1103)),"")</f>
        <v/>
      </c>
      <c r="I11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האלפון'!A1103&amp;'טבלת האלפון'!B1103,"'",""),"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03" s="4" t="str">
        <f t="shared" si="200"/>
        <v/>
      </c>
      <c r="K1103" t="str">
        <f t="shared" si="201"/>
        <v/>
      </c>
      <c r="L1103" t="str">
        <f t="shared" si="203"/>
        <v/>
      </c>
      <c r="M1103">
        <f t="shared" si="205"/>
        <v>5</v>
      </c>
      <c r="N1103">
        <f>ROW()</f>
        <v>1103</v>
      </c>
      <c r="O1103" t="str">
        <f t="shared" si="204"/>
        <v/>
      </c>
      <c r="R1103" t="str">
        <f t="shared" si="206"/>
        <v/>
      </c>
      <c r="S1103" t="str">
        <f t="shared" si="207"/>
        <v/>
      </c>
      <c r="T1103" t="str">
        <f t="shared" si="208"/>
        <v/>
      </c>
    </row>
    <row r="1104" spans="1:20" x14ac:dyDescent="0.2">
      <c r="A1104" t="str">
        <f>IF( T('טבלת האלפון'!A1104)="","",SUBSTITUTE(SUBSTITUTE('טבלת האלפון'!A1104," ",""),"'",""))</f>
        <v/>
      </c>
      <c r="B1104" s="11" t="str">
        <f>IF('טבלת האלפון'!H1104&gt;1,VALUE(SUBSTITUTE('טבלת האלפון'!H1104,"טל/פקס 0","")),"")</f>
        <v/>
      </c>
      <c r="C1104" t="str">
        <f>IF('טבלת האלפון'!I1104&gt;1,'טבלת האלפון'!I1104,"")</f>
        <v/>
      </c>
      <c r="D1104" t="str">
        <f>IF('טבלת האלפון'!J1104&gt;1,'טבלת האלפון'!J1104,"")</f>
        <v/>
      </c>
      <c r="E1104" t="str">
        <f t="shared" si="198"/>
        <v/>
      </c>
      <c r="F1104" t="str">
        <f t="shared" si="199"/>
        <v/>
      </c>
      <c r="G1104" t="str">
        <f t="shared" si="202"/>
        <v/>
      </c>
      <c r="H1104" s="16" t="str">
        <f>IF(J1104=2,"יש שני שמות עם אותו זיהוי, המערכת תשמיע את שניהם כעת,"&amp;'טבלת האלפון'!A1104&amp;","&amp;'טבלת האלפון'!B1104&amp;",ו"&amp;'טבלת האלפון'!C1104&amp;","&amp;IF(COUNT(B1104:D1104)=3,"יש שלוש מספרים, המספר הראשון הוא .d-0"&amp;B1104&amp;".t-המספר השני הוא .d-0"&amp;C1104&amp;".t-המספר השלישי הוא .d-0"&amp;D1104,IF(COUNT(B1104:D1104)=2,"יש שתי מספרים, המספר הראשון הוא .d-0"&amp;IF(B1104="",C1104,B1104)&amp;".t-המספר השני הוא .d-0"&amp;IF(D1104="",C1104,D1104),"המספר הוא.d-0"&amp;B1104&amp;C1104&amp;D1104))&amp;",.t-וכן,"&amp;INDEX('טבלת האלפון'!A:A,L1104)&amp;","&amp;INDEX('טבלת האלפון'!B:B,L1104)&amp;",ו"&amp;INDEX('טבלת האלפון'!C:C,L1104)&amp;","&amp;IF(COUNT(R1104:T1104)=3,"יש שלוש מספרים, המספר הראשון הוא .d-0"&amp;R1104&amp;".t-המספר השני הוא .d-0"&amp;S1104&amp;".t-המספר השלישי הוא .d-0"&amp;T1104,IF(COUNT(R1104:T1104)=2,"יש שתי מספרים, המספר הראשון הוא .d-0"&amp;IF(R1104="",S1104,R1104)&amp;".t-המספר השני הוא .d-0"&amp;IF(T1104="",S1104,T1104),"המספר הוא.d-0"&amp;R1104&amp;S1104&amp;T1104)),"")</f>
        <v/>
      </c>
      <c r="I11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האלפון'!A1104&amp;'טבלת האלפון'!B1104,"'",""),"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04" s="4" t="str">
        <f t="shared" si="200"/>
        <v/>
      </c>
      <c r="K1104" t="str">
        <f t="shared" si="201"/>
        <v/>
      </c>
      <c r="L1104" t="str">
        <f t="shared" si="203"/>
        <v/>
      </c>
      <c r="M1104">
        <f t="shared" si="205"/>
        <v>5</v>
      </c>
      <c r="N1104">
        <f>ROW()</f>
        <v>1104</v>
      </c>
      <c r="O1104" t="str">
        <f t="shared" si="204"/>
        <v/>
      </c>
      <c r="R1104" t="str">
        <f t="shared" si="206"/>
        <v/>
      </c>
      <c r="S1104" t="str">
        <f t="shared" si="207"/>
        <v/>
      </c>
      <c r="T1104" t="str">
        <f t="shared" si="208"/>
        <v/>
      </c>
    </row>
    <row r="1105" spans="1:20" x14ac:dyDescent="0.2">
      <c r="A1105" t="str">
        <f>IF( T('טבלת האלפון'!A1105)="","",SUBSTITUTE(SUBSTITUTE('טבלת האלפון'!A1105," ",""),"'",""))</f>
        <v/>
      </c>
      <c r="B1105" s="11" t="str">
        <f>IF('טבלת האלפון'!H1105&gt;1,VALUE(SUBSTITUTE('טבלת האלפון'!H1105,"טל/פקס 0","")),"")</f>
        <v/>
      </c>
      <c r="C1105" t="str">
        <f>IF('טבלת האלפון'!I1105&gt;1,'טבלת האלפון'!I1105,"")</f>
        <v/>
      </c>
      <c r="D1105" t="str">
        <f>IF('טבלת האלפון'!J1105&gt;1,'טבלת האלפון'!J1105,"")</f>
        <v/>
      </c>
      <c r="E1105" t="str">
        <f t="shared" si="198"/>
        <v/>
      </c>
      <c r="F1105" t="str">
        <f t="shared" si="199"/>
        <v/>
      </c>
      <c r="G1105" t="str">
        <f t="shared" si="202"/>
        <v/>
      </c>
      <c r="H1105" s="16" t="str">
        <f>IF(J1105=2,"יש שני שמות עם אותו זיהוי, המערכת תשמיע את שניהם כעת,"&amp;'טבלת האלפון'!A1105&amp;","&amp;'טבלת האלפון'!B1105&amp;",ו"&amp;'טבלת האלפון'!C1105&amp;","&amp;IF(COUNT(B1105:D1105)=3,"יש שלוש מספרים, המספר הראשון הוא .d-0"&amp;B1105&amp;".t-המספר השני הוא .d-0"&amp;C1105&amp;".t-המספר השלישי הוא .d-0"&amp;D1105,IF(COUNT(B1105:D1105)=2,"יש שתי מספרים, המספר הראשון הוא .d-0"&amp;IF(B1105="",C1105,B1105)&amp;".t-המספר השני הוא .d-0"&amp;IF(D1105="",C1105,D1105),"המספר הוא.d-0"&amp;B1105&amp;C1105&amp;D1105))&amp;",.t-וכן,"&amp;INDEX('טבלת האלפון'!A:A,L1105)&amp;","&amp;INDEX('טבלת האלפון'!B:B,L1105)&amp;",ו"&amp;INDEX('טבלת האלפון'!C:C,L1105)&amp;","&amp;IF(COUNT(R1105:T1105)=3,"יש שלוש מספרים, המספר הראשון הוא .d-0"&amp;R1105&amp;".t-המספר השני הוא .d-0"&amp;S1105&amp;".t-המספר השלישי הוא .d-0"&amp;T1105,IF(COUNT(R1105:T1105)=2,"יש שתי מספרים, המספר הראשון הוא .d-0"&amp;IF(R1105="",S1105,R1105)&amp;".t-המספר השני הוא .d-0"&amp;IF(T1105="",S1105,T1105),"המספר הוא.d-0"&amp;R1105&amp;S1105&amp;T1105)),"")</f>
        <v/>
      </c>
      <c r="I11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האלפון'!A1105&amp;'טבלת האלפון'!B1105,"'",""),"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05" s="4" t="str">
        <f t="shared" si="200"/>
        <v/>
      </c>
      <c r="K1105" t="str">
        <f t="shared" si="201"/>
        <v/>
      </c>
      <c r="L1105" t="str">
        <f t="shared" si="203"/>
        <v/>
      </c>
      <c r="M1105">
        <f t="shared" si="205"/>
        <v>5</v>
      </c>
      <c r="N1105">
        <f>ROW()</f>
        <v>1105</v>
      </c>
      <c r="O1105" t="str">
        <f t="shared" si="204"/>
        <v/>
      </c>
      <c r="R1105" t="str">
        <f t="shared" si="206"/>
        <v/>
      </c>
      <c r="S1105" t="str">
        <f t="shared" si="207"/>
        <v/>
      </c>
      <c r="T1105" t="str">
        <f t="shared" si="208"/>
        <v/>
      </c>
    </row>
    <row r="1106" spans="1:20" x14ac:dyDescent="0.2">
      <c r="A1106" t="str">
        <f>IF( T('טבלת האלפון'!A1106)="","",SUBSTITUTE(SUBSTITUTE('טבלת האלפון'!A1106," ",""),"'",""))</f>
        <v/>
      </c>
      <c r="B1106" s="11" t="str">
        <f>IF('טבלת האלפון'!H1106&gt;1,VALUE(SUBSTITUTE('טבלת האלפון'!H1106,"טל/פקס 0","")),"")</f>
        <v/>
      </c>
      <c r="C1106" t="str">
        <f>IF('טבלת האלפון'!I1106&gt;1,'טבלת האלפון'!I1106,"")</f>
        <v/>
      </c>
      <c r="D1106" t="str">
        <f>IF('טבלת האלפון'!J1106&gt;1,'טבלת האלפון'!J1106,"")</f>
        <v/>
      </c>
      <c r="E1106" t="str">
        <f t="shared" si="198"/>
        <v/>
      </c>
      <c r="F1106" t="str">
        <f t="shared" si="199"/>
        <v/>
      </c>
      <c r="G1106" t="str">
        <f t="shared" si="202"/>
        <v/>
      </c>
      <c r="H1106" s="16" t="str">
        <f>IF(J1106=2,"יש שני שמות עם אותו זיהוי, המערכת תשמיע את שניהם כעת,"&amp;'טבלת האלפון'!A1106&amp;","&amp;'טבלת האלפון'!B1106&amp;",ו"&amp;'טבלת האלפון'!C1106&amp;","&amp;IF(COUNT(B1106:D1106)=3,"יש שלוש מספרים, המספר הראשון הוא .d-0"&amp;B1106&amp;".t-המספר השני הוא .d-0"&amp;C1106&amp;".t-המספר השלישי הוא .d-0"&amp;D1106,IF(COUNT(B1106:D1106)=2,"יש שתי מספרים, המספר הראשון הוא .d-0"&amp;IF(B1106="",C1106,B1106)&amp;".t-המספר השני הוא .d-0"&amp;IF(D1106="",C1106,D1106),"המספר הוא.d-0"&amp;B1106&amp;C1106&amp;D1106))&amp;",.t-וכן,"&amp;INDEX('טבלת האלפון'!A:A,L1106)&amp;","&amp;INDEX('טבלת האלפון'!B:B,L1106)&amp;",ו"&amp;INDEX('טבלת האלפון'!C:C,L1106)&amp;","&amp;IF(COUNT(R1106:T1106)=3,"יש שלוש מספרים, המספר הראשון הוא .d-0"&amp;R1106&amp;".t-המספר השני הוא .d-0"&amp;S1106&amp;".t-המספר השלישי הוא .d-0"&amp;T1106,IF(COUNT(R1106:T1106)=2,"יש שתי מספרים, המספר הראשון הוא .d-0"&amp;IF(R1106="",S1106,R1106)&amp;".t-המספר השני הוא .d-0"&amp;IF(T1106="",S1106,T1106),"המספר הוא.d-0"&amp;R1106&amp;S1106&amp;T1106)),"")</f>
        <v/>
      </c>
      <c r="I11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האלפון'!A1106&amp;'טבלת האלפון'!B1106,"'",""),"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06" s="4" t="str">
        <f t="shared" si="200"/>
        <v/>
      </c>
      <c r="K1106" t="str">
        <f t="shared" si="201"/>
        <v/>
      </c>
      <c r="L1106" t="str">
        <f t="shared" si="203"/>
        <v/>
      </c>
      <c r="M1106">
        <f t="shared" si="205"/>
        <v>5</v>
      </c>
      <c r="N1106">
        <f>ROW()</f>
        <v>1106</v>
      </c>
      <c r="O1106" t="str">
        <f t="shared" si="204"/>
        <v/>
      </c>
      <c r="R1106" t="str">
        <f t="shared" si="206"/>
        <v/>
      </c>
      <c r="S1106" t="str">
        <f t="shared" si="207"/>
        <v/>
      </c>
      <c r="T1106" t="str">
        <f t="shared" si="208"/>
        <v/>
      </c>
    </row>
    <row r="1107" spans="1:20" x14ac:dyDescent="0.2">
      <c r="A1107" t="str">
        <f>IF( T('טבלת האלפון'!A1107)="","",SUBSTITUTE(SUBSTITUTE('טבלת האלפון'!A1107," ",""),"'",""))</f>
        <v/>
      </c>
      <c r="B1107" s="11" t="str">
        <f>IF('טבלת האלפון'!H1107&gt;1,VALUE(SUBSTITUTE('טבלת האלפון'!H1107,"טל/פקס 0","")),"")</f>
        <v/>
      </c>
      <c r="C1107" t="str">
        <f>IF('טבלת האלפון'!I1107&gt;1,'טבלת האלפון'!I1107,"")</f>
        <v/>
      </c>
      <c r="D1107" t="str">
        <f>IF('טבלת האלפון'!J1107&gt;1,'טבלת האלפון'!J1107,"")</f>
        <v/>
      </c>
      <c r="E1107" t="str">
        <f t="shared" si="198"/>
        <v/>
      </c>
      <c r="F1107" t="str">
        <f t="shared" si="199"/>
        <v/>
      </c>
      <c r="G1107" t="str">
        <f t="shared" si="202"/>
        <v/>
      </c>
      <c r="H1107" s="16" t="str">
        <f>IF(J1107=2,"יש שני שמות עם אותו זיהוי, המערכת תשמיע את שניהם כעת,"&amp;'טבלת האלפון'!A1107&amp;","&amp;'טבלת האלפון'!B1107&amp;",ו"&amp;'טבלת האלפון'!C1107&amp;","&amp;IF(COUNT(B1107:D1107)=3,"יש שלוש מספרים, המספר הראשון הוא .d-0"&amp;B1107&amp;".t-המספר השני הוא .d-0"&amp;C1107&amp;".t-המספר השלישי הוא .d-0"&amp;D1107,IF(COUNT(B1107:D1107)=2,"יש שתי מספרים, המספר הראשון הוא .d-0"&amp;IF(B1107="",C1107,B1107)&amp;".t-המספר השני הוא .d-0"&amp;IF(D1107="",C1107,D1107),"המספר הוא.d-0"&amp;B1107&amp;C1107&amp;D1107))&amp;",.t-וכן,"&amp;INDEX('טבלת האלפון'!A:A,L1107)&amp;","&amp;INDEX('טבלת האלפון'!B:B,L1107)&amp;",ו"&amp;INDEX('טבלת האלפון'!C:C,L1107)&amp;","&amp;IF(COUNT(R1107:T1107)=3,"יש שלוש מספרים, המספר הראשון הוא .d-0"&amp;R1107&amp;".t-המספר השני הוא .d-0"&amp;S1107&amp;".t-המספר השלישי הוא .d-0"&amp;T1107,IF(COUNT(R1107:T1107)=2,"יש שתי מספרים, המספר הראשון הוא .d-0"&amp;IF(R1107="",S1107,R1107)&amp;".t-המספר השני הוא .d-0"&amp;IF(T1107="",S1107,T1107),"המספר הוא.d-0"&amp;R1107&amp;S1107&amp;T1107)),"")</f>
        <v/>
      </c>
      <c r="I11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האלפון'!A1107&amp;'טבלת האלפון'!B1107,"'",""),"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07" s="4" t="str">
        <f t="shared" si="200"/>
        <v/>
      </c>
      <c r="K1107" t="str">
        <f t="shared" si="201"/>
        <v/>
      </c>
      <c r="L1107" t="str">
        <f t="shared" si="203"/>
        <v/>
      </c>
      <c r="M1107">
        <f t="shared" si="205"/>
        <v>5</v>
      </c>
      <c r="N1107">
        <f>ROW()</f>
        <v>1107</v>
      </c>
      <c r="O1107" t="str">
        <f t="shared" si="204"/>
        <v/>
      </c>
      <c r="R1107" t="str">
        <f t="shared" si="206"/>
        <v/>
      </c>
      <c r="S1107" t="str">
        <f t="shared" si="207"/>
        <v/>
      </c>
      <c r="T1107" t="str">
        <f t="shared" si="208"/>
        <v/>
      </c>
    </row>
    <row r="1108" spans="1:20" x14ac:dyDescent="0.2">
      <c r="A1108" t="str">
        <f>IF( T('טבלת האלפון'!A1108)="","",SUBSTITUTE(SUBSTITUTE('טבלת האלפון'!A1108," ",""),"'",""))</f>
        <v/>
      </c>
      <c r="B1108" s="11" t="str">
        <f>IF('טבלת האלפון'!H1108&gt;1,VALUE(SUBSTITUTE('טבלת האלפון'!H1108,"טל/פקס 0","")),"")</f>
        <v/>
      </c>
      <c r="C1108" t="str">
        <f>IF('טבלת האלפון'!I1108&gt;1,'טבלת האלפון'!I1108,"")</f>
        <v/>
      </c>
      <c r="D1108" t="str">
        <f>IF('טבלת האלפון'!J1108&gt;1,'טבלת האלפון'!J1108,"")</f>
        <v/>
      </c>
      <c r="E1108" t="str">
        <f t="shared" si="198"/>
        <v/>
      </c>
      <c r="F1108" t="str">
        <f t="shared" si="199"/>
        <v/>
      </c>
      <c r="G1108" t="str">
        <f t="shared" si="202"/>
        <v/>
      </c>
      <c r="H1108" s="16" t="str">
        <f>IF(J1108=2,"יש שני שמות עם אותו זיהוי, המערכת תשמיע את שניהם כעת,"&amp;'טבלת האלפון'!A1108&amp;","&amp;'טבלת האלפון'!B1108&amp;",ו"&amp;'טבלת האלפון'!C1108&amp;","&amp;IF(COUNT(B1108:D1108)=3,"יש שלוש מספרים, המספר הראשון הוא .d-0"&amp;B1108&amp;".t-המספר השני הוא .d-0"&amp;C1108&amp;".t-המספר השלישי הוא .d-0"&amp;D1108,IF(COUNT(B1108:D1108)=2,"יש שתי מספרים, המספר הראשון הוא .d-0"&amp;IF(B1108="",C1108,B1108)&amp;".t-המספר השני הוא .d-0"&amp;IF(D1108="",C1108,D1108),"המספר הוא.d-0"&amp;B1108&amp;C1108&amp;D1108))&amp;",.t-וכן,"&amp;INDEX('טבלת האלפון'!A:A,L1108)&amp;","&amp;INDEX('טבלת האלפון'!B:B,L1108)&amp;",ו"&amp;INDEX('טבלת האלפון'!C:C,L1108)&amp;","&amp;IF(COUNT(R1108:T1108)=3,"יש שלוש מספרים, המספר הראשון הוא .d-0"&amp;R1108&amp;".t-המספר השני הוא .d-0"&amp;S1108&amp;".t-המספר השלישי הוא .d-0"&amp;T1108,IF(COUNT(R1108:T1108)=2,"יש שתי מספרים, המספר הראשון הוא .d-0"&amp;IF(R1108="",S1108,R1108)&amp;".t-המספר השני הוא .d-0"&amp;IF(T1108="",S1108,T1108),"המספר הוא.d-0"&amp;R1108&amp;S1108&amp;T1108)),"")</f>
        <v/>
      </c>
      <c r="I11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האלפון'!A1108&amp;'טבלת האלפון'!B1108,"'",""),"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08" s="4" t="str">
        <f t="shared" si="200"/>
        <v/>
      </c>
      <c r="K1108" t="str">
        <f t="shared" si="201"/>
        <v/>
      </c>
      <c r="L1108" t="str">
        <f t="shared" si="203"/>
        <v/>
      </c>
      <c r="M1108">
        <f t="shared" si="205"/>
        <v>5</v>
      </c>
      <c r="N1108">
        <f>ROW()</f>
        <v>1108</v>
      </c>
      <c r="O1108" t="str">
        <f t="shared" si="204"/>
        <v/>
      </c>
      <c r="R1108" t="str">
        <f t="shared" si="206"/>
        <v/>
      </c>
      <c r="S1108" t="str">
        <f t="shared" si="207"/>
        <v/>
      </c>
      <c r="T1108" t="str">
        <f t="shared" si="208"/>
        <v/>
      </c>
    </row>
    <row r="1109" spans="1:20" x14ac:dyDescent="0.2">
      <c r="A1109" t="str">
        <f>IF( T('טבלת האלפון'!A1109)="","",SUBSTITUTE(SUBSTITUTE('טבלת האלפון'!A1109," ",""),"'",""))</f>
        <v/>
      </c>
      <c r="B1109" s="11" t="str">
        <f>IF('טבלת האלפון'!H1109&gt;1,VALUE(SUBSTITUTE('טבלת האלפון'!H1109,"טל/פקס 0","")),"")</f>
        <v/>
      </c>
      <c r="C1109" t="str">
        <f>IF('טבלת האלפון'!I1109&gt;1,'טבלת האלפון'!I1109,"")</f>
        <v/>
      </c>
      <c r="D1109" t="str">
        <f>IF('טבלת האלפון'!J1109&gt;1,'טבלת האלפון'!J1109,"")</f>
        <v/>
      </c>
      <c r="E1109" t="str">
        <f t="shared" si="198"/>
        <v/>
      </c>
      <c r="F1109" t="str">
        <f t="shared" si="199"/>
        <v/>
      </c>
      <c r="G1109" t="str">
        <f t="shared" si="202"/>
        <v/>
      </c>
      <c r="H1109" s="16" t="str">
        <f>IF(J1109=2,"יש שני שמות עם אותו זיהוי, המערכת תשמיע את שניהם כעת,"&amp;'טבלת האלפון'!A1109&amp;","&amp;'טבלת האלפון'!B1109&amp;",ו"&amp;'טבלת האלפון'!C1109&amp;","&amp;IF(COUNT(B1109:D1109)=3,"יש שלוש מספרים, המספר הראשון הוא .d-0"&amp;B1109&amp;".t-המספר השני הוא .d-0"&amp;C1109&amp;".t-המספר השלישי הוא .d-0"&amp;D1109,IF(COUNT(B1109:D1109)=2,"יש שתי מספרים, המספר הראשון הוא .d-0"&amp;IF(B1109="",C1109,B1109)&amp;".t-המספר השני הוא .d-0"&amp;IF(D1109="",C1109,D1109),"המספר הוא.d-0"&amp;B1109&amp;C1109&amp;D1109))&amp;",.t-וכן,"&amp;INDEX('טבלת האלפון'!A:A,L1109)&amp;","&amp;INDEX('טבלת האלפון'!B:B,L1109)&amp;",ו"&amp;INDEX('טבלת האלפון'!C:C,L1109)&amp;","&amp;IF(COUNT(R1109:T1109)=3,"יש שלוש מספרים, המספר הראשון הוא .d-0"&amp;R1109&amp;".t-המספר השני הוא .d-0"&amp;S1109&amp;".t-המספר השלישי הוא .d-0"&amp;T1109,IF(COUNT(R1109:T1109)=2,"יש שתי מספרים, המספר הראשון הוא .d-0"&amp;IF(R1109="",S1109,R1109)&amp;".t-המספר השני הוא .d-0"&amp;IF(T1109="",S1109,T1109),"המספר הוא.d-0"&amp;R1109&amp;S1109&amp;T1109)),"")</f>
        <v/>
      </c>
      <c r="I11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האלפון'!A1109&amp;'טבלת האלפון'!B1109,"'",""),"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09" s="4" t="str">
        <f t="shared" si="200"/>
        <v/>
      </c>
      <c r="K1109" t="str">
        <f t="shared" si="201"/>
        <v/>
      </c>
      <c r="L1109" t="str">
        <f t="shared" si="203"/>
        <v/>
      </c>
      <c r="M1109">
        <f t="shared" si="205"/>
        <v>5</v>
      </c>
      <c r="N1109">
        <f>ROW()</f>
        <v>1109</v>
      </c>
      <c r="O1109" t="str">
        <f t="shared" si="204"/>
        <v/>
      </c>
      <c r="R1109" t="str">
        <f t="shared" si="206"/>
        <v/>
      </c>
      <c r="S1109" t="str">
        <f t="shared" si="207"/>
        <v/>
      </c>
      <c r="T1109" t="str">
        <f t="shared" si="208"/>
        <v/>
      </c>
    </row>
    <row r="1110" spans="1:20" x14ac:dyDescent="0.2">
      <c r="A1110" t="str">
        <f>IF( T('טבלת האלפון'!A1110)="","",SUBSTITUTE(SUBSTITUTE('טבלת האלפון'!A1110," ",""),"'",""))</f>
        <v/>
      </c>
      <c r="B1110" s="11" t="str">
        <f>IF('טבלת האלפון'!H1110&gt;1,VALUE(SUBSTITUTE('טבלת האלפון'!H1110,"טל/פקס 0","")),"")</f>
        <v/>
      </c>
      <c r="C1110" t="str">
        <f>IF('טבלת האלפון'!I1110&gt;1,'טבלת האלפון'!I1110,"")</f>
        <v/>
      </c>
      <c r="D1110" t="str">
        <f>IF('טבלת האלפון'!J1110&gt;1,'טבלת האלפון'!J1110,"")</f>
        <v/>
      </c>
      <c r="E1110" t="str">
        <f t="shared" si="198"/>
        <v/>
      </c>
      <c r="F1110" t="str">
        <f t="shared" si="199"/>
        <v/>
      </c>
      <c r="G1110" t="str">
        <f t="shared" si="202"/>
        <v/>
      </c>
      <c r="H1110" s="16" t="str">
        <f>IF(J1110=2,"יש שני שמות עם אותו זיהוי, המערכת תשמיע את שניהם כעת,"&amp;'טבלת האלפון'!A1110&amp;","&amp;'טבלת האלפון'!B1110&amp;",ו"&amp;'טבלת האלפון'!C1110&amp;","&amp;IF(COUNT(B1110:D1110)=3,"יש שלוש מספרים, המספר הראשון הוא .d-0"&amp;B1110&amp;".t-המספר השני הוא .d-0"&amp;C1110&amp;".t-המספר השלישי הוא .d-0"&amp;D1110,IF(COUNT(B1110:D1110)=2,"יש שתי מספרים, המספר הראשון הוא .d-0"&amp;IF(B1110="",C1110,B1110)&amp;".t-המספר השני הוא .d-0"&amp;IF(D1110="",C1110,D1110),"המספר הוא.d-0"&amp;B1110&amp;C1110&amp;D1110))&amp;",.t-וכן,"&amp;INDEX('טבלת האלפון'!A:A,L1110)&amp;","&amp;INDEX('טבלת האלפון'!B:B,L1110)&amp;",ו"&amp;INDEX('טבלת האלפון'!C:C,L1110)&amp;","&amp;IF(COUNT(R1110:T1110)=3,"יש שלוש מספרים, המספר הראשון הוא .d-0"&amp;R1110&amp;".t-המספר השני הוא .d-0"&amp;S1110&amp;".t-המספר השלישי הוא .d-0"&amp;T1110,IF(COUNT(R1110:T1110)=2,"יש שתי מספרים, המספר הראשון הוא .d-0"&amp;IF(R1110="",S1110,R1110)&amp;".t-המספר השני הוא .d-0"&amp;IF(T1110="",S1110,T1110),"המספר הוא.d-0"&amp;R1110&amp;S1110&amp;T1110)),"")</f>
        <v/>
      </c>
      <c r="I11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האלפון'!A1110&amp;'טבלת האלפון'!B1110,"'",""),"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10" s="4" t="str">
        <f t="shared" si="200"/>
        <v/>
      </c>
      <c r="K1110" t="str">
        <f t="shared" si="201"/>
        <v/>
      </c>
      <c r="L1110" t="str">
        <f t="shared" si="203"/>
        <v/>
      </c>
      <c r="M1110">
        <f t="shared" si="205"/>
        <v>5</v>
      </c>
      <c r="N1110">
        <f>ROW()</f>
        <v>1110</v>
      </c>
      <c r="O1110" t="str">
        <f t="shared" si="204"/>
        <v/>
      </c>
      <c r="R1110" t="str">
        <f t="shared" si="206"/>
        <v/>
      </c>
      <c r="S1110" t="str">
        <f t="shared" si="207"/>
        <v/>
      </c>
      <c r="T1110" t="str">
        <f t="shared" si="208"/>
        <v/>
      </c>
    </row>
    <row r="1111" spans="1:20" x14ac:dyDescent="0.2">
      <c r="A1111" t="str">
        <f>IF( T('טבלת האלפון'!A1111)="","",SUBSTITUTE(SUBSTITUTE('טבלת האלפון'!A1111," ",""),"'",""))</f>
        <v/>
      </c>
      <c r="B1111" s="11" t="str">
        <f>IF('טבלת האלפון'!H1111&gt;1,VALUE(SUBSTITUTE('טבלת האלפון'!H1111,"טל/פקס 0","")),"")</f>
        <v/>
      </c>
      <c r="C1111" t="str">
        <f>IF('טבלת האלפון'!I1111&gt;1,'טבלת האלפון'!I1111,"")</f>
        <v/>
      </c>
      <c r="D1111" t="str">
        <f>IF('טבלת האלפון'!J1111&gt;1,'טבלת האלפון'!J1111,"")</f>
        <v/>
      </c>
      <c r="E1111" t="str">
        <f t="shared" si="198"/>
        <v/>
      </c>
      <c r="F1111" t="str">
        <f t="shared" si="199"/>
        <v/>
      </c>
      <c r="G1111" t="str">
        <f t="shared" si="202"/>
        <v/>
      </c>
      <c r="H1111" s="16" t="str">
        <f>IF(J1111=2,"יש שני שמות עם אותו זיהוי, המערכת תשמיע את שניהם כעת,"&amp;'טבלת האלפון'!A1111&amp;","&amp;'טבלת האלפון'!B1111&amp;",ו"&amp;'טבלת האלפון'!C1111&amp;","&amp;IF(COUNT(B1111:D1111)=3,"יש שלוש מספרים, המספר הראשון הוא .d-0"&amp;B1111&amp;".t-המספר השני הוא .d-0"&amp;C1111&amp;".t-המספר השלישי הוא .d-0"&amp;D1111,IF(COUNT(B1111:D1111)=2,"יש שתי מספרים, המספר הראשון הוא .d-0"&amp;IF(B1111="",C1111,B1111)&amp;".t-המספר השני הוא .d-0"&amp;IF(D1111="",C1111,D1111),"המספר הוא.d-0"&amp;B1111&amp;C1111&amp;D1111))&amp;",.t-וכן,"&amp;INDEX('טבלת האלפון'!A:A,L1111)&amp;","&amp;INDEX('טבלת האלפון'!B:B,L1111)&amp;",ו"&amp;INDEX('טבלת האלפון'!C:C,L1111)&amp;","&amp;IF(COUNT(R1111:T1111)=3,"יש שלוש מספרים, המספר הראשון הוא .d-0"&amp;R1111&amp;".t-המספר השני הוא .d-0"&amp;S1111&amp;".t-המספר השלישי הוא .d-0"&amp;T1111,IF(COUNT(R1111:T1111)=2,"יש שתי מספרים, המספר הראשון הוא .d-0"&amp;IF(R1111="",S1111,R1111)&amp;".t-המספר השני הוא .d-0"&amp;IF(T1111="",S1111,T1111),"המספר הוא.d-0"&amp;R1111&amp;S1111&amp;T1111)),"")</f>
        <v/>
      </c>
      <c r="I11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האלפון'!A1111&amp;'טבלת האלפון'!B1111,"'",""),"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11" s="4" t="str">
        <f t="shared" si="200"/>
        <v/>
      </c>
      <c r="K1111" t="str">
        <f t="shared" si="201"/>
        <v/>
      </c>
      <c r="L1111" t="str">
        <f t="shared" si="203"/>
        <v/>
      </c>
      <c r="M1111">
        <f t="shared" si="205"/>
        <v>5</v>
      </c>
      <c r="N1111">
        <f>ROW()</f>
        <v>1111</v>
      </c>
      <c r="O1111" t="str">
        <f t="shared" si="204"/>
        <v/>
      </c>
      <c r="R1111" t="str">
        <f t="shared" si="206"/>
        <v/>
      </c>
      <c r="S1111" t="str">
        <f t="shared" si="207"/>
        <v/>
      </c>
      <c r="T1111" t="str">
        <f t="shared" si="208"/>
        <v/>
      </c>
    </row>
    <row r="1112" spans="1:20" x14ac:dyDescent="0.2">
      <c r="A1112" t="str">
        <f>IF( T('טבלת האלפון'!A1112)="","",SUBSTITUTE(SUBSTITUTE('טבלת האלפון'!A1112," ",""),"'",""))</f>
        <v/>
      </c>
      <c r="B1112" s="11" t="str">
        <f>IF('טבלת האלפון'!H1112&gt;1,VALUE(SUBSTITUTE('טבלת האלפון'!H1112,"טל/פקס 0","")),"")</f>
        <v/>
      </c>
      <c r="C1112" t="str">
        <f>IF('טבלת האלפון'!I1112&gt;1,'טבלת האלפון'!I1112,"")</f>
        <v/>
      </c>
      <c r="D1112" t="str">
        <f>IF('טבלת האלפון'!J1112&gt;1,'טבלת האלפון'!J1112,"")</f>
        <v/>
      </c>
      <c r="E1112" t="str">
        <f t="shared" si="198"/>
        <v/>
      </c>
      <c r="F1112" t="str">
        <f t="shared" si="199"/>
        <v/>
      </c>
      <c r="G1112" t="str">
        <f t="shared" si="202"/>
        <v/>
      </c>
      <c r="H1112" s="16" t="str">
        <f>IF(J1112=2,"יש שני שמות עם אותו זיהוי, המערכת תשמיע את שניהם כעת,"&amp;'טבלת האלפון'!A1112&amp;","&amp;'טבלת האלפון'!B1112&amp;",ו"&amp;'טבלת האלפון'!C1112&amp;","&amp;IF(COUNT(B1112:D1112)=3,"יש שלוש מספרים, המספר הראשון הוא .d-0"&amp;B1112&amp;".t-המספר השני הוא .d-0"&amp;C1112&amp;".t-המספר השלישי הוא .d-0"&amp;D1112,IF(COUNT(B1112:D1112)=2,"יש שתי מספרים, המספר הראשון הוא .d-0"&amp;IF(B1112="",C1112,B1112)&amp;".t-המספר השני הוא .d-0"&amp;IF(D1112="",C1112,D1112),"המספר הוא.d-0"&amp;B1112&amp;C1112&amp;D1112))&amp;",.t-וכן,"&amp;INDEX('טבלת האלפון'!A:A,L1112)&amp;","&amp;INDEX('טבלת האלפון'!B:B,L1112)&amp;",ו"&amp;INDEX('טבלת האלפון'!C:C,L1112)&amp;","&amp;IF(COUNT(R1112:T1112)=3,"יש שלוש מספרים, המספר הראשון הוא .d-0"&amp;R1112&amp;".t-המספר השני הוא .d-0"&amp;S1112&amp;".t-המספר השלישי הוא .d-0"&amp;T1112,IF(COUNT(R1112:T1112)=2,"יש שתי מספרים, המספר הראשון הוא .d-0"&amp;IF(R1112="",S1112,R1112)&amp;".t-המספר השני הוא .d-0"&amp;IF(T1112="",S1112,T1112),"המספר הוא.d-0"&amp;R1112&amp;S1112&amp;T1112)),"")</f>
        <v/>
      </c>
      <c r="I11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האלפון'!A1112&amp;'טבלת האלפון'!B1112,"'",""),"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12" s="4" t="str">
        <f t="shared" si="200"/>
        <v/>
      </c>
      <c r="K1112" t="str">
        <f t="shared" si="201"/>
        <v/>
      </c>
      <c r="L1112" t="str">
        <f t="shared" si="203"/>
        <v/>
      </c>
      <c r="M1112">
        <f t="shared" si="205"/>
        <v>5</v>
      </c>
      <c r="N1112">
        <f>ROW()</f>
        <v>1112</v>
      </c>
      <c r="O1112" t="str">
        <f t="shared" si="204"/>
        <v/>
      </c>
      <c r="R1112" t="str">
        <f t="shared" si="206"/>
        <v/>
      </c>
      <c r="S1112" t="str">
        <f t="shared" si="207"/>
        <v/>
      </c>
      <c r="T1112" t="str">
        <f t="shared" si="208"/>
        <v/>
      </c>
    </row>
    <row r="1113" spans="1:20" x14ac:dyDescent="0.2">
      <c r="A1113" t="str">
        <f>IF( T('טבלת האלפון'!A1113)="","",SUBSTITUTE(SUBSTITUTE('טבלת האלפון'!A1113," ",""),"'",""))</f>
        <v/>
      </c>
      <c r="B1113" s="11" t="str">
        <f>IF('טבלת האלפון'!H1113&gt;1,VALUE(SUBSTITUTE('טבלת האלפון'!H1113,"טל/פקס 0","")),"")</f>
        <v/>
      </c>
      <c r="C1113" t="str">
        <f>IF('טבלת האלפון'!I1113&gt;1,'טבלת האלפון'!I1113,"")</f>
        <v/>
      </c>
      <c r="D1113" t="str">
        <f>IF('טבלת האלפון'!J1113&gt;1,'טבלת האלפון'!J1113,"")</f>
        <v/>
      </c>
      <c r="E1113" t="str">
        <f t="shared" si="198"/>
        <v/>
      </c>
      <c r="F1113" t="str">
        <f t="shared" si="199"/>
        <v/>
      </c>
      <c r="G1113" t="str">
        <f t="shared" si="202"/>
        <v/>
      </c>
      <c r="H1113" s="16" t="str">
        <f>IF(J1113=2,"יש שני שמות עם אותו זיהוי, המערכת תשמיע את שניהם כעת,"&amp;'טבלת האלפון'!A1113&amp;","&amp;'טבלת האלפון'!B1113&amp;",ו"&amp;'טבלת האלפון'!C1113&amp;","&amp;IF(COUNT(B1113:D1113)=3,"יש שלוש מספרים, המספר הראשון הוא .d-0"&amp;B1113&amp;".t-המספר השני הוא .d-0"&amp;C1113&amp;".t-המספר השלישי הוא .d-0"&amp;D1113,IF(COUNT(B1113:D1113)=2,"יש שתי מספרים, המספר הראשון הוא .d-0"&amp;IF(B1113="",C1113,B1113)&amp;".t-המספר השני הוא .d-0"&amp;IF(D1113="",C1113,D1113),"המספר הוא.d-0"&amp;B1113&amp;C1113&amp;D1113))&amp;",.t-וכן,"&amp;INDEX('טבלת האלפון'!A:A,L1113)&amp;","&amp;INDEX('טבלת האלפון'!B:B,L1113)&amp;",ו"&amp;INDEX('טבלת האלפון'!C:C,L1113)&amp;","&amp;IF(COUNT(R1113:T1113)=3,"יש שלוש מספרים, המספר הראשון הוא .d-0"&amp;R1113&amp;".t-המספר השני הוא .d-0"&amp;S1113&amp;".t-המספר השלישי הוא .d-0"&amp;T1113,IF(COUNT(R1113:T1113)=2,"יש שתי מספרים, המספר הראשון הוא .d-0"&amp;IF(R1113="",S1113,R1113)&amp;".t-המספר השני הוא .d-0"&amp;IF(T1113="",S1113,T1113),"המספר הוא.d-0"&amp;R1113&amp;S1113&amp;T1113)),"")</f>
        <v/>
      </c>
      <c r="I11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האלפון'!A1113&amp;'טבלת האלפון'!B1113,"'",""),"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13" s="4" t="str">
        <f t="shared" si="200"/>
        <v/>
      </c>
      <c r="K1113" t="str">
        <f t="shared" si="201"/>
        <v/>
      </c>
      <c r="L1113" t="str">
        <f t="shared" si="203"/>
        <v/>
      </c>
      <c r="M1113">
        <f t="shared" si="205"/>
        <v>5</v>
      </c>
      <c r="N1113">
        <f>ROW()</f>
        <v>1113</v>
      </c>
      <c r="O1113" t="str">
        <f t="shared" si="204"/>
        <v/>
      </c>
      <c r="R1113" t="str">
        <f t="shared" si="206"/>
        <v/>
      </c>
      <c r="S1113" t="str">
        <f t="shared" si="207"/>
        <v/>
      </c>
      <c r="T1113" t="str">
        <f t="shared" si="208"/>
        <v/>
      </c>
    </row>
    <row r="1114" spans="1:20" x14ac:dyDescent="0.2">
      <c r="A1114" t="str">
        <f>IF( T('טבלת האלפון'!A1114)="","",SUBSTITUTE(SUBSTITUTE('טבלת האלפון'!A1114," ",""),"'",""))</f>
        <v/>
      </c>
      <c r="B1114" s="11" t="str">
        <f>IF('טבלת האלפון'!H1114&gt;1,VALUE(SUBSTITUTE('טבלת האלפון'!H1114,"טל/פקס 0","")),"")</f>
        <v/>
      </c>
      <c r="C1114" t="str">
        <f>IF('טבלת האלפון'!I1114&gt;1,'טבלת האלפון'!I1114,"")</f>
        <v/>
      </c>
      <c r="D1114" t="str">
        <f>IF('טבלת האלפון'!J1114&gt;1,'טבלת האלפון'!J1114,"")</f>
        <v/>
      </c>
      <c r="E1114" t="str">
        <f t="shared" si="198"/>
        <v/>
      </c>
      <c r="F1114" t="str">
        <f t="shared" si="199"/>
        <v/>
      </c>
      <c r="G1114" t="str">
        <f t="shared" si="202"/>
        <v/>
      </c>
      <c r="H1114" s="16" t="str">
        <f>IF(J1114=2,"יש שני שמות עם אותו זיהוי, המערכת תשמיע את שניהם כעת,"&amp;'טבלת האלפון'!A1114&amp;","&amp;'טבלת האלפון'!B1114&amp;",ו"&amp;'טבלת האלפון'!C1114&amp;","&amp;IF(COUNT(B1114:D1114)=3,"יש שלוש מספרים, המספר הראשון הוא .d-0"&amp;B1114&amp;".t-המספר השני הוא .d-0"&amp;C1114&amp;".t-המספר השלישי הוא .d-0"&amp;D1114,IF(COUNT(B1114:D1114)=2,"יש שתי מספרים, המספר הראשון הוא .d-0"&amp;IF(B1114="",C1114,B1114)&amp;".t-המספר השני הוא .d-0"&amp;IF(D1114="",C1114,D1114),"המספר הוא.d-0"&amp;B1114&amp;C1114&amp;D1114))&amp;",.t-וכן,"&amp;INDEX('טבלת האלפון'!A:A,L1114)&amp;","&amp;INDEX('טבלת האלפון'!B:B,L1114)&amp;",ו"&amp;INDEX('טבלת האלפון'!C:C,L1114)&amp;","&amp;IF(COUNT(R1114:T1114)=3,"יש שלוש מספרים, המספר הראשון הוא .d-0"&amp;R1114&amp;".t-המספר השני הוא .d-0"&amp;S1114&amp;".t-המספר השלישי הוא .d-0"&amp;T1114,IF(COUNT(R1114:T1114)=2,"יש שתי מספרים, המספר הראשון הוא .d-0"&amp;IF(R1114="",S1114,R1114)&amp;".t-המספר השני הוא .d-0"&amp;IF(T1114="",S1114,T1114),"המספר הוא.d-0"&amp;R1114&amp;S1114&amp;T1114)),"")</f>
        <v/>
      </c>
      <c r="I11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האלפון'!A1114&amp;'טבלת האלפון'!B1114,"'",""),"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14" s="4" t="str">
        <f t="shared" si="200"/>
        <v/>
      </c>
      <c r="K1114" t="str">
        <f t="shared" si="201"/>
        <v/>
      </c>
      <c r="L1114" t="str">
        <f t="shared" si="203"/>
        <v/>
      </c>
      <c r="M1114">
        <f t="shared" si="205"/>
        <v>5</v>
      </c>
      <c r="N1114">
        <f>ROW()</f>
        <v>1114</v>
      </c>
      <c r="O1114" t="str">
        <f t="shared" si="204"/>
        <v/>
      </c>
      <c r="R1114" t="str">
        <f t="shared" si="206"/>
        <v/>
      </c>
      <c r="S1114" t="str">
        <f t="shared" si="207"/>
        <v/>
      </c>
      <c r="T1114" t="str">
        <f t="shared" si="208"/>
        <v/>
      </c>
    </row>
    <row r="1115" spans="1:20" x14ac:dyDescent="0.2">
      <c r="A1115" t="str">
        <f>IF( T('טבלת האלפון'!A1115)="","",SUBSTITUTE(SUBSTITUTE('טבלת האלפון'!A1115," ",""),"'",""))</f>
        <v/>
      </c>
      <c r="B1115" s="11" t="str">
        <f>IF('טבלת האלפון'!H1115&gt;1,VALUE(SUBSTITUTE('טבלת האלפון'!H1115,"טל/פקס 0","")),"")</f>
        <v/>
      </c>
      <c r="C1115" t="str">
        <f>IF('טבלת האלפון'!I1115&gt;1,'טבלת האלפון'!I1115,"")</f>
        <v/>
      </c>
      <c r="D1115" t="str">
        <f>IF('טבלת האלפון'!J1115&gt;1,'טבלת האלפון'!J1115,"")</f>
        <v/>
      </c>
      <c r="E1115" t="str">
        <f t="shared" si="198"/>
        <v/>
      </c>
      <c r="F1115" t="str">
        <f t="shared" si="199"/>
        <v/>
      </c>
      <c r="G1115" t="str">
        <f t="shared" si="202"/>
        <v/>
      </c>
      <c r="H1115" s="16" t="str">
        <f>IF(J1115=2,"יש שני שמות עם אותו זיהוי, המערכת תשמיע את שניהם כעת,"&amp;'טבלת האלפון'!A1115&amp;","&amp;'טבלת האלפון'!B1115&amp;",ו"&amp;'טבלת האלפון'!C1115&amp;","&amp;IF(COUNT(B1115:D1115)=3,"יש שלוש מספרים, המספר הראשון הוא .d-0"&amp;B1115&amp;".t-המספר השני הוא .d-0"&amp;C1115&amp;".t-המספר השלישי הוא .d-0"&amp;D1115,IF(COUNT(B1115:D1115)=2,"יש שתי מספרים, המספר הראשון הוא .d-0"&amp;IF(B1115="",C1115,B1115)&amp;".t-המספר השני הוא .d-0"&amp;IF(D1115="",C1115,D1115),"המספר הוא.d-0"&amp;B1115&amp;C1115&amp;D1115))&amp;",.t-וכן,"&amp;INDEX('טבלת האלפון'!A:A,L1115)&amp;","&amp;INDEX('טבלת האלפון'!B:B,L1115)&amp;",ו"&amp;INDEX('טבלת האלפון'!C:C,L1115)&amp;","&amp;IF(COUNT(R1115:T1115)=3,"יש שלוש מספרים, המספר הראשון הוא .d-0"&amp;R1115&amp;".t-המספר השני הוא .d-0"&amp;S1115&amp;".t-המספר השלישי הוא .d-0"&amp;T1115,IF(COUNT(R1115:T1115)=2,"יש שתי מספרים, המספר הראשון הוא .d-0"&amp;IF(R1115="",S1115,R1115)&amp;".t-המספר השני הוא .d-0"&amp;IF(T1115="",S1115,T1115),"המספר הוא.d-0"&amp;R1115&amp;S1115&amp;T1115)),"")</f>
        <v/>
      </c>
      <c r="I11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האלפון'!A1115&amp;'טבלת האלפון'!B1115,"'",""),"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15" s="4" t="str">
        <f t="shared" si="200"/>
        <v/>
      </c>
      <c r="K1115" t="str">
        <f t="shared" si="201"/>
        <v/>
      </c>
      <c r="L1115" t="str">
        <f t="shared" si="203"/>
        <v/>
      </c>
      <c r="M1115">
        <f t="shared" si="205"/>
        <v>5</v>
      </c>
      <c r="N1115">
        <f>ROW()</f>
        <v>1115</v>
      </c>
      <c r="O1115" t="str">
        <f t="shared" si="204"/>
        <v/>
      </c>
      <c r="R1115" t="str">
        <f t="shared" si="206"/>
        <v/>
      </c>
      <c r="S1115" t="str">
        <f t="shared" si="207"/>
        <v/>
      </c>
      <c r="T1115" t="str">
        <f t="shared" si="208"/>
        <v/>
      </c>
    </row>
    <row r="1116" spans="1:20" x14ac:dyDescent="0.2">
      <c r="A1116" t="str">
        <f>IF( T('טבלת האלפון'!A1116)="","",SUBSTITUTE(SUBSTITUTE('טבלת האלפון'!A1116," ",""),"'",""))</f>
        <v/>
      </c>
      <c r="B1116" s="11" t="str">
        <f>IF('טבלת האלפון'!H1116&gt;1,VALUE(SUBSTITUTE('טבלת האלפון'!H1116,"טל/פקס 0","")),"")</f>
        <v/>
      </c>
      <c r="C1116" t="str">
        <f>IF('טבלת האלפון'!I1116&gt;1,'טבלת האלפון'!I1116,"")</f>
        <v/>
      </c>
      <c r="D1116" t="str">
        <f>IF('טבלת האלפון'!J1116&gt;1,'טבלת האלפון'!J1116,"")</f>
        <v/>
      </c>
      <c r="E1116" t="str">
        <f t="shared" si="198"/>
        <v/>
      </c>
      <c r="F1116" t="str">
        <f t="shared" si="199"/>
        <v/>
      </c>
      <c r="G1116" t="str">
        <f t="shared" si="202"/>
        <v/>
      </c>
      <c r="H1116" s="16" t="str">
        <f>IF(J1116=2,"יש שני שמות עם אותו זיהוי, המערכת תשמיע את שניהם כעת,"&amp;'טבלת האלפון'!A1116&amp;","&amp;'טבלת האלפון'!B1116&amp;",ו"&amp;'טבלת האלפון'!C1116&amp;","&amp;IF(COUNT(B1116:D1116)=3,"יש שלוש מספרים, המספר הראשון הוא .d-0"&amp;B1116&amp;".t-המספר השני הוא .d-0"&amp;C1116&amp;".t-המספר השלישי הוא .d-0"&amp;D1116,IF(COUNT(B1116:D1116)=2,"יש שתי מספרים, המספר הראשון הוא .d-0"&amp;IF(B1116="",C1116,B1116)&amp;".t-המספר השני הוא .d-0"&amp;IF(D1116="",C1116,D1116),"המספר הוא.d-0"&amp;B1116&amp;C1116&amp;D1116))&amp;",.t-וכן,"&amp;INDEX('טבלת האלפון'!A:A,L1116)&amp;","&amp;INDEX('טבלת האלפון'!B:B,L1116)&amp;",ו"&amp;INDEX('טבלת האלפון'!C:C,L1116)&amp;","&amp;IF(COUNT(R1116:T1116)=3,"יש שלוש מספרים, המספר הראשון הוא .d-0"&amp;R1116&amp;".t-המספר השני הוא .d-0"&amp;S1116&amp;".t-המספר השלישי הוא .d-0"&amp;T1116,IF(COUNT(R1116:T1116)=2,"יש שתי מספרים, המספר הראשון הוא .d-0"&amp;IF(R1116="",S1116,R1116)&amp;".t-המספר השני הוא .d-0"&amp;IF(T1116="",S1116,T1116),"המספר הוא.d-0"&amp;R1116&amp;S1116&amp;T1116)),"")</f>
        <v/>
      </c>
      <c r="I11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האלפון'!A1116&amp;'טבלת האלפון'!B1116,"'",""),"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16" s="4" t="str">
        <f t="shared" si="200"/>
        <v/>
      </c>
      <c r="K1116" t="str">
        <f t="shared" si="201"/>
        <v/>
      </c>
      <c r="L1116" t="str">
        <f t="shared" si="203"/>
        <v/>
      </c>
      <c r="M1116">
        <f t="shared" si="205"/>
        <v>5</v>
      </c>
      <c r="N1116">
        <f>ROW()</f>
        <v>1116</v>
      </c>
      <c r="O1116" t="str">
        <f t="shared" si="204"/>
        <v/>
      </c>
      <c r="R1116" t="str">
        <f t="shared" si="206"/>
        <v/>
      </c>
      <c r="S1116" t="str">
        <f t="shared" si="207"/>
        <v/>
      </c>
      <c r="T1116" t="str">
        <f t="shared" si="208"/>
        <v/>
      </c>
    </row>
    <row r="1117" spans="1:20" x14ac:dyDescent="0.2">
      <c r="A1117" t="str">
        <f>IF( T('טבלת האלפון'!A1117)="","",SUBSTITUTE(SUBSTITUTE('טבלת האלפון'!A1117," ",""),"'",""))</f>
        <v/>
      </c>
      <c r="B1117" s="11" t="str">
        <f>IF('טבלת האלפון'!H1117&gt;1,VALUE(SUBSTITUTE('טבלת האלפון'!H1117,"טל/פקס 0","")),"")</f>
        <v/>
      </c>
      <c r="C1117" t="str">
        <f>IF('טבלת האלפון'!I1117&gt;1,'טבלת האלפון'!I1117,"")</f>
        <v/>
      </c>
      <c r="D1117" t="str">
        <f>IF('טבלת האלפון'!J1117&gt;1,'טבלת האלפון'!J1117,"")</f>
        <v/>
      </c>
      <c r="E1117" t="str">
        <f t="shared" si="198"/>
        <v/>
      </c>
      <c r="F1117" t="str">
        <f t="shared" si="199"/>
        <v/>
      </c>
      <c r="G1117" t="str">
        <f t="shared" si="202"/>
        <v/>
      </c>
      <c r="H1117" s="16" t="str">
        <f>IF(J1117=2,"יש שני שמות עם אותו זיהוי, המערכת תשמיע את שניהם כעת,"&amp;'טבלת האלפון'!A1117&amp;","&amp;'טבלת האלפון'!B1117&amp;",ו"&amp;'טבלת האלפון'!C1117&amp;","&amp;IF(COUNT(B1117:D1117)=3,"יש שלוש מספרים, המספר הראשון הוא .d-0"&amp;B1117&amp;".t-המספר השני הוא .d-0"&amp;C1117&amp;".t-המספר השלישי הוא .d-0"&amp;D1117,IF(COUNT(B1117:D1117)=2,"יש שתי מספרים, המספר הראשון הוא .d-0"&amp;IF(B1117="",C1117,B1117)&amp;".t-המספר השני הוא .d-0"&amp;IF(D1117="",C1117,D1117),"המספר הוא.d-0"&amp;B1117&amp;C1117&amp;D1117))&amp;",.t-וכן,"&amp;INDEX('טבלת האלפון'!A:A,L1117)&amp;","&amp;INDEX('טבלת האלפון'!B:B,L1117)&amp;",ו"&amp;INDEX('טבלת האלפון'!C:C,L1117)&amp;","&amp;IF(COUNT(R1117:T1117)=3,"יש שלוש מספרים, המספר הראשון הוא .d-0"&amp;R1117&amp;".t-המספר השני הוא .d-0"&amp;S1117&amp;".t-המספר השלישי הוא .d-0"&amp;T1117,IF(COUNT(R1117:T1117)=2,"יש שתי מספרים, המספר הראשון הוא .d-0"&amp;IF(R1117="",S1117,R1117)&amp;".t-המספר השני הוא .d-0"&amp;IF(T1117="",S1117,T1117),"המספר הוא.d-0"&amp;R1117&amp;S1117&amp;T1117)),"")</f>
        <v/>
      </c>
      <c r="I11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האלפון'!A1117&amp;'טבלת האלפון'!B1117,"'",""),"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17" s="4" t="str">
        <f t="shared" si="200"/>
        <v/>
      </c>
      <c r="K1117" t="str">
        <f t="shared" si="201"/>
        <v/>
      </c>
      <c r="L1117" t="str">
        <f t="shared" si="203"/>
        <v/>
      </c>
      <c r="M1117">
        <f t="shared" si="205"/>
        <v>5</v>
      </c>
      <c r="N1117">
        <f>ROW()</f>
        <v>1117</v>
      </c>
      <c r="O1117" t="str">
        <f t="shared" si="204"/>
        <v/>
      </c>
      <c r="R1117" t="str">
        <f t="shared" si="206"/>
        <v/>
      </c>
      <c r="S1117" t="str">
        <f t="shared" si="207"/>
        <v/>
      </c>
      <c r="T1117" t="str">
        <f t="shared" si="208"/>
        <v/>
      </c>
    </row>
    <row r="1118" spans="1:20" x14ac:dyDescent="0.2">
      <c r="A1118" t="str">
        <f>IF( T('טבלת האלפון'!A1118)="","",SUBSTITUTE(SUBSTITUTE('טבלת האלפון'!A1118," ",""),"'",""))</f>
        <v/>
      </c>
      <c r="B1118" s="11" t="str">
        <f>IF('טבלת האלפון'!H1118&gt;1,VALUE(SUBSTITUTE('טבלת האלפון'!H1118,"טל/פקס 0","")),"")</f>
        <v/>
      </c>
      <c r="C1118" t="str">
        <f>IF('טבלת האלפון'!I1118&gt;1,'טבלת האלפון'!I1118,"")</f>
        <v/>
      </c>
      <c r="D1118" t="str">
        <f>IF('טבלת האלפון'!J1118&gt;1,'טבלת האלפון'!J1118,"")</f>
        <v/>
      </c>
      <c r="E1118" t="str">
        <f t="shared" si="198"/>
        <v/>
      </c>
      <c r="F1118" t="str">
        <f t="shared" si="199"/>
        <v/>
      </c>
      <c r="G1118" t="str">
        <f t="shared" si="202"/>
        <v/>
      </c>
      <c r="H1118" s="16" t="str">
        <f>IF(J1118=2,"יש שני שמות עם אותו זיהוי, המערכת תשמיע את שניהם כעת,"&amp;'טבלת האלפון'!A1118&amp;","&amp;'טבלת האלפון'!B1118&amp;",ו"&amp;'טבלת האלפון'!C1118&amp;","&amp;IF(COUNT(B1118:D1118)=3,"יש שלוש מספרים, המספר הראשון הוא .d-0"&amp;B1118&amp;".t-המספר השני הוא .d-0"&amp;C1118&amp;".t-המספר השלישי הוא .d-0"&amp;D1118,IF(COUNT(B1118:D1118)=2,"יש שתי מספרים, המספר הראשון הוא .d-0"&amp;IF(B1118="",C1118,B1118)&amp;".t-המספר השני הוא .d-0"&amp;IF(D1118="",C1118,D1118),"המספר הוא.d-0"&amp;B1118&amp;C1118&amp;D1118))&amp;",.t-וכן,"&amp;INDEX('טבלת האלפון'!A:A,L1118)&amp;","&amp;INDEX('טבלת האלפון'!B:B,L1118)&amp;",ו"&amp;INDEX('טבלת האלפון'!C:C,L1118)&amp;","&amp;IF(COUNT(R1118:T1118)=3,"יש שלוש מספרים, המספר הראשון הוא .d-0"&amp;R1118&amp;".t-המספר השני הוא .d-0"&amp;S1118&amp;".t-המספר השלישי הוא .d-0"&amp;T1118,IF(COUNT(R1118:T1118)=2,"יש שתי מספרים, המספר הראשון הוא .d-0"&amp;IF(R1118="",S1118,R1118)&amp;".t-המספר השני הוא .d-0"&amp;IF(T1118="",S1118,T1118),"המספר הוא.d-0"&amp;R1118&amp;S1118&amp;T1118)),"")</f>
        <v/>
      </c>
      <c r="I11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האלפון'!A1118&amp;'טבלת האלפון'!B1118,"'",""),"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18" s="4" t="str">
        <f t="shared" si="200"/>
        <v/>
      </c>
      <c r="K1118" t="str">
        <f t="shared" si="201"/>
        <v/>
      </c>
      <c r="L1118" t="str">
        <f t="shared" si="203"/>
        <v/>
      </c>
      <c r="M1118">
        <f t="shared" si="205"/>
        <v>5</v>
      </c>
      <c r="N1118">
        <f>ROW()</f>
        <v>1118</v>
      </c>
      <c r="O1118" t="str">
        <f t="shared" si="204"/>
        <v/>
      </c>
      <c r="R1118" t="str">
        <f t="shared" si="206"/>
        <v/>
      </c>
      <c r="S1118" t="str">
        <f t="shared" si="207"/>
        <v/>
      </c>
      <c r="T1118" t="str">
        <f t="shared" si="208"/>
        <v/>
      </c>
    </row>
    <row r="1119" spans="1:20" x14ac:dyDescent="0.2">
      <c r="A1119" t="str">
        <f>IF( T('טבלת האלפון'!A1119)="","",SUBSTITUTE(SUBSTITUTE('טבלת האלפון'!A1119," ",""),"'",""))</f>
        <v/>
      </c>
      <c r="B1119" s="11" t="str">
        <f>IF('טבלת האלפון'!H1119&gt;1,VALUE(SUBSTITUTE('טבלת האלפון'!H1119,"טל/פקס 0","")),"")</f>
        <v/>
      </c>
      <c r="C1119" t="str">
        <f>IF('טבלת האלפון'!I1119&gt;1,'טבלת האלפון'!I1119,"")</f>
        <v/>
      </c>
      <c r="D1119" t="str">
        <f>IF('טבלת האלפון'!J1119&gt;1,'טבלת האלפון'!J1119,"")</f>
        <v/>
      </c>
      <c r="E1119" t="str">
        <f t="shared" si="198"/>
        <v/>
      </c>
      <c r="F1119" t="str">
        <f t="shared" si="199"/>
        <v/>
      </c>
      <c r="G1119" t="str">
        <f t="shared" si="202"/>
        <v/>
      </c>
      <c r="H1119" s="16" t="str">
        <f>IF(J1119=2,"יש שני שמות עם אותו זיהוי, המערכת תשמיע את שניהם כעת,"&amp;'טבלת האלפון'!A1119&amp;","&amp;'טבלת האלפון'!B1119&amp;",ו"&amp;'טבלת האלפון'!C1119&amp;","&amp;IF(COUNT(B1119:D1119)=3,"יש שלוש מספרים, המספר הראשון הוא .d-0"&amp;B1119&amp;".t-המספר השני הוא .d-0"&amp;C1119&amp;".t-המספר השלישי הוא .d-0"&amp;D1119,IF(COUNT(B1119:D1119)=2,"יש שתי מספרים, המספר הראשון הוא .d-0"&amp;IF(B1119="",C1119,B1119)&amp;".t-המספר השני הוא .d-0"&amp;IF(D1119="",C1119,D1119),"המספר הוא.d-0"&amp;B1119&amp;C1119&amp;D1119))&amp;",.t-וכן,"&amp;INDEX('טבלת האלפון'!A:A,L1119)&amp;","&amp;INDEX('טבלת האלפון'!B:B,L1119)&amp;",ו"&amp;INDEX('טבלת האלפון'!C:C,L1119)&amp;","&amp;IF(COUNT(R1119:T1119)=3,"יש שלוש מספרים, המספר הראשון הוא .d-0"&amp;R1119&amp;".t-המספר השני הוא .d-0"&amp;S1119&amp;".t-המספר השלישי הוא .d-0"&amp;T1119,IF(COUNT(R1119:T1119)=2,"יש שתי מספרים, המספר הראשון הוא .d-0"&amp;IF(R1119="",S1119,R1119)&amp;".t-המספר השני הוא .d-0"&amp;IF(T1119="",S1119,T1119),"המספר הוא.d-0"&amp;R1119&amp;S1119&amp;T1119)),"")</f>
        <v/>
      </c>
      <c r="I11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האלפון'!A1119&amp;'טבלת האלפון'!B1119,"'",""),"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19" s="4" t="str">
        <f t="shared" si="200"/>
        <v/>
      </c>
      <c r="K1119" t="str">
        <f t="shared" si="201"/>
        <v/>
      </c>
      <c r="L1119" t="str">
        <f t="shared" si="203"/>
        <v/>
      </c>
      <c r="M1119">
        <f t="shared" si="205"/>
        <v>5</v>
      </c>
      <c r="N1119">
        <f>ROW()</f>
        <v>1119</v>
      </c>
      <c r="O1119" t="str">
        <f t="shared" si="204"/>
        <v/>
      </c>
      <c r="R1119" t="str">
        <f t="shared" si="206"/>
        <v/>
      </c>
      <c r="S1119" t="str">
        <f t="shared" si="207"/>
        <v/>
      </c>
      <c r="T1119" t="str">
        <f t="shared" si="208"/>
        <v/>
      </c>
    </row>
    <row r="1120" spans="1:20" x14ac:dyDescent="0.2">
      <c r="A1120" t="str">
        <f>IF( T('טבלת האלפון'!A1120)="","",SUBSTITUTE(SUBSTITUTE('טבלת האלפון'!A1120," ",""),"'",""))</f>
        <v/>
      </c>
      <c r="B1120" s="11" t="str">
        <f>IF('טבלת האלפון'!H1120&gt;1,VALUE(SUBSTITUTE('טבלת האלפון'!H1120,"טל/פקס 0","")),"")</f>
        <v/>
      </c>
      <c r="C1120" t="str">
        <f>IF('טבלת האלפון'!I1120&gt;1,'טבלת האלפון'!I1120,"")</f>
        <v/>
      </c>
      <c r="D1120" t="str">
        <f>IF('טבלת האלפון'!J1120&gt;1,'טבלת האלפון'!J1120,"")</f>
        <v/>
      </c>
      <c r="E1120" t="str">
        <f t="shared" si="198"/>
        <v/>
      </c>
      <c r="F1120" t="str">
        <f t="shared" si="199"/>
        <v/>
      </c>
      <c r="G1120" t="str">
        <f t="shared" si="202"/>
        <v/>
      </c>
      <c r="H1120" s="16" t="str">
        <f>IF(J1120=2,"יש שני שמות עם אותו זיהוי, המערכת תשמיע את שניהם כעת,"&amp;'טבלת האלפון'!A1120&amp;","&amp;'טבלת האלפון'!B1120&amp;",ו"&amp;'טבלת האלפון'!C1120&amp;","&amp;IF(COUNT(B1120:D1120)=3,"יש שלוש מספרים, המספר הראשון הוא .d-0"&amp;B1120&amp;".t-המספר השני הוא .d-0"&amp;C1120&amp;".t-המספר השלישי הוא .d-0"&amp;D1120,IF(COUNT(B1120:D1120)=2,"יש שתי מספרים, המספר הראשון הוא .d-0"&amp;IF(B1120="",C1120,B1120)&amp;".t-המספר השני הוא .d-0"&amp;IF(D1120="",C1120,D1120),"המספר הוא.d-0"&amp;B1120&amp;C1120&amp;D1120))&amp;",.t-וכן,"&amp;INDEX('טבלת האלפון'!A:A,L1120)&amp;","&amp;INDEX('טבלת האלפון'!B:B,L1120)&amp;",ו"&amp;INDEX('טבלת האלפון'!C:C,L1120)&amp;","&amp;IF(COUNT(R1120:T1120)=3,"יש שלוש מספרים, המספר הראשון הוא .d-0"&amp;R1120&amp;".t-המספר השני הוא .d-0"&amp;S1120&amp;".t-המספר השלישי הוא .d-0"&amp;T1120,IF(COUNT(R1120:T1120)=2,"יש שתי מספרים, המספר הראשון הוא .d-0"&amp;IF(R1120="",S1120,R1120)&amp;".t-המספר השני הוא .d-0"&amp;IF(T1120="",S1120,T1120),"המספר הוא.d-0"&amp;R1120&amp;S1120&amp;T1120)),"")</f>
        <v/>
      </c>
      <c r="I11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האלפון'!A1120&amp;'טבלת האלפון'!B1120,"'",""),"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20" s="4" t="str">
        <f t="shared" si="200"/>
        <v/>
      </c>
      <c r="K1120" t="str">
        <f t="shared" si="201"/>
        <v/>
      </c>
      <c r="L1120" t="str">
        <f t="shared" si="203"/>
        <v/>
      </c>
      <c r="M1120">
        <f t="shared" si="205"/>
        <v>5</v>
      </c>
      <c r="N1120">
        <f>ROW()</f>
        <v>1120</v>
      </c>
      <c r="O1120" t="str">
        <f t="shared" si="204"/>
        <v/>
      </c>
      <c r="R1120" t="str">
        <f t="shared" si="206"/>
        <v/>
      </c>
      <c r="S1120" t="str">
        <f t="shared" si="207"/>
        <v/>
      </c>
      <c r="T1120" t="str">
        <f t="shared" si="208"/>
        <v/>
      </c>
    </row>
    <row r="1121" spans="1:20" x14ac:dyDescent="0.2">
      <c r="A1121" t="str">
        <f>IF( T('טבלת האלפון'!A1121)="","",SUBSTITUTE(SUBSTITUTE('טבלת האלפון'!A1121," ",""),"'",""))</f>
        <v/>
      </c>
      <c r="B1121" s="11" t="str">
        <f>IF('טבלת האלפון'!H1121&gt;1,VALUE(SUBSTITUTE('טבלת האלפון'!H1121,"טל/פקס 0","")),"")</f>
        <v/>
      </c>
      <c r="C1121" t="str">
        <f>IF('טבלת האלפון'!I1121&gt;1,'טבלת האלפון'!I1121,"")</f>
        <v/>
      </c>
      <c r="D1121" t="str">
        <f>IF('טבלת האלפון'!J1121&gt;1,'טבלת האלפון'!J1121,"")</f>
        <v/>
      </c>
      <c r="E1121" t="str">
        <f t="shared" si="198"/>
        <v/>
      </c>
      <c r="F1121" t="str">
        <f t="shared" si="199"/>
        <v/>
      </c>
      <c r="G1121" t="str">
        <f t="shared" si="202"/>
        <v/>
      </c>
      <c r="H1121" s="16" t="str">
        <f>IF(J1121=2,"יש שני שמות עם אותו זיהוי, המערכת תשמיע את שניהם כעת,"&amp;'טבלת האלפון'!A1121&amp;","&amp;'טבלת האלפון'!B1121&amp;",ו"&amp;'טבלת האלפון'!C1121&amp;","&amp;IF(COUNT(B1121:D1121)=3,"יש שלוש מספרים, המספר הראשון הוא .d-0"&amp;B1121&amp;".t-המספר השני הוא .d-0"&amp;C1121&amp;".t-המספר השלישי הוא .d-0"&amp;D1121,IF(COUNT(B1121:D1121)=2,"יש שתי מספרים, המספר הראשון הוא .d-0"&amp;IF(B1121="",C1121,B1121)&amp;".t-המספר השני הוא .d-0"&amp;IF(D1121="",C1121,D1121),"המספר הוא.d-0"&amp;B1121&amp;C1121&amp;D1121))&amp;",.t-וכן,"&amp;INDEX('טבלת האלפון'!A:A,L1121)&amp;","&amp;INDEX('טבלת האלפון'!B:B,L1121)&amp;",ו"&amp;INDEX('טבלת האלפון'!C:C,L1121)&amp;","&amp;IF(COUNT(R1121:T1121)=3,"יש שלוש מספרים, המספר הראשון הוא .d-0"&amp;R1121&amp;".t-המספר השני הוא .d-0"&amp;S1121&amp;".t-המספר השלישי הוא .d-0"&amp;T1121,IF(COUNT(R1121:T1121)=2,"יש שתי מספרים, המספר הראשון הוא .d-0"&amp;IF(R1121="",S1121,R1121)&amp;".t-המספר השני הוא .d-0"&amp;IF(T1121="",S1121,T1121),"המספר הוא.d-0"&amp;R1121&amp;S1121&amp;T1121)),"")</f>
        <v/>
      </c>
      <c r="I11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האלפון'!A1121&amp;'טבלת האלפון'!B1121,"'",""),"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21" s="4" t="str">
        <f t="shared" si="200"/>
        <v/>
      </c>
      <c r="K1121" t="str">
        <f t="shared" si="201"/>
        <v/>
      </c>
      <c r="L1121" t="str">
        <f t="shared" si="203"/>
        <v/>
      </c>
      <c r="M1121">
        <f t="shared" si="205"/>
        <v>5</v>
      </c>
      <c r="N1121">
        <f>ROW()</f>
        <v>1121</v>
      </c>
      <c r="O1121" t="str">
        <f t="shared" si="204"/>
        <v/>
      </c>
      <c r="R1121" t="str">
        <f t="shared" si="206"/>
        <v/>
      </c>
      <c r="S1121" t="str">
        <f t="shared" si="207"/>
        <v/>
      </c>
      <c r="T1121" t="str">
        <f t="shared" si="208"/>
        <v/>
      </c>
    </row>
    <row r="1122" spans="1:20" x14ac:dyDescent="0.2">
      <c r="A1122" t="str">
        <f>IF( T('טבלת האלפון'!A1122)="","",SUBSTITUTE(SUBSTITUTE('טבלת האלפון'!A1122," ",""),"'",""))</f>
        <v/>
      </c>
      <c r="B1122" s="11" t="str">
        <f>IF('טבלת האלפון'!H1122&gt;1,VALUE(SUBSTITUTE('טבלת האלפון'!H1122,"טל/פקס 0","")),"")</f>
        <v/>
      </c>
      <c r="C1122" t="str">
        <f>IF('טבלת האלפון'!I1122&gt;1,'טבלת האלפון'!I1122,"")</f>
        <v/>
      </c>
      <c r="D1122" t="str">
        <f>IF('טבלת האלפון'!J1122&gt;1,'טבלת האלפון'!J1122,"")</f>
        <v/>
      </c>
      <c r="E1122" t="str">
        <f t="shared" si="198"/>
        <v/>
      </c>
      <c r="F1122" t="str">
        <f t="shared" si="199"/>
        <v/>
      </c>
      <c r="G1122" t="str">
        <f t="shared" si="202"/>
        <v/>
      </c>
      <c r="H1122" s="16" t="str">
        <f>IF(J1122=2,"יש שני שמות עם אותו זיהוי, המערכת תשמיע את שניהם כעת,"&amp;'טבלת האלפון'!A1122&amp;","&amp;'טבלת האלפון'!B1122&amp;",ו"&amp;'טבלת האלפון'!C1122&amp;","&amp;IF(COUNT(B1122:D1122)=3,"יש שלוש מספרים, המספר הראשון הוא .d-0"&amp;B1122&amp;".t-המספר השני הוא .d-0"&amp;C1122&amp;".t-המספר השלישי הוא .d-0"&amp;D1122,IF(COUNT(B1122:D1122)=2,"יש שתי מספרים, המספר הראשון הוא .d-0"&amp;IF(B1122="",C1122,B1122)&amp;".t-המספר השני הוא .d-0"&amp;IF(D1122="",C1122,D1122),"המספר הוא.d-0"&amp;B1122&amp;C1122&amp;D1122))&amp;",.t-וכן,"&amp;INDEX('טבלת האלפון'!A:A,L1122)&amp;","&amp;INDEX('טבלת האלפון'!B:B,L1122)&amp;",ו"&amp;INDEX('טבלת האלפון'!C:C,L1122)&amp;","&amp;IF(COUNT(R1122:T1122)=3,"יש שלוש מספרים, המספר הראשון הוא .d-0"&amp;R1122&amp;".t-המספר השני הוא .d-0"&amp;S1122&amp;".t-המספר השלישי הוא .d-0"&amp;T1122,IF(COUNT(R1122:T1122)=2,"יש שתי מספרים, המספר הראשון הוא .d-0"&amp;IF(R1122="",S1122,R1122)&amp;".t-המספר השני הוא .d-0"&amp;IF(T1122="",S1122,T1122),"המספר הוא.d-0"&amp;R1122&amp;S1122&amp;T1122)),"")</f>
        <v/>
      </c>
      <c r="I11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האלפון'!A1122&amp;'טבלת האלפון'!B1122,"'",""),"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22" s="4" t="str">
        <f t="shared" si="200"/>
        <v/>
      </c>
      <c r="K1122" t="str">
        <f t="shared" si="201"/>
        <v/>
      </c>
      <c r="L1122" t="str">
        <f t="shared" si="203"/>
        <v/>
      </c>
      <c r="M1122">
        <f t="shared" si="205"/>
        <v>5</v>
      </c>
      <c r="N1122">
        <f>ROW()</f>
        <v>1122</v>
      </c>
      <c r="O1122" t="str">
        <f t="shared" si="204"/>
        <v/>
      </c>
      <c r="R1122" t="str">
        <f t="shared" si="206"/>
        <v/>
      </c>
      <c r="S1122" t="str">
        <f t="shared" si="207"/>
        <v/>
      </c>
      <c r="T1122" t="str">
        <f t="shared" si="208"/>
        <v/>
      </c>
    </row>
    <row r="1123" spans="1:20" x14ac:dyDescent="0.2">
      <c r="A1123" t="str">
        <f>IF( T('טבלת האלפון'!A1123)="","",SUBSTITUTE(SUBSTITUTE('טבלת האלפון'!A1123," ",""),"'",""))</f>
        <v/>
      </c>
      <c r="B1123" s="11" t="str">
        <f>IF('טבלת האלפון'!H1123&gt;1,VALUE(SUBSTITUTE('טבלת האלפון'!H1123,"טל/פקס 0","")),"")</f>
        <v/>
      </c>
      <c r="C1123" t="str">
        <f>IF('טבלת האלפון'!I1123&gt;1,'טבלת האלפון'!I1123,"")</f>
        <v/>
      </c>
      <c r="D1123" t="str">
        <f>IF('טבלת האלפון'!J1123&gt;1,'טבלת האלפון'!J1123,"")</f>
        <v/>
      </c>
      <c r="E1123" t="str">
        <f t="shared" si="198"/>
        <v/>
      </c>
      <c r="F1123" t="str">
        <f t="shared" si="199"/>
        <v/>
      </c>
      <c r="G1123" t="str">
        <f t="shared" si="202"/>
        <v/>
      </c>
      <c r="H1123" s="16" t="str">
        <f>IF(J1123=2,"יש שני שמות עם אותו זיהוי, המערכת תשמיע את שניהם כעת,"&amp;'טבלת האלפון'!A1123&amp;","&amp;'טבלת האלפון'!B1123&amp;",ו"&amp;'טבלת האלפון'!C1123&amp;","&amp;IF(COUNT(B1123:D1123)=3,"יש שלוש מספרים, המספר הראשון הוא .d-0"&amp;B1123&amp;".t-המספר השני הוא .d-0"&amp;C1123&amp;".t-המספר השלישי הוא .d-0"&amp;D1123,IF(COUNT(B1123:D1123)=2,"יש שתי מספרים, המספר הראשון הוא .d-0"&amp;IF(B1123="",C1123,B1123)&amp;".t-המספר השני הוא .d-0"&amp;IF(D1123="",C1123,D1123),"המספר הוא.d-0"&amp;B1123&amp;C1123&amp;D1123))&amp;",.t-וכן,"&amp;INDEX('טבלת האלפון'!A:A,L1123)&amp;","&amp;INDEX('טבלת האלפון'!B:B,L1123)&amp;",ו"&amp;INDEX('טבלת האלפון'!C:C,L1123)&amp;","&amp;IF(COUNT(R1123:T1123)=3,"יש שלוש מספרים, המספר הראשון הוא .d-0"&amp;R1123&amp;".t-המספר השני הוא .d-0"&amp;S1123&amp;".t-המספר השלישי הוא .d-0"&amp;T1123,IF(COUNT(R1123:T1123)=2,"יש שתי מספרים, המספר הראשון הוא .d-0"&amp;IF(R1123="",S1123,R1123)&amp;".t-המספר השני הוא .d-0"&amp;IF(T1123="",S1123,T1123),"המספר הוא.d-0"&amp;R1123&amp;S1123&amp;T1123)),"")</f>
        <v/>
      </c>
      <c r="I11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האלפון'!A1123&amp;'טבלת האלפון'!B1123,"'",""),"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23" s="4" t="str">
        <f t="shared" si="200"/>
        <v/>
      </c>
      <c r="K1123" t="str">
        <f t="shared" si="201"/>
        <v/>
      </c>
      <c r="L1123" t="str">
        <f t="shared" si="203"/>
        <v/>
      </c>
      <c r="M1123">
        <f t="shared" si="205"/>
        <v>5</v>
      </c>
      <c r="N1123">
        <f>ROW()</f>
        <v>1123</v>
      </c>
      <c r="O1123" t="str">
        <f t="shared" si="204"/>
        <v/>
      </c>
      <c r="R1123" t="str">
        <f t="shared" si="206"/>
        <v/>
      </c>
      <c r="S1123" t="str">
        <f t="shared" si="207"/>
        <v/>
      </c>
      <c r="T1123" t="str">
        <f t="shared" si="208"/>
        <v/>
      </c>
    </row>
    <row r="1124" spans="1:20" x14ac:dyDescent="0.2">
      <c r="A1124" t="str">
        <f>IF( T('טבלת האלפון'!A1124)="","",SUBSTITUTE(SUBSTITUTE('טבלת האלפון'!A1124," ",""),"'",""))</f>
        <v/>
      </c>
      <c r="B1124" s="11" t="str">
        <f>IF('טבלת האלפון'!H1124&gt;1,VALUE(SUBSTITUTE('טבלת האלפון'!H1124,"טל/פקס 0","")),"")</f>
        <v/>
      </c>
      <c r="C1124" t="str">
        <f>IF('טבלת האלפון'!I1124&gt;1,'טבלת האלפון'!I1124,"")</f>
        <v/>
      </c>
      <c r="D1124" t="str">
        <f>IF('טבלת האלפון'!J1124&gt;1,'טבלת האלפון'!J1124,"")</f>
        <v/>
      </c>
      <c r="E1124" t="str">
        <f t="shared" si="198"/>
        <v/>
      </c>
      <c r="F1124" t="str">
        <f t="shared" si="199"/>
        <v/>
      </c>
      <c r="G1124" t="str">
        <f t="shared" si="202"/>
        <v/>
      </c>
      <c r="H1124" s="16" t="str">
        <f>IF(J1124=2,"יש שני שמות עם אותו זיהוי, המערכת תשמיע את שניהם כעת,"&amp;'טבלת האלפון'!A1124&amp;","&amp;'טבלת האלפון'!B1124&amp;",ו"&amp;'טבלת האלפון'!C1124&amp;","&amp;IF(COUNT(B1124:D1124)=3,"יש שלוש מספרים, המספר הראשון הוא .d-0"&amp;B1124&amp;".t-המספר השני הוא .d-0"&amp;C1124&amp;".t-המספר השלישי הוא .d-0"&amp;D1124,IF(COUNT(B1124:D1124)=2,"יש שתי מספרים, המספר הראשון הוא .d-0"&amp;IF(B1124="",C1124,B1124)&amp;".t-המספר השני הוא .d-0"&amp;IF(D1124="",C1124,D1124),"המספר הוא.d-0"&amp;B1124&amp;C1124&amp;D1124))&amp;",.t-וכן,"&amp;INDEX('טבלת האלפון'!A:A,L1124)&amp;","&amp;INDEX('טבלת האלפון'!B:B,L1124)&amp;",ו"&amp;INDEX('טבלת האלפון'!C:C,L1124)&amp;","&amp;IF(COUNT(R1124:T1124)=3,"יש שלוש מספרים, המספר הראשון הוא .d-0"&amp;R1124&amp;".t-המספר השני הוא .d-0"&amp;S1124&amp;".t-המספר השלישי הוא .d-0"&amp;T1124,IF(COUNT(R1124:T1124)=2,"יש שתי מספרים, המספר הראשון הוא .d-0"&amp;IF(R1124="",S1124,R1124)&amp;".t-המספר השני הוא .d-0"&amp;IF(T1124="",S1124,T1124),"המספר הוא.d-0"&amp;R1124&amp;S1124&amp;T1124)),"")</f>
        <v/>
      </c>
      <c r="I11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האלפון'!A1124&amp;'טבלת האלפון'!B1124,"'",""),"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24" s="4" t="str">
        <f t="shared" si="200"/>
        <v/>
      </c>
      <c r="K1124" t="str">
        <f t="shared" si="201"/>
        <v/>
      </c>
      <c r="L1124" t="str">
        <f t="shared" si="203"/>
        <v/>
      </c>
      <c r="M1124">
        <f t="shared" si="205"/>
        <v>5</v>
      </c>
      <c r="N1124">
        <f>ROW()</f>
        <v>1124</v>
      </c>
      <c r="O1124" t="str">
        <f t="shared" si="204"/>
        <v/>
      </c>
      <c r="R1124" t="str">
        <f t="shared" si="206"/>
        <v/>
      </c>
      <c r="S1124" t="str">
        <f t="shared" si="207"/>
        <v/>
      </c>
      <c r="T1124" t="str">
        <f t="shared" si="208"/>
        <v/>
      </c>
    </row>
    <row r="1125" spans="1:20" x14ac:dyDescent="0.2">
      <c r="A1125" t="str">
        <f>IF( T('טבלת האלפון'!A1125)="","",SUBSTITUTE(SUBSTITUTE('טבלת האלפון'!A1125," ",""),"'",""))</f>
        <v/>
      </c>
      <c r="B1125" s="11" t="str">
        <f>IF('טבלת האלפון'!H1125&gt;1,VALUE(SUBSTITUTE('טבלת האלפון'!H1125,"טל/פקס 0","")),"")</f>
        <v/>
      </c>
      <c r="C1125" t="str">
        <f>IF('טבלת האלפון'!I1125&gt;1,'טבלת האלפון'!I1125,"")</f>
        <v/>
      </c>
      <c r="D1125" t="str">
        <f>IF('טבלת האלפון'!J1125&gt;1,'טבלת האלפון'!J1125,"")</f>
        <v/>
      </c>
      <c r="E1125" t="str">
        <f t="shared" si="198"/>
        <v/>
      </c>
      <c r="F1125" t="str">
        <f t="shared" si="199"/>
        <v/>
      </c>
      <c r="G1125" t="str">
        <f t="shared" si="202"/>
        <v/>
      </c>
      <c r="H1125" s="16" t="str">
        <f>IF(J1125=2,"יש שני שמות עם אותו זיהוי, המערכת תשמיע את שניהם כעת,"&amp;'טבלת האלפון'!A1125&amp;","&amp;'טבלת האלפון'!B1125&amp;",ו"&amp;'טבלת האלפון'!C1125&amp;","&amp;IF(COUNT(B1125:D1125)=3,"יש שלוש מספרים, המספר הראשון הוא .d-0"&amp;B1125&amp;".t-המספר השני הוא .d-0"&amp;C1125&amp;".t-המספר השלישי הוא .d-0"&amp;D1125,IF(COUNT(B1125:D1125)=2,"יש שתי מספרים, המספר הראשון הוא .d-0"&amp;IF(B1125="",C1125,B1125)&amp;".t-המספר השני הוא .d-0"&amp;IF(D1125="",C1125,D1125),"המספר הוא.d-0"&amp;B1125&amp;C1125&amp;D1125))&amp;",.t-וכן,"&amp;INDEX('טבלת האלפון'!A:A,L1125)&amp;","&amp;INDEX('טבלת האלפון'!B:B,L1125)&amp;",ו"&amp;INDEX('טבלת האלפון'!C:C,L1125)&amp;","&amp;IF(COUNT(R1125:T1125)=3,"יש שלוש מספרים, המספר הראשון הוא .d-0"&amp;R1125&amp;".t-המספר השני הוא .d-0"&amp;S1125&amp;".t-המספר השלישי הוא .d-0"&amp;T1125,IF(COUNT(R1125:T1125)=2,"יש שתי מספרים, המספר הראשון הוא .d-0"&amp;IF(R1125="",S1125,R1125)&amp;".t-המספר השני הוא .d-0"&amp;IF(T1125="",S1125,T1125),"המספר הוא.d-0"&amp;R1125&amp;S1125&amp;T1125)),"")</f>
        <v/>
      </c>
      <c r="I11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האלפון'!A1125&amp;'טבלת האלפון'!B1125,"'",""),"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25" s="4" t="str">
        <f t="shared" si="200"/>
        <v/>
      </c>
      <c r="K1125" t="str">
        <f t="shared" si="201"/>
        <v/>
      </c>
      <c r="L1125" t="str">
        <f t="shared" si="203"/>
        <v/>
      </c>
      <c r="M1125">
        <f t="shared" si="205"/>
        <v>5</v>
      </c>
      <c r="N1125">
        <f>ROW()</f>
        <v>1125</v>
      </c>
      <c r="O1125" t="str">
        <f t="shared" si="204"/>
        <v/>
      </c>
      <c r="R1125" t="str">
        <f t="shared" si="206"/>
        <v/>
      </c>
      <c r="S1125" t="str">
        <f t="shared" si="207"/>
        <v/>
      </c>
      <c r="T1125" t="str">
        <f t="shared" si="208"/>
        <v/>
      </c>
    </row>
    <row r="1126" spans="1:20" x14ac:dyDescent="0.2">
      <c r="A1126" t="str">
        <f>IF( T('טבלת האלפון'!A1126)="","",SUBSTITUTE(SUBSTITUTE('טבלת האלפון'!A1126," ",""),"'",""))</f>
        <v/>
      </c>
      <c r="B1126" s="11" t="str">
        <f>IF('טבלת האלפון'!H1126&gt;1,VALUE(SUBSTITUTE('טבלת האלפון'!H1126,"טל/פקס 0","")),"")</f>
        <v/>
      </c>
      <c r="C1126" t="str">
        <f>IF('טבלת האלפון'!I1126&gt;1,'טבלת האלפון'!I1126,"")</f>
        <v/>
      </c>
      <c r="D1126" t="str">
        <f>IF('טבלת האלפון'!J1126&gt;1,'טבלת האלפון'!J1126,"")</f>
        <v/>
      </c>
      <c r="E1126" t="str">
        <f t="shared" si="198"/>
        <v/>
      </c>
      <c r="F1126" t="str">
        <f t="shared" si="199"/>
        <v/>
      </c>
      <c r="G1126" t="str">
        <f t="shared" si="202"/>
        <v/>
      </c>
      <c r="H1126" s="16" t="str">
        <f>IF(J1126=2,"יש שני שמות עם אותו זיהוי, המערכת תשמיע את שניהם כעת,"&amp;'טבלת האלפון'!A1126&amp;","&amp;'טבלת האלפון'!B1126&amp;",ו"&amp;'טבלת האלפון'!C1126&amp;","&amp;IF(COUNT(B1126:D1126)=3,"יש שלוש מספרים, המספר הראשון הוא .d-0"&amp;B1126&amp;".t-המספר השני הוא .d-0"&amp;C1126&amp;".t-המספר השלישי הוא .d-0"&amp;D1126,IF(COUNT(B1126:D1126)=2,"יש שתי מספרים, המספר הראשון הוא .d-0"&amp;IF(B1126="",C1126,B1126)&amp;".t-המספר השני הוא .d-0"&amp;IF(D1126="",C1126,D1126),"המספר הוא.d-0"&amp;B1126&amp;C1126&amp;D1126))&amp;",.t-וכן,"&amp;INDEX('טבלת האלפון'!A:A,L1126)&amp;","&amp;INDEX('טבלת האלפון'!B:B,L1126)&amp;",ו"&amp;INDEX('טבלת האלפון'!C:C,L1126)&amp;","&amp;IF(COUNT(R1126:T1126)=3,"יש שלוש מספרים, המספר הראשון הוא .d-0"&amp;R1126&amp;".t-המספר השני הוא .d-0"&amp;S1126&amp;".t-המספר השלישי הוא .d-0"&amp;T1126,IF(COUNT(R1126:T1126)=2,"יש שתי מספרים, המספר הראשון הוא .d-0"&amp;IF(R1126="",S1126,R1126)&amp;".t-המספר השני הוא .d-0"&amp;IF(T1126="",S1126,T1126),"המספר הוא.d-0"&amp;R1126&amp;S1126&amp;T1126)),"")</f>
        <v/>
      </c>
      <c r="I11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האלפון'!A1126&amp;'טבלת האלפון'!B1126,"'",""),"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26" s="4" t="str">
        <f t="shared" si="200"/>
        <v/>
      </c>
      <c r="K1126" t="str">
        <f t="shared" si="201"/>
        <v/>
      </c>
      <c r="L1126" t="str">
        <f t="shared" si="203"/>
        <v/>
      </c>
      <c r="M1126">
        <f t="shared" si="205"/>
        <v>5</v>
      </c>
      <c r="N1126">
        <f>ROW()</f>
        <v>1126</v>
      </c>
      <c r="O1126" t="str">
        <f t="shared" si="204"/>
        <v/>
      </c>
      <c r="R1126" t="str">
        <f t="shared" si="206"/>
        <v/>
      </c>
      <c r="S1126" t="str">
        <f t="shared" si="207"/>
        <v/>
      </c>
      <c r="T1126" t="str">
        <f t="shared" si="208"/>
        <v/>
      </c>
    </row>
    <row r="1127" spans="1:20" x14ac:dyDescent="0.2">
      <c r="A1127" t="str">
        <f>IF( T('טבלת האלפון'!A1127)="","",SUBSTITUTE(SUBSTITUTE('טבלת האלפון'!A1127," ",""),"'",""))</f>
        <v/>
      </c>
      <c r="B1127" s="11" t="str">
        <f>IF('טבלת האלפון'!H1127&gt;1,VALUE(SUBSTITUTE('טבלת האלפון'!H1127,"טל/פקס 0","")),"")</f>
        <v/>
      </c>
      <c r="C1127" t="str">
        <f>IF('טבלת האלפון'!I1127&gt;1,'טבלת האלפון'!I1127,"")</f>
        <v/>
      </c>
      <c r="D1127" t="str">
        <f>IF('טבלת האלפון'!J1127&gt;1,'טבלת האלפון'!J1127,"")</f>
        <v/>
      </c>
      <c r="E1127" t="str">
        <f t="shared" si="198"/>
        <v/>
      </c>
      <c r="F1127" t="str">
        <f t="shared" si="199"/>
        <v/>
      </c>
      <c r="G1127" t="str">
        <f t="shared" si="202"/>
        <v/>
      </c>
      <c r="H1127" s="16" t="str">
        <f>IF(J1127=2,"יש שני שמות עם אותו זיהוי, המערכת תשמיע את שניהם כעת,"&amp;'טבלת האלפון'!A1127&amp;","&amp;'טבלת האלפון'!B1127&amp;",ו"&amp;'טבלת האלפון'!C1127&amp;","&amp;IF(COUNT(B1127:D1127)=3,"יש שלוש מספרים, המספר הראשון הוא .d-0"&amp;B1127&amp;".t-המספר השני הוא .d-0"&amp;C1127&amp;".t-המספר השלישי הוא .d-0"&amp;D1127,IF(COUNT(B1127:D1127)=2,"יש שתי מספרים, המספר הראשון הוא .d-0"&amp;IF(B1127="",C1127,B1127)&amp;".t-המספר השני הוא .d-0"&amp;IF(D1127="",C1127,D1127),"המספר הוא.d-0"&amp;B1127&amp;C1127&amp;D1127))&amp;",.t-וכן,"&amp;INDEX('טבלת האלפון'!A:A,L1127)&amp;","&amp;INDEX('טבלת האלפון'!B:B,L1127)&amp;",ו"&amp;INDEX('טבלת האלפון'!C:C,L1127)&amp;","&amp;IF(COUNT(R1127:T1127)=3,"יש שלוש מספרים, המספר הראשון הוא .d-0"&amp;R1127&amp;".t-המספר השני הוא .d-0"&amp;S1127&amp;".t-המספר השלישי הוא .d-0"&amp;T1127,IF(COUNT(R1127:T1127)=2,"יש שתי מספרים, המספר הראשון הוא .d-0"&amp;IF(R1127="",S1127,R1127)&amp;".t-המספר השני הוא .d-0"&amp;IF(T1127="",S1127,T1127),"המספר הוא.d-0"&amp;R1127&amp;S1127&amp;T1127)),"")</f>
        <v/>
      </c>
      <c r="I11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האלפון'!A1127&amp;'טבלת האלפון'!B1127,"'",""),"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27" s="4" t="str">
        <f t="shared" si="200"/>
        <v/>
      </c>
      <c r="K1127" t="str">
        <f t="shared" si="201"/>
        <v/>
      </c>
      <c r="L1127" t="str">
        <f t="shared" si="203"/>
        <v/>
      </c>
      <c r="M1127">
        <f t="shared" si="205"/>
        <v>5</v>
      </c>
      <c r="N1127">
        <f>ROW()</f>
        <v>1127</v>
      </c>
      <c r="O1127" t="str">
        <f t="shared" si="204"/>
        <v/>
      </c>
      <c r="R1127" t="str">
        <f t="shared" si="206"/>
        <v/>
      </c>
      <c r="S1127" t="str">
        <f t="shared" si="207"/>
        <v/>
      </c>
      <c r="T1127" t="str">
        <f t="shared" si="208"/>
        <v/>
      </c>
    </row>
    <row r="1128" spans="1:20" x14ac:dyDescent="0.2">
      <c r="A1128" t="str">
        <f>IF( T('טבלת האלפון'!A1128)="","",SUBSTITUTE(SUBSTITUTE('טבלת האלפון'!A1128," ",""),"'",""))</f>
        <v/>
      </c>
      <c r="B1128" s="11" t="str">
        <f>IF('טבלת האלפון'!H1128&gt;1,VALUE(SUBSTITUTE('טבלת האלפון'!H1128,"טל/פקס 0","")),"")</f>
        <v/>
      </c>
      <c r="C1128" t="str">
        <f>IF('טבלת האלפון'!I1128&gt;1,'טבלת האלפון'!I1128,"")</f>
        <v/>
      </c>
      <c r="D1128" t="str">
        <f>IF('טבלת האלפון'!J1128&gt;1,'טבלת האלפון'!J1128,"")</f>
        <v/>
      </c>
      <c r="E1128" t="str">
        <f t="shared" si="198"/>
        <v/>
      </c>
      <c r="F1128" t="str">
        <f t="shared" si="199"/>
        <v/>
      </c>
      <c r="G1128" t="str">
        <f t="shared" si="202"/>
        <v/>
      </c>
      <c r="H1128" s="16" t="str">
        <f>IF(J1128=2,"יש שני שמות עם אותו זיהוי, המערכת תשמיע את שניהם כעת,"&amp;'טבלת האלפון'!A1128&amp;","&amp;'טבלת האלפון'!B1128&amp;",ו"&amp;'טבלת האלפון'!C1128&amp;","&amp;IF(COUNT(B1128:D1128)=3,"יש שלוש מספרים, המספר הראשון הוא .d-0"&amp;B1128&amp;".t-המספר השני הוא .d-0"&amp;C1128&amp;".t-המספר השלישי הוא .d-0"&amp;D1128,IF(COUNT(B1128:D1128)=2,"יש שתי מספרים, המספר הראשון הוא .d-0"&amp;IF(B1128="",C1128,B1128)&amp;".t-המספר השני הוא .d-0"&amp;IF(D1128="",C1128,D1128),"המספר הוא.d-0"&amp;B1128&amp;C1128&amp;D1128))&amp;",.t-וכן,"&amp;INDEX('טבלת האלפון'!A:A,L1128)&amp;","&amp;INDEX('טבלת האלפון'!B:B,L1128)&amp;",ו"&amp;INDEX('טבלת האלפון'!C:C,L1128)&amp;","&amp;IF(COUNT(R1128:T1128)=3,"יש שלוש מספרים, המספר הראשון הוא .d-0"&amp;R1128&amp;".t-המספר השני הוא .d-0"&amp;S1128&amp;".t-המספר השלישי הוא .d-0"&amp;T1128,IF(COUNT(R1128:T1128)=2,"יש שתי מספרים, המספר הראשון הוא .d-0"&amp;IF(R1128="",S1128,R1128)&amp;".t-המספר השני הוא .d-0"&amp;IF(T1128="",S1128,T1128),"המספר הוא.d-0"&amp;R1128&amp;S1128&amp;T1128)),"")</f>
        <v/>
      </c>
      <c r="I11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האלפון'!A1128&amp;'טבלת האלפון'!B1128,"'",""),"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28" s="4" t="str">
        <f t="shared" si="200"/>
        <v/>
      </c>
      <c r="K1128" t="str">
        <f t="shared" si="201"/>
        <v/>
      </c>
      <c r="L1128" t="str">
        <f t="shared" si="203"/>
        <v/>
      </c>
      <c r="M1128">
        <f t="shared" si="205"/>
        <v>5</v>
      </c>
      <c r="N1128">
        <f>ROW()</f>
        <v>1128</v>
      </c>
      <c r="O1128" t="str">
        <f t="shared" si="204"/>
        <v/>
      </c>
      <c r="R1128" t="str">
        <f t="shared" si="206"/>
        <v/>
      </c>
      <c r="S1128" t="str">
        <f t="shared" si="207"/>
        <v/>
      </c>
      <c r="T1128" t="str">
        <f t="shared" si="208"/>
        <v/>
      </c>
    </row>
    <row r="1129" spans="1:20" x14ac:dyDescent="0.2">
      <c r="A1129" t="str">
        <f>IF( T('טבלת האלפון'!A1129)="","",SUBSTITUTE(SUBSTITUTE('טבלת האלפון'!A1129," ",""),"'",""))</f>
        <v/>
      </c>
      <c r="B1129" s="11" t="str">
        <f>IF('טבלת האלפון'!H1129&gt;1,VALUE(SUBSTITUTE('טבלת האלפון'!H1129,"טל/פקס 0","")),"")</f>
        <v/>
      </c>
      <c r="C1129" t="str">
        <f>IF('טבלת האלפון'!I1129&gt;1,'טבלת האלפון'!I1129,"")</f>
        <v/>
      </c>
      <c r="D1129" t="str">
        <f>IF('טבלת האלפון'!J1129&gt;1,'טבלת האלפון'!J1129,"")</f>
        <v/>
      </c>
      <c r="E1129" t="str">
        <f t="shared" si="198"/>
        <v/>
      </c>
      <c r="F1129" t="str">
        <f t="shared" si="199"/>
        <v/>
      </c>
      <c r="G1129" t="str">
        <f t="shared" si="202"/>
        <v/>
      </c>
      <c r="H1129" s="16" t="str">
        <f>IF(J1129=2,"יש שני שמות עם אותו זיהוי, המערכת תשמיע את שניהם כעת,"&amp;'טבלת האלפון'!A1129&amp;","&amp;'טבלת האלפון'!B1129&amp;",ו"&amp;'טבלת האלפון'!C1129&amp;","&amp;IF(COUNT(B1129:D1129)=3,"יש שלוש מספרים, המספר הראשון הוא .d-0"&amp;B1129&amp;".t-המספר השני הוא .d-0"&amp;C1129&amp;".t-המספר השלישי הוא .d-0"&amp;D1129,IF(COUNT(B1129:D1129)=2,"יש שתי מספרים, המספר הראשון הוא .d-0"&amp;IF(B1129="",C1129,B1129)&amp;".t-המספר השני הוא .d-0"&amp;IF(D1129="",C1129,D1129),"המספר הוא.d-0"&amp;B1129&amp;C1129&amp;D1129))&amp;",.t-וכן,"&amp;INDEX('טבלת האלפון'!A:A,L1129)&amp;","&amp;INDEX('טבלת האלפון'!B:B,L1129)&amp;",ו"&amp;INDEX('טבלת האלפון'!C:C,L1129)&amp;","&amp;IF(COUNT(R1129:T1129)=3,"יש שלוש מספרים, המספר הראשון הוא .d-0"&amp;R1129&amp;".t-המספר השני הוא .d-0"&amp;S1129&amp;".t-המספר השלישי הוא .d-0"&amp;T1129,IF(COUNT(R1129:T1129)=2,"יש שתי מספרים, המספר הראשון הוא .d-0"&amp;IF(R1129="",S1129,R1129)&amp;".t-המספר השני הוא .d-0"&amp;IF(T1129="",S1129,T1129),"המספר הוא.d-0"&amp;R1129&amp;S1129&amp;T1129)),"")</f>
        <v/>
      </c>
      <c r="I11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האלפון'!A1129&amp;'טבלת האלפון'!B1129,"'",""),"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29" s="4" t="str">
        <f t="shared" si="200"/>
        <v/>
      </c>
      <c r="K1129" t="str">
        <f t="shared" si="201"/>
        <v/>
      </c>
      <c r="L1129" t="str">
        <f t="shared" si="203"/>
        <v/>
      </c>
      <c r="M1129">
        <f t="shared" si="205"/>
        <v>5</v>
      </c>
      <c r="N1129">
        <f>ROW()</f>
        <v>1129</v>
      </c>
      <c r="O1129" t="str">
        <f t="shared" si="204"/>
        <v/>
      </c>
      <c r="R1129" t="str">
        <f t="shared" si="206"/>
        <v/>
      </c>
      <c r="S1129" t="str">
        <f t="shared" si="207"/>
        <v/>
      </c>
      <c r="T1129" t="str">
        <f t="shared" si="208"/>
        <v/>
      </c>
    </row>
    <row r="1130" spans="1:20" x14ac:dyDescent="0.2">
      <c r="A1130" t="str">
        <f>IF( T('טבלת האלפון'!A1130)="","",SUBSTITUTE(SUBSTITUTE('טבלת האלפון'!A1130," ",""),"'",""))</f>
        <v/>
      </c>
      <c r="B1130" s="11" t="str">
        <f>IF('טבלת האלפון'!H1130&gt;1,VALUE(SUBSTITUTE('טבלת האלפון'!H1130,"טל/פקס 0","")),"")</f>
        <v/>
      </c>
      <c r="C1130" t="str">
        <f>IF('טבלת האלפון'!I1130&gt;1,'טבלת האלפון'!I1130,"")</f>
        <v/>
      </c>
      <c r="D1130" t="str">
        <f>IF('טבלת האלפון'!J1130&gt;1,'טבלת האלפון'!J1130,"")</f>
        <v/>
      </c>
      <c r="E1130" t="str">
        <f t="shared" si="198"/>
        <v/>
      </c>
      <c r="F1130" t="str">
        <f t="shared" si="199"/>
        <v/>
      </c>
      <c r="G1130" t="str">
        <f t="shared" si="202"/>
        <v/>
      </c>
      <c r="H1130" s="16" t="str">
        <f>IF(J1130=2,"יש שני שמות עם אותו זיהוי, המערכת תשמיע את שניהם כעת,"&amp;'טבלת האלפון'!A1130&amp;","&amp;'טבלת האלפון'!B1130&amp;",ו"&amp;'טבלת האלפון'!C1130&amp;","&amp;IF(COUNT(B1130:D1130)=3,"יש שלוש מספרים, המספר הראשון הוא .d-0"&amp;B1130&amp;".t-המספר השני הוא .d-0"&amp;C1130&amp;".t-המספר השלישי הוא .d-0"&amp;D1130,IF(COUNT(B1130:D1130)=2,"יש שתי מספרים, המספר הראשון הוא .d-0"&amp;IF(B1130="",C1130,B1130)&amp;".t-המספר השני הוא .d-0"&amp;IF(D1130="",C1130,D1130),"המספר הוא.d-0"&amp;B1130&amp;C1130&amp;D1130))&amp;",.t-וכן,"&amp;INDEX('טבלת האלפון'!A:A,L1130)&amp;","&amp;INDEX('טבלת האלפון'!B:B,L1130)&amp;",ו"&amp;INDEX('טבלת האלפון'!C:C,L1130)&amp;","&amp;IF(COUNT(R1130:T1130)=3,"יש שלוש מספרים, המספר הראשון הוא .d-0"&amp;R1130&amp;".t-המספר השני הוא .d-0"&amp;S1130&amp;".t-המספר השלישי הוא .d-0"&amp;T1130,IF(COUNT(R1130:T1130)=2,"יש שתי מספרים, המספר הראשון הוא .d-0"&amp;IF(R1130="",S1130,R1130)&amp;".t-המספר השני הוא .d-0"&amp;IF(T1130="",S1130,T1130),"המספר הוא.d-0"&amp;R1130&amp;S1130&amp;T1130)),"")</f>
        <v/>
      </c>
      <c r="I11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האלפון'!A1130&amp;'טבלת האלפון'!B1130,"'",""),"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30" s="4" t="str">
        <f t="shared" si="200"/>
        <v/>
      </c>
      <c r="K1130" t="str">
        <f t="shared" si="201"/>
        <v/>
      </c>
      <c r="L1130" t="str">
        <f t="shared" si="203"/>
        <v/>
      </c>
      <c r="M1130">
        <f t="shared" si="205"/>
        <v>5</v>
      </c>
      <c r="N1130">
        <f>ROW()</f>
        <v>1130</v>
      </c>
      <c r="O1130" t="str">
        <f t="shared" si="204"/>
        <v/>
      </c>
      <c r="R1130" t="str">
        <f t="shared" si="206"/>
        <v/>
      </c>
      <c r="S1130" t="str">
        <f t="shared" si="207"/>
        <v/>
      </c>
      <c r="T1130" t="str">
        <f t="shared" si="208"/>
        <v/>
      </c>
    </row>
    <row r="1131" spans="1:20" x14ac:dyDescent="0.2">
      <c r="A1131" t="str">
        <f>IF( T('טבלת האלפון'!A1131)="","",SUBSTITUTE(SUBSTITUTE('טבלת האלפון'!A1131," ",""),"'",""))</f>
        <v/>
      </c>
      <c r="B1131" s="11" t="str">
        <f>IF('טבלת האלפון'!H1131&gt;1,VALUE(SUBSTITUTE('טבלת האלפון'!H1131,"טל/פקס 0","")),"")</f>
        <v/>
      </c>
      <c r="C1131" t="str">
        <f>IF('טבלת האלפון'!I1131&gt;1,'טבלת האלפון'!I1131,"")</f>
        <v/>
      </c>
      <c r="D1131" t="str">
        <f>IF('טבלת האלפון'!J1131&gt;1,'טבלת האלפון'!J1131,"")</f>
        <v/>
      </c>
      <c r="E1131" t="str">
        <f t="shared" si="198"/>
        <v/>
      </c>
      <c r="F1131" t="str">
        <f t="shared" si="199"/>
        <v/>
      </c>
      <c r="G1131" t="str">
        <f t="shared" si="202"/>
        <v/>
      </c>
      <c r="H1131" s="16" t="str">
        <f>IF(J1131=2,"יש שני שמות עם אותו זיהוי, המערכת תשמיע את שניהם כעת,"&amp;'טבלת האלפון'!A1131&amp;","&amp;'טבלת האלפון'!B1131&amp;",ו"&amp;'טבלת האלפון'!C1131&amp;","&amp;IF(COUNT(B1131:D1131)=3,"יש שלוש מספרים, המספר הראשון הוא .d-0"&amp;B1131&amp;".t-המספר השני הוא .d-0"&amp;C1131&amp;".t-המספר השלישי הוא .d-0"&amp;D1131,IF(COUNT(B1131:D1131)=2,"יש שתי מספרים, המספר הראשון הוא .d-0"&amp;IF(B1131="",C1131,B1131)&amp;".t-המספר השני הוא .d-0"&amp;IF(D1131="",C1131,D1131),"המספר הוא.d-0"&amp;B1131&amp;C1131&amp;D1131))&amp;",.t-וכן,"&amp;INDEX('טבלת האלפון'!A:A,L1131)&amp;","&amp;INDEX('טבלת האלפון'!B:B,L1131)&amp;",ו"&amp;INDEX('טבלת האלפון'!C:C,L1131)&amp;","&amp;IF(COUNT(R1131:T1131)=3,"יש שלוש מספרים, המספר הראשון הוא .d-0"&amp;R1131&amp;".t-המספר השני הוא .d-0"&amp;S1131&amp;".t-המספר השלישי הוא .d-0"&amp;T1131,IF(COUNT(R1131:T1131)=2,"יש שתי מספרים, המספר הראשון הוא .d-0"&amp;IF(R1131="",S1131,R1131)&amp;".t-המספר השני הוא .d-0"&amp;IF(T1131="",S1131,T1131),"המספר הוא.d-0"&amp;R1131&amp;S1131&amp;T1131)),"")</f>
        <v/>
      </c>
      <c r="I11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האלפון'!A1131&amp;'טבלת האלפון'!B1131,"'",""),"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31" s="4" t="str">
        <f t="shared" si="200"/>
        <v/>
      </c>
      <c r="K1131" t="str">
        <f t="shared" si="201"/>
        <v/>
      </c>
      <c r="L1131" t="str">
        <f t="shared" si="203"/>
        <v/>
      </c>
      <c r="M1131">
        <f t="shared" si="205"/>
        <v>5</v>
      </c>
      <c r="N1131">
        <f>ROW()</f>
        <v>1131</v>
      </c>
      <c r="O1131" t="str">
        <f t="shared" si="204"/>
        <v/>
      </c>
      <c r="R1131" t="str">
        <f t="shared" si="206"/>
        <v/>
      </c>
      <c r="S1131" t="str">
        <f t="shared" si="207"/>
        <v/>
      </c>
      <c r="T1131" t="str">
        <f t="shared" si="208"/>
        <v/>
      </c>
    </row>
    <row r="1132" spans="1:20" x14ac:dyDescent="0.2">
      <c r="A1132" t="str">
        <f>IF( T('טבלת האלפון'!A1132)="","",SUBSTITUTE(SUBSTITUTE('טבלת האלפון'!A1132," ",""),"'",""))</f>
        <v/>
      </c>
      <c r="B1132" s="11" t="str">
        <f>IF('טבלת האלפון'!H1132&gt;1,VALUE(SUBSTITUTE('טבלת האלפון'!H1132,"טל/פקס 0","")),"")</f>
        <v/>
      </c>
      <c r="C1132" t="str">
        <f>IF('טבלת האלפון'!I1132&gt;1,'טבלת האלפון'!I1132,"")</f>
        <v/>
      </c>
      <c r="D1132" t="str">
        <f>IF('טבלת האלפון'!J1132&gt;1,'טבלת האלפון'!J1132,"")</f>
        <v/>
      </c>
      <c r="E1132" t="str">
        <f t="shared" si="198"/>
        <v/>
      </c>
      <c r="F1132" t="str">
        <f t="shared" si="199"/>
        <v/>
      </c>
      <c r="G1132" t="str">
        <f t="shared" si="202"/>
        <v/>
      </c>
      <c r="H1132" s="16" t="str">
        <f>IF(J1132=2,"יש שני שמות עם אותו זיהוי, המערכת תשמיע את שניהם כעת,"&amp;'טבלת האלפון'!A1132&amp;","&amp;'טבלת האלפון'!B1132&amp;",ו"&amp;'טבלת האלפון'!C1132&amp;","&amp;IF(COUNT(B1132:D1132)=3,"יש שלוש מספרים, המספר הראשון הוא .d-0"&amp;B1132&amp;".t-המספר השני הוא .d-0"&amp;C1132&amp;".t-המספר השלישי הוא .d-0"&amp;D1132,IF(COUNT(B1132:D1132)=2,"יש שתי מספרים, המספר הראשון הוא .d-0"&amp;IF(B1132="",C1132,B1132)&amp;".t-המספר השני הוא .d-0"&amp;IF(D1132="",C1132,D1132),"המספר הוא.d-0"&amp;B1132&amp;C1132&amp;D1132))&amp;",.t-וכן,"&amp;INDEX('טבלת האלפון'!A:A,L1132)&amp;","&amp;INDEX('טבלת האלפון'!B:B,L1132)&amp;",ו"&amp;INDEX('טבלת האלפון'!C:C,L1132)&amp;","&amp;IF(COUNT(R1132:T1132)=3,"יש שלוש מספרים, המספר הראשון הוא .d-0"&amp;R1132&amp;".t-המספר השני הוא .d-0"&amp;S1132&amp;".t-המספר השלישי הוא .d-0"&amp;T1132,IF(COUNT(R1132:T1132)=2,"יש שתי מספרים, המספר הראשון הוא .d-0"&amp;IF(R1132="",S1132,R1132)&amp;".t-המספר השני הוא .d-0"&amp;IF(T1132="",S1132,T1132),"המספר הוא.d-0"&amp;R1132&amp;S1132&amp;T1132)),"")</f>
        <v/>
      </c>
      <c r="I11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האלפון'!A1132&amp;'טבלת האלפון'!B1132,"'",""),"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32" s="4" t="str">
        <f t="shared" si="200"/>
        <v/>
      </c>
      <c r="K1132" t="str">
        <f t="shared" si="201"/>
        <v/>
      </c>
      <c r="L1132" t="str">
        <f t="shared" si="203"/>
        <v/>
      </c>
      <c r="M1132">
        <f t="shared" si="205"/>
        <v>5</v>
      </c>
      <c r="N1132">
        <f>ROW()</f>
        <v>1132</v>
      </c>
      <c r="O1132" t="str">
        <f t="shared" si="204"/>
        <v/>
      </c>
      <c r="R1132" t="str">
        <f t="shared" si="206"/>
        <v/>
      </c>
      <c r="S1132" t="str">
        <f t="shared" si="207"/>
        <v/>
      </c>
      <c r="T1132" t="str">
        <f t="shared" si="208"/>
        <v/>
      </c>
    </row>
    <row r="1133" spans="1:20" x14ac:dyDescent="0.2">
      <c r="A1133" t="str">
        <f>IF( T('טבלת האלפון'!A1133)="","",SUBSTITUTE(SUBSTITUTE('טבלת האלפון'!A1133," ",""),"'",""))</f>
        <v/>
      </c>
      <c r="B1133" s="11" t="str">
        <f>IF('טבלת האלפון'!H1133&gt;1,VALUE(SUBSTITUTE('טבלת האלפון'!H1133,"טל/פקס 0","")),"")</f>
        <v/>
      </c>
      <c r="C1133" t="str">
        <f>IF('טבלת האלפון'!I1133&gt;1,'טבלת האלפון'!I1133,"")</f>
        <v/>
      </c>
      <c r="D1133" t="str">
        <f>IF('טבלת האלפון'!J1133&gt;1,'טבלת האלפון'!J1133,"")</f>
        <v/>
      </c>
      <c r="E1133" t="str">
        <f t="shared" si="198"/>
        <v/>
      </c>
      <c r="F1133" t="str">
        <f t="shared" si="199"/>
        <v/>
      </c>
      <c r="G1133" t="str">
        <f t="shared" si="202"/>
        <v/>
      </c>
      <c r="H1133" s="16" t="str">
        <f>IF(J1133=2,"יש שני שמות עם אותו זיהוי, המערכת תשמיע את שניהם כעת,"&amp;'טבלת האלפון'!A1133&amp;","&amp;'טבלת האלפון'!B1133&amp;",ו"&amp;'טבלת האלפון'!C1133&amp;","&amp;IF(COUNT(B1133:D1133)=3,"יש שלוש מספרים, המספר הראשון הוא .d-0"&amp;B1133&amp;".t-המספר השני הוא .d-0"&amp;C1133&amp;".t-המספר השלישי הוא .d-0"&amp;D1133,IF(COUNT(B1133:D1133)=2,"יש שתי מספרים, המספר הראשון הוא .d-0"&amp;IF(B1133="",C1133,B1133)&amp;".t-המספר השני הוא .d-0"&amp;IF(D1133="",C1133,D1133),"המספר הוא.d-0"&amp;B1133&amp;C1133&amp;D1133))&amp;",.t-וכן,"&amp;INDEX('טבלת האלפון'!A:A,L1133)&amp;","&amp;INDEX('טבלת האלפון'!B:B,L1133)&amp;",ו"&amp;INDEX('טבלת האלפון'!C:C,L1133)&amp;","&amp;IF(COUNT(R1133:T1133)=3,"יש שלוש מספרים, המספר הראשון הוא .d-0"&amp;R1133&amp;".t-המספר השני הוא .d-0"&amp;S1133&amp;".t-המספר השלישי הוא .d-0"&amp;T1133,IF(COUNT(R1133:T1133)=2,"יש שתי מספרים, המספר הראשון הוא .d-0"&amp;IF(R1133="",S1133,R1133)&amp;".t-המספר השני הוא .d-0"&amp;IF(T1133="",S1133,T1133),"המספר הוא.d-0"&amp;R1133&amp;S1133&amp;T1133)),"")</f>
        <v/>
      </c>
      <c r="I11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האלפון'!A1133&amp;'טבלת האלפון'!B1133,"'",""),"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33" s="4" t="str">
        <f t="shared" si="200"/>
        <v/>
      </c>
      <c r="K1133" t="str">
        <f t="shared" si="201"/>
        <v/>
      </c>
      <c r="L1133" t="str">
        <f t="shared" si="203"/>
        <v/>
      </c>
      <c r="M1133">
        <f t="shared" si="205"/>
        <v>5</v>
      </c>
      <c r="N1133">
        <f>ROW()</f>
        <v>1133</v>
      </c>
      <c r="O1133" t="str">
        <f t="shared" si="204"/>
        <v/>
      </c>
      <c r="R1133" t="str">
        <f t="shared" si="206"/>
        <v/>
      </c>
      <c r="S1133" t="str">
        <f t="shared" si="207"/>
        <v/>
      </c>
      <c r="T1133" t="str">
        <f t="shared" si="208"/>
        <v/>
      </c>
    </row>
    <row r="1134" spans="1:20" x14ac:dyDescent="0.2">
      <c r="A1134" t="str">
        <f>IF( T('טבלת האלפון'!A1134)="","",SUBSTITUTE(SUBSTITUTE('טבלת האלפון'!A1134," ",""),"'",""))</f>
        <v/>
      </c>
      <c r="B1134" s="11" t="str">
        <f>IF('טבלת האלפון'!H1134&gt;1,VALUE(SUBSTITUTE('טבלת האלפון'!H1134,"טל/פקס 0","")),"")</f>
        <v/>
      </c>
      <c r="C1134" t="str">
        <f>IF('טבלת האלפון'!I1134&gt;1,'טבלת האלפון'!I1134,"")</f>
        <v/>
      </c>
      <c r="D1134" t="str">
        <f>IF('טבלת האלפון'!J1134&gt;1,'טבלת האלפון'!J1134,"")</f>
        <v/>
      </c>
      <c r="E1134" t="str">
        <f t="shared" si="198"/>
        <v/>
      </c>
      <c r="F1134" t="str">
        <f t="shared" si="199"/>
        <v/>
      </c>
      <c r="G1134" t="str">
        <f t="shared" si="202"/>
        <v/>
      </c>
      <c r="H1134" s="16" t="str">
        <f>IF(J1134=2,"יש שני שמות עם אותו זיהוי, המערכת תשמיע את שניהם כעת,"&amp;'טבלת האלפון'!A1134&amp;","&amp;'טבלת האלפון'!B1134&amp;",ו"&amp;'טבלת האלפון'!C1134&amp;","&amp;IF(COUNT(B1134:D1134)=3,"יש שלוש מספרים, המספר הראשון הוא .d-0"&amp;B1134&amp;".t-המספר השני הוא .d-0"&amp;C1134&amp;".t-המספר השלישי הוא .d-0"&amp;D1134,IF(COUNT(B1134:D1134)=2,"יש שתי מספרים, המספר הראשון הוא .d-0"&amp;IF(B1134="",C1134,B1134)&amp;".t-המספר השני הוא .d-0"&amp;IF(D1134="",C1134,D1134),"המספר הוא.d-0"&amp;B1134&amp;C1134&amp;D1134))&amp;",.t-וכן,"&amp;INDEX('טבלת האלפון'!A:A,L1134)&amp;","&amp;INDEX('טבלת האלפון'!B:B,L1134)&amp;",ו"&amp;INDEX('טבלת האלפון'!C:C,L1134)&amp;","&amp;IF(COUNT(R1134:T1134)=3,"יש שלוש מספרים, המספר הראשון הוא .d-0"&amp;R1134&amp;".t-המספר השני הוא .d-0"&amp;S1134&amp;".t-המספר השלישי הוא .d-0"&amp;T1134,IF(COUNT(R1134:T1134)=2,"יש שתי מספרים, המספר הראשון הוא .d-0"&amp;IF(R1134="",S1134,R1134)&amp;".t-המספר השני הוא .d-0"&amp;IF(T1134="",S1134,T1134),"המספר הוא.d-0"&amp;R1134&amp;S1134&amp;T1134)),"")</f>
        <v/>
      </c>
      <c r="I11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האלפון'!A1134&amp;'טבלת האלפון'!B1134,"'",""),"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34" s="4" t="str">
        <f t="shared" si="200"/>
        <v/>
      </c>
      <c r="K1134" t="str">
        <f t="shared" si="201"/>
        <v/>
      </c>
      <c r="L1134" t="str">
        <f t="shared" si="203"/>
        <v/>
      </c>
      <c r="M1134">
        <f t="shared" si="205"/>
        <v>5</v>
      </c>
      <c r="N1134">
        <f>ROW()</f>
        <v>1134</v>
      </c>
      <c r="O1134" t="str">
        <f t="shared" si="204"/>
        <v/>
      </c>
      <c r="R1134" t="str">
        <f t="shared" si="206"/>
        <v/>
      </c>
      <c r="S1134" t="str">
        <f t="shared" si="207"/>
        <v/>
      </c>
      <c r="T1134" t="str">
        <f t="shared" si="208"/>
        <v/>
      </c>
    </row>
    <row r="1135" spans="1:20" x14ac:dyDescent="0.2">
      <c r="A1135" t="str">
        <f>IF( T('טבלת האלפון'!A1135)="","",SUBSTITUTE(SUBSTITUTE('טבלת האלפון'!A1135," ",""),"'",""))</f>
        <v/>
      </c>
      <c r="B1135" s="11" t="str">
        <f>IF('טבלת האלפון'!H1135&gt;1,VALUE(SUBSTITUTE('טבלת האלפון'!H1135,"טל/פקס 0","")),"")</f>
        <v/>
      </c>
      <c r="C1135" t="str">
        <f>IF('טבלת האלפון'!I1135&gt;1,'טבלת האלפון'!I1135,"")</f>
        <v/>
      </c>
      <c r="D1135" t="str">
        <f>IF('טבלת האלפון'!J1135&gt;1,'טבלת האלפון'!J1135,"")</f>
        <v/>
      </c>
      <c r="E1135" t="str">
        <f t="shared" si="198"/>
        <v/>
      </c>
      <c r="F1135" t="str">
        <f t="shared" si="199"/>
        <v/>
      </c>
      <c r="G1135" t="str">
        <f t="shared" si="202"/>
        <v/>
      </c>
      <c r="H1135" s="16" t="str">
        <f>IF(J1135=2,"יש שני שמות עם אותו זיהוי, המערכת תשמיע את שניהם כעת,"&amp;'טבלת האלפון'!A1135&amp;","&amp;'טבלת האלפון'!B1135&amp;",ו"&amp;'טבלת האלפון'!C1135&amp;","&amp;IF(COUNT(B1135:D1135)=3,"יש שלוש מספרים, המספר הראשון הוא .d-0"&amp;B1135&amp;".t-המספר השני הוא .d-0"&amp;C1135&amp;".t-המספר השלישי הוא .d-0"&amp;D1135,IF(COUNT(B1135:D1135)=2,"יש שתי מספרים, המספר הראשון הוא .d-0"&amp;IF(B1135="",C1135,B1135)&amp;".t-המספר השני הוא .d-0"&amp;IF(D1135="",C1135,D1135),"המספר הוא.d-0"&amp;B1135&amp;C1135&amp;D1135))&amp;",.t-וכן,"&amp;INDEX('טבלת האלפון'!A:A,L1135)&amp;","&amp;INDEX('טבלת האלפון'!B:B,L1135)&amp;",ו"&amp;INDEX('טבלת האלפון'!C:C,L1135)&amp;","&amp;IF(COUNT(R1135:T1135)=3,"יש שלוש מספרים, המספר הראשון הוא .d-0"&amp;R1135&amp;".t-המספר השני הוא .d-0"&amp;S1135&amp;".t-המספר השלישי הוא .d-0"&amp;T1135,IF(COUNT(R1135:T1135)=2,"יש שתי מספרים, המספר הראשון הוא .d-0"&amp;IF(R1135="",S1135,R1135)&amp;".t-המספר השני הוא .d-0"&amp;IF(T1135="",S1135,T1135),"המספר הוא.d-0"&amp;R1135&amp;S1135&amp;T1135)),"")</f>
        <v/>
      </c>
      <c r="I11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האלפון'!A1135&amp;'טבלת האלפון'!B1135,"'",""),"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35" s="4" t="str">
        <f t="shared" si="200"/>
        <v/>
      </c>
      <c r="K1135" t="str">
        <f t="shared" si="201"/>
        <v/>
      </c>
      <c r="L1135" t="str">
        <f t="shared" si="203"/>
        <v/>
      </c>
      <c r="M1135">
        <f t="shared" si="205"/>
        <v>5</v>
      </c>
      <c r="N1135">
        <f>ROW()</f>
        <v>1135</v>
      </c>
      <c r="O1135" t="str">
        <f t="shared" si="204"/>
        <v/>
      </c>
      <c r="R1135" t="str">
        <f t="shared" si="206"/>
        <v/>
      </c>
      <c r="S1135" t="str">
        <f t="shared" si="207"/>
        <v/>
      </c>
      <c r="T1135" t="str">
        <f t="shared" si="208"/>
        <v/>
      </c>
    </row>
    <row r="1136" spans="1:20" x14ac:dyDescent="0.2">
      <c r="A1136" t="str">
        <f>IF( T('טבלת האלפון'!A1136)="","",SUBSTITUTE(SUBSTITUTE('טבלת האלפון'!A1136," ",""),"'",""))</f>
        <v/>
      </c>
      <c r="B1136" s="11" t="str">
        <f>IF('טבלת האלפון'!H1136&gt;1,VALUE(SUBSTITUTE('טבלת האלפון'!H1136,"טל/פקס 0","")),"")</f>
        <v/>
      </c>
      <c r="C1136" t="str">
        <f>IF('טבלת האלפון'!I1136&gt;1,'טבלת האלפון'!I1136,"")</f>
        <v/>
      </c>
      <c r="D1136" t="str">
        <f>IF('טבלת האלפון'!J1136&gt;1,'טבלת האלפון'!J1136,"")</f>
        <v/>
      </c>
      <c r="E1136" t="str">
        <f t="shared" si="198"/>
        <v/>
      </c>
      <c r="F1136" t="str">
        <f t="shared" si="199"/>
        <v/>
      </c>
      <c r="G1136" t="str">
        <f t="shared" si="202"/>
        <v/>
      </c>
      <c r="H1136" s="16" t="str">
        <f>IF(J1136=2,"יש שני שמות עם אותו זיהוי, המערכת תשמיע את שניהם כעת,"&amp;'טבלת האלפון'!A1136&amp;","&amp;'טבלת האלפון'!B1136&amp;",ו"&amp;'טבלת האלפון'!C1136&amp;","&amp;IF(COUNT(B1136:D1136)=3,"יש שלוש מספרים, המספר הראשון הוא .d-0"&amp;B1136&amp;".t-המספר השני הוא .d-0"&amp;C1136&amp;".t-המספר השלישי הוא .d-0"&amp;D1136,IF(COUNT(B1136:D1136)=2,"יש שתי מספרים, המספר הראשון הוא .d-0"&amp;IF(B1136="",C1136,B1136)&amp;".t-המספר השני הוא .d-0"&amp;IF(D1136="",C1136,D1136),"המספר הוא.d-0"&amp;B1136&amp;C1136&amp;D1136))&amp;",.t-וכן,"&amp;INDEX('טבלת האלפון'!A:A,L1136)&amp;","&amp;INDEX('טבלת האלפון'!B:B,L1136)&amp;",ו"&amp;INDEX('טבלת האלפון'!C:C,L1136)&amp;","&amp;IF(COUNT(R1136:T1136)=3,"יש שלוש מספרים, המספר הראשון הוא .d-0"&amp;R1136&amp;".t-המספר השני הוא .d-0"&amp;S1136&amp;".t-המספר השלישי הוא .d-0"&amp;T1136,IF(COUNT(R1136:T1136)=2,"יש שתי מספרים, המספר הראשון הוא .d-0"&amp;IF(R1136="",S1136,R1136)&amp;".t-המספר השני הוא .d-0"&amp;IF(T1136="",S1136,T1136),"המספר הוא.d-0"&amp;R1136&amp;S1136&amp;T1136)),"")</f>
        <v/>
      </c>
      <c r="I11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האלפון'!A1136&amp;'טבלת האלפון'!B1136,"'",""),"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36" s="4" t="str">
        <f t="shared" si="200"/>
        <v/>
      </c>
      <c r="K1136" t="str">
        <f t="shared" si="201"/>
        <v/>
      </c>
      <c r="L1136" t="str">
        <f t="shared" si="203"/>
        <v/>
      </c>
      <c r="M1136">
        <f t="shared" si="205"/>
        <v>5</v>
      </c>
      <c r="N1136">
        <f>ROW()</f>
        <v>1136</v>
      </c>
      <c r="O1136" t="str">
        <f t="shared" si="204"/>
        <v/>
      </c>
      <c r="R1136" t="str">
        <f t="shared" si="206"/>
        <v/>
      </c>
      <c r="S1136" t="str">
        <f t="shared" si="207"/>
        <v/>
      </c>
      <c r="T1136" t="str">
        <f t="shared" si="208"/>
        <v/>
      </c>
    </row>
    <row r="1137" spans="1:20" x14ac:dyDescent="0.2">
      <c r="A1137" t="str">
        <f>IF( T('טבלת האלפון'!A1137)="","",SUBSTITUTE(SUBSTITUTE('טבלת האלפון'!A1137," ",""),"'",""))</f>
        <v/>
      </c>
      <c r="B1137" s="11" t="str">
        <f>IF('טבלת האלפון'!H1137&gt;1,VALUE(SUBSTITUTE('טבלת האלפון'!H1137,"טל/פקס 0","")),"")</f>
        <v/>
      </c>
      <c r="C1137" t="str">
        <f>IF('טבלת האלפון'!I1137&gt;1,'טבלת האלפון'!I1137,"")</f>
        <v/>
      </c>
      <c r="D1137" t="str">
        <f>IF('טבלת האלפון'!J1137&gt;1,'טבלת האלפון'!J1137,"")</f>
        <v/>
      </c>
      <c r="E1137" t="str">
        <f t="shared" si="198"/>
        <v/>
      </c>
      <c r="F1137" t="str">
        <f t="shared" si="199"/>
        <v/>
      </c>
      <c r="G1137" t="str">
        <f t="shared" si="202"/>
        <v/>
      </c>
      <c r="H1137" s="16" t="str">
        <f>IF(J1137=2,"יש שני שמות עם אותו זיהוי, המערכת תשמיע את שניהם כעת,"&amp;'טבלת האלפון'!A1137&amp;","&amp;'טבלת האלפון'!B1137&amp;",ו"&amp;'טבלת האלפון'!C1137&amp;","&amp;IF(COUNT(B1137:D1137)=3,"יש שלוש מספרים, המספר הראשון הוא .d-0"&amp;B1137&amp;".t-המספר השני הוא .d-0"&amp;C1137&amp;".t-המספר השלישי הוא .d-0"&amp;D1137,IF(COUNT(B1137:D1137)=2,"יש שתי מספרים, המספר הראשון הוא .d-0"&amp;IF(B1137="",C1137,B1137)&amp;".t-המספר השני הוא .d-0"&amp;IF(D1137="",C1137,D1137),"המספר הוא.d-0"&amp;B1137&amp;C1137&amp;D1137))&amp;",.t-וכן,"&amp;INDEX('טבלת האלפון'!A:A,L1137)&amp;","&amp;INDEX('טבלת האלפון'!B:B,L1137)&amp;",ו"&amp;INDEX('טבלת האלפון'!C:C,L1137)&amp;","&amp;IF(COUNT(R1137:T1137)=3,"יש שלוש מספרים, המספר הראשון הוא .d-0"&amp;R1137&amp;".t-המספר השני הוא .d-0"&amp;S1137&amp;".t-המספר השלישי הוא .d-0"&amp;T1137,IF(COUNT(R1137:T1137)=2,"יש שתי מספרים, המספר הראשון הוא .d-0"&amp;IF(R1137="",S1137,R1137)&amp;".t-המספר השני הוא .d-0"&amp;IF(T1137="",S1137,T1137),"המספר הוא.d-0"&amp;R1137&amp;S1137&amp;T1137)),"")</f>
        <v/>
      </c>
      <c r="I11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האלפון'!A1137&amp;'טבלת האלפון'!B1137,"'",""),"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37" s="4" t="str">
        <f t="shared" si="200"/>
        <v/>
      </c>
      <c r="K1137" t="str">
        <f t="shared" si="201"/>
        <v/>
      </c>
      <c r="L1137" t="str">
        <f t="shared" si="203"/>
        <v/>
      </c>
      <c r="M1137">
        <f t="shared" si="205"/>
        <v>5</v>
      </c>
      <c r="N1137">
        <f>ROW()</f>
        <v>1137</v>
      </c>
      <c r="O1137" t="str">
        <f t="shared" si="204"/>
        <v/>
      </c>
      <c r="R1137" t="str">
        <f t="shared" si="206"/>
        <v/>
      </c>
      <c r="S1137" t="str">
        <f t="shared" si="207"/>
        <v/>
      </c>
      <c r="T1137" t="str">
        <f t="shared" si="208"/>
        <v/>
      </c>
    </row>
    <row r="1138" spans="1:20" x14ac:dyDescent="0.2">
      <c r="A1138" t="str">
        <f>IF( T('טבלת האלפון'!A1138)="","",SUBSTITUTE(SUBSTITUTE('טבלת האלפון'!A1138," ",""),"'",""))</f>
        <v/>
      </c>
      <c r="B1138" s="11" t="str">
        <f>IF('טבלת האלפון'!H1138&gt;1,VALUE(SUBSTITUTE('טבלת האלפון'!H1138,"טל/פקס 0","")),"")</f>
        <v/>
      </c>
      <c r="C1138" t="str">
        <f>IF('טבלת האלפון'!I1138&gt;1,'טבלת האלפון'!I1138,"")</f>
        <v/>
      </c>
      <c r="D1138" t="str">
        <f>IF('טבלת האלפון'!J1138&gt;1,'טבלת האלפון'!J1138,"")</f>
        <v/>
      </c>
      <c r="E1138" t="str">
        <f t="shared" si="198"/>
        <v/>
      </c>
      <c r="F1138" t="str">
        <f t="shared" si="199"/>
        <v/>
      </c>
      <c r="G1138" t="str">
        <f t="shared" si="202"/>
        <v/>
      </c>
      <c r="H1138" s="16" t="str">
        <f>IF(J1138=2,"יש שני שמות עם אותו זיהוי, המערכת תשמיע את שניהם כעת,"&amp;'טבלת האלפון'!A1138&amp;","&amp;'טבלת האלפון'!B1138&amp;",ו"&amp;'טבלת האלפון'!C1138&amp;","&amp;IF(COUNT(B1138:D1138)=3,"יש שלוש מספרים, המספר הראשון הוא .d-0"&amp;B1138&amp;".t-המספר השני הוא .d-0"&amp;C1138&amp;".t-המספר השלישי הוא .d-0"&amp;D1138,IF(COUNT(B1138:D1138)=2,"יש שתי מספרים, המספר הראשון הוא .d-0"&amp;IF(B1138="",C1138,B1138)&amp;".t-המספר השני הוא .d-0"&amp;IF(D1138="",C1138,D1138),"המספר הוא.d-0"&amp;B1138&amp;C1138&amp;D1138))&amp;",.t-וכן,"&amp;INDEX('טבלת האלפון'!A:A,L1138)&amp;","&amp;INDEX('טבלת האלפון'!B:B,L1138)&amp;",ו"&amp;INDEX('טבלת האלפון'!C:C,L1138)&amp;","&amp;IF(COUNT(R1138:T1138)=3,"יש שלוש מספרים, המספר הראשון הוא .d-0"&amp;R1138&amp;".t-המספר השני הוא .d-0"&amp;S1138&amp;".t-המספר השלישי הוא .d-0"&amp;T1138,IF(COUNT(R1138:T1138)=2,"יש שתי מספרים, המספר הראשון הוא .d-0"&amp;IF(R1138="",S1138,R1138)&amp;".t-המספר השני הוא .d-0"&amp;IF(T1138="",S1138,T1138),"המספר הוא.d-0"&amp;R1138&amp;S1138&amp;T1138)),"")</f>
        <v/>
      </c>
      <c r="I11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האלפון'!A1138&amp;'טבלת האלפון'!B1138,"'",""),"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38" s="4" t="str">
        <f t="shared" si="200"/>
        <v/>
      </c>
      <c r="K1138" t="str">
        <f t="shared" si="201"/>
        <v/>
      </c>
      <c r="L1138" t="str">
        <f t="shared" si="203"/>
        <v/>
      </c>
      <c r="M1138">
        <f t="shared" si="205"/>
        <v>5</v>
      </c>
      <c r="N1138">
        <f>ROW()</f>
        <v>1138</v>
      </c>
      <c r="O1138" t="str">
        <f t="shared" si="204"/>
        <v/>
      </c>
      <c r="R1138" t="str">
        <f t="shared" si="206"/>
        <v/>
      </c>
      <c r="S1138" t="str">
        <f t="shared" si="207"/>
        <v/>
      </c>
      <c r="T1138" t="str">
        <f t="shared" si="208"/>
        <v/>
      </c>
    </row>
    <row r="1139" spans="1:20" x14ac:dyDescent="0.2">
      <c r="A1139" t="str">
        <f>IF( T('טבלת האלפון'!A1139)="","",SUBSTITUTE(SUBSTITUTE('טבלת האלפון'!A1139," ",""),"'",""))</f>
        <v/>
      </c>
      <c r="B1139" s="11" t="str">
        <f>IF('טבלת האלפון'!H1139&gt;1,VALUE(SUBSTITUTE('טבלת האלפון'!H1139,"טל/פקס 0","")),"")</f>
        <v/>
      </c>
      <c r="C1139" t="str">
        <f>IF('טבלת האלפון'!I1139&gt;1,'טבלת האלפון'!I1139,"")</f>
        <v/>
      </c>
      <c r="D1139" t="str">
        <f>IF('טבלת האלפון'!J1139&gt;1,'טבלת האלפון'!J1139,"")</f>
        <v/>
      </c>
      <c r="E1139" t="str">
        <f t="shared" si="198"/>
        <v/>
      </c>
      <c r="F1139" t="str">
        <f t="shared" si="199"/>
        <v/>
      </c>
      <c r="G1139" t="str">
        <f t="shared" si="202"/>
        <v/>
      </c>
      <c r="H1139" s="16" t="str">
        <f>IF(J1139=2,"יש שני שמות עם אותו זיהוי, המערכת תשמיע את שניהם כעת,"&amp;'טבלת האלפון'!A1139&amp;","&amp;'טבלת האלפון'!B1139&amp;",ו"&amp;'טבלת האלפון'!C1139&amp;","&amp;IF(COUNT(B1139:D1139)=3,"יש שלוש מספרים, המספר הראשון הוא .d-0"&amp;B1139&amp;".t-המספר השני הוא .d-0"&amp;C1139&amp;".t-המספר השלישי הוא .d-0"&amp;D1139,IF(COUNT(B1139:D1139)=2,"יש שתי מספרים, המספר הראשון הוא .d-0"&amp;IF(B1139="",C1139,B1139)&amp;".t-המספר השני הוא .d-0"&amp;IF(D1139="",C1139,D1139),"המספר הוא.d-0"&amp;B1139&amp;C1139&amp;D1139))&amp;",.t-וכן,"&amp;INDEX('טבלת האלפון'!A:A,L1139)&amp;","&amp;INDEX('טבלת האלפון'!B:B,L1139)&amp;",ו"&amp;INDEX('טבלת האלפון'!C:C,L1139)&amp;","&amp;IF(COUNT(R1139:T1139)=3,"יש שלוש מספרים, המספר הראשון הוא .d-0"&amp;R1139&amp;".t-המספר השני הוא .d-0"&amp;S1139&amp;".t-המספר השלישי הוא .d-0"&amp;T1139,IF(COUNT(R1139:T1139)=2,"יש שתי מספרים, המספר הראשון הוא .d-0"&amp;IF(R1139="",S1139,R1139)&amp;".t-המספר השני הוא .d-0"&amp;IF(T1139="",S1139,T1139),"המספר הוא.d-0"&amp;R1139&amp;S1139&amp;T1139)),"")</f>
        <v/>
      </c>
      <c r="I11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האלפון'!A1139&amp;'טבלת האלפון'!B1139,"'",""),"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39" s="4" t="str">
        <f t="shared" si="200"/>
        <v/>
      </c>
      <c r="K1139" t="str">
        <f t="shared" si="201"/>
        <v/>
      </c>
      <c r="L1139" t="str">
        <f t="shared" si="203"/>
        <v/>
      </c>
      <c r="M1139">
        <f t="shared" si="205"/>
        <v>5</v>
      </c>
      <c r="N1139">
        <f>ROW()</f>
        <v>1139</v>
      </c>
      <c r="O1139" t="str">
        <f t="shared" si="204"/>
        <v/>
      </c>
      <c r="R1139" t="str">
        <f t="shared" si="206"/>
        <v/>
      </c>
      <c r="S1139" t="str">
        <f t="shared" si="207"/>
        <v/>
      </c>
      <c r="T1139" t="str">
        <f t="shared" si="208"/>
        <v/>
      </c>
    </row>
    <row r="1140" spans="1:20" x14ac:dyDescent="0.2">
      <c r="A1140" t="str">
        <f>IF( T('טבלת האלפון'!A1140)="","",SUBSTITUTE(SUBSTITUTE('טבלת האלפון'!A1140," ",""),"'",""))</f>
        <v/>
      </c>
      <c r="B1140" s="11" t="str">
        <f>IF('טבלת האלפון'!H1140&gt;1,VALUE(SUBSTITUTE('טבלת האלפון'!H1140,"טל/פקס 0","")),"")</f>
        <v/>
      </c>
      <c r="C1140" t="str">
        <f>IF('טבלת האלפון'!I1140&gt;1,'טבלת האלפון'!I1140,"")</f>
        <v/>
      </c>
      <c r="D1140" t="str">
        <f>IF('טבלת האלפון'!J1140&gt;1,'טבלת האלפון'!J1140,"")</f>
        <v/>
      </c>
      <c r="E1140" t="str">
        <f t="shared" si="198"/>
        <v/>
      </c>
      <c r="F1140" t="str">
        <f t="shared" si="199"/>
        <v/>
      </c>
      <c r="G1140" t="str">
        <f t="shared" si="202"/>
        <v/>
      </c>
      <c r="H1140" s="16" t="str">
        <f>IF(J1140=2,"יש שני שמות עם אותו זיהוי, המערכת תשמיע את שניהם כעת,"&amp;'טבלת האלפון'!A1140&amp;","&amp;'טבלת האלפון'!B1140&amp;",ו"&amp;'טבלת האלפון'!C1140&amp;","&amp;IF(COUNT(B1140:D1140)=3,"יש שלוש מספרים, המספר הראשון הוא .d-0"&amp;B1140&amp;".t-המספר השני הוא .d-0"&amp;C1140&amp;".t-המספר השלישי הוא .d-0"&amp;D1140,IF(COUNT(B1140:D1140)=2,"יש שתי מספרים, המספר הראשון הוא .d-0"&amp;IF(B1140="",C1140,B1140)&amp;".t-המספר השני הוא .d-0"&amp;IF(D1140="",C1140,D1140),"המספר הוא.d-0"&amp;B1140&amp;C1140&amp;D1140))&amp;",.t-וכן,"&amp;INDEX('טבלת האלפון'!A:A,L1140)&amp;","&amp;INDEX('טבלת האלפון'!B:B,L1140)&amp;",ו"&amp;INDEX('טבלת האלפון'!C:C,L1140)&amp;","&amp;IF(COUNT(R1140:T1140)=3,"יש שלוש מספרים, המספר הראשון הוא .d-0"&amp;R1140&amp;".t-המספר השני הוא .d-0"&amp;S1140&amp;".t-המספר השלישי הוא .d-0"&amp;T1140,IF(COUNT(R1140:T1140)=2,"יש שתי מספרים, המספר הראשון הוא .d-0"&amp;IF(R1140="",S1140,R1140)&amp;".t-המספר השני הוא .d-0"&amp;IF(T1140="",S1140,T1140),"המספר הוא.d-0"&amp;R1140&amp;S1140&amp;T1140)),"")</f>
        <v/>
      </c>
      <c r="I11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האלפון'!A1140&amp;'טבלת האלפון'!B1140,"'",""),"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40" s="4" t="str">
        <f t="shared" si="200"/>
        <v/>
      </c>
      <c r="K1140" t="str">
        <f t="shared" si="201"/>
        <v/>
      </c>
      <c r="L1140" t="str">
        <f t="shared" si="203"/>
        <v/>
      </c>
      <c r="M1140">
        <f t="shared" si="205"/>
        <v>5</v>
      </c>
      <c r="N1140">
        <f>ROW()</f>
        <v>1140</v>
      </c>
      <c r="O1140" t="str">
        <f t="shared" si="204"/>
        <v/>
      </c>
      <c r="R1140" t="str">
        <f t="shared" si="206"/>
        <v/>
      </c>
      <c r="S1140" t="str">
        <f t="shared" si="207"/>
        <v/>
      </c>
      <c r="T1140" t="str">
        <f t="shared" si="208"/>
        <v/>
      </c>
    </row>
    <row r="1141" spans="1:20" x14ac:dyDescent="0.2">
      <c r="A1141" t="str">
        <f>IF( T('טבלת האלפון'!A1141)="","",SUBSTITUTE(SUBSTITUTE('טבלת האלפון'!A1141," ",""),"'",""))</f>
        <v/>
      </c>
      <c r="B1141" s="11" t="str">
        <f>IF('טבלת האלפון'!H1141&gt;1,VALUE(SUBSTITUTE('טבלת האלפון'!H1141,"טל/פקס 0","")),"")</f>
        <v/>
      </c>
      <c r="C1141" t="str">
        <f>IF('טבלת האלפון'!I1141&gt;1,'טבלת האלפון'!I1141,"")</f>
        <v/>
      </c>
      <c r="D1141" t="str">
        <f>IF('טבלת האלפון'!J1141&gt;1,'טבלת האלפון'!J1141,"")</f>
        <v/>
      </c>
      <c r="E1141" t="str">
        <f t="shared" si="198"/>
        <v/>
      </c>
      <c r="F1141" t="str">
        <f t="shared" si="199"/>
        <v/>
      </c>
      <c r="G1141" t="str">
        <f t="shared" si="202"/>
        <v/>
      </c>
      <c r="H1141" s="16" t="str">
        <f>IF(J1141=2,"יש שני שמות עם אותו זיהוי, המערכת תשמיע את שניהם כעת,"&amp;'טבלת האלפון'!A1141&amp;","&amp;'טבלת האלפון'!B1141&amp;",ו"&amp;'טבלת האלפון'!C1141&amp;","&amp;IF(COUNT(B1141:D1141)=3,"יש שלוש מספרים, המספר הראשון הוא .d-0"&amp;B1141&amp;".t-המספר השני הוא .d-0"&amp;C1141&amp;".t-המספר השלישי הוא .d-0"&amp;D1141,IF(COUNT(B1141:D1141)=2,"יש שתי מספרים, המספר הראשון הוא .d-0"&amp;IF(B1141="",C1141,B1141)&amp;".t-המספר השני הוא .d-0"&amp;IF(D1141="",C1141,D1141),"המספר הוא.d-0"&amp;B1141&amp;C1141&amp;D1141))&amp;",.t-וכן,"&amp;INDEX('טבלת האלפון'!A:A,L1141)&amp;","&amp;INDEX('טבלת האלפון'!B:B,L1141)&amp;",ו"&amp;INDEX('טבלת האלפון'!C:C,L1141)&amp;","&amp;IF(COUNT(R1141:T1141)=3,"יש שלוש מספרים, המספר הראשון הוא .d-0"&amp;R1141&amp;".t-המספר השני הוא .d-0"&amp;S1141&amp;".t-המספר השלישי הוא .d-0"&amp;T1141,IF(COUNT(R1141:T1141)=2,"יש שתי מספרים, המספר הראשון הוא .d-0"&amp;IF(R1141="",S1141,R1141)&amp;".t-המספר השני הוא .d-0"&amp;IF(T1141="",S1141,T1141),"המספר הוא.d-0"&amp;R1141&amp;S1141&amp;T1141)),"")</f>
        <v/>
      </c>
      <c r="I11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האלפון'!A1141&amp;'טבלת האלפון'!B1141,"'",""),"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41" s="4" t="str">
        <f t="shared" si="200"/>
        <v/>
      </c>
      <c r="K1141" t="str">
        <f t="shared" si="201"/>
        <v/>
      </c>
      <c r="L1141" t="str">
        <f t="shared" si="203"/>
        <v/>
      </c>
      <c r="M1141">
        <f t="shared" si="205"/>
        <v>5</v>
      </c>
      <c r="N1141">
        <f>ROW()</f>
        <v>1141</v>
      </c>
      <c r="O1141" t="str">
        <f t="shared" si="204"/>
        <v/>
      </c>
      <c r="R1141" t="str">
        <f t="shared" si="206"/>
        <v/>
      </c>
      <c r="S1141" t="str">
        <f t="shared" si="207"/>
        <v/>
      </c>
      <c r="T1141" t="str">
        <f t="shared" si="208"/>
        <v/>
      </c>
    </row>
    <row r="1142" spans="1:20" x14ac:dyDescent="0.2">
      <c r="A1142" t="str">
        <f>IF( T('טבלת האלפון'!A1142)="","",SUBSTITUTE(SUBSTITUTE('טבלת האלפון'!A1142," ",""),"'",""))</f>
        <v/>
      </c>
      <c r="B1142" s="11" t="str">
        <f>IF('טבלת האלפון'!H1142&gt;1,VALUE(SUBSTITUTE('טבלת האלפון'!H1142,"טל/פקס 0","")),"")</f>
        <v/>
      </c>
      <c r="C1142" t="str">
        <f>IF('טבלת האלפון'!I1142&gt;1,'טבלת האלפון'!I1142,"")</f>
        <v/>
      </c>
      <c r="D1142" t="str">
        <f>IF('טבלת האלפון'!J1142&gt;1,'טבלת האלפון'!J1142,"")</f>
        <v/>
      </c>
      <c r="E1142" t="str">
        <f t="shared" si="198"/>
        <v/>
      </c>
      <c r="F1142" t="str">
        <f t="shared" si="199"/>
        <v/>
      </c>
      <c r="G1142" t="str">
        <f t="shared" si="202"/>
        <v/>
      </c>
      <c r="H1142" s="16" t="str">
        <f>IF(J1142=2,"יש שני שמות עם אותו זיהוי, המערכת תשמיע את שניהם כעת,"&amp;'טבלת האלפון'!A1142&amp;","&amp;'טבלת האלפון'!B1142&amp;",ו"&amp;'טבלת האלפון'!C1142&amp;","&amp;IF(COUNT(B1142:D1142)=3,"יש שלוש מספרים, המספר הראשון הוא .d-0"&amp;B1142&amp;".t-המספר השני הוא .d-0"&amp;C1142&amp;".t-המספר השלישי הוא .d-0"&amp;D1142,IF(COUNT(B1142:D1142)=2,"יש שתי מספרים, המספר הראשון הוא .d-0"&amp;IF(B1142="",C1142,B1142)&amp;".t-המספר השני הוא .d-0"&amp;IF(D1142="",C1142,D1142),"המספר הוא.d-0"&amp;B1142&amp;C1142&amp;D1142))&amp;",.t-וכן,"&amp;INDEX('טבלת האלפון'!A:A,L1142)&amp;","&amp;INDEX('טבלת האלפון'!B:B,L1142)&amp;",ו"&amp;INDEX('טבלת האלפון'!C:C,L1142)&amp;","&amp;IF(COUNT(R1142:T1142)=3,"יש שלוש מספרים, המספר הראשון הוא .d-0"&amp;R1142&amp;".t-המספר השני הוא .d-0"&amp;S1142&amp;".t-המספר השלישי הוא .d-0"&amp;T1142,IF(COUNT(R1142:T1142)=2,"יש שתי מספרים, המספר הראשון הוא .d-0"&amp;IF(R1142="",S1142,R1142)&amp;".t-המספר השני הוא .d-0"&amp;IF(T1142="",S1142,T1142),"המספר הוא.d-0"&amp;R1142&amp;S1142&amp;T1142)),"")</f>
        <v/>
      </c>
      <c r="I11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האלפון'!A1142&amp;'טבלת האלפון'!B1142,"'",""),"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42" s="4" t="str">
        <f t="shared" si="200"/>
        <v/>
      </c>
      <c r="K1142" t="str">
        <f t="shared" si="201"/>
        <v/>
      </c>
      <c r="L1142" t="str">
        <f t="shared" si="203"/>
        <v/>
      </c>
      <c r="M1142">
        <f t="shared" si="205"/>
        <v>5</v>
      </c>
      <c r="N1142">
        <f>ROW()</f>
        <v>1142</v>
      </c>
      <c r="O1142" t="str">
        <f t="shared" si="204"/>
        <v/>
      </c>
      <c r="R1142" t="str">
        <f t="shared" si="206"/>
        <v/>
      </c>
      <c r="S1142" t="str">
        <f t="shared" si="207"/>
        <v/>
      </c>
      <c r="T1142" t="str">
        <f t="shared" si="208"/>
        <v/>
      </c>
    </row>
    <row r="1143" spans="1:20" x14ac:dyDescent="0.2">
      <c r="A1143" t="str">
        <f>IF( T('טבלת האלפון'!A1143)="","",SUBSTITUTE(SUBSTITUTE('טבלת האלפון'!A1143," ",""),"'",""))</f>
        <v/>
      </c>
      <c r="B1143" s="11" t="str">
        <f>IF('טבלת האלפון'!H1143&gt;1,VALUE(SUBSTITUTE('טבלת האלפון'!H1143,"טל/פקס 0","")),"")</f>
        <v/>
      </c>
      <c r="C1143" t="str">
        <f>IF('טבלת האלפון'!I1143&gt;1,'טבלת האלפון'!I1143,"")</f>
        <v/>
      </c>
      <c r="D1143" t="str">
        <f>IF('טבלת האלפון'!J1143&gt;1,'טבלת האלפון'!J1143,"")</f>
        <v/>
      </c>
      <c r="E1143" t="str">
        <f t="shared" si="198"/>
        <v/>
      </c>
      <c r="F1143" t="str">
        <f t="shared" si="199"/>
        <v/>
      </c>
      <c r="G1143" t="str">
        <f t="shared" si="202"/>
        <v/>
      </c>
      <c r="H1143" s="16" t="str">
        <f>IF(J1143=2,"יש שני שמות עם אותו זיהוי, המערכת תשמיע את שניהם כעת,"&amp;'טבלת האלפון'!A1143&amp;","&amp;'טבלת האלפון'!B1143&amp;",ו"&amp;'טבלת האלפון'!C1143&amp;","&amp;IF(COUNT(B1143:D1143)=3,"יש שלוש מספרים, המספר הראשון הוא .d-0"&amp;B1143&amp;".t-המספר השני הוא .d-0"&amp;C1143&amp;".t-המספר השלישי הוא .d-0"&amp;D1143,IF(COUNT(B1143:D1143)=2,"יש שתי מספרים, המספר הראשון הוא .d-0"&amp;IF(B1143="",C1143,B1143)&amp;".t-המספר השני הוא .d-0"&amp;IF(D1143="",C1143,D1143),"המספר הוא.d-0"&amp;B1143&amp;C1143&amp;D1143))&amp;",.t-וכן,"&amp;INDEX('טבלת האלפון'!A:A,L1143)&amp;","&amp;INDEX('טבלת האלפון'!B:B,L1143)&amp;",ו"&amp;INDEX('טבלת האלפון'!C:C,L1143)&amp;","&amp;IF(COUNT(R1143:T1143)=3,"יש שלוש מספרים, המספר הראשון הוא .d-0"&amp;R1143&amp;".t-המספר השני הוא .d-0"&amp;S1143&amp;".t-המספר השלישי הוא .d-0"&amp;T1143,IF(COUNT(R1143:T1143)=2,"יש שתי מספרים, המספר הראשון הוא .d-0"&amp;IF(R1143="",S1143,R1143)&amp;".t-המספר השני הוא .d-0"&amp;IF(T1143="",S1143,T1143),"המספר הוא.d-0"&amp;R1143&amp;S1143&amp;T1143)),"")</f>
        <v/>
      </c>
      <c r="I11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האלפון'!A1143&amp;'טבלת האלפון'!B1143,"'",""),"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43" s="4" t="str">
        <f t="shared" si="200"/>
        <v/>
      </c>
      <c r="K1143" t="str">
        <f t="shared" si="201"/>
        <v/>
      </c>
      <c r="L1143" t="str">
        <f t="shared" si="203"/>
        <v/>
      </c>
      <c r="M1143">
        <f t="shared" si="205"/>
        <v>5</v>
      </c>
      <c r="N1143">
        <f>ROW()</f>
        <v>1143</v>
      </c>
      <c r="O1143" t="str">
        <f t="shared" si="204"/>
        <v/>
      </c>
      <c r="R1143" t="str">
        <f t="shared" si="206"/>
        <v/>
      </c>
      <c r="S1143" t="str">
        <f t="shared" si="207"/>
        <v/>
      </c>
      <c r="T1143" t="str">
        <f t="shared" si="208"/>
        <v/>
      </c>
    </row>
    <row r="1144" spans="1:20" x14ac:dyDescent="0.2">
      <c r="A1144" t="str">
        <f>IF( T('טבלת האלפון'!A1144)="","",SUBSTITUTE(SUBSTITUTE('טבלת האלפון'!A1144," ",""),"'",""))</f>
        <v/>
      </c>
      <c r="B1144" s="11" t="str">
        <f>IF('טבלת האלפון'!H1144&gt;1,VALUE(SUBSTITUTE('טבלת האלפון'!H1144,"טל/פקס 0","")),"")</f>
        <v/>
      </c>
      <c r="C1144" t="str">
        <f>IF('טבלת האלפון'!I1144&gt;1,'טבלת האלפון'!I1144,"")</f>
        <v/>
      </c>
      <c r="D1144" t="str">
        <f>IF('טבלת האלפון'!J1144&gt;1,'טבלת האלפון'!J1144,"")</f>
        <v/>
      </c>
      <c r="E1144" t="str">
        <f t="shared" si="198"/>
        <v/>
      </c>
      <c r="F1144" t="str">
        <f t="shared" si="199"/>
        <v/>
      </c>
      <c r="G1144" t="str">
        <f t="shared" si="202"/>
        <v/>
      </c>
      <c r="H1144" s="16" t="str">
        <f>IF(J1144=2,"יש שני שמות עם אותו זיהוי, המערכת תשמיע את שניהם כעת,"&amp;'טבלת האלפון'!A1144&amp;","&amp;'טבלת האלפון'!B1144&amp;",ו"&amp;'טבלת האלפון'!C1144&amp;","&amp;IF(COUNT(B1144:D1144)=3,"יש שלוש מספרים, המספר הראשון הוא .d-0"&amp;B1144&amp;".t-המספר השני הוא .d-0"&amp;C1144&amp;".t-המספר השלישי הוא .d-0"&amp;D1144,IF(COUNT(B1144:D1144)=2,"יש שתי מספרים, המספר הראשון הוא .d-0"&amp;IF(B1144="",C1144,B1144)&amp;".t-המספר השני הוא .d-0"&amp;IF(D1144="",C1144,D1144),"המספר הוא.d-0"&amp;B1144&amp;C1144&amp;D1144))&amp;",.t-וכן,"&amp;INDEX('טבלת האלפון'!A:A,L1144)&amp;","&amp;INDEX('טבלת האלפון'!B:B,L1144)&amp;",ו"&amp;INDEX('טבלת האלפון'!C:C,L1144)&amp;","&amp;IF(COUNT(R1144:T1144)=3,"יש שלוש מספרים, המספר הראשון הוא .d-0"&amp;R1144&amp;".t-המספר השני הוא .d-0"&amp;S1144&amp;".t-המספר השלישי הוא .d-0"&amp;T1144,IF(COUNT(R1144:T1144)=2,"יש שתי מספרים, המספר הראשון הוא .d-0"&amp;IF(R1144="",S1144,R1144)&amp;".t-המספר השני הוא .d-0"&amp;IF(T1144="",S1144,T1144),"המספר הוא.d-0"&amp;R1144&amp;S1144&amp;T1144)),"")</f>
        <v/>
      </c>
      <c r="I11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האלפון'!A1144&amp;'טבלת האלפון'!B1144,"'",""),"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44" s="4" t="str">
        <f t="shared" si="200"/>
        <v/>
      </c>
      <c r="K1144" t="str">
        <f t="shared" si="201"/>
        <v/>
      </c>
      <c r="L1144" t="str">
        <f t="shared" si="203"/>
        <v/>
      </c>
      <c r="M1144">
        <f t="shared" si="205"/>
        <v>5</v>
      </c>
      <c r="N1144">
        <f>ROW()</f>
        <v>1144</v>
      </c>
      <c r="O1144" t="str">
        <f t="shared" si="204"/>
        <v/>
      </c>
      <c r="R1144" t="str">
        <f t="shared" si="206"/>
        <v/>
      </c>
      <c r="S1144" t="str">
        <f t="shared" si="207"/>
        <v/>
      </c>
      <c r="T1144" t="str">
        <f t="shared" si="208"/>
        <v/>
      </c>
    </row>
    <row r="1145" spans="1:20" x14ac:dyDescent="0.2">
      <c r="A1145" t="str">
        <f>IF( T('טבלת האלפון'!A1145)="","",SUBSTITUTE(SUBSTITUTE('טבלת האלפון'!A1145," ",""),"'",""))</f>
        <v/>
      </c>
      <c r="B1145" s="11" t="str">
        <f>IF('טבלת האלפון'!H1145&gt;1,VALUE(SUBSTITUTE('טבלת האלפון'!H1145,"טל/פקס 0","")),"")</f>
        <v/>
      </c>
      <c r="C1145" t="str">
        <f>IF('טבלת האלפון'!I1145&gt;1,'טבלת האלפון'!I1145,"")</f>
        <v/>
      </c>
      <c r="D1145" t="str">
        <f>IF('טבלת האלפון'!J1145&gt;1,'טבלת האלפון'!J1145,"")</f>
        <v/>
      </c>
      <c r="E1145" t="str">
        <f t="shared" si="198"/>
        <v/>
      </c>
      <c r="F1145" t="str">
        <f t="shared" si="199"/>
        <v/>
      </c>
      <c r="G1145" t="str">
        <f t="shared" si="202"/>
        <v/>
      </c>
      <c r="H1145" s="16" t="str">
        <f>IF(J1145=2,"יש שני שמות עם אותו זיהוי, המערכת תשמיע את שניהם כעת,"&amp;'טבלת האלפון'!A1145&amp;","&amp;'טבלת האלפון'!B1145&amp;",ו"&amp;'טבלת האלפון'!C1145&amp;","&amp;IF(COUNT(B1145:D1145)=3,"יש שלוש מספרים, המספר הראשון הוא .d-0"&amp;B1145&amp;".t-המספר השני הוא .d-0"&amp;C1145&amp;".t-המספר השלישי הוא .d-0"&amp;D1145,IF(COUNT(B1145:D1145)=2,"יש שתי מספרים, המספר הראשון הוא .d-0"&amp;IF(B1145="",C1145,B1145)&amp;".t-המספר השני הוא .d-0"&amp;IF(D1145="",C1145,D1145),"המספר הוא.d-0"&amp;B1145&amp;C1145&amp;D1145))&amp;",.t-וכן,"&amp;INDEX('טבלת האלפון'!A:A,L1145)&amp;","&amp;INDEX('טבלת האלפון'!B:B,L1145)&amp;",ו"&amp;INDEX('טבלת האלפון'!C:C,L1145)&amp;","&amp;IF(COUNT(R1145:T1145)=3,"יש שלוש מספרים, המספר הראשון הוא .d-0"&amp;R1145&amp;".t-המספר השני הוא .d-0"&amp;S1145&amp;".t-המספר השלישי הוא .d-0"&amp;T1145,IF(COUNT(R1145:T1145)=2,"יש שתי מספרים, המספר הראשון הוא .d-0"&amp;IF(R1145="",S1145,R1145)&amp;".t-המספר השני הוא .d-0"&amp;IF(T1145="",S1145,T1145),"המספר הוא.d-0"&amp;R1145&amp;S1145&amp;T1145)),"")</f>
        <v/>
      </c>
      <c r="I11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האלפון'!A1145&amp;'טבלת האלפון'!B1145,"'",""),"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45" s="4" t="str">
        <f t="shared" si="200"/>
        <v/>
      </c>
      <c r="K1145" t="str">
        <f t="shared" si="201"/>
        <v/>
      </c>
      <c r="L1145" t="str">
        <f t="shared" si="203"/>
        <v/>
      </c>
      <c r="M1145">
        <f t="shared" si="205"/>
        <v>5</v>
      </c>
      <c r="N1145">
        <f>ROW()</f>
        <v>1145</v>
      </c>
      <c r="O1145" t="str">
        <f t="shared" si="204"/>
        <v/>
      </c>
      <c r="R1145" t="str">
        <f t="shared" si="206"/>
        <v/>
      </c>
      <c r="S1145" t="str">
        <f t="shared" si="207"/>
        <v/>
      </c>
      <c r="T1145" t="str">
        <f t="shared" si="208"/>
        <v/>
      </c>
    </row>
    <row r="1146" spans="1:20" x14ac:dyDescent="0.2">
      <c r="A1146" t="str">
        <f>IF( T('טבלת האלפון'!A1146)="","",SUBSTITUTE(SUBSTITUTE('טבלת האלפון'!A1146," ",""),"'",""))</f>
        <v/>
      </c>
      <c r="B1146" s="11" t="str">
        <f>IF('טבלת האלפון'!H1146&gt;1,VALUE(SUBSTITUTE('טבלת האלפון'!H1146,"טל/פקס 0","")),"")</f>
        <v/>
      </c>
      <c r="C1146" t="str">
        <f>IF('טבלת האלפון'!I1146&gt;1,'טבלת האלפון'!I1146,"")</f>
        <v/>
      </c>
      <c r="D1146" t="str">
        <f>IF('טבלת האלפון'!J1146&gt;1,'טבלת האלפון'!J1146,"")</f>
        <v/>
      </c>
      <c r="E1146" t="str">
        <f t="shared" ref="E1146:E1209" si="209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1146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1146" t="str">
        <f t="shared" ref="F1146:F1209" si="210">IF(G1146="b","",IF(T(A1146)="","",IF(G1146="y",E1146&amp;"=t-יש יותר ממשפחה אחת כזאת, נסו שנית אם שם האבא או שם האמא",E1146&amp;"=t-"&amp;IF(COUNT(B1146:D1146)=3,"יש שלוש מספרים, המספר הראשון הוא .d-0"&amp;B1146&amp;".t-המספר השני הוא .d-0"&amp;C1146&amp;".t-המספר השלישי הוא .d-0"&amp;D1146,IF(COUNT(B1146:D1146)=2,"יש שתי מספרים, המספר הראשון הוא .d-0"&amp;IF(B1146="",C1146,B1146)&amp;".t-המספר השני הוא .d-0"&amp;IF(D1146="",C1146,D1146),"המספר הוא.d-0"&amp;B1146&amp;C1146&amp;D1146))&amp;IF(T(A1146)="","",".t-אני חוזר, "&amp;IF(COUNT(B1146:D1146)=3,"יש שלוש מספרים, המספר הראשון הוא .d-0"&amp;B1146&amp;".t-המספר השני הוא .d-0"&amp;C1146&amp;".t-המספר השלישי הוא .d-0"&amp;D1146,IF(COUNT(B1146:D1146)=2,"יש שתי מספרים, המספר הראשון הוא .d-0"&amp;IF(B1146="",C1146,B1146)&amp;".t-המספר השני הוא .d-0"&amp;IF(D1146="",C1146,D1146),"המספר הוא.d-0"&amp;B1146&amp;C1146&amp;D1146))))))</f>
        <v/>
      </c>
      <c r="G1146" t="str">
        <f t="shared" si="202"/>
        <v/>
      </c>
      <c r="H1146" s="16" t="str">
        <f>IF(J1146=2,"יש שני שמות עם אותו זיהוי, המערכת תשמיע את שניהם כעת,"&amp;'טבלת האלפון'!A1146&amp;","&amp;'טבלת האלפון'!B1146&amp;",ו"&amp;'טבלת האלפון'!C1146&amp;","&amp;IF(COUNT(B1146:D1146)=3,"יש שלוש מספרים, המספר הראשון הוא .d-0"&amp;B1146&amp;".t-המספר השני הוא .d-0"&amp;C1146&amp;".t-המספר השלישי הוא .d-0"&amp;D1146,IF(COUNT(B1146:D1146)=2,"יש שתי מספרים, המספר הראשון הוא .d-0"&amp;IF(B1146="",C1146,B1146)&amp;".t-המספר השני הוא .d-0"&amp;IF(D1146="",C1146,D1146),"המספר הוא.d-0"&amp;B1146&amp;C1146&amp;D1146))&amp;",.t-וכן,"&amp;INDEX('טבלת האלפון'!A:A,L1146)&amp;","&amp;INDEX('טבלת האלפון'!B:B,L1146)&amp;",ו"&amp;INDEX('טבלת האלפון'!C:C,L1146)&amp;","&amp;IF(COUNT(R1146:T1146)=3,"יש שלוש מספרים, המספר הראשון הוא .d-0"&amp;R1146&amp;".t-המספר השני הוא .d-0"&amp;S1146&amp;".t-המספר השלישי הוא .d-0"&amp;T1146,IF(COUNT(R1146:T1146)=2,"יש שתי מספרים, המספר הראשון הוא .d-0"&amp;IF(R1146="",S1146,R1146)&amp;".t-המספר השני הוא .d-0"&amp;IF(T1146="",S1146,T1146),"המספר הוא.d-0"&amp;R1146&amp;S1146&amp;T1146)),"")</f>
        <v/>
      </c>
      <c r="I11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האלפון'!A1146&amp;'טבלת האלפון'!B1146,"'",""),"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46" s="4" t="str">
        <f t="shared" ref="J1146:J1209" si="211">IF(COUNTIF(I:I,IF(I1146&lt;&gt;"",I1146,"a"))&gt;1,IF(I1145=I1146,2,"a"),"")</f>
        <v/>
      </c>
      <c r="K1146" t="str">
        <f t="shared" ref="K1146:K1209" si="212">IF(J1146=2,"",IF( T(A1146)="","",I1146&amp;"=t-"&amp;IF(J1146="a",H1146,IF(COUNT(B1146:D1146)=3,"יש שלוש מספרים, המספר הראשון הוא .d-0"&amp;B1146&amp;".t-המספר השני הוא .d-0"&amp;C1146&amp;".t-המספר השלישי הוא .d-0"&amp;D1146,IF(COUNT(B1146:D1146)=2,"יש שתי מספרים, המספר הראשון הוא .d-0"&amp; IF(B1146="",C1146,B1146)&amp;".t-המספר השני הוא .d-0"&amp;IF(D1146="",C1146,D1146),"המספר הוא.d-0"&amp;B1146&amp;C1146&amp;D1146)))))&amp;IF(J1146=2,"",IF( T(A1146)="","",".t-אני חוזר, "&amp;IF(J1146=2,H1146,IF(COUNT(B1146:D1146)=3,"יש שלוש מספרים, המספר הראשון הוא .d-0"&amp;B1146&amp;".t-המספר השני הוא .d-0"&amp;C1146&amp;".t-המספר השלישי הוא .d-0"&amp;D1146,IF(COUNT(B1146:D1146)=2,"יש שתי מספרים, המספר הראשון הוא .d-0"&amp; IF(B1146="",C1146,B1146)&amp;".t-המספר השני הוא .d-0"&amp;IF(D1146="",C1146,D1146),"המספר הוא.d-0"&amp;B1146&amp;C1146&amp;D1146)))))</f>
        <v/>
      </c>
      <c r="L1146" t="str">
        <f t="shared" si="203"/>
        <v/>
      </c>
      <c r="M1146">
        <f t="shared" si="205"/>
        <v>5</v>
      </c>
      <c r="N1146">
        <f>ROW()</f>
        <v>1146</v>
      </c>
      <c r="O1146" t="str">
        <f t="shared" si="204"/>
        <v/>
      </c>
      <c r="R1146" t="str">
        <f t="shared" si="206"/>
        <v/>
      </c>
      <c r="S1146" t="str">
        <f t="shared" si="207"/>
        <v/>
      </c>
      <c r="T1146" t="str">
        <f t="shared" si="208"/>
        <v/>
      </c>
    </row>
    <row r="1147" spans="1:20" x14ac:dyDescent="0.2">
      <c r="A1147" t="str">
        <f>IF( T('טבלת האלפון'!A1147)="","",SUBSTITUTE(SUBSTITUTE('טבלת האלפון'!A1147," ",""),"'",""))</f>
        <v/>
      </c>
      <c r="B1147" s="11" t="str">
        <f>IF('טבלת האלפון'!H1147&gt;1,VALUE(SUBSTITUTE('טבלת האלפון'!H1147,"טל/פקס 0","")),"")</f>
        <v/>
      </c>
      <c r="C1147" t="str">
        <f>IF('טבלת האלפון'!I1147&gt;1,'טבלת האלפון'!I1147,"")</f>
        <v/>
      </c>
      <c r="D1147" t="str">
        <f>IF('טבלת האלפון'!J1147&gt;1,'טבלת האלפון'!J1147,"")</f>
        <v/>
      </c>
      <c r="E1147" t="str">
        <f t="shared" si="209"/>
        <v/>
      </c>
      <c r="F1147" t="str">
        <f t="shared" si="210"/>
        <v/>
      </c>
      <c r="G1147" t="str">
        <f t="shared" si="202"/>
        <v/>
      </c>
      <c r="H1147" s="16" t="str">
        <f>IF(J1147=2,"יש שני שמות עם אותו זיהוי, המערכת תשמיע את שניהם כעת,"&amp;'טבלת האלפון'!A1147&amp;","&amp;'טבלת האלפון'!B1147&amp;",ו"&amp;'טבלת האלפון'!C1147&amp;","&amp;IF(COUNT(B1147:D1147)=3,"יש שלוש מספרים, המספר הראשון הוא .d-0"&amp;B1147&amp;".t-המספר השני הוא .d-0"&amp;C1147&amp;".t-המספר השלישי הוא .d-0"&amp;D1147,IF(COUNT(B1147:D1147)=2,"יש שתי מספרים, המספר הראשון הוא .d-0"&amp;IF(B1147="",C1147,B1147)&amp;".t-המספר השני הוא .d-0"&amp;IF(D1147="",C1147,D1147),"המספר הוא.d-0"&amp;B1147&amp;C1147&amp;D1147))&amp;",.t-וכן,"&amp;INDEX('טבלת האלפון'!A:A,L1147)&amp;","&amp;INDEX('טבלת האלפון'!B:B,L1147)&amp;",ו"&amp;INDEX('טבלת האלפון'!C:C,L1147)&amp;","&amp;IF(COUNT(R1147:T1147)=3,"יש שלוש מספרים, המספר הראשון הוא .d-0"&amp;R1147&amp;".t-המספר השני הוא .d-0"&amp;S1147&amp;".t-המספר השלישי הוא .d-0"&amp;T1147,IF(COUNT(R1147:T1147)=2,"יש שתי מספרים, המספר הראשון הוא .d-0"&amp;IF(R1147="",S1147,R1147)&amp;".t-המספר השני הוא .d-0"&amp;IF(T1147="",S1147,T1147),"המספר הוא.d-0"&amp;R1147&amp;S1147&amp;T1147)),"")</f>
        <v/>
      </c>
      <c r="I11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האלפון'!A1147&amp;'טבלת האלפון'!B1147,"'",""),"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47" s="4" t="str">
        <f t="shared" si="211"/>
        <v/>
      </c>
      <c r="K1147" t="str">
        <f t="shared" si="212"/>
        <v/>
      </c>
      <c r="L1147" t="str">
        <f t="shared" si="203"/>
        <v/>
      </c>
      <c r="M1147">
        <f t="shared" si="205"/>
        <v>5</v>
      </c>
      <c r="N1147">
        <f>ROW()</f>
        <v>1147</v>
      </c>
      <c r="O1147" t="str">
        <f t="shared" si="204"/>
        <v/>
      </c>
      <c r="R1147" t="str">
        <f t="shared" si="206"/>
        <v/>
      </c>
      <c r="S1147" t="str">
        <f t="shared" si="207"/>
        <v/>
      </c>
      <c r="T1147" t="str">
        <f t="shared" si="208"/>
        <v/>
      </c>
    </row>
    <row r="1148" spans="1:20" x14ac:dyDescent="0.2">
      <c r="A1148" t="str">
        <f>IF( T('טבלת האלפון'!A1148)="","",SUBSTITUTE(SUBSTITUTE('טבלת האלפון'!A1148," ",""),"'",""))</f>
        <v/>
      </c>
      <c r="B1148" s="11" t="str">
        <f>IF('טבלת האלפון'!H1148&gt;1,VALUE(SUBSTITUTE('טבלת האלפון'!H1148,"טל/פקס 0","")),"")</f>
        <v/>
      </c>
      <c r="C1148" t="str">
        <f>IF('טבלת האלפון'!I1148&gt;1,'טבלת האלפון'!I1148,"")</f>
        <v/>
      </c>
      <c r="D1148" t="str">
        <f>IF('טבלת האלפון'!J1148&gt;1,'טבלת האלפון'!J1148,"")</f>
        <v/>
      </c>
      <c r="E1148" t="str">
        <f t="shared" si="209"/>
        <v/>
      </c>
      <c r="F1148" t="str">
        <f t="shared" si="210"/>
        <v/>
      </c>
      <c r="G1148" t="str">
        <f t="shared" si="202"/>
        <v/>
      </c>
      <c r="H1148" s="16" t="str">
        <f>IF(J1148=2,"יש שני שמות עם אותו זיהוי, המערכת תשמיע את שניהם כעת,"&amp;'טבלת האלפון'!A1148&amp;","&amp;'טבלת האלפון'!B1148&amp;",ו"&amp;'טבלת האלפון'!C1148&amp;","&amp;IF(COUNT(B1148:D1148)=3,"יש שלוש מספרים, המספר הראשון הוא .d-0"&amp;B1148&amp;".t-המספר השני הוא .d-0"&amp;C1148&amp;".t-המספר השלישי הוא .d-0"&amp;D1148,IF(COUNT(B1148:D1148)=2,"יש שתי מספרים, המספר הראשון הוא .d-0"&amp;IF(B1148="",C1148,B1148)&amp;".t-המספר השני הוא .d-0"&amp;IF(D1148="",C1148,D1148),"המספר הוא.d-0"&amp;B1148&amp;C1148&amp;D1148))&amp;",.t-וכן,"&amp;INDEX('טבלת האלפון'!A:A,L1148)&amp;","&amp;INDEX('טבלת האלפון'!B:B,L1148)&amp;",ו"&amp;INDEX('טבלת האלפון'!C:C,L1148)&amp;","&amp;IF(COUNT(R1148:T1148)=3,"יש שלוש מספרים, המספר הראשון הוא .d-0"&amp;R1148&amp;".t-המספר השני הוא .d-0"&amp;S1148&amp;".t-המספר השלישי הוא .d-0"&amp;T1148,IF(COUNT(R1148:T1148)=2,"יש שתי מספרים, המספר הראשון הוא .d-0"&amp;IF(R1148="",S1148,R1148)&amp;".t-המספר השני הוא .d-0"&amp;IF(T1148="",S1148,T1148),"המספר הוא.d-0"&amp;R1148&amp;S1148&amp;T1148)),"")</f>
        <v/>
      </c>
      <c r="I11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האלפון'!A1148&amp;'טבלת האלפון'!B1148,"'",""),"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48" s="4" t="str">
        <f t="shared" si="211"/>
        <v/>
      </c>
      <c r="K1148" t="str">
        <f t="shared" si="212"/>
        <v/>
      </c>
      <c r="L1148" t="str">
        <f t="shared" si="203"/>
        <v/>
      </c>
      <c r="M1148">
        <f t="shared" si="205"/>
        <v>5</v>
      </c>
      <c r="N1148">
        <f>ROW()</f>
        <v>1148</v>
      </c>
      <c r="O1148" t="str">
        <f t="shared" si="204"/>
        <v/>
      </c>
      <c r="R1148" t="str">
        <f t="shared" si="206"/>
        <v/>
      </c>
      <c r="S1148" t="str">
        <f t="shared" si="207"/>
        <v/>
      </c>
      <c r="T1148" t="str">
        <f t="shared" si="208"/>
        <v/>
      </c>
    </row>
    <row r="1149" spans="1:20" x14ac:dyDescent="0.2">
      <c r="A1149" t="str">
        <f>IF( T('טבלת האלפון'!A1149)="","",SUBSTITUTE(SUBSTITUTE('טבלת האלפון'!A1149," ",""),"'",""))</f>
        <v/>
      </c>
      <c r="B1149" s="11" t="str">
        <f>IF('טבלת האלפון'!H1149&gt;1,VALUE(SUBSTITUTE('טבלת האלפון'!H1149,"טל/פקס 0","")),"")</f>
        <v/>
      </c>
      <c r="C1149" t="str">
        <f>IF('טבלת האלפון'!I1149&gt;1,'טבלת האלפון'!I1149,"")</f>
        <v/>
      </c>
      <c r="D1149" t="str">
        <f>IF('טבלת האלפון'!J1149&gt;1,'טבלת האלפון'!J1149,"")</f>
        <v/>
      </c>
      <c r="E1149" t="str">
        <f t="shared" si="209"/>
        <v/>
      </c>
      <c r="F1149" t="str">
        <f t="shared" si="210"/>
        <v/>
      </c>
      <c r="G1149" t="str">
        <f t="shared" si="202"/>
        <v/>
      </c>
      <c r="H1149" s="16" t="str">
        <f>IF(J1149=2,"יש שני שמות עם אותו זיהוי, המערכת תשמיע את שניהם כעת,"&amp;'טבלת האלפון'!A1149&amp;","&amp;'טבלת האלפון'!B1149&amp;",ו"&amp;'טבלת האלפון'!C1149&amp;","&amp;IF(COUNT(B1149:D1149)=3,"יש שלוש מספרים, המספר הראשון הוא .d-0"&amp;B1149&amp;".t-המספר השני הוא .d-0"&amp;C1149&amp;".t-המספר השלישי הוא .d-0"&amp;D1149,IF(COUNT(B1149:D1149)=2,"יש שתי מספרים, המספר הראשון הוא .d-0"&amp;IF(B1149="",C1149,B1149)&amp;".t-המספר השני הוא .d-0"&amp;IF(D1149="",C1149,D1149),"המספר הוא.d-0"&amp;B1149&amp;C1149&amp;D1149))&amp;",.t-וכן,"&amp;INDEX('טבלת האלפון'!A:A,L1149)&amp;","&amp;INDEX('טבלת האלפון'!B:B,L1149)&amp;",ו"&amp;INDEX('טבלת האלפון'!C:C,L1149)&amp;","&amp;IF(COUNT(R1149:T1149)=3,"יש שלוש מספרים, המספר הראשון הוא .d-0"&amp;R1149&amp;".t-המספר השני הוא .d-0"&amp;S1149&amp;".t-המספר השלישי הוא .d-0"&amp;T1149,IF(COUNT(R1149:T1149)=2,"יש שתי מספרים, המספר הראשון הוא .d-0"&amp;IF(R1149="",S1149,R1149)&amp;".t-המספר השני הוא .d-0"&amp;IF(T1149="",S1149,T1149),"המספר הוא.d-0"&amp;R1149&amp;S1149&amp;T1149)),"")</f>
        <v/>
      </c>
      <c r="I11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האלפון'!A1149&amp;'טבלת האלפון'!B1149,"'",""),"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49" s="4" t="str">
        <f t="shared" si="211"/>
        <v/>
      </c>
      <c r="K1149" t="str">
        <f t="shared" si="212"/>
        <v/>
      </c>
      <c r="L1149" t="str">
        <f t="shared" si="203"/>
        <v/>
      </c>
      <c r="M1149">
        <f t="shared" si="205"/>
        <v>5</v>
      </c>
      <c r="N1149">
        <f>ROW()</f>
        <v>1149</v>
      </c>
      <c r="O1149" t="str">
        <f t="shared" si="204"/>
        <v/>
      </c>
      <c r="R1149" t="str">
        <f t="shared" si="206"/>
        <v/>
      </c>
      <c r="S1149" t="str">
        <f t="shared" si="207"/>
        <v/>
      </c>
      <c r="T1149" t="str">
        <f t="shared" si="208"/>
        <v/>
      </c>
    </row>
    <row r="1150" spans="1:20" x14ac:dyDescent="0.2">
      <c r="A1150" t="str">
        <f>IF( T('טבלת האלפון'!A1150)="","",SUBSTITUTE(SUBSTITUTE('טבלת האלפון'!A1150," ",""),"'",""))</f>
        <v/>
      </c>
      <c r="B1150" s="11" t="str">
        <f>IF('טבלת האלפון'!H1150&gt;1,VALUE(SUBSTITUTE('טבלת האלפון'!H1150,"טל/פקס 0","")),"")</f>
        <v/>
      </c>
      <c r="C1150" t="str">
        <f>IF('טבלת האלפון'!I1150&gt;1,'טבלת האלפון'!I1150,"")</f>
        <v/>
      </c>
      <c r="D1150" t="str">
        <f>IF('טבלת האלפון'!J1150&gt;1,'טבלת האלפון'!J1150,"")</f>
        <v/>
      </c>
      <c r="E1150" t="str">
        <f t="shared" si="209"/>
        <v/>
      </c>
      <c r="F1150" t="str">
        <f t="shared" si="210"/>
        <v/>
      </c>
      <c r="G1150" t="str">
        <f t="shared" si="202"/>
        <v/>
      </c>
      <c r="H1150" s="16" t="str">
        <f>IF(J1150=2,"יש שני שמות עם אותו זיהוי, המערכת תשמיע את שניהם כעת,"&amp;'טבלת האלפון'!A1150&amp;","&amp;'טבלת האלפון'!B1150&amp;",ו"&amp;'טבלת האלפון'!C1150&amp;","&amp;IF(COUNT(B1150:D1150)=3,"יש שלוש מספרים, המספר הראשון הוא .d-0"&amp;B1150&amp;".t-המספר השני הוא .d-0"&amp;C1150&amp;".t-המספר השלישי הוא .d-0"&amp;D1150,IF(COUNT(B1150:D1150)=2,"יש שתי מספרים, המספר הראשון הוא .d-0"&amp;IF(B1150="",C1150,B1150)&amp;".t-המספר השני הוא .d-0"&amp;IF(D1150="",C1150,D1150),"המספר הוא.d-0"&amp;B1150&amp;C1150&amp;D1150))&amp;",.t-וכן,"&amp;INDEX('טבלת האלפון'!A:A,L1150)&amp;","&amp;INDEX('טבלת האלפון'!B:B,L1150)&amp;",ו"&amp;INDEX('טבלת האלפון'!C:C,L1150)&amp;","&amp;IF(COUNT(R1150:T1150)=3,"יש שלוש מספרים, המספר הראשון הוא .d-0"&amp;R1150&amp;".t-המספר השני הוא .d-0"&amp;S1150&amp;".t-המספר השלישי הוא .d-0"&amp;T1150,IF(COUNT(R1150:T1150)=2,"יש שתי מספרים, המספר הראשון הוא .d-0"&amp;IF(R1150="",S1150,R1150)&amp;".t-המספר השני הוא .d-0"&amp;IF(T1150="",S1150,T1150),"המספר הוא.d-0"&amp;R1150&amp;S1150&amp;T1150)),"")</f>
        <v/>
      </c>
      <c r="I11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האלפון'!A1150&amp;'טבלת האלפון'!B1150,"'",""),"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50" s="4" t="str">
        <f t="shared" si="211"/>
        <v/>
      </c>
      <c r="K1150" t="str">
        <f t="shared" si="212"/>
        <v/>
      </c>
      <c r="L1150" t="str">
        <f t="shared" si="203"/>
        <v/>
      </c>
      <c r="M1150">
        <f t="shared" si="205"/>
        <v>5</v>
      </c>
      <c r="N1150">
        <f>ROW()</f>
        <v>1150</v>
      </c>
      <c r="O1150" t="str">
        <f t="shared" si="204"/>
        <v/>
      </c>
      <c r="R1150" t="str">
        <f t="shared" si="206"/>
        <v/>
      </c>
      <c r="S1150" t="str">
        <f t="shared" si="207"/>
        <v/>
      </c>
      <c r="T1150" t="str">
        <f t="shared" si="208"/>
        <v/>
      </c>
    </row>
    <row r="1151" spans="1:20" x14ac:dyDescent="0.2">
      <c r="A1151" t="str">
        <f>IF( T('טבלת האלפון'!A1151)="","",SUBSTITUTE(SUBSTITUTE('טבלת האלפון'!A1151," ",""),"'",""))</f>
        <v/>
      </c>
      <c r="B1151" s="11" t="str">
        <f>IF('טבלת האלפון'!H1151&gt;1,VALUE(SUBSTITUTE('טבלת האלפון'!H1151,"טל/פקס 0","")),"")</f>
        <v/>
      </c>
      <c r="C1151" t="str">
        <f>IF('טבלת האלפון'!I1151&gt;1,'טבלת האלפון'!I1151,"")</f>
        <v/>
      </c>
      <c r="D1151" t="str">
        <f>IF('טבלת האלפון'!J1151&gt;1,'טבלת האלפון'!J1151,"")</f>
        <v/>
      </c>
      <c r="E1151" t="str">
        <f t="shared" si="209"/>
        <v/>
      </c>
      <c r="F1151" t="str">
        <f t="shared" si="210"/>
        <v/>
      </c>
      <c r="G1151" t="str">
        <f t="shared" ref="G1151:G1214" si="213">IF(AND(T(A1151)&lt;&gt;"",COUNTIF(A:A,A1151)&gt;1),IF(A1151=A1150,"b","y"),"")</f>
        <v/>
      </c>
      <c r="H1151" s="16" t="str">
        <f>IF(J1151=2,"יש שני שמות עם אותו זיהוי, המערכת תשמיע את שניהם כעת,"&amp;'טבלת האלפון'!A1151&amp;","&amp;'טבלת האלפון'!B1151&amp;",ו"&amp;'טבלת האלפון'!C1151&amp;","&amp;IF(COUNT(B1151:D1151)=3,"יש שלוש מספרים, המספר הראשון הוא .d-0"&amp;B1151&amp;".t-המספר השני הוא .d-0"&amp;C1151&amp;".t-המספר השלישי הוא .d-0"&amp;D1151,IF(COUNT(B1151:D1151)=2,"יש שתי מספרים, המספר הראשון הוא .d-0"&amp;IF(B1151="",C1151,B1151)&amp;".t-המספר השני הוא .d-0"&amp;IF(D1151="",C1151,D1151),"המספר הוא.d-0"&amp;B1151&amp;C1151&amp;D1151))&amp;",.t-וכן,"&amp;INDEX('טבלת האלפון'!A:A,L1151)&amp;","&amp;INDEX('טבלת האלפון'!B:B,L1151)&amp;",ו"&amp;INDEX('טבלת האלפון'!C:C,L1151)&amp;","&amp;IF(COUNT(R1151:T1151)=3,"יש שלוש מספרים, המספר הראשון הוא .d-0"&amp;R1151&amp;".t-המספר השני הוא .d-0"&amp;S1151&amp;".t-המספר השלישי הוא .d-0"&amp;T1151,IF(COUNT(R1151:T1151)=2,"יש שתי מספרים, המספר הראשון הוא .d-0"&amp;IF(R1151="",S1151,R1151)&amp;".t-המספר השני הוא .d-0"&amp;IF(T1151="",S1151,T1151),"המספר הוא.d-0"&amp;R1151&amp;S1151&amp;T1151)),"")</f>
        <v/>
      </c>
      <c r="I11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האלפון'!A1151&amp;'טבלת האלפון'!B1151,"'",""),"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51" s="4" t="str">
        <f t="shared" si="211"/>
        <v/>
      </c>
      <c r="K1151" t="str">
        <f t="shared" si="212"/>
        <v/>
      </c>
      <c r="L1151" t="str">
        <f t="shared" ref="L1151:L1214" si="214">IF(J1151&lt;&gt;"",MATCH(I1151,I:I,0),"")</f>
        <v/>
      </c>
      <c r="M1151">
        <f t="shared" si="205"/>
        <v>5</v>
      </c>
      <c r="N1151">
        <f>ROW()</f>
        <v>1151</v>
      </c>
      <c r="O1151" t="str">
        <f t="shared" ref="O1151:O1214" si="215">IF(AND(T(A1151)&lt;&gt;"",COUNTIF(I:I,I1151)&gt;1),IF(N1151=M1151,"ראשוני","כפול"),"")</f>
        <v/>
      </c>
      <c r="R1151" t="str">
        <f t="shared" si="206"/>
        <v/>
      </c>
      <c r="S1151" t="str">
        <f t="shared" si="207"/>
        <v/>
      </c>
      <c r="T1151" t="str">
        <f t="shared" si="208"/>
        <v/>
      </c>
    </row>
    <row r="1152" spans="1:20" x14ac:dyDescent="0.2">
      <c r="A1152" t="str">
        <f>IF( T('טבלת האלפון'!A1152)="","",SUBSTITUTE(SUBSTITUTE('טבלת האלפון'!A1152," ",""),"'",""))</f>
        <v/>
      </c>
      <c r="B1152" s="11" t="str">
        <f>IF('טבלת האלפון'!H1152&gt;1,VALUE(SUBSTITUTE('טבלת האלפון'!H1152,"טל/פקס 0","")),"")</f>
        <v/>
      </c>
      <c r="C1152" t="str">
        <f>IF('טבלת האלפון'!I1152&gt;1,'טבלת האלפון'!I1152,"")</f>
        <v/>
      </c>
      <c r="D1152" t="str">
        <f>IF('טבלת האלפון'!J1152&gt;1,'טבלת האלפון'!J1152,"")</f>
        <v/>
      </c>
      <c r="E1152" t="str">
        <f t="shared" si="209"/>
        <v/>
      </c>
      <c r="F1152" t="str">
        <f t="shared" si="210"/>
        <v/>
      </c>
      <c r="G1152" t="str">
        <f t="shared" si="213"/>
        <v/>
      </c>
      <c r="H1152" s="16" t="str">
        <f>IF(J1152=2,"יש שני שמות עם אותו זיהוי, המערכת תשמיע את שניהם כעת,"&amp;'טבלת האלפון'!A1152&amp;","&amp;'טבלת האלפון'!B1152&amp;",ו"&amp;'טבלת האלפון'!C1152&amp;","&amp;IF(COUNT(B1152:D1152)=3,"יש שלוש מספרים, המספר הראשון הוא .d-0"&amp;B1152&amp;".t-המספר השני הוא .d-0"&amp;C1152&amp;".t-המספר השלישי הוא .d-0"&amp;D1152,IF(COUNT(B1152:D1152)=2,"יש שתי מספרים, המספר הראשון הוא .d-0"&amp;IF(B1152="",C1152,B1152)&amp;".t-המספר השני הוא .d-0"&amp;IF(D1152="",C1152,D1152),"המספר הוא.d-0"&amp;B1152&amp;C1152&amp;D1152))&amp;",.t-וכן,"&amp;INDEX('טבלת האלפון'!A:A,L1152)&amp;","&amp;INDEX('טבלת האלפון'!B:B,L1152)&amp;",ו"&amp;INDEX('טבלת האלפון'!C:C,L1152)&amp;","&amp;IF(COUNT(R1152:T1152)=3,"יש שלוש מספרים, המספר הראשון הוא .d-0"&amp;R1152&amp;".t-המספר השני הוא .d-0"&amp;S1152&amp;".t-המספר השלישי הוא .d-0"&amp;T1152,IF(COUNT(R1152:T1152)=2,"יש שתי מספרים, המספר הראשון הוא .d-0"&amp;IF(R1152="",S1152,R1152)&amp;".t-המספר השני הוא .d-0"&amp;IF(T1152="",S1152,T1152),"המספר הוא.d-0"&amp;R1152&amp;S1152&amp;T1152)),"")</f>
        <v/>
      </c>
      <c r="I11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האלפון'!A1152&amp;'טבלת האלפון'!B1152,"'",""),"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52" s="4" t="str">
        <f t="shared" si="211"/>
        <v/>
      </c>
      <c r="K1152" t="str">
        <f t="shared" si="212"/>
        <v/>
      </c>
      <c r="L1152" t="str">
        <f t="shared" si="214"/>
        <v/>
      </c>
      <c r="M1152">
        <f t="shared" si="205"/>
        <v>5</v>
      </c>
      <c r="N1152">
        <f>ROW()</f>
        <v>1152</v>
      </c>
      <c r="O1152" t="str">
        <f t="shared" si="215"/>
        <v/>
      </c>
      <c r="R1152" t="str">
        <f t="shared" si="206"/>
        <v/>
      </c>
      <c r="S1152" t="str">
        <f t="shared" si="207"/>
        <v/>
      </c>
      <c r="T1152" t="str">
        <f t="shared" si="208"/>
        <v/>
      </c>
    </row>
    <row r="1153" spans="1:20" x14ac:dyDescent="0.2">
      <c r="A1153" t="str">
        <f>IF( T('טבלת האלפון'!A1153)="","",SUBSTITUTE(SUBSTITUTE('טבלת האלפון'!A1153," ",""),"'",""))</f>
        <v/>
      </c>
      <c r="B1153" s="11" t="str">
        <f>IF('טבלת האלפון'!H1153&gt;1,VALUE(SUBSTITUTE('טבלת האלפון'!H1153,"טל/פקס 0","")),"")</f>
        <v/>
      </c>
      <c r="C1153" t="str">
        <f>IF('טבלת האלפון'!I1153&gt;1,'טבלת האלפון'!I1153,"")</f>
        <v/>
      </c>
      <c r="D1153" t="str">
        <f>IF('טבלת האלפון'!J1153&gt;1,'טבלת האלפון'!J1153,"")</f>
        <v/>
      </c>
      <c r="E1153" t="str">
        <f t="shared" si="209"/>
        <v/>
      </c>
      <c r="F1153" t="str">
        <f t="shared" si="210"/>
        <v/>
      </c>
      <c r="G1153" t="str">
        <f t="shared" si="213"/>
        <v/>
      </c>
      <c r="H1153" s="16" t="str">
        <f>IF(J1153=2,"יש שני שמות עם אותו זיהוי, המערכת תשמיע את שניהם כעת,"&amp;'טבלת האלפון'!A1153&amp;","&amp;'טבלת האלפון'!B1153&amp;",ו"&amp;'טבלת האלפון'!C1153&amp;","&amp;IF(COUNT(B1153:D1153)=3,"יש שלוש מספרים, המספר הראשון הוא .d-0"&amp;B1153&amp;".t-המספר השני הוא .d-0"&amp;C1153&amp;".t-המספר השלישי הוא .d-0"&amp;D1153,IF(COUNT(B1153:D1153)=2,"יש שתי מספרים, המספר הראשון הוא .d-0"&amp;IF(B1153="",C1153,B1153)&amp;".t-המספר השני הוא .d-0"&amp;IF(D1153="",C1153,D1153),"המספר הוא.d-0"&amp;B1153&amp;C1153&amp;D1153))&amp;",.t-וכן,"&amp;INDEX('טבלת האלפון'!A:A,L1153)&amp;","&amp;INDEX('טבלת האלפון'!B:B,L1153)&amp;",ו"&amp;INDEX('טבלת האלפון'!C:C,L1153)&amp;","&amp;IF(COUNT(R1153:T1153)=3,"יש שלוש מספרים, המספר הראשון הוא .d-0"&amp;R1153&amp;".t-המספר השני הוא .d-0"&amp;S1153&amp;".t-המספר השלישי הוא .d-0"&amp;T1153,IF(COUNT(R1153:T1153)=2,"יש שתי מספרים, המספר הראשון הוא .d-0"&amp;IF(R1153="",S1153,R1153)&amp;".t-המספר השני הוא .d-0"&amp;IF(T1153="",S1153,T1153),"המספר הוא.d-0"&amp;R1153&amp;S1153&amp;T1153)),"")</f>
        <v/>
      </c>
      <c r="I11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האלפון'!A1153&amp;'טבלת האלפון'!B1153,"'",""),"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53" s="4" t="str">
        <f t="shared" si="211"/>
        <v/>
      </c>
      <c r="K1153" t="str">
        <f t="shared" si="212"/>
        <v/>
      </c>
      <c r="L1153" t="str">
        <f t="shared" si="214"/>
        <v/>
      </c>
      <c r="M1153">
        <f t="shared" ref="M1153:M1216" si="216">MATCH(I1153,I:I,0)</f>
        <v>5</v>
      </c>
      <c r="N1153">
        <f>ROW()</f>
        <v>1153</v>
      </c>
      <c r="O1153" t="str">
        <f t="shared" si="215"/>
        <v/>
      </c>
      <c r="R1153" t="str">
        <f t="shared" ref="R1153:R1216" si="217">IFERROR(INDEX(B:B,$L1153),"")</f>
        <v/>
      </c>
      <c r="S1153" t="str">
        <f t="shared" ref="S1153:S1216" si="218">IFERROR(INDEX(C:C,$L1153),"")</f>
        <v/>
      </c>
      <c r="T1153" t="str">
        <f t="shared" ref="T1153:T1216" si="219">IFERROR(INDEX(D:D,$L1153),"")</f>
        <v/>
      </c>
    </row>
    <row r="1154" spans="1:20" x14ac:dyDescent="0.2">
      <c r="A1154" t="str">
        <f>IF( T('טבלת האלפון'!A1154)="","",SUBSTITUTE(SUBSTITUTE('טבלת האלפון'!A1154," ",""),"'",""))</f>
        <v/>
      </c>
      <c r="B1154" s="11" t="str">
        <f>IF('טבלת האלפון'!H1154&gt;1,VALUE(SUBSTITUTE('טבלת האלפון'!H1154,"טל/פקס 0","")),"")</f>
        <v/>
      </c>
      <c r="C1154" t="str">
        <f>IF('טבלת האלפון'!I1154&gt;1,'טבלת האלפון'!I1154,"")</f>
        <v/>
      </c>
      <c r="D1154" t="str">
        <f>IF('טבלת האלפון'!J1154&gt;1,'טבלת האלפון'!J1154,"")</f>
        <v/>
      </c>
      <c r="E1154" t="str">
        <f t="shared" si="209"/>
        <v/>
      </c>
      <c r="F1154" t="str">
        <f t="shared" si="210"/>
        <v/>
      </c>
      <c r="G1154" t="str">
        <f t="shared" si="213"/>
        <v/>
      </c>
      <c r="H1154" s="16" t="str">
        <f>IF(J1154=2,"יש שני שמות עם אותו זיהוי, המערכת תשמיע את שניהם כעת,"&amp;'טבלת האלפון'!A1154&amp;","&amp;'טבלת האלפון'!B1154&amp;",ו"&amp;'טבלת האלפון'!C1154&amp;","&amp;IF(COUNT(B1154:D1154)=3,"יש שלוש מספרים, המספר הראשון הוא .d-0"&amp;B1154&amp;".t-המספר השני הוא .d-0"&amp;C1154&amp;".t-המספר השלישי הוא .d-0"&amp;D1154,IF(COUNT(B1154:D1154)=2,"יש שתי מספרים, המספר הראשון הוא .d-0"&amp;IF(B1154="",C1154,B1154)&amp;".t-המספר השני הוא .d-0"&amp;IF(D1154="",C1154,D1154),"המספר הוא.d-0"&amp;B1154&amp;C1154&amp;D1154))&amp;",.t-וכן,"&amp;INDEX('טבלת האלפון'!A:A,L1154)&amp;","&amp;INDEX('טבלת האלפון'!B:B,L1154)&amp;",ו"&amp;INDEX('טבלת האלפון'!C:C,L1154)&amp;","&amp;IF(COUNT(R1154:T1154)=3,"יש שלוש מספרים, המספר הראשון הוא .d-0"&amp;R1154&amp;".t-המספר השני הוא .d-0"&amp;S1154&amp;".t-המספר השלישי הוא .d-0"&amp;T1154,IF(COUNT(R1154:T1154)=2,"יש שתי מספרים, המספר הראשון הוא .d-0"&amp;IF(R1154="",S1154,R1154)&amp;".t-המספר השני הוא .d-0"&amp;IF(T1154="",S1154,T1154),"המספר הוא.d-0"&amp;R1154&amp;S1154&amp;T1154)),"")</f>
        <v/>
      </c>
      <c r="I11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האלפון'!A1154&amp;'טבלת האלפון'!B1154,"'",""),"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54" s="4" t="str">
        <f t="shared" si="211"/>
        <v/>
      </c>
      <c r="K1154" t="str">
        <f t="shared" si="212"/>
        <v/>
      </c>
      <c r="L1154" t="str">
        <f t="shared" si="214"/>
        <v/>
      </c>
      <c r="M1154">
        <f t="shared" si="216"/>
        <v>5</v>
      </c>
      <c r="N1154">
        <f>ROW()</f>
        <v>1154</v>
      </c>
      <c r="O1154" t="str">
        <f t="shared" si="215"/>
        <v/>
      </c>
      <c r="R1154" t="str">
        <f t="shared" si="217"/>
        <v/>
      </c>
      <c r="S1154" t="str">
        <f t="shared" si="218"/>
        <v/>
      </c>
      <c r="T1154" t="str">
        <f t="shared" si="219"/>
        <v/>
      </c>
    </row>
    <row r="1155" spans="1:20" x14ac:dyDescent="0.2">
      <c r="A1155" t="str">
        <f>IF( T('טבלת האלפון'!A1155)="","",SUBSTITUTE(SUBSTITUTE('טבלת האלפון'!A1155," ",""),"'",""))</f>
        <v/>
      </c>
      <c r="B1155" s="11" t="str">
        <f>IF('טבלת האלפון'!H1155&gt;1,VALUE(SUBSTITUTE('טבלת האלפון'!H1155,"טל/פקס 0","")),"")</f>
        <v/>
      </c>
      <c r="C1155" t="str">
        <f>IF('טבלת האלפון'!I1155&gt;1,'טבלת האלפון'!I1155,"")</f>
        <v/>
      </c>
      <c r="D1155" t="str">
        <f>IF('טבלת האלפון'!J1155&gt;1,'טבלת האלפון'!J1155,"")</f>
        <v/>
      </c>
      <c r="E1155" t="str">
        <f t="shared" si="209"/>
        <v/>
      </c>
      <c r="F1155" t="str">
        <f t="shared" si="210"/>
        <v/>
      </c>
      <c r="G1155" t="str">
        <f t="shared" si="213"/>
        <v/>
      </c>
      <c r="H1155" s="16" t="str">
        <f>IF(J1155=2,"יש שני שמות עם אותו זיהוי, המערכת תשמיע את שניהם כעת,"&amp;'טבלת האלפון'!A1155&amp;","&amp;'טבלת האלפון'!B1155&amp;",ו"&amp;'טבלת האלפון'!C1155&amp;","&amp;IF(COUNT(B1155:D1155)=3,"יש שלוש מספרים, המספר הראשון הוא .d-0"&amp;B1155&amp;".t-המספר השני הוא .d-0"&amp;C1155&amp;".t-המספר השלישי הוא .d-0"&amp;D1155,IF(COUNT(B1155:D1155)=2,"יש שתי מספרים, המספר הראשון הוא .d-0"&amp;IF(B1155="",C1155,B1155)&amp;".t-המספר השני הוא .d-0"&amp;IF(D1155="",C1155,D1155),"המספר הוא.d-0"&amp;B1155&amp;C1155&amp;D1155))&amp;",.t-וכן,"&amp;INDEX('טבלת האלפון'!A:A,L1155)&amp;","&amp;INDEX('טבלת האלפון'!B:B,L1155)&amp;",ו"&amp;INDEX('טבלת האלפון'!C:C,L1155)&amp;","&amp;IF(COUNT(R1155:T1155)=3,"יש שלוש מספרים, המספר הראשון הוא .d-0"&amp;R1155&amp;".t-המספר השני הוא .d-0"&amp;S1155&amp;".t-המספר השלישי הוא .d-0"&amp;T1155,IF(COUNT(R1155:T1155)=2,"יש שתי מספרים, המספר הראשון הוא .d-0"&amp;IF(R1155="",S1155,R1155)&amp;".t-המספר השני הוא .d-0"&amp;IF(T1155="",S1155,T1155),"המספר הוא.d-0"&amp;R1155&amp;S1155&amp;T1155)),"")</f>
        <v/>
      </c>
      <c r="I11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האלפון'!A1155&amp;'טבלת האלפון'!B1155,"'",""),"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55" s="4" t="str">
        <f t="shared" si="211"/>
        <v/>
      </c>
      <c r="K1155" t="str">
        <f t="shared" si="212"/>
        <v/>
      </c>
      <c r="L1155" t="str">
        <f t="shared" si="214"/>
        <v/>
      </c>
      <c r="M1155">
        <f t="shared" si="216"/>
        <v>5</v>
      </c>
      <c r="N1155">
        <f>ROW()</f>
        <v>1155</v>
      </c>
      <c r="O1155" t="str">
        <f t="shared" si="215"/>
        <v/>
      </c>
      <c r="R1155" t="str">
        <f t="shared" si="217"/>
        <v/>
      </c>
      <c r="S1155" t="str">
        <f t="shared" si="218"/>
        <v/>
      </c>
      <c r="T1155" t="str">
        <f t="shared" si="219"/>
        <v/>
      </c>
    </row>
    <row r="1156" spans="1:20" x14ac:dyDescent="0.2">
      <c r="A1156" t="str">
        <f>IF( T('טבלת האלפון'!A1156)="","",SUBSTITUTE(SUBSTITUTE('טבלת האלפון'!A1156," ",""),"'",""))</f>
        <v/>
      </c>
      <c r="B1156" s="11" t="str">
        <f>IF('טבלת האלפון'!H1156&gt;1,VALUE(SUBSTITUTE('טבלת האלפון'!H1156,"טל/פקס 0","")),"")</f>
        <v/>
      </c>
      <c r="C1156" t="str">
        <f>IF('טבלת האלפון'!I1156&gt;1,'טבלת האלפון'!I1156,"")</f>
        <v/>
      </c>
      <c r="D1156" t="str">
        <f>IF('טבלת האלפון'!J1156&gt;1,'טבלת האלפון'!J1156,"")</f>
        <v/>
      </c>
      <c r="E1156" t="str">
        <f t="shared" si="209"/>
        <v/>
      </c>
      <c r="F1156" t="str">
        <f t="shared" si="210"/>
        <v/>
      </c>
      <c r="G1156" t="str">
        <f t="shared" si="213"/>
        <v/>
      </c>
      <c r="H1156" s="16" t="str">
        <f>IF(J1156=2,"יש שני שמות עם אותו זיהוי, המערכת תשמיע את שניהם כעת,"&amp;'טבלת האלפון'!A1156&amp;","&amp;'טבלת האלפון'!B1156&amp;",ו"&amp;'טבלת האלפון'!C1156&amp;","&amp;IF(COUNT(B1156:D1156)=3,"יש שלוש מספרים, המספר הראשון הוא .d-0"&amp;B1156&amp;".t-המספר השני הוא .d-0"&amp;C1156&amp;".t-המספר השלישי הוא .d-0"&amp;D1156,IF(COUNT(B1156:D1156)=2,"יש שתי מספרים, המספר הראשון הוא .d-0"&amp;IF(B1156="",C1156,B1156)&amp;".t-המספר השני הוא .d-0"&amp;IF(D1156="",C1156,D1156),"המספר הוא.d-0"&amp;B1156&amp;C1156&amp;D1156))&amp;",.t-וכן,"&amp;INDEX('טבלת האלפון'!A:A,L1156)&amp;","&amp;INDEX('טבלת האלפון'!B:B,L1156)&amp;",ו"&amp;INDEX('טבלת האלפון'!C:C,L1156)&amp;","&amp;IF(COUNT(R1156:T1156)=3,"יש שלוש מספרים, המספר הראשון הוא .d-0"&amp;R1156&amp;".t-המספר השני הוא .d-0"&amp;S1156&amp;".t-המספר השלישי הוא .d-0"&amp;T1156,IF(COUNT(R1156:T1156)=2,"יש שתי מספרים, המספר הראשון הוא .d-0"&amp;IF(R1156="",S1156,R1156)&amp;".t-המספר השני הוא .d-0"&amp;IF(T1156="",S1156,T1156),"המספר הוא.d-0"&amp;R1156&amp;S1156&amp;T1156)),"")</f>
        <v/>
      </c>
      <c r="I11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האלפון'!A1156&amp;'טבלת האלפון'!B1156,"'",""),"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56" s="4" t="str">
        <f t="shared" si="211"/>
        <v/>
      </c>
      <c r="K1156" t="str">
        <f t="shared" si="212"/>
        <v/>
      </c>
      <c r="L1156" t="str">
        <f t="shared" si="214"/>
        <v/>
      </c>
      <c r="M1156">
        <f t="shared" si="216"/>
        <v>5</v>
      </c>
      <c r="N1156">
        <f>ROW()</f>
        <v>1156</v>
      </c>
      <c r="O1156" t="str">
        <f t="shared" si="215"/>
        <v/>
      </c>
      <c r="R1156" t="str">
        <f t="shared" si="217"/>
        <v/>
      </c>
      <c r="S1156" t="str">
        <f t="shared" si="218"/>
        <v/>
      </c>
      <c r="T1156" t="str">
        <f t="shared" si="219"/>
        <v/>
      </c>
    </row>
    <row r="1157" spans="1:20" x14ac:dyDescent="0.2">
      <c r="A1157" t="str">
        <f>IF( T('טבלת האלפון'!A1157)="","",SUBSTITUTE(SUBSTITUTE('טבלת האלפון'!A1157," ",""),"'",""))</f>
        <v/>
      </c>
      <c r="B1157" s="11" t="str">
        <f>IF('טבלת האלפון'!H1157&gt;1,VALUE(SUBSTITUTE('טבלת האלפון'!H1157,"טל/פקס 0","")),"")</f>
        <v/>
      </c>
      <c r="C1157" t="str">
        <f>IF('טבלת האלפון'!I1157&gt;1,'טבלת האלפון'!I1157,"")</f>
        <v/>
      </c>
      <c r="D1157" t="str">
        <f>IF('טבלת האלפון'!J1157&gt;1,'טבלת האלפון'!J1157,"")</f>
        <v/>
      </c>
      <c r="E1157" t="str">
        <f t="shared" si="209"/>
        <v/>
      </c>
      <c r="F1157" t="str">
        <f t="shared" si="210"/>
        <v/>
      </c>
      <c r="G1157" t="str">
        <f t="shared" si="213"/>
        <v/>
      </c>
      <c r="H1157" s="16" t="str">
        <f>IF(J1157=2,"יש שני שמות עם אותו זיהוי, המערכת תשמיע את שניהם כעת,"&amp;'טבלת האלפון'!A1157&amp;","&amp;'טבלת האלפון'!B1157&amp;",ו"&amp;'טבלת האלפון'!C1157&amp;","&amp;IF(COUNT(B1157:D1157)=3,"יש שלוש מספרים, המספר הראשון הוא .d-0"&amp;B1157&amp;".t-המספר השני הוא .d-0"&amp;C1157&amp;".t-המספר השלישי הוא .d-0"&amp;D1157,IF(COUNT(B1157:D1157)=2,"יש שתי מספרים, המספר הראשון הוא .d-0"&amp;IF(B1157="",C1157,B1157)&amp;".t-המספר השני הוא .d-0"&amp;IF(D1157="",C1157,D1157),"המספר הוא.d-0"&amp;B1157&amp;C1157&amp;D1157))&amp;",.t-וכן,"&amp;INDEX('טבלת האלפון'!A:A,L1157)&amp;","&amp;INDEX('טבלת האלפון'!B:B,L1157)&amp;",ו"&amp;INDEX('טבלת האלפון'!C:C,L1157)&amp;","&amp;IF(COUNT(R1157:T1157)=3,"יש שלוש מספרים, המספר הראשון הוא .d-0"&amp;R1157&amp;".t-המספר השני הוא .d-0"&amp;S1157&amp;".t-המספר השלישי הוא .d-0"&amp;T1157,IF(COUNT(R1157:T1157)=2,"יש שתי מספרים, המספר הראשון הוא .d-0"&amp;IF(R1157="",S1157,R1157)&amp;".t-המספר השני הוא .d-0"&amp;IF(T1157="",S1157,T1157),"המספר הוא.d-0"&amp;R1157&amp;S1157&amp;T1157)),"")</f>
        <v/>
      </c>
      <c r="I11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האלפון'!A1157&amp;'טבלת האלפון'!B1157,"'",""),"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57" s="4" t="str">
        <f t="shared" si="211"/>
        <v/>
      </c>
      <c r="K1157" t="str">
        <f t="shared" si="212"/>
        <v/>
      </c>
      <c r="L1157" t="str">
        <f t="shared" si="214"/>
        <v/>
      </c>
      <c r="M1157">
        <f t="shared" si="216"/>
        <v>5</v>
      </c>
      <c r="N1157">
        <f>ROW()</f>
        <v>1157</v>
      </c>
      <c r="O1157" t="str">
        <f t="shared" si="215"/>
        <v/>
      </c>
      <c r="R1157" t="str">
        <f t="shared" si="217"/>
        <v/>
      </c>
      <c r="S1157" t="str">
        <f t="shared" si="218"/>
        <v/>
      </c>
      <c r="T1157" t="str">
        <f t="shared" si="219"/>
        <v/>
      </c>
    </row>
    <row r="1158" spans="1:20" x14ac:dyDescent="0.2">
      <c r="A1158" t="str">
        <f>IF( T('טבלת האלפון'!A1158)="","",SUBSTITUTE(SUBSTITUTE('טבלת האלפון'!A1158," ",""),"'",""))</f>
        <v/>
      </c>
      <c r="B1158" s="11" t="str">
        <f>IF('טבלת האלפון'!H1158&gt;1,VALUE(SUBSTITUTE('טבלת האלפון'!H1158,"טל/פקס 0","")),"")</f>
        <v/>
      </c>
      <c r="C1158" t="str">
        <f>IF('טבלת האלפון'!I1158&gt;1,'טבלת האלפון'!I1158,"")</f>
        <v/>
      </c>
      <c r="D1158" t="str">
        <f>IF('טבלת האלפון'!J1158&gt;1,'טבלת האלפון'!J1158,"")</f>
        <v/>
      </c>
      <c r="E1158" t="str">
        <f t="shared" si="209"/>
        <v/>
      </c>
      <c r="F1158" t="str">
        <f t="shared" si="210"/>
        <v/>
      </c>
      <c r="G1158" t="str">
        <f t="shared" si="213"/>
        <v/>
      </c>
      <c r="H1158" s="16" t="str">
        <f>IF(J1158=2,"יש שני שמות עם אותו זיהוי, המערכת תשמיע את שניהם כעת,"&amp;'טבלת האלפון'!A1158&amp;","&amp;'טבלת האלפון'!B1158&amp;",ו"&amp;'טבלת האלפון'!C1158&amp;","&amp;IF(COUNT(B1158:D1158)=3,"יש שלוש מספרים, המספר הראשון הוא .d-0"&amp;B1158&amp;".t-המספר השני הוא .d-0"&amp;C1158&amp;".t-המספר השלישי הוא .d-0"&amp;D1158,IF(COUNT(B1158:D1158)=2,"יש שתי מספרים, המספר הראשון הוא .d-0"&amp;IF(B1158="",C1158,B1158)&amp;".t-המספר השני הוא .d-0"&amp;IF(D1158="",C1158,D1158),"המספר הוא.d-0"&amp;B1158&amp;C1158&amp;D1158))&amp;",.t-וכן,"&amp;INDEX('טבלת האלפון'!A:A,L1158)&amp;","&amp;INDEX('טבלת האלפון'!B:B,L1158)&amp;",ו"&amp;INDEX('טבלת האלפון'!C:C,L1158)&amp;","&amp;IF(COUNT(R1158:T1158)=3,"יש שלוש מספרים, המספר הראשון הוא .d-0"&amp;R1158&amp;".t-המספר השני הוא .d-0"&amp;S1158&amp;".t-המספר השלישי הוא .d-0"&amp;T1158,IF(COUNT(R1158:T1158)=2,"יש שתי מספרים, המספר הראשון הוא .d-0"&amp;IF(R1158="",S1158,R1158)&amp;".t-המספר השני הוא .d-0"&amp;IF(T1158="",S1158,T1158),"המספר הוא.d-0"&amp;R1158&amp;S1158&amp;T1158)),"")</f>
        <v/>
      </c>
      <c r="I11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האלפון'!A1158&amp;'טבלת האלפון'!B1158,"'",""),"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58" s="4" t="str">
        <f t="shared" si="211"/>
        <v/>
      </c>
      <c r="K1158" t="str">
        <f t="shared" si="212"/>
        <v/>
      </c>
      <c r="L1158" t="str">
        <f t="shared" si="214"/>
        <v/>
      </c>
      <c r="M1158">
        <f t="shared" si="216"/>
        <v>5</v>
      </c>
      <c r="N1158">
        <f>ROW()</f>
        <v>1158</v>
      </c>
      <c r="O1158" t="str">
        <f t="shared" si="215"/>
        <v/>
      </c>
      <c r="R1158" t="str">
        <f t="shared" si="217"/>
        <v/>
      </c>
      <c r="S1158" t="str">
        <f t="shared" si="218"/>
        <v/>
      </c>
      <c r="T1158" t="str">
        <f t="shared" si="219"/>
        <v/>
      </c>
    </row>
    <row r="1159" spans="1:20" x14ac:dyDescent="0.2">
      <c r="A1159" t="str">
        <f>IF( T('טבלת האלפון'!A1159)="","",SUBSTITUTE(SUBSTITUTE('טבלת האלפון'!A1159," ",""),"'",""))</f>
        <v/>
      </c>
      <c r="B1159" s="11" t="str">
        <f>IF('טבלת האלפון'!H1159&gt;1,VALUE(SUBSTITUTE('טבלת האלפון'!H1159,"טל/פקס 0","")),"")</f>
        <v/>
      </c>
      <c r="C1159" t="str">
        <f>IF('טבלת האלפון'!I1159&gt;1,'טבלת האלפון'!I1159,"")</f>
        <v/>
      </c>
      <c r="D1159" t="str">
        <f>IF('טבלת האלפון'!J1159&gt;1,'טבלת האלפון'!J1159,"")</f>
        <v/>
      </c>
      <c r="E1159" t="str">
        <f t="shared" si="209"/>
        <v/>
      </c>
      <c r="F1159" t="str">
        <f t="shared" si="210"/>
        <v/>
      </c>
      <c r="G1159" t="str">
        <f t="shared" si="213"/>
        <v/>
      </c>
      <c r="H1159" s="16" t="str">
        <f>IF(J1159=2,"יש שני שמות עם אותו זיהוי, המערכת תשמיע את שניהם כעת,"&amp;'טבלת האלפון'!A1159&amp;","&amp;'טבלת האלפון'!B1159&amp;",ו"&amp;'טבלת האלפון'!C1159&amp;","&amp;IF(COUNT(B1159:D1159)=3,"יש שלוש מספרים, המספר הראשון הוא .d-0"&amp;B1159&amp;".t-המספר השני הוא .d-0"&amp;C1159&amp;".t-המספר השלישי הוא .d-0"&amp;D1159,IF(COUNT(B1159:D1159)=2,"יש שתי מספרים, המספר הראשון הוא .d-0"&amp;IF(B1159="",C1159,B1159)&amp;".t-המספר השני הוא .d-0"&amp;IF(D1159="",C1159,D1159),"המספר הוא.d-0"&amp;B1159&amp;C1159&amp;D1159))&amp;",.t-וכן,"&amp;INDEX('טבלת האלפון'!A:A,L1159)&amp;","&amp;INDEX('טבלת האלפון'!B:B,L1159)&amp;",ו"&amp;INDEX('טבלת האלפון'!C:C,L1159)&amp;","&amp;IF(COUNT(R1159:T1159)=3,"יש שלוש מספרים, המספר הראשון הוא .d-0"&amp;R1159&amp;".t-המספר השני הוא .d-0"&amp;S1159&amp;".t-המספר השלישי הוא .d-0"&amp;T1159,IF(COUNT(R1159:T1159)=2,"יש שתי מספרים, המספר הראשון הוא .d-0"&amp;IF(R1159="",S1159,R1159)&amp;".t-המספר השני הוא .d-0"&amp;IF(T1159="",S1159,T1159),"המספר הוא.d-0"&amp;R1159&amp;S1159&amp;T1159)),"")</f>
        <v/>
      </c>
      <c r="I11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האלפון'!A1159&amp;'טבלת האלפון'!B1159,"'",""),"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59" s="4" t="str">
        <f t="shared" si="211"/>
        <v/>
      </c>
      <c r="K1159" t="str">
        <f t="shared" si="212"/>
        <v/>
      </c>
      <c r="L1159" t="str">
        <f t="shared" si="214"/>
        <v/>
      </c>
      <c r="M1159">
        <f t="shared" si="216"/>
        <v>5</v>
      </c>
      <c r="N1159">
        <f>ROW()</f>
        <v>1159</v>
      </c>
      <c r="O1159" t="str">
        <f t="shared" si="215"/>
        <v/>
      </c>
      <c r="R1159" t="str">
        <f t="shared" si="217"/>
        <v/>
      </c>
      <c r="S1159" t="str">
        <f t="shared" si="218"/>
        <v/>
      </c>
      <c r="T1159" t="str">
        <f t="shared" si="219"/>
        <v/>
      </c>
    </row>
    <row r="1160" spans="1:20" x14ac:dyDescent="0.2">
      <c r="A1160" t="str">
        <f>IF( T('טבלת האלפון'!A1160)="","",SUBSTITUTE(SUBSTITUTE('טבלת האלפון'!A1160," ",""),"'",""))</f>
        <v/>
      </c>
      <c r="B1160" s="11" t="str">
        <f>IF('טבלת האלפון'!H1160&gt;1,VALUE(SUBSTITUTE('טבלת האלפון'!H1160,"טל/פקס 0","")),"")</f>
        <v/>
      </c>
      <c r="C1160" t="str">
        <f>IF('טבלת האלפון'!I1160&gt;1,'טבלת האלפון'!I1160,"")</f>
        <v/>
      </c>
      <c r="D1160" t="str">
        <f>IF('טבלת האלפון'!J1160&gt;1,'טבלת האלפון'!J1160,"")</f>
        <v/>
      </c>
      <c r="E1160" t="str">
        <f t="shared" si="209"/>
        <v/>
      </c>
      <c r="F1160" t="str">
        <f t="shared" si="210"/>
        <v/>
      </c>
      <c r="G1160" t="str">
        <f t="shared" si="213"/>
        <v/>
      </c>
      <c r="H1160" s="16" t="str">
        <f>IF(J1160=2,"יש שני שמות עם אותו זיהוי, המערכת תשמיע את שניהם כעת,"&amp;'טבלת האלפון'!A1160&amp;","&amp;'טבלת האלפון'!B1160&amp;",ו"&amp;'טבלת האלפון'!C1160&amp;","&amp;IF(COUNT(B1160:D1160)=3,"יש שלוש מספרים, המספר הראשון הוא .d-0"&amp;B1160&amp;".t-המספר השני הוא .d-0"&amp;C1160&amp;".t-המספר השלישי הוא .d-0"&amp;D1160,IF(COUNT(B1160:D1160)=2,"יש שתי מספרים, המספר הראשון הוא .d-0"&amp;IF(B1160="",C1160,B1160)&amp;".t-המספר השני הוא .d-0"&amp;IF(D1160="",C1160,D1160),"המספר הוא.d-0"&amp;B1160&amp;C1160&amp;D1160))&amp;",.t-וכן,"&amp;INDEX('טבלת האלפון'!A:A,L1160)&amp;","&amp;INDEX('טבלת האלפון'!B:B,L1160)&amp;",ו"&amp;INDEX('טבלת האלפון'!C:C,L1160)&amp;","&amp;IF(COUNT(R1160:T1160)=3,"יש שלוש מספרים, המספר הראשון הוא .d-0"&amp;R1160&amp;".t-המספר השני הוא .d-0"&amp;S1160&amp;".t-המספר השלישי הוא .d-0"&amp;T1160,IF(COUNT(R1160:T1160)=2,"יש שתי מספרים, המספר הראשון הוא .d-0"&amp;IF(R1160="",S1160,R1160)&amp;".t-המספר השני הוא .d-0"&amp;IF(T1160="",S1160,T1160),"המספר הוא.d-0"&amp;R1160&amp;S1160&amp;T1160)),"")</f>
        <v/>
      </c>
      <c r="I11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האלפון'!A1160&amp;'טבלת האלפון'!B1160,"'",""),"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60" s="4" t="str">
        <f t="shared" si="211"/>
        <v/>
      </c>
      <c r="K1160" t="str">
        <f t="shared" si="212"/>
        <v/>
      </c>
      <c r="L1160" t="str">
        <f t="shared" si="214"/>
        <v/>
      </c>
      <c r="M1160">
        <f t="shared" si="216"/>
        <v>5</v>
      </c>
      <c r="N1160">
        <f>ROW()</f>
        <v>1160</v>
      </c>
      <c r="O1160" t="str">
        <f t="shared" si="215"/>
        <v/>
      </c>
      <c r="R1160" t="str">
        <f t="shared" si="217"/>
        <v/>
      </c>
      <c r="S1160" t="str">
        <f t="shared" si="218"/>
        <v/>
      </c>
      <c r="T1160" t="str">
        <f t="shared" si="219"/>
        <v/>
      </c>
    </row>
    <row r="1161" spans="1:20" x14ac:dyDescent="0.2">
      <c r="A1161" t="str">
        <f>IF( T('טבלת האלפון'!A1161)="","",SUBSTITUTE(SUBSTITUTE('טבלת האלפון'!A1161," ",""),"'",""))</f>
        <v/>
      </c>
      <c r="B1161" s="11" t="str">
        <f>IF('טבלת האלפון'!H1161&gt;1,VALUE(SUBSTITUTE('טבלת האלפון'!H1161,"טל/פקס 0","")),"")</f>
        <v/>
      </c>
      <c r="C1161" t="str">
        <f>IF('טבלת האלפון'!I1161&gt;1,'טבלת האלפון'!I1161,"")</f>
        <v/>
      </c>
      <c r="D1161" t="str">
        <f>IF('טבלת האלפון'!J1161&gt;1,'טבלת האלפון'!J1161,"")</f>
        <v/>
      </c>
      <c r="E1161" t="str">
        <f t="shared" si="209"/>
        <v/>
      </c>
      <c r="F1161" t="str">
        <f t="shared" si="210"/>
        <v/>
      </c>
      <c r="G1161" t="str">
        <f t="shared" si="213"/>
        <v/>
      </c>
      <c r="H1161" s="16" t="str">
        <f>IF(J1161=2,"יש שני שמות עם אותו זיהוי, המערכת תשמיע את שניהם כעת,"&amp;'טבלת האלפון'!A1161&amp;","&amp;'טבלת האלפון'!B1161&amp;",ו"&amp;'טבלת האלפון'!C1161&amp;","&amp;IF(COUNT(B1161:D1161)=3,"יש שלוש מספרים, המספר הראשון הוא .d-0"&amp;B1161&amp;".t-המספר השני הוא .d-0"&amp;C1161&amp;".t-המספר השלישי הוא .d-0"&amp;D1161,IF(COUNT(B1161:D1161)=2,"יש שתי מספרים, המספר הראשון הוא .d-0"&amp;IF(B1161="",C1161,B1161)&amp;".t-המספר השני הוא .d-0"&amp;IF(D1161="",C1161,D1161),"המספר הוא.d-0"&amp;B1161&amp;C1161&amp;D1161))&amp;",.t-וכן,"&amp;INDEX('טבלת האלפון'!A:A,L1161)&amp;","&amp;INDEX('טבלת האלפון'!B:B,L1161)&amp;",ו"&amp;INDEX('טבלת האלפון'!C:C,L1161)&amp;","&amp;IF(COUNT(R1161:T1161)=3,"יש שלוש מספרים, המספר הראשון הוא .d-0"&amp;R1161&amp;".t-המספר השני הוא .d-0"&amp;S1161&amp;".t-המספר השלישי הוא .d-0"&amp;T1161,IF(COUNT(R1161:T1161)=2,"יש שתי מספרים, המספר הראשון הוא .d-0"&amp;IF(R1161="",S1161,R1161)&amp;".t-המספר השני הוא .d-0"&amp;IF(T1161="",S1161,T1161),"המספר הוא.d-0"&amp;R1161&amp;S1161&amp;T1161)),"")</f>
        <v/>
      </c>
      <c r="I11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האלפון'!A1161&amp;'טבלת האלפון'!B1161,"'",""),"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61" s="4" t="str">
        <f t="shared" si="211"/>
        <v/>
      </c>
      <c r="K1161" t="str">
        <f t="shared" si="212"/>
        <v/>
      </c>
      <c r="L1161" t="str">
        <f t="shared" si="214"/>
        <v/>
      </c>
      <c r="M1161">
        <f t="shared" si="216"/>
        <v>5</v>
      </c>
      <c r="N1161">
        <f>ROW()</f>
        <v>1161</v>
      </c>
      <c r="O1161" t="str">
        <f t="shared" si="215"/>
        <v/>
      </c>
      <c r="R1161" t="str">
        <f t="shared" si="217"/>
        <v/>
      </c>
      <c r="S1161" t="str">
        <f t="shared" si="218"/>
        <v/>
      </c>
      <c r="T1161" t="str">
        <f t="shared" si="219"/>
        <v/>
      </c>
    </row>
    <row r="1162" spans="1:20" x14ac:dyDescent="0.2">
      <c r="A1162" t="str">
        <f>IF( T('טבלת האלפון'!A1162)="","",SUBSTITUTE(SUBSTITUTE('טבלת האלפון'!A1162," ",""),"'",""))</f>
        <v/>
      </c>
      <c r="B1162" s="11" t="str">
        <f>IF('טבלת האלפון'!H1162&gt;1,VALUE(SUBSTITUTE('טבלת האלפון'!H1162,"טל/פקס 0","")),"")</f>
        <v/>
      </c>
      <c r="C1162" t="str">
        <f>IF('טבלת האלפון'!I1162&gt;1,'טבלת האלפון'!I1162,"")</f>
        <v/>
      </c>
      <c r="D1162" t="str">
        <f>IF('טבלת האלפון'!J1162&gt;1,'טבלת האלפון'!J1162,"")</f>
        <v/>
      </c>
      <c r="E1162" t="str">
        <f t="shared" si="209"/>
        <v/>
      </c>
      <c r="F1162" t="str">
        <f t="shared" si="210"/>
        <v/>
      </c>
      <c r="G1162" t="str">
        <f t="shared" si="213"/>
        <v/>
      </c>
      <c r="H1162" s="16" t="str">
        <f>IF(J1162=2,"יש שני שמות עם אותו זיהוי, המערכת תשמיע את שניהם כעת,"&amp;'טבלת האלפון'!A1162&amp;","&amp;'טבלת האלפון'!B1162&amp;",ו"&amp;'טבלת האלפון'!C1162&amp;","&amp;IF(COUNT(B1162:D1162)=3,"יש שלוש מספרים, המספר הראשון הוא .d-0"&amp;B1162&amp;".t-המספר השני הוא .d-0"&amp;C1162&amp;".t-המספר השלישי הוא .d-0"&amp;D1162,IF(COUNT(B1162:D1162)=2,"יש שתי מספרים, המספר הראשון הוא .d-0"&amp;IF(B1162="",C1162,B1162)&amp;".t-המספר השני הוא .d-0"&amp;IF(D1162="",C1162,D1162),"המספר הוא.d-0"&amp;B1162&amp;C1162&amp;D1162))&amp;",.t-וכן,"&amp;INDEX('טבלת האלפון'!A:A,L1162)&amp;","&amp;INDEX('טבלת האלפון'!B:B,L1162)&amp;",ו"&amp;INDEX('טבלת האלפון'!C:C,L1162)&amp;","&amp;IF(COUNT(R1162:T1162)=3,"יש שלוש מספרים, המספר הראשון הוא .d-0"&amp;R1162&amp;".t-המספר השני הוא .d-0"&amp;S1162&amp;".t-המספר השלישי הוא .d-0"&amp;T1162,IF(COUNT(R1162:T1162)=2,"יש שתי מספרים, המספר הראשון הוא .d-0"&amp;IF(R1162="",S1162,R1162)&amp;".t-המספר השני הוא .d-0"&amp;IF(T1162="",S1162,T1162),"המספר הוא.d-0"&amp;R1162&amp;S1162&amp;T1162)),"")</f>
        <v/>
      </c>
      <c r="I11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האלפון'!A1162&amp;'טבלת האלפון'!B1162,"'",""),"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62" s="4" t="str">
        <f t="shared" si="211"/>
        <v/>
      </c>
      <c r="K1162" t="str">
        <f t="shared" si="212"/>
        <v/>
      </c>
      <c r="L1162" t="str">
        <f t="shared" si="214"/>
        <v/>
      </c>
      <c r="M1162">
        <f t="shared" si="216"/>
        <v>5</v>
      </c>
      <c r="N1162">
        <f>ROW()</f>
        <v>1162</v>
      </c>
      <c r="O1162" t="str">
        <f t="shared" si="215"/>
        <v/>
      </c>
      <c r="R1162" t="str">
        <f t="shared" si="217"/>
        <v/>
      </c>
      <c r="S1162" t="str">
        <f t="shared" si="218"/>
        <v/>
      </c>
      <c r="T1162" t="str">
        <f t="shared" si="219"/>
        <v/>
      </c>
    </row>
    <row r="1163" spans="1:20" x14ac:dyDescent="0.2">
      <c r="A1163" t="str">
        <f>IF( T('טבלת האלפון'!A1163)="","",SUBSTITUTE(SUBSTITUTE('טבלת האלפון'!A1163," ",""),"'",""))</f>
        <v/>
      </c>
      <c r="B1163" s="11" t="str">
        <f>IF('טבלת האלפון'!H1163&gt;1,VALUE(SUBSTITUTE('טבלת האלפון'!H1163,"טל/פקס 0","")),"")</f>
        <v/>
      </c>
      <c r="C1163" t="str">
        <f>IF('טבלת האלפון'!I1163&gt;1,'טבלת האלפון'!I1163,"")</f>
        <v/>
      </c>
      <c r="D1163" t="str">
        <f>IF('טבלת האלפון'!J1163&gt;1,'טבלת האלפון'!J1163,"")</f>
        <v/>
      </c>
      <c r="E1163" t="str">
        <f t="shared" si="209"/>
        <v/>
      </c>
      <c r="F1163" t="str">
        <f t="shared" si="210"/>
        <v/>
      </c>
      <c r="G1163" t="str">
        <f t="shared" si="213"/>
        <v/>
      </c>
      <c r="H1163" s="16" t="str">
        <f>IF(J1163=2,"יש שני שמות עם אותו זיהוי, המערכת תשמיע את שניהם כעת,"&amp;'טבלת האלפון'!A1163&amp;","&amp;'טבלת האלפון'!B1163&amp;",ו"&amp;'טבלת האלפון'!C1163&amp;","&amp;IF(COUNT(B1163:D1163)=3,"יש שלוש מספרים, המספר הראשון הוא .d-0"&amp;B1163&amp;".t-המספר השני הוא .d-0"&amp;C1163&amp;".t-המספר השלישי הוא .d-0"&amp;D1163,IF(COUNT(B1163:D1163)=2,"יש שתי מספרים, המספר הראשון הוא .d-0"&amp;IF(B1163="",C1163,B1163)&amp;".t-המספר השני הוא .d-0"&amp;IF(D1163="",C1163,D1163),"המספר הוא.d-0"&amp;B1163&amp;C1163&amp;D1163))&amp;",.t-וכן,"&amp;INDEX('טבלת האלפון'!A:A,L1163)&amp;","&amp;INDEX('טבלת האלפון'!B:B,L1163)&amp;",ו"&amp;INDEX('טבלת האלפון'!C:C,L1163)&amp;","&amp;IF(COUNT(R1163:T1163)=3,"יש שלוש מספרים, המספר הראשון הוא .d-0"&amp;R1163&amp;".t-המספר השני הוא .d-0"&amp;S1163&amp;".t-המספר השלישי הוא .d-0"&amp;T1163,IF(COUNT(R1163:T1163)=2,"יש שתי מספרים, המספר הראשון הוא .d-0"&amp;IF(R1163="",S1163,R1163)&amp;".t-המספר השני הוא .d-0"&amp;IF(T1163="",S1163,T1163),"המספר הוא.d-0"&amp;R1163&amp;S1163&amp;T1163)),"")</f>
        <v/>
      </c>
      <c r="I11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האלפון'!A1163&amp;'טבלת האלפון'!B1163,"'",""),"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63" s="4" t="str">
        <f t="shared" si="211"/>
        <v/>
      </c>
      <c r="K1163" t="str">
        <f t="shared" si="212"/>
        <v/>
      </c>
      <c r="L1163" t="str">
        <f t="shared" si="214"/>
        <v/>
      </c>
      <c r="M1163">
        <f t="shared" si="216"/>
        <v>5</v>
      </c>
      <c r="N1163">
        <f>ROW()</f>
        <v>1163</v>
      </c>
      <c r="O1163" t="str">
        <f t="shared" si="215"/>
        <v/>
      </c>
      <c r="R1163" t="str">
        <f t="shared" si="217"/>
        <v/>
      </c>
      <c r="S1163" t="str">
        <f t="shared" si="218"/>
        <v/>
      </c>
      <c r="T1163" t="str">
        <f t="shared" si="219"/>
        <v/>
      </c>
    </row>
    <row r="1164" spans="1:20" x14ac:dyDescent="0.2">
      <c r="A1164" t="str">
        <f>IF( T('טבלת האלפון'!A1164)="","",SUBSTITUTE(SUBSTITUTE('טבלת האלפון'!A1164," ",""),"'",""))</f>
        <v/>
      </c>
      <c r="B1164" s="11" t="str">
        <f>IF('טבלת האלפון'!H1164&gt;1,VALUE(SUBSTITUTE('טבלת האלפון'!H1164,"טל/פקס 0","")),"")</f>
        <v/>
      </c>
      <c r="C1164" t="str">
        <f>IF('טבלת האלפון'!I1164&gt;1,'טבלת האלפון'!I1164,"")</f>
        <v/>
      </c>
      <c r="D1164" t="str">
        <f>IF('טבלת האלפון'!J1164&gt;1,'טבלת האלפון'!J1164,"")</f>
        <v/>
      </c>
      <c r="E1164" t="str">
        <f t="shared" si="209"/>
        <v/>
      </c>
      <c r="F1164" t="str">
        <f t="shared" si="210"/>
        <v/>
      </c>
      <c r="G1164" t="str">
        <f t="shared" si="213"/>
        <v/>
      </c>
      <c r="H1164" s="16" t="str">
        <f>IF(J1164=2,"יש שני שמות עם אותו זיהוי, המערכת תשמיע את שניהם כעת,"&amp;'טבלת האלפון'!A1164&amp;","&amp;'טבלת האלפון'!B1164&amp;",ו"&amp;'טבלת האלפון'!C1164&amp;","&amp;IF(COUNT(B1164:D1164)=3,"יש שלוש מספרים, המספר הראשון הוא .d-0"&amp;B1164&amp;".t-המספר השני הוא .d-0"&amp;C1164&amp;".t-המספר השלישי הוא .d-0"&amp;D1164,IF(COUNT(B1164:D1164)=2,"יש שתי מספרים, המספר הראשון הוא .d-0"&amp;IF(B1164="",C1164,B1164)&amp;".t-המספר השני הוא .d-0"&amp;IF(D1164="",C1164,D1164),"המספר הוא.d-0"&amp;B1164&amp;C1164&amp;D1164))&amp;",.t-וכן,"&amp;INDEX('טבלת האלפון'!A:A,L1164)&amp;","&amp;INDEX('טבלת האלפון'!B:B,L1164)&amp;",ו"&amp;INDEX('טבלת האלפון'!C:C,L1164)&amp;","&amp;IF(COUNT(R1164:T1164)=3,"יש שלוש מספרים, המספר הראשון הוא .d-0"&amp;R1164&amp;".t-המספר השני הוא .d-0"&amp;S1164&amp;".t-המספר השלישי הוא .d-0"&amp;T1164,IF(COUNT(R1164:T1164)=2,"יש שתי מספרים, המספר הראשון הוא .d-0"&amp;IF(R1164="",S1164,R1164)&amp;".t-המספר השני הוא .d-0"&amp;IF(T1164="",S1164,T1164),"המספר הוא.d-0"&amp;R1164&amp;S1164&amp;T1164)),"")</f>
        <v/>
      </c>
      <c r="I11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האלפון'!A1164&amp;'טבלת האלפון'!B1164,"'",""),"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64" s="4" t="str">
        <f t="shared" si="211"/>
        <v/>
      </c>
      <c r="K1164" t="str">
        <f t="shared" si="212"/>
        <v/>
      </c>
      <c r="L1164" t="str">
        <f t="shared" si="214"/>
        <v/>
      </c>
      <c r="M1164">
        <f t="shared" si="216"/>
        <v>5</v>
      </c>
      <c r="N1164">
        <f>ROW()</f>
        <v>1164</v>
      </c>
      <c r="O1164" t="str">
        <f t="shared" si="215"/>
        <v/>
      </c>
      <c r="R1164" t="str">
        <f t="shared" si="217"/>
        <v/>
      </c>
      <c r="S1164" t="str">
        <f t="shared" si="218"/>
        <v/>
      </c>
      <c r="T1164" t="str">
        <f t="shared" si="219"/>
        <v/>
      </c>
    </row>
    <row r="1165" spans="1:20" x14ac:dyDescent="0.2">
      <c r="A1165" t="str">
        <f>IF( T('טבלת האלפון'!A1165)="","",SUBSTITUTE(SUBSTITUTE('טבלת האלפון'!A1165," ",""),"'",""))</f>
        <v/>
      </c>
      <c r="B1165" s="11" t="str">
        <f>IF('טבלת האלפון'!H1165&gt;1,VALUE(SUBSTITUTE('טבלת האלפון'!H1165,"טל/פקס 0","")),"")</f>
        <v/>
      </c>
      <c r="C1165" t="str">
        <f>IF('טבלת האלפון'!I1165&gt;1,'טבלת האלפון'!I1165,"")</f>
        <v/>
      </c>
      <c r="D1165" t="str">
        <f>IF('טבלת האלפון'!J1165&gt;1,'טבלת האלפון'!J1165,"")</f>
        <v/>
      </c>
      <c r="E1165" t="str">
        <f t="shared" si="209"/>
        <v/>
      </c>
      <c r="F1165" t="str">
        <f t="shared" si="210"/>
        <v/>
      </c>
      <c r="G1165" t="str">
        <f t="shared" si="213"/>
        <v/>
      </c>
      <c r="H1165" s="16" t="str">
        <f>IF(J1165=2,"יש שני שמות עם אותו זיהוי, המערכת תשמיע את שניהם כעת,"&amp;'טבלת האלפון'!A1165&amp;","&amp;'טבלת האלפון'!B1165&amp;",ו"&amp;'טבלת האלפון'!C1165&amp;","&amp;IF(COUNT(B1165:D1165)=3,"יש שלוש מספרים, המספר הראשון הוא .d-0"&amp;B1165&amp;".t-המספר השני הוא .d-0"&amp;C1165&amp;".t-המספר השלישי הוא .d-0"&amp;D1165,IF(COUNT(B1165:D1165)=2,"יש שתי מספרים, המספר הראשון הוא .d-0"&amp;IF(B1165="",C1165,B1165)&amp;".t-המספר השני הוא .d-0"&amp;IF(D1165="",C1165,D1165),"המספר הוא.d-0"&amp;B1165&amp;C1165&amp;D1165))&amp;",.t-וכן,"&amp;INDEX('טבלת האלפון'!A:A,L1165)&amp;","&amp;INDEX('טבלת האלפון'!B:B,L1165)&amp;",ו"&amp;INDEX('טבלת האלפון'!C:C,L1165)&amp;","&amp;IF(COUNT(R1165:T1165)=3,"יש שלוש מספרים, המספר הראשון הוא .d-0"&amp;R1165&amp;".t-המספר השני הוא .d-0"&amp;S1165&amp;".t-המספר השלישי הוא .d-0"&amp;T1165,IF(COUNT(R1165:T1165)=2,"יש שתי מספרים, המספר הראשון הוא .d-0"&amp;IF(R1165="",S1165,R1165)&amp;".t-המספר השני הוא .d-0"&amp;IF(T1165="",S1165,T1165),"המספר הוא.d-0"&amp;R1165&amp;S1165&amp;T1165)),"")</f>
        <v/>
      </c>
      <c r="I11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האלפון'!A1165&amp;'טבלת האלפון'!B1165,"'",""),"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65" s="4" t="str">
        <f t="shared" si="211"/>
        <v/>
      </c>
      <c r="K1165" t="str">
        <f t="shared" si="212"/>
        <v/>
      </c>
      <c r="L1165" t="str">
        <f t="shared" si="214"/>
        <v/>
      </c>
      <c r="M1165">
        <f t="shared" si="216"/>
        <v>5</v>
      </c>
      <c r="N1165">
        <f>ROW()</f>
        <v>1165</v>
      </c>
      <c r="O1165" t="str">
        <f t="shared" si="215"/>
        <v/>
      </c>
      <c r="R1165" t="str">
        <f t="shared" si="217"/>
        <v/>
      </c>
      <c r="S1165" t="str">
        <f t="shared" si="218"/>
        <v/>
      </c>
      <c r="T1165" t="str">
        <f t="shared" si="219"/>
        <v/>
      </c>
    </row>
    <row r="1166" spans="1:20" x14ac:dyDescent="0.2">
      <c r="A1166" t="str">
        <f>IF( T('טבלת האלפון'!A1166)="","",SUBSTITUTE(SUBSTITUTE('טבלת האלפון'!A1166," ",""),"'",""))</f>
        <v/>
      </c>
      <c r="B1166" s="11" t="str">
        <f>IF('טבלת האלפון'!H1166&gt;1,VALUE(SUBSTITUTE('טבלת האלפון'!H1166,"טל/פקס 0","")),"")</f>
        <v/>
      </c>
      <c r="C1166" t="str">
        <f>IF('טבלת האלפון'!I1166&gt;1,'טבלת האלפון'!I1166,"")</f>
        <v/>
      </c>
      <c r="D1166" t="str">
        <f>IF('טבלת האלפון'!J1166&gt;1,'טבלת האלפון'!J1166,"")</f>
        <v/>
      </c>
      <c r="E1166" t="str">
        <f t="shared" si="209"/>
        <v/>
      </c>
      <c r="F1166" t="str">
        <f t="shared" si="210"/>
        <v/>
      </c>
      <c r="G1166" t="str">
        <f t="shared" si="213"/>
        <v/>
      </c>
      <c r="H1166" s="16" t="str">
        <f>IF(J1166=2,"יש שני שמות עם אותו זיהוי, המערכת תשמיע את שניהם כעת,"&amp;'טבלת האלפון'!A1166&amp;","&amp;'טבלת האלפון'!B1166&amp;",ו"&amp;'טבלת האלפון'!C1166&amp;","&amp;IF(COUNT(B1166:D1166)=3,"יש שלוש מספרים, המספר הראשון הוא .d-0"&amp;B1166&amp;".t-המספר השני הוא .d-0"&amp;C1166&amp;".t-המספר השלישי הוא .d-0"&amp;D1166,IF(COUNT(B1166:D1166)=2,"יש שתי מספרים, המספר הראשון הוא .d-0"&amp;IF(B1166="",C1166,B1166)&amp;".t-המספר השני הוא .d-0"&amp;IF(D1166="",C1166,D1166),"המספר הוא.d-0"&amp;B1166&amp;C1166&amp;D1166))&amp;",.t-וכן,"&amp;INDEX('טבלת האלפון'!A:A,L1166)&amp;","&amp;INDEX('טבלת האלפון'!B:B,L1166)&amp;",ו"&amp;INDEX('טבלת האלפון'!C:C,L1166)&amp;","&amp;IF(COUNT(R1166:T1166)=3,"יש שלוש מספרים, המספר הראשון הוא .d-0"&amp;R1166&amp;".t-המספר השני הוא .d-0"&amp;S1166&amp;".t-המספר השלישי הוא .d-0"&amp;T1166,IF(COUNT(R1166:T1166)=2,"יש שתי מספרים, המספר הראשון הוא .d-0"&amp;IF(R1166="",S1166,R1166)&amp;".t-המספר השני הוא .d-0"&amp;IF(T1166="",S1166,T1166),"המספר הוא.d-0"&amp;R1166&amp;S1166&amp;T1166)),"")</f>
        <v/>
      </c>
      <c r="I11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האלפון'!A1166&amp;'טבלת האלפון'!B1166,"'",""),"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66" s="4" t="str">
        <f t="shared" si="211"/>
        <v/>
      </c>
      <c r="K1166" t="str">
        <f t="shared" si="212"/>
        <v/>
      </c>
      <c r="L1166" t="str">
        <f t="shared" si="214"/>
        <v/>
      </c>
      <c r="M1166">
        <f t="shared" si="216"/>
        <v>5</v>
      </c>
      <c r="N1166">
        <f>ROW()</f>
        <v>1166</v>
      </c>
      <c r="O1166" t="str">
        <f t="shared" si="215"/>
        <v/>
      </c>
      <c r="R1166" t="str">
        <f t="shared" si="217"/>
        <v/>
      </c>
      <c r="S1166" t="str">
        <f t="shared" si="218"/>
        <v/>
      </c>
      <c r="T1166" t="str">
        <f t="shared" si="219"/>
        <v/>
      </c>
    </row>
    <row r="1167" spans="1:20" x14ac:dyDescent="0.2">
      <c r="A1167" t="str">
        <f>IF( T('טבלת האלפון'!A1167)="","",SUBSTITUTE(SUBSTITUTE('טבלת האלפון'!A1167," ",""),"'",""))</f>
        <v/>
      </c>
      <c r="B1167" s="11" t="str">
        <f>IF('טבלת האלפון'!H1167&gt;1,VALUE(SUBSTITUTE('טבלת האלפון'!H1167,"טל/פקס 0","")),"")</f>
        <v/>
      </c>
      <c r="C1167" t="str">
        <f>IF('טבלת האלפון'!I1167&gt;1,'טבלת האלפון'!I1167,"")</f>
        <v/>
      </c>
      <c r="D1167" t="str">
        <f>IF('טבלת האלפון'!J1167&gt;1,'טבלת האלפון'!J1167,"")</f>
        <v/>
      </c>
      <c r="E1167" t="str">
        <f t="shared" si="209"/>
        <v/>
      </c>
      <c r="F1167" t="str">
        <f t="shared" si="210"/>
        <v/>
      </c>
      <c r="G1167" t="str">
        <f t="shared" si="213"/>
        <v/>
      </c>
      <c r="H1167" s="16" t="str">
        <f>IF(J1167=2,"יש שני שמות עם אותו זיהוי, המערכת תשמיע את שניהם כעת,"&amp;'טבלת האלפון'!A1167&amp;","&amp;'טבלת האלפון'!B1167&amp;",ו"&amp;'טבלת האלפון'!C1167&amp;","&amp;IF(COUNT(B1167:D1167)=3,"יש שלוש מספרים, המספר הראשון הוא .d-0"&amp;B1167&amp;".t-המספר השני הוא .d-0"&amp;C1167&amp;".t-המספר השלישי הוא .d-0"&amp;D1167,IF(COUNT(B1167:D1167)=2,"יש שתי מספרים, המספר הראשון הוא .d-0"&amp;IF(B1167="",C1167,B1167)&amp;".t-המספר השני הוא .d-0"&amp;IF(D1167="",C1167,D1167),"המספר הוא.d-0"&amp;B1167&amp;C1167&amp;D1167))&amp;",.t-וכן,"&amp;INDEX('טבלת האלפון'!A:A,L1167)&amp;","&amp;INDEX('טבלת האלפון'!B:B,L1167)&amp;",ו"&amp;INDEX('טבלת האלפון'!C:C,L1167)&amp;","&amp;IF(COUNT(R1167:T1167)=3,"יש שלוש מספרים, המספר הראשון הוא .d-0"&amp;R1167&amp;".t-המספר השני הוא .d-0"&amp;S1167&amp;".t-המספר השלישי הוא .d-0"&amp;T1167,IF(COUNT(R1167:T1167)=2,"יש שתי מספרים, המספר הראשון הוא .d-0"&amp;IF(R1167="",S1167,R1167)&amp;".t-המספר השני הוא .d-0"&amp;IF(T1167="",S1167,T1167),"המספר הוא.d-0"&amp;R1167&amp;S1167&amp;T1167)),"")</f>
        <v/>
      </c>
      <c r="I11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האלפון'!A1167&amp;'טבלת האלפון'!B1167,"'",""),"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67" s="4" t="str">
        <f t="shared" si="211"/>
        <v/>
      </c>
      <c r="K1167" t="str">
        <f t="shared" si="212"/>
        <v/>
      </c>
      <c r="L1167" t="str">
        <f t="shared" si="214"/>
        <v/>
      </c>
      <c r="M1167">
        <f t="shared" si="216"/>
        <v>5</v>
      </c>
      <c r="N1167">
        <f>ROW()</f>
        <v>1167</v>
      </c>
      <c r="O1167" t="str">
        <f t="shared" si="215"/>
        <v/>
      </c>
      <c r="R1167" t="str">
        <f t="shared" si="217"/>
        <v/>
      </c>
      <c r="S1167" t="str">
        <f t="shared" si="218"/>
        <v/>
      </c>
      <c r="T1167" t="str">
        <f t="shared" si="219"/>
        <v/>
      </c>
    </row>
    <row r="1168" spans="1:20" x14ac:dyDescent="0.2">
      <c r="A1168" t="str">
        <f>IF( T('טבלת האלפון'!A1168)="","",SUBSTITUTE(SUBSTITUTE('טבלת האלפון'!A1168," ",""),"'",""))</f>
        <v/>
      </c>
      <c r="B1168" s="11" t="str">
        <f>IF('טבלת האלפון'!H1168&gt;1,VALUE(SUBSTITUTE('טבלת האלפון'!H1168,"טל/פקס 0","")),"")</f>
        <v/>
      </c>
      <c r="C1168" t="str">
        <f>IF('טבלת האלפון'!I1168&gt;1,'טבלת האלפון'!I1168,"")</f>
        <v/>
      </c>
      <c r="D1168" t="str">
        <f>IF('טבלת האלפון'!J1168&gt;1,'טבלת האלפון'!J1168,"")</f>
        <v/>
      </c>
      <c r="E1168" t="str">
        <f t="shared" si="209"/>
        <v/>
      </c>
      <c r="F1168" t="str">
        <f t="shared" si="210"/>
        <v/>
      </c>
      <c r="G1168" t="str">
        <f t="shared" si="213"/>
        <v/>
      </c>
      <c r="H1168" s="16" t="str">
        <f>IF(J1168=2,"יש שני שמות עם אותו זיהוי, המערכת תשמיע את שניהם כעת,"&amp;'טבלת האלפון'!A1168&amp;","&amp;'טבלת האלפון'!B1168&amp;",ו"&amp;'טבלת האלפון'!C1168&amp;","&amp;IF(COUNT(B1168:D1168)=3,"יש שלוש מספרים, המספר הראשון הוא .d-0"&amp;B1168&amp;".t-המספר השני הוא .d-0"&amp;C1168&amp;".t-המספר השלישי הוא .d-0"&amp;D1168,IF(COUNT(B1168:D1168)=2,"יש שתי מספרים, המספר הראשון הוא .d-0"&amp;IF(B1168="",C1168,B1168)&amp;".t-המספר השני הוא .d-0"&amp;IF(D1168="",C1168,D1168),"המספר הוא.d-0"&amp;B1168&amp;C1168&amp;D1168))&amp;",.t-וכן,"&amp;INDEX('טבלת האלפון'!A:A,L1168)&amp;","&amp;INDEX('טבלת האלפון'!B:B,L1168)&amp;",ו"&amp;INDEX('טבלת האלפון'!C:C,L1168)&amp;","&amp;IF(COUNT(R1168:T1168)=3,"יש שלוש מספרים, המספר הראשון הוא .d-0"&amp;R1168&amp;".t-המספר השני הוא .d-0"&amp;S1168&amp;".t-המספר השלישי הוא .d-0"&amp;T1168,IF(COUNT(R1168:T1168)=2,"יש שתי מספרים, המספר הראשון הוא .d-0"&amp;IF(R1168="",S1168,R1168)&amp;".t-המספר השני הוא .d-0"&amp;IF(T1168="",S1168,T1168),"המספר הוא.d-0"&amp;R1168&amp;S1168&amp;T1168)),"")</f>
        <v/>
      </c>
      <c r="I11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האלפון'!A1168&amp;'טבלת האלפון'!B1168,"'",""),"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68" s="4" t="str">
        <f t="shared" si="211"/>
        <v/>
      </c>
      <c r="K1168" t="str">
        <f t="shared" si="212"/>
        <v/>
      </c>
      <c r="L1168" t="str">
        <f t="shared" si="214"/>
        <v/>
      </c>
      <c r="M1168">
        <f t="shared" si="216"/>
        <v>5</v>
      </c>
      <c r="N1168">
        <f>ROW()</f>
        <v>1168</v>
      </c>
      <c r="O1168" t="str">
        <f t="shared" si="215"/>
        <v/>
      </c>
      <c r="R1168" t="str">
        <f t="shared" si="217"/>
        <v/>
      </c>
      <c r="S1168" t="str">
        <f t="shared" si="218"/>
        <v/>
      </c>
      <c r="T1168" t="str">
        <f t="shared" si="219"/>
        <v/>
      </c>
    </row>
    <row r="1169" spans="1:20" x14ac:dyDescent="0.2">
      <c r="A1169" t="str">
        <f>IF( T('טבלת האלפון'!A1169)="","",SUBSTITUTE(SUBSTITUTE('טבלת האלפון'!A1169," ",""),"'",""))</f>
        <v/>
      </c>
      <c r="B1169" s="11" t="str">
        <f>IF('טבלת האלפון'!H1169&gt;1,VALUE(SUBSTITUTE('טבלת האלפון'!H1169,"טל/פקס 0","")),"")</f>
        <v/>
      </c>
      <c r="C1169" t="str">
        <f>IF('טבלת האלפון'!I1169&gt;1,'טבלת האלפון'!I1169,"")</f>
        <v/>
      </c>
      <c r="D1169" t="str">
        <f>IF('טבלת האלפון'!J1169&gt;1,'טבלת האלפון'!J1169,"")</f>
        <v/>
      </c>
      <c r="E1169" t="str">
        <f t="shared" si="209"/>
        <v/>
      </c>
      <c r="F1169" t="str">
        <f t="shared" si="210"/>
        <v/>
      </c>
      <c r="G1169" t="str">
        <f t="shared" si="213"/>
        <v/>
      </c>
      <c r="H1169" s="16" t="str">
        <f>IF(J1169=2,"יש שני שמות עם אותו זיהוי, המערכת תשמיע את שניהם כעת,"&amp;'טבלת האלפון'!A1169&amp;","&amp;'טבלת האלפון'!B1169&amp;",ו"&amp;'טבלת האלפון'!C1169&amp;","&amp;IF(COUNT(B1169:D1169)=3,"יש שלוש מספרים, המספר הראשון הוא .d-0"&amp;B1169&amp;".t-המספר השני הוא .d-0"&amp;C1169&amp;".t-המספר השלישי הוא .d-0"&amp;D1169,IF(COUNT(B1169:D1169)=2,"יש שתי מספרים, המספר הראשון הוא .d-0"&amp;IF(B1169="",C1169,B1169)&amp;".t-המספר השני הוא .d-0"&amp;IF(D1169="",C1169,D1169),"המספר הוא.d-0"&amp;B1169&amp;C1169&amp;D1169))&amp;",.t-וכן,"&amp;INDEX('טבלת האלפון'!A:A,L1169)&amp;","&amp;INDEX('טבלת האלפון'!B:B,L1169)&amp;",ו"&amp;INDEX('טבלת האלפון'!C:C,L1169)&amp;","&amp;IF(COUNT(R1169:T1169)=3,"יש שלוש מספרים, המספר הראשון הוא .d-0"&amp;R1169&amp;".t-המספר השני הוא .d-0"&amp;S1169&amp;".t-המספר השלישי הוא .d-0"&amp;T1169,IF(COUNT(R1169:T1169)=2,"יש שתי מספרים, המספר הראשון הוא .d-0"&amp;IF(R1169="",S1169,R1169)&amp;".t-המספר השני הוא .d-0"&amp;IF(T1169="",S1169,T1169),"המספר הוא.d-0"&amp;R1169&amp;S1169&amp;T1169)),"")</f>
        <v/>
      </c>
      <c r="I11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האלפון'!A1169&amp;'טבלת האלפון'!B1169,"'",""),"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69" s="4" t="str">
        <f t="shared" si="211"/>
        <v/>
      </c>
      <c r="K1169" t="str">
        <f t="shared" si="212"/>
        <v/>
      </c>
      <c r="L1169" t="str">
        <f t="shared" si="214"/>
        <v/>
      </c>
      <c r="M1169">
        <f t="shared" si="216"/>
        <v>5</v>
      </c>
      <c r="N1169">
        <f>ROW()</f>
        <v>1169</v>
      </c>
      <c r="O1169" t="str">
        <f t="shared" si="215"/>
        <v/>
      </c>
      <c r="R1169" t="str">
        <f t="shared" si="217"/>
        <v/>
      </c>
      <c r="S1169" t="str">
        <f t="shared" si="218"/>
        <v/>
      </c>
      <c r="T1169" t="str">
        <f t="shared" si="219"/>
        <v/>
      </c>
    </row>
    <row r="1170" spans="1:20" x14ac:dyDescent="0.2">
      <c r="A1170" t="str">
        <f>IF( T('טבלת האלפון'!A1170)="","",SUBSTITUTE(SUBSTITUTE('טבלת האלפון'!A1170," ",""),"'",""))</f>
        <v/>
      </c>
      <c r="B1170" s="11" t="str">
        <f>IF('טבלת האלפון'!H1170&gt;1,VALUE(SUBSTITUTE('טבלת האלפון'!H1170,"טל/פקס 0","")),"")</f>
        <v/>
      </c>
      <c r="C1170" t="str">
        <f>IF('טבלת האלפון'!I1170&gt;1,'טבלת האלפון'!I1170,"")</f>
        <v/>
      </c>
      <c r="D1170" t="str">
        <f>IF('טבלת האלפון'!J1170&gt;1,'טבלת האלפון'!J1170,"")</f>
        <v/>
      </c>
      <c r="E1170" t="str">
        <f t="shared" si="209"/>
        <v/>
      </c>
      <c r="F1170" t="str">
        <f t="shared" si="210"/>
        <v/>
      </c>
      <c r="G1170" t="str">
        <f t="shared" si="213"/>
        <v/>
      </c>
      <c r="H1170" s="16" t="str">
        <f>IF(J1170=2,"יש שני שמות עם אותו זיהוי, המערכת תשמיע את שניהם כעת,"&amp;'טבלת האלפון'!A1170&amp;","&amp;'טבלת האלפון'!B1170&amp;",ו"&amp;'טבלת האלפון'!C1170&amp;","&amp;IF(COUNT(B1170:D1170)=3,"יש שלוש מספרים, המספר הראשון הוא .d-0"&amp;B1170&amp;".t-המספר השני הוא .d-0"&amp;C1170&amp;".t-המספר השלישי הוא .d-0"&amp;D1170,IF(COUNT(B1170:D1170)=2,"יש שתי מספרים, המספר הראשון הוא .d-0"&amp;IF(B1170="",C1170,B1170)&amp;".t-המספר השני הוא .d-0"&amp;IF(D1170="",C1170,D1170),"המספר הוא.d-0"&amp;B1170&amp;C1170&amp;D1170))&amp;",.t-וכן,"&amp;INDEX('טבלת האלפון'!A:A,L1170)&amp;","&amp;INDEX('טבלת האלפון'!B:B,L1170)&amp;",ו"&amp;INDEX('טבלת האלפון'!C:C,L1170)&amp;","&amp;IF(COUNT(R1170:T1170)=3,"יש שלוש מספרים, המספר הראשון הוא .d-0"&amp;R1170&amp;".t-המספר השני הוא .d-0"&amp;S1170&amp;".t-המספר השלישי הוא .d-0"&amp;T1170,IF(COUNT(R1170:T1170)=2,"יש שתי מספרים, המספר הראשון הוא .d-0"&amp;IF(R1170="",S1170,R1170)&amp;".t-המספר השני הוא .d-0"&amp;IF(T1170="",S1170,T1170),"המספר הוא.d-0"&amp;R1170&amp;S1170&amp;T1170)),"")</f>
        <v/>
      </c>
      <c r="I11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האלפון'!A1170&amp;'טבלת האלפון'!B1170,"'",""),"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70" s="4" t="str">
        <f t="shared" si="211"/>
        <v/>
      </c>
      <c r="K1170" t="str">
        <f t="shared" si="212"/>
        <v/>
      </c>
      <c r="L1170" t="str">
        <f t="shared" si="214"/>
        <v/>
      </c>
      <c r="M1170">
        <f t="shared" si="216"/>
        <v>5</v>
      </c>
      <c r="N1170">
        <f>ROW()</f>
        <v>1170</v>
      </c>
      <c r="O1170" t="str">
        <f t="shared" si="215"/>
        <v/>
      </c>
      <c r="R1170" t="str">
        <f t="shared" si="217"/>
        <v/>
      </c>
      <c r="S1170" t="str">
        <f t="shared" si="218"/>
        <v/>
      </c>
      <c r="T1170" t="str">
        <f t="shared" si="219"/>
        <v/>
      </c>
    </row>
    <row r="1171" spans="1:20" x14ac:dyDescent="0.2">
      <c r="A1171" t="str">
        <f>IF( T('טבלת האלפון'!A1171)="","",SUBSTITUTE(SUBSTITUTE('טבלת האלפון'!A1171," ",""),"'",""))</f>
        <v/>
      </c>
      <c r="B1171" s="11" t="str">
        <f>IF('טבלת האלפון'!H1171&gt;1,VALUE(SUBSTITUTE('טבלת האלפון'!H1171,"טל/פקס 0","")),"")</f>
        <v/>
      </c>
      <c r="C1171" t="str">
        <f>IF('טבלת האלפון'!I1171&gt;1,'טבלת האלפון'!I1171,"")</f>
        <v/>
      </c>
      <c r="D1171" t="str">
        <f>IF('טבלת האלפון'!J1171&gt;1,'טבלת האלפון'!J1171,"")</f>
        <v/>
      </c>
      <c r="E1171" t="str">
        <f t="shared" si="209"/>
        <v/>
      </c>
      <c r="F1171" t="str">
        <f t="shared" si="210"/>
        <v/>
      </c>
      <c r="G1171" t="str">
        <f t="shared" si="213"/>
        <v/>
      </c>
      <c r="H1171" s="16" t="str">
        <f>IF(J1171=2,"יש שני שמות עם אותו זיהוי, המערכת תשמיע את שניהם כעת,"&amp;'טבלת האלפון'!A1171&amp;","&amp;'טבלת האלפון'!B1171&amp;",ו"&amp;'טבלת האלפון'!C1171&amp;","&amp;IF(COUNT(B1171:D1171)=3,"יש שלוש מספרים, המספר הראשון הוא .d-0"&amp;B1171&amp;".t-המספר השני הוא .d-0"&amp;C1171&amp;".t-המספר השלישי הוא .d-0"&amp;D1171,IF(COUNT(B1171:D1171)=2,"יש שתי מספרים, המספר הראשון הוא .d-0"&amp;IF(B1171="",C1171,B1171)&amp;".t-המספר השני הוא .d-0"&amp;IF(D1171="",C1171,D1171),"המספר הוא.d-0"&amp;B1171&amp;C1171&amp;D1171))&amp;",.t-וכן,"&amp;INDEX('טבלת האלפון'!A:A,L1171)&amp;","&amp;INDEX('טבלת האלפון'!B:B,L1171)&amp;",ו"&amp;INDEX('טבלת האלפון'!C:C,L1171)&amp;","&amp;IF(COUNT(R1171:T1171)=3,"יש שלוש מספרים, המספר הראשון הוא .d-0"&amp;R1171&amp;".t-המספר השני הוא .d-0"&amp;S1171&amp;".t-המספר השלישי הוא .d-0"&amp;T1171,IF(COUNT(R1171:T1171)=2,"יש שתי מספרים, המספר הראשון הוא .d-0"&amp;IF(R1171="",S1171,R1171)&amp;".t-המספר השני הוא .d-0"&amp;IF(T1171="",S1171,T1171),"המספר הוא.d-0"&amp;R1171&amp;S1171&amp;T1171)),"")</f>
        <v/>
      </c>
      <c r="I11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האלפון'!A1171&amp;'טבלת האלפון'!B1171,"'",""),"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71" s="4" t="str">
        <f t="shared" si="211"/>
        <v/>
      </c>
      <c r="K1171" t="str">
        <f t="shared" si="212"/>
        <v/>
      </c>
      <c r="L1171" t="str">
        <f t="shared" si="214"/>
        <v/>
      </c>
      <c r="M1171">
        <f t="shared" si="216"/>
        <v>5</v>
      </c>
      <c r="N1171">
        <f>ROW()</f>
        <v>1171</v>
      </c>
      <c r="O1171" t="str">
        <f t="shared" si="215"/>
        <v/>
      </c>
      <c r="R1171" t="str">
        <f t="shared" si="217"/>
        <v/>
      </c>
      <c r="S1171" t="str">
        <f t="shared" si="218"/>
        <v/>
      </c>
      <c r="T1171" t="str">
        <f t="shared" si="219"/>
        <v/>
      </c>
    </row>
    <row r="1172" spans="1:20" x14ac:dyDescent="0.2">
      <c r="A1172" t="str">
        <f>IF( T('טבלת האלפון'!A1172)="","",SUBSTITUTE(SUBSTITUTE('טבלת האלפון'!A1172," ",""),"'",""))</f>
        <v/>
      </c>
      <c r="B1172" s="11" t="str">
        <f>IF('טבלת האלפון'!H1172&gt;1,VALUE(SUBSTITUTE('טבלת האלפון'!H1172,"טל/פקס 0","")),"")</f>
        <v/>
      </c>
      <c r="C1172" t="str">
        <f>IF('טבלת האלפון'!I1172&gt;1,'טבלת האלפון'!I1172,"")</f>
        <v/>
      </c>
      <c r="D1172" t="str">
        <f>IF('טבלת האלפון'!J1172&gt;1,'טבלת האלפון'!J1172,"")</f>
        <v/>
      </c>
      <c r="E1172" t="str">
        <f t="shared" si="209"/>
        <v/>
      </c>
      <c r="F1172" t="str">
        <f t="shared" si="210"/>
        <v/>
      </c>
      <c r="G1172" t="str">
        <f t="shared" si="213"/>
        <v/>
      </c>
      <c r="H1172" s="16" t="str">
        <f>IF(J1172=2,"יש שני שמות עם אותו זיהוי, המערכת תשמיע את שניהם כעת,"&amp;'טבלת האלפון'!A1172&amp;","&amp;'טבלת האלפון'!B1172&amp;",ו"&amp;'טבלת האלפון'!C1172&amp;","&amp;IF(COUNT(B1172:D1172)=3,"יש שלוש מספרים, המספר הראשון הוא .d-0"&amp;B1172&amp;".t-המספר השני הוא .d-0"&amp;C1172&amp;".t-המספר השלישי הוא .d-0"&amp;D1172,IF(COUNT(B1172:D1172)=2,"יש שתי מספרים, המספר הראשון הוא .d-0"&amp;IF(B1172="",C1172,B1172)&amp;".t-המספר השני הוא .d-0"&amp;IF(D1172="",C1172,D1172),"המספר הוא.d-0"&amp;B1172&amp;C1172&amp;D1172))&amp;",.t-וכן,"&amp;INDEX('טבלת האלפון'!A:A,L1172)&amp;","&amp;INDEX('טבלת האלפון'!B:B,L1172)&amp;",ו"&amp;INDEX('טבלת האלפון'!C:C,L1172)&amp;","&amp;IF(COUNT(R1172:T1172)=3,"יש שלוש מספרים, המספר הראשון הוא .d-0"&amp;R1172&amp;".t-המספר השני הוא .d-0"&amp;S1172&amp;".t-המספר השלישי הוא .d-0"&amp;T1172,IF(COUNT(R1172:T1172)=2,"יש שתי מספרים, המספר הראשון הוא .d-0"&amp;IF(R1172="",S1172,R1172)&amp;".t-המספר השני הוא .d-0"&amp;IF(T1172="",S1172,T1172),"המספר הוא.d-0"&amp;R1172&amp;S1172&amp;T1172)),"")</f>
        <v/>
      </c>
      <c r="I11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האלפון'!A1172&amp;'טבלת האלפון'!B1172,"'",""),"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72" s="4" t="str">
        <f t="shared" si="211"/>
        <v/>
      </c>
      <c r="K1172" t="str">
        <f t="shared" si="212"/>
        <v/>
      </c>
      <c r="L1172" t="str">
        <f t="shared" si="214"/>
        <v/>
      </c>
      <c r="M1172">
        <f t="shared" si="216"/>
        <v>5</v>
      </c>
      <c r="N1172">
        <f>ROW()</f>
        <v>1172</v>
      </c>
      <c r="O1172" t="str">
        <f t="shared" si="215"/>
        <v/>
      </c>
      <c r="R1172" t="str">
        <f t="shared" si="217"/>
        <v/>
      </c>
      <c r="S1172" t="str">
        <f t="shared" si="218"/>
        <v/>
      </c>
      <c r="T1172" t="str">
        <f t="shared" si="219"/>
        <v/>
      </c>
    </row>
    <row r="1173" spans="1:20" x14ac:dyDescent="0.2">
      <c r="A1173" t="str">
        <f>IF( T('טבלת האלפון'!A1173)="","",SUBSTITUTE(SUBSTITUTE('טבלת האלפון'!A1173," ",""),"'",""))</f>
        <v/>
      </c>
      <c r="B1173" s="11" t="str">
        <f>IF('טבלת האלפון'!H1173&gt;1,VALUE(SUBSTITUTE('טבלת האלפון'!H1173,"טל/פקס 0","")),"")</f>
        <v/>
      </c>
      <c r="C1173" t="str">
        <f>IF('טבלת האלפון'!I1173&gt;1,'טבלת האלפון'!I1173,"")</f>
        <v/>
      </c>
      <c r="D1173" t="str">
        <f>IF('טבלת האלפון'!J1173&gt;1,'טבלת האלפון'!J1173,"")</f>
        <v/>
      </c>
      <c r="E1173" t="str">
        <f t="shared" si="209"/>
        <v/>
      </c>
      <c r="F1173" t="str">
        <f t="shared" si="210"/>
        <v/>
      </c>
      <c r="G1173" t="str">
        <f t="shared" si="213"/>
        <v/>
      </c>
      <c r="H1173" s="16" t="str">
        <f>IF(J1173=2,"יש שני שמות עם אותו זיהוי, המערכת תשמיע את שניהם כעת,"&amp;'טבלת האלפון'!A1173&amp;","&amp;'טבלת האלפון'!B1173&amp;",ו"&amp;'טבלת האלפון'!C1173&amp;","&amp;IF(COUNT(B1173:D1173)=3,"יש שלוש מספרים, המספר הראשון הוא .d-0"&amp;B1173&amp;".t-המספר השני הוא .d-0"&amp;C1173&amp;".t-המספר השלישי הוא .d-0"&amp;D1173,IF(COUNT(B1173:D1173)=2,"יש שתי מספרים, המספר הראשון הוא .d-0"&amp;IF(B1173="",C1173,B1173)&amp;".t-המספר השני הוא .d-0"&amp;IF(D1173="",C1173,D1173),"המספר הוא.d-0"&amp;B1173&amp;C1173&amp;D1173))&amp;",.t-וכן,"&amp;INDEX('טבלת האלפון'!A:A,L1173)&amp;","&amp;INDEX('טבלת האלפון'!B:B,L1173)&amp;",ו"&amp;INDEX('טבלת האלפון'!C:C,L1173)&amp;","&amp;IF(COUNT(R1173:T1173)=3,"יש שלוש מספרים, המספר הראשון הוא .d-0"&amp;R1173&amp;".t-המספר השני הוא .d-0"&amp;S1173&amp;".t-המספר השלישי הוא .d-0"&amp;T1173,IF(COUNT(R1173:T1173)=2,"יש שתי מספרים, המספר הראשון הוא .d-0"&amp;IF(R1173="",S1173,R1173)&amp;".t-המספר השני הוא .d-0"&amp;IF(T1173="",S1173,T1173),"המספר הוא.d-0"&amp;R1173&amp;S1173&amp;T1173)),"")</f>
        <v/>
      </c>
      <c r="I11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האלפון'!A1173&amp;'טבלת האלפון'!B1173,"'",""),"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73" s="4" t="str">
        <f t="shared" si="211"/>
        <v/>
      </c>
      <c r="K1173" t="str">
        <f t="shared" si="212"/>
        <v/>
      </c>
      <c r="L1173" t="str">
        <f t="shared" si="214"/>
        <v/>
      </c>
      <c r="M1173">
        <f t="shared" si="216"/>
        <v>5</v>
      </c>
      <c r="N1173">
        <f>ROW()</f>
        <v>1173</v>
      </c>
      <c r="O1173" t="str">
        <f t="shared" si="215"/>
        <v/>
      </c>
      <c r="R1173" t="str">
        <f t="shared" si="217"/>
        <v/>
      </c>
      <c r="S1173" t="str">
        <f t="shared" si="218"/>
        <v/>
      </c>
      <c r="T1173" t="str">
        <f t="shared" si="219"/>
        <v/>
      </c>
    </row>
    <row r="1174" spans="1:20" x14ac:dyDescent="0.2">
      <c r="A1174" t="str">
        <f>IF( T('טבלת האלפון'!A1174)="","",SUBSTITUTE(SUBSTITUTE('טבלת האלפון'!A1174," ",""),"'",""))</f>
        <v/>
      </c>
      <c r="B1174" s="11" t="str">
        <f>IF('טבלת האלפון'!H1174&gt;1,VALUE(SUBSTITUTE('טבלת האלפון'!H1174,"טל/פקס 0","")),"")</f>
        <v/>
      </c>
      <c r="C1174" t="str">
        <f>IF('טבלת האלפון'!I1174&gt;1,'טבלת האלפון'!I1174,"")</f>
        <v/>
      </c>
      <c r="D1174" t="str">
        <f>IF('טבלת האלפון'!J1174&gt;1,'טבלת האלפון'!J1174,"")</f>
        <v/>
      </c>
      <c r="E1174" t="str">
        <f t="shared" si="209"/>
        <v/>
      </c>
      <c r="F1174" t="str">
        <f t="shared" si="210"/>
        <v/>
      </c>
      <c r="G1174" t="str">
        <f t="shared" si="213"/>
        <v/>
      </c>
      <c r="H1174" s="16" t="str">
        <f>IF(J1174=2,"יש שני שמות עם אותו זיהוי, המערכת תשמיע את שניהם כעת,"&amp;'טבלת האלפון'!A1174&amp;","&amp;'טבלת האלפון'!B1174&amp;",ו"&amp;'טבלת האלפון'!C1174&amp;","&amp;IF(COUNT(B1174:D1174)=3,"יש שלוש מספרים, המספר הראשון הוא .d-0"&amp;B1174&amp;".t-המספר השני הוא .d-0"&amp;C1174&amp;".t-המספר השלישי הוא .d-0"&amp;D1174,IF(COUNT(B1174:D1174)=2,"יש שתי מספרים, המספר הראשון הוא .d-0"&amp;IF(B1174="",C1174,B1174)&amp;".t-המספר השני הוא .d-0"&amp;IF(D1174="",C1174,D1174),"המספר הוא.d-0"&amp;B1174&amp;C1174&amp;D1174))&amp;",.t-וכן,"&amp;INDEX('טבלת האלפון'!A:A,L1174)&amp;","&amp;INDEX('טבלת האלפון'!B:B,L1174)&amp;",ו"&amp;INDEX('טבלת האלפון'!C:C,L1174)&amp;","&amp;IF(COUNT(R1174:T1174)=3,"יש שלוש מספרים, המספר הראשון הוא .d-0"&amp;R1174&amp;".t-המספר השני הוא .d-0"&amp;S1174&amp;".t-המספר השלישי הוא .d-0"&amp;T1174,IF(COUNT(R1174:T1174)=2,"יש שתי מספרים, המספר הראשון הוא .d-0"&amp;IF(R1174="",S1174,R1174)&amp;".t-המספר השני הוא .d-0"&amp;IF(T1174="",S1174,T1174),"המספר הוא.d-0"&amp;R1174&amp;S1174&amp;T1174)),"")</f>
        <v/>
      </c>
      <c r="I11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האלפון'!A1174&amp;'טבלת האלפון'!B1174,"'",""),"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74" s="4" t="str">
        <f t="shared" si="211"/>
        <v/>
      </c>
      <c r="K1174" t="str">
        <f t="shared" si="212"/>
        <v/>
      </c>
      <c r="L1174" t="str">
        <f t="shared" si="214"/>
        <v/>
      </c>
      <c r="M1174">
        <f t="shared" si="216"/>
        <v>5</v>
      </c>
      <c r="N1174">
        <f>ROW()</f>
        <v>1174</v>
      </c>
      <c r="O1174" t="str">
        <f t="shared" si="215"/>
        <v/>
      </c>
      <c r="R1174" t="str">
        <f t="shared" si="217"/>
        <v/>
      </c>
      <c r="S1174" t="str">
        <f t="shared" si="218"/>
        <v/>
      </c>
      <c r="T1174" t="str">
        <f t="shared" si="219"/>
        <v/>
      </c>
    </row>
    <row r="1175" spans="1:20" x14ac:dyDescent="0.2">
      <c r="A1175" t="str">
        <f>IF( T('טבלת האלפון'!A1175)="","",SUBSTITUTE(SUBSTITUTE('טבלת האלפון'!A1175," ",""),"'",""))</f>
        <v/>
      </c>
      <c r="B1175" s="11" t="str">
        <f>IF('טבלת האלפון'!H1175&gt;1,VALUE(SUBSTITUTE('טבלת האלפון'!H1175,"טל/פקס 0","")),"")</f>
        <v/>
      </c>
      <c r="C1175" t="str">
        <f>IF('טבלת האלפון'!I1175&gt;1,'טבלת האלפון'!I1175,"")</f>
        <v/>
      </c>
      <c r="D1175" t="str">
        <f>IF('טבלת האלפון'!J1175&gt;1,'טבלת האלפון'!J1175,"")</f>
        <v/>
      </c>
      <c r="E1175" t="str">
        <f t="shared" si="209"/>
        <v/>
      </c>
      <c r="F1175" t="str">
        <f t="shared" si="210"/>
        <v/>
      </c>
      <c r="G1175" t="str">
        <f t="shared" si="213"/>
        <v/>
      </c>
      <c r="H1175" s="16" t="str">
        <f>IF(J1175=2,"יש שני שמות עם אותו זיהוי, המערכת תשמיע את שניהם כעת,"&amp;'טבלת האלפון'!A1175&amp;","&amp;'טבלת האלפון'!B1175&amp;",ו"&amp;'טבלת האלפון'!C1175&amp;","&amp;IF(COUNT(B1175:D1175)=3,"יש שלוש מספרים, המספר הראשון הוא .d-0"&amp;B1175&amp;".t-המספר השני הוא .d-0"&amp;C1175&amp;".t-המספר השלישי הוא .d-0"&amp;D1175,IF(COUNT(B1175:D1175)=2,"יש שתי מספרים, המספר הראשון הוא .d-0"&amp;IF(B1175="",C1175,B1175)&amp;".t-המספר השני הוא .d-0"&amp;IF(D1175="",C1175,D1175),"המספר הוא.d-0"&amp;B1175&amp;C1175&amp;D1175))&amp;",.t-וכן,"&amp;INDEX('טבלת האלפון'!A:A,L1175)&amp;","&amp;INDEX('טבלת האלפון'!B:B,L1175)&amp;",ו"&amp;INDEX('טבלת האלפון'!C:C,L1175)&amp;","&amp;IF(COUNT(R1175:T1175)=3,"יש שלוש מספרים, המספר הראשון הוא .d-0"&amp;R1175&amp;".t-המספר השני הוא .d-0"&amp;S1175&amp;".t-המספר השלישי הוא .d-0"&amp;T1175,IF(COUNT(R1175:T1175)=2,"יש שתי מספרים, המספר הראשון הוא .d-0"&amp;IF(R1175="",S1175,R1175)&amp;".t-המספר השני הוא .d-0"&amp;IF(T1175="",S1175,T1175),"המספר הוא.d-0"&amp;R1175&amp;S1175&amp;T1175)),"")</f>
        <v/>
      </c>
      <c r="I11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האלפון'!A1175&amp;'טבלת האלפון'!B1175,"'",""),"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75" s="4" t="str">
        <f t="shared" si="211"/>
        <v/>
      </c>
      <c r="K1175" t="str">
        <f t="shared" si="212"/>
        <v/>
      </c>
      <c r="L1175" t="str">
        <f t="shared" si="214"/>
        <v/>
      </c>
      <c r="M1175">
        <f t="shared" si="216"/>
        <v>5</v>
      </c>
      <c r="N1175">
        <f>ROW()</f>
        <v>1175</v>
      </c>
      <c r="O1175" t="str">
        <f t="shared" si="215"/>
        <v/>
      </c>
      <c r="R1175" t="str">
        <f t="shared" si="217"/>
        <v/>
      </c>
      <c r="S1175" t="str">
        <f t="shared" si="218"/>
        <v/>
      </c>
      <c r="T1175" t="str">
        <f t="shared" si="219"/>
        <v/>
      </c>
    </row>
    <row r="1176" spans="1:20" x14ac:dyDescent="0.2">
      <c r="A1176" t="str">
        <f>IF( T('טבלת האלפון'!A1176)="","",SUBSTITUTE(SUBSTITUTE('טבלת האלפון'!A1176," ",""),"'",""))</f>
        <v/>
      </c>
      <c r="B1176" s="11" t="str">
        <f>IF('טבלת האלפון'!H1176&gt;1,VALUE(SUBSTITUTE('טבלת האלפון'!H1176,"טל/פקס 0","")),"")</f>
        <v/>
      </c>
      <c r="C1176" t="str">
        <f>IF('טבלת האלפון'!I1176&gt;1,'טבלת האלפון'!I1176,"")</f>
        <v/>
      </c>
      <c r="D1176" t="str">
        <f>IF('טבלת האלפון'!J1176&gt;1,'טבלת האלפון'!J1176,"")</f>
        <v/>
      </c>
      <c r="E1176" t="str">
        <f t="shared" si="209"/>
        <v/>
      </c>
      <c r="F1176" t="str">
        <f t="shared" si="210"/>
        <v/>
      </c>
      <c r="G1176" t="str">
        <f t="shared" si="213"/>
        <v/>
      </c>
      <c r="H1176" s="16" t="str">
        <f>IF(J1176=2,"יש שני שמות עם אותו זיהוי, המערכת תשמיע את שניהם כעת,"&amp;'טבלת האלפון'!A1176&amp;","&amp;'טבלת האלפון'!B1176&amp;",ו"&amp;'טבלת האלפון'!C1176&amp;","&amp;IF(COUNT(B1176:D1176)=3,"יש שלוש מספרים, המספר הראשון הוא .d-0"&amp;B1176&amp;".t-המספר השני הוא .d-0"&amp;C1176&amp;".t-המספר השלישי הוא .d-0"&amp;D1176,IF(COUNT(B1176:D1176)=2,"יש שתי מספרים, המספר הראשון הוא .d-0"&amp;IF(B1176="",C1176,B1176)&amp;".t-המספר השני הוא .d-0"&amp;IF(D1176="",C1176,D1176),"המספר הוא.d-0"&amp;B1176&amp;C1176&amp;D1176))&amp;",.t-וכן,"&amp;INDEX('טבלת האלפון'!A:A,L1176)&amp;","&amp;INDEX('טבלת האלפון'!B:B,L1176)&amp;",ו"&amp;INDEX('טבלת האלפון'!C:C,L1176)&amp;","&amp;IF(COUNT(R1176:T1176)=3,"יש שלוש מספרים, המספר הראשון הוא .d-0"&amp;R1176&amp;".t-המספר השני הוא .d-0"&amp;S1176&amp;".t-המספר השלישי הוא .d-0"&amp;T1176,IF(COUNT(R1176:T1176)=2,"יש שתי מספרים, המספר הראשון הוא .d-0"&amp;IF(R1176="",S1176,R1176)&amp;".t-המספר השני הוא .d-0"&amp;IF(T1176="",S1176,T1176),"המספר הוא.d-0"&amp;R1176&amp;S1176&amp;T1176)),"")</f>
        <v/>
      </c>
      <c r="I11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האלפון'!A1176&amp;'טבלת האלפון'!B1176,"'",""),"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76" s="4" t="str">
        <f t="shared" si="211"/>
        <v/>
      </c>
      <c r="K1176" t="str">
        <f t="shared" si="212"/>
        <v/>
      </c>
      <c r="L1176" t="str">
        <f t="shared" si="214"/>
        <v/>
      </c>
      <c r="M1176">
        <f t="shared" si="216"/>
        <v>5</v>
      </c>
      <c r="N1176">
        <f>ROW()</f>
        <v>1176</v>
      </c>
      <c r="O1176" t="str">
        <f t="shared" si="215"/>
        <v/>
      </c>
      <c r="R1176" t="str">
        <f t="shared" si="217"/>
        <v/>
      </c>
      <c r="S1176" t="str">
        <f t="shared" si="218"/>
        <v/>
      </c>
      <c r="T1176" t="str">
        <f t="shared" si="219"/>
        <v/>
      </c>
    </row>
    <row r="1177" spans="1:20" x14ac:dyDescent="0.2">
      <c r="A1177" t="str">
        <f>IF( T('טבלת האלפון'!A1177)="","",SUBSTITUTE(SUBSTITUTE('טבלת האלפון'!A1177," ",""),"'",""))</f>
        <v/>
      </c>
      <c r="B1177" s="11" t="str">
        <f>IF('טבלת האלפון'!H1177&gt;1,VALUE(SUBSTITUTE('טבלת האלפון'!H1177,"טל/פקס 0","")),"")</f>
        <v/>
      </c>
      <c r="C1177" t="str">
        <f>IF('טבלת האלפון'!I1177&gt;1,'טבלת האלפון'!I1177,"")</f>
        <v/>
      </c>
      <c r="D1177" t="str">
        <f>IF('טבלת האלפון'!J1177&gt;1,'טבלת האלפון'!J1177,"")</f>
        <v/>
      </c>
      <c r="E1177" t="str">
        <f t="shared" si="209"/>
        <v/>
      </c>
      <c r="F1177" t="str">
        <f t="shared" si="210"/>
        <v/>
      </c>
      <c r="G1177" t="str">
        <f t="shared" si="213"/>
        <v/>
      </c>
      <c r="H1177" s="16" t="str">
        <f>IF(J1177=2,"יש שני שמות עם אותו זיהוי, המערכת תשמיע את שניהם כעת,"&amp;'טבלת האלפון'!A1177&amp;","&amp;'טבלת האלפון'!B1177&amp;",ו"&amp;'טבלת האלפון'!C1177&amp;","&amp;IF(COUNT(B1177:D1177)=3,"יש שלוש מספרים, המספר הראשון הוא .d-0"&amp;B1177&amp;".t-המספר השני הוא .d-0"&amp;C1177&amp;".t-המספר השלישי הוא .d-0"&amp;D1177,IF(COUNT(B1177:D1177)=2,"יש שתי מספרים, המספר הראשון הוא .d-0"&amp;IF(B1177="",C1177,B1177)&amp;".t-המספר השני הוא .d-0"&amp;IF(D1177="",C1177,D1177),"המספר הוא.d-0"&amp;B1177&amp;C1177&amp;D1177))&amp;",.t-וכן,"&amp;INDEX('טבלת האלפון'!A:A,L1177)&amp;","&amp;INDEX('טבלת האלפון'!B:B,L1177)&amp;",ו"&amp;INDEX('טבלת האלפון'!C:C,L1177)&amp;","&amp;IF(COUNT(R1177:T1177)=3,"יש שלוש מספרים, המספר הראשון הוא .d-0"&amp;R1177&amp;".t-המספר השני הוא .d-0"&amp;S1177&amp;".t-המספר השלישי הוא .d-0"&amp;T1177,IF(COUNT(R1177:T1177)=2,"יש שתי מספרים, המספר הראשון הוא .d-0"&amp;IF(R1177="",S1177,R1177)&amp;".t-המספר השני הוא .d-0"&amp;IF(T1177="",S1177,T1177),"המספר הוא.d-0"&amp;R1177&amp;S1177&amp;T1177)),"")</f>
        <v/>
      </c>
      <c r="I11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האלפון'!A1177&amp;'טבלת האלפון'!B1177,"'",""),"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77" s="4" t="str">
        <f t="shared" si="211"/>
        <v/>
      </c>
      <c r="K1177" t="str">
        <f t="shared" si="212"/>
        <v/>
      </c>
      <c r="L1177" t="str">
        <f t="shared" si="214"/>
        <v/>
      </c>
      <c r="M1177">
        <f t="shared" si="216"/>
        <v>5</v>
      </c>
      <c r="N1177">
        <f>ROW()</f>
        <v>1177</v>
      </c>
      <c r="O1177" t="str">
        <f t="shared" si="215"/>
        <v/>
      </c>
      <c r="R1177" t="str">
        <f t="shared" si="217"/>
        <v/>
      </c>
      <c r="S1177" t="str">
        <f t="shared" si="218"/>
        <v/>
      </c>
      <c r="T1177" t="str">
        <f t="shared" si="219"/>
        <v/>
      </c>
    </row>
    <row r="1178" spans="1:20" x14ac:dyDescent="0.2">
      <c r="A1178" t="str">
        <f>IF( T('טבלת האלפון'!A1178)="","",SUBSTITUTE(SUBSTITUTE('טבלת האלפון'!A1178," ",""),"'",""))</f>
        <v/>
      </c>
      <c r="B1178" s="11" t="str">
        <f>IF('טבלת האלפון'!H1178&gt;1,VALUE(SUBSTITUTE('טבלת האלפון'!H1178,"טל/פקס 0","")),"")</f>
        <v/>
      </c>
      <c r="C1178" t="str">
        <f>IF('טבלת האלפון'!I1178&gt;1,'טבלת האלפון'!I1178,"")</f>
        <v/>
      </c>
      <c r="D1178" t="str">
        <f>IF('טבלת האלפון'!J1178&gt;1,'טבלת האלפון'!J1178,"")</f>
        <v/>
      </c>
      <c r="E1178" t="str">
        <f t="shared" si="209"/>
        <v/>
      </c>
      <c r="F1178" t="str">
        <f t="shared" si="210"/>
        <v/>
      </c>
      <c r="G1178" t="str">
        <f t="shared" si="213"/>
        <v/>
      </c>
      <c r="H1178" s="16" t="str">
        <f>IF(J1178=2,"יש שני שמות עם אותו זיהוי, המערכת תשמיע את שניהם כעת,"&amp;'טבלת האלפון'!A1178&amp;","&amp;'טבלת האלפון'!B1178&amp;",ו"&amp;'טבלת האלפון'!C1178&amp;","&amp;IF(COUNT(B1178:D1178)=3,"יש שלוש מספרים, המספר הראשון הוא .d-0"&amp;B1178&amp;".t-המספר השני הוא .d-0"&amp;C1178&amp;".t-המספר השלישי הוא .d-0"&amp;D1178,IF(COUNT(B1178:D1178)=2,"יש שתי מספרים, המספר הראשון הוא .d-0"&amp;IF(B1178="",C1178,B1178)&amp;".t-המספר השני הוא .d-0"&amp;IF(D1178="",C1178,D1178),"המספר הוא.d-0"&amp;B1178&amp;C1178&amp;D1178))&amp;",.t-וכן,"&amp;INDEX('טבלת האלפון'!A:A,L1178)&amp;","&amp;INDEX('טבלת האלפון'!B:B,L1178)&amp;",ו"&amp;INDEX('טבלת האלפון'!C:C,L1178)&amp;","&amp;IF(COUNT(R1178:T1178)=3,"יש שלוש מספרים, המספר הראשון הוא .d-0"&amp;R1178&amp;".t-המספר השני הוא .d-0"&amp;S1178&amp;".t-המספר השלישי הוא .d-0"&amp;T1178,IF(COUNT(R1178:T1178)=2,"יש שתי מספרים, המספר הראשון הוא .d-0"&amp;IF(R1178="",S1178,R1178)&amp;".t-המספר השני הוא .d-0"&amp;IF(T1178="",S1178,T1178),"המספר הוא.d-0"&amp;R1178&amp;S1178&amp;T1178)),"")</f>
        <v/>
      </c>
      <c r="I11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האלפון'!A1178&amp;'טבלת האלפון'!B1178,"'",""),"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78" s="4" t="str">
        <f t="shared" si="211"/>
        <v/>
      </c>
      <c r="K1178" t="str">
        <f t="shared" si="212"/>
        <v/>
      </c>
      <c r="L1178" t="str">
        <f t="shared" si="214"/>
        <v/>
      </c>
      <c r="M1178">
        <f t="shared" si="216"/>
        <v>5</v>
      </c>
      <c r="N1178">
        <f>ROW()</f>
        <v>1178</v>
      </c>
      <c r="O1178" t="str">
        <f t="shared" si="215"/>
        <v/>
      </c>
      <c r="R1178" t="str">
        <f t="shared" si="217"/>
        <v/>
      </c>
      <c r="S1178" t="str">
        <f t="shared" si="218"/>
        <v/>
      </c>
      <c r="T1178" t="str">
        <f t="shared" si="219"/>
        <v/>
      </c>
    </row>
    <row r="1179" spans="1:20" x14ac:dyDescent="0.2">
      <c r="A1179" t="str">
        <f>IF( T('טבלת האלפון'!A1179)="","",SUBSTITUTE(SUBSTITUTE('טבלת האלפון'!A1179," ",""),"'",""))</f>
        <v/>
      </c>
      <c r="B1179" s="11" t="str">
        <f>IF('טבלת האלפון'!H1179&gt;1,VALUE(SUBSTITUTE('טבלת האלפון'!H1179,"טל/פקס 0","")),"")</f>
        <v/>
      </c>
      <c r="C1179" t="str">
        <f>IF('טבלת האלפון'!I1179&gt;1,'טבלת האלפון'!I1179,"")</f>
        <v/>
      </c>
      <c r="D1179" t="str">
        <f>IF('טבלת האלפון'!J1179&gt;1,'טבלת האלפון'!J1179,"")</f>
        <v/>
      </c>
      <c r="E1179" t="str">
        <f t="shared" si="209"/>
        <v/>
      </c>
      <c r="F1179" t="str">
        <f t="shared" si="210"/>
        <v/>
      </c>
      <c r="G1179" t="str">
        <f t="shared" si="213"/>
        <v/>
      </c>
      <c r="H1179" s="16" t="str">
        <f>IF(J1179=2,"יש שני שמות עם אותו זיהוי, המערכת תשמיע את שניהם כעת,"&amp;'טבלת האלפון'!A1179&amp;","&amp;'טבלת האלפון'!B1179&amp;",ו"&amp;'טבלת האלפון'!C1179&amp;","&amp;IF(COUNT(B1179:D1179)=3,"יש שלוש מספרים, המספר הראשון הוא .d-0"&amp;B1179&amp;".t-המספר השני הוא .d-0"&amp;C1179&amp;".t-המספר השלישי הוא .d-0"&amp;D1179,IF(COUNT(B1179:D1179)=2,"יש שתי מספרים, המספר הראשון הוא .d-0"&amp;IF(B1179="",C1179,B1179)&amp;".t-המספר השני הוא .d-0"&amp;IF(D1179="",C1179,D1179),"המספר הוא.d-0"&amp;B1179&amp;C1179&amp;D1179))&amp;",.t-וכן,"&amp;INDEX('טבלת האלפון'!A:A,L1179)&amp;","&amp;INDEX('טבלת האלפון'!B:B,L1179)&amp;",ו"&amp;INDEX('טבלת האלפון'!C:C,L1179)&amp;","&amp;IF(COUNT(R1179:T1179)=3,"יש שלוש מספרים, המספר הראשון הוא .d-0"&amp;R1179&amp;".t-המספר השני הוא .d-0"&amp;S1179&amp;".t-המספר השלישי הוא .d-0"&amp;T1179,IF(COUNT(R1179:T1179)=2,"יש שתי מספרים, המספר הראשון הוא .d-0"&amp;IF(R1179="",S1179,R1179)&amp;".t-המספר השני הוא .d-0"&amp;IF(T1179="",S1179,T1179),"המספר הוא.d-0"&amp;R1179&amp;S1179&amp;T1179)),"")</f>
        <v/>
      </c>
      <c r="I11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האלפון'!A1179&amp;'טבלת האלפון'!B1179,"'",""),"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79" s="4" t="str">
        <f t="shared" si="211"/>
        <v/>
      </c>
      <c r="K1179" t="str">
        <f t="shared" si="212"/>
        <v/>
      </c>
      <c r="L1179" t="str">
        <f t="shared" si="214"/>
        <v/>
      </c>
      <c r="M1179">
        <f t="shared" si="216"/>
        <v>5</v>
      </c>
      <c r="N1179">
        <f>ROW()</f>
        <v>1179</v>
      </c>
      <c r="O1179" t="str">
        <f t="shared" si="215"/>
        <v/>
      </c>
      <c r="R1179" t="str">
        <f t="shared" si="217"/>
        <v/>
      </c>
      <c r="S1179" t="str">
        <f t="shared" si="218"/>
        <v/>
      </c>
      <c r="T1179" t="str">
        <f t="shared" si="219"/>
        <v/>
      </c>
    </row>
    <row r="1180" spans="1:20" x14ac:dyDescent="0.2">
      <c r="A1180" t="str">
        <f>IF( T('טבלת האלפון'!A1180)="","",SUBSTITUTE(SUBSTITUTE('טבלת האלפון'!A1180," ",""),"'",""))</f>
        <v/>
      </c>
      <c r="B1180" s="11" t="str">
        <f>IF('טבלת האלפון'!H1180&gt;1,VALUE(SUBSTITUTE('טבלת האלפון'!H1180,"טל/פקס 0","")),"")</f>
        <v/>
      </c>
      <c r="C1180" t="str">
        <f>IF('טבלת האלפון'!I1180&gt;1,'טבלת האלפון'!I1180,"")</f>
        <v/>
      </c>
      <c r="D1180" t="str">
        <f>IF('טבלת האלפון'!J1180&gt;1,'טבלת האלפון'!J1180,"")</f>
        <v/>
      </c>
      <c r="E1180" t="str">
        <f t="shared" si="209"/>
        <v/>
      </c>
      <c r="F1180" t="str">
        <f t="shared" si="210"/>
        <v/>
      </c>
      <c r="G1180" t="str">
        <f t="shared" si="213"/>
        <v/>
      </c>
      <c r="H1180" s="16" t="str">
        <f>IF(J1180=2,"יש שני שמות עם אותו זיהוי, המערכת תשמיע את שניהם כעת,"&amp;'טבלת האלפון'!A1180&amp;","&amp;'טבלת האלפון'!B1180&amp;",ו"&amp;'טבלת האלפון'!C1180&amp;","&amp;IF(COUNT(B1180:D1180)=3,"יש שלוש מספרים, המספר הראשון הוא .d-0"&amp;B1180&amp;".t-המספר השני הוא .d-0"&amp;C1180&amp;".t-המספר השלישי הוא .d-0"&amp;D1180,IF(COUNT(B1180:D1180)=2,"יש שתי מספרים, המספר הראשון הוא .d-0"&amp;IF(B1180="",C1180,B1180)&amp;".t-המספר השני הוא .d-0"&amp;IF(D1180="",C1180,D1180),"המספר הוא.d-0"&amp;B1180&amp;C1180&amp;D1180))&amp;",.t-וכן,"&amp;INDEX('טבלת האלפון'!A:A,L1180)&amp;","&amp;INDEX('טבלת האלפון'!B:B,L1180)&amp;",ו"&amp;INDEX('טבלת האלפון'!C:C,L1180)&amp;","&amp;IF(COUNT(R1180:T1180)=3,"יש שלוש מספרים, המספר הראשון הוא .d-0"&amp;R1180&amp;".t-המספר השני הוא .d-0"&amp;S1180&amp;".t-המספר השלישי הוא .d-0"&amp;T1180,IF(COUNT(R1180:T1180)=2,"יש שתי מספרים, המספר הראשון הוא .d-0"&amp;IF(R1180="",S1180,R1180)&amp;".t-המספר השני הוא .d-0"&amp;IF(T1180="",S1180,T1180),"המספר הוא.d-0"&amp;R1180&amp;S1180&amp;T1180)),"")</f>
        <v/>
      </c>
      <c r="I11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האלפון'!A1180&amp;'טבלת האלפון'!B1180,"'",""),"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80" s="4" t="str">
        <f t="shared" si="211"/>
        <v/>
      </c>
      <c r="K1180" t="str">
        <f t="shared" si="212"/>
        <v/>
      </c>
      <c r="L1180" t="str">
        <f t="shared" si="214"/>
        <v/>
      </c>
      <c r="M1180">
        <f t="shared" si="216"/>
        <v>5</v>
      </c>
      <c r="N1180">
        <f>ROW()</f>
        <v>1180</v>
      </c>
      <c r="O1180" t="str">
        <f t="shared" si="215"/>
        <v/>
      </c>
      <c r="R1180" t="str">
        <f t="shared" si="217"/>
        <v/>
      </c>
      <c r="S1180" t="str">
        <f t="shared" si="218"/>
        <v/>
      </c>
      <c r="T1180" t="str">
        <f t="shared" si="219"/>
        <v/>
      </c>
    </row>
    <row r="1181" spans="1:20" x14ac:dyDescent="0.2">
      <c r="A1181" t="str">
        <f>IF( T('טבלת האלפון'!A1181)="","",SUBSTITUTE(SUBSTITUTE('טבלת האלפון'!A1181," ",""),"'",""))</f>
        <v/>
      </c>
      <c r="B1181" s="11" t="str">
        <f>IF('טבלת האלפון'!H1181&gt;1,VALUE(SUBSTITUTE('טבלת האלפון'!H1181,"טל/פקס 0","")),"")</f>
        <v/>
      </c>
      <c r="C1181" t="str">
        <f>IF('טבלת האלפון'!I1181&gt;1,'טבלת האלפון'!I1181,"")</f>
        <v/>
      </c>
      <c r="D1181" t="str">
        <f>IF('טבלת האלפון'!J1181&gt;1,'טבלת האלפון'!J1181,"")</f>
        <v/>
      </c>
      <c r="E1181" t="str">
        <f t="shared" si="209"/>
        <v/>
      </c>
      <c r="F1181" t="str">
        <f t="shared" si="210"/>
        <v/>
      </c>
      <c r="G1181" t="str">
        <f t="shared" si="213"/>
        <v/>
      </c>
      <c r="H1181" s="16" t="str">
        <f>IF(J1181=2,"יש שני שמות עם אותו זיהוי, המערכת תשמיע את שניהם כעת,"&amp;'טבלת האלפון'!A1181&amp;","&amp;'טבלת האלפון'!B1181&amp;",ו"&amp;'טבלת האלפון'!C1181&amp;","&amp;IF(COUNT(B1181:D1181)=3,"יש שלוש מספרים, המספר הראשון הוא .d-0"&amp;B1181&amp;".t-המספר השני הוא .d-0"&amp;C1181&amp;".t-המספר השלישי הוא .d-0"&amp;D1181,IF(COUNT(B1181:D1181)=2,"יש שתי מספרים, המספר הראשון הוא .d-0"&amp;IF(B1181="",C1181,B1181)&amp;".t-המספר השני הוא .d-0"&amp;IF(D1181="",C1181,D1181),"המספר הוא.d-0"&amp;B1181&amp;C1181&amp;D1181))&amp;",.t-וכן,"&amp;INDEX('טבלת האלפון'!A:A,L1181)&amp;","&amp;INDEX('טבלת האלפון'!B:B,L1181)&amp;",ו"&amp;INDEX('טבלת האלפון'!C:C,L1181)&amp;","&amp;IF(COUNT(R1181:T1181)=3,"יש שלוש מספרים, המספר הראשון הוא .d-0"&amp;R1181&amp;".t-המספר השני הוא .d-0"&amp;S1181&amp;".t-המספר השלישי הוא .d-0"&amp;T1181,IF(COUNT(R1181:T1181)=2,"יש שתי מספרים, המספר הראשון הוא .d-0"&amp;IF(R1181="",S1181,R1181)&amp;".t-המספר השני הוא .d-0"&amp;IF(T1181="",S1181,T1181),"המספר הוא.d-0"&amp;R1181&amp;S1181&amp;T1181)),"")</f>
        <v/>
      </c>
      <c r="I11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האלפון'!A1181&amp;'טבלת האלפון'!B1181,"'",""),"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81" s="4" t="str">
        <f t="shared" si="211"/>
        <v/>
      </c>
      <c r="K1181" t="str">
        <f t="shared" si="212"/>
        <v/>
      </c>
      <c r="L1181" t="str">
        <f t="shared" si="214"/>
        <v/>
      </c>
      <c r="M1181">
        <f t="shared" si="216"/>
        <v>5</v>
      </c>
      <c r="N1181">
        <f>ROW()</f>
        <v>1181</v>
      </c>
      <c r="O1181" t="str">
        <f t="shared" si="215"/>
        <v/>
      </c>
      <c r="R1181" t="str">
        <f t="shared" si="217"/>
        <v/>
      </c>
      <c r="S1181" t="str">
        <f t="shared" si="218"/>
        <v/>
      </c>
      <c r="T1181" t="str">
        <f t="shared" si="219"/>
        <v/>
      </c>
    </row>
    <row r="1182" spans="1:20" x14ac:dyDescent="0.2">
      <c r="A1182" t="str">
        <f>IF( T('טבלת האלפון'!A1182)="","",SUBSTITUTE(SUBSTITUTE('טבלת האלפון'!A1182," ",""),"'",""))</f>
        <v/>
      </c>
      <c r="B1182" s="11" t="str">
        <f>IF('טבלת האלפון'!H1182&gt;1,VALUE(SUBSTITUTE('טבלת האלפון'!H1182,"טל/פקס 0","")),"")</f>
        <v/>
      </c>
      <c r="C1182" t="str">
        <f>IF('טבלת האלפון'!I1182&gt;1,'טבלת האלפון'!I1182,"")</f>
        <v/>
      </c>
      <c r="D1182" t="str">
        <f>IF('טבלת האלפון'!J1182&gt;1,'טבלת האלפון'!J1182,"")</f>
        <v/>
      </c>
      <c r="E1182" t="str">
        <f t="shared" si="209"/>
        <v/>
      </c>
      <c r="F1182" t="str">
        <f t="shared" si="210"/>
        <v/>
      </c>
      <c r="G1182" t="str">
        <f t="shared" si="213"/>
        <v/>
      </c>
      <c r="H1182" s="16" t="str">
        <f>IF(J1182=2,"יש שני שמות עם אותו זיהוי, המערכת תשמיע את שניהם כעת,"&amp;'טבלת האלפון'!A1182&amp;","&amp;'טבלת האלפון'!B1182&amp;",ו"&amp;'טבלת האלפון'!C1182&amp;","&amp;IF(COUNT(B1182:D1182)=3,"יש שלוש מספרים, המספר הראשון הוא .d-0"&amp;B1182&amp;".t-המספר השני הוא .d-0"&amp;C1182&amp;".t-המספר השלישי הוא .d-0"&amp;D1182,IF(COUNT(B1182:D1182)=2,"יש שתי מספרים, המספר הראשון הוא .d-0"&amp;IF(B1182="",C1182,B1182)&amp;".t-המספר השני הוא .d-0"&amp;IF(D1182="",C1182,D1182),"המספר הוא.d-0"&amp;B1182&amp;C1182&amp;D1182))&amp;",.t-וכן,"&amp;INDEX('טבלת האלפון'!A:A,L1182)&amp;","&amp;INDEX('טבלת האלפון'!B:B,L1182)&amp;",ו"&amp;INDEX('טבלת האלפון'!C:C,L1182)&amp;","&amp;IF(COUNT(R1182:T1182)=3,"יש שלוש מספרים, המספר הראשון הוא .d-0"&amp;R1182&amp;".t-המספר השני הוא .d-0"&amp;S1182&amp;".t-המספר השלישי הוא .d-0"&amp;T1182,IF(COUNT(R1182:T1182)=2,"יש שתי מספרים, המספר הראשון הוא .d-0"&amp;IF(R1182="",S1182,R1182)&amp;".t-המספר השני הוא .d-0"&amp;IF(T1182="",S1182,T1182),"המספר הוא.d-0"&amp;R1182&amp;S1182&amp;T1182)),"")</f>
        <v/>
      </c>
      <c r="I11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האלפון'!A1182&amp;'טבלת האלפון'!B1182,"'",""),"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82" s="4" t="str">
        <f t="shared" si="211"/>
        <v/>
      </c>
      <c r="K1182" t="str">
        <f t="shared" si="212"/>
        <v/>
      </c>
      <c r="L1182" t="str">
        <f t="shared" si="214"/>
        <v/>
      </c>
      <c r="M1182">
        <f t="shared" si="216"/>
        <v>5</v>
      </c>
      <c r="N1182">
        <f>ROW()</f>
        <v>1182</v>
      </c>
      <c r="O1182" t="str">
        <f t="shared" si="215"/>
        <v/>
      </c>
      <c r="R1182" t="str">
        <f t="shared" si="217"/>
        <v/>
      </c>
      <c r="S1182" t="str">
        <f t="shared" si="218"/>
        <v/>
      </c>
      <c r="T1182" t="str">
        <f t="shared" si="219"/>
        <v/>
      </c>
    </row>
    <row r="1183" spans="1:20" x14ac:dyDescent="0.2">
      <c r="A1183" t="str">
        <f>IF( T('טבלת האלפון'!A1183)="","",SUBSTITUTE(SUBSTITUTE('טבלת האלפון'!A1183," ",""),"'",""))</f>
        <v/>
      </c>
      <c r="B1183" s="11" t="str">
        <f>IF('טבלת האלפון'!H1183&gt;1,VALUE(SUBSTITUTE('טבלת האלפון'!H1183,"טל/פקס 0","")),"")</f>
        <v/>
      </c>
      <c r="C1183" t="str">
        <f>IF('טבלת האלפון'!I1183&gt;1,'טבלת האלפון'!I1183,"")</f>
        <v/>
      </c>
      <c r="D1183" t="str">
        <f>IF('טבלת האלפון'!J1183&gt;1,'טבלת האלפון'!J1183,"")</f>
        <v/>
      </c>
      <c r="E1183" t="str">
        <f t="shared" si="209"/>
        <v/>
      </c>
      <c r="F1183" t="str">
        <f t="shared" si="210"/>
        <v/>
      </c>
      <c r="G1183" t="str">
        <f t="shared" si="213"/>
        <v/>
      </c>
      <c r="H1183" s="16" t="str">
        <f>IF(J1183=2,"יש שני שמות עם אותו זיהוי, המערכת תשמיע את שניהם כעת,"&amp;'טבלת האלפון'!A1183&amp;","&amp;'טבלת האלפון'!B1183&amp;",ו"&amp;'טבלת האלפון'!C1183&amp;","&amp;IF(COUNT(B1183:D1183)=3,"יש שלוש מספרים, המספר הראשון הוא .d-0"&amp;B1183&amp;".t-המספר השני הוא .d-0"&amp;C1183&amp;".t-המספר השלישי הוא .d-0"&amp;D1183,IF(COUNT(B1183:D1183)=2,"יש שתי מספרים, המספר הראשון הוא .d-0"&amp;IF(B1183="",C1183,B1183)&amp;".t-המספר השני הוא .d-0"&amp;IF(D1183="",C1183,D1183),"המספר הוא.d-0"&amp;B1183&amp;C1183&amp;D1183))&amp;",.t-וכן,"&amp;INDEX('טבלת האלפון'!A:A,L1183)&amp;","&amp;INDEX('טבלת האלפון'!B:B,L1183)&amp;",ו"&amp;INDEX('טבלת האלפון'!C:C,L1183)&amp;","&amp;IF(COUNT(R1183:T1183)=3,"יש שלוש מספרים, המספר הראשון הוא .d-0"&amp;R1183&amp;".t-המספר השני הוא .d-0"&amp;S1183&amp;".t-המספר השלישי הוא .d-0"&amp;T1183,IF(COUNT(R1183:T1183)=2,"יש שתי מספרים, המספר הראשון הוא .d-0"&amp;IF(R1183="",S1183,R1183)&amp;".t-המספר השני הוא .d-0"&amp;IF(T1183="",S1183,T1183),"המספר הוא.d-0"&amp;R1183&amp;S1183&amp;T1183)),"")</f>
        <v/>
      </c>
      <c r="I11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האלפון'!A1183&amp;'טבלת האלפון'!B1183,"'",""),"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83" s="4" t="str">
        <f t="shared" si="211"/>
        <v/>
      </c>
      <c r="K1183" t="str">
        <f t="shared" si="212"/>
        <v/>
      </c>
      <c r="L1183" t="str">
        <f t="shared" si="214"/>
        <v/>
      </c>
      <c r="M1183">
        <f t="shared" si="216"/>
        <v>5</v>
      </c>
      <c r="N1183">
        <f>ROW()</f>
        <v>1183</v>
      </c>
      <c r="O1183" t="str">
        <f t="shared" si="215"/>
        <v/>
      </c>
      <c r="R1183" t="str">
        <f t="shared" si="217"/>
        <v/>
      </c>
      <c r="S1183" t="str">
        <f t="shared" si="218"/>
        <v/>
      </c>
      <c r="T1183" t="str">
        <f t="shared" si="219"/>
        <v/>
      </c>
    </row>
    <row r="1184" spans="1:20" x14ac:dyDescent="0.2">
      <c r="A1184" t="str">
        <f>IF( T('טבלת האלפון'!A1184)="","",SUBSTITUTE(SUBSTITUTE('טבלת האלפון'!A1184," ",""),"'",""))</f>
        <v/>
      </c>
      <c r="B1184" s="11" t="str">
        <f>IF('טבלת האלפון'!H1184&gt;1,VALUE(SUBSTITUTE('טבלת האלפון'!H1184,"טל/פקס 0","")),"")</f>
        <v/>
      </c>
      <c r="C1184" t="str">
        <f>IF('טבלת האלפון'!I1184&gt;1,'טבלת האלפון'!I1184,"")</f>
        <v/>
      </c>
      <c r="D1184" t="str">
        <f>IF('טבלת האלפון'!J1184&gt;1,'טבלת האלפון'!J1184,"")</f>
        <v/>
      </c>
      <c r="E1184" t="str">
        <f t="shared" si="209"/>
        <v/>
      </c>
      <c r="F1184" t="str">
        <f t="shared" si="210"/>
        <v/>
      </c>
      <c r="G1184" t="str">
        <f t="shared" si="213"/>
        <v/>
      </c>
      <c r="H1184" s="16" t="str">
        <f>IF(J1184=2,"יש שני שמות עם אותו זיהוי, המערכת תשמיע את שניהם כעת,"&amp;'טבלת האלפון'!A1184&amp;","&amp;'טבלת האלפון'!B1184&amp;",ו"&amp;'טבלת האלפון'!C1184&amp;","&amp;IF(COUNT(B1184:D1184)=3,"יש שלוש מספרים, המספר הראשון הוא .d-0"&amp;B1184&amp;".t-המספר השני הוא .d-0"&amp;C1184&amp;".t-המספר השלישי הוא .d-0"&amp;D1184,IF(COUNT(B1184:D1184)=2,"יש שתי מספרים, המספר הראשון הוא .d-0"&amp;IF(B1184="",C1184,B1184)&amp;".t-המספר השני הוא .d-0"&amp;IF(D1184="",C1184,D1184),"המספר הוא.d-0"&amp;B1184&amp;C1184&amp;D1184))&amp;",.t-וכן,"&amp;INDEX('טבלת האלפון'!A:A,L1184)&amp;","&amp;INDEX('טבלת האלפון'!B:B,L1184)&amp;",ו"&amp;INDEX('טבלת האלפון'!C:C,L1184)&amp;","&amp;IF(COUNT(R1184:T1184)=3,"יש שלוש מספרים, המספר הראשון הוא .d-0"&amp;R1184&amp;".t-המספר השני הוא .d-0"&amp;S1184&amp;".t-המספר השלישי הוא .d-0"&amp;T1184,IF(COUNT(R1184:T1184)=2,"יש שתי מספרים, המספר הראשון הוא .d-0"&amp;IF(R1184="",S1184,R1184)&amp;".t-המספר השני הוא .d-0"&amp;IF(T1184="",S1184,T1184),"המספר הוא.d-0"&amp;R1184&amp;S1184&amp;T1184)),"")</f>
        <v/>
      </c>
      <c r="I11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האלפון'!A1184&amp;'טבלת האלפון'!B1184,"'",""),"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84" s="4" t="str">
        <f t="shared" si="211"/>
        <v/>
      </c>
      <c r="K1184" t="str">
        <f t="shared" si="212"/>
        <v/>
      </c>
      <c r="L1184" t="str">
        <f t="shared" si="214"/>
        <v/>
      </c>
      <c r="M1184">
        <f t="shared" si="216"/>
        <v>5</v>
      </c>
      <c r="N1184">
        <f>ROW()</f>
        <v>1184</v>
      </c>
      <c r="O1184" t="str">
        <f t="shared" si="215"/>
        <v/>
      </c>
      <c r="R1184" t="str">
        <f t="shared" si="217"/>
        <v/>
      </c>
      <c r="S1184" t="str">
        <f t="shared" si="218"/>
        <v/>
      </c>
      <c r="T1184" t="str">
        <f t="shared" si="219"/>
        <v/>
      </c>
    </row>
    <row r="1185" spans="1:20" x14ac:dyDescent="0.2">
      <c r="A1185" t="str">
        <f>IF( T('טבלת האלפון'!A1185)="","",SUBSTITUTE(SUBSTITUTE('טבלת האלפון'!A1185," ",""),"'",""))</f>
        <v/>
      </c>
      <c r="B1185" s="11" t="str">
        <f>IF('טבלת האלפון'!H1185&gt;1,VALUE(SUBSTITUTE('טבלת האלפון'!H1185,"טל/פקס 0","")),"")</f>
        <v/>
      </c>
      <c r="C1185" t="str">
        <f>IF('טבלת האלפון'!I1185&gt;1,'טבלת האלפון'!I1185,"")</f>
        <v/>
      </c>
      <c r="D1185" t="str">
        <f>IF('טבלת האלפון'!J1185&gt;1,'טבלת האלפון'!J1185,"")</f>
        <v/>
      </c>
      <c r="E1185" t="str">
        <f t="shared" si="209"/>
        <v/>
      </c>
      <c r="F1185" t="str">
        <f t="shared" si="210"/>
        <v/>
      </c>
      <c r="G1185" t="str">
        <f t="shared" si="213"/>
        <v/>
      </c>
      <c r="H1185" s="16" t="str">
        <f>IF(J1185=2,"יש שני שמות עם אותו זיהוי, המערכת תשמיע את שניהם כעת,"&amp;'טבלת האלפון'!A1185&amp;","&amp;'טבלת האלפון'!B1185&amp;",ו"&amp;'טבלת האלפון'!C1185&amp;","&amp;IF(COUNT(B1185:D1185)=3,"יש שלוש מספרים, המספר הראשון הוא .d-0"&amp;B1185&amp;".t-המספר השני הוא .d-0"&amp;C1185&amp;".t-המספר השלישי הוא .d-0"&amp;D1185,IF(COUNT(B1185:D1185)=2,"יש שתי מספרים, המספר הראשון הוא .d-0"&amp;IF(B1185="",C1185,B1185)&amp;".t-המספר השני הוא .d-0"&amp;IF(D1185="",C1185,D1185),"המספר הוא.d-0"&amp;B1185&amp;C1185&amp;D1185))&amp;",.t-וכן,"&amp;INDEX('טבלת האלפון'!A:A,L1185)&amp;","&amp;INDEX('טבלת האלפון'!B:B,L1185)&amp;",ו"&amp;INDEX('טבלת האלפון'!C:C,L1185)&amp;","&amp;IF(COUNT(R1185:T1185)=3,"יש שלוש מספרים, המספר הראשון הוא .d-0"&amp;R1185&amp;".t-המספר השני הוא .d-0"&amp;S1185&amp;".t-המספר השלישי הוא .d-0"&amp;T1185,IF(COUNT(R1185:T1185)=2,"יש שתי מספרים, המספר הראשון הוא .d-0"&amp;IF(R1185="",S1185,R1185)&amp;".t-המספר השני הוא .d-0"&amp;IF(T1185="",S1185,T1185),"המספר הוא.d-0"&amp;R1185&amp;S1185&amp;T1185)),"")</f>
        <v/>
      </c>
      <c r="I11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האלפון'!A1185&amp;'טבלת האלפון'!B1185,"'",""),"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85" s="4" t="str">
        <f t="shared" si="211"/>
        <v/>
      </c>
      <c r="K1185" t="str">
        <f t="shared" si="212"/>
        <v/>
      </c>
      <c r="L1185" t="str">
        <f t="shared" si="214"/>
        <v/>
      </c>
      <c r="M1185">
        <f t="shared" si="216"/>
        <v>5</v>
      </c>
      <c r="N1185">
        <f>ROW()</f>
        <v>1185</v>
      </c>
      <c r="O1185" t="str">
        <f t="shared" si="215"/>
        <v/>
      </c>
      <c r="R1185" t="str">
        <f t="shared" si="217"/>
        <v/>
      </c>
      <c r="S1185" t="str">
        <f t="shared" si="218"/>
        <v/>
      </c>
      <c r="T1185" t="str">
        <f t="shared" si="219"/>
        <v/>
      </c>
    </row>
    <row r="1186" spans="1:20" x14ac:dyDescent="0.2">
      <c r="A1186" t="str">
        <f>IF( T('טבלת האלפון'!A1186)="","",SUBSTITUTE(SUBSTITUTE('טבלת האלפון'!A1186," ",""),"'",""))</f>
        <v/>
      </c>
      <c r="B1186" s="11" t="str">
        <f>IF('טבלת האלפון'!H1186&gt;1,VALUE(SUBSTITUTE('טבלת האלפון'!H1186,"טל/פקס 0","")),"")</f>
        <v/>
      </c>
      <c r="C1186" t="str">
        <f>IF('טבלת האלפון'!I1186&gt;1,'טבלת האלפון'!I1186,"")</f>
        <v/>
      </c>
      <c r="D1186" t="str">
        <f>IF('טבלת האלפון'!J1186&gt;1,'טבלת האלפון'!J1186,"")</f>
        <v/>
      </c>
      <c r="E1186" t="str">
        <f t="shared" si="209"/>
        <v/>
      </c>
      <c r="F1186" t="str">
        <f t="shared" si="210"/>
        <v/>
      </c>
      <c r="G1186" t="str">
        <f t="shared" si="213"/>
        <v/>
      </c>
      <c r="H1186" s="16" t="str">
        <f>IF(J1186=2,"יש שני שמות עם אותו זיהוי, המערכת תשמיע את שניהם כעת,"&amp;'טבלת האלפון'!A1186&amp;","&amp;'טבלת האלפון'!B1186&amp;",ו"&amp;'טבלת האלפון'!C1186&amp;","&amp;IF(COUNT(B1186:D1186)=3,"יש שלוש מספרים, המספר הראשון הוא .d-0"&amp;B1186&amp;".t-המספר השני הוא .d-0"&amp;C1186&amp;".t-המספר השלישי הוא .d-0"&amp;D1186,IF(COUNT(B1186:D1186)=2,"יש שתי מספרים, המספר הראשון הוא .d-0"&amp;IF(B1186="",C1186,B1186)&amp;".t-המספר השני הוא .d-0"&amp;IF(D1186="",C1186,D1186),"המספר הוא.d-0"&amp;B1186&amp;C1186&amp;D1186))&amp;",.t-וכן,"&amp;INDEX('טבלת האלפון'!A:A,L1186)&amp;","&amp;INDEX('טבלת האלפון'!B:B,L1186)&amp;",ו"&amp;INDEX('טבלת האלפון'!C:C,L1186)&amp;","&amp;IF(COUNT(R1186:T1186)=3,"יש שלוש מספרים, המספר הראשון הוא .d-0"&amp;R1186&amp;".t-המספר השני הוא .d-0"&amp;S1186&amp;".t-המספר השלישי הוא .d-0"&amp;T1186,IF(COUNT(R1186:T1186)=2,"יש שתי מספרים, המספר הראשון הוא .d-0"&amp;IF(R1186="",S1186,R1186)&amp;".t-המספר השני הוא .d-0"&amp;IF(T1186="",S1186,T1186),"המספר הוא.d-0"&amp;R1186&amp;S1186&amp;T1186)),"")</f>
        <v/>
      </c>
      <c r="I11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האלפון'!A1186&amp;'טבלת האלפון'!B1186,"'",""),"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86" s="4" t="str">
        <f t="shared" si="211"/>
        <v/>
      </c>
      <c r="K1186" t="str">
        <f t="shared" si="212"/>
        <v/>
      </c>
      <c r="L1186" t="str">
        <f t="shared" si="214"/>
        <v/>
      </c>
      <c r="M1186">
        <f t="shared" si="216"/>
        <v>5</v>
      </c>
      <c r="N1186">
        <f>ROW()</f>
        <v>1186</v>
      </c>
      <c r="O1186" t="str">
        <f t="shared" si="215"/>
        <v/>
      </c>
      <c r="R1186" t="str">
        <f t="shared" si="217"/>
        <v/>
      </c>
      <c r="S1186" t="str">
        <f t="shared" si="218"/>
        <v/>
      </c>
      <c r="T1186" t="str">
        <f t="shared" si="219"/>
        <v/>
      </c>
    </row>
    <row r="1187" spans="1:20" x14ac:dyDescent="0.2">
      <c r="A1187" t="str">
        <f>IF( T('טבלת האלפון'!A1187)="","",SUBSTITUTE(SUBSTITUTE('טבלת האלפון'!A1187," ",""),"'",""))</f>
        <v/>
      </c>
      <c r="B1187" s="11" t="str">
        <f>IF('טבלת האלפון'!H1187&gt;1,VALUE(SUBSTITUTE('טבלת האלפון'!H1187,"טל/פקס 0","")),"")</f>
        <v/>
      </c>
      <c r="C1187" t="str">
        <f>IF('טבלת האלפון'!I1187&gt;1,'טבלת האלפון'!I1187,"")</f>
        <v/>
      </c>
      <c r="D1187" t="str">
        <f>IF('טבלת האלפון'!J1187&gt;1,'טבלת האלפון'!J1187,"")</f>
        <v/>
      </c>
      <c r="E1187" t="str">
        <f t="shared" si="209"/>
        <v/>
      </c>
      <c r="F1187" t="str">
        <f t="shared" si="210"/>
        <v/>
      </c>
      <c r="G1187" t="str">
        <f t="shared" si="213"/>
        <v/>
      </c>
      <c r="H1187" s="16" t="str">
        <f>IF(J1187=2,"יש שני שמות עם אותו זיהוי, המערכת תשמיע את שניהם כעת,"&amp;'טבלת האלפון'!A1187&amp;","&amp;'טבלת האלפון'!B1187&amp;",ו"&amp;'טבלת האלפון'!C1187&amp;","&amp;IF(COUNT(B1187:D1187)=3,"יש שלוש מספרים, המספר הראשון הוא .d-0"&amp;B1187&amp;".t-המספר השני הוא .d-0"&amp;C1187&amp;".t-המספר השלישי הוא .d-0"&amp;D1187,IF(COUNT(B1187:D1187)=2,"יש שתי מספרים, המספר הראשון הוא .d-0"&amp;IF(B1187="",C1187,B1187)&amp;".t-המספר השני הוא .d-0"&amp;IF(D1187="",C1187,D1187),"המספר הוא.d-0"&amp;B1187&amp;C1187&amp;D1187))&amp;",.t-וכן,"&amp;INDEX('טבלת האלפון'!A:A,L1187)&amp;","&amp;INDEX('טבלת האלפון'!B:B,L1187)&amp;",ו"&amp;INDEX('טבלת האלפון'!C:C,L1187)&amp;","&amp;IF(COUNT(R1187:T1187)=3,"יש שלוש מספרים, המספר הראשון הוא .d-0"&amp;R1187&amp;".t-המספר השני הוא .d-0"&amp;S1187&amp;".t-המספר השלישי הוא .d-0"&amp;T1187,IF(COUNT(R1187:T1187)=2,"יש שתי מספרים, המספר הראשון הוא .d-0"&amp;IF(R1187="",S1187,R1187)&amp;".t-המספר השני הוא .d-0"&amp;IF(T1187="",S1187,T1187),"המספר הוא.d-0"&amp;R1187&amp;S1187&amp;T1187)),"")</f>
        <v/>
      </c>
      <c r="I11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האלפון'!A1187&amp;'טבלת האלפון'!B1187,"'",""),"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87" s="4" t="str">
        <f t="shared" si="211"/>
        <v/>
      </c>
      <c r="K1187" t="str">
        <f t="shared" si="212"/>
        <v/>
      </c>
      <c r="L1187" t="str">
        <f t="shared" si="214"/>
        <v/>
      </c>
      <c r="M1187">
        <f t="shared" si="216"/>
        <v>5</v>
      </c>
      <c r="N1187">
        <f>ROW()</f>
        <v>1187</v>
      </c>
      <c r="O1187" t="str">
        <f t="shared" si="215"/>
        <v/>
      </c>
      <c r="R1187" t="str">
        <f t="shared" si="217"/>
        <v/>
      </c>
      <c r="S1187" t="str">
        <f t="shared" si="218"/>
        <v/>
      </c>
      <c r="T1187" t="str">
        <f t="shared" si="219"/>
        <v/>
      </c>
    </row>
    <row r="1188" spans="1:20" x14ac:dyDescent="0.2">
      <c r="A1188" t="str">
        <f>IF( T('טבלת האלפון'!A1188)="","",SUBSTITUTE(SUBSTITUTE('טבלת האלפון'!A1188," ",""),"'",""))</f>
        <v/>
      </c>
      <c r="B1188" s="11" t="str">
        <f>IF('טבלת האלפון'!H1188&gt;1,VALUE(SUBSTITUTE('טבלת האלפון'!H1188,"טל/פקס 0","")),"")</f>
        <v/>
      </c>
      <c r="C1188" t="str">
        <f>IF('טבלת האלפון'!I1188&gt;1,'טבלת האלפון'!I1188,"")</f>
        <v/>
      </c>
      <c r="D1188" t="str">
        <f>IF('טבלת האלפון'!J1188&gt;1,'טבלת האלפון'!J1188,"")</f>
        <v/>
      </c>
      <c r="E1188" t="str">
        <f t="shared" si="209"/>
        <v/>
      </c>
      <c r="F1188" t="str">
        <f t="shared" si="210"/>
        <v/>
      </c>
      <c r="G1188" t="str">
        <f t="shared" si="213"/>
        <v/>
      </c>
      <c r="H1188" s="16" t="str">
        <f>IF(J1188=2,"יש שני שמות עם אותו זיהוי, המערכת תשמיע את שניהם כעת,"&amp;'טבלת האלפון'!A1188&amp;","&amp;'טבלת האלפון'!B1188&amp;",ו"&amp;'טבלת האלפון'!C1188&amp;","&amp;IF(COUNT(B1188:D1188)=3,"יש שלוש מספרים, המספר הראשון הוא .d-0"&amp;B1188&amp;".t-המספר השני הוא .d-0"&amp;C1188&amp;".t-המספר השלישי הוא .d-0"&amp;D1188,IF(COUNT(B1188:D1188)=2,"יש שתי מספרים, המספר הראשון הוא .d-0"&amp;IF(B1188="",C1188,B1188)&amp;".t-המספר השני הוא .d-0"&amp;IF(D1188="",C1188,D1188),"המספר הוא.d-0"&amp;B1188&amp;C1188&amp;D1188))&amp;",.t-וכן,"&amp;INDEX('טבלת האלפון'!A:A,L1188)&amp;","&amp;INDEX('טבלת האלפון'!B:B,L1188)&amp;",ו"&amp;INDEX('טבלת האלפון'!C:C,L1188)&amp;","&amp;IF(COUNT(R1188:T1188)=3,"יש שלוש מספרים, המספר הראשון הוא .d-0"&amp;R1188&amp;".t-המספר השני הוא .d-0"&amp;S1188&amp;".t-המספר השלישי הוא .d-0"&amp;T1188,IF(COUNT(R1188:T1188)=2,"יש שתי מספרים, המספר הראשון הוא .d-0"&amp;IF(R1188="",S1188,R1188)&amp;".t-המספר השני הוא .d-0"&amp;IF(T1188="",S1188,T1188),"המספר הוא.d-0"&amp;R1188&amp;S1188&amp;T1188)),"")</f>
        <v/>
      </c>
      <c r="I11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האלפון'!A1188&amp;'טבלת האלפון'!B1188,"'",""),"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88" s="4" t="str">
        <f t="shared" si="211"/>
        <v/>
      </c>
      <c r="K1188" t="str">
        <f t="shared" si="212"/>
        <v/>
      </c>
      <c r="L1188" t="str">
        <f t="shared" si="214"/>
        <v/>
      </c>
      <c r="M1188">
        <f t="shared" si="216"/>
        <v>5</v>
      </c>
      <c r="N1188">
        <f>ROW()</f>
        <v>1188</v>
      </c>
      <c r="O1188" t="str">
        <f t="shared" si="215"/>
        <v/>
      </c>
      <c r="R1188" t="str">
        <f t="shared" si="217"/>
        <v/>
      </c>
      <c r="S1188" t="str">
        <f t="shared" si="218"/>
        <v/>
      </c>
      <c r="T1188" t="str">
        <f t="shared" si="219"/>
        <v/>
      </c>
    </row>
    <row r="1189" spans="1:20" x14ac:dyDescent="0.2">
      <c r="A1189" t="str">
        <f>IF( T('טבלת האלפון'!A1189)="","",SUBSTITUTE(SUBSTITUTE('טבלת האלפון'!A1189," ",""),"'",""))</f>
        <v/>
      </c>
      <c r="B1189" s="11" t="str">
        <f>IF('טבלת האלפון'!H1189&gt;1,VALUE(SUBSTITUTE('טבלת האלפון'!H1189,"טל/פקס 0","")),"")</f>
        <v/>
      </c>
      <c r="C1189" t="str">
        <f>IF('טבלת האלפון'!I1189&gt;1,'טבלת האלפון'!I1189,"")</f>
        <v/>
      </c>
      <c r="D1189" t="str">
        <f>IF('טבלת האלפון'!J1189&gt;1,'טבלת האלפון'!J1189,"")</f>
        <v/>
      </c>
      <c r="E1189" t="str">
        <f t="shared" si="209"/>
        <v/>
      </c>
      <c r="F1189" t="str">
        <f t="shared" si="210"/>
        <v/>
      </c>
      <c r="G1189" t="str">
        <f t="shared" si="213"/>
        <v/>
      </c>
      <c r="H1189" s="16" t="str">
        <f>IF(J1189=2,"יש שני שמות עם אותו זיהוי, המערכת תשמיע את שניהם כעת,"&amp;'טבלת האלפון'!A1189&amp;","&amp;'טבלת האלפון'!B1189&amp;",ו"&amp;'טבלת האלפון'!C1189&amp;","&amp;IF(COUNT(B1189:D1189)=3,"יש שלוש מספרים, המספר הראשון הוא .d-0"&amp;B1189&amp;".t-המספר השני הוא .d-0"&amp;C1189&amp;".t-המספר השלישי הוא .d-0"&amp;D1189,IF(COUNT(B1189:D1189)=2,"יש שתי מספרים, המספר הראשון הוא .d-0"&amp;IF(B1189="",C1189,B1189)&amp;".t-המספר השני הוא .d-0"&amp;IF(D1189="",C1189,D1189),"המספר הוא.d-0"&amp;B1189&amp;C1189&amp;D1189))&amp;",.t-וכן,"&amp;INDEX('טבלת האלפון'!A:A,L1189)&amp;","&amp;INDEX('טבלת האלפון'!B:B,L1189)&amp;",ו"&amp;INDEX('טבלת האלפון'!C:C,L1189)&amp;","&amp;IF(COUNT(R1189:T1189)=3,"יש שלוש מספרים, המספר הראשון הוא .d-0"&amp;R1189&amp;".t-המספר השני הוא .d-0"&amp;S1189&amp;".t-המספר השלישי הוא .d-0"&amp;T1189,IF(COUNT(R1189:T1189)=2,"יש שתי מספרים, המספר הראשון הוא .d-0"&amp;IF(R1189="",S1189,R1189)&amp;".t-המספר השני הוא .d-0"&amp;IF(T1189="",S1189,T1189),"המספר הוא.d-0"&amp;R1189&amp;S1189&amp;T1189)),"")</f>
        <v/>
      </c>
      <c r="I11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האלפון'!A1189&amp;'טבלת האלפון'!B1189,"'",""),"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89" s="4" t="str">
        <f t="shared" si="211"/>
        <v/>
      </c>
      <c r="K1189" t="str">
        <f t="shared" si="212"/>
        <v/>
      </c>
      <c r="L1189" t="str">
        <f t="shared" si="214"/>
        <v/>
      </c>
      <c r="M1189">
        <f t="shared" si="216"/>
        <v>5</v>
      </c>
      <c r="N1189">
        <f>ROW()</f>
        <v>1189</v>
      </c>
      <c r="O1189" t="str">
        <f t="shared" si="215"/>
        <v/>
      </c>
      <c r="R1189" t="str">
        <f t="shared" si="217"/>
        <v/>
      </c>
      <c r="S1189" t="str">
        <f t="shared" si="218"/>
        <v/>
      </c>
      <c r="T1189" t="str">
        <f t="shared" si="219"/>
        <v/>
      </c>
    </row>
    <row r="1190" spans="1:20" x14ac:dyDescent="0.2">
      <c r="A1190" t="str">
        <f>IF( T('טבלת האלפון'!A1190)="","",SUBSTITUTE(SUBSTITUTE('טבלת האלפון'!A1190," ",""),"'",""))</f>
        <v/>
      </c>
      <c r="B1190" s="11" t="str">
        <f>IF('טבלת האלפון'!H1190&gt;1,VALUE(SUBSTITUTE('טבלת האלפון'!H1190,"טל/פקס 0","")),"")</f>
        <v/>
      </c>
      <c r="C1190" t="str">
        <f>IF('טבלת האלפון'!I1190&gt;1,'טבלת האלפון'!I1190,"")</f>
        <v/>
      </c>
      <c r="D1190" t="str">
        <f>IF('טבלת האלפון'!J1190&gt;1,'טבלת האלפון'!J1190,"")</f>
        <v/>
      </c>
      <c r="E1190" t="str">
        <f t="shared" si="209"/>
        <v/>
      </c>
      <c r="F1190" t="str">
        <f t="shared" si="210"/>
        <v/>
      </c>
      <c r="G1190" t="str">
        <f t="shared" si="213"/>
        <v/>
      </c>
      <c r="H1190" s="16" t="str">
        <f>IF(J1190=2,"יש שני שמות עם אותו זיהוי, המערכת תשמיע את שניהם כעת,"&amp;'טבלת האלפון'!A1190&amp;","&amp;'טבלת האלפון'!B1190&amp;",ו"&amp;'טבלת האלפון'!C1190&amp;","&amp;IF(COUNT(B1190:D1190)=3,"יש שלוש מספרים, המספר הראשון הוא .d-0"&amp;B1190&amp;".t-המספר השני הוא .d-0"&amp;C1190&amp;".t-המספר השלישי הוא .d-0"&amp;D1190,IF(COUNT(B1190:D1190)=2,"יש שתי מספרים, המספר הראשון הוא .d-0"&amp;IF(B1190="",C1190,B1190)&amp;".t-המספר השני הוא .d-0"&amp;IF(D1190="",C1190,D1190),"המספר הוא.d-0"&amp;B1190&amp;C1190&amp;D1190))&amp;",.t-וכן,"&amp;INDEX('טבלת האלפון'!A:A,L1190)&amp;","&amp;INDEX('טבלת האלפון'!B:B,L1190)&amp;",ו"&amp;INDEX('טבלת האלפון'!C:C,L1190)&amp;","&amp;IF(COUNT(R1190:T1190)=3,"יש שלוש מספרים, המספר הראשון הוא .d-0"&amp;R1190&amp;".t-המספר השני הוא .d-0"&amp;S1190&amp;".t-המספר השלישי הוא .d-0"&amp;T1190,IF(COUNT(R1190:T1190)=2,"יש שתי מספרים, המספר הראשון הוא .d-0"&amp;IF(R1190="",S1190,R1190)&amp;".t-המספר השני הוא .d-0"&amp;IF(T1190="",S1190,T1190),"המספר הוא.d-0"&amp;R1190&amp;S1190&amp;T1190)),"")</f>
        <v/>
      </c>
      <c r="I11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האלפון'!A1190&amp;'טבלת האלפון'!B1190,"'",""),"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90" s="4" t="str">
        <f t="shared" si="211"/>
        <v/>
      </c>
      <c r="K1190" t="str">
        <f t="shared" si="212"/>
        <v/>
      </c>
      <c r="L1190" t="str">
        <f t="shared" si="214"/>
        <v/>
      </c>
      <c r="M1190">
        <f t="shared" si="216"/>
        <v>5</v>
      </c>
      <c r="N1190">
        <f>ROW()</f>
        <v>1190</v>
      </c>
      <c r="O1190" t="str">
        <f t="shared" si="215"/>
        <v/>
      </c>
      <c r="R1190" t="str">
        <f t="shared" si="217"/>
        <v/>
      </c>
      <c r="S1190" t="str">
        <f t="shared" si="218"/>
        <v/>
      </c>
      <c r="T1190" t="str">
        <f t="shared" si="219"/>
        <v/>
      </c>
    </row>
    <row r="1191" spans="1:20" x14ac:dyDescent="0.2">
      <c r="A1191" t="str">
        <f>IF( T('טבלת האלפון'!A1191)="","",SUBSTITUTE(SUBSTITUTE('טבלת האלפון'!A1191," ",""),"'",""))</f>
        <v/>
      </c>
      <c r="B1191" s="11" t="str">
        <f>IF('טבלת האלפון'!H1191&gt;1,VALUE(SUBSTITUTE('טבלת האלפון'!H1191,"טל/פקס 0","")),"")</f>
        <v/>
      </c>
      <c r="C1191" t="str">
        <f>IF('טבלת האלפון'!I1191&gt;1,'טבלת האלפון'!I1191,"")</f>
        <v/>
      </c>
      <c r="D1191" t="str">
        <f>IF('טבלת האלפון'!J1191&gt;1,'טבלת האלפון'!J1191,"")</f>
        <v/>
      </c>
      <c r="E1191" t="str">
        <f t="shared" si="209"/>
        <v/>
      </c>
      <c r="F1191" t="str">
        <f t="shared" si="210"/>
        <v/>
      </c>
      <c r="G1191" t="str">
        <f t="shared" si="213"/>
        <v/>
      </c>
      <c r="H1191" s="16" t="str">
        <f>IF(J1191=2,"יש שני שמות עם אותו זיהוי, המערכת תשמיע את שניהם כעת,"&amp;'טבלת האלפון'!A1191&amp;","&amp;'טבלת האלפון'!B1191&amp;",ו"&amp;'טבלת האלפון'!C1191&amp;","&amp;IF(COUNT(B1191:D1191)=3,"יש שלוש מספרים, המספר הראשון הוא .d-0"&amp;B1191&amp;".t-המספר השני הוא .d-0"&amp;C1191&amp;".t-המספר השלישי הוא .d-0"&amp;D1191,IF(COUNT(B1191:D1191)=2,"יש שתי מספרים, המספר הראשון הוא .d-0"&amp;IF(B1191="",C1191,B1191)&amp;".t-המספר השני הוא .d-0"&amp;IF(D1191="",C1191,D1191),"המספר הוא.d-0"&amp;B1191&amp;C1191&amp;D1191))&amp;",.t-וכן,"&amp;INDEX('טבלת האלפון'!A:A,L1191)&amp;","&amp;INDEX('טבלת האלפון'!B:B,L1191)&amp;",ו"&amp;INDEX('טבלת האלפון'!C:C,L1191)&amp;","&amp;IF(COUNT(R1191:T1191)=3,"יש שלוש מספרים, המספר הראשון הוא .d-0"&amp;R1191&amp;".t-המספר השני הוא .d-0"&amp;S1191&amp;".t-המספר השלישי הוא .d-0"&amp;T1191,IF(COUNT(R1191:T1191)=2,"יש שתי מספרים, המספר הראשון הוא .d-0"&amp;IF(R1191="",S1191,R1191)&amp;".t-המספר השני הוא .d-0"&amp;IF(T1191="",S1191,T1191),"המספר הוא.d-0"&amp;R1191&amp;S1191&amp;T1191)),"")</f>
        <v/>
      </c>
      <c r="I11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האלפון'!A1191&amp;'טבלת האלפון'!B1191,"'",""),"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91" s="4" t="str">
        <f t="shared" si="211"/>
        <v/>
      </c>
      <c r="K1191" t="str">
        <f t="shared" si="212"/>
        <v/>
      </c>
      <c r="L1191" t="str">
        <f t="shared" si="214"/>
        <v/>
      </c>
      <c r="M1191">
        <f t="shared" si="216"/>
        <v>5</v>
      </c>
      <c r="N1191">
        <f>ROW()</f>
        <v>1191</v>
      </c>
      <c r="O1191" t="str">
        <f t="shared" si="215"/>
        <v/>
      </c>
      <c r="R1191" t="str">
        <f t="shared" si="217"/>
        <v/>
      </c>
      <c r="S1191" t="str">
        <f t="shared" si="218"/>
        <v/>
      </c>
      <c r="T1191" t="str">
        <f t="shared" si="219"/>
        <v/>
      </c>
    </row>
    <row r="1192" spans="1:20" x14ac:dyDescent="0.2">
      <c r="A1192" t="str">
        <f>IF( T('טבלת האלפון'!A1192)="","",SUBSTITUTE(SUBSTITUTE('טבלת האלפון'!A1192," ",""),"'",""))</f>
        <v/>
      </c>
      <c r="B1192" s="11" t="str">
        <f>IF('טבלת האלפון'!H1192&gt;1,VALUE(SUBSTITUTE('טבלת האלפון'!H1192,"טל/פקס 0","")),"")</f>
        <v/>
      </c>
      <c r="C1192" t="str">
        <f>IF('טבלת האלפון'!I1192&gt;1,'טבלת האלפון'!I1192,"")</f>
        <v/>
      </c>
      <c r="D1192" t="str">
        <f>IF('טבלת האלפון'!J1192&gt;1,'טבלת האלפון'!J1192,"")</f>
        <v/>
      </c>
      <c r="E1192" t="str">
        <f t="shared" si="209"/>
        <v/>
      </c>
      <c r="F1192" t="str">
        <f t="shared" si="210"/>
        <v/>
      </c>
      <c r="G1192" t="str">
        <f t="shared" si="213"/>
        <v/>
      </c>
      <c r="H1192" s="16" t="str">
        <f>IF(J1192=2,"יש שני שמות עם אותו זיהוי, המערכת תשמיע את שניהם כעת,"&amp;'טבלת האלפון'!A1192&amp;","&amp;'טבלת האלפון'!B1192&amp;",ו"&amp;'טבלת האלפון'!C1192&amp;","&amp;IF(COUNT(B1192:D1192)=3,"יש שלוש מספרים, המספר הראשון הוא .d-0"&amp;B1192&amp;".t-המספר השני הוא .d-0"&amp;C1192&amp;".t-המספר השלישי הוא .d-0"&amp;D1192,IF(COUNT(B1192:D1192)=2,"יש שתי מספרים, המספר הראשון הוא .d-0"&amp;IF(B1192="",C1192,B1192)&amp;".t-המספר השני הוא .d-0"&amp;IF(D1192="",C1192,D1192),"המספר הוא.d-0"&amp;B1192&amp;C1192&amp;D1192))&amp;",.t-וכן,"&amp;INDEX('טבלת האלפון'!A:A,L1192)&amp;","&amp;INDEX('טבלת האלפון'!B:B,L1192)&amp;",ו"&amp;INDEX('טבלת האלפון'!C:C,L1192)&amp;","&amp;IF(COUNT(R1192:T1192)=3,"יש שלוש מספרים, המספר הראשון הוא .d-0"&amp;R1192&amp;".t-המספר השני הוא .d-0"&amp;S1192&amp;".t-המספר השלישי הוא .d-0"&amp;T1192,IF(COUNT(R1192:T1192)=2,"יש שתי מספרים, המספר הראשון הוא .d-0"&amp;IF(R1192="",S1192,R1192)&amp;".t-המספר השני הוא .d-0"&amp;IF(T1192="",S1192,T1192),"המספר הוא.d-0"&amp;R1192&amp;S1192&amp;T1192)),"")</f>
        <v/>
      </c>
      <c r="I11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האלפון'!A1192&amp;'טבלת האלפון'!B1192,"'",""),"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92" s="4" t="str">
        <f t="shared" si="211"/>
        <v/>
      </c>
      <c r="K1192" t="str">
        <f t="shared" si="212"/>
        <v/>
      </c>
      <c r="L1192" t="str">
        <f t="shared" si="214"/>
        <v/>
      </c>
      <c r="M1192">
        <f t="shared" si="216"/>
        <v>5</v>
      </c>
      <c r="N1192">
        <f>ROW()</f>
        <v>1192</v>
      </c>
      <c r="O1192" t="str">
        <f t="shared" si="215"/>
        <v/>
      </c>
      <c r="R1192" t="str">
        <f t="shared" si="217"/>
        <v/>
      </c>
      <c r="S1192" t="str">
        <f t="shared" si="218"/>
        <v/>
      </c>
      <c r="T1192" t="str">
        <f t="shared" si="219"/>
        <v/>
      </c>
    </row>
    <row r="1193" spans="1:20" x14ac:dyDescent="0.2">
      <c r="A1193" t="str">
        <f>IF( T('טבלת האלפון'!A1193)="","",SUBSTITUTE(SUBSTITUTE('טבלת האלפון'!A1193," ",""),"'",""))</f>
        <v/>
      </c>
      <c r="B1193" s="11" t="str">
        <f>IF('טבלת האלפון'!H1193&gt;1,VALUE(SUBSTITUTE('טבלת האלפון'!H1193,"טל/פקס 0","")),"")</f>
        <v/>
      </c>
      <c r="C1193" t="str">
        <f>IF('טבלת האלפון'!I1193&gt;1,'טבלת האלפון'!I1193,"")</f>
        <v/>
      </c>
      <c r="D1193" t="str">
        <f>IF('טבלת האלפון'!J1193&gt;1,'טבלת האלפון'!J1193,"")</f>
        <v/>
      </c>
      <c r="E1193" t="str">
        <f t="shared" si="209"/>
        <v/>
      </c>
      <c r="F1193" t="str">
        <f t="shared" si="210"/>
        <v/>
      </c>
      <c r="G1193" t="str">
        <f t="shared" si="213"/>
        <v/>
      </c>
      <c r="H1193" s="16" t="str">
        <f>IF(J1193=2,"יש שני שמות עם אותו זיהוי, המערכת תשמיע את שניהם כעת,"&amp;'טבלת האלפון'!A1193&amp;","&amp;'טבלת האלפון'!B1193&amp;",ו"&amp;'טבלת האלפון'!C1193&amp;","&amp;IF(COUNT(B1193:D1193)=3,"יש שלוש מספרים, המספר הראשון הוא .d-0"&amp;B1193&amp;".t-המספר השני הוא .d-0"&amp;C1193&amp;".t-המספר השלישי הוא .d-0"&amp;D1193,IF(COUNT(B1193:D1193)=2,"יש שתי מספרים, המספר הראשון הוא .d-0"&amp;IF(B1193="",C1193,B1193)&amp;".t-המספר השני הוא .d-0"&amp;IF(D1193="",C1193,D1193),"המספר הוא.d-0"&amp;B1193&amp;C1193&amp;D1193))&amp;",.t-וכן,"&amp;INDEX('טבלת האלפון'!A:A,L1193)&amp;","&amp;INDEX('טבלת האלפון'!B:B,L1193)&amp;",ו"&amp;INDEX('טבלת האלפון'!C:C,L1193)&amp;","&amp;IF(COUNT(R1193:T1193)=3,"יש שלוש מספרים, המספר הראשון הוא .d-0"&amp;R1193&amp;".t-המספר השני הוא .d-0"&amp;S1193&amp;".t-המספר השלישי הוא .d-0"&amp;T1193,IF(COUNT(R1193:T1193)=2,"יש שתי מספרים, המספר הראשון הוא .d-0"&amp;IF(R1193="",S1193,R1193)&amp;".t-המספר השני הוא .d-0"&amp;IF(T1193="",S1193,T1193),"המספר הוא.d-0"&amp;R1193&amp;S1193&amp;T1193)),"")</f>
        <v/>
      </c>
      <c r="I11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האלפון'!A1193&amp;'טבלת האלפון'!B1193,"'",""),"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93" s="4" t="str">
        <f t="shared" si="211"/>
        <v/>
      </c>
      <c r="K1193" t="str">
        <f t="shared" si="212"/>
        <v/>
      </c>
      <c r="L1193" t="str">
        <f t="shared" si="214"/>
        <v/>
      </c>
      <c r="M1193">
        <f t="shared" si="216"/>
        <v>5</v>
      </c>
      <c r="N1193">
        <f>ROW()</f>
        <v>1193</v>
      </c>
      <c r="O1193" t="str">
        <f t="shared" si="215"/>
        <v/>
      </c>
      <c r="R1193" t="str">
        <f t="shared" si="217"/>
        <v/>
      </c>
      <c r="S1193" t="str">
        <f t="shared" si="218"/>
        <v/>
      </c>
      <c r="T1193" t="str">
        <f t="shared" si="219"/>
        <v/>
      </c>
    </row>
    <row r="1194" spans="1:20" x14ac:dyDescent="0.2">
      <c r="A1194" t="str">
        <f>IF( T('טבלת האלפון'!A1194)="","",SUBSTITUTE(SUBSTITUTE('טבלת האלפון'!A1194," ",""),"'",""))</f>
        <v/>
      </c>
      <c r="B1194" s="11" t="str">
        <f>IF('טבלת האלפון'!H1194&gt;1,VALUE(SUBSTITUTE('טבלת האלפון'!H1194,"טל/פקס 0","")),"")</f>
        <v/>
      </c>
      <c r="C1194" t="str">
        <f>IF('טבלת האלפון'!I1194&gt;1,'טבלת האלפון'!I1194,"")</f>
        <v/>
      </c>
      <c r="D1194" t="str">
        <f>IF('טבלת האלפון'!J1194&gt;1,'טבלת האלפון'!J1194,"")</f>
        <v/>
      </c>
      <c r="E1194" t="str">
        <f t="shared" si="209"/>
        <v/>
      </c>
      <c r="F1194" t="str">
        <f t="shared" si="210"/>
        <v/>
      </c>
      <c r="G1194" t="str">
        <f t="shared" si="213"/>
        <v/>
      </c>
      <c r="H1194" s="16" t="str">
        <f>IF(J1194=2,"יש שני שמות עם אותו זיהוי, המערכת תשמיע את שניהם כעת,"&amp;'טבלת האלפון'!A1194&amp;","&amp;'טבלת האלפון'!B1194&amp;",ו"&amp;'טבלת האלפון'!C1194&amp;","&amp;IF(COUNT(B1194:D1194)=3,"יש שלוש מספרים, המספר הראשון הוא .d-0"&amp;B1194&amp;".t-המספר השני הוא .d-0"&amp;C1194&amp;".t-המספר השלישי הוא .d-0"&amp;D1194,IF(COUNT(B1194:D1194)=2,"יש שתי מספרים, המספר הראשון הוא .d-0"&amp;IF(B1194="",C1194,B1194)&amp;".t-המספר השני הוא .d-0"&amp;IF(D1194="",C1194,D1194),"המספר הוא.d-0"&amp;B1194&amp;C1194&amp;D1194))&amp;",.t-וכן,"&amp;INDEX('טבלת האלפון'!A:A,L1194)&amp;","&amp;INDEX('טבלת האלפון'!B:B,L1194)&amp;",ו"&amp;INDEX('טבלת האלפון'!C:C,L1194)&amp;","&amp;IF(COUNT(R1194:T1194)=3,"יש שלוש מספרים, המספר הראשון הוא .d-0"&amp;R1194&amp;".t-המספר השני הוא .d-0"&amp;S1194&amp;".t-המספר השלישי הוא .d-0"&amp;T1194,IF(COUNT(R1194:T1194)=2,"יש שתי מספרים, המספר הראשון הוא .d-0"&amp;IF(R1194="",S1194,R1194)&amp;".t-המספר השני הוא .d-0"&amp;IF(T1194="",S1194,T1194),"המספר הוא.d-0"&amp;R1194&amp;S1194&amp;T1194)),"")</f>
        <v/>
      </c>
      <c r="I11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האלפון'!A1194&amp;'טבלת האלפון'!B1194,"'",""),"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94" s="4" t="str">
        <f t="shared" si="211"/>
        <v/>
      </c>
      <c r="K1194" t="str">
        <f t="shared" si="212"/>
        <v/>
      </c>
      <c r="L1194" t="str">
        <f t="shared" si="214"/>
        <v/>
      </c>
      <c r="M1194">
        <f t="shared" si="216"/>
        <v>5</v>
      </c>
      <c r="N1194">
        <f>ROW()</f>
        <v>1194</v>
      </c>
      <c r="O1194" t="str">
        <f t="shared" si="215"/>
        <v/>
      </c>
      <c r="R1194" t="str">
        <f t="shared" si="217"/>
        <v/>
      </c>
      <c r="S1194" t="str">
        <f t="shared" si="218"/>
        <v/>
      </c>
      <c r="T1194" t="str">
        <f t="shared" si="219"/>
        <v/>
      </c>
    </row>
    <row r="1195" spans="1:20" x14ac:dyDescent="0.2">
      <c r="A1195" t="str">
        <f>IF( T('טבלת האלפון'!A1195)="","",SUBSTITUTE(SUBSTITUTE('טבלת האלפון'!A1195," ",""),"'",""))</f>
        <v/>
      </c>
      <c r="B1195" s="11" t="str">
        <f>IF('טבלת האלפון'!H1195&gt;1,VALUE(SUBSTITUTE('טבלת האלפון'!H1195,"טל/פקס 0","")),"")</f>
        <v/>
      </c>
      <c r="C1195" t="str">
        <f>IF('טבלת האלפון'!I1195&gt;1,'טבלת האלפון'!I1195,"")</f>
        <v/>
      </c>
      <c r="D1195" t="str">
        <f>IF('טבלת האלפון'!J1195&gt;1,'טבלת האלפון'!J1195,"")</f>
        <v/>
      </c>
      <c r="E1195" t="str">
        <f t="shared" si="209"/>
        <v/>
      </c>
      <c r="F1195" t="str">
        <f t="shared" si="210"/>
        <v/>
      </c>
      <c r="G1195" t="str">
        <f t="shared" si="213"/>
        <v/>
      </c>
      <c r="H1195" s="16" t="str">
        <f>IF(J1195=2,"יש שני שמות עם אותו זיהוי, המערכת תשמיע את שניהם כעת,"&amp;'טבלת האלפון'!A1195&amp;","&amp;'טבלת האלפון'!B1195&amp;",ו"&amp;'טבלת האלפון'!C1195&amp;","&amp;IF(COUNT(B1195:D1195)=3,"יש שלוש מספרים, המספר הראשון הוא .d-0"&amp;B1195&amp;".t-המספר השני הוא .d-0"&amp;C1195&amp;".t-המספר השלישי הוא .d-0"&amp;D1195,IF(COUNT(B1195:D1195)=2,"יש שתי מספרים, המספר הראשון הוא .d-0"&amp;IF(B1195="",C1195,B1195)&amp;".t-המספר השני הוא .d-0"&amp;IF(D1195="",C1195,D1195),"המספר הוא.d-0"&amp;B1195&amp;C1195&amp;D1195))&amp;",.t-וכן,"&amp;INDEX('טבלת האלפון'!A:A,L1195)&amp;","&amp;INDEX('טבלת האלפון'!B:B,L1195)&amp;",ו"&amp;INDEX('טבלת האלפון'!C:C,L1195)&amp;","&amp;IF(COUNT(R1195:T1195)=3,"יש שלוש מספרים, המספר הראשון הוא .d-0"&amp;R1195&amp;".t-המספר השני הוא .d-0"&amp;S1195&amp;".t-המספר השלישי הוא .d-0"&amp;T1195,IF(COUNT(R1195:T1195)=2,"יש שתי מספרים, המספר הראשון הוא .d-0"&amp;IF(R1195="",S1195,R1195)&amp;".t-המספר השני הוא .d-0"&amp;IF(T1195="",S1195,T1195),"המספר הוא.d-0"&amp;R1195&amp;S1195&amp;T1195)),"")</f>
        <v/>
      </c>
      <c r="I11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האלפון'!A1195&amp;'טבלת האלפון'!B1195,"'",""),"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95" s="4" t="str">
        <f t="shared" si="211"/>
        <v/>
      </c>
      <c r="K1195" t="str">
        <f t="shared" si="212"/>
        <v/>
      </c>
      <c r="L1195" t="str">
        <f t="shared" si="214"/>
        <v/>
      </c>
      <c r="M1195">
        <f t="shared" si="216"/>
        <v>5</v>
      </c>
      <c r="N1195">
        <f>ROW()</f>
        <v>1195</v>
      </c>
      <c r="O1195" t="str">
        <f t="shared" si="215"/>
        <v/>
      </c>
      <c r="R1195" t="str">
        <f t="shared" si="217"/>
        <v/>
      </c>
      <c r="S1195" t="str">
        <f t="shared" si="218"/>
        <v/>
      </c>
      <c r="T1195" t="str">
        <f t="shared" si="219"/>
        <v/>
      </c>
    </row>
    <row r="1196" spans="1:20" x14ac:dyDescent="0.2">
      <c r="A1196" t="str">
        <f>IF( T('טבלת האלפון'!A1196)="","",SUBSTITUTE(SUBSTITUTE('טבלת האלפון'!A1196," ",""),"'",""))</f>
        <v/>
      </c>
      <c r="B1196" s="11" t="str">
        <f>IF('טבלת האלפון'!H1196&gt;1,VALUE(SUBSTITUTE('טבלת האלפון'!H1196,"טל/פקס 0","")),"")</f>
        <v/>
      </c>
      <c r="C1196" t="str">
        <f>IF('טבלת האלפון'!I1196&gt;1,'טבלת האלפון'!I1196,"")</f>
        <v/>
      </c>
      <c r="D1196" t="str">
        <f>IF('טבלת האלפון'!J1196&gt;1,'טבלת האלפון'!J1196,"")</f>
        <v/>
      </c>
      <c r="E1196" t="str">
        <f t="shared" si="209"/>
        <v/>
      </c>
      <c r="F1196" t="str">
        <f t="shared" si="210"/>
        <v/>
      </c>
      <c r="G1196" t="str">
        <f t="shared" si="213"/>
        <v/>
      </c>
      <c r="H1196" s="16" t="str">
        <f>IF(J1196=2,"יש שני שמות עם אותו זיהוי, המערכת תשמיע את שניהם כעת,"&amp;'טבלת האלפון'!A1196&amp;","&amp;'טבלת האלפון'!B1196&amp;",ו"&amp;'טבלת האלפון'!C1196&amp;","&amp;IF(COUNT(B1196:D1196)=3,"יש שלוש מספרים, המספר הראשון הוא .d-0"&amp;B1196&amp;".t-המספר השני הוא .d-0"&amp;C1196&amp;".t-המספר השלישי הוא .d-0"&amp;D1196,IF(COUNT(B1196:D1196)=2,"יש שתי מספרים, המספר הראשון הוא .d-0"&amp;IF(B1196="",C1196,B1196)&amp;".t-המספר השני הוא .d-0"&amp;IF(D1196="",C1196,D1196),"המספר הוא.d-0"&amp;B1196&amp;C1196&amp;D1196))&amp;",.t-וכן,"&amp;INDEX('טבלת האלפון'!A:A,L1196)&amp;","&amp;INDEX('טבלת האלפון'!B:B,L1196)&amp;",ו"&amp;INDEX('טבלת האלפון'!C:C,L1196)&amp;","&amp;IF(COUNT(R1196:T1196)=3,"יש שלוש מספרים, המספר הראשון הוא .d-0"&amp;R1196&amp;".t-המספר השני הוא .d-0"&amp;S1196&amp;".t-המספר השלישי הוא .d-0"&amp;T1196,IF(COUNT(R1196:T1196)=2,"יש שתי מספרים, המספר הראשון הוא .d-0"&amp;IF(R1196="",S1196,R1196)&amp;".t-המספר השני הוא .d-0"&amp;IF(T1196="",S1196,T1196),"המספר הוא.d-0"&amp;R1196&amp;S1196&amp;T1196)),"")</f>
        <v/>
      </c>
      <c r="I11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האלפון'!A1196&amp;'טבלת האלפון'!B1196,"'",""),"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96" s="4" t="str">
        <f t="shared" si="211"/>
        <v/>
      </c>
      <c r="K1196" t="str">
        <f t="shared" si="212"/>
        <v/>
      </c>
      <c r="L1196" t="str">
        <f t="shared" si="214"/>
        <v/>
      </c>
      <c r="M1196">
        <f t="shared" si="216"/>
        <v>5</v>
      </c>
      <c r="N1196">
        <f>ROW()</f>
        <v>1196</v>
      </c>
      <c r="O1196" t="str">
        <f t="shared" si="215"/>
        <v/>
      </c>
      <c r="R1196" t="str">
        <f t="shared" si="217"/>
        <v/>
      </c>
      <c r="S1196" t="str">
        <f t="shared" si="218"/>
        <v/>
      </c>
      <c r="T1196" t="str">
        <f t="shared" si="219"/>
        <v/>
      </c>
    </row>
    <row r="1197" spans="1:20" x14ac:dyDescent="0.2">
      <c r="A1197" t="str">
        <f>IF( T('טבלת האלפון'!A1197)="","",SUBSTITUTE(SUBSTITUTE('טבלת האלפון'!A1197," ",""),"'",""))</f>
        <v/>
      </c>
      <c r="B1197" s="11" t="str">
        <f>IF('טבלת האלפון'!H1197&gt;1,VALUE(SUBSTITUTE('טבלת האלפון'!H1197,"טל/פקס 0","")),"")</f>
        <v/>
      </c>
      <c r="C1197" t="str">
        <f>IF('טבלת האלפון'!I1197&gt;1,'טבלת האלפון'!I1197,"")</f>
        <v/>
      </c>
      <c r="D1197" t="str">
        <f>IF('טבלת האלפון'!J1197&gt;1,'טבלת האלפון'!J1197,"")</f>
        <v/>
      </c>
      <c r="E1197" t="str">
        <f t="shared" si="209"/>
        <v/>
      </c>
      <c r="F1197" t="str">
        <f t="shared" si="210"/>
        <v/>
      </c>
      <c r="G1197" t="str">
        <f t="shared" si="213"/>
        <v/>
      </c>
      <c r="H1197" s="16" t="str">
        <f>IF(J1197=2,"יש שני שמות עם אותו זיהוי, המערכת תשמיע את שניהם כעת,"&amp;'טבלת האלפון'!A1197&amp;","&amp;'טבלת האלפון'!B1197&amp;",ו"&amp;'טבלת האלפון'!C1197&amp;","&amp;IF(COUNT(B1197:D1197)=3,"יש שלוש מספרים, המספר הראשון הוא .d-0"&amp;B1197&amp;".t-המספר השני הוא .d-0"&amp;C1197&amp;".t-המספר השלישי הוא .d-0"&amp;D1197,IF(COUNT(B1197:D1197)=2,"יש שתי מספרים, המספר הראשון הוא .d-0"&amp;IF(B1197="",C1197,B1197)&amp;".t-המספר השני הוא .d-0"&amp;IF(D1197="",C1197,D1197),"המספר הוא.d-0"&amp;B1197&amp;C1197&amp;D1197))&amp;",.t-וכן,"&amp;INDEX('טבלת האלפון'!A:A,L1197)&amp;","&amp;INDEX('טבלת האלפון'!B:B,L1197)&amp;",ו"&amp;INDEX('טבלת האלפון'!C:C,L1197)&amp;","&amp;IF(COUNT(R1197:T1197)=3,"יש שלוש מספרים, המספר הראשון הוא .d-0"&amp;R1197&amp;".t-המספר השני הוא .d-0"&amp;S1197&amp;".t-המספר השלישי הוא .d-0"&amp;T1197,IF(COUNT(R1197:T1197)=2,"יש שתי מספרים, המספר הראשון הוא .d-0"&amp;IF(R1197="",S1197,R1197)&amp;".t-המספר השני הוא .d-0"&amp;IF(T1197="",S1197,T1197),"המספר הוא.d-0"&amp;R1197&amp;S1197&amp;T1197)),"")</f>
        <v/>
      </c>
      <c r="I11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האלפון'!A1197&amp;'טבלת האלפון'!B1197,"'",""),"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97" s="4" t="str">
        <f t="shared" si="211"/>
        <v/>
      </c>
      <c r="K1197" t="str">
        <f t="shared" si="212"/>
        <v/>
      </c>
      <c r="L1197" t="str">
        <f t="shared" si="214"/>
        <v/>
      </c>
      <c r="M1197">
        <f t="shared" si="216"/>
        <v>5</v>
      </c>
      <c r="N1197">
        <f>ROW()</f>
        <v>1197</v>
      </c>
      <c r="O1197" t="str">
        <f t="shared" si="215"/>
        <v/>
      </c>
      <c r="R1197" t="str">
        <f t="shared" si="217"/>
        <v/>
      </c>
      <c r="S1197" t="str">
        <f t="shared" si="218"/>
        <v/>
      </c>
      <c r="T1197" t="str">
        <f t="shared" si="219"/>
        <v/>
      </c>
    </row>
    <row r="1198" spans="1:20" x14ac:dyDescent="0.2">
      <c r="A1198" t="str">
        <f>IF( T('טבלת האלפון'!A1198)="","",SUBSTITUTE(SUBSTITUTE('טבלת האלפון'!A1198," ",""),"'",""))</f>
        <v/>
      </c>
      <c r="B1198" s="11" t="str">
        <f>IF('טבלת האלפון'!H1198&gt;1,VALUE(SUBSTITUTE('טבלת האלפון'!H1198,"טל/פקס 0","")),"")</f>
        <v/>
      </c>
      <c r="C1198" t="str">
        <f>IF('טבלת האלפון'!I1198&gt;1,'טבלת האלפון'!I1198,"")</f>
        <v/>
      </c>
      <c r="D1198" t="str">
        <f>IF('טבלת האלפון'!J1198&gt;1,'טבלת האלפון'!J1198,"")</f>
        <v/>
      </c>
      <c r="E1198" t="str">
        <f t="shared" si="209"/>
        <v/>
      </c>
      <c r="F1198" t="str">
        <f t="shared" si="210"/>
        <v/>
      </c>
      <c r="G1198" t="str">
        <f t="shared" si="213"/>
        <v/>
      </c>
      <c r="H1198" s="16" t="str">
        <f>IF(J1198=2,"יש שני שמות עם אותו זיהוי, המערכת תשמיע את שניהם כעת,"&amp;'טבלת האלפון'!A1198&amp;","&amp;'טבלת האלפון'!B1198&amp;",ו"&amp;'טבלת האלפון'!C1198&amp;","&amp;IF(COUNT(B1198:D1198)=3,"יש שלוש מספרים, המספר הראשון הוא .d-0"&amp;B1198&amp;".t-המספר השני הוא .d-0"&amp;C1198&amp;".t-המספר השלישי הוא .d-0"&amp;D1198,IF(COUNT(B1198:D1198)=2,"יש שתי מספרים, המספר הראשון הוא .d-0"&amp;IF(B1198="",C1198,B1198)&amp;".t-המספר השני הוא .d-0"&amp;IF(D1198="",C1198,D1198),"המספר הוא.d-0"&amp;B1198&amp;C1198&amp;D1198))&amp;",.t-וכן,"&amp;INDEX('טבלת האלפון'!A:A,L1198)&amp;","&amp;INDEX('טבלת האלפון'!B:B,L1198)&amp;",ו"&amp;INDEX('טבלת האלפון'!C:C,L1198)&amp;","&amp;IF(COUNT(R1198:T1198)=3,"יש שלוש מספרים, המספר הראשון הוא .d-0"&amp;R1198&amp;".t-המספר השני הוא .d-0"&amp;S1198&amp;".t-המספר השלישי הוא .d-0"&amp;T1198,IF(COUNT(R1198:T1198)=2,"יש שתי מספרים, המספר הראשון הוא .d-0"&amp;IF(R1198="",S1198,R1198)&amp;".t-המספר השני הוא .d-0"&amp;IF(T1198="",S1198,T1198),"המספר הוא.d-0"&amp;R1198&amp;S1198&amp;T1198)),"")</f>
        <v/>
      </c>
      <c r="I11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האלפון'!A1198&amp;'טבלת האלפון'!B1198,"'",""),"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98" s="4" t="str">
        <f t="shared" si="211"/>
        <v/>
      </c>
      <c r="K1198" t="str">
        <f t="shared" si="212"/>
        <v/>
      </c>
      <c r="L1198" t="str">
        <f t="shared" si="214"/>
        <v/>
      </c>
      <c r="M1198">
        <f t="shared" si="216"/>
        <v>5</v>
      </c>
      <c r="N1198">
        <f>ROW()</f>
        <v>1198</v>
      </c>
      <c r="O1198" t="str">
        <f t="shared" si="215"/>
        <v/>
      </c>
      <c r="R1198" t="str">
        <f t="shared" si="217"/>
        <v/>
      </c>
      <c r="S1198" t="str">
        <f t="shared" si="218"/>
        <v/>
      </c>
      <c r="T1198" t="str">
        <f t="shared" si="219"/>
        <v/>
      </c>
    </row>
    <row r="1199" spans="1:20" x14ac:dyDescent="0.2">
      <c r="A1199" t="str">
        <f>IF( T('טבלת האלפון'!A1199)="","",SUBSTITUTE(SUBSTITUTE('טבלת האלפון'!A1199," ",""),"'",""))</f>
        <v/>
      </c>
      <c r="B1199" s="11" t="str">
        <f>IF('טבלת האלפון'!H1199&gt;1,VALUE(SUBSTITUTE('טבלת האלפון'!H1199,"טל/פקס 0","")),"")</f>
        <v/>
      </c>
      <c r="C1199" t="str">
        <f>IF('טבלת האלפון'!I1199&gt;1,'טבלת האלפון'!I1199,"")</f>
        <v/>
      </c>
      <c r="D1199" t="str">
        <f>IF('טבלת האלפון'!J1199&gt;1,'טבלת האלפון'!J1199,"")</f>
        <v/>
      </c>
      <c r="E1199" t="str">
        <f t="shared" si="209"/>
        <v/>
      </c>
      <c r="F1199" t="str">
        <f t="shared" si="210"/>
        <v/>
      </c>
      <c r="G1199" t="str">
        <f t="shared" si="213"/>
        <v/>
      </c>
      <c r="H1199" s="16" t="str">
        <f>IF(J1199=2,"יש שני שמות עם אותו זיהוי, המערכת תשמיע את שניהם כעת,"&amp;'טבלת האלפון'!A1199&amp;","&amp;'טבלת האלפון'!B1199&amp;",ו"&amp;'טבלת האלפון'!C1199&amp;","&amp;IF(COUNT(B1199:D1199)=3,"יש שלוש מספרים, המספר הראשון הוא .d-0"&amp;B1199&amp;".t-המספר השני הוא .d-0"&amp;C1199&amp;".t-המספר השלישי הוא .d-0"&amp;D1199,IF(COUNT(B1199:D1199)=2,"יש שתי מספרים, המספר הראשון הוא .d-0"&amp;IF(B1199="",C1199,B1199)&amp;".t-המספר השני הוא .d-0"&amp;IF(D1199="",C1199,D1199),"המספר הוא.d-0"&amp;B1199&amp;C1199&amp;D1199))&amp;",.t-וכן,"&amp;INDEX('טבלת האלפון'!A:A,L1199)&amp;","&amp;INDEX('טבלת האלפון'!B:B,L1199)&amp;",ו"&amp;INDEX('טבלת האלפון'!C:C,L1199)&amp;","&amp;IF(COUNT(R1199:T1199)=3,"יש שלוש מספרים, המספר הראשון הוא .d-0"&amp;R1199&amp;".t-המספר השני הוא .d-0"&amp;S1199&amp;".t-המספר השלישי הוא .d-0"&amp;T1199,IF(COUNT(R1199:T1199)=2,"יש שתי מספרים, המספר הראשון הוא .d-0"&amp;IF(R1199="",S1199,R1199)&amp;".t-המספר השני הוא .d-0"&amp;IF(T1199="",S1199,T1199),"המספר הוא.d-0"&amp;R1199&amp;S1199&amp;T1199)),"")</f>
        <v/>
      </c>
      <c r="I11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האלפון'!A1199&amp;'טבלת האלפון'!B1199,"'",""),"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99" s="4" t="str">
        <f t="shared" si="211"/>
        <v/>
      </c>
      <c r="K1199" t="str">
        <f t="shared" si="212"/>
        <v/>
      </c>
      <c r="L1199" t="str">
        <f t="shared" si="214"/>
        <v/>
      </c>
      <c r="M1199">
        <f t="shared" si="216"/>
        <v>5</v>
      </c>
      <c r="N1199">
        <f>ROW()</f>
        <v>1199</v>
      </c>
      <c r="O1199" t="str">
        <f t="shared" si="215"/>
        <v/>
      </c>
      <c r="R1199" t="str">
        <f t="shared" si="217"/>
        <v/>
      </c>
      <c r="S1199" t="str">
        <f t="shared" si="218"/>
        <v/>
      </c>
      <c r="T1199" t="str">
        <f t="shared" si="219"/>
        <v/>
      </c>
    </row>
    <row r="1200" spans="1:20" x14ac:dyDescent="0.2">
      <c r="A1200" t="str">
        <f>IF( T('טבלת האלפון'!A1200)="","",SUBSTITUTE(SUBSTITUTE('טבלת האלפון'!A1200," ",""),"'",""))</f>
        <v/>
      </c>
      <c r="B1200" s="11" t="str">
        <f>IF('טבלת האלפון'!H1200&gt;1,VALUE(SUBSTITUTE('טבלת האלפון'!H1200,"טל/פקס 0","")),"")</f>
        <v/>
      </c>
      <c r="C1200" t="str">
        <f>IF('טבלת האלפון'!I1200&gt;1,'טבלת האלפון'!I1200,"")</f>
        <v/>
      </c>
      <c r="D1200" t="str">
        <f>IF('טבלת האלפון'!J1200&gt;1,'טבלת האלפון'!J1200,"")</f>
        <v/>
      </c>
      <c r="E1200" t="str">
        <f t="shared" si="209"/>
        <v/>
      </c>
      <c r="F1200" t="str">
        <f t="shared" si="210"/>
        <v/>
      </c>
      <c r="G1200" t="str">
        <f t="shared" si="213"/>
        <v/>
      </c>
      <c r="H1200" s="16" t="str">
        <f>IF(J1200=2,"יש שני שמות עם אותו זיהוי, המערכת תשמיע את שניהם כעת,"&amp;'טבלת האלפון'!A1200&amp;","&amp;'טבלת האלפון'!B1200&amp;",ו"&amp;'טבלת האלפון'!C1200&amp;","&amp;IF(COUNT(B1200:D1200)=3,"יש שלוש מספרים, המספר הראשון הוא .d-0"&amp;B1200&amp;".t-המספר השני הוא .d-0"&amp;C1200&amp;".t-המספר השלישי הוא .d-0"&amp;D1200,IF(COUNT(B1200:D1200)=2,"יש שתי מספרים, המספר הראשון הוא .d-0"&amp;IF(B1200="",C1200,B1200)&amp;".t-המספר השני הוא .d-0"&amp;IF(D1200="",C1200,D1200),"המספר הוא.d-0"&amp;B1200&amp;C1200&amp;D1200))&amp;",.t-וכן,"&amp;INDEX('טבלת האלפון'!A:A,L1200)&amp;","&amp;INDEX('טבלת האלפון'!B:B,L1200)&amp;",ו"&amp;INDEX('טבלת האלפון'!C:C,L1200)&amp;","&amp;IF(COUNT(R1200:T1200)=3,"יש שלוש מספרים, המספר הראשון הוא .d-0"&amp;R1200&amp;".t-המספר השני הוא .d-0"&amp;S1200&amp;".t-המספר השלישי הוא .d-0"&amp;T1200,IF(COUNT(R1200:T1200)=2,"יש שתי מספרים, המספר הראשון הוא .d-0"&amp;IF(R1200="",S1200,R1200)&amp;".t-המספר השני הוא .d-0"&amp;IF(T1200="",S1200,T1200),"המספר הוא.d-0"&amp;R1200&amp;S1200&amp;T1200)),"")</f>
        <v/>
      </c>
      <c r="I12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האלפון'!A1200&amp;'טבלת האלפון'!B1200,"'",""),"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00" s="4" t="str">
        <f t="shared" si="211"/>
        <v/>
      </c>
      <c r="K1200" t="str">
        <f t="shared" si="212"/>
        <v/>
      </c>
      <c r="L1200" t="str">
        <f t="shared" si="214"/>
        <v/>
      </c>
      <c r="M1200">
        <f t="shared" si="216"/>
        <v>5</v>
      </c>
      <c r="N1200">
        <f>ROW()</f>
        <v>1200</v>
      </c>
      <c r="O1200" t="str">
        <f t="shared" si="215"/>
        <v/>
      </c>
      <c r="R1200" t="str">
        <f t="shared" si="217"/>
        <v/>
      </c>
      <c r="S1200" t="str">
        <f t="shared" si="218"/>
        <v/>
      </c>
      <c r="T1200" t="str">
        <f t="shared" si="219"/>
        <v/>
      </c>
    </row>
    <row r="1201" spans="1:20" x14ac:dyDescent="0.2">
      <c r="A1201" t="str">
        <f>IF( T('טבלת האלפון'!A1201)="","",SUBSTITUTE(SUBSTITUTE('טבלת האלפון'!A1201," ",""),"'",""))</f>
        <v/>
      </c>
      <c r="B1201" s="11" t="str">
        <f>IF('טבלת האלפון'!H1201&gt;1,VALUE(SUBSTITUTE('טבלת האלפון'!H1201,"טל/פקס 0","")),"")</f>
        <v/>
      </c>
      <c r="C1201" t="str">
        <f>IF('טבלת האלפון'!I1201&gt;1,'טבלת האלפון'!I1201,"")</f>
        <v/>
      </c>
      <c r="D1201" t="str">
        <f>IF('טבלת האלפון'!J1201&gt;1,'טבלת האלפון'!J1201,"")</f>
        <v/>
      </c>
      <c r="E1201" t="str">
        <f t="shared" si="209"/>
        <v/>
      </c>
      <c r="F1201" t="str">
        <f t="shared" si="210"/>
        <v/>
      </c>
      <c r="G1201" t="str">
        <f t="shared" si="213"/>
        <v/>
      </c>
      <c r="H1201" s="16" t="str">
        <f>IF(J1201=2,"יש שני שמות עם אותו זיהוי, המערכת תשמיע את שניהם כעת,"&amp;'טבלת האלפון'!A1201&amp;","&amp;'טבלת האלפון'!B1201&amp;",ו"&amp;'טבלת האלפון'!C1201&amp;","&amp;IF(COUNT(B1201:D1201)=3,"יש שלוש מספרים, המספר הראשון הוא .d-0"&amp;B1201&amp;".t-המספר השני הוא .d-0"&amp;C1201&amp;".t-המספר השלישי הוא .d-0"&amp;D1201,IF(COUNT(B1201:D1201)=2,"יש שתי מספרים, המספר הראשון הוא .d-0"&amp;IF(B1201="",C1201,B1201)&amp;".t-המספר השני הוא .d-0"&amp;IF(D1201="",C1201,D1201),"המספר הוא.d-0"&amp;B1201&amp;C1201&amp;D1201))&amp;",.t-וכן,"&amp;INDEX('טבלת האלפון'!A:A,L1201)&amp;","&amp;INDEX('טבלת האלפון'!B:B,L1201)&amp;",ו"&amp;INDEX('טבלת האלפון'!C:C,L1201)&amp;","&amp;IF(COUNT(R1201:T1201)=3,"יש שלוש מספרים, המספר הראשון הוא .d-0"&amp;R1201&amp;".t-המספר השני הוא .d-0"&amp;S1201&amp;".t-המספר השלישי הוא .d-0"&amp;T1201,IF(COUNT(R1201:T1201)=2,"יש שתי מספרים, המספר הראשון הוא .d-0"&amp;IF(R1201="",S1201,R1201)&amp;".t-המספר השני הוא .d-0"&amp;IF(T1201="",S1201,T1201),"המספר הוא.d-0"&amp;R1201&amp;S1201&amp;T1201)),"")</f>
        <v/>
      </c>
      <c r="I12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האלפון'!A1201&amp;'טבלת האלפון'!B1201,"'",""),"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01" s="4" t="str">
        <f t="shared" si="211"/>
        <v/>
      </c>
      <c r="K1201" t="str">
        <f t="shared" si="212"/>
        <v/>
      </c>
      <c r="L1201" t="str">
        <f t="shared" si="214"/>
        <v/>
      </c>
      <c r="M1201">
        <f t="shared" si="216"/>
        <v>5</v>
      </c>
      <c r="N1201">
        <f>ROW()</f>
        <v>1201</v>
      </c>
      <c r="O1201" t="str">
        <f t="shared" si="215"/>
        <v/>
      </c>
      <c r="R1201" t="str">
        <f t="shared" si="217"/>
        <v/>
      </c>
      <c r="S1201" t="str">
        <f t="shared" si="218"/>
        <v/>
      </c>
      <c r="T1201" t="str">
        <f t="shared" si="219"/>
        <v/>
      </c>
    </row>
    <row r="1202" spans="1:20" x14ac:dyDescent="0.2">
      <c r="A1202" t="str">
        <f>IF( T('טבלת האלפון'!A1202)="","",SUBSTITUTE(SUBSTITUTE('טבלת האלפון'!A1202," ",""),"'",""))</f>
        <v/>
      </c>
      <c r="B1202" s="11" t="str">
        <f>IF('טבלת האלפון'!H1202&gt;1,VALUE(SUBSTITUTE('טבלת האלפון'!H1202,"טל/פקס 0","")),"")</f>
        <v/>
      </c>
      <c r="C1202" t="str">
        <f>IF('טבלת האלפון'!I1202&gt;1,'טבלת האלפון'!I1202,"")</f>
        <v/>
      </c>
      <c r="D1202" t="str">
        <f>IF('טבלת האלפון'!J1202&gt;1,'טבלת האלפון'!J1202,"")</f>
        <v/>
      </c>
      <c r="E1202" t="str">
        <f t="shared" si="209"/>
        <v/>
      </c>
      <c r="F1202" t="str">
        <f t="shared" si="210"/>
        <v/>
      </c>
      <c r="G1202" t="str">
        <f t="shared" si="213"/>
        <v/>
      </c>
      <c r="H1202" s="16" t="str">
        <f>IF(J1202=2,"יש שני שמות עם אותו זיהוי, המערכת תשמיע את שניהם כעת,"&amp;'טבלת האלפון'!A1202&amp;","&amp;'טבלת האלפון'!B1202&amp;",ו"&amp;'טבלת האלפון'!C1202&amp;","&amp;IF(COUNT(B1202:D1202)=3,"יש שלוש מספרים, המספר הראשון הוא .d-0"&amp;B1202&amp;".t-המספר השני הוא .d-0"&amp;C1202&amp;".t-המספר השלישי הוא .d-0"&amp;D1202,IF(COUNT(B1202:D1202)=2,"יש שתי מספרים, המספר הראשון הוא .d-0"&amp;IF(B1202="",C1202,B1202)&amp;".t-המספר השני הוא .d-0"&amp;IF(D1202="",C1202,D1202),"המספר הוא.d-0"&amp;B1202&amp;C1202&amp;D1202))&amp;",.t-וכן,"&amp;INDEX('טבלת האלפון'!A:A,L1202)&amp;","&amp;INDEX('טבלת האלפון'!B:B,L1202)&amp;",ו"&amp;INDEX('טבלת האלפון'!C:C,L1202)&amp;","&amp;IF(COUNT(R1202:T1202)=3,"יש שלוש מספרים, המספר הראשון הוא .d-0"&amp;R1202&amp;".t-המספר השני הוא .d-0"&amp;S1202&amp;".t-המספר השלישי הוא .d-0"&amp;T1202,IF(COUNT(R1202:T1202)=2,"יש שתי מספרים, המספר הראשון הוא .d-0"&amp;IF(R1202="",S1202,R1202)&amp;".t-המספר השני הוא .d-0"&amp;IF(T1202="",S1202,T1202),"המספר הוא.d-0"&amp;R1202&amp;S1202&amp;T1202)),"")</f>
        <v/>
      </c>
      <c r="I12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האלפון'!A1202&amp;'טבלת האלפון'!B1202,"'",""),"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02" s="4" t="str">
        <f t="shared" si="211"/>
        <v/>
      </c>
      <c r="K1202" t="str">
        <f t="shared" si="212"/>
        <v/>
      </c>
      <c r="L1202" t="str">
        <f t="shared" si="214"/>
        <v/>
      </c>
      <c r="M1202">
        <f t="shared" si="216"/>
        <v>5</v>
      </c>
      <c r="N1202">
        <f>ROW()</f>
        <v>1202</v>
      </c>
      <c r="O1202" t="str">
        <f t="shared" si="215"/>
        <v/>
      </c>
      <c r="R1202" t="str">
        <f t="shared" si="217"/>
        <v/>
      </c>
      <c r="S1202" t="str">
        <f t="shared" si="218"/>
        <v/>
      </c>
      <c r="T1202" t="str">
        <f t="shared" si="219"/>
        <v/>
      </c>
    </row>
    <row r="1203" spans="1:20" x14ac:dyDescent="0.2">
      <c r="A1203" t="str">
        <f>IF( T('טבלת האלפון'!A1203)="","",SUBSTITUTE(SUBSTITUTE('טבלת האלפון'!A1203," ",""),"'",""))</f>
        <v/>
      </c>
      <c r="B1203" s="11" t="str">
        <f>IF('טבלת האלפון'!H1203&gt;1,VALUE(SUBSTITUTE('טבלת האלפון'!H1203,"טל/פקס 0","")),"")</f>
        <v/>
      </c>
      <c r="C1203" t="str">
        <f>IF('טבלת האלפון'!I1203&gt;1,'טבלת האלפון'!I1203,"")</f>
        <v/>
      </c>
      <c r="D1203" t="str">
        <f>IF('טבלת האלפון'!J1203&gt;1,'טבלת האלפון'!J1203,"")</f>
        <v/>
      </c>
      <c r="E1203" t="str">
        <f t="shared" si="209"/>
        <v/>
      </c>
      <c r="F1203" t="str">
        <f t="shared" si="210"/>
        <v/>
      </c>
      <c r="G1203" t="str">
        <f t="shared" si="213"/>
        <v/>
      </c>
      <c r="H1203" s="16" t="str">
        <f>IF(J1203=2,"יש שני שמות עם אותו זיהוי, המערכת תשמיע את שניהם כעת,"&amp;'טבלת האלפון'!A1203&amp;","&amp;'טבלת האלפון'!B1203&amp;",ו"&amp;'טבלת האלפון'!C1203&amp;","&amp;IF(COUNT(B1203:D1203)=3,"יש שלוש מספרים, המספר הראשון הוא .d-0"&amp;B1203&amp;".t-המספר השני הוא .d-0"&amp;C1203&amp;".t-המספר השלישי הוא .d-0"&amp;D1203,IF(COUNT(B1203:D1203)=2,"יש שתי מספרים, המספר הראשון הוא .d-0"&amp;IF(B1203="",C1203,B1203)&amp;".t-המספר השני הוא .d-0"&amp;IF(D1203="",C1203,D1203),"המספר הוא.d-0"&amp;B1203&amp;C1203&amp;D1203))&amp;",.t-וכן,"&amp;INDEX('טבלת האלפון'!A:A,L1203)&amp;","&amp;INDEX('טבלת האלפון'!B:B,L1203)&amp;",ו"&amp;INDEX('טבלת האלפון'!C:C,L1203)&amp;","&amp;IF(COUNT(R1203:T1203)=3,"יש שלוש מספרים, המספר הראשון הוא .d-0"&amp;R1203&amp;".t-המספר השני הוא .d-0"&amp;S1203&amp;".t-המספר השלישי הוא .d-0"&amp;T1203,IF(COUNT(R1203:T1203)=2,"יש שתי מספרים, המספר הראשון הוא .d-0"&amp;IF(R1203="",S1203,R1203)&amp;".t-המספר השני הוא .d-0"&amp;IF(T1203="",S1203,T1203),"המספר הוא.d-0"&amp;R1203&amp;S1203&amp;T1203)),"")</f>
        <v/>
      </c>
      <c r="I12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האלפון'!A1203&amp;'טבלת האלפון'!B1203,"'",""),"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03" s="4" t="str">
        <f t="shared" si="211"/>
        <v/>
      </c>
      <c r="K1203" t="str">
        <f t="shared" si="212"/>
        <v/>
      </c>
      <c r="L1203" t="str">
        <f t="shared" si="214"/>
        <v/>
      </c>
      <c r="M1203">
        <f t="shared" si="216"/>
        <v>5</v>
      </c>
      <c r="N1203">
        <f>ROW()</f>
        <v>1203</v>
      </c>
      <c r="O1203" t="str">
        <f t="shared" si="215"/>
        <v/>
      </c>
      <c r="R1203" t="str">
        <f t="shared" si="217"/>
        <v/>
      </c>
      <c r="S1203" t="str">
        <f t="shared" si="218"/>
        <v/>
      </c>
      <c r="T1203" t="str">
        <f t="shared" si="219"/>
        <v/>
      </c>
    </row>
    <row r="1204" spans="1:20" x14ac:dyDescent="0.2">
      <c r="A1204" t="str">
        <f>IF( T('טבלת האלפון'!A1204)="","",SUBSTITUTE(SUBSTITUTE('טבלת האלפון'!A1204," ",""),"'",""))</f>
        <v/>
      </c>
      <c r="B1204" s="11" t="str">
        <f>IF('טבלת האלפון'!H1204&gt;1,VALUE(SUBSTITUTE('טבלת האלפון'!H1204,"טל/פקס 0","")),"")</f>
        <v/>
      </c>
      <c r="C1204" t="str">
        <f>IF('טבלת האלפון'!I1204&gt;1,'טבלת האלפון'!I1204,"")</f>
        <v/>
      </c>
      <c r="D1204" t="str">
        <f>IF('טבלת האלפון'!J1204&gt;1,'טבלת האלפון'!J1204,"")</f>
        <v/>
      </c>
      <c r="E1204" t="str">
        <f t="shared" si="209"/>
        <v/>
      </c>
      <c r="F1204" t="str">
        <f t="shared" si="210"/>
        <v/>
      </c>
      <c r="G1204" t="str">
        <f t="shared" si="213"/>
        <v/>
      </c>
      <c r="H1204" s="16" t="str">
        <f>IF(J1204=2,"יש שני שמות עם אותו זיהוי, המערכת תשמיע את שניהם כעת,"&amp;'טבלת האלפון'!A1204&amp;","&amp;'טבלת האלפון'!B1204&amp;",ו"&amp;'טבלת האלפון'!C1204&amp;","&amp;IF(COUNT(B1204:D1204)=3,"יש שלוש מספרים, המספר הראשון הוא .d-0"&amp;B1204&amp;".t-המספר השני הוא .d-0"&amp;C1204&amp;".t-המספר השלישי הוא .d-0"&amp;D1204,IF(COUNT(B1204:D1204)=2,"יש שתי מספרים, המספר הראשון הוא .d-0"&amp;IF(B1204="",C1204,B1204)&amp;".t-המספר השני הוא .d-0"&amp;IF(D1204="",C1204,D1204),"המספר הוא.d-0"&amp;B1204&amp;C1204&amp;D1204))&amp;",.t-וכן,"&amp;INDEX('טבלת האלפון'!A:A,L1204)&amp;","&amp;INDEX('טבלת האלפון'!B:B,L1204)&amp;",ו"&amp;INDEX('טבלת האלפון'!C:C,L1204)&amp;","&amp;IF(COUNT(R1204:T1204)=3,"יש שלוש מספרים, המספר הראשון הוא .d-0"&amp;R1204&amp;".t-המספר השני הוא .d-0"&amp;S1204&amp;".t-המספר השלישי הוא .d-0"&amp;T1204,IF(COUNT(R1204:T1204)=2,"יש שתי מספרים, המספר הראשון הוא .d-0"&amp;IF(R1204="",S1204,R1204)&amp;".t-המספר השני הוא .d-0"&amp;IF(T1204="",S1204,T1204),"המספר הוא.d-0"&amp;R1204&amp;S1204&amp;T1204)),"")</f>
        <v/>
      </c>
      <c r="I12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האלפון'!A1204&amp;'טבלת האלפון'!B1204,"'",""),"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04" s="4" t="str">
        <f t="shared" si="211"/>
        <v/>
      </c>
      <c r="K1204" t="str">
        <f t="shared" si="212"/>
        <v/>
      </c>
      <c r="L1204" t="str">
        <f t="shared" si="214"/>
        <v/>
      </c>
      <c r="M1204">
        <f t="shared" si="216"/>
        <v>5</v>
      </c>
      <c r="N1204">
        <f>ROW()</f>
        <v>1204</v>
      </c>
      <c r="O1204" t="str">
        <f t="shared" si="215"/>
        <v/>
      </c>
      <c r="R1204" t="str">
        <f t="shared" si="217"/>
        <v/>
      </c>
      <c r="S1204" t="str">
        <f t="shared" si="218"/>
        <v/>
      </c>
      <c r="T1204" t="str">
        <f t="shared" si="219"/>
        <v/>
      </c>
    </row>
    <row r="1205" spans="1:20" x14ac:dyDescent="0.2">
      <c r="A1205" t="str">
        <f>IF( T('טבלת האלפון'!A1205)="","",SUBSTITUTE(SUBSTITUTE('טבלת האלפון'!A1205," ",""),"'",""))</f>
        <v/>
      </c>
      <c r="B1205" s="11" t="str">
        <f>IF('טבלת האלפון'!H1205&gt;1,VALUE(SUBSTITUTE('טבלת האלפון'!H1205,"טל/פקס 0","")),"")</f>
        <v/>
      </c>
      <c r="C1205" t="str">
        <f>IF('טבלת האלפון'!I1205&gt;1,'טבלת האלפון'!I1205,"")</f>
        <v/>
      </c>
      <c r="D1205" t="str">
        <f>IF('טבלת האלפון'!J1205&gt;1,'טבלת האלפון'!J1205,"")</f>
        <v/>
      </c>
      <c r="E1205" t="str">
        <f t="shared" si="209"/>
        <v/>
      </c>
      <c r="F1205" t="str">
        <f t="shared" si="210"/>
        <v/>
      </c>
      <c r="G1205" t="str">
        <f t="shared" si="213"/>
        <v/>
      </c>
      <c r="H1205" s="16" t="str">
        <f>IF(J1205=2,"יש שני שמות עם אותו זיהוי, המערכת תשמיע את שניהם כעת,"&amp;'טבלת האלפון'!A1205&amp;","&amp;'טבלת האלפון'!B1205&amp;",ו"&amp;'טבלת האלפון'!C1205&amp;","&amp;IF(COUNT(B1205:D1205)=3,"יש שלוש מספרים, המספר הראשון הוא .d-0"&amp;B1205&amp;".t-המספר השני הוא .d-0"&amp;C1205&amp;".t-המספר השלישי הוא .d-0"&amp;D1205,IF(COUNT(B1205:D1205)=2,"יש שתי מספרים, המספר הראשון הוא .d-0"&amp;IF(B1205="",C1205,B1205)&amp;".t-המספר השני הוא .d-0"&amp;IF(D1205="",C1205,D1205),"המספר הוא.d-0"&amp;B1205&amp;C1205&amp;D1205))&amp;",.t-וכן,"&amp;INDEX('טבלת האלפון'!A:A,L1205)&amp;","&amp;INDEX('טבלת האלפון'!B:B,L1205)&amp;",ו"&amp;INDEX('טבלת האלפון'!C:C,L1205)&amp;","&amp;IF(COUNT(R1205:T1205)=3,"יש שלוש מספרים, המספר הראשון הוא .d-0"&amp;R1205&amp;".t-המספר השני הוא .d-0"&amp;S1205&amp;".t-המספר השלישי הוא .d-0"&amp;T1205,IF(COUNT(R1205:T1205)=2,"יש שתי מספרים, המספר הראשון הוא .d-0"&amp;IF(R1205="",S1205,R1205)&amp;".t-המספר השני הוא .d-0"&amp;IF(T1205="",S1205,T1205),"המספר הוא.d-0"&amp;R1205&amp;S1205&amp;T1205)),"")</f>
        <v/>
      </c>
      <c r="I12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האלפון'!A1205&amp;'טבלת האלפון'!B1205,"'",""),"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05" s="4" t="str">
        <f t="shared" si="211"/>
        <v/>
      </c>
      <c r="K1205" t="str">
        <f t="shared" si="212"/>
        <v/>
      </c>
      <c r="L1205" t="str">
        <f t="shared" si="214"/>
        <v/>
      </c>
      <c r="M1205">
        <f t="shared" si="216"/>
        <v>5</v>
      </c>
      <c r="N1205">
        <f>ROW()</f>
        <v>1205</v>
      </c>
      <c r="O1205" t="str">
        <f t="shared" si="215"/>
        <v/>
      </c>
      <c r="R1205" t="str">
        <f t="shared" si="217"/>
        <v/>
      </c>
      <c r="S1205" t="str">
        <f t="shared" si="218"/>
        <v/>
      </c>
      <c r="T1205" t="str">
        <f t="shared" si="219"/>
        <v/>
      </c>
    </row>
    <row r="1206" spans="1:20" x14ac:dyDescent="0.2">
      <c r="A1206" t="str">
        <f>IF( T('טבלת האלפון'!A1206)="","",SUBSTITUTE(SUBSTITUTE('טבלת האלפון'!A1206," ",""),"'",""))</f>
        <v/>
      </c>
      <c r="B1206" s="11" t="str">
        <f>IF('טבלת האלפון'!H1206&gt;1,VALUE(SUBSTITUTE('טבלת האלפון'!H1206,"טל/פקס 0","")),"")</f>
        <v/>
      </c>
      <c r="C1206" t="str">
        <f>IF('טבלת האלפון'!I1206&gt;1,'טבלת האלפון'!I1206,"")</f>
        <v/>
      </c>
      <c r="D1206" t="str">
        <f>IF('טבלת האלפון'!J1206&gt;1,'טבלת האלפון'!J1206,"")</f>
        <v/>
      </c>
      <c r="E1206" t="str">
        <f t="shared" si="209"/>
        <v/>
      </c>
      <c r="F1206" t="str">
        <f t="shared" si="210"/>
        <v/>
      </c>
      <c r="G1206" t="str">
        <f t="shared" si="213"/>
        <v/>
      </c>
      <c r="H1206" s="16" t="str">
        <f>IF(J1206=2,"יש שני שמות עם אותו זיהוי, המערכת תשמיע את שניהם כעת,"&amp;'טבלת האלפון'!A1206&amp;","&amp;'טבלת האלפון'!B1206&amp;",ו"&amp;'טבלת האלפון'!C1206&amp;","&amp;IF(COUNT(B1206:D1206)=3,"יש שלוש מספרים, המספר הראשון הוא .d-0"&amp;B1206&amp;".t-המספר השני הוא .d-0"&amp;C1206&amp;".t-המספר השלישי הוא .d-0"&amp;D1206,IF(COUNT(B1206:D1206)=2,"יש שתי מספרים, המספר הראשון הוא .d-0"&amp;IF(B1206="",C1206,B1206)&amp;".t-המספר השני הוא .d-0"&amp;IF(D1206="",C1206,D1206),"המספר הוא.d-0"&amp;B1206&amp;C1206&amp;D1206))&amp;",.t-וכן,"&amp;INDEX('טבלת האלפון'!A:A,L1206)&amp;","&amp;INDEX('טבלת האלפון'!B:B,L1206)&amp;",ו"&amp;INDEX('טבלת האלפון'!C:C,L1206)&amp;","&amp;IF(COUNT(R1206:T1206)=3,"יש שלוש מספרים, המספר הראשון הוא .d-0"&amp;R1206&amp;".t-המספר השני הוא .d-0"&amp;S1206&amp;".t-המספר השלישי הוא .d-0"&amp;T1206,IF(COUNT(R1206:T1206)=2,"יש שתי מספרים, המספר הראשון הוא .d-0"&amp;IF(R1206="",S1206,R1206)&amp;".t-המספר השני הוא .d-0"&amp;IF(T1206="",S1206,T1206),"המספר הוא.d-0"&amp;R1206&amp;S1206&amp;T1206)),"")</f>
        <v/>
      </c>
      <c r="I12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האלפון'!A1206&amp;'טבלת האלפון'!B1206,"'",""),"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06" s="4" t="str">
        <f t="shared" si="211"/>
        <v/>
      </c>
      <c r="K1206" t="str">
        <f t="shared" si="212"/>
        <v/>
      </c>
      <c r="L1206" t="str">
        <f t="shared" si="214"/>
        <v/>
      </c>
      <c r="M1206">
        <f t="shared" si="216"/>
        <v>5</v>
      </c>
      <c r="N1206">
        <f>ROW()</f>
        <v>1206</v>
      </c>
      <c r="O1206" t="str">
        <f t="shared" si="215"/>
        <v/>
      </c>
      <c r="R1206" t="str">
        <f t="shared" si="217"/>
        <v/>
      </c>
      <c r="S1206" t="str">
        <f t="shared" si="218"/>
        <v/>
      </c>
      <c r="T1206" t="str">
        <f t="shared" si="219"/>
        <v/>
      </c>
    </row>
    <row r="1207" spans="1:20" x14ac:dyDescent="0.2">
      <c r="A1207" t="str">
        <f>IF( T('טבלת האלפון'!A1207)="","",SUBSTITUTE(SUBSTITUTE('טבלת האלפון'!A1207," ",""),"'",""))</f>
        <v/>
      </c>
      <c r="B1207" s="11" t="str">
        <f>IF('טבלת האלפון'!H1207&gt;1,VALUE(SUBSTITUTE('טבלת האלפון'!H1207,"טל/פקס 0","")),"")</f>
        <v/>
      </c>
      <c r="C1207" t="str">
        <f>IF('טבלת האלפון'!I1207&gt;1,'טבלת האלפון'!I1207,"")</f>
        <v/>
      </c>
      <c r="D1207" t="str">
        <f>IF('טבלת האלפון'!J1207&gt;1,'טבלת האלפון'!J1207,"")</f>
        <v/>
      </c>
      <c r="E1207" t="str">
        <f t="shared" si="209"/>
        <v/>
      </c>
      <c r="F1207" t="str">
        <f t="shared" si="210"/>
        <v/>
      </c>
      <c r="G1207" t="str">
        <f t="shared" si="213"/>
        <v/>
      </c>
      <c r="H1207" s="16" t="str">
        <f>IF(J1207=2,"יש שני שמות עם אותו זיהוי, המערכת תשמיע את שניהם כעת,"&amp;'טבלת האלפון'!A1207&amp;","&amp;'טבלת האלפון'!B1207&amp;",ו"&amp;'טבלת האלפון'!C1207&amp;","&amp;IF(COUNT(B1207:D1207)=3,"יש שלוש מספרים, המספר הראשון הוא .d-0"&amp;B1207&amp;".t-המספר השני הוא .d-0"&amp;C1207&amp;".t-המספר השלישי הוא .d-0"&amp;D1207,IF(COUNT(B1207:D1207)=2,"יש שתי מספרים, המספר הראשון הוא .d-0"&amp;IF(B1207="",C1207,B1207)&amp;".t-המספר השני הוא .d-0"&amp;IF(D1207="",C1207,D1207),"המספר הוא.d-0"&amp;B1207&amp;C1207&amp;D1207))&amp;",.t-וכן,"&amp;INDEX('טבלת האלפון'!A:A,L1207)&amp;","&amp;INDEX('טבלת האלפון'!B:B,L1207)&amp;",ו"&amp;INDEX('טבלת האלפון'!C:C,L1207)&amp;","&amp;IF(COUNT(R1207:T1207)=3,"יש שלוש מספרים, המספר הראשון הוא .d-0"&amp;R1207&amp;".t-המספר השני הוא .d-0"&amp;S1207&amp;".t-המספר השלישי הוא .d-0"&amp;T1207,IF(COUNT(R1207:T1207)=2,"יש שתי מספרים, המספר הראשון הוא .d-0"&amp;IF(R1207="",S1207,R1207)&amp;".t-המספר השני הוא .d-0"&amp;IF(T1207="",S1207,T1207),"המספר הוא.d-0"&amp;R1207&amp;S1207&amp;T1207)),"")</f>
        <v/>
      </c>
      <c r="I12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האלפון'!A1207&amp;'טבלת האלפון'!B1207,"'",""),"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07" s="4" t="str">
        <f t="shared" si="211"/>
        <v/>
      </c>
      <c r="K1207" t="str">
        <f t="shared" si="212"/>
        <v/>
      </c>
      <c r="L1207" t="str">
        <f t="shared" si="214"/>
        <v/>
      </c>
      <c r="M1207">
        <f t="shared" si="216"/>
        <v>5</v>
      </c>
      <c r="N1207">
        <f>ROW()</f>
        <v>1207</v>
      </c>
      <c r="O1207" t="str">
        <f t="shared" si="215"/>
        <v/>
      </c>
      <c r="R1207" t="str">
        <f t="shared" si="217"/>
        <v/>
      </c>
      <c r="S1207" t="str">
        <f t="shared" si="218"/>
        <v/>
      </c>
      <c r="T1207" t="str">
        <f t="shared" si="219"/>
        <v/>
      </c>
    </row>
    <row r="1208" spans="1:20" x14ac:dyDescent="0.2">
      <c r="A1208" t="str">
        <f>IF( T('טבלת האלפון'!A1208)="","",SUBSTITUTE(SUBSTITUTE('טבלת האלפון'!A1208," ",""),"'",""))</f>
        <v/>
      </c>
      <c r="B1208" s="11" t="str">
        <f>IF('טבלת האלפון'!H1208&gt;1,VALUE(SUBSTITUTE('טבלת האלפון'!H1208,"טל/פקס 0","")),"")</f>
        <v/>
      </c>
      <c r="C1208" t="str">
        <f>IF('טבלת האלפון'!I1208&gt;1,'טבלת האלפון'!I1208,"")</f>
        <v/>
      </c>
      <c r="D1208" t="str">
        <f>IF('טבלת האלפון'!J1208&gt;1,'טבלת האלפון'!J1208,"")</f>
        <v/>
      </c>
      <c r="E1208" t="str">
        <f t="shared" si="209"/>
        <v/>
      </c>
      <c r="F1208" t="str">
        <f t="shared" si="210"/>
        <v/>
      </c>
      <c r="G1208" t="str">
        <f t="shared" si="213"/>
        <v/>
      </c>
      <c r="H1208" s="16" t="str">
        <f>IF(J1208=2,"יש שני שמות עם אותו זיהוי, המערכת תשמיע את שניהם כעת,"&amp;'טבלת האלפון'!A1208&amp;","&amp;'טבלת האלפון'!B1208&amp;",ו"&amp;'טבלת האלפון'!C1208&amp;","&amp;IF(COUNT(B1208:D1208)=3,"יש שלוש מספרים, המספר הראשון הוא .d-0"&amp;B1208&amp;".t-המספר השני הוא .d-0"&amp;C1208&amp;".t-המספר השלישי הוא .d-0"&amp;D1208,IF(COUNT(B1208:D1208)=2,"יש שתי מספרים, המספר הראשון הוא .d-0"&amp;IF(B1208="",C1208,B1208)&amp;".t-המספר השני הוא .d-0"&amp;IF(D1208="",C1208,D1208),"המספר הוא.d-0"&amp;B1208&amp;C1208&amp;D1208))&amp;",.t-וכן,"&amp;INDEX('טבלת האלפון'!A:A,L1208)&amp;","&amp;INDEX('טבלת האלפון'!B:B,L1208)&amp;",ו"&amp;INDEX('טבלת האלפון'!C:C,L1208)&amp;","&amp;IF(COUNT(R1208:T1208)=3,"יש שלוש מספרים, המספר הראשון הוא .d-0"&amp;R1208&amp;".t-המספר השני הוא .d-0"&amp;S1208&amp;".t-המספר השלישי הוא .d-0"&amp;T1208,IF(COUNT(R1208:T1208)=2,"יש שתי מספרים, המספר הראשון הוא .d-0"&amp;IF(R1208="",S1208,R1208)&amp;".t-המספר השני הוא .d-0"&amp;IF(T1208="",S1208,T1208),"המספר הוא.d-0"&amp;R1208&amp;S1208&amp;T1208)),"")</f>
        <v/>
      </c>
      <c r="I12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האלפון'!A1208&amp;'טבלת האלפון'!B1208,"'",""),"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08" s="4" t="str">
        <f t="shared" si="211"/>
        <v/>
      </c>
      <c r="K1208" t="str">
        <f t="shared" si="212"/>
        <v/>
      </c>
      <c r="L1208" t="str">
        <f t="shared" si="214"/>
        <v/>
      </c>
      <c r="M1208">
        <f t="shared" si="216"/>
        <v>5</v>
      </c>
      <c r="N1208">
        <f>ROW()</f>
        <v>1208</v>
      </c>
      <c r="O1208" t="str">
        <f t="shared" si="215"/>
        <v/>
      </c>
      <c r="R1208" t="str">
        <f t="shared" si="217"/>
        <v/>
      </c>
      <c r="S1208" t="str">
        <f t="shared" si="218"/>
        <v/>
      </c>
      <c r="T1208" t="str">
        <f t="shared" si="219"/>
        <v/>
      </c>
    </row>
    <row r="1209" spans="1:20" x14ac:dyDescent="0.2">
      <c r="A1209" t="str">
        <f>IF( T('טבלת האלפון'!A1209)="","",SUBSTITUTE(SUBSTITUTE('טבלת האלפון'!A1209," ",""),"'",""))</f>
        <v/>
      </c>
      <c r="B1209" s="11" t="str">
        <f>IF('טבלת האלפון'!H1209&gt;1,VALUE(SUBSTITUTE('טבלת האלפון'!H1209,"טל/פקס 0","")),"")</f>
        <v/>
      </c>
      <c r="C1209" t="str">
        <f>IF('טבלת האלפון'!I1209&gt;1,'טבלת האלפון'!I1209,"")</f>
        <v/>
      </c>
      <c r="D1209" t="str">
        <f>IF('טבלת האלפון'!J1209&gt;1,'טבלת האלפון'!J1209,"")</f>
        <v/>
      </c>
      <c r="E1209" t="str">
        <f t="shared" si="209"/>
        <v/>
      </c>
      <c r="F1209" t="str">
        <f t="shared" si="210"/>
        <v/>
      </c>
      <c r="G1209" t="str">
        <f t="shared" si="213"/>
        <v/>
      </c>
      <c r="H1209" s="16" t="str">
        <f>IF(J1209=2,"יש שני שמות עם אותו זיהוי, המערכת תשמיע את שניהם כעת,"&amp;'טבלת האלפון'!A1209&amp;","&amp;'טבלת האלפון'!B1209&amp;",ו"&amp;'טבלת האלפון'!C1209&amp;","&amp;IF(COUNT(B1209:D1209)=3,"יש שלוש מספרים, המספר הראשון הוא .d-0"&amp;B1209&amp;".t-המספר השני הוא .d-0"&amp;C1209&amp;".t-המספר השלישי הוא .d-0"&amp;D1209,IF(COUNT(B1209:D1209)=2,"יש שתי מספרים, המספר הראשון הוא .d-0"&amp;IF(B1209="",C1209,B1209)&amp;".t-המספר השני הוא .d-0"&amp;IF(D1209="",C1209,D1209),"המספר הוא.d-0"&amp;B1209&amp;C1209&amp;D1209))&amp;",.t-וכן,"&amp;INDEX('טבלת האלפון'!A:A,L1209)&amp;","&amp;INDEX('טבלת האלפון'!B:B,L1209)&amp;",ו"&amp;INDEX('טבלת האלפון'!C:C,L1209)&amp;","&amp;IF(COUNT(R1209:T1209)=3,"יש שלוש מספרים, המספר הראשון הוא .d-0"&amp;R1209&amp;".t-המספר השני הוא .d-0"&amp;S1209&amp;".t-המספר השלישי הוא .d-0"&amp;T1209,IF(COUNT(R1209:T1209)=2,"יש שתי מספרים, המספר הראשון הוא .d-0"&amp;IF(R1209="",S1209,R1209)&amp;".t-המספר השני הוא .d-0"&amp;IF(T1209="",S1209,T1209),"המספר הוא.d-0"&amp;R1209&amp;S1209&amp;T1209)),"")</f>
        <v/>
      </c>
      <c r="I12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האלפון'!A1209&amp;'טבלת האלפון'!B1209,"'",""),"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09" s="4" t="str">
        <f t="shared" si="211"/>
        <v/>
      </c>
      <c r="K1209" t="str">
        <f t="shared" si="212"/>
        <v/>
      </c>
      <c r="L1209" t="str">
        <f t="shared" si="214"/>
        <v/>
      </c>
      <c r="M1209">
        <f t="shared" si="216"/>
        <v>5</v>
      </c>
      <c r="N1209">
        <f>ROW()</f>
        <v>1209</v>
      </c>
      <c r="O1209" t="str">
        <f t="shared" si="215"/>
        <v/>
      </c>
      <c r="R1209" t="str">
        <f t="shared" si="217"/>
        <v/>
      </c>
      <c r="S1209" t="str">
        <f t="shared" si="218"/>
        <v/>
      </c>
      <c r="T1209" t="str">
        <f t="shared" si="219"/>
        <v/>
      </c>
    </row>
    <row r="1210" spans="1:20" x14ac:dyDescent="0.2">
      <c r="A1210" t="str">
        <f>IF( T('טבלת האלפון'!A1210)="","",SUBSTITUTE(SUBSTITUTE('טבלת האלפון'!A1210," ",""),"'",""))</f>
        <v/>
      </c>
      <c r="B1210" s="11" t="str">
        <f>IF('טבלת האלפון'!H1210&gt;1,VALUE(SUBSTITUTE('טבלת האלפון'!H1210,"טל/פקס 0","")),"")</f>
        <v/>
      </c>
      <c r="C1210" t="str">
        <f>IF('טבלת האלפון'!I1210&gt;1,'טבלת האלפון'!I1210,"")</f>
        <v/>
      </c>
      <c r="D1210" t="str">
        <f>IF('טבלת האלפון'!J1210&gt;1,'טבלת האלפון'!J1210,"")</f>
        <v/>
      </c>
      <c r="E1210" t="str">
        <f t="shared" ref="E1210:E1273" si="220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1210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1210" t="str">
        <f t="shared" ref="F1210:F1273" si="221">IF(G1210="b","",IF(T(A1210)="","",IF(G1210="y",E1210&amp;"=t-יש יותר ממשפחה אחת כזאת, נסו שנית אם שם האבא או שם האמא",E1210&amp;"=t-"&amp;IF(COUNT(B1210:D1210)=3,"יש שלוש מספרים, המספר הראשון הוא .d-0"&amp;B1210&amp;".t-המספר השני הוא .d-0"&amp;C1210&amp;".t-המספר השלישי הוא .d-0"&amp;D1210,IF(COUNT(B1210:D1210)=2,"יש שתי מספרים, המספר הראשון הוא .d-0"&amp;IF(B1210="",C1210,B1210)&amp;".t-המספר השני הוא .d-0"&amp;IF(D1210="",C1210,D1210),"המספר הוא.d-0"&amp;B1210&amp;C1210&amp;D1210))&amp;IF(T(A1210)="","",".t-אני חוזר, "&amp;IF(COUNT(B1210:D1210)=3,"יש שלוש מספרים, המספר הראשון הוא .d-0"&amp;B1210&amp;".t-המספר השני הוא .d-0"&amp;C1210&amp;".t-המספר השלישי הוא .d-0"&amp;D1210,IF(COUNT(B1210:D1210)=2,"יש שתי מספרים, המספר הראשון הוא .d-0"&amp;IF(B1210="",C1210,B1210)&amp;".t-המספר השני הוא .d-0"&amp;IF(D1210="",C1210,D1210),"המספר הוא.d-0"&amp;B1210&amp;C1210&amp;D1210))))))</f>
        <v/>
      </c>
      <c r="G1210" t="str">
        <f t="shared" si="213"/>
        <v/>
      </c>
      <c r="H1210" s="16" t="str">
        <f>IF(J1210=2,"יש שני שמות עם אותו זיהוי, המערכת תשמיע את שניהם כעת,"&amp;'טבלת האלפון'!A1210&amp;","&amp;'טבלת האלפון'!B1210&amp;",ו"&amp;'טבלת האלפון'!C1210&amp;","&amp;IF(COUNT(B1210:D1210)=3,"יש שלוש מספרים, המספר הראשון הוא .d-0"&amp;B1210&amp;".t-המספר השני הוא .d-0"&amp;C1210&amp;".t-המספר השלישי הוא .d-0"&amp;D1210,IF(COUNT(B1210:D1210)=2,"יש שתי מספרים, המספר הראשון הוא .d-0"&amp;IF(B1210="",C1210,B1210)&amp;".t-המספר השני הוא .d-0"&amp;IF(D1210="",C1210,D1210),"המספר הוא.d-0"&amp;B1210&amp;C1210&amp;D1210))&amp;",.t-וכן,"&amp;INDEX('טבלת האלפון'!A:A,L1210)&amp;","&amp;INDEX('טבלת האלפון'!B:B,L1210)&amp;",ו"&amp;INDEX('טבלת האלפון'!C:C,L1210)&amp;","&amp;IF(COUNT(R1210:T1210)=3,"יש שלוש מספרים, המספר הראשון הוא .d-0"&amp;R1210&amp;".t-המספר השני הוא .d-0"&amp;S1210&amp;".t-המספר השלישי הוא .d-0"&amp;T1210,IF(COUNT(R1210:T1210)=2,"יש שתי מספרים, המספר הראשון הוא .d-0"&amp;IF(R1210="",S1210,R1210)&amp;".t-המספר השני הוא .d-0"&amp;IF(T1210="",S1210,T1210),"המספר הוא.d-0"&amp;R1210&amp;S1210&amp;T1210)),"")</f>
        <v/>
      </c>
      <c r="I12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האלפון'!A1210&amp;'טבלת האלפון'!B1210,"'",""),"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10" s="4" t="str">
        <f t="shared" ref="J1210:J1273" si="222">IF(COUNTIF(I:I,IF(I1210&lt;&gt;"",I1210,"a"))&gt;1,IF(I1209=I1210,2,"a"),"")</f>
        <v/>
      </c>
      <c r="K1210" t="str">
        <f t="shared" ref="K1210:K1273" si="223">IF(J1210=2,"",IF( T(A1210)="","",I1210&amp;"=t-"&amp;IF(J1210="a",H1210,IF(COUNT(B1210:D1210)=3,"יש שלוש מספרים, המספר הראשון הוא .d-0"&amp;B1210&amp;".t-המספר השני הוא .d-0"&amp;C1210&amp;".t-המספר השלישי הוא .d-0"&amp;D1210,IF(COUNT(B1210:D1210)=2,"יש שתי מספרים, המספר הראשון הוא .d-0"&amp; IF(B1210="",C1210,B1210)&amp;".t-המספר השני הוא .d-0"&amp;IF(D1210="",C1210,D1210),"המספר הוא.d-0"&amp;B1210&amp;C1210&amp;D1210)))))&amp;IF(J1210=2,"",IF( T(A1210)="","",".t-אני חוזר, "&amp;IF(J1210=2,H1210,IF(COUNT(B1210:D1210)=3,"יש שלוש מספרים, המספר הראשון הוא .d-0"&amp;B1210&amp;".t-המספר השני הוא .d-0"&amp;C1210&amp;".t-המספר השלישי הוא .d-0"&amp;D1210,IF(COUNT(B1210:D1210)=2,"יש שתי מספרים, המספר הראשון הוא .d-0"&amp; IF(B1210="",C1210,B1210)&amp;".t-המספר השני הוא .d-0"&amp;IF(D1210="",C1210,D1210),"המספר הוא.d-0"&amp;B1210&amp;C1210&amp;D1210)))))</f>
        <v/>
      </c>
      <c r="L1210" t="str">
        <f t="shared" si="214"/>
        <v/>
      </c>
      <c r="M1210">
        <f t="shared" si="216"/>
        <v>5</v>
      </c>
      <c r="N1210">
        <f>ROW()</f>
        <v>1210</v>
      </c>
      <c r="O1210" t="str">
        <f t="shared" si="215"/>
        <v/>
      </c>
      <c r="R1210" t="str">
        <f t="shared" si="217"/>
        <v/>
      </c>
      <c r="S1210" t="str">
        <f t="shared" si="218"/>
        <v/>
      </c>
      <c r="T1210" t="str">
        <f t="shared" si="219"/>
        <v/>
      </c>
    </row>
    <row r="1211" spans="1:20" x14ac:dyDescent="0.2">
      <c r="A1211" t="str">
        <f>IF( T('טבלת האלפון'!A1211)="","",SUBSTITUTE(SUBSTITUTE('טבלת האלפון'!A1211," ",""),"'",""))</f>
        <v/>
      </c>
      <c r="B1211" s="11" t="str">
        <f>IF('טבלת האלפון'!H1211&gt;1,VALUE(SUBSTITUTE('טבלת האלפון'!H1211,"טל/פקס 0","")),"")</f>
        <v/>
      </c>
      <c r="C1211" t="str">
        <f>IF('טבלת האלפון'!I1211&gt;1,'טבלת האלפון'!I1211,"")</f>
        <v/>
      </c>
      <c r="D1211" t="str">
        <f>IF('טבלת האלפון'!J1211&gt;1,'טבלת האלפון'!J1211,"")</f>
        <v/>
      </c>
      <c r="E1211" t="str">
        <f t="shared" si="220"/>
        <v/>
      </c>
      <c r="F1211" t="str">
        <f t="shared" si="221"/>
        <v/>
      </c>
      <c r="G1211" t="str">
        <f t="shared" si="213"/>
        <v/>
      </c>
      <c r="H1211" s="16" t="str">
        <f>IF(J1211=2,"יש שני שמות עם אותו זיהוי, המערכת תשמיע את שניהם כעת,"&amp;'טבלת האלפון'!A1211&amp;","&amp;'טבלת האלפון'!B1211&amp;",ו"&amp;'טבלת האלפון'!C1211&amp;","&amp;IF(COUNT(B1211:D1211)=3,"יש שלוש מספרים, המספר הראשון הוא .d-0"&amp;B1211&amp;".t-המספר השני הוא .d-0"&amp;C1211&amp;".t-המספר השלישי הוא .d-0"&amp;D1211,IF(COUNT(B1211:D1211)=2,"יש שתי מספרים, המספר הראשון הוא .d-0"&amp;IF(B1211="",C1211,B1211)&amp;".t-המספר השני הוא .d-0"&amp;IF(D1211="",C1211,D1211),"המספר הוא.d-0"&amp;B1211&amp;C1211&amp;D1211))&amp;",.t-וכן,"&amp;INDEX('טבלת האלפון'!A:A,L1211)&amp;","&amp;INDEX('טבלת האלפון'!B:B,L1211)&amp;",ו"&amp;INDEX('טבלת האלפון'!C:C,L1211)&amp;","&amp;IF(COUNT(R1211:T1211)=3,"יש שלוש מספרים, המספר הראשון הוא .d-0"&amp;R1211&amp;".t-המספר השני הוא .d-0"&amp;S1211&amp;".t-המספר השלישי הוא .d-0"&amp;T1211,IF(COUNT(R1211:T1211)=2,"יש שתי מספרים, המספר הראשון הוא .d-0"&amp;IF(R1211="",S1211,R1211)&amp;".t-המספר השני הוא .d-0"&amp;IF(T1211="",S1211,T1211),"המספר הוא.d-0"&amp;R1211&amp;S1211&amp;T1211)),"")</f>
        <v/>
      </c>
      <c r="I12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האלפון'!A1211&amp;'טבלת האלפון'!B1211,"'",""),"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11" s="4" t="str">
        <f t="shared" si="222"/>
        <v/>
      </c>
      <c r="K1211" t="str">
        <f t="shared" si="223"/>
        <v/>
      </c>
      <c r="L1211" t="str">
        <f t="shared" si="214"/>
        <v/>
      </c>
      <c r="M1211">
        <f t="shared" si="216"/>
        <v>5</v>
      </c>
      <c r="N1211">
        <f>ROW()</f>
        <v>1211</v>
      </c>
      <c r="O1211" t="str">
        <f t="shared" si="215"/>
        <v/>
      </c>
      <c r="R1211" t="str">
        <f t="shared" si="217"/>
        <v/>
      </c>
      <c r="S1211" t="str">
        <f t="shared" si="218"/>
        <v/>
      </c>
      <c r="T1211" t="str">
        <f t="shared" si="219"/>
        <v/>
      </c>
    </row>
    <row r="1212" spans="1:20" x14ac:dyDescent="0.2">
      <c r="A1212" t="str">
        <f>IF( T('טבלת האלפון'!A1212)="","",SUBSTITUTE(SUBSTITUTE('טבלת האלפון'!A1212," ",""),"'",""))</f>
        <v/>
      </c>
      <c r="B1212" s="11" t="str">
        <f>IF('טבלת האלפון'!H1212&gt;1,VALUE(SUBSTITUTE('טבלת האלפון'!H1212,"טל/פקס 0","")),"")</f>
        <v/>
      </c>
      <c r="C1212" t="str">
        <f>IF('טבלת האלפון'!I1212&gt;1,'טבלת האלפון'!I1212,"")</f>
        <v/>
      </c>
      <c r="D1212" t="str">
        <f>IF('טבלת האלפון'!J1212&gt;1,'טבלת האלפון'!J1212,"")</f>
        <v/>
      </c>
      <c r="E1212" t="str">
        <f t="shared" si="220"/>
        <v/>
      </c>
      <c r="F1212" t="str">
        <f t="shared" si="221"/>
        <v/>
      </c>
      <c r="G1212" t="str">
        <f t="shared" si="213"/>
        <v/>
      </c>
      <c r="H1212" s="16" t="str">
        <f>IF(J1212=2,"יש שני שמות עם אותו זיהוי, המערכת תשמיע את שניהם כעת,"&amp;'טבלת האלפון'!A1212&amp;","&amp;'טבלת האלפון'!B1212&amp;",ו"&amp;'טבלת האלפון'!C1212&amp;","&amp;IF(COUNT(B1212:D1212)=3,"יש שלוש מספרים, המספר הראשון הוא .d-0"&amp;B1212&amp;".t-המספר השני הוא .d-0"&amp;C1212&amp;".t-המספר השלישי הוא .d-0"&amp;D1212,IF(COUNT(B1212:D1212)=2,"יש שתי מספרים, המספר הראשון הוא .d-0"&amp;IF(B1212="",C1212,B1212)&amp;".t-המספר השני הוא .d-0"&amp;IF(D1212="",C1212,D1212),"המספר הוא.d-0"&amp;B1212&amp;C1212&amp;D1212))&amp;",.t-וכן,"&amp;INDEX('טבלת האלפון'!A:A,L1212)&amp;","&amp;INDEX('טבלת האלפון'!B:B,L1212)&amp;",ו"&amp;INDEX('טבלת האלפון'!C:C,L1212)&amp;","&amp;IF(COUNT(R1212:T1212)=3,"יש שלוש מספרים, המספר הראשון הוא .d-0"&amp;R1212&amp;".t-המספר השני הוא .d-0"&amp;S1212&amp;".t-המספר השלישי הוא .d-0"&amp;T1212,IF(COUNT(R1212:T1212)=2,"יש שתי מספרים, המספר הראשון הוא .d-0"&amp;IF(R1212="",S1212,R1212)&amp;".t-המספר השני הוא .d-0"&amp;IF(T1212="",S1212,T1212),"המספר הוא.d-0"&amp;R1212&amp;S1212&amp;T1212)),"")</f>
        <v/>
      </c>
      <c r="I12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האלפון'!A1212&amp;'טבלת האלפון'!B1212,"'",""),"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12" s="4" t="str">
        <f t="shared" si="222"/>
        <v/>
      </c>
      <c r="K1212" t="str">
        <f t="shared" si="223"/>
        <v/>
      </c>
      <c r="L1212" t="str">
        <f t="shared" si="214"/>
        <v/>
      </c>
      <c r="M1212">
        <f t="shared" si="216"/>
        <v>5</v>
      </c>
      <c r="N1212">
        <f>ROW()</f>
        <v>1212</v>
      </c>
      <c r="O1212" t="str">
        <f t="shared" si="215"/>
        <v/>
      </c>
      <c r="R1212" t="str">
        <f t="shared" si="217"/>
        <v/>
      </c>
      <c r="S1212" t="str">
        <f t="shared" si="218"/>
        <v/>
      </c>
      <c r="T1212" t="str">
        <f t="shared" si="219"/>
        <v/>
      </c>
    </row>
    <row r="1213" spans="1:20" x14ac:dyDescent="0.2">
      <c r="A1213" t="str">
        <f>IF( T('טבלת האלפון'!A1213)="","",SUBSTITUTE(SUBSTITUTE('טבלת האלפון'!A1213," ",""),"'",""))</f>
        <v/>
      </c>
      <c r="B1213" s="11" t="str">
        <f>IF('טבלת האלפון'!H1213&gt;1,VALUE(SUBSTITUTE('טבלת האלפון'!H1213,"טל/פקס 0","")),"")</f>
        <v/>
      </c>
      <c r="C1213" t="str">
        <f>IF('טבלת האלפון'!I1213&gt;1,'טבלת האלפון'!I1213,"")</f>
        <v/>
      </c>
      <c r="D1213" t="str">
        <f>IF('טבלת האלפון'!J1213&gt;1,'טבלת האלפון'!J1213,"")</f>
        <v/>
      </c>
      <c r="E1213" t="str">
        <f t="shared" si="220"/>
        <v/>
      </c>
      <c r="F1213" t="str">
        <f t="shared" si="221"/>
        <v/>
      </c>
      <c r="G1213" t="str">
        <f t="shared" si="213"/>
        <v/>
      </c>
      <c r="H1213" s="16" t="str">
        <f>IF(J1213=2,"יש שני שמות עם אותו זיהוי, המערכת תשמיע את שניהם כעת,"&amp;'טבלת האלפון'!A1213&amp;","&amp;'טבלת האלפון'!B1213&amp;",ו"&amp;'טבלת האלפון'!C1213&amp;","&amp;IF(COUNT(B1213:D1213)=3,"יש שלוש מספרים, המספר הראשון הוא .d-0"&amp;B1213&amp;".t-המספר השני הוא .d-0"&amp;C1213&amp;".t-המספר השלישי הוא .d-0"&amp;D1213,IF(COUNT(B1213:D1213)=2,"יש שתי מספרים, המספר הראשון הוא .d-0"&amp;IF(B1213="",C1213,B1213)&amp;".t-המספר השני הוא .d-0"&amp;IF(D1213="",C1213,D1213),"המספר הוא.d-0"&amp;B1213&amp;C1213&amp;D1213))&amp;",.t-וכן,"&amp;INDEX('טבלת האלפון'!A:A,L1213)&amp;","&amp;INDEX('טבלת האלפון'!B:B,L1213)&amp;",ו"&amp;INDEX('טבלת האלפון'!C:C,L1213)&amp;","&amp;IF(COUNT(R1213:T1213)=3,"יש שלוש מספרים, המספר הראשון הוא .d-0"&amp;R1213&amp;".t-המספר השני הוא .d-0"&amp;S1213&amp;".t-המספר השלישי הוא .d-0"&amp;T1213,IF(COUNT(R1213:T1213)=2,"יש שתי מספרים, המספר הראשון הוא .d-0"&amp;IF(R1213="",S1213,R1213)&amp;".t-המספר השני הוא .d-0"&amp;IF(T1213="",S1213,T1213),"המספר הוא.d-0"&amp;R1213&amp;S1213&amp;T1213)),"")</f>
        <v/>
      </c>
      <c r="I12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האלפון'!A1213&amp;'טבלת האלפון'!B1213,"'",""),"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13" s="4" t="str">
        <f t="shared" si="222"/>
        <v/>
      </c>
      <c r="K1213" t="str">
        <f t="shared" si="223"/>
        <v/>
      </c>
      <c r="L1213" t="str">
        <f t="shared" si="214"/>
        <v/>
      </c>
      <c r="M1213">
        <f t="shared" si="216"/>
        <v>5</v>
      </c>
      <c r="N1213">
        <f>ROW()</f>
        <v>1213</v>
      </c>
      <c r="O1213" t="str">
        <f t="shared" si="215"/>
        <v/>
      </c>
      <c r="R1213" t="str">
        <f t="shared" si="217"/>
        <v/>
      </c>
      <c r="S1213" t="str">
        <f t="shared" si="218"/>
        <v/>
      </c>
      <c r="T1213" t="str">
        <f t="shared" si="219"/>
        <v/>
      </c>
    </row>
    <row r="1214" spans="1:20" x14ac:dyDescent="0.2">
      <c r="A1214" t="str">
        <f>IF( T('טבלת האלפון'!A1214)="","",SUBSTITUTE(SUBSTITUTE('טבלת האלפון'!A1214," ",""),"'",""))</f>
        <v/>
      </c>
      <c r="B1214" s="11" t="str">
        <f>IF('טבלת האלפון'!H1214&gt;1,VALUE(SUBSTITUTE('טבלת האלפון'!H1214,"טל/פקס 0","")),"")</f>
        <v/>
      </c>
      <c r="C1214" t="str">
        <f>IF('טבלת האלפון'!I1214&gt;1,'טבלת האלפון'!I1214,"")</f>
        <v/>
      </c>
      <c r="D1214" t="str">
        <f>IF('טבלת האלפון'!J1214&gt;1,'טבלת האלפון'!J1214,"")</f>
        <v/>
      </c>
      <c r="E1214" t="str">
        <f t="shared" si="220"/>
        <v/>
      </c>
      <c r="F1214" t="str">
        <f t="shared" si="221"/>
        <v/>
      </c>
      <c r="G1214" t="str">
        <f t="shared" si="213"/>
        <v/>
      </c>
      <c r="H1214" s="16" t="str">
        <f>IF(J1214=2,"יש שני שמות עם אותו זיהוי, המערכת תשמיע את שניהם כעת,"&amp;'טבלת האלפון'!A1214&amp;","&amp;'טבלת האלפון'!B1214&amp;",ו"&amp;'טבלת האלפון'!C1214&amp;","&amp;IF(COUNT(B1214:D1214)=3,"יש שלוש מספרים, המספר הראשון הוא .d-0"&amp;B1214&amp;".t-המספר השני הוא .d-0"&amp;C1214&amp;".t-המספר השלישי הוא .d-0"&amp;D1214,IF(COUNT(B1214:D1214)=2,"יש שתי מספרים, המספר הראשון הוא .d-0"&amp;IF(B1214="",C1214,B1214)&amp;".t-המספר השני הוא .d-0"&amp;IF(D1214="",C1214,D1214),"המספר הוא.d-0"&amp;B1214&amp;C1214&amp;D1214))&amp;",.t-וכן,"&amp;INDEX('טבלת האלפון'!A:A,L1214)&amp;","&amp;INDEX('טבלת האלפון'!B:B,L1214)&amp;",ו"&amp;INDEX('טבלת האלפון'!C:C,L1214)&amp;","&amp;IF(COUNT(R1214:T1214)=3,"יש שלוש מספרים, המספר הראשון הוא .d-0"&amp;R1214&amp;".t-המספר השני הוא .d-0"&amp;S1214&amp;".t-המספר השלישי הוא .d-0"&amp;T1214,IF(COUNT(R1214:T1214)=2,"יש שתי מספרים, המספר הראשון הוא .d-0"&amp;IF(R1214="",S1214,R1214)&amp;".t-המספר השני הוא .d-0"&amp;IF(T1214="",S1214,T1214),"המספר הוא.d-0"&amp;R1214&amp;S1214&amp;T1214)),"")</f>
        <v/>
      </c>
      <c r="I12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האלפון'!A1214&amp;'טבלת האלפון'!B1214,"'",""),"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14" s="4" t="str">
        <f t="shared" si="222"/>
        <v/>
      </c>
      <c r="K1214" t="str">
        <f t="shared" si="223"/>
        <v/>
      </c>
      <c r="L1214" t="str">
        <f t="shared" si="214"/>
        <v/>
      </c>
      <c r="M1214">
        <f t="shared" si="216"/>
        <v>5</v>
      </c>
      <c r="N1214">
        <f>ROW()</f>
        <v>1214</v>
      </c>
      <c r="O1214" t="str">
        <f t="shared" si="215"/>
        <v/>
      </c>
      <c r="R1214" t="str">
        <f t="shared" si="217"/>
        <v/>
      </c>
      <c r="S1214" t="str">
        <f t="shared" si="218"/>
        <v/>
      </c>
      <c r="T1214" t="str">
        <f t="shared" si="219"/>
        <v/>
      </c>
    </row>
    <row r="1215" spans="1:20" x14ac:dyDescent="0.2">
      <c r="A1215" t="str">
        <f>IF( T('טבלת האלפון'!A1215)="","",SUBSTITUTE(SUBSTITUTE('טבלת האלפון'!A1215," ",""),"'",""))</f>
        <v/>
      </c>
      <c r="B1215" s="11" t="str">
        <f>IF('טבלת האלפון'!H1215&gt;1,VALUE(SUBSTITUTE('טבלת האלפון'!H1215,"טל/פקס 0","")),"")</f>
        <v/>
      </c>
      <c r="C1215" t="str">
        <f>IF('טבלת האלפון'!I1215&gt;1,'טבלת האלפון'!I1215,"")</f>
        <v/>
      </c>
      <c r="D1215" t="str">
        <f>IF('טבלת האלפון'!J1215&gt;1,'טבלת האלפון'!J1215,"")</f>
        <v/>
      </c>
      <c r="E1215" t="str">
        <f t="shared" si="220"/>
        <v/>
      </c>
      <c r="F1215" t="str">
        <f t="shared" si="221"/>
        <v/>
      </c>
      <c r="G1215" t="str">
        <f t="shared" ref="G1215:G1278" si="224">IF(AND(T(A1215)&lt;&gt;"",COUNTIF(A:A,A1215)&gt;1),IF(A1215=A1214,"b","y"),"")</f>
        <v/>
      </c>
      <c r="H1215" s="16" t="str">
        <f>IF(J1215=2,"יש שני שמות עם אותו זיהוי, המערכת תשמיע את שניהם כעת,"&amp;'טבלת האלפון'!A1215&amp;","&amp;'טבלת האלפון'!B1215&amp;",ו"&amp;'טבלת האלפון'!C1215&amp;","&amp;IF(COUNT(B1215:D1215)=3,"יש שלוש מספרים, המספר הראשון הוא .d-0"&amp;B1215&amp;".t-המספר השני הוא .d-0"&amp;C1215&amp;".t-המספר השלישי הוא .d-0"&amp;D1215,IF(COUNT(B1215:D1215)=2,"יש שתי מספרים, המספר הראשון הוא .d-0"&amp;IF(B1215="",C1215,B1215)&amp;".t-המספר השני הוא .d-0"&amp;IF(D1215="",C1215,D1215),"המספר הוא.d-0"&amp;B1215&amp;C1215&amp;D1215))&amp;",.t-וכן,"&amp;INDEX('טבלת האלפון'!A:A,L1215)&amp;","&amp;INDEX('טבלת האלפון'!B:B,L1215)&amp;",ו"&amp;INDEX('טבלת האלפון'!C:C,L1215)&amp;","&amp;IF(COUNT(R1215:T1215)=3,"יש שלוש מספרים, המספר הראשון הוא .d-0"&amp;R1215&amp;".t-המספר השני הוא .d-0"&amp;S1215&amp;".t-המספר השלישי הוא .d-0"&amp;T1215,IF(COUNT(R1215:T1215)=2,"יש שתי מספרים, המספר הראשון הוא .d-0"&amp;IF(R1215="",S1215,R1215)&amp;".t-המספר השני הוא .d-0"&amp;IF(T1215="",S1215,T1215),"המספר הוא.d-0"&amp;R1215&amp;S1215&amp;T1215)),"")</f>
        <v/>
      </c>
      <c r="I12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האלפון'!A1215&amp;'טבלת האלפון'!B1215,"'",""),"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15" s="4" t="str">
        <f t="shared" si="222"/>
        <v/>
      </c>
      <c r="K1215" t="str">
        <f t="shared" si="223"/>
        <v/>
      </c>
      <c r="L1215" t="str">
        <f t="shared" ref="L1215:L1278" si="225">IF(J1215&lt;&gt;"",MATCH(I1215,I:I,0),"")</f>
        <v/>
      </c>
      <c r="M1215">
        <f t="shared" si="216"/>
        <v>5</v>
      </c>
      <c r="N1215">
        <f>ROW()</f>
        <v>1215</v>
      </c>
      <c r="O1215" t="str">
        <f t="shared" ref="O1215:O1278" si="226">IF(AND(T(A1215)&lt;&gt;"",COUNTIF(I:I,I1215)&gt;1),IF(N1215=M1215,"ראשוני","כפול"),"")</f>
        <v/>
      </c>
      <c r="R1215" t="str">
        <f t="shared" si="217"/>
        <v/>
      </c>
      <c r="S1215" t="str">
        <f t="shared" si="218"/>
        <v/>
      </c>
      <c r="T1215" t="str">
        <f t="shared" si="219"/>
        <v/>
      </c>
    </row>
    <row r="1216" spans="1:20" x14ac:dyDescent="0.2">
      <c r="A1216" t="str">
        <f>IF( T('טבלת האלפון'!A1216)="","",SUBSTITUTE(SUBSTITUTE('טבלת האלפון'!A1216," ",""),"'",""))</f>
        <v/>
      </c>
      <c r="B1216" s="11" t="str">
        <f>IF('טבלת האלפון'!H1216&gt;1,VALUE(SUBSTITUTE('טבלת האלפון'!H1216,"טל/פקס 0","")),"")</f>
        <v/>
      </c>
      <c r="C1216" t="str">
        <f>IF('טבלת האלפון'!I1216&gt;1,'טבלת האלפון'!I1216,"")</f>
        <v/>
      </c>
      <c r="D1216" t="str">
        <f>IF('טבלת האלפון'!J1216&gt;1,'טבלת האלפון'!J1216,"")</f>
        <v/>
      </c>
      <c r="E1216" t="str">
        <f t="shared" si="220"/>
        <v/>
      </c>
      <c r="F1216" t="str">
        <f t="shared" si="221"/>
        <v/>
      </c>
      <c r="G1216" t="str">
        <f t="shared" si="224"/>
        <v/>
      </c>
      <c r="H1216" s="16" t="str">
        <f>IF(J1216=2,"יש שני שמות עם אותו זיהוי, המערכת תשמיע את שניהם כעת,"&amp;'טבלת האלפון'!A1216&amp;","&amp;'טבלת האלפון'!B1216&amp;",ו"&amp;'טבלת האלפון'!C1216&amp;","&amp;IF(COUNT(B1216:D1216)=3,"יש שלוש מספרים, המספר הראשון הוא .d-0"&amp;B1216&amp;".t-המספר השני הוא .d-0"&amp;C1216&amp;".t-המספר השלישי הוא .d-0"&amp;D1216,IF(COUNT(B1216:D1216)=2,"יש שתי מספרים, המספר הראשון הוא .d-0"&amp;IF(B1216="",C1216,B1216)&amp;".t-המספר השני הוא .d-0"&amp;IF(D1216="",C1216,D1216),"המספר הוא.d-0"&amp;B1216&amp;C1216&amp;D1216))&amp;",.t-וכן,"&amp;INDEX('טבלת האלפון'!A:A,L1216)&amp;","&amp;INDEX('טבלת האלפון'!B:B,L1216)&amp;",ו"&amp;INDEX('טבלת האלפון'!C:C,L1216)&amp;","&amp;IF(COUNT(R1216:T1216)=3,"יש שלוש מספרים, המספר הראשון הוא .d-0"&amp;R1216&amp;".t-המספר השני הוא .d-0"&amp;S1216&amp;".t-המספר השלישי הוא .d-0"&amp;T1216,IF(COUNT(R1216:T1216)=2,"יש שתי מספרים, המספר הראשון הוא .d-0"&amp;IF(R1216="",S1216,R1216)&amp;".t-המספר השני הוא .d-0"&amp;IF(T1216="",S1216,T1216),"המספר הוא.d-0"&amp;R1216&amp;S1216&amp;T1216)),"")</f>
        <v/>
      </c>
      <c r="I12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האלפון'!A1216&amp;'טבלת האלפון'!B1216,"'",""),"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16" s="4" t="str">
        <f t="shared" si="222"/>
        <v/>
      </c>
      <c r="K1216" t="str">
        <f t="shared" si="223"/>
        <v/>
      </c>
      <c r="L1216" t="str">
        <f t="shared" si="225"/>
        <v/>
      </c>
      <c r="M1216">
        <f t="shared" si="216"/>
        <v>5</v>
      </c>
      <c r="N1216">
        <f>ROW()</f>
        <v>1216</v>
      </c>
      <c r="O1216" t="str">
        <f t="shared" si="226"/>
        <v/>
      </c>
      <c r="R1216" t="str">
        <f t="shared" si="217"/>
        <v/>
      </c>
      <c r="S1216" t="str">
        <f t="shared" si="218"/>
        <v/>
      </c>
      <c r="T1216" t="str">
        <f t="shared" si="219"/>
        <v/>
      </c>
    </row>
    <row r="1217" spans="1:20" x14ac:dyDescent="0.2">
      <c r="A1217" t="str">
        <f>IF( T('טבלת האלפון'!A1217)="","",SUBSTITUTE(SUBSTITUTE('טבלת האלפון'!A1217," ",""),"'",""))</f>
        <v/>
      </c>
      <c r="B1217" s="11" t="str">
        <f>IF('טבלת האלפון'!H1217&gt;1,VALUE(SUBSTITUTE('טבלת האלפון'!H1217,"טל/פקס 0","")),"")</f>
        <v/>
      </c>
      <c r="C1217" t="str">
        <f>IF('טבלת האלפון'!I1217&gt;1,'טבלת האלפון'!I1217,"")</f>
        <v/>
      </c>
      <c r="D1217" t="str">
        <f>IF('טבלת האלפון'!J1217&gt;1,'טבלת האלפון'!J1217,"")</f>
        <v/>
      </c>
      <c r="E1217" t="str">
        <f t="shared" si="220"/>
        <v/>
      </c>
      <c r="F1217" t="str">
        <f t="shared" si="221"/>
        <v/>
      </c>
      <c r="G1217" t="str">
        <f t="shared" si="224"/>
        <v/>
      </c>
      <c r="H1217" s="16" t="str">
        <f>IF(J1217=2,"יש שני שמות עם אותו זיהוי, המערכת תשמיע את שניהם כעת,"&amp;'טבלת האלפון'!A1217&amp;","&amp;'טבלת האלפון'!B1217&amp;",ו"&amp;'טבלת האלפון'!C1217&amp;","&amp;IF(COUNT(B1217:D1217)=3,"יש שלוש מספרים, המספר הראשון הוא .d-0"&amp;B1217&amp;".t-המספר השני הוא .d-0"&amp;C1217&amp;".t-המספר השלישי הוא .d-0"&amp;D1217,IF(COUNT(B1217:D1217)=2,"יש שתי מספרים, המספר הראשון הוא .d-0"&amp;IF(B1217="",C1217,B1217)&amp;".t-המספר השני הוא .d-0"&amp;IF(D1217="",C1217,D1217),"המספר הוא.d-0"&amp;B1217&amp;C1217&amp;D1217))&amp;",.t-וכן,"&amp;INDEX('טבלת האלפון'!A:A,L1217)&amp;","&amp;INDEX('טבלת האלפון'!B:B,L1217)&amp;",ו"&amp;INDEX('טבלת האלפון'!C:C,L1217)&amp;","&amp;IF(COUNT(R1217:T1217)=3,"יש שלוש מספרים, המספר הראשון הוא .d-0"&amp;R1217&amp;".t-המספר השני הוא .d-0"&amp;S1217&amp;".t-המספר השלישי הוא .d-0"&amp;T1217,IF(COUNT(R1217:T1217)=2,"יש שתי מספרים, המספר הראשון הוא .d-0"&amp;IF(R1217="",S1217,R1217)&amp;".t-המספר השני הוא .d-0"&amp;IF(T1217="",S1217,T1217),"המספר הוא.d-0"&amp;R1217&amp;S1217&amp;T1217)),"")</f>
        <v/>
      </c>
      <c r="I12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האלפון'!A1217&amp;'טבלת האלפון'!B1217,"'",""),"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17" s="4" t="str">
        <f t="shared" si="222"/>
        <v/>
      </c>
      <c r="K1217" t="str">
        <f t="shared" si="223"/>
        <v/>
      </c>
      <c r="L1217" t="str">
        <f t="shared" si="225"/>
        <v/>
      </c>
      <c r="M1217">
        <f t="shared" ref="M1217:M1280" si="227">MATCH(I1217,I:I,0)</f>
        <v>5</v>
      </c>
      <c r="N1217">
        <f>ROW()</f>
        <v>1217</v>
      </c>
      <c r="O1217" t="str">
        <f t="shared" si="226"/>
        <v/>
      </c>
      <c r="R1217" t="str">
        <f t="shared" ref="R1217:R1280" si="228">IFERROR(INDEX(B:B,$L1217),"")</f>
        <v/>
      </c>
      <c r="S1217" t="str">
        <f t="shared" ref="S1217:S1280" si="229">IFERROR(INDEX(C:C,$L1217),"")</f>
        <v/>
      </c>
      <c r="T1217" t="str">
        <f t="shared" ref="T1217:T1280" si="230">IFERROR(INDEX(D:D,$L1217),"")</f>
        <v/>
      </c>
    </row>
    <row r="1218" spans="1:20" x14ac:dyDescent="0.2">
      <c r="A1218" t="str">
        <f>IF( T('טבלת האלפון'!A1218)="","",SUBSTITUTE(SUBSTITUTE('טבלת האלפון'!A1218," ",""),"'",""))</f>
        <v/>
      </c>
      <c r="B1218" s="11" t="str">
        <f>IF('טבלת האלפון'!H1218&gt;1,VALUE(SUBSTITUTE('טבלת האלפון'!H1218,"טל/פקס 0","")),"")</f>
        <v/>
      </c>
      <c r="C1218" t="str">
        <f>IF('טבלת האלפון'!I1218&gt;1,'טבלת האלפון'!I1218,"")</f>
        <v/>
      </c>
      <c r="D1218" t="str">
        <f>IF('טבלת האלפון'!J1218&gt;1,'טבלת האלפון'!J1218,"")</f>
        <v/>
      </c>
      <c r="E1218" t="str">
        <f t="shared" si="220"/>
        <v/>
      </c>
      <c r="F1218" t="str">
        <f t="shared" si="221"/>
        <v/>
      </c>
      <c r="G1218" t="str">
        <f t="shared" si="224"/>
        <v/>
      </c>
      <c r="H1218" s="16" t="str">
        <f>IF(J1218=2,"יש שני שמות עם אותו זיהוי, המערכת תשמיע את שניהם כעת,"&amp;'טבלת האלפון'!A1218&amp;","&amp;'טבלת האלפון'!B1218&amp;",ו"&amp;'טבלת האלפון'!C1218&amp;","&amp;IF(COUNT(B1218:D1218)=3,"יש שלוש מספרים, המספר הראשון הוא .d-0"&amp;B1218&amp;".t-המספר השני הוא .d-0"&amp;C1218&amp;".t-המספר השלישי הוא .d-0"&amp;D1218,IF(COUNT(B1218:D1218)=2,"יש שתי מספרים, המספר הראשון הוא .d-0"&amp;IF(B1218="",C1218,B1218)&amp;".t-המספר השני הוא .d-0"&amp;IF(D1218="",C1218,D1218),"המספר הוא.d-0"&amp;B1218&amp;C1218&amp;D1218))&amp;",.t-וכן,"&amp;INDEX('טבלת האלפון'!A:A,L1218)&amp;","&amp;INDEX('טבלת האלפון'!B:B,L1218)&amp;",ו"&amp;INDEX('טבלת האלפון'!C:C,L1218)&amp;","&amp;IF(COUNT(R1218:T1218)=3,"יש שלוש מספרים, המספר הראשון הוא .d-0"&amp;R1218&amp;".t-המספר השני הוא .d-0"&amp;S1218&amp;".t-המספר השלישי הוא .d-0"&amp;T1218,IF(COUNT(R1218:T1218)=2,"יש שתי מספרים, המספר הראשון הוא .d-0"&amp;IF(R1218="",S1218,R1218)&amp;".t-המספר השני הוא .d-0"&amp;IF(T1218="",S1218,T1218),"המספר הוא.d-0"&amp;R1218&amp;S1218&amp;T1218)),"")</f>
        <v/>
      </c>
      <c r="I12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האלפון'!A1218&amp;'טבלת האלפון'!B1218,"'",""),"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18" s="4" t="str">
        <f t="shared" si="222"/>
        <v/>
      </c>
      <c r="K1218" t="str">
        <f t="shared" si="223"/>
        <v/>
      </c>
      <c r="L1218" t="str">
        <f t="shared" si="225"/>
        <v/>
      </c>
      <c r="M1218">
        <f t="shared" si="227"/>
        <v>5</v>
      </c>
      <c r="N1218">
        <f>ROW()</f>
        <v>1218</v>
      </c>
      <c r="O1218" t="str">
        <f t="shared" si="226"/>
        <v/>
      </c>
      <c r="R1218" t="str">
        <f t="shared" si="228"/>
        <v/>
      </c>
      <c r="S1218" t="str">
        <f t="shared" si="229"/>
        <v/>
      </c>
      <c r="T1218" t="str">
        <f t="shared" si="230"/>
        <v/>
      </c>
    </row>
    <row r="1219" spans="1:20" x14ac:dyDescent="0.2">
      <c r="A1219" t="str">
        <f>IF( T('טבלת האלפון'!A1219)="","",SUBSTITUTE(SUBSTITUTE('טבלת האלפון'!A1219," ",""),"'",""))</f>
        <v/>
      </c>
      <c r="B1219" s="11" t="str">
        <f>IF('טבלת האלפון'!H1219&gt;1,VALUE(SUBSTITUTE('טבלת האלפון'!H1219,"טל/פקס 0","")),"")</f>
        <v/>
      </c>
      <c r="C1219" t="str">
        <f>IF('טבלת האלפון'!I1219&gt;1,'טבלת האלפון'!I1219,"")</f>
        <v/>
      </c>
      <c r="D1219" t="str">
        <f>IF('טבלת האלפון'!J1219&gt;1,'טבלת האלפון'!J1219,"")</f>
        <v/>
      </c>
      <c r="E1219" t="str">
        <f t="shared" si="220"/>
        <v/>
      </c>
      <c r="F1219" t="str">
        <f t="shared" si="221"/>
        <v/>
      </c>
      <c r="G1219" t="str">
        <f t="shared" si="224"/>
        <v/>
      </c>
      <c r="H1219" s="16" t="str">
        <f>IF(J1219=2,"יש שני שמות עם אותו זיהוי, המערכת תשמיע את שניהם כעת,"&amp;'טבלת האלפון'!A1219&amp;","&amp;'טבלת האלפון'!B1219&amp;",ו"&amp;'טבלת האלפון'!C1219&amp;","&amp;IF(COUNT(B1219:D1219)=3,"יש שלוש מספרים, המספר הראשון הוא .d-0"&amp;B1219&amp;".t-המספר השני הוא .d-0"&amp;C1219&amp;".t-המספר השלישי הוא .d-0"&amp;D1219,IF(COUNT(B1219:D1219)=2,"יש שתי מספרים, המספר הראשון הוא .d-0"&amp;IF(B1219="",C1219,B1219)&amp;".t-המספר השני הוא .d-0"&amp;IF(D1219="",C1219,D1219),"המספר הוא.d-0"&amp;B1219&amp;C1219&amp;D1219))&amp;",.t-וכן,"&amp;INDEX('טבלת האלפון'!A:A,L1219)&amp;","&amp;INDEX('טבלת האלפון'!B:B,L1219)&amp;",ו"&amp;INDEX('טבלת האלפון'!C:C,L1219)&amp;","&amp;IF(COUNT(R1219:T1219)=3,"יש שלוש מספרים, המספר הראשון הוא .d-0"&amp;R1219&amp;".t-המספר השני הוא .d-0"&amp;S1219&amp;".t-המספר השלישי הוא .d-0"&amp;T1219,IF(COUNT(R1219:T1219)=2,"יש שתי מספרים, המספר הראשון הוא .d-0"&amp;IF(R1219="",S1219,R1219)&amp;".t-המספר השני הוא .d-0"&amp;IF(T1219="",S1219,T1219),"המספר הוא.d-0"&amp;R1219&amp;S1219&amp;T1219)),"")</f>
        <v/>
      </c>
      <c r="I12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האלפון'!A1219&amp;'טבלת האלפון'!B1219,"'",""),"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19" s="4" t="str">
        <f t="shared" si="222"/>
        <v/>
      </c>
      <c r="K1219" t="str">
        <f t="shared" si="223"/>
        <v/>
      </c>
      <c r="L1219" t="str">
        <f t="shared" si="225"/>
        <v/>
      </c>
      <c r="M1219">
        <f t="shared" si="227"/>
        <v>5</v>
      </c>
      <c r="N1219">
        <f>ROW()</f>
        <v>1219</v>
      </c>
      <c r="O1219" t="str">
        <f t="shared" si="226"/>
        <v/>
      </c>
      <c r="R1219" t="str">
        <f t="shared" si="228"/>
        <v/>
      </c>
      <c r="S1219" t="str">
        <f t="shared" si="229"/>
        <v/>
      </c>
      <c r="T1219" t="str">
        <f t="shared" si="230"/>
        <v/>
      </c>
    </row>
    <row r="1220" spans="1:20" x14ac:dyDescent="0.2">
      <c r="A1220" t="str">
        <f>IF( T('טבלת האלפון'!A1220)="","",SUBSTITUTE(SUBSTITUTE('טבלת האלפון'!A1220," ",""),"'",""))</f>
        <v/>
      </c>
      <c r="B1220" s="11" t="str">
        <f>IF('טבלת האלפון'!H1220&gt;1,VALUE(SUBSTITUTE('טבלת האלפון'!H1220,"טל/פקס 0","")),"")</f>
        <v/>
      </c>
      <c r="C1220" t="str">
        <f>IF('טבלת האלפון'!I1220&gt;1,'טבלת האלפון'!I1220,"")</f>
        <v/>
      </c>
      <c r="D1220" t="str">
        <f>IF('טבלת האלפון'!J1220&gt;1,'טבלת האלפון'!J1220,"")</f>
        <v/>
      </c>
      <c r="E1220" t="str">
        <f t="shared" si="220"/>
        <v/>
      </c>
      <c r="F1220" t="str">
        <f t="shared" si="221"/>
        <v/>
      </c>
      <c r="G1220" t="str">
        <f t="shared" si="224"/>
        <v/>
      </c>
      <c r="H1220" s="16" t="str">
        <f>IF(J1220=2,"יש שני שמות עם אותו זיהוי, המערכת תשמיע את שניהם כעת,"&amp;'טבלת האלפון'!A1220&amp;","&amp;'טבלת האלפון'!B1220&amp;",ו"&amp;'טבלת האלפון'!C1220&amp;","&amp;IF(COUNT(B1220:D1220)=3,"יש שלוש מספרים, המספר הראשון הוא .d-0"&amp;B1220&amp;".t-המספר השני הוא .d-0"&amp;C1220&amp;".t-המספר השלישי הוא .d-0"&amp;D1220,IF(COUNT(B1220:D1220)=2,"יש שתי מספרים, המספר הראשון הוא .d-0"&amp;IF(B1220="",C1220,B1220)&amp;".t-המספר השני הוא .d-0"&amp;IF(D1220="",C1220,D1220),"המספר הוא.d-0"&amp;B1220&amp;C1220&amp;D1220))&amp;",.t-וכן,"&amp;INDEX('טבלת האלפון'!A:A,L1220)&amp;","&amp;INDEX('טבלת האלפון'!B:B,L1220)&amp;",ו"&amp;INDEX('טבלת האלפון'!C:C,L1220)&amp;","&amp;IF(COUNT(R1220:T1220)=3,"יש שלוש מספרים, המספר הראשון הוא .d-0"&amp;R1220&amp;".t-המספר השני הוא .d-0"&amp;S1220&amp;".t-המספר השלישי הוא .d-0"&amp;T1220,IF(COUNT(R1220:T1220)=2,"יש שתי מספרים, המספר הראשון הוא .d-0"&amp;IF(R1220="",S1220,R1220)&amp;".t-המספר השני הוא .d-0"&amp;IF(T1220="",S1220,T1220),"המספר הוא.d-0"&amp;R1220&amp;S1220&amp;T1220)),"")</f>
        <v/>
      </c>
      <c r="I12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האלפון'!A1220&amp;'טבלת האלפון'!B1220,"'",""),"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20" s="4" t="str">
        <f t="shared" si="222"/>
        <v/>
      </c>
      <c r="K1220" t="str">
        <f t="shared" si="223"/>
        <v/>
      </c>
      <c r="L1220" t="str">
        <f t="shared" si="225"/>
        <v/>
      </c>
      <c r="M1220">
        <f t="shared" si="227"/>
        <v>5</v>
      </c>
      <c r="N1220">
        <f>ROW()</f>
        <v>1220</v>
      </c>
      <c r="O1220" t="str">
        <f t="shared" si="226"/>
        <v/>
      </c>
      <c r="R1220" t="str">
        <f t="shared" si="228"/>
        <v/>
      </c>
      <c r="S1220" t="str">
        <f t="shared" si="229"/>
        <v/>
      </c>
      <c r="T1220" t="str">
        <f t="shared" si="230"/>
        <v/>
      </c>
    </row>
    <row r="1221" spans="1:20" x14ac:dyDescent="0.2">
      <c r="A1221" t="str">
        <f>IF( T('טבלת האלפון'!A1221)="","",SUBSTITUTE(SUBSTITUTE('טבלת האלפון'!A1221," ",""),"'",""))</f>
        <v/>
      </c>
      <c r="B1221" s="11" t="str">
        <f>IF('טבלת האלפון'!H1221&gt;1,VALUE(SUBSTITUTE('טבלת האלפון'!H1221,"טל/פקס 0","")),"")</f>
        <v/>
      </c>
      <c r="C1221" t="str">
        <f>IF('טבלת האלפון'!I1221&gt;1,'טבלת האלפון'!I1221,"")</f>
        <v/>
      </c>
      <c r="D1221" t="str">
        <f>IF('טבלת האלפון'!J1221&gt;1,'טבלת האלפון'!J1221,"")</f>
        <v/>
      </c>
      <c r="E1221" t="str">
        <f t="shared" si="220"/>
        <v/>
      </c>
      <c r="F1221" t="str">
        <f t="shared" si="221"/>
        <v/>
      </c>
      <c r="G1221" t="str">
        <f t="shared" si="224"/>
        <v/>
      </c>
      <c r="H1221" s="16" t="str">
        <f>IF(J1221=2,"יש שני שמות עם אותו זיהוי, המערכת תשמיע את שניהם כעת,"&amp;'טבלת האלפון'!A1221&amp;","&amp;'טבלת האלפון'!B1221&amp;",ו"&amp;'טבלת האלפון'!C1221&amp;","&amp;IF(COUNT(B1221:D1221)=3,"יש שלוש מספרים, המספר הראשון הוא .d-0"&amp;B1221&amp;".t-המספר השני הוא .d-0"&amp;C1221&amp;".t-המספר השלישי הוא .d-0"&amp;D1221,IF(COUNT(B1221:D1221)=2,"יש שתי מספרים, המספר הראשון הוא .d-0"&amp;IF(B1221="",C1221,B1221)&amp;".t-המספר השני הוא .d-0"&amp;IF(D1221="",C1221,D1221),"המספר הוא.d-0"&amp;B1221&amp;C1221&amp;D1221))&amp;",.t-וכן,"&amp;INDEX('טבלת האלפון'!A:A,L1221)&amp;","&amp;INDEX('טבלת האלפון'!B:B,L1221)&amp;",ו"&amp;INDEX('טבלת האלפון'!C:C,L1221)&amp;","&amp;IF(COUNT(R1221:T1221)=3,"יש שלוש מספרים, המספר הראשון הוא .d-0"&amp;R1221&amp;".t-המספר השני הוא .d-0"&amp;S1221&amp;".t-המספר השלישי הוא .d-0"&amp;T1221,IF(COUNT(R1221:T1221)=2,"יש שתי מספרים, המספר הראשון הוא .d-0"&amp;IF(R1221="",S1221,R1221)&amp;".t-המספר השני הוא .d-0"&amp;IF(T1221="",S1221,T1221),"המספר הוא.d-0"&amp;R1221&amp;S1221&amp;T1221)),"")</f>
        <v/>
      </c>
      <c r="I12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האלפון'!A1221&amp;'טבלת האלפון'!B1221,"'",""),"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21" s="4" t="str">
        <f t="shared" si="222"/>
        <v/>
      </c>
      <c r="K1221" t="str">
        <f t="shared" si="223"/>
        <v/>
      </c>
      <c r="L1221" t="str">
        <f t="shared" si="225"/>
        <v/>
      </c>
      <c r="M1221">
        <f t="shared" si="227"/>
        <v>5</v>
      </c>
      <c r="N1221">
        <f>ROW()</f>
        <v>1221</v>
      </c>
      <c r="O1221" t="str">
        <f t="shared" si="226"/>
        <v/>
      </c>
      <c r="R1221" t="str">
        <f t="shared" si="228"/>
        <v/>
      </c>
      <c r="S1221" t="str">
        <f t="shared" si="229"/>
        <v/>
      </c>
      <c r="T1221" t="str">
        <f t="shared" si="230"/>
        <v/>
      </c>
    </row>
    <row r="1222" spans="1:20" x14ac:dyDescent="0.2">
      <c r="A1222" t="str">
        <f>IF( T('טבלת האלפון'!A1222)="","",SUBSTITUTE(SUBSTITUTE('טבלת האלפון'!A1222," ",""),"'",""))</f>
        <v/>
      </c>
      <c r="B1222" s="11" t="str">
        <f>IF('טבלת האלפון'!H1222&gt;1,VALUE(SUBSTITUTE('טבלת האלפון'!H1222,"טל/פקס 0","")),"")</f>
        <v/>
      </c>
      <c r="C1222" t="str">
        <f>IF('טבלת האלפון'!I1222&gt;1,'טבלת האלפון'!I1222,"")</f>
        <v/>
      </c>
      <c r="D1222" t="str">
        <f>IF('טבלת האלפון'!J1222&gt;1,'טבלת האלפון'!J1222,"")</f>
        <v/>
      </c>
      <c r="E1222" t="str">
        <f t="shared" si="220"/>
        <v/>
      </c>
      <c r="F1222" t="str">
        <f t="shared" si="221"/>
        <v/>
      </c>
      <c r="G1222" t="str">
        <f t="shared" si="224"/>
        <v/>
      </c>
      <c r="H1222" s="16" t="str">
        <f>IF(J1222=2,"יש שני שמות עם אותו זיהוי, המערכת תשמיע את שניהם כעת,"&amp;'טבלת האלפון'!A1222&amp;","&amp;'טבלת האלפון'!B1222&amp;",ו"&amp;'טבלת האלפון'!C1222&amp;","&amp;IF(COUNT(B1222:D1222)=3,"יש שלוש מספרים, המספר הראשון הוא .d-0"&amp;B1222&amp;".t-המספר השני הוא .d-0"&amp;C1222&amp;".t-המספר השלישי הוא .d-0"&amp;D1222,IF(COUNT(B1222:D1222)=2,"יש שתי מספרים, המספר הראשון הוא .d-0"&amp;IF(B1222="",C1222,B1222)&amp;".t-המספר השני הוא .d-0"&amp;IF(D1222="",C1222,D1222),"המספר הוא.d-0"&amp;B1222&amp;C1222&amp;D1222))&amp;",.t-וכן,"&amp;INDEX('טבלת האלפון'!A:A,L1222)&amp;","&amp;INDEX('טבלת האלפון'!B:B,L1222)&amp;",ו"&amp;INDEX('טבלת האלפון'!C:C,L1222)&amp;","&amp;IF(COUNT(R1222:T1222)=3,"יש שלוש מספרים, המספר הראשון הוא .d-0"&amp;R1222&amp;".t-המספר השני הוא .d-0"&amp;S1222&amp;".t-המספר השלישי הוא .d-0"&amp;T1222,IF(COUNT(R1222:T1222)=2,"יש שתי מספרים, המספר הראשון הוא .d-0"&amp;IF(R1222="",S1222,R1222)&amp;".t-המספר השני הוא .d-0"&amp;IF(T1222="",S1222,T1222),"המספר הוא.d-0"&amp;R1222&amp;S1222&amp;T1222)),"")</f>
        <v/>
      </c>
      <c r="I12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האלפון'!A1222&amp;'טבלת האלפון'!B1222,"'",""),"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22" s="4" t="str">
        <f t="shared" si="222"/>
        <v/>
      </c>
      <c r="K1222" t="str">
        <f t="shared" si="223"/>
        <v/>
      </c>
      <c r="L1222" t="str">
        <f t="shared" si="225"/>
        <v/>
      </c>
      <c r="M1222">
        <f t="shared" si="227"/>
        <v>5</v>
      </c>
      <c r="N1222">
        <f>ROW()</f>
        <v>1222</v>
      </c>
      <c r="O1222" t="str">
        <f t="shared" si="226"/>
        <v/>
      </c>
      <c r="R1222" t="str">
        <f t="shared" si="228"/>
        <v/>
      </c>
      <c r="S1222" t="str">
        <f t="shared" si="229"/>
        <v/>
      </c>
      <c r="T1222" t="str">
        <f t="shared" si="230"/>
        <v/>
      </c>
    </row>
    <row r="1223" spans="1:20" x14ac:dyDescent="0.2">
      <c r="A1223" t="str">
        <f>IF( T('טבלת האלפון'!A1223)="","",SUBSTITUTE(SUBSTITUTE('טבלת האלפון'!A1223," ",""),"'",""))</f>
        <v/>
      </c>
      <c r="B1223" s="11" t="str">
        <f>IF('טבלת האלפון'!H1223&gt;1,VALUE(SUBSTITUTE('טבלת האלפון'!H1223,"טל/פקס 0","")),"")</f>
        <v/>
      </c>
      <c r="C1223" t="str">
        <f>IF('טבלת האלפון'!I1223&gt;1,'טבלת האלפון'!I1223,"")</f>
        <v/>
      </c>
      <c r="D1223" t="str">
        <f>IF('טבלת האלפון'!J1223&gt;1,'טבלת האלפון'!J1223,"")</f>
        <v/>
      </c>
      <c r="E1223" t="str">
        <f t="shared" si="220"/>
        <v/>
      </c>
      <c r="F1223" t="str">
        <f t="shared" si="221"/>
        <v/>
      </c>
      <c r="G1223" t="str">
        <f t="shared" si="224"/>
        <v/>
      </c>
      <c r="H1223" s="16" t="str">
        <f>IF(J1223=2,"יש שני שמות עם אותו זיהוי, המערכת תשמיע את שניהם כעת,"&amp;'טבלת האלפון'!A1223&amp;","&amp;'טבלת האלפון'!B1223&amp;",ו"&amp;'טבלת האלפון'!C1223&amp;","&amp;IF(COUNT(B1223:D1223)=3,"יש שלוש מספרים, המספר הראשון הוא .d-0"&amp;B1223&amp;".t-המספר השני הוא .d-0"&amp;C1223&amp;".t-המספר השלישי הוא .d-0"&amp;D1223,IF(COUNT(B1223:D1223)=2,"יש שתי מספרים, המספר הראשון הוא .d-0"&amp;IF(B1223="",C1223,B1223)&amp;".t-המספר השני הוא .d-0"&amp;IF(D1223="",C1223,D1223),"המספר הוא.d-0"&amp;B1223&amp;C1223&amp;D1223))&amp;",.t-וכן,"&amp;INDEX('טבלת האלפון'!A:A,L1223)&amp;","&amp;INDEX('טבלת האלפון'!B:B,L1223)&amp;",ו"&amp;INDEX('טבלת האלפון'!C:C,L1223)&amp;","&amp;IF(COUNT(R1223:T1223)=3,"יש שלוש מספרים, המספר הראשון הוא .d-0"&amp;R1223&amp;".t-המספר השני הוא .d-0"&amp;S1223&amp;".t-המספר השלישי הוא .d-0"&amp;T1223,IF(COUNT(R1223:T1223)=2,"יש שתי מספרים, המספר הראשון הוא .d-0"&amp;IF(R1223="",S1223,R1223)&amp;".t-המספר השני הוא .d-0"&amp;IF(T1223="",S1223,T1223),"המספר הוא.d-0"&amp;R1223&amp;S1223&amp;T1223)),"")</f>
        <v/>
      </c>
      <c r="I12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האלפון'!A1223&amp;'טבלת האלפון'!B1223,"'",""),"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23" s="4" t="str">
        <f t="shared" si="222"/>
        <v/>
      </c>
      <c r="K1223" t="str">
        <f t="shared" si="223"/>
        <v/>
      </c>
      <c r="L1223" t="str">
        <f t="shared" si="225"/>
        <v/>
      </c>
      <c r="M1223">
        <f t="shared" si="227"/>
        <v>5</v>
      </c>
      <c r="N1223">
        <f>ROW()</f>
        <v>1223</v>
      </c>
      <c r="O1223" t="str">
        <f t="shared" si="226"/>
        <v/>
      </c>
      <c r="R1223" t="str">
        <f t="shared" si="228"/>
        <v/>
      </c>
      <c r="S1223" t="str">
        <f t="shared" si="229"/>
        <v/>
      </c>
      <c r="T1223" t="str">
        <f t="shared" si="230"/>
        <v/>
      </c>
    </row>
    <row r="1224" spans="1:20" x14ac:dyDescent="0.2">
      <c r="A1224" t="str">
        <f>IF( T('טבלת האלפון'!A1224)="","",SUBSTITUTE(SUBSTITUTE('טבלת האלפון'!A1224," ",""),"'",""))</f>
        <v/>
      </c>
      <c r="B1224" s="11" t="str">
        <f>IF('טבלת האלפון'!H1224&gt;1,VALUE(SUBSTITUTE('טבלת האלפון'!H1224,"טל/פקס 0","")),"")</f>
        <v/>
      </c>
      <c r="C1224" t="str">
        <f>IF('טבלת האלפון'!I1224&gt;1,'טבלת האלפון'!I1224,"")</f>
        <v/>
      </c>
      <c r="D1224" t="str">
        <f>IF('טבלת האלפון'!J1224&gt;1,'טבלת האלפון'!J1224,"")</f>
        <v/>
      </c>
      <c r="E1224" t="str">
        <f t="shared" si="220"/>
        <v/>
      </c>
      <c r="F1224" t="str">
        <f t="shared" si="221"/>
        <v/>
      </c>
      <c r="G1224" t="str">
        <f t="shared" si="224"/>
        <v/>
      </c>
      <c r="H1224" s="16" t="str">
        <f>IF(J1224=2,"יש שני שמות עם אותו זיהוי, המערכת תשמיע את שניהם כעת,"&amp;'טבלת האלפון'!A1224&amp;","&amp;'טבלת האלפון'!B1224&amp;",ו"&amp;'טבלת האלפון'!C1224&amp;","&amp;IF(COUNT(B1224:D1224)=3,"יש שלוש מספרים, המספר הראשון הוא .d-0"&amp;B1224&amp;".t-המספר השני הוא .d-0"&amp;C1224&amp;".t-המספר השלישי הוא .d-0"&amp;D1224,IF(COUNT(B1224:D1224)=2,"יש שתי מספרים, המספר הראשון הוא .d-0"&amp;IF(B1224="",C1224,B1224)&amp;".t-המספר השני הוא .d-0"&amp;IF(D1224="",C1224,D1224),"המספר הוא.d-0"&amp;B1224&amp;C1224&amp;D1224))&amp;",.t-וכן,"&amp;INDEX('טבלת האלפון'!A:A,L1224)&amp;","&amp;INDEX('טבלת האלפון'!B:B,L1224)&amp;",ו"&amp;INDEX('טבלת האלפון'!C:C,L1224)&amp;","&amp;IF(COUNT(R1224:T1224)=3,"יש שלוש מספרים, המספר הראשון הוא .d-0"&amp;R1224&amp;".t-המספר השני הוא .d-0"&amp;S1224&amp;".t-המספר השלישי הוא .d-0"&amp;T1224,IF(COUNT(R1224:T1224)=2,"יש שתי מספרים, המספר הראשון הוא .d-0"&amp;IF(R1224="",S1224,R1224)&amp;".t-המספר השני הוא .d-0"&amp;IF(T1224="",S1224,T1224),"המספר הוא.d-0"&amp;R1224&amp;S1224&amp;T1224)),"")</f>
        <v/>
      </c>
      <c r="I12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האלפון'!A1224&amp;'טבלת האלפון'!B1224,"'",""),"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24" s="4" t="str">
        <f t="shared" si="222"/>
        <v/>
      </c>
      <c r="K1224" t="str">
        <f t="shared" si="223"/>
        <v/>
      </c>
      <c r="L1224" t="str">
        <f t="shared" si="225"/>
        <v/>
      </c>
      <c r="M1224">
        <f t="shared" si="227"/>
        <v>5</v>
      </c>
      <c r="N1224">
        <f>ROW()</f>
        <v>1224</v>
      </c>
      <c r="O1224" t="str">
        <f t="shared" si="226"/>
        <v/>
      </c>
      <c r="R1224" t="str">
        <f t="shared" si="228"/>
        <v/>
      </c>
      <c r="S1224" t="str">
        <f t="shared" si="229"/>
        <v/>
      </c>
      <c r="T1224" t="str">
        <f t="shared" si="230"/>
        <v/>
      </c>
    </row>
    <row r="1225" spans="1:20" x14ac:dyDescent="0.2">
      <c r="A1225" t="str">
        <f>IF( T('טבלת האלפון'!A1225)="","",SUBSTITUTE(SUBSTITUTE('טבלת האלפון'!A1225," ",""),"'",""))</f>
        <v/>
      </c>
      <c r="B1225" s="11" t="str">
        <f>IF('טבלת האלפון'!H1225&gt;1,VALUE(SUBSTITUTE('טבלת האלפון'!H1225,"טל/פקס 0","")),"")</f>
        <v/>
      </c>
      <c r="C1225" t="str">
        <f>IF('טבלת האלפון'!I1225&gt;1,'טבלת האלפון'!I1225,"")</f>
        <v/>
      </c>
      <c r="D1225" t="str">
        <f>IF('טבלת האלפון'!J1225&gt;1,'טבלת האלפון'!J1225,"")</f>
        <v/>
      </c>
      <c r="E1225" t="str">
        <f t="shared" si="220"/>
        <v/>
      </c>
      <c r="F1225" t="str">
        <f t="shared" si="221"/>
        <v/>
      </c>
      <c r="G1225" t="str">
        <f t="shared" si="224"/>
        <v/>
      </c>
      <c r="H1225" s="16" t="str">
        <f>IF(J1225=2,"יש שני שמות עם אותו זיהוי, המערכת תשמיע את שניהם כעת,"&amp;'טבלת האלפון'!A1225&amp;","&amp;'טבלת האלפון'!B1225&amp;",ו"&amp;'טבלת האלפון'!C1225&amp;","&amp;IF(COUNT(B1225:D1225)=3,"יש שלוש מספרים, המספר הראשון הוא .d-0"&amp;B1225&amp;".t-המספר השני הוא .d-0"&amp;C1225&amp;".t-המספר השלישי הוא .d-0"&amp;D1225,IF(COUNT(B1225:D1225)=2,"יש שתי מספרים, המספר הראשון הוא .d-0"&amp;IF(B1225="",C1225,B1225)&amp;".t-המספר השני הוא .d-0"&amp;IF(D1225="",C1225,D1225),"המספר הוא.d-0"&amp;B1225&amp;C1225&amp;D1225))&amp;",.t-וכן,"&amp;INDEX('טבלת האלפון'!A:A,L1225)&amp;","&amp;INDEX('טבלת האלפון'!B:B,L1225)&amp;",ו"&amp;INDEX('טבלת האלפון'!C:C,L1225)&amp;","&amp;IF(COUNT(R1225:T1225)=3,"יש שלוש מספרים, המספר הראשון הוא .d-0"&amp;R1225&amp;".t-המספר השני הוא .d-0"&amp;S1225&amp;".t-המספר השלישי הוא .d-0"&amp;T1225,IF(COUNT(R1225:T1225)=2,"יש שתי מספרים, המספר הראשון הוא .d-0"&amp;IF(R1225="",S1225,R1225)&amp;".t-המספר השני הוא .d-0"&amp;IF(T1225="",S1225,T1225),"המספר הוא.d-0"&amp;R1225&amp;S1225&amp;T1225)),"")</f>
        <v/>
      </c>
      <c r="I12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האלפון'!A1225&amp;'טבלת האלפון'!B1225,"'",""),"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25" s="4" t="str">
        <f t="shared" si="222"/>
        <v/>
      </c>
      <c r="K1225" t="str">
        <f t="shared" si="223"/>
        <v/>
      </c>
      <c r="L1225" t="str">
        <f t="shared" si="225"/>
        <v/>
      </c>
      <c r="M1225">
        <f t="shared" si="227"/>
        <v>5</v>
      </c>
      <c r="N1225">
        <f>ROW()</f>
        <v>1225</v>
      </c>
      <c r="O1225" t="str">
        <f t="shared" si="226"/>
        <v/>
      </c>
      <c r="R1225" t="str">
        <f t="shared" si="228"/>
        <v/>
      </c>
      <c r="S1225" t="str">
        <f t="shared" si="229"/>
        <v/>
      </c>
      <c r="T1225" t="str">
        <f t="shared" si="230"/>
        <v/>
      </c>
    </row>
    <row r="1226" spans="1:20" x14ac:dyDescent="0.2">
      <c r="A1226" t="str">
        <f>IF( T('טבלת האלפון'!A1226)="","",SUBSTITUTE(SUBSTITUTE('טבלת האלפון'!A1226," ",""),"'",""))</f>
        <v/>
      </c>
      <c r="B1226" s="11" t="str">
        <f>IF('טבלת האלפון'!H1226&gt;1,VALUE(SUBSTITUTE('טבלת האלפון'!H1226,"טל/פקס 0","")),"")</f>
        <v/>
      </c>
      <c r="C1226" t="str">
        <f>IF('טבלת האלפון'!I1226&gt;1,'טבלת האלפון'!I1226,"")</f>
        <v/>
      </c>
      <c r="D1226" t="str">
        <f>IF('טבלת האלפון'!J1226&gt;1,'טבלת האלפון'!J1226,"")</f>
        <v/>
      </c>
      <c r="E1226" t="str">
        <f t="shared" si="220"/>
        <v/>
      </c>
      <c r="F1226" t="str">
        <f t="shared" si="221"/>
        <v/>
      </c>
      <c r="G1226" t="str">
        <f t="shared" si="224"/>
        <v/>
      </c>
      <c r="H1226" s="16" t="str">
        <f>IF(J1226=2,"יש שני שמות עם אותו זיהוי, המערכת תשמיע את שניהם כעת,"&amp;'טבלת האלפון'!A1226&amp;","&amp;'טבלת האלפון'!B1226&amp;",ו"&amp;'טבלת האלפון'!C1226&amp;","&amp;IF(COUNT(B1226:D1226)=3,"יש שלוש מספרים, המספר הראשון הוא .d-0"&amp;B1226&amp;".t-המספר השני הוא .d-0"&amp;C1226&amp;".t-המספר השלישי הוא .d-0"&amp;D1226,IF(COUNT(B1226:D1226)=2,"יש שתי מספרים, המספר הראשון הוא .d-0"&amp;IF(B1226="",C1226,B1226)&amp;".t-המספר השני הוא .d-0"&amp;IF(D1226="",C1226,D1226),"המספר הוא.d-0"&amp;B1226&amp;C1226&amp;D1226))&amp;",.t-וכן,"&amp;INDEX('טבלת האלפון'!A:A,L1226)&amp;","&amp;INDEX('טבלת האלפון'!B:B,L1226)&amp;",ו"&amp;INDEX('טבלת האלפון'!C:C,L1226)&amp;","&amp;IF(COUNT(R1226:T1226)=3,"יש שלוש מספרים, המספר הראשון הוא .d-0"&amp;R1226&amp;".t-המספר השני הוא .d-0"&amp;S1226&amp;".t-המספר השלישי הוא .d-0"&amp;T1226,IF(COUNT(R1226:T1226)=2,"יש שתי מספרים, המספר הראשון הוא .d-0"&amp;IF(R1226="",S1226,R1226)&amp;".t-המספר השני הוא .d-0"&amp;IF(T1226="",S1226,T1226),"המספר הוא.d-0"&amp;R1226&amp;S1226&amp;T1226)),"")</f>
        <v/>
      </c>
      <c r="I12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האלפון'!A1226&amp;'טבלת האלפון'!B1226,"'",""),"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26" s="4" t="str">
        <f t="shared" si="222"/>
        <v/>
      </c>
      <c r="K1226" t="str">
        <f t="shared" si="223"/>
        <v/>
      </c>
      <c r="L1226" t="str">
        <f t="shared" si="225"/>
        <v/>
      </c>
      <c r="M1226">
        <f t="shared" si="227"/>
        <v>5</v>
      </c>
      <c r="N1226">
        <f>ROW()</f>
        <v>1226</v>
      </c>
      <c r="O1226" t="str">
        <f t="shared" si="226"/>
        <v/>
      </c>
      <c r="R1226" t="str">
        <f t="shared" si="228"/>
        <v/>
      </c>
      <c r="S1226" t="str">
        <f t="shared" si="229"/>
        <v/>
      </c>
      <c r="T1226" t="str">
        <f t="shared" si="230"/>
        <v/>
      </c>
    </row>
    <row r="1227" spans="1:20" x14ac:dyDescent="0.2">
      <c r="A1227" t="str">
        <f>IF( T('טבלת האלפון'!A1227)="","",SUBSTITUTE(SUBSTITUTE('טבלת האלפון'!A1227," ",""),"'",""))</f>
        <v/>
      </c>
      <c r="B1227" s="11" t="str">
        <f>IF('טבלת האלפון'!H1227&gt;1,VALUE(SUBSTITUTE('טבלת האלפון'!H1227,"טל/פקס 0","")),"")</f>
        <v/>
      </c>
      <c r="C1227" t="str">
        <f>IF('טבלת האלפון'!I1227&gt;1,'טבלת האלפון'!I1227,"")</f>
        <v/>
      </c>
      <c r="D1227" t="str">
        <f>IF('טבלת האלפון'!J1227&gt;1,'טבלת האלפון'!J1227,"")</f>
        <v/>
      </c>
      <c r="E1227" t="str">
        <f t="shared" si="220"/>
        <v/>
      </c>
      <c r="F1227" t="str">
        <f t="shared" si="221"/>
        <v/>
      </c>
      <c r="G1227" t="str">
        <f t="shared" si="224"/>
        <v/>
      </c>
      <c r="H1227" s="16" t="str">
        <f>IF(J1227=2,"יש שני שמות עם אותו זיהוי, המערכת תשמיע את שניהם כעת,"&amp;'טבלת האלפון'!A1227&amp;","&amp;'טבלת האלפון'!B1227&amp;",ו"&amp;'טבלת האלפון'!C1227&amp;","&amp;IF(COUNT(B1227:D1227)=3,"יש שלוש מספרים, המספר הראשון הוא .d-0"&amp;B1227&amp;".t-המספר השני הוא .d-0"&amp;C1227&amp;".t-המספר השלישי הוא .d-0"&amp;D1227,IF(COUNT(B1227:D1227)=2,"יש שתי מספרים, המספר הראשון הוא .d-0"&amp;IF(B1227="",C1227,B1227)&amp;".t-המספר השני הוא .d-0"&amp;IF(D1227="",C1227,D1227),"המספר הוא.d-0"&amp;B1227&amp;C1227&amp;D1227))&amp;",.t-וכן,"&amp;INDEX('טבלת האלפון'!A:A,L1227)&amp;","&amp;INDEX('טבלת האלפון'!B:B,L1227)&amp;",ו"&amp;INDEX('טבלת האלפון'!C:C,L1227)&amp;","&amp;IF(COUNT(R1227:T1227)=3,"יש שלוש מספרים, המספר הראשון הוא .d-0"&amp;R1227&amp;".t-המספר השני הוא .d-0"&amp;S1227&amp;".t-המספר השלישי הוא .d-0"&amp;T1227,IF(COUNT(R1227:T1227)=2,"יש שתי מספרים, המספר הראשון הוא .d-0"&amp;IF(R1227="",S1227,R1227)&amp;".t-המספר השני הוא .d-0"&amp;IF(T1227="",S1227,T1227),"המספר הוא.d-0"&amp;R1227&amp;S1227&amp;T1227)),"")</f>
        <v/>
      </c>
      <c r="I12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האלפון'!A1227&amp;'טבלת האלפון'!B1227,"'",""),"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27" s="4" t="str">
        <f t="shared" si="222"/>
        <v/>
      </c>
      <c r="K1227" t="str">
        <f t="shared" si="223"/>
        <v/>
      </c>
      <c r="L1227" t="str">
        <f t="shared" si="225"/>
        <v/>
      </c>
      <c r="M1227">
        <f t="shared" si="227"/>
        <v>5</v>
      </c>
      <c r="N1227">
        <f>ROW()</f>
        <v>1227</v>
      </c>
      <c r="O1227" t="str">
        <f t="shared" si="226"/>
        <v/>
      </c>
      <c r="R1227" t="str">
        <f t="shared" si="228"/>
        <v/>
      </c>
      <c r="S1227" t="str">
        <f t="shared" si="229"/>
        <v/>
      </c>
      <c r="T1227" t="str">
        <f t="shared" si="230"/>
        <v/>
      </c>
    </row>
    <row r="1228" spans="1:20" x14ac:dyDescent="0.2">
      <c r="A1228" t="str">
        <f>IF( T('טבלת האלפון'!A1228)="","",SUBSTITUTE(SUBSTITUTE('טבלת האלפון'!A1228," ",""),"'",""))</f>
        <v/>
      </c>
      <c r="B1228" s="11" t="str">
        <f>IF('טבלת האלפון'!H1228&gt;1,VALUE(SUBSTITUTE('טבלת האלפון'!H1228,"טל/פקס 0","")),"")</f>
        <v/>
      </c>
      <c r="C1228" t="str">
        <f>IF('טבלת האלפון'!I1228&gt;1,'טבלת האלפון'!I1228,"")</f>
        <v/>
      </c>
      <c r="D1228" t="str">
        <f>IF('טבלת האלפון'!J1228&gt;1,'טבלת האלפון'!J1228,"")</f>
        <v/>
      </c>
      <c r="E1228" t="str">
        <f t="shared" si="220"/>
        <v/>
      </c>
      <c r="F1228" t="str">
        <f t="shared" si="221"/>
        <v/>
      </c>
      <c r="G1228" t="str">
        <f t="shared" si="224"/>
        <v/>
      </c>
      <c r="H1228" s="16" t="str">
        <f>IF(J1228=2,"יש שני שמות עם אותו זיהוי, המערכת תשמיע את שניהם כעת,"&amp;'טבלת האלפון'!A1228&amp;","&amp;'טבלת האלפון'!B1228&amp;",ו"&amp;'טבלת האלפון'!C1228&amp;","&amp;IF(COUNT(B1228:D1228)=3,"יש שלוש מספרים, המספר הראשון הוא .d-0"&amp;B1228&amp;".t-המספר השני הוא .d-0"&amp;C1228&amp;".t-המספר השלישי הוא .d-0"&amp;D1228,IF(COUNT(B1228:D1228)=2,"יש שתי מספרים, המספר הראשון הוא .d-0"&amp;IF(B1228="",C1228,B1228)&amp;".t-המספר השני הוא .d-0"&amp;IF(D1228="",C1228,D1228),"המספר הוא.d-0"&amp;B1228&amp;C1228&amp;D1228))&amp;",.t-וכן,"&amp;INDEX('טבלת האלפון'!A:A,L1228)&amp;","&amp;INDEX('טבלת האלפון'!B:B,L1228)&amp;",ו"&amp;INDEX('טבלת האלפון'!C:C,L1228)&amp;","&amp;IF(COUNT(R1228:T1228)=3,"יש שלוש מספרים, המספר הראשון הוא .d-0"&amp;R1228&amp;".t-המספר השני הוא .d-0"&amp;S1228&amp;".t-המספר השלישי הוא .d-0"&amp;T1228,IF(COUNT(R1228:T1228)=2,"יש שתי מספרים, המספר הראשון הוא .d-0"&amp;IF(R1228="",S1228,R1228)&amp;".t-המספר השני הוא .d-0"&amp;IF(T1228="",S1228,T1228),"המספר הוא.d-0"&amp;R1228&amp;S1228&amp;T1228)),"")</f>
        <v/>
      </c>
      <c r="I12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האלפון'!A1228&amp;'טבלת האלפון'!B1228,"'",""),"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28" s="4" t="str">
        <f t="shared" si="222"/>
        <v/>
      </c>
      <c r="K1228" t="str">
        <f t="shared" si="223"/>
        <v/>
      </c>
      <c r="L1228" t="str">
        <f t="shared" si="225"/>
        <v/>
      </c>
      <c r="M1228">
        <f t="shared" si="227"/>
        <v>5</v>
      </c>
      <c r="N1228">
        <f>ROW()</f>
        <v>1228</v>
      </c>
      <c r="O1228" t="str">
        <f t="shared" si="226"/>
        <v/>
      </c>
      <c r="R1228" t="str">
        <f t="shared" si="228"/>
        <v/>
      </c>
      <c r="S1228" t="str">
        <f t="shared" si="229"/>
        <v/>
      </c>
      <c r="T1228" t="str">
        <f t="shared" si="230"/>
        <v/>
      </c>
    </row>
    <row r="1229" spans="1:20" x14ac:dyDescent="0.2">
      <c r="A1229" t="str">
        <f>IF( T('טבלת האלפון'!A1229)="","",SUBSTITUTE(SUBSTITUTE('טבלת האלפון'!A1229," ",""),"'",""))</f>
        <v/>
      </c>
      <c r="B1229" s="11" t="str">
        <f>IF('טבלת האלפון'!H1229&gt;1,VALUE(SUBSTITUTE('טבלת האלפון'!H1229,"טל/פקס 0","")),"")</f>
        <v/>
      </c>
      <c r="C1229" t="str">
        <f>IF('טבלת האלפון'!I1229&gt;1,'טבלת האלפון'!I1229,"")</f>
        <v/>
      </c>
      <c r="D1229" t="str">
        <f>IF('טבלת האלפון'!J1229&gt;1,'טבלת האלפון'!J1229,"")</f>
        <v/>
      </c>
      <c r="E1229" t="str">
        <f t="shared" si="220"/>
        <v/>
      </c>
      <c r="F1229" t="str">
        <f t="shared" si="221"/>
        <v/>
      </c>
      <c r="G1229" t="str">
        <f t="shared" si="224"/>
        <v/>
      </c>
      <c r="H1229" s="16" t="str">
        <f>IF(J1229=2,"יש שני שמות עם אותו זיהוי, המערכת תשמיע את שניהם כעת,"&amp;'טבלת האלפון'!A1229&amp;","&amp;'טבלת האלפון'!B1229&amp;",ו"&amp;'טבלת האלפון'!C1229&amp;","&amp;IF(COUNT(B1229:D1229)=3,"יש שלוש מספרים, המספר הראשון הוא .d-0"&amp;B1229&amp;".t-המספר השני הוא .d-0"&amp;C1229&amp;".t-המספר השלישי הוא .d-0"&amp;D1229,IF(COUNT(B1229:D1229)=2,"יש שתי מספרים, המספר הראשון הוא .d-0"&amp;IF(B1229="",C1229,B1229)&amp;".t-המספר השני הוא .d-0"&amp;IF(D1229="",C1229,D1229),"המספר הוא.d-0"&amp;B1229&amp;C1229&amp;D1229))&amp;",.t-וכן,"&amp;INDEX('טבלת האלפון'!A:A,L1229)&amp;","&amp;INDEX('טבלת האלפון'!B:B,L1229)&amp;",ו"&amp;INDEX('טבלת האלפון'!C:C,L1229)&amp;","&amp;IF(COUNT(R1229:T1229)=3,"יש שלוש מספרים, המספר הראשון הוא .d-0"&amp;R1229&amp;".t-המספר השני הוא .d-0"&amp;S1229&amp;".t-המספר השלישי הוא .d-0"&amp;T1229,IF(COUNT(R1229:T1229)=2,"יש שתי מספרים, המספר הראשון הוא .d-0"&amp;IF(R1229="",S1229,R1229)&amp;".t-המספר השני הוא .d-0"&amp;IF(T1229="",S1229,T1229),"המספר הוא.d-0"&amp;R1229&amp;S1229&amp;T1229)),"")</f>
        <v/>
      </c>
      <c r="I12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האלפון'!A1229&amp;'טבלת האלפון'!B1229,"'",""),"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29" s="4" t="str">
        <f t="shared" si="222"/>
        <v/>
      </c>
      <c r="K1229" t="str">
        <f t="shared" si="223"/>
        <v/>
      </c>
      <c r="L1229" t="str">
        <f t="shared" si="225"/>
        <v/>
      </c>
      <c r="M1229">
        <f t="shared" si="227"/>
        <v>5</v>
      </c>
      <c r="N1229">
        <f>ROW()</f>
        <v>1229</v>
      </c>
      <c r="O1229" t="str">
        <f t="shared" si="226"/>
        <v/>
      </c>
      <c r="R1229" t="str">
        <f t="shared" si="228"/>
        <v/>
      </c>
      <c r="S1229" t="str">
        <f t="shared" si="229"/>
        <v/>
      </c>
      <c r="T1229" t="str">
        <f t="shared" si="230"/>
        <v/>
      </c>
    </row>
    <row r="1230" spans="1:20" x14ac:dyDescent="0.2">
      <c r="A1230" t="str">
        <f>IF( T('טבלת האלפון'!A1230)="","",SUBSTITUTE(SUBSTITUTE('טבלת האלפון'!A1230," ",""),"'",""))</f>
        <v/>
      </c>
      <c r="B1230" s="11" t="str">
        <f>IF('טבלת האלפון'!H1230&gt;1,VALUE(SUBSTITUTE('טבלת האלפון'!H1230,"טל/פקס 0","")),"")</f>
        <v/>
      </c>
      <c r="C1230" t="str">
        <f>IF('טבלת האלפון'!I1230&gt;1,'טבלת האלפון'!I1230,"")</f>
        <v/>
      </c>
      <c r="D1230" t="str">
        <f>IF('טבלת האלפון'!J1230&gt;1,'טבלת האלפון'!J1230,"")</f>
        <v/>
      </c>
      <c r="E1230" t="str">
        <f t="shared" si="220"/>
        <v/>
      </c>
      <c r="F1230" t="str">
        <f t="shared" si="221"/>
        <v/>
      </c>
      <c r="G1230" t="str">
        <f t="shared" si="224"/>
        <v/>
      </c>
      <c r="H1230" s="16" t="str">
        <f>IF(J1230=2,"יש שני שמות עם אותו זיהוי, המערכת תשמיע את שניהם כעת,"&amp;'טבלת האלפון'!A1230&amp;","&amp;'טבלת האלפון'!B1230&amp;",ו"&amp;'טבלת האלפון'!C1230&amp;","&amp;IF(COUNT(B1230:D1230)=3,"יש שלוש מספרים, המספר הראשון הוא .d-0"&amp;B1230&amp;".t-המספר השני הוא .d-0"&amp;C1230&amp;".t-המספר השלישי הוא .d-0"&amp;D1230,IF(COUNT(B1230:D1230)=2,"יש שתי מספרים, המספר הראשון הוא .d-0"&amp;IF(B1230="",C1230,B1230)&amp;".t-המספר השני הוא .d-0"&amp;IF(D1230="",C1230,D1230),"המספר הוא.d-0"&amp;B1230&amp;C1230&amp;D1230))&amp;",.t-וכן,"&amp;INDEX('טבלת האלפון'!A:A,L1230)&amp;","&amp;INDEX('טבלת האלפון'!B:B,L1230)&amp;",ו"&amp;INDEX('טבלת האלפון'!C:C,L1230)&amp;","&amp;IF(COUNT(R1230:T1230)=3,"יש שלוש מספרים, המספר הראשון הוא .d-0"&amp;R1230&amp;".t-המספר השני הוא .d-0"&amp;S1230&amp;".t-המספר השלישי הוא .d-0"&amp;T1230,IF(COUNT(R1230:T1230)=2,"יש שתי מספרים, המספר הראשון הוא .d-0"&amp;IF(R1230="",S1230,R1230)&amp;".t-המספר השני הוא .d-0"&amp;IF(T1230="",S1230,T1230),"המספר הוא.d-0"&amp;R1230&amp;S1230&amp;T1230)),"")</f>
        <v/>
      </c>
      <c r="I12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האלפון'!A1230&amp;'טבלת האלפון'!B1230,"'",""),"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30" s="4" t="str">
        <f t="shared" si="222"/>
        <v/>
      </c>
      <c r="K1230" t="str">
        <f t="shared" si="223"/>
        <v/>
      </c>
      <c r="L1230" t="str">
        <f t="shared" si="225"/>
        <v/>
      </c>
      <c r="M1230">
        <f t="shared" si="227"/>
        <v>5</v>
      </c>
      <c r="N1230">
        <f>ROW()</f>
        <v>1230</v>
      </c>
      <c r="O1230" t="str">
        <f t="shared" si="226"/>
        <v/>
      </c>
      <c r="R1230" t="str">
        <f t="shared" si="228"/>
        <v/>
      </c>
      <c r="S1230" t="str">
        <f t="shared" si="229"/>
        <v/>
      </c>
      <c r="T1230" t="str">
        <f t="shared" si="230"/>
        <v/>
      </c>
    </row>
    <row r="1231" spans="1:20" x14ac:dyDescent="0.2">
      <c r="A1231" t="str">
        <f>IF( T('טבלת האלפון'!A1231)="","",SUBSTITUTE(SUBSTITUTE('טבלת האלפון'!A1231," ",""),"'",""))</f>
        <v/>
      </c>
      <c r="B1231" s="11" t="str">
        <f>IF('טבלת האלפון'!H1231&gt;1,VALUE(SUBSTITUTE('טבלת האלפון'!H1231,"טל/פקס 0","")),"")</f>
        <v/>
      </c>
      <c r="C1231" t="str">
        <f>IF('טבלת האלפון'!I1231&gt;1,'טבלת האלפון'!I1231,"")</f>
        <v/>
      </c>
      <c r="D1231" t="str">
        <f>IF('טבלת האלפון'!J1231&gt;1,'טבלת האלפון'!J1231,"")</f>
        <v/>
      </c>
      <c r="E1231" t="str">
        <f t="shared" si="220"/>
        <v/>
      </c>
      <c r="F1231" t="str">
        <f t="shared" si="221"/>
        <v/>
      </c>
      <c r="G1231" t="str">
        <f t="shared" si="224"/>
        <v/>
      </c>
      <c r="H1231" s="16" t="str">
        <f>IF(J1231=2,"יש שני שמות עם אותו זיהוי, המערכת תשמיע את שניהם כעת,"&amp;'טבלת האלפון'!A1231&amp;","&amp;'טבלת האלפון'!B1231&amp;",ו"&amp;'טבלת האלפון'!C1231&amp;","&amp;IF(COUNT(B1231:D1231)=3,"יש שלוש מספרים, המספר הראשון הוא .d-0"&amp;B1231&amp;".t-המספר השני הוא .d-0"&amp;C1231&amp;".t-המספר השלישי הוא .d-0"&amp;D1231,IF(COUNT(B1231:D1231)=2,"יש שתי מספרים, המספר הראשון הוא .d-0"&amp;IF(B1231="",C1231,B1231)&amp;".t-המספר השני הוא .d-0"&amp;IF(D1231="",C1231,D1231),"המספר הוא.d-0"&amp;B1231&amp;C1231&amp;D1231))&amp;",.t-וכן,"&amp;INDEX('טבלת האלפון'!A:A,L1231)&amp;","&amp;INDEX('טבלת האלפון'!B:B,L1231)&amp;",ו"&amp;INDEX('טבלת האלפון'!C:C,L1231)&amp;","&amp;IF(COUNT(R1231:T1231)=3,"יש שלוש מספרים, המספר הראשון הוא .d-0"&amp;R1231&amp;".t-המספר השני הוא .d-0"&amp;S1231&amp;".t-המספר השלישי הוא .d-0"&amp;T1231,IF(COUNT(R1231:T1231)=2,"יש שתי מספרים, המספר הראשון הוא .d-0"&amp;IF(R1231="",S1231,R1231)&amp;".t-המספר השני הוא .d-0"&amp;IF(T1231="",S1231,T1231),"המספר הוא.d-0"&amp;R1231&amp;S1231&amp;T1231)),"")</f>
        <v/>
      </c>
      <c r="I12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האלפון'!A1231&amp;'טבלת האלפון'!B1231,"'",""),"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31" s="4" t="str">
        <f t="shared" si="222"/>
        <v/>
      </c>
      <c r="K1231" t="str">
        <f t="shared" si="223"/>
        <v/>
      </c>
      <c r="L1231" t="str">
        <f t="shared" si="225"/>
        <v/>
      </c>
      <c r="M1231">
        <f t="shared" si="227"/>
        <v>5</v>
      </c>
      <c r="N1231">
        <f>ROW()</f>
        <v>1231</v>
      </c>
      <c r="O1231" t="str">
        <f t="shared" si="226"/>
        <v/>
      </c>
      <c r="R1231" t="str">
        <f t="shared" si="228"/>
        <v/>
      </c>
      <c r="S1231" t="str">
        <f t="shared" si="229"/>
        <v/>
      </c>
      <c r="T1231" t="str">
        <f t="shared" si="230"/>
        <v/>
      </c>
    </row>
    <row r="1232" spans="1:20" x14ac:dyDescent="0.2">
      <c r="A1232" t="str">
        <f>IF( T('טבלת האלפון'!A1232)="","",SUBSTITUTE(SUBSTITUTE('טבלת האלפון'!A1232," ",""),"'",""))</f>
        <v/>
      </c>
      <c r="B1232" s="11" t="str">
        <f>IF('טבלת האלפון'!H1232&gt;1,VALUE(SUBSTITUTE('טבלת האלפון'!H1232,"טל/פקס 0","")),"")</f>
        <v/>
      </c>
      <c r="C1232" t="str">
        <f>IF('טבלת האלפון'!I1232&gt;1,'טבלת האלפון'!I1232,"")</f>
        <v/>
      </c>
      <c r="D1232" t="str">
        <f>IF('טבלת האלפון'!J1232&gt;1,'טבלת האלפון'!J1232,"")</f>
        <v/>
      </c>
      <c r="E1232" t="str">
        <f t="shared" si="220"/>
        <v/>
      </c>
      <c r="F1232" t="str">
        <f t="shared" si="221"/>
        <v/>
      </c>
      <c r="G1232" t="str">
        <f t="shared" si="224"/>
        <v/>
      </c>
      <c r="H1232" s="16" t="str">
        <f>IF(J1232=2,"יש שני שמות עם אותו זיהוי, המערכת תשמיע את שניהם כעת,"&amp;'טבלת האלפון'!A1232&amp;","&amp;'טבלת האלפון'!B1232&amp;",ו"&amp;'טבלת האלפון'!C1232&amp;","&amp;IF(COUNT(B1232:D1232)=3,"יש שלוש מספרים, המספר הראשון הוא .d-0"&amp;B1232&amp;".t-המספר השני הוא .d-0"&amp;C1232&amp;".t-המספר השלישי הוא .d-0"&amp;D1232,IF(COUNT(B1232:D1232)=2,"יש שתי מספרים, המספר הראשון הוא .d-0"&amp;IF(B1232="",C1232,B1232)&amp;".t-המספר השני הוא .d-0"&amp;IF(D1232="",C1232,D1232),"המספר הוא.d-0"&amp;B1232&amp;C1232&amp;D1232))&amp;",.t-וכן,"&amp;INDEX('טבלת האלפון'!A:A,L1232)&amp;","&amp;INDEX('טבלת האלפון'!B:B,L1232)&amp;",ו"&amp;INDEX('טבלת האלפון'!C:C,L1232)&amp;","&amp;IF(COUNT(R1232:T1232)=3,"יש שלוש מספרים, המספר הראשון הוא .d-0"&amp;R1232&amp;".t-המספר השני הוא .d-0"&amp;S1232&amp;".t-המספר השלישי הוא .d-0"&amp;T1232,IF(COUNT(R1232:T1232)=2,"יש שתי מספרים, המספר הראשון הוא .d-0"&amp;IF(R1232="",S1232,R1232)&amp;".t-המספר השני הוא .d-0"&amp;IF(T1232="",S1232,T1232),"המספר הוא.d-0"&amp;R1232&amp;S1232&amp;T1232)),"")</f>
        <v/>
      </c>
      <c r="I12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האלפון'!A1232&amp;'טבלת האלפון'!B1232,"'",""),"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32" s="4" t="str">
        <f t="shared" si="222"/>
        <v/>
      </c>
      <c r="K1232" t="str">
        <f t="shared" si="223"/>
        <v/>
      </c>
      <c r="L1232" t="str">
        <f t="shared" si="225"/>
        <v/>
      </c>
      <c r="M1232">
        <f t="shared" si="227"/>
        <v>5</v>
      </c>
      <c r="N1232">
        <f>ROW()</f>
        <v>1232</v>
      </c>
      <c r="O1232" t="str">
        <f t="shared" si="226"/>
        <v/>
      </c>
      <c r="R1232" t="str">
        <f t="shared" si="228"/>
        <v/>
      </c>
      <c r="S1232" t="str">
        <f t="shared" si="229"/>
        <v/>
      </c>
      <c r="T1232" t="str">
        <f t="shared" si="230"/>
        <v/>
      </c>
    </row>
    <row r="1233" spans="1:20" x14ac:dyDescent="0.2">
      <c r="A1233" t="str">
        <f>IF( T('טבלת האלפון'!A1233)="","",SUBSTITUTE(SUBSTITUTE('טבלת האלפון'!A1233," ",""),"'",""))</f>
        <v/>
      </c>
      <c r="B1233" s="11" t="str">
        <f>IF('טבלת האלפון'!H1233&gt;1,VALUE(SUBSTITUTE('טבלת האלפון'!H1233,"טל/פקס 0","")),"")</f>
        <v/>
      </c>
      <c r="C1233" t="str">
        <f>IF('טבלת האלפון'!I1233&gt;1,'טבלת האלפון'!I1233,"")</f>
        <v/>
      </c>
      <c r="D1233" t="str">
        <f>IF('טבלת האלפון'!J1233&gt;1,'טבלת האלפון'!J1233,"")</f>
        <v/>
      </c>
      <c r="E1233" t="str">
        <f t="shared" si="220"/>
        <v/>
      </c>
      <c r="F1233" t="str">
        <f t="shared" si="221"/>
        <v/>
      </c>
      <c r="G1233" t="str">
        <f t="shared" si="224"/>
        <v/>
      </c>
      <c r="H1233" s="16" t="str">
        <f>IF(J1233=2,"יש שני שמות עם אותו זיהוי, המערכת תשמיע את שניהם כעת,"&amp;'טבלת האלפון'!A1233&amp;","&amp;'טבלת האלפון'!B1233&amp;",ו"&amp;'טבלת האלפון'!C1233&amp;","&amp;IF(COUNT(B1233:D1233)=3,"יש שלוש מספרים, המספר הראשון הוא .d-0"&amp;B1233&amp;".t-המספר השני הוא .d-0"&amp;C1233&amp;".t-המספר השלישי הוא .d-0"&amp;D1233,IF(COUNT(B1233:D1233)=2,"יש שתי מספרים, המספר הראשון הוא .d-0"&amp;IF(B1233="",C1233,B1233)&amp;".t-המספר השני הוא .d-0"&amp;IF(D1233="",C1233,D1233),"המספר הוא.d-0"&amp;B1233&amp;C1233&amp;D1233))&amp;",.t-וכן,"&amp;INDEX('טבלת האלפון'!A:A,L1233)&amp;","&amp;INDEX('טבלת האלפון'!B:B,L1233)&amp;",ו"&amp;INDEX('טבלת האלפון'!C:C,L1233)&amp;","&amp;IF(COUNT(R1233:T1233)=3,"יש שלוש מספרים, המספר הראשון הוא .d-0"&amp;R1233&amp;".t-המספר השני הוא .d-0"&amp;S1233&amp;".t-המספר השלישי הוא .d-0"&amp;T1233,IF(COUNT(R1233:T1233)=2,"יש שתי מספרים, המספר הראשון הוא .d-0"&amp;IF(R1233="",S1233,R1233)&amp;".t-המספר השני הוא .d-0"&amp;IF(T1233="",S1233,T1233),"המספר הוא.d-0"&amp;R1233&amp;S1233&amp;T1233)),"")</f>
        <v/>
      </c>
      <c r="I12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האלפון'!A1233&amp;'טבלת האלפון'!B1233,"'",""),"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33" s="4" t="str">
        <f t="shared" si="222"/>
        <v/>
      </c>
      <c r="K1233" t="str">
        <f t="shared" si="223"/>
        <v/>
      </c>
      <c r="L1233" t="str">
        <f t="shared" si="225"/>
        <v/>
      </c>
      <c r="M1233">
        <f t="shared" si="227"/>
        <v>5</v>
      </c>
      <c r="N1233">
        <f>ROW()</f>
        <v>1233</v>
      </c>
      <c r="O1233" t="str">
        <f t="shared" si="226"/>
        <v/>
      </c>
      <c r="R1233" t="str">
        <f t="shared" si="228"/>
        <v/>
      </c>
      <c r="S1233" t="str">
        <f t="shared" si="229"/>
        <v/>
      </c>
      <c r="T1233" t="str">
        <f t="shared" si="230"/>
        <v/>
      </c>
    </row>
    <row r="1234" spans="1:20" x14ac:dyDescent="0.2">
      <c r="A1234" t="str">
        <f>IF( T('טבלת האלפון'!A1234)="","",SUBSTITUTE(SUBSTITUTE('טבלת האלפון'!A1234," ",""),"'",""))</f>
        <v/>
      </c>
      <c r="B1234" s="11" t="str">
        <f>IF('טבלת האלפון'!H1234&gt;1,VALUE(SUBSTITUTE('טבלת האלפון'!H1234,"טל/פקס 0","")),"")</f>
        <v/>
      </c>
      <c r="C1234" t="str">
        <f>IF('טבלת האלפון'!I1234&gt;1,'טבלת האלפון'!I1234,"")</f>
        <v/>
      </c>
      <c r="D1234" t="str">
        <f>IF('טבלת האלפון'!J1234&gt;1,'טבלת האלפון'!J1234,"")</f>
        <v/>
      </c>
      <c r="E1234" t="str">
        <f t="shared" si="220"/>
        <v/>
      </c>
      <c r="F1234" t="str">
        <f t="shared" si="221"/>
        <v/>
      </c>
      <c r="G1234" t="str">
        <f t="shared" si="224"/>
        <v/>
      </c>
      <c r="H1234" s="16" t="str">
        <f>IF(J1234=2,"יש שני שמות עם אותו זיהוי, המערכת תשמיע את שניהם כעת,"&amp;'טבלת האלפון'!A1234&amp;","&amp;'טבלת האלפון'!B1234&amp;",ו"&amp;'טבלת האלפון'!C1234&amp;","&amp;IF(COUNT(B1234:D1234)=3,"יש שלוש מספרים, המספר הראשון הוא .d-0"&amp;B1234&amp;".t-המספר השני הוא .d-0"&amp;C1234&amp;".t-המספר השלישי הוא .d-0"&amp;D1234,IF(COUNT(B1234:D1234)=2,"יש שתי מספרים, המספר הראשון הוא .d-0"&amp;IF(B1234="",C1234,B1234)&amp;".t-המספר השני הוא .d-0"&amp;IF(D1234="",C1234,D1234),"המספר הוא.d-0"&amp;B1234&amp;C1234&amp;D1234))&amp;",.t-וכן,"&amp;INDEX('טבלת האלפון'!A:A,L1234)&amp;","&amp;INDEX('טבלת האלפון'!B:B,L1234)&amp;",ו"&amp;INDEX('טבלת האלפון'!C:C,L1234)&amp;","&amp;IF(COUNT(R1234:T1234)=3,"יש שלוש מספרים, המספר הראשון הוא .d-0"&amp;R1234&amp;".t-המספר השני הוא .d-0"&amp;S1234&amp;".t-המספר השלישי הוא .d-0"&amp;T1234,IF(COUNT(R1234:T1234)=2,"יש שתי מספרים, המספר הראשון הוא .d-0"&amp;IF(R1234="",S1234,R1234)&amp;".t-המספר השני הוא .d-0"&amp;IF(T1234="",S1234,T1234),"המספר הוא.d-0"&amp;R1234&amp;S1234&amp;T1234)),"")</f>
        <v/>
      </c>
      <c r="I12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האלפון'!A1234&amp;'טבלת האלפון'!B1234,"'",""),"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34" s="4" t="str">
        <f t="shared" si="222"/>
        <v/>
      </c>
      <c r="K1234" t="str">
        <f t="shared" si="223"/>
        <v/>
      </c>
      <c r="L1234" t="str">
        <f t="shared" si="225"/>
        <v/>
      </c>
      <c r="M1234">
        <f t="shared" si="227"/>
        <v>5</v>
      </c>
      <c r="N1234">
        <f>ROW()</f>
        <v>1234</v>
      </c>
      <c r="O1234" t="str">
        <f t="shared" si="226"/>
        <v/>
      </c>
      <c r="R1234" t="str">
        <f t="shared" si="228"/>
        <v/>
      </c>
      <c r="S1234" t="str">
        <f t="shared" si="229"/>
        <v/>
      </c>
      <c r="T1234" t="str">
        <f t="shared" si="230"/>
        <v/>
      </c>
    </row>
    <row r="1235" spans="1:20" x14ac:dyDescent="0.2">
      <c r="A1235" t="str">
        <f>IF( T('טבלת האלפון'!A1235)="","",SUBSTITUTE(SUBSTITUTE('טבלת האלפון'!A1235," ",""),"'",""))</f>
        <v/>
      </c>
      <c r="B1235" s="11" t="str">
        <f>IF('טבלת האלפון'!H1235&gt;1,VALUE(SUBSTITUTE('טבלת האלפון'!H1235,"טל/פקס 0","")),"")</f>
        <v/>
      </c>
      <c r="C1235" t="str">
        <f>IF('טבלת האלפון'!I1235&gt;1,'טבלת האלפון'!I1235,"")</f>
        <v/>
      </c>
      <c r="D1235" t="str">
        <f>IF('טבלת האלפון'!J1235&gt;1,'טבלת האלפון'!J1235,"")</f>
        <v/>
      </c>
      <c r="E1235" t="str">
        <f t="shared" si="220"/>
        <v/>
      </c>
      <c r="F1235" t="str">
        <f t="shared" si="221"/>
        <v/>
      </c>
      <c r="G1235" t="str">
        <f t="shared" si="224"/>
        <v/>
      </c>
      <c r="H1235" s="16" t="str">
        <f>IF(J1235=2,"יש שני שמות עם אותו זיהוי, המערכת תשמיע את שניהם כעת,"&amp;'טבלת האלפון'!A1235&amp;","&amp;'טבלת האלפון'!B1235&amp;",ו"&amp;'טבלת האלפון'!C1235&amp;","&amp;IF(COUNT(B1235:D1235)=3,"יש שלוש מספרים, המספר הראשון הוא .d-0"&amp;B1235&amp;".t-המספר השני הוא .d-0"&amp;C1235&amp;".t-המספר השלישי הוא .d-0"&amp;D1235,IF(COUNT(B1235:D1235)=2,"יש שתי מספרים, המספר הראשון הוא .d-0"&amp;IF(B1235="",C1235,B1235)&amp;".t-המספר השני הוא .d-0"&amp;IF(D1235="",C1235,D1235),"המספר הוא.d-0"&amp;B1235&amp;C1235&amp;D1235))&amp;",.t-וכן,"&amp;INDEX('טבלת האלפון'!A:A,L1235)&amp;","&amp;INDEX('טבלת האלפון'!B:B,L1235)&amp;",ו"&amp;INDEX('טבלת האלפון'!C:C,L1235)&amp;","&amp;IF(COUNT(R1235:T1235)=3,"יש שלוש מספרים, המספר הראשון הוא .d-0"&amp;R1235&amp;".t-המספר השני הוא .d-0"&amp;S1235&amp;".t-המספר השלישי הוא .d-0"&amp;T1235,IF(COUNT(R1235:T1235)=2,"יש שתי מספרים, המספר הראשון הוא .d-0"&amp;IF(R1235="",S1235,R1235)&amp;".t-המספר השני הוא .d-0"&amp;IF(T1235="",S1235,T1235),"המספר הוא.d-0"&amp;R1235&amp;S1235&amp;T1235)),"")</f>
        <v/>
      </c>
      <c r="I12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האלפון'!A1235&amp;'טבלת האלפון'!B1235,"'",""),"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35" s="4" t="str">
        <f t="shared" si="222"/>
        <v/>
      </c>
      <c r="K1235" t="str">
        <f t="shared" si="223"/>
        <v/>
      </c>
      <c r="L1235" t="str">
        <f t="shared" si="225"/>
        <v/>
      </c>
      <c r="M1235">
        <f t="shared" si="227"/>
        <v>5</v>
      </c>
      <c r="N1235">
        <f>ROW()</f>
        <v>1235</v>
      </c>
      <c r="O1235" t="str">
        <f t="shared" si="226"/>
        <v/>
      </c>
      <c r="R1235" t="str">
        <f t="shared" si="228"/>
        <v/>
      </c>
      <c r="S1235" t="str">
        <f t="shared" si="229"/>
        <v/>
      </c>
      <c r="T1235" t="str">
        <f t="shared" si="230"/>
        <v/>
      </c>
    </row>
    <row r="1236" spans="1:20" x14ac:dyDescent="0.2">
      <c r="A1236" t="str">
        <f>IF( T('טבלת האלפון'!A1236)="","",SUBSTITUTE(SUBSTITUTE('טבלת האלפון'!A1236," ",""),"'",""))</f>
        <v/>
      </c>
      <c r="B1236" s="11" t="str">
        <f>IF('טבלת האלפון'!H1236&gt;1,VALUE(SUBSTITUTE('טבלת האלפון'!H1236,"טל/פקס 0","")),"")</f>
        <v/>
      </c>
      <c r="C1236" t="str">
        <f>IF('טבלת האלפון'!I1236&gt;1,'טבלת האלפון'!I1236,"")</f>
        <v/>
      </c>
      <c r="D1236" t="str">
        <f>IF('טבלת האלפון'!J1236&gt;1,'טבלת האלפון'!J1236,"")</f>
        <v/>
      </c>
      <c r="E1236" t="str">
        <f t="shared" si="220"/>
        <v/>
      </c>
      <c r="F1236" t="str">
        <f t="shared" si="221"/>
        <v/>
      </c>
      <c r="G1236" t="str">
        <f t="shared" si="224"/>
        <v/>
      </c>
      <c r="H1236" s="16" t="str">
        <f>IF(J1236=2,"יש שני שמות עם אותו זיהוי, המערכת תשמיע את שניהם כעת,"&amp;'טבלת האלפון'!A1236&amp;","&amp;'טבלת האלפון'!B1236&amp;",ו"&amp;'טבלת האלפון'!C1236&amp;","&amp;IF(COUNT(B1236:D1236)=3,"יש שלוש מספרים, המספר הראשון הוא .d-0"&amp;B1236&amp;".t-המספר השני הוא .d-0"&amp;C1236&amp;".t-המספר השלישי הוא .d-0"&amp;D1236,IF(COUNT(B1236:D1236)=2,"יש שתי מספרים, המספר הראשון הוא .d-0"&amp;IF(B1236="",C1236,B1236)&amp;".t-המספר השני הוא .d-0"&amp;IF(D1236="",C1236,D1236),"המספר הוא.d-0"&amp;B1236&amp;C1236&amp;D1236))&amp;",.t-וכן,"&amp;INDEX('טבלת האלפון'!A:A,L1236)&amp;","&amp;INDEX('טבלת האלפון'!B:B,L1236)&amp;",ו"&amp;INDEX('טבלת האלפון'!C:C,L1236)&amp;","&amp;IF(COUNT(R1236:T1236)=3,"יש שלוש מספרים, המספר הראשון הוא .d-0"&amp;R1236&amp;".t-המספר השני הוא .d-0"&amp;S1236&amp;".t-המספר השלישי הוא .d-0"&amp;T1236,IF(COUNT(R1236:T1236)=2,"יש שתי מספרים, המספר הראשון הוא .d-0"&amp;IF(R1236="",S1236,R1236)&amp;".t-המספר השני הוא .d-0"&amp;IF(T1236="",S1236,T1236),"המספר הוא.d-0"&amp;R1236&amp;S1236&amp;T1236)),"")</f>
        <v/>
      </c>
      <c r="I12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האלפון'!A1236&amp;'טבלת האלפון'!B1236,"'",""),"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36" s="4" t="str">
        <f t="shared" si="222"/>
        <v/>
      </c>
      <c r="K1236" t="str">
        <f t="shared" si="223"/>
        <v/>
      </c>
      <c r="L1236" t="str">
        <f t="shared" si="225"/>
        <v/>
      </c>
      <c r="M1236">
        <f t="shared" si="227"/>
        <v>5</v>
      </c>
      <c r="N1236">
        <f>ROW()</f>
        <v>1236</v>
      </c>
      <c r="O1236" t="str">
        <f t="shared" si="226"/>
        <v/>
      </c>
      <c r="R1236" t="str">
        <f t="shared" si="228"/>
        <v/>
      </c>
      <c r="S1236" t="str">
        <f t="shared" si="229"/>
        <v/>
      </c>
      <c r="T1236" t="str">
        <f t="shared" si="230"/>
        <v/>
      </c>
    </row>
    <row r="1237" spans="1:20" x14ac:dyDescent="0.2">
      <c r="A1237" t="str">
        <f>IF( T('טבלת האלפון'!A1237)="","",SUBSTITUTE(SUBSTITUTE('טבלת האלפון'!A1237," ",""),"'",""))</f>
        <v/>
      </c>
      <c r="B1237" s="11" t="str">
        <f>IF('טבלת האלפון'!H1237&gt;1,VALUE(SUBSTITUTE('טבלת האלפון'!H1237,"טל/פקס 0","")),"")</f>
        <v/>
      </c>
      <c r="C1237" t="str">
        <f>IF('טבלת האלפון'!I1237&gt;1,'טבלת האלפון'!I1237,"")</f>
        <v/>
      </c>
      <c r="D1237" t="str">
        <f>IF('טבלת האלפון'!J1237&gt;1,'טבלת האלפון'!J1237,"")</f>
        <v/>
      </c>
      <c r="E1237" t="str">
        <f t="shared" si="220"/>
        <v/>
      </c>
      <c r="F1237" t="str">
        <f t="shared" si="221"/>
        <v/>
      </c>
      <c r="G1237" t="str">
        <f t="shared" si="224"/>
        <v/>
      </c>
      <c r="H1237" s="16" t="str">
        <f>IF(J1237=2,"יש שני שמות עם אותו זיהוי, המערכת תשמיע את שניהם כעת,"&amp;'טבלת האלפון'!A1237&amp;","&amp;'טבלת האלפון'!B1237&amp;",ו"&amp;'טבלת האלפון'!C1237&amp;","&amp;IF(COUNT(B1237:D1237)=3,"יש שלוש מספרים, המספר הראשון הוא .d-0"&amp;B1237&amp;".t-המספר השני הוא .d-0"&amp;C1237&amp;".t-המספר השלישי הוא .d-0"&amp;D1237,IF(COUNT(B1237:D1237)=2,"יש שתי מספרים, המספר הראשון הוא .d-0"&amp;IF(B1237="",C1237,B1237)&amp;".t-המספר השני הוא .d-0"&amp;IF(D1237="",C1237,D1237),"המספר הוא.d-0"&amp;B1237&amp;C1237&amp;D1237))&amp;",.t-וכן,"&amp;INDEX('טבלת האלפון'!A:A,L1237)&amp;","&amp;INDEX('טבלת האלפון'!B:B,L1237)&amp;",ו"&amp;INDEX('טבלת האלפון'!C:C,L1237)&amp;","&amp;IF(COUNT(R1237:T1237)=3,"יש שלוש מספרים, המספר הראשון הוא .d-0"&amp;R1237&amp;".t-המספר השני הוא .d-0"&amp;S1237&amp;".t-המספר השלישי הוא .d-0"&amp;T1237,IF(COUNT(R1237:T1237)=2,"יש שתי מספרים, המספר הראשון הוא .d-0"&amp;IF(R1237="",S1237,R1237)&amp;".t-המספר השני הוא .d-0"&amp;IF(T1237="",S1237,T1237),"המספר הוא.d-0"&amp;R1237&amp;S1237&amp;T1237)),"")</f>
        <v/>
      </c>
      <c r="I12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האלפון'!A1237&amp;'טבלת האלפון'!B1237,"'",""),"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37" s="4" t="str">
        <f t="shared" si="222"/>
        <v/>
      </c>
      <c r="K1237" t="str">
        <f t="shared" si="223"/>
        <v/>
      </c>
      <c r="L1237" t="str">
        <f t="shared" si="225"/>
        <v/>
      </c>
      <c r="M1237">
        <f t="shared" si="227"/>
        <v>5</v>
      </c>
      <c r="N1237">
        <f>ROW()</f>
        <v>1237</v>
      </c>
      <c r="O1237" t="str">
        <f t="shared" si="226"/>
        <v/>
      </c>
      <c r="R1237" t="str">
        <f t="shared" si="228"/>
        <v/>
      </c>
      <c r="S1237" t="str">
        <f t="shared" si="229"/>
        <v/>
      </c>
      <c r="T1237" t="str">
        <f t="shared" si="230"/>
        <v/>
      </c>
    </row>
    <row r="1238" spans="1:20" x14ac:dyDescent="0.2">
      <c r="A1238" t="str">
        <f>IF( T('טבלת האלפון'!A1238)="","",SUBSTITUTE(SUBSTITUTE('טבלת האלפון'!A1238," ",""),"'",""))</f>
        <v/>
      </c>
      <c r="B1238" s="11" t="str">
        <f>IF('טבלת האלפון'!H1238&gt;1,VALUE(SUBSTITUTE('טבלת האלפון'!H1238,"טל/פקס 0","")),"")</f>
        <v/>
      </c>
      <c r="C1238" t="str">
        <f>IF('טבלת האלפון'!I1238&gt;1,'טבלת האלפון'!I1238,"")</f>
        <v/>
      </c>
      <c r="D1238" t="str">
        <f>IF('טבלת האלפון'!J1238&gt;1,'טבלת האלפון'!J1238,"")</f>
        <v/>
      </c>
      <c r="E1238" t="str">
        <f t="shared" si="220"/>
        <v/>
      </c>
      <c r="F1238" t="str">
        <f t="shared" si="221"/>
        <v/>
      </c>
      <c r="G1238" t="str">
        <f t="shared" si="224"/>
        <v/>
      </c>
      <c r="H1238" s="16" t="str">
        <f>IF(J1238=2,"יש שני שמות עם אותו זיהוי, המערכת תשמיע את שניהם כעת,"&amp;'טבלת האלפון'!A1238&amp;","&amp;'טבלת האלפון'!B1238&amp;",ו"&amp;'טבלת האלפון'!C1238&amp;","&amp;IF(COUNT(B1238:D1238)=3,"יש שלוש מספרים, המספר הראשון הוא .d-0"&amp;B1238&amp;".t-המספר השני הוא .d-0"&amp;C1238&amp;".t-המספר השלישי הוא .d-0"&amp;D1238,IF(COUNT(B1238:D1238)=2,"יש שתי מספרים, המספר הראשון הוא .d-0"&amp;IF(B1238="",C1238,B1238)&amp;".t-המספר השני הוא .d-0"&amp;IF(D1238="",C1238,D1238),"המספר הוא.d-0"&amp;B1238&amp;C1238&amp;D1238))&amp;",.t-וכן,"&amp;INDEX('טבלת האלפון'!A:A,L1238)&amp;","&amp;INDEX('טבלת האלפון'!B:B,L1238)&amp;",ו"&amp;INDEX('טבלת האלפון'!C:C,L1238)&amp;","&amp;IF(COUNT(R1238:T1238)=3,"יש שלוש מספרים, המספר הראשון הוא .d-0"&amp;R1238&amp;".t-המספר השני הוא .d-0"&amp;S1238&amp;".t-המספר השלישי הוא .d-0"&amp;T1238,IF(COUNT(R1238:T1238)=2,"יש שתי מספרים, המספר הראשון הוא .d-0"&amp;IF(R1238="",S1238,R1238)&amp;".t-המספר השני הוא .d-0"&amp;IF(T1238="",S1238,T1238),"המספר הוא.d-0"&amp;R1238&amp;S1238&amp;T1238)),"")</f>
        <v/>
      </c>
      <c r="I12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האלפון'!A1238&amp;'טבלת האלפון'!B1238,"'",""),"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38" s="4" t="str">
        <f t="shared" si="222"/>
        <v/>
      </c>
      <c r="K1238" t="str">
        <f t="shared" si="223"/>
        <v/>
      </c>
      <c r="L1238" t="str">
        <f t="shared" si="225"/>
        <v/>
      </c>
      <c r="M1238">
        <f t="shared" si="227"/>
        <v>5</v>
      </c>
      <c r="N1238">
        <f>ROW()</f>
        <v>1238</v>
      </c>
      <c r="O1238" t="str">
        <f t="shared" si="226"/>
        <v/>
      </c>
      <c r="R1238" t="str">
        <f t="shared" si="228"/>
        <v/>
      </c>
      <c r="S1238" t="str">
        <f t="shared" si="229"/>
        <v/>
      </c>
      <c r="T1238" t="str">
        <f t="shared" si="230"/>
        <v/>
      </c>
    </row>
    <row r="1239" spans="1:20" x14ac:dyDescent="0.2">
      <c r="A1239" t="str">
        <f>IF( T('טבלת האלפון'!A1239)="","",SUBSTITUTE(SUBSTITUTE('טבלת האלפון'!A1239," ",""),"'",""))</f>
        <v/>
      </c>
      <c r="B1239" s="11" t="str">
        <f>IF('טבלת האלפון'!H1239&gt;1,VALUE(SUBSTITUTE('טבלת האלפון'!H1239,"טל/פקס 0","")),"")</f>
        <v/>
      </c>
      <c r="C1239" t="str">
        <f>IF('טבלת האלפון'!I1239&gt;1,'טבלת האלפון'!I1239,"")</f>
        <v/>
      </c>
      <c r="D1239" t="str">
        <f>IF('טבלת האלפון'!J1239&gt;1,'טבלת האלפון'!J1239,"")</f>
        <v/>
      </c>
      <c r="E1239" t="str">
        <f t="shared" si="220"/>
        <v/>
      </c>
      <c r="F1239" t="str">
        <f t="shared" si="221"/>
        <v/>
      </c>
      <c r="G1239" t="str">
        <f t="shared" si="224"/>
        <v/>
      </c>
      <c r="H1239" s="16" t="str">
        <f>IF(J1239=2,"יש שני שמות עם אותו זיהוי, המערכת תשמיע את שניהם כעת,"&amp;'טבלת האלפון'!A1239&amp;","&amp;'טבלת האלפון'!B1239&amp;",ו"&amp;'טבלת האלפון'!C1239&amp;","&amp;IF(COUNT(B1239:D1239)=3,"יש שלוש מספרים, המספר הראשון הוא .d-0"&amp;B1239&amp;".t-המספר השני הוא .d-0"&amp;C1239&amp;".t-המספר השלישי הוא .d-0"&amp;D1239,IF(COUNT(B1239:D1239)=2,"יש שתי מספרים, המספר הראשון הוא .d-0"&amp;IF(B1239="",C1239,B1239)&amp;".t-המספר השני הוא .d-0"&amp;IF(D1239="",C1239,D1239),"המספר הוא.d-0"&amp;B1239&amp;C1239&amp;D1239))&amp;",.t-וכן,"&amp;INDEX('טבלת האלפון'!A:A,L1239)&amp;","&amp;INDEX('טבלת האלפון'!B:B,L1239)&amp;",ו"&amp;INDEX('טבלת האלפון'!C:C,L1239)&amp;","&amp;IF(COUNT(R1239:T1239)=3,"יש שלוש מספרים, המספר הראשון הוא .d-0"&amp;R1239&amp;".t-המספר השני הוא .d-0"&amp;S1239&amp;".t-המספר השלישי הוא .d-0"&amp;T1239,IF(COUNT(R1239:T1239)=2,"יש שתי מספרים, המספר הראשון הוא .d-0"&amp;IF(R1239="",S1239,R1239)&amp;".t-המספר השני הוא .d-0"&amp;IF(T1239="",S1239,T1239),"המספר הוא.d-0"&amp;R1239&amp;S1239&amp;T1239)),"")</f>
        <v/>
      </c>
      <c r="I12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האלפון'!A1239&amp;'טבלת האלפון'!B1239,"'",""),"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39" s="4" t="str">
        <f t="shared" si="222"/>
        <v/>
      </c>
      <c r="K1239" t="str">
        <f t="shared" si="223"/>
        <v/>
      </c>
      <c r="L1239" t="str">
        <f t="shared" si="225"/>
        <v/>
      </c>
      <c r="M1239">
        <f t="shared" si="227"/>
        <v>5</v>
      </c>
      <c r="N1239">
        <f>ROW()</f>
        <v>1239</v>
      </c>
      <c r="O1239" t="str">
        <f t="shared" si="226"/>
        <v/>
      </c>
      <c r="R1239" t="str">
        <f t="shared" si="228"/>
        <v/>
      </c>
      <c r="S1239" t="str">
        <f t="shared" si="229"/>
        <v/>
      </c>
      <c r="T1239" t="str">
        <f t="shared" si="230"/>
        <v/>
      </c>
    </row>
    <row r="1240" spans="1:20" x14ac:dyDescent="0.2">
      <c r="A1240" t="str">
        <f>IF( T('טבלת האלפון'!A1240)="","",SUBSTITUTE(SUBSTITUTE('טבלת האלפון'!A1240," ",""),"'",""))</f>
        <v/>
      </c>
      <c r="B1240" s="11" t="str">
        <f>IF('טבלת האלפון'!H1240&gt;1,VALUE(SUBSTITUTE('טבלת האלפון'!H1240,"טל/פקס 0","")),"")</f>
        <v/>
      </c>
      <c r="C1240" t="str">
        <f>IF('טבלת האלפון'!I1240&gt;1,'טבלת האלפון'!I1240,"")</f>
        <v/>
      </c>
      <c r="D1240" t="str">
        <f>IF('טבלת האלפון'!J1240&gt;1,'טבלת האלפון'!J1240,"")</f>
        <v/>
      </c>
      <c r="E1240" t="str">
        <f t="shared" si="220"/>
        <v/>
      </c>
      <c r="F1240" t="str">
        <f t="shared" si="221"/>
        <v/>
      </c>
      <c r="G1240" t="str">
        <f t="shared" si="224"/>
        <v/>
      </c>
      <c r="H1240" s="16" t="str">
        <f>IF(J1240=2,"יש שני שמות עם אותו זיהוי, המערכת תשמיע את שניהם כעת,"&amp;'טבלת האלפון'!A1240&amp;","&amp;'טבלת האלפון'!B1240&amp;",ו"&amp;'טבלת האלפון'!C1240&amp;","&amp;IF(COUNT(B1240:D1240)=3,"יש שלוש מספרים, המספר הראשון הוא .d-0"&amp;B1240&amp;".t-המספר השני הוא .d-0"&amp;C1240&amp;".t-המספר השלישי הוא .d-0"&amp;D1240,IF(COUNT(B1240:D1240)=2,"יש שתי מספרים, המספר הראשון הוא .d-0"&amp;IF(B1240="",C1240,B1240)&amp;".t-המספר השני הוא .d-0"&amp;IF(D1240="",C1240,D1240),"המספר הוא.d-0"&amp;B1240&amp;C1240&amp;D1240))&amp;",.t-וכן,"&amp;INDEX('טבלת האלפון'!A:A,L1240)&amp;","&amp;INDEX('טבלת האלפון'!B:B,L1240)&amp;",ו"&amp;INDEX('טבלת האלפון'!C:C,L1240)&amp;","&amp;IF(COUNT(R1240:T1240)=3,"יש שלוש מספרים, המספר הראשון הוא .d-0"&amp;R1240&amp;".t-המספר השני הוא .d-0"&amp;S1240&amp;".t-המספר השלישי הוא .d-0"&amp;T1240,IF(COUNT(R1240:T1240)=2,"יש שתי מספרים, המספר הראשון הוא .d-0"&amp;IF(R1240="",S1240,R1240)&amp;".t-המספר השני הוא .d-0"&amp;IF(T1240="",S1240,T1240),"המספר הוא.d-0"&amp;R1240&amp;S1240&amp;T1240)),"")</f>
        <v/>
      </c>
      <c r="I12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האלפון'!A1240&amp;'טבלת האלפון'!B1240,"'",""),"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40" s="4" t="str">
        <f t="shared" si="222"/>
        <v/>
      </c>
      <c r="K1240" t="str">
        <f t="shared" si="223"/>
        <v/>
      </c>
      <c r="L1240" t="str">
        <f t="shared" si="225"/>
        <v/>
      </c>
      <c r="M1240">
        <f t="shared" si="227"/>
        <v>5</v>
      </c>
      <c r="N1240">
        <f>ROW()</f>
        <v>1240</v>
      </c>
      <c r="O1240" t="str">
        <f t="shared" si="226"/>
        <v/>
      </c>
      <c r="R1240" t="str">
        <f t="shared" si="228"/>
        <v/>
      </c>
      <c r="S1240" t="str">
        <f t="shared" si="229"/>
        <v/>
      </c>
      <c r="T1240" t="str">
        <f t="shared" si="230"/>
        <v/>
      </c>
    </row>
    <row r="1241" spans="1:20" x14ac:dyDescent="0.2">
      <c r="A1241" t="str">
        <f>IF( T('טבלת האלפון'!A1241)="","",SUBSTITUTE(SUBSTITUTE('טבלת האלפון'!A1241," ",""),"'",""))</f>
        <v/>
      </c>
      <c r="B1241" s="11" t="str">
        <f>IF('טבלת האלפון'!H1241&gt;1,VALUE(SUBSTITUTE('טבלת האלפון'!H1241,"טל/פקס 0","")),"")</f>
        <v/>
      </c>
      <c r="C1241" t="str">
        <f>IF('טבלת האלפון'!I1241&gt;1,'טבלת האלפון'!I1241,"")</f>
        <v/>
      </c>
      <c r="D1241" t="str">
        <f>IF('טבלת האלפון'!J1241&gt;1,'טבלת האלפון'!J1241,"")</f>
        <v/>
      </c>
      <c r="E1241" t="str">
        <f t="shared" si="220"/>
        <v/>
      </c>
      <c r="F1241" t="str">
        <f t="shared" si="221"/>
        <v/>
      </c>
      <c r="G1241" t="str">
        <f t="shared" si="224"/>
        <v/>
      </c>
      <c r="H1241" s="16" t="str">
        <f>IF(J1241=2,"יש שני שמות עם אותו זיהוי, המערכת תשמיע את שניהם כעת,"&amp;'טבלת האלפון'!A1241&amp;","&amp;'טבלת האלפון'!B1241&amp;",ו"&amp;'טבלת האלפון'!C1241&amp;","&amp;IF(COUNT(B1241:D1241)=3,"יש שלוש מספרים, המספר הראשון הוא .d-0"&amp;B1241&amp;".t-המספר השני הוא .d-0"&amp;C1241&amp;".t-המספר השלישי הוא .d-0"&amp;D1241,IF(COUNT(B1241:D1241)=2,"יש שתי מספרים, המספר הראשון הוא .d-0"&amp;IF(B1241="",C1241,B1241)&amp;".t-המספר השני הוא .d-0"&amp;IF(D1241="",C1241,D1241),"המספר הוא.d-0"&amp;B1241&amp;C1241&amp;D1241))&amp;",.t-וכן,"&amp;INDEX('טבלת האלפון'!A:A,L1241)&amp;","&amp;INDEX('טבלת האלפון'!B:B,L1241)&amp;",ו"&amp;INDEX('טבלת האלפון'!C:C,L1241)&amp;","&amp;IF(COUNT(R1241:T1241)=3,"יש שלוש מספרים, המספר הראשון הוא .d-0"&amp;R1241&amp;".t-המספר השני הוא .d-0"&amp;S1241&amp;".t-המספר השלישי הוא .d-0"&amp;T1241,IF(COUNT(R1241:T1241)=2,"יש שתי מספרים, המספר הראשון הוא .d-0"&amp;IF(R1241="",S1241,R1241)&amp;".t-המספר השני הוא .d-0"&amp;IF(T1241="",S1241,T1241),"המספר הוא.d-0"&amp;R1241&amp;S1241&amp;T1241)),"")</f>
        <v/>
      </c>
      <c r="I12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האלפון'!A1241&amp;'טבלת האלפון'!B1241,"'",""),"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41" s="4" t="str">
        <f t="shared" si="222"/>
        <v/>
      </c>
      <c r="K1241" t="str">
        <f t="shared" si="223"/>
        <v/>
      </c>
      <c r="L1241" t="str">
        <f t="shared" si="225"/>
        <v/>
      </c>
      <c r="M1241">
        <f t="shared" si="227"/>
        <v>5</v>
      </c>
      <c r="N1241">
        <f>ROW()</f>
        <v>1241</v>
      </c>
      <c r="O1241" t="str">
        <f t="shared" si="226"/>
        <v/>
      </c>
      <c r="R1241" t="str">
        <f t="shared" si="228"/>
        <v/>
      </c>
      <c r="S1241" t="str">
        <f t="shared" si="229"/>
        <v/>
      </c>
      <c r="T1241" t="str">
        <f t="shared" si="230"/>
        <v/>
      </c>
    </row>
    <row r="1242" spans="1:20" x14ac:dyDescent="0.2">
      <c r="A1242" t="str">
        <f>IF( T('טבלת האלפון'!A1242)="","",SUBSTITUTE(SUBSTITUTE('טבלת האלפון'!A1242," ",""),"'",""))</f>
        <v/>
      </c>
      <c r="B1242" s="11" t="str">
        <f>IF('טבלת האלפון'!H1242&gt;1,VALUE(SUBSTITUTE('טבלת האלפון'!H1242,"טל/פקס 0","")),"")</f>
        <v/>
      </c>
      <c r="C1242" t="str">
        <f>IF('טבלת האלפון'!I1242&gt;1,'טבלת האלפון'!I1242,"")</f>
        <v/>
      </c>
      <c r="D1242" t="str">
        <f>IF('טבלת האלפון'!J1242&gt;1,'טבלת האלפון'!J1242,"")</f>
        <v/>
      </c>
      <c r="E1242" t="str">
        <f t="shared" si="220"/>
        <v/>
      </c>
      <c r="F1242" t="str">
        <f t="shared" si="221"/>
        <v/>
      </c>
      <c r="G1242" t="str">
        <f t="shared" si="224"/>
        <v/>
      </c>
      <c r="H1242" s="16" t="str">
        <f>IF(J1242=2,"יש שני שמות עם אותו זיהוי, המערכת תשמיע את שניהם כעת,"&amp;'טבלת האלפון'!A1242&amp;","&amp;'טבלת האלפון'!B1242&amp;",ו"&amp;'טבלת האלפון'!C1242&amp;","&amp;IF(COUNT(B1242:D1242)=3,"יש שלוש מספרים, המספר הראשון הוא .d-0"&amp;B1242&amp;".t-המספר השני הוא .d-0"&amp;C1242&amp;".t-המספר השלישי הוא .d-0"&amp;D1242,IF(COUNT(B1242:D1242)=2,"יש שתי מספרים, המספר הראשון הוא .d-0"&amp;IF(B1242="",C1242,B1242)&amp;".t-המספר השני הוא .d-0"&amp;IF(D1242="",C1242,D1242),"המספר הוא.d-0"&amp;B1242&amp;C1242&amp;D1242))&amp;",.t-וכן,"&amp;INDEX('טבלת האלפון'!A:A,L1242)&amp;","&amp;INDEX('טבלת האלפון'!B:B,L1242)&amp;",ו"&amp;INDEX('טבלת האלפון'!C:C,L1242)&amp;","&amp;IF(COUNT(R1242:T1242)=3,"יש שלוש מספרים, המספר הראשון הוא .d-0"&amp;R1242&amp;".t-המספר השני הוא .d-0"&amp;S1242&amp;".t-המספר השלישי הוא .d-0"&amp;T1242,IF(COUNT(R1242:T1242)=2,"יש שתי מספרים, המספר הראשון הוא .d-0"&amp;IF(R1242="",S1242,R1242)&amp;".t-המספר השני הוא .d-0"&amp;IF(T1242="",S1242,T1242),"המספר הוא.d-0"&amp;R1242&amp;S1242&amp;T1242)),"")</f>
        <v/>
      </c>
      <c r="I12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האלפון'!A1242&amp;'טבלת האלפון'!B1242,"'",""),"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42" s="4" t="str">
        <f t="shared" si="222"/>
        <v/>
      </c>
      <c r="K1242" t="str">
        <f t="shared" si="223"/>
        <v/>
      </c>
      <c r="L1242" t="str">
        <f t="shared" si="225"/>
        <v/>
      </c>
      <c r="M1242">
        <f t="shared" si="227"/>
        <v>5</v>
      </c>
      <c r="N1242">
        <f>ROW()</f>
        <v>1242</v>
      </c>
      <c r="O1242" t="str">
        <f t="shared" si="226"/>
        <v/>
      </c>
      <c r="R1242" t="str">
        <f t="shared" si="228"/>
        <v/>
      </c>
      <c r="S1242" t="str">
        <f t="shared" si="229"/>
        <v/>
      </c>
      <c r="T1242" t="str">
        <f t="shared" si="230"/>
        <v/>
      </c>
    </row>
    <row r="1243" spans="1:20" x14ac:dyDescent="0.2">
      <c r="A1243" t="str">
        <f>IF( T('טבלת האלפון'!A1243)="","",SUBSTITUTE(SUBSTITUTE('טבלת האלפון'!A1243," ",""),"'",""))</f>
        <v/>
      </c>
      <c r="B1243" s="11" t="str">
        <f>IF('טבלת האלפון'!H1243&gt;1,VALUE(SUBSTITUTE('טבלת האלפון'!H1243,"טל/פקס 0","")),"")</f>
        <v/>
      </c>
      <c r="C1243" t="str">
        <f>IF('טבלת האלפון'!I1243&gt;1,'טבלת האלפון'!I1243,"")</f>
        <v/>
      </c>
      <c r="D1243" t="str">
        <f>IF('טבלת האלפון'!J1243&gt;1,'טבלת האלפון'!J1243,"")</f>
        <v/>
      </c>
      <c r="E1243" t="str">
        <f t="shared" si="220"/>
        <v/>
      </c>
      <c r="F1243" t="str">
        <f t="shared" si="221"/>
        <v/>
      </c>
      <c r="G1243" t="str">
        <f t="shared" si="224"/>
        <v/>
      </c>
      <c r="H1243" s="16" t="str">
        <f>IF(J1243=2,"יש שני שמות עם אותו זיהוי, המערכת תשמיע את שניהם כעת,"&amp;'טבלת האלפון'!A1243&amp;","&amp;'טבלת האלפון'!B1243&amp;",ו"&amp;'טבלת האלפון'!C1243&amp;","&amp;IF(COUNT(B1243:D1243)=3,"יש שלוש מספרים, המספר הראשון הוא .d-0"&amp;B1243&amp;".t-המספר השני הוא .d-0"&amp;C1243&amp;".t-המספר השלישי הוא .d-0"&amp;D1243,IF(COUNT(B1243:D1243)=2,"יש שתי מספרים, המספר הראשון הוא .d-0"&amp;IF(B1243="",C1243,B1243)&amp;".t-המספר השני הוא .d-0"&amp;IF(D1243="",C1243,D1243),"המספר הוא.d-0"&amp;B1243&amp;C1243&amp;D1243))&amp;",.t-וכן,"&amp;INDEX('טבלת האלפון'!A:A,L1243)&amp;","&amp;INDEX('טבלת האלפון'!B:B,L1243)&amp;",ו"&amp;INDEX('טבלת האלפון'!C:C,L1243)&amp;","&amp;IF(COUNT(R1243:T1243)=3,"יש שלוש מספרים, המספר הראשון הוא .d-0"&amp;R1243&amp;".t-המספר השני הוא .d-0"&amp;S1243&amp;".t-המספר השלישי הוא .d-0"&amp;T1243,IF(COUNT(R1243:T1243)=2,"יש שתי מספרים, המספר הראשון הוא .d-0"&amp;IF(R1243="",S1243,R1243)&amp;".t-המספר השני הוא .d-0"&amp;IF(T1243="",S1243,T1243),"המספר הוא.d-0"&amp;R1243&amp;S1243&amp;T1243)),"")</f>
        <v/>
      </c>
      <c r="I12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האלפון'!A1243&amp;'טבלת האלפון'!B1243,"'",""),"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43" s="4" t="str">
        <f t="shared" si="222"/>
        <v/>
      </c>
      <c r="K1243" t="str">
        <f t="shared" si="223"/>
        <v/>
      </c>
      <c r="L1243" t="str">
        <f t="shared" si="225"/>
        <v/>
      </c>
      <c r="M1243">
        <f t="shared" si="227"/>
        <v>5</v>
      </c>
      <c r="N1243">
        <f>ROW()</f>
        <v>1243</v>
      </c>
      <c r="O1243" t="str">
        <f t="shared" si="226"/>
        <v/>
      </c>
      <c r="R1243" t="str">
        <f t="shared" si="228"/>
        <v/>
      </c>
      <c r="S1243" t="str">
        <f t="shared" si="229"/>
        <v/>
      </c>
      <c r="T1243" t="str">
        <f t="shared" si="230"/>
        <v/>
      </c>
    </row>
    <row r="1244" spans="1:20" x14ac:dyDescent="0.2">
      <c r="A1244" t="str">
        <f>IF( T('טבלת האלפון'!A1244)="","",SUBSTITUTE(SUBSTITUTE('טבלת האלפון'!A1244," ",""),"'",""))</f>
        <v/>
      </c>
      <c r="B1244" s="11" t="str">
        <f>IF('טבלת האלפון'!H1244&gt;1,VALUE(SUBSTITUTE('טבלת האלפון'!H1244,"טל/פקס 0","")),"")</f>
        <v/>
      </c>
      <c r="C1244" t="str">
        <f>IF('טבלת האלפון'!I1244&gt;1,'טבלת האלפון'!I1244,"")</f>
        <v/>
      </c>
      <c r="D1244" t="str">
        <f>IF('טבלת האלפון'!J1244&gt;1,'טבלת האלפון'!J1244,"")</f>
        <v/>
      </c>
      <c r="E1244" t="str">
        <f t="shared" si="220"/>
        <v/>
      </c>
      <c r="F1244" t="str">
        <f t="shared" si="221"/>
        <v/>
      </c>
      <c r="G1244" t="str">
        <f t="shared" si="224"/>
        <v/>
      </c>
      <c r="H1244" s="16" t="str">
        <f>IF(J1244=2,"יש שני שמות עם אותו זיהוי, המערכת תשמיע את שניהם כעת,"&amp;'טבלת האלפון'!A1244&amp;","&amp;'טבלת האלפון'!B1244&amp;",ו"&amp;'טבלת האלפון'!C1244&amp;","&amp;IF(COUNT(B1244:D1244)=3,"יש שלוש מספרים, המספר הראשון הוא .d-0"&amp;B1244&amp;".t-המספר השני הוא .d-0"&amp;C1244&amp;".t-המספר השלישי הוא .d-0"&amp;D1244,IF(COUNT(B1244:D1244)=2,"יש שתי מספרים, המספר הראשון הוא .d-0"&amp;IF(B1244="",C1244,B1244)&amp;".t-המספר השני הוא .d-0"&amp;IF(D1244="",C1244,D1244),"המספר הוא.d-0"&amp;B1244&amp;C1244&amp;D1244))&amp;",.t-וכן,"&amp;INDEX('טבלת האלפון'!A:A,L1244)&amp;","&amp;INDEX('טבלת האלפון'!B:B,L1244)&amp;",ו"&amp;INDEX('טבלת האלפון'!C:C,L1244)&amp;","&amp;IF(COUNT(R1244:T1244)=3,"יש שלוש מספרים, המספר הראשון הוא .d-0"&amp;R1244&amp;".t-המספר השני הוא .d-0"&amp;S1244&amp;".t-המספר השלישי הוא .d-0"&amp;T1244,IF(COUNT(R1244:T1244)=2,"יש שתי מספרים, המספר הראשון הוא .d-0"&amp;IF(R1244="",S1244,R1244)&amp;".t-המספר השני הוא .d-0"&amp;IF(T1244="",S1244,T1244),"המספר הוא.d-0"&amp;R1244&amp;S1244&amp;T1244)),"")</f>
        <v/>
      </c>
      <c r="I12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האלפון'!A1244&amp;'טבלת האלפון'!B1244,"'",""),"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44" s="4" t="str">
        <f t="shared" si="222"/>
        <v/>
      </c>
      <c r="K1244" t="str">
        <f t="shared" si="223"/>
        <v/>
      </c>
      <c r="L1244" t="str">
        <f t="shared" si="225"/>
        <v/>
      </c>
      <c r="M1244">
        <f t="shared" si="227"/>
        <v>5</v>
      </c>
      <c r="N1244">
        <f>ROW()</f>
        <v>1244</v>
      </c>
      <c r="O1244" t="str">
        <f t="shared" si="226"/>
        <v/>
      </c>
      <c r="R1244" t="str">
        <f t="shared" si="228"/>
        <v/>
      </c>
      <c r="S1244" t="str">
        <f t="shared" si="229"/>
        <v/>
      </c>
      <c r="T1244" t="str">
        <f t="shared" si="230"/>
        <v/>
      </c>
    </row>
    <row r="1245" spans="1:20" x14ac:dyDescent="0.2">
      <c r="A1245" t="str">
        <f>IF( T('טבלת האלפון'!A1245)="","",SUBSTITUTE(SUBSTITUTE('טבלת האלפון'!A1245," ",""),"'",""))</f>
        <v/>
      </c>
      <c r="B1245" s="11" t="str">
        <f>IF('טבלת האלפון'!H1245&gt;1,VALUE(SUBSTITUTE('טבלת האלפון'!H1245,"טל/פקס 0","")),"")</f>
        <v/>
      </c>
      <c r="C1245" t="str">
        <f>IF('טבלת האלפון'!I1245&gt;1,'טבלת האלפון'!I1245,"")</f>
        <v/>
      </c>
      <c r="D1245" t="str">
        <f>IF('טבלת האלפון'!J1245&gt;1,'טבלת האלפון'!J1245,"")</f>
        <v/>
      </c>
      <c r="E1245" t="str">
        <f t="shared" si="220"/>
        <v/>
      </c>
      <c r="F1245" t="str">
        <f t="shared" si="221"/>
        <v/>
      </c>
      <c r="G1245" t="str">
        <f t="shared" si="224"/>
        <v/>
      </c>
      <c r="H1245" s="16" t="str">
        <f>IF(J1245=2,"יש שני שמות עם אותו זיהוי, המערכת תשמיע את שניהם כעת,"&amp;'טבלת האלפון'!A1245&amp;","&amp;'טבלת האלפון'!B1245&amp;",ו"&amp;'טבלת האלפון'!C1245&amp;","&amp;IF(COUNT(B1245:D1245)=3,"יש שלוש מספרים, המספר הראשון הוא .d-0"&amp;B1245&amp;".t-המספר השני הוא .d-0"&amp;C1245&amp;".t-המספר השלישי הוא .d-0"&amp;D1245,IF(COUNT(B1245:D1245)=2,"יש שתי מספרים, המספר הראשון הוא .d-0"&amp;IF(B1245="",C1245,B1245)&amp;".t-המספר השני הוא .d-0"&amp;IF(D1245="",C1245,D1245),"המספר הוא.d-0"&amp;B1245&amp;C1245&amp;D1245))&amp;",.t-וכן,"&amp;INDEX('טבלת האלפון'!A:A,L1245)&amp;","&amp;INDEX('טבלת האלפון'!B:B,L1245)&amp;",ו"&amp;INDEX('טבלת האלפון'!C:C,L1245)&amp;","&amp;IF(COUNT(R1245:T1245)=3,"יש שלוש מספרים, המספר הראשון הוא .d-0"&amp;R1245&amp;".t-המספר השני הוא .d-0"&amp;S1245&amp;".t-המספר השלישי הוא .d-0"&amp;T1245,IF(COUNT(R1245:T1245)=2,"יש שתי מספרים, המספר הראשון הוא .d-0"&amp;IF(R1245="",S1245,R1245)&amp;".t-המספר השני הוא .d-0"&amp;IF(T1245="",S1245,T1245),"המספר הוא.d-0"&amp;R1245&amp;S1245&amp;T1245)),"")</f>
        <v/>
      </c>
      <c r="I12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האלפון'!A1245&amp;'טבלת האלפון'!B1245,"'",""),"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45" s="4" t="str">
        <f t="shared" si="222"/>
        <v/>
      </c>
      <c r="K1245" t="str">
        <f t="shared" si="223"/>
        <v/>
      </c>
      <c r="L1245" t="str">
        <f t="shared" si="225"/>
        <v/>
      </c>
      <c r="M1245">
        <f t="shared" si="227"/>
        <v>5</v>
      </c>
      <c r="N1245">
        <f>ROW()</f>
        <v>1245</v>
      </c>
      <c r="O1245" t="str">
        <f t="shared" si="226"/>
        <v/>
      </c>
      <c r="R1245" t="str">
        <f t="shared" si="228"/>
        <v/>
      </c>
      <c r="S1245" t="str">
        <f t="shared" si="229"/>
        <v/>
      </c>
      <c r="T1245" t="str">
        <f t="shared" si="230"/>
        <v/>
      </c>
    </row>
    <row r="1246" spans="1:20" x14ac:dyDescent="0.2">
      <c r="A1246" t="str">
        <f>IF( T('טבלת האלפון'!A1246)="","",SUBSTITUTE(SUBSTITUTE('טבלת האלפון'!A1246," ",""),"'",""))</f>
        <v/>
      </c>
      <c r="B1246" s="11" t="str">
        <f>IF('טבלת האלפון'!H1246&gt;1,VALUE(SUBSTITUTE('טבלת האלפון'!H1246,"טל/פקס 0","")),"")</f>
        <v/>
      </c>
      <c r="C1246" t="str">
        <f>IF('טבלת האלפון'!I1246&gt;1,'טבלת האלפון'!I1246,"")</f>
        <v/>
      </c>
      <c r="D1246" t="str">
        <f>IF('טבלת האלפון'!J1246&gt;1,'טבלת האלפון'!J1246,"")</f>
        <v/>
      </c>
      <c r="E1246" t="str">
        <f t="shared" si="220"/>
        <v/>
      </c>
      <c r="F1246" t="str">
        <f t="shared" si="221"/>
        <v/>
      </c>
      <c r="G1246" t="str">
        <f t="shared" si="224"/>
        <v/>
      </c>
      <c r="H1246" s="16" t="str">
        <f>IF(J1246=2,"יש שני שמות עם אותו זיהוי, המערכת תשמיע את שניהם כעת,"&amp;'טבלת האלפון'!A1246&amp;","&amp;'טבלת האלפון'!B1246&amp;",ו"&amp;'טבלת האלפון'!C1246&amp;","&amp;IF(COUNT(B1246:D1246)=3,"יש שלוש מספרים, המספר הראשון הוא .d-0"&amp;B1246&amp;".t-המספר השני הוא .d-0"&amp;C1246&amp;".t-המספר השלישי הוא .d-0"&amp;D1246,IF(COUNT(B1246:D1246)=2,"יש שתי מספרים, המספר הראשון הוא .d-0"&amp;IF(B1246="",C1246,B1246)&amp;".t-המספר השני הוא .d-0"&amp;IF(D1246="",C1246,D1246),"המספר הוא.d-0"&amp;B1246&amp;C1246&amp;D1246))&amp;",.t-וכן,"&amp;INDEX('טבלת האלפון'!A:A,L1246)&amp;","&amp;INDEX('טבלת האלפון'!B:B,L1246)&amp;",ו"&amp;INDEX('טבלת האלפון'!C:C,L1246)&amp;","&amp;IF(COUNT(R1246:T1246)=3,"יש שלוש מספרים, המספר הראשון הוא .d-0"&amp;R1246&amp;".t-המספר השני הוא .d-0"&amp;S1246&amp;".t-המספר השלישי הוא .d-0"&amp;T1246,IF(COUNT(R1246:T1246)=2,"יש שתי מספרים, המספר הראשון הוא .d-0"&amp;IF(R1246="",S1246,R1246)&amp;".t-המספר השני הוא .d-0"&amp;IF(T1246="",S1246,T1246),"המספר הוא.d-0"&amp;R1246&amp;S1246&amp;T1246)),"")</f>
        <v/>
      </c>
      <c r="I12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האלפון'!A1246&amp;'טבלת האלפון'!B1246,"'",""),"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46" s="4" t="str">
        <f t="shared" si="222"/>
        <v/>
      </c>
      <c r="K1246" t="str">
        <f t="shared" si="223"/>
        <v/>
      </c>
      <c r="L1246" t="str">
        <f t="shared" si="225"/>
        <v/>
      </c>
      <c r="M1246">
        <f t="shared" si="227"/>
        <v>5</v>
      </c>
      <c r="N1246">
        <f>ROW()</f>
        <v>1246</v>
      </c>
      <c r="O1246" t="str">
        <f t="shared" si="226"/>
        <v/>
      </c>
      <c r="R1246" t="str">
        <f t="shared" si="228"/>
        <v/>
      </c>
      <c r="S1246" t="str">
        <f t="shared" si="229"/>
        <v/>
      </c>
      <c r="T1246" t="str">
        <f t="shared" si="230"/>
        <v/>
      </c>
    </row>
    <row r="1247" spans="1:20" x14ac:dyDescent="0.2">
      <c r="A1247" t="str">
        <f>IF( T('טבלת האלפון'!A1247)="","",SUBSTITUTE(SUBSTITUTE('טבלת האלפון'!A1247," ",""),"'",""))</f>
        <v/>
      </c>
      <c r="B1247" s="11" t="str">
        <f>IF('טבלת האלפון'!H1247&gt;1,VALUE(SUBSTITUTE('טבלת האלפון'!H1247,"טל/פקס 0","")),"")</f>
        <v/>
      </c>
      <c r="C1247" t="str">
        <f>IF('טבלת האלפון'!I1247&gt;1,'טבלת האלפון'!I1247,"")</f>
        <v/>
      </c>
      <c r="D1247" t="str">
        <f>IF('טבלת האלפון'!J1247&gt;1,'טבלת האלפון'!J1247,"")</f>
        <v/>
      </c>
      <c r="E1247" t="str">
        <f t="shared" si="220"/>
        <v/>
      </c>
      <c r="F1247" t="str">
        <f t="shared" si="221"/>
        <v/>
      </c>
      <c r="G1247" t="str">
        <f t="shared" si="224"/>
        <v/>
      </c>
      <c r="H1247" s="16" t="str">
        <f>IF(J1247=2,"יש שני שמות עם אותו זיהוי, המערכת תשמיע את שניהם כעת,"&amp;'טבלת האלפון'!A1247&amp;","&amp;'טבלת האלפון'!B1247&amp;",ו"&amp;'טבלת האלפון'!C1247&amp;","&amp;IF(COUNT(B1247:D1247)=3,"יש שלוש מספרים, המספר הראשון הוא .d-0"&amp;B1247&amp;".t-המספר השני הוא .d-0"&amp;C1247&amp;".t-המספר השלישי הוא .d-0"&amp;D1247,IF(COUNT(B1247:D1247)=2,"יש שתי מספרים, המספר הראשון הוא .d-0"&amp;IF(B1247="",C1247,B1247)&amp;".t-המספר השני הוא .d-0"&amp;IF(D1247="",C1247,D1247),"המספר הוא.d-0"&amp;B1247&amp;C1247&amp;D1247))&amp;",.t-וכן,"&amp;INDEX('טבלת האלפון'!A:A,L1247)&amp;","&amp;INDEX('טבלת האלפון'!B:B,L1247)&amp;",ו"&amp;INDEX('טבלת האלפון'!C:C,L1247)&amp;","&amp;IF(COUNT(R1247:T1247)=3,"יש שלוש מספרים, המספר הראשון הוא .d-0"&amp;R1247&amp;".t-המספר השני הוא .d-0"&amp;S1247&amp;".t-המספר השלישי הוא .d-0"&amp;T1247,IF(COUNT(R1247:T1247)=2,"יש שתי מספרים, המספר הראשון הוא .d-0"&amp;IF(R1247="",S1247,R1247)&amp;".t-המספר השני הוא .d-0"&amp;IF(T1247="",S1247,T1247),"המספר הוא.d-0"&amp;R1247&amp;S1247&amp;T1247)),"")</f>
        <v/>
      </c>
      <c r="I12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האלפון'!A1247&amp;'טבלת האלפון'!B1247,"'",""),"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47" s="4" t="str">
        <f t="shared" si="222"/>
        <v/>
      </c>
      <c r="K1247" t="str">
        <f t="shared" si="223"/>
        <v/>
      </c>
      <c r="L1247" t="str">
        <f t="shared" si="225"/>
        <v/>
      </c>
      <c r="M1247">
        <f t="shared" si="227"/>
        <v>5</v>
      </c>
      <c r="N1247">
        <f>ROW()</f>
        <v>1247</v>
      </c>
      <c r="O1247" t="str">
        <f t="shared" si="226"/>
        <v/>
      </c>
      <c r="R1247" t="str">
        <f t="shared" si="228"/>
        <v/>
      </c>
      <c r="S1247" t="str">
        <f t="shared" si="229"/>
        <v/>
      </c>
      <c r="T1247" t="str">
        <f t="shared" si="230"/>
        <v/>
      </c>
    </row>
    <row r="1248" spans="1:20" x14ac:dyDescent="0.2">
      <c r="A1248" t="str">
        <f>IF( T('טבלת האלפון'!A1248)="","",SUBSTITUTE(SUBSTITUTE('טבלת האלפון'!A1248," ",""),"'",""))</f>
        <v/>
      </c>
      <c r="B1248" s="11" t="str">
        <f>IF('טבלת האלפון'!H1248&gt;1,VALUE(SUBSTITUTE('טבלת האלפון'!H1248,"טל/פקס 0","")),"")</f>
        <v/>
      </c>
      <c r="C1248" t="str">
        <f>IF('טבלת האלפון'!I1248&gt;1,'טבלת האלפון'!I1248,"")</f>
        <v/>
      </c>
      <c r="D1248" t="str">
        <f>IF('טבלת האלפון'!J1248&gt;1,'טבלת האלפון'!J1248,"")</f>
        <v/>
      </c>
      <c r="E1248" t="str">
        <f t="shared" si="220"/>
        <v/>
      </c>
      <c r="F1248" t="str">
        <f t="shared" si="221"/>
        <v/>
      </c>
      <c r="G1248" t="str">
        <f t="shared" si="224"/>
        <v/>
      </c>
      <c r="H1248" s="16" t="str">
        <f>IF(J1248=2,"יש שני שמות עם אותו זיהוי, המערכת תשמיע את שניהם כעת,"&amp;'טבלת האלפון'!A1248&amp;","&amp;'טבלת האלפון'!B1248&amp;",ו"&amp;'טבלת האלפון'!C1248&amp;","&amp;IF(COUNT(B1248:D1248)=3,"יש שלוש מספרים, המספר הראשון הוא .d-0"&amp;B1248&amp;".t-המספר השני הוא .d-0"&amp;C1248&amp;".t-המספר השלישי הוא .d-0"&amp;D1248,IF(COUNT(B1248:D1248)=2,"יש שתי מספרים, המספר הראשון הוא .d-0"&amp;IF(B1248="",C1248,B1248)&amp;".t-המספר השני הוא .d-0"&amp;IF(D1248="",C1248,D1248),"המספר הוא.d-0"&amp;B1248&amp;C1248&amp;D1248))&amp;",.t-וכן,"&amp;INDEX('טבלת האלפון'!A:A,L1248)&amp;","&amp;INDEX('טבלת האלפון'!B:B,L1248)&amp;",ו"&amp;INDEX('טבלת האלפון'!C:C,L1248)&amp;","&amp;IF(COUNT(R1248:T1248)=3,"יש שלוש מספרים, המספר הראשון הוא .d-0"&amp;R1248&amp;".t-המספר השני הוא .d-0"&amp;S1248&amp;".t-המספר השלישי הוא .d-0"&amp;T1248,IF(COUNT(R1248:T1248)=2,"יש שתי מספרים, המספר הראשון הוא .d-0"&amp;IF(R1248="",S1248,R1248)&amp;".t-המספר השני הוא .d-0"&amp;IF(T1248="",S1248,T1248),"המספר הוא.d-0"&amp;R1248&amp;S1248&amp;T1248)),"")</f>
        <v/>
      </c>
      <c r="I12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האלפון'!A1248&amp;'טבלת האלפון'!B1248,"'",""),"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48" s="4" t="str">
        <f t="shared" si="222"/>
        <v/>
      </c>
      <c r="K1248" t="str">
        <f t="shared" si="223"/>
        <v/>
      </c>
      <c r="L1248" t="str">
        <f t="shared" si="225"/>
        <v/>
      </c>
      <c r="M1248">
        <f t="shared" si="227"/>
        <v>5</v>
      </c>
      <c r="N1248">
        <f>ROW()</f>
        <v>1248</v>
      </c>
      <c r="O1248" t="str">
        <f t="shared" si="226"/>
        <v/>
      </c>
      <c r="R1248" t="str">
        <f t="shared" si="228"/>
        <v/>
      </c>
      <c r="S1248" t="str">
        <f t="shared" si="229"/>
        <v/>
      </c>
      <c r="T1248" t="str">
        <f t="shared" si="230"/>
        <v/>
      </c>
    </row>
    <row r="1249" spans="1:20" x14ac:dyDescent="0.2">
      <c r="A1249" t="str">
        <f>IF( T('טבלת האלפון'!A1249)="","",SUBSTITUTE(SUBSTITUTE('טבלת האלפון'!A1249," ",""),"'",""))</f>
        <v/>
      </c>
      <c r="B1249" s="11" t="str">
        <f>IF('טבלת האלפון'!H1249&gt;1,VALUE(SUBSTITUTE('טבלת האלפון'!H1249,"טל/פקס 0","")),"")</f>
        <v/>
      </c>
      <c r="C1249" t="str">
        <f>IF('טבלת האלפון'!I1249&gt;1,'טבלת האלפון'!I1249,"")</f>
        <v/>
      </c>
      <c r="D1249" t="str">
        <f>IF('טבלת האלפון'!J1249&gt;1,'טבלת האלפון'!J1249,"")</f>
        <v/>
      </c>
      <c r="E1249" t="str">
        <f t="shared" si="220"/>
        <v/>
      </c>
      <c r="F1249" t="str">
        <f t="shared" si="221"/>
        <v/>
      </c>
      <c r="G1249" t="str">
        <f t="shared" si="224"/>
        <v/>
      </c>
      <c r="H1249" s="16" t="str">
        <f>IF(J1249=2,"יש שני שמות עם אותו זיהוי, המערכת תשמיע את שניהם כעת,"&amp;'טבלת האלפון'!A1249&amp;","&amp;'טבלת האלפון'!B1249&amp;",ו"&amp;'טבלת האלפון'!C1249&amp;","&amp;IF(COUNT(B1249:D1249)=3,"יש שלוש מספרים, המספר הראשון הוא .d-0"&amp;B1249&amp;".t-המספר השני הוא .d-0"&amp;C1249&amp;".t-המספר השלישי הוא .d-0"&amp;D1249,IF(COUNT(B1249:D1249)=2,"יש שתי מספרים, המספר הראשון הוא .d-0"&amp;IF(B1249="",C1249,B1249)&amp;".t-המספר השני הוא .d-0"&amp;IF(D1249="",C1249,D1249),"המספר הוא.d-0"&amp;B1249&amp;C1249&amp;D1249))&amp;",.t-וכן,"&amp;INDEX('טבלת האלפון'!A:A,L1249)&amp;","&amp;INDEX('טבלת האלפון'!B:B,L1249)&amp;",ו"&amp;INDEX('טבלת האלפון'!C:C,L1249)&amp;","&amp;IF(COUNT(R1249:T1249)=3,"יש שלוש מספרים, המספר הראשון הוא .d-0"&amp;R1249&amp;".t-המספר השני הוא .d-0"&amp;S1249&amp;".t-המספר השלישי הוא .d-0"&amp;T1249,IF(COUNT(R1249:T1249)=2,"יש שתי מספרים, המספר הראשון הוא .d-0"&amp;IF(R1249="",S1249,R1249)&amp;".t-המספר השני הוא .d-0"&amp;IF(T1249="",S1249,T1249),"המספר הוא.d-0"&amp;R1249&amp;S1249&amp;T1249)),"")</f>
        <v/>
      </c>
      <c r="I12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האלפון'!A1249&amp;'טבלת האלפון'!B1249,"'",""),"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49" s="4" t="str">
        <f t="shared" si="222"/>
        <v/>
      </c>
      <c r="K1249" t="str">
        <f t="shared" si="223"/>
        <v/>
      </c>
      <c r="L1249" t="str">
        <f t="shared" si="225"/>
        <v/>
      </c>
      <c r="M1249">
        <f t="shared" si="227"/>
        <v>5</v>
      </c>
      <c r="N1249">
        <f>ROW()</f>
        <v>1249</v>
      </c>
      <c r="O1249" t="str">
        <f t="shared" si="226"/>
        <v/>
      </c>
      <c r="R1249" t="str">
        <f t="shared" si="228"/>
        <v/>
      </c>
      <c r="S1249" t="str">
        <f t="shared" si="229"/>
        <v/>
      </c>
      <c r="T1249" t="str">
        <f t="shared" si="230"/>
        <v/>
      </c>
    </row>
    <row r="1250" spans="1:20" x14ac:dyDescent="0.2">
      <c r="A1250" t="str">
        <f>IF( T('טבלת האלפון'!A1250)="","",SUBSTITUTE(SUBSTITUTE('טבלת האלפון'!A1250," ",""),"'",""))</f>
        <v/>
      </c>
      <c r="B1250" s="11" t="str">
        <f>IF('טבלת האלפון'!H1250&gt;1,VALUE(SUBSTITUTE('טבלת האלפון'!H1250,"טל/פקס 0","")),"")</f>
        <v/>
      </c>
      <c r="C1250" t="str">
        <f>IF('טבלת האלפון'!I1250&gt;1,'טבלת האלפון'!I1250,"")</f>
        <v/>
      </c>
      <c r="D1250" t="str">
        <f>IF('טבלת האלפון'!J1250&gt;1,'טבלת האלפון'!J1250,"")</f>
        <v/>
      </c>
      <c r="E1250" t="str">
        <f t="shared" si="220"/>
        <v/>
      </c>
      <c r="F1250" t="str">
        <f t="shared" si="221"/>
        <v/>
      </c>
      <c r="G1250" t="str">
        <f t="shared" si="224"/>
        <v/>
      </c>
      <c r="H1250" s="16" t="str">
        <f>IF(J1250=2,"יש שני שמות עם אותו זיהוי, המערכת תשמיע את שניהם כעת,"&amp;'טבלת האלפון'!A1250&amp;","&amp;'טבלת האלפון'!B1250&amp;",ו"&amp;'טבלת האלפון'!C1250&amp;","&amp;IF(COUNT(B1250:D1250)=3,"יש שלוש מספרים, המספר הראשון הוא .d-0"&amp;B1250&amp;".t-המספר השני הוא .d-0"&amp;C1250&amp;".t-המספר השלישי הוא .d-0"&amp;D1250,IF(COUNT(B1250:D1250)=2,"יש שתי מספרים, המספר הראשון הוא .d-0"&amp;IF(B1250="",C1250,B1250)&amp;".t-המספר השני הוא .d-0"&amp;IF(D1250="",C1250,D1250),"המספר הוא.d-0"&amp;B1250&amp;C1250&amp;D1250))&amp;",.t-וכן,"&amp;INDEX('טבלת האלפון'!A:A,L1250)&amp;","&amp;INDEX('טבלת האלפון'!B:B,L1250)&amp;",ו"&amp;INDEX('טבלת האלפון'!C:C,L1250)&amp;","&amp;IF(COUNT(R1250:T1250)=3,"יש שלוש מספרים, המספר הראשון הוא .d-0"&amp;R1250&amp;".t-המספר השני הוא .d-0"&amp;S1250&amp;".t-המספר השלישי הוא .d-0"&amp;T1250,IF(COUNT(R1250:T1250)=2,"יש שתי מספרים, המספר הראשון הוא .d-0"&amp;IF(R1250="",S1250,R1250)&amp;".t-המספר השני הוא .d-0"&amp;IF(T1250="",S1250,T1250),"המספר הוא.d-0"&amp;R1250&amp;S1250&amp;T1250)),"")</f>
        <v/>
      </c>
      <c r="I12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האלפון'!A1250&amp;'טבלת האלפון'!B1250,"'",""),"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50" s="4" t="str">
        <f t="shared" si="222"/>
        <v/>
      </c>
      <c r="K1250" t="str">
        <f t="shared" si="223"/>
        <v/>
      </c>
      <c r="L1250" t="str">
        <f t="shared" si="225"/>
        <v/>
      </c>
      <c r="M1250">
        <f t="shared" si="227"/>
        <v>5</v>
      </c>
      <c r="N1250">
        <f>ROW()</f>
        <v>1250</v>
      </c>
      <c r="O1250" t="str">
        <f t="shared" si="226"/>
        <v/>
      </c>
      <c r="R1250" t="str">
        <f t="shared" si="228"/>
        <v/>
      </c>
      <c r="S1250" t="str">
        <f t="shared" si="229"/>
        <v/>
      </c>
      <c r="T1250" t="str">
        <f t="shared" si="230"/>
        <v/>
      </c>
    </row>
    <row r="1251" spans="1:20" x14ac:dyDescent="0.2">
      <c r="A1251" t="str">
        <f>IF( T('טבלת האלפון'!A1251)="","",SUBSTITUTE(SUBSTITUTE('טבלת האלפון'!A1251," ",""),"'",""))</f>
        <v/>
      </c>
      <c r="B1251" s="11" t="str">
        <f>IF('טבלת האלפון'!H1251&gt;1,VALUE(SUBSTITUTE('טבלת האלפון'!H1251,"טל/פקס 0","")),"")</f>
        <v/>
      </c>
      <c r="C1251" t="str">
        <f>IF('טבלת האלפון'!I1251&gt;1,'טבלת האלפון'!I1251,"")</f>
        <v/>
      </c>
      <c r="D1251" t="str">
        <f>IF('טבלת האלפון'!J1251&gt;1,'טבלת האלפון'!J1251,"")</f>
        <v/>
      </c>
      <c r="E1251" t="str">
        <f t="shared" si="220"/>
        <v/>
      </c>
      <c r="F1251" t="str">
        <f t="shared" si="221"/>
        <v/>
      </c>
      <c r="G1251" t="str">
        <f t="shared" si="224"/>
        <v/>
      </c>
      <c r="H1251" s="16" t="str">
        <f>IF(J1251=2,"יש שני שמות עם אותו זיהוי, המערכת תשמיע את שניהם כעת,"&amp;'טבלת האלפון'!A1251&amp;","&amp;'טבלת האלפון'!B1251&amp;",ו"&amp;'טבלת האלפון'!C1251&amp;","&amp;IF(COUNT(B1251:D1251)=3,"יש שלוש מספרים, המספר הראשון הוא .d-0"&amp;B1251&amp;".t-המספר השני הוא .d-0"&amp;C1251&amp;".t-המספר השלישי הוא .d-0"&amp;D1251,IF(COUNT(B1251:D1251)=2,"יש שתי מספרים, המספר הראשון הוא .d-0"&amp;IF(B1251="",C1251,B1251)&amp;".t-המספר השני הוא .d-0"&amp;IF(D1251="",C1251,D1251),"המספר הוא.d-0"&amp;B1251&amp;C1251&amp;D1251))&amp;",.t-וכן,"&amp;INDEX('טבלת האלפון'!A:A,L1251)&amp;","&amp;INDEX('טבלת האלפון'!B:B,L1251)&amp;",ו"&amp;INDEX('טבלת האלפון'!C:C,L1251)&amp;","&amp;IF(COUNT(R1251:T1251)=3,"יש שלוש מספרים, המספר הראשון הוא .d-0"&amp;R1251&amp;".t-המספר השני הוא .d-0"&amp;S1251&amp;".t-המספר השלישי הוא .d-0"&amp;T1251,IF(COUNT(R1251:T1251)=2,"יש שתי מספרים, המספר הראשון הוא .d-0"&amp;IF(R1251="",S1251,R1251)&amp;".t-המספר השני הוא .d-0"&amp;IF(T1251="",S1251,T1251),"המספר הוא.d-0"&amp;R1251&amp;S1251&amp;T1251)),"")</f>
        <v/>
      </c>
      <c r="I12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האלפון'!A1251&amp;'טבלת האלפון'!B1251,"'",""),"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51" s="4" t="str">
        <f t="shared" si="222"/>
        <v/>
      </c>
      <c r="K1251" t="str">
        <f t="shared" si="223"/>
        <v/>
      </c>
      <c r="L1251" t="str">
        <f t="shared" si="225"/>
        <v/>
      </c>
      <c r="M1251">
        <f t="shared" si="227"/>
        <v>5</v>
      </c>
      <c r="N1251">
        <f>ROW()</f>
        <v>1251</v>
      </c>
      <c r="O1251" t="str">
        <f t="shared" si="226"/>
        <v/>
      </c>
      <c r="R1251" t="str">
        <f t="shared" si="228"/>
        <v/>
      </c>
      <c r="S1251" t="str">
        <f t="shared" si="229"/>
        <v/>
      </c>
      <c r="T1251" t="str">
        <f t="shared" si="230"/>
        <v/>
      </c>
    </row>
    <row r="1252" spans="1:20" x14ac:dyDescent="0.2">
      <c r="A1252" t="str">
        <f>IF( T('טבלת האלפון'!A1252)="","",SUBSTITUTE(SUBSTITUTE('טבלת האלפון'!A1252," ",""),"'",""))</f>
        <v/>
      </c>
      <c r="B1252" s="11" t="str">
        <f>IF('טבלת האלפון'!H1252&gt;1,VALUE(SUBSTITUTE('טבלת האלפון'!H1252,"טל/פקס 0","")),"")</f>
        <v/>
      </c>
      <c r="C1252" t="str">
        <f>IF('טבלת האלפון'!I1252&gt;1,'טבלת האלפון'!I1252,"")</f>
        <v/>
      </c>
      <c r="D1252" t="str">
        <f>IF('טבלת האלפון'!J1252&gt;1,'טבלת האלפון'!J1252,"")</f>
        <v/>
      </c>
      <c r="E1252" t="str">
        <f t="shared" si="220"/>
        <v/>
      </c>
      <c r="F1252" t="str">
        <f t="shared" si="221"/>
        <v/>
      </c>
      <c r="G1252" t="str">
        <f t="shared" si="224"/>
        <v/>
      </c>
      <c r="H1252" s="16" t="str">
        <f>IF(J1252=2,"יש שני שמות עם אותו זיהוי, המערכת תשמיע את שניהם כעת,"&amp;'טבלת האלפון'!A1252&amp;","&amp;'טבלת האלפון'!B1252&amp;",ו"&amp;'טבלת האלפון'!C1252&amp;","&amp;IF(COUNT(B1252:D1252)=3,"יש שלוש מספרים, המספר הראשון הוא .d-0"&amp;B1252&amp;".t-המספר השני הוא .d-0"&amp;C1252&amp;".t-המספר השלישי הוא .d-0"&amp;D1252,IF(COUNT(B1252:D1252)=2,"יש שתי מספרים, המספר הראשון הוא .d-0"&amp;IF(B1252="",C1252,B1252)&amp;".t-המספר השני הוא .d-0"&amp;IF(D1252="",C1252,D1252),"המספר הוא.d-0"&amp;B1252&amp;C1252&amp;D1252))&amp;",.t-וכן,"&amp;INDEX('טבלת האלפון'!A:A,L1252)&amp;","&amp;INDEX('טבלת האלפון'!B:B,L1252)&amp;",ו"&amp;INDEX('טבלת האלפון'!C:C,L1252)&amp;","&amp;IF(COUNT(R1252:T1252)=3,"יש שלוש מספרים, המספר הראשון הוא .d-0"&amp;R1252&amp;".t-המספר השני הוא .d-0"&amp;S1252&amp;".t-המספר השלישי הוא .d-0"&amp;T1252,IF(COUNT(R1252:T1252)=2,"יש שתי מספרים, המספר הראשון הוא .d-0"&amp;IF(R1252="",S1252,R1252)&amp;".t-המספר השני הוא .d-0"&amp;IF(T1252="",S1252,T1252),"המספר הוא.d-0"&amp;R1252&amp;S1252&amp;T1252)),"")</f>
        <v/>
      </c>
      <c r="I12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האלפון'!A1252&amp;'טבלת האלפון'!B1252,"'",""),"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52" s="4" t="str">
        <f t="shared" si="222"/>
        <v/>
      </c>
      <c r="K1252" t="str">
        <f t="shared" si="223"/>
        <v/>
      </c>
      <c r="L1252" t="str">
        <f t="shared" si="225"/>
        <v/>
      </c>
      <c r="M1252">
        <f t="shared" si="227"/>
        <v>5</v>
      </c>
      <c r="N1252">
        <f>ROW()</f>
        <v>1252</v>
      </c>
      <c r="O1252" t="str">
        <f t="shared" si="226"/>
        <v/>
      </c>
      <c r="R1252" t="str">
        <f t="shared" si="228"/>
        <v/>
      </c>
      <c r="S1252" t="str">
        <f t="shared" si="229"/>
        <v/>
      </c>
      <c r="T1252" t="str">
        <f t="shared" si="230"/>
        <v/>
      </c>
    </row>
    <row r="1253" spans="1:20" x14ac:dyDescent="0.2">
      <c r="A1253" t="str">
        <f>IF( T('טבלת האלפון'!A1253)="","",SUBSTITUTE(SUBSTITUTE('טבלת האלפון'!A1253," ",""),"'",""))</f>
        <v/>
      </c>
      <c r="B1253" s="11" t="str">
        <f>IF('טבלת האלפון'!H1253&gt;1,VALUE(SUBSTITUTE('טבלת האלפון'!H1253,"טל/פקס 0","")),"")</f>
        <v/>
      </c>
      <c r="C1253" t="str">
        <f>IF('טבלת האלפון'!I1253&gt;1,'טבלת האלפון'!I1253,"")</f>
        <v/>
      </c>
      <c r="D1253" t="str">
        <f>IF('טבלת האלפון'!J1253&gt;1,'טבלת האלפון'!J1253,"")</f>
        <v/>
      </c>
      <c r="E1253" t="str">
        <f t="shared" si="220"/>
        <v/>
      </c>
      <c r="F1253" t="str">
        <f t="shared" si="221"/>
        <v/>
      </c>
      <c r="G1253" t="str">
        <f t="shared" si="224"/>
        <v/>
      </c>
      <c r="H1253" s="16" t="str">
        <f>IF(J1253=2,"יש שני שמות עם אותו זיהוי, המערכת תשמיע את שניהם כעת,"&amp;'טבלת האלפון'!A1253&amp;","&amp;'טבלת האלפון'!B1253&amp;",ו"&amp;'טבלת האלפון'!C1253&amp;","&amp;IF(COUNT(B1253:D1253)=3,"יש שלוש מספרים, המספר הראשון הוא .d-0"&amp;B1253&amp;".t-המספר השני הוא .d-0"&amp;C1253&amp;".t-המספר השלישי הוא .d-0"&amp;D1253,IF(COUNT(B1253:D1253)=2,"יש שתי מספרים, המספר הראשון הוא .d-0"&amp;IF(B1253="",C1253,B1253)&amp;".t-המספר השני הוא .d-0"&amp;IF(D1253="",C1253,D1253),"המספר הוא.d-0"&amp;B1253&amp;C1253&amp;D1253))&amp;",.t-וכן,"&amp;INDEX('טבלת האלפון'!A:A,L1253)&amp;","&amp;INDEX('טבלת האלפון'!B:B,L1253)&amp;",ו"&amp;INDEX('טבלת האלפון'!C:C,L1253)&amp;","&amp;IF(COUNT(R1253:T1253)=3,"יש שלוש מספרים, המספר הראשון הוא .d-0"&amp;R1253&amp;".t-המספר השני הוא .d-0"&amp;S1253&amp;".t-המספר השלישי הוא .d-0"&amp;T1253,IF(COUNT(R1253:T1253)=2,"יש שתי מספרים, המספר הראשון הוא .d-0"&amp;IF(R1253="",S1253,R1253)&amp;".t-המספר השני הוא .d-0"&amp;IF(T1253="",S1253,T1253),"המספר הוא.d-0"&amp;R1253&amp;S1253&amp;T1253)),"")</f>
        <v/>
      </c>
      <c r="I12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האלפון'!A1253&amp;'טבלת האלפון'!B1253,"'",""),"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53" s="4" t="str">
        <f t="shared" si="222"/>
        <v/>
      </c>
      <c r="K1253" t="str">
        <f t="shared" si="223"/>
        <v/>
      </c>
      <c r="L1253" t="str">
        <f t="shared" si="225"/>
        <v/>
      </c>
      <c r="M1253">
        <f t="shared" si="227"/>
        <v>5</v>
      </c>
      <c r="N1253">
        <f>ROW()</f>
        <v>1253</v>
      </c>
      <c r="O1253" t="str">
        <f t="shared" si="226"/>
        <v/>
      </c>
      <c r="R1253" t="str">
        <f t="shared" si="228"/>
        <v/>
      </c>
      <c r="S1253" t="str">
        <f t="shared" si="229"/>
        <v/>
      </c>
      <c r="T1253" t="str">
        <f t="shared" si="230"/>
        <v/>
      </c>
    </row>
    <row r="1254" spans="1:20" x14ac:dyDescent="0.2">
      <c r="A1254" t="str">
        <f>IF( T('טבלת האלפון'!A1254)="","",SUBSTITUTE(SUBSTITUTE('טבלת האלפון'!A1254," ",""),"'",""))</f>
        <v/>
      </c>
      <c r="B1254" s="11" t="str">
        <f>IF('טבלת האלפון'!H1254&gt;1,VALUE(SUBSTITUTE('טבלת האלפון'!H1254,"טל/פקס 0","")),"")</f>
        <v/>
      </c>
      <c r="C1254" t="str">
        <f>IF('טבלת האלפון'!I1254&gt;1,'טבלת האלפון'!I1254,"")</f>
        <v/>
      </c>
      <c r="D1254" t="str">
        <f>IF('טבלת האלפון'!J1254&gt;1,'טבלת האלפון'!J1254,"")</f>
        <v/>
      </c>
      <c r="E1254" t="str">
        <f t="shared" si="220"/>
        <v/>
      </c>
      <c r="F1254" t="str">
        <f t="shared" si="221"/>
        <v/>
      </c>
      <c r="G1254" t="str">
        <f t="shared" si="224"/>
        <v/>
      </c>
      <c r="H1254" s="16" t="str">
        <f>IF(J1254=2,"יש שני שמות עם אותו זיהוי, המערכת תשמיע את שניהם כעת,"&amp;'טבלת האלפון'!A1254&amp;","&amp;'טבלת האלפון'!B1254&amp;",ו"&amp;'טבלת האלפון'!C1254&amp;","&amp;IF(COUNT(B1254:D1254)=3,"יש שלוש מספרים, המספר הראשון הוא .d-0"&amp;B1254&amp;".t-המספר השני הוא .d-0"&amp;C1254&amp;".t-המספר השלישי הוא .d-0"&amp;D1254,IF(COUNT(B1254:D1254)=2,"יש שתי מספרים, המספר הראשון הוא .d-0"&amp;IF(B1254="",C1254,B1254)&amp;".t-המספר השני הוא .d-0"&amp;IF(D1254="",C1254,D1254),"המספר הוא.d-0"&amp;B1254&amp;C1254&amp;D1254))&amp;",.t-וכן,"&amp;INDEX('טבלת האלפון'!A:A,L1254)&amp;","&amp;INDEX('טבלת האלפון'!B:B,L1254)&amp;",ו"&amp;INDEX('טבלת האלפון'!C:C,L1254)&amp;","&amp;IF(COUNT(R1254:T1254)=3,"יש שלוש מספרים, המספר הראשון הוא .d-0"&amp;R1254&amp;".t-המספר השני הוא .d-0"&amp;S1254&amp;".t-המספר השלישי הוא .d-0"&amp;T1254,IF(COUNT(R1254:T1254)=2,"יש שתי מספרים, המספר הראשון הוא .d-0"&amp;IF(R1254="",S1254,R1254)&amp;".t-המספר השני הוא .d-0"&amp;IF(T1254="",S1254,T1254),"המספר הוא.d-0"&amp;R1254&amp;S1254&amp;T1254)),"")</f>
        <v/>
      </c>
      <c r="I12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האלפון'!A1254&amp;'טבלת האלפון'!B1254,"'",""),"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54" s="4" t="str">
        <f t="shared" si="222"/>
        <v/>
      </c>
      <c r="K1254" t="str">
        <f t="shared" si="223"/>
        <v/>
      </c>
      <c r="L1254" t="str">
        <f t="shared" si="225"/>
        <v/>
      </c>
      <c r="M1254">
        <f t="shared" si="227"/>
        <v>5</v>
      </c>
      <c r="N1254">
        <f>ROW()</f>
        <v>1254</v>
      </c>
      <c r="O1254" t="str">
        <f t="shared" si="226"/>
        <v/>
      </c>
      <c r="R1254" t="str">
        <f t="shared" si="228"/>
        <v/>
      </c>
      <c r="S1254" t="str">
        <f t="shared" si="229"/>
        <v/>
      </c>
      <c r="T1254" t="str">
        <f t="shared" si="230"/>
        <v/>
      </c>
    </row>
    <row r="1255" spans="1:20" x14ac:dyDescent="0.2">
      <c r="A1255" t="str">
        <f>IF( T('טבלת האלפון'!A1255)="","",SUBSTITUTE(SUBSTITUTE('טבלת האלפון'!A1255," ",""),"'",""))</f>
        <v/>
      </c>
      <c r="B1255" s="11" t="str">
        <f>IF('טבלת האלפון'!H1255&gt;1,VALUE(SUBSTITUTE('טבלת האלפון'!H1255,"טל/פקס 0","")),"")</f>
        <v/>
      </c>
      <c r="C1255" t="str">
        <f>IF('טבלת האלפון'!I1255&gt;1,'טבלת האלפון'!I1255,"")</f>
        <v/>
      </c>
      <c r="D1255" t="str">
        <f>IF('טבלת האלפון'!J1255&gt;1,'טבלת האלפון'!J1255,"")</f>
        <v/>
      </c>
      <c r="E1255" t="str">
        <f t="shared" si="220"/>
        <v/>
      </c>
      <c r="F1255" t="str">
        <f t="shared" si="221"/>
        <v/>
      </c>
      <c r="G1255" t="str">
        <f t="shared" si="224"/>
        <v/>
      </c>
      <c r="H1255" s="16" t="str">
        <f>IF(J1255=2,"יש שני שמות עם אותו זיהוי, המערכת תשמיע את שניהם כעת,"&amp;'טבלת האלפון'!A1255&amp;","&amp;'טבלת האלפון'!B1255&amp;",ו"&amp;'טבלת האלפון'!C1255&amp;","&amp;IF(COUNT(B1255:D1255)=3,"יש שלוש מספרים, המספר הראשון הוא .d-0"&amp;B1255&amp;".t-המספר השני הוא .d-0"&amp;C1255&amp;".t-המספר השלישי הוא .d-0"&amp;D1255,IF(COUNT(B1255:D1255)=2,"יש שתי מספרים, המספר הראשון הוא .d-0"&amp;IF(B1255="",C1255,B1255)&amp;".t-המספר השני הוא .d-0"&amp;IF(D1255="",C1255,D1255),"המספר הוא.d-0"&amp;B1255&amp;C1255&amp;D1255))&amp;",.t-וכן,"&amp;INDEX('טבלת האלפון'!A:A,L1255)&amp;","&amp;INDEX('טבלת האלפון'!B:B,L1255)&amp;",ו"&amp;INDEX('טבלת האלפון'!C:C,L1255)&amp;","&amp;IF(COUNT(R1255:T1255)=3,"יש שלוש מספרים, המספר הראשון הוא .d-0"&amp;R1255&amp;".t-המספר השני הוא .d-0"&amp;S1255&amp;".t-המספר השלישי הוא .d-0"&amp;T1255,IF(COUNT(R1255:T1255)=2,"יש שתי מספרים, המספר הראשון הוא .d-0"&amp;IF(R1255="",S1255,R1255)&amp;".t-המספר השני הוא .d-0"&amp;IF(T1255="",S1255,T1255),"המספר הוא.d-0"&amp;R1255&amp;S1255&amp;T1255)),"")</f>
        <v/>
      </c>
      <c r="I12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האלפון'!A1255&amp;'טבלת האלפון'!B1255,"'",""),"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55" s="4" t="str">
        <f t="shared" si="222"/>
        <v/>
      </c>
      <c r="K1255" t="str">
        <f t="shared" si="223"/>
        <v/>
      </c>
      <c r="L1255" t="str">
        <f t="shared" si="225"/>
        <v/>
      </c>
      <c r="M1255">
        <f t="shared" si="227"/>
        <v>5</v>
      </c>
      <c r="N1255">
        <f>ROW()</f>
        <v>1255</v>
      </c>
      <c r="O1255" t="str">
        <f t="shared" si="226"/>
        <v/>
      </c>
      <c r="R1255" t="str">
        <f t="shared" si="228"/>
        <v/>
      </c>
      <c r="S1255" t="str">
        <f t="shared" si="229"/>
        <v/>
      </c>
      <c r="T1255" t="str">
        <f t="shared" si="230"/>
        <v/>
      </c>
    </row>
    <row r="1256" spans="1:20" x14ac:dyDescent="0.2">
      <c r="A1256" t="str">
        <f>IF( T('טבלת האלפון'!A1256)="","",SUBSTITUTE(SUBSTITUTE('טבלת האלפון'!A1256," ",""),"'",""))</f>
        <v/>
      </c>
      <c r="B1256" s="11" t="str">
        <f>IF('טבלת האלפון'!H1256&gt;1,VALUE(SUBSTITUTE('טבלת האלפון'!H1256,"טל/פקס 0","")),"")</f>
        <v/>
      </c>
      <c r="C1256" t="str">
        <f>IF('טבלת האלפון'!I1256&gt;1,'טבלת האלפון'!I1256,"")</f>
        <v/>
      </c>
      <c r="D1256" t="str">
        <f>IF('טבלת האלפון'!J1256&gt;1,'טבלת האלפון'!J1256,"")</f>
        <v/>
      </c>
      <c r="E1256" t="str">
        <f t="shared" si="220"/>
        <v/>
      </c>
      <c r="F1256" t="str">
        <f t="shared" si="221"/>
        <v/>
      </c>
      <c r="G1256" t="str">
        <f t="shared" si="224"/>
        <v/>
      </c>
      <c r="H1256" s="16" t="str">
        <f>IF(J1256=2,"יש שני שמות עם אותו זיהוי, המערכת תשמיע את שניהם כעת,"&amp;'טבלת האלפון'!A1256&amp;","&amp;'טבלת האלפון'!B1256&amp;",ו"&amp;'טבלת האלפון'!C1256&amp;","&amp;IF(COUNT(B1256:D1256)=3,"יש שלוש מספרים, המספר הראשון הוא .d-0"&amp;B1256&amp;".t-המספר השני הוא .d-0"&amp;C1256&amp;".t-המספר השלישי הוא .d-0"&amp;D1256,IF(COUNT(B1256:D1256)=2,"יש שתי מספרים, המספר הראשון הוא .d-0"&amp;IF(B1256="",C1256,B1256)&amp;".t-המספר השני הוא .d-0"&amp;IF(D1256="",C1256,D1256),"המספר הוא.d-0"&amp;B1256&amp;C1256&amp;D1256))&amp;",.t-וכן,"&amp;INDEX('טבלת האלפון'!A:A,L1256)&amp;","&amp;INDEX('טבלת האלפון'!B:B,L1256)&amp;",ו"&amp;INDEX('טבלת האלפון'!C:C,L1256)&amp;","&amp;IF(COUNT(R1256:T1256)=3,"יש שלוש מספרים, המספר הראשון הוא .d-0"&amp;R1256&amp;".t-המספר השני הוא .d-0"&amp;S1256&amp;".t-המספר השלישי הוא .d-0"&amp;T1256,IF(COUNT(R1256:T1256)=2,"יש שתי מספרים, המספר הראשון הוא .d-0"&amp;IF(R1256="",S1256,R1256)&amp;".t-המספר השני הוא .d-0"&amp;IF(T1256="",S1256,T1256),"המספר הוא.d-0"&amp;R1256&amp;S1256&amp;T1256)),"")</f>
        <v/>
      </c>
      <c r="I12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האלפון'!A1256&amp;'טבלת האלפון'!B1256,"'",""),"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56" s="4" t="str">
        <f t="shared" si="222"/>
        <v/>
      </c>
      <c r="K1256" t="str">
        <f t="shared" si="223"/>
        <v/>
      </c>
      <c r="L1256" t="str">
        <f t="shared" si="225"/>
        <v/>
      </c>
      <c r="M1256">
        <f t="shared" si="227"/>
        <v>5</v>
      </c>
      <c r="N1256">
        <f>ROW()</f>
        <v>1256</v>
      </c>
      <c r="O1256" t="str">
        <f t="shared" si="226"/>
        <v/>
      </c>
      <c r="R1256" t="str">
        <f t="shared" si="228"/>
        <v/>
      </c>
      <c r="S1256" t="str">
        <f t="shared" si="229"/>
        <v/>
      </c>
      <c r="T1256" t="str">
        <f t="shared" si="230"/>
        <v/>
      </c>
    </row>
    <row r="1257" spans="1:20" x14ac:dyDescent="0.2">
      <c r="A1257" t="str">
        <f>IF( T('טבלת האלפון'!A1257)="","",SUBSTITUTE(SUBSTITUTE('טבלת האלפון'!A1257," ",""),"'",""))</f>
        <v/>
      </c>
      <c r="B1257" s="11" t="str">
        <f>IF('טבלת האלפון'!H1257&gt;1,VALUE(SUBSTITUTE('טבלת האלפון'!H1257,"טל/פקס 0","")),"")</f>
        <v/>
      </c>
      <c r="C1257" t="str">
        <f>IF('טבלת האלפון'!I1257&gt;1,'טבלת האלפון'!I1257,"")</f>
        <v/>
      </c>
      <c r="D1257" t="str">
        <f>IF('טבלת האלפון'!J1257&gt;1,'טבלת האלפון'!J1257,"")</f>
        <v/>
      </c>
      <c r="E1257" t="str">
        <f t="shared" si="220"/>
        <v/>
      </c>
      <c r="F1257" t="str">
        <f t="shared" si="221"/>
        <v/>
      </c>
      <c r="G1257" t="str">
        <f t="shared" si="224"/>
        <v/>
      </c>
      <c r="H1257" s="16" t="str">
        <f>IF(J1257=2,"יש שני שמות עם אותו זיהוי, המערכת תשמיע את שניהם כעת,"&amp;'טבלת האלפון'!A1257&amp;","&amp;'טבלת האלפון'!B1257&amp;",ו"&amp;'טבלת האלפון'!C1257&amp;","&amp;IF(COUNT(B1257:D1257)=3,"יש שלוש מספרים, המספר הראשון הוא .d-0"&amp;B1257&amp;".t-המספר השני הוא .d-0"&amp;C1257&amp;".t-המספר השלישי הוא .d-0"&amp;D1257,IF(COUNT(B1257:D1257)=2,"יש שתי מספרים, המספר הראשון הוא .d-0"&amp;IF(B1257="",C1257,B1257)&amp;".t-המספר השני הוא .d-0"&amp;IF(D1257="",C1257,D1257),"המספר הוא.d-0"&amp;B1257&amp;C1257&amp;D1257))&amp;",.t-וכן,"&amp;INDEX('טבלת האלפון'!A:A,L1257)&amp;","&amp;INDEX('טבלת האלפון'!B:B,L1257)&amp;",ו"&amp;INDEX('טבלת האלפון'!C:C,L1257)&amp;","&amp;IF(COUNT(R1257:T1257)=3,"יש שלוש מספרים, המספר הראשון הוא .d-0"&amp;R1257&amp;".t-המספר השני הוא .d-0"&amp;S1257&amp;".t-המספר השלישי הוא .d-0"&amp;T1257,IF(COUNT(R1257:T1257)=2,"יש שתי מספרים, המספר הראשון הוא .d-0"&amp;IF(R1257="",S1257,R1257)&amp;".t-המספר השני הוא .d-0"&amp;IF(T1257="",S1257,T1257),"המספר הוא.d-0"&amp;R1257&amp;S1257&amp;T1257)),"")</f>
        <v/>
      </c>
      <c r="I12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האלפון'!A1257&amp;'טבלת האלפון'!B1257,"'",""),"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57" s="4" t="str">
        <f t="shared" si="222"/>
        <v/>
      </c>
      <c r="K1257" t="str">
        <f t="shared" si="223"/>
        <v/>
      </c>
      <c r="L1257" t="str">
        <f t="shared" si="225"/>
        <v/>
      </c>
      <c r="M1257">
        <f t="shared" si="227"/>
        <v>5</v>
      </c>
      <c r="N1257">
        <f>ROW()</f>
        <v>1257</v>
      </c>
      <c r="O1257" t="str">
        <f t="shared" si="226"/>
        <v/>
      </c>
      <c r="R1257" t="str">
        <f t="shared" si="228"/>
        <v/>
      </c>
      <c r="S1257" t="str">
        <f t="shared" si="229"/>
        <v/>
      </c>
      <c r="T1257" t="str">
        <f t="shared" si="230"/>
        <v/>
      </c>
    </row>
    <row r="1258" spans="1:20" x14ac:dyDescent="0.2">
      <c r="A1258" t="str">
        <f>IF( T('טבלת האלפון'!A1258)="","",SUBSTITUTE(SUBSTITUTE('טבלת האלפון'!A1258," ",""),"'",""))</f>
        <v/>
      </c>
      <c r="B1258" s="11" t="str">
        <f>IF('טבלת האלפון'!H1258&gt;1,VALUE(SUBSTITUTE('טבלת האלפון'!H1258,"טל/פקס 0","")),"")</f>
        <v/>
      </c>
      <c r="C1258" t="str">
        <f>IF('טבלת האלפון'!I1258&gt;1,'טבלת האלפון'!I1258,"")</f>
        <v/>
      </c>
      <c r="D1258" t="str">
        <f>IF('טבלת האלפון'!J1258&gt;1,'טבלת האלפון'!J1258,"")</f>
        <v/>
      </c>
      <c r="E1258" t="str">
        <f t="shared" si="220"/>
        <v/>
      </c>
      <c r="F1258" t="str">
        <f t="shared" si="221"/>
        <v/>
      </c>
      <c r="G1258" t="str">
        <f t="shared" si="224"/>
        <v/>
      </c>
      <c r="H1258" s="16" t="str">
        <f>IF(J1258=2,"יש שני שמות עם אותו זיהוי, המערכת תשמיע את שניהם כעת,"&amp;'טבלת האלפון'!A1258&amp;","&amp;'טבלת האלפון'!B1258&amp;",ו"&amp;'טבלת האלפון'!C1258&amp;","&amp;IF(COUNT(B1258:D1258)=3,"יש שלוש מספרים, המספר הראשון הוא .d-0"&amp;B1258&amp;".t-המספר השני הוא .d-0"&amp;C1258&amp;".t-המספר השלישי הוא .d-0"&amp;D1258,IF(COUNT(B1258:D1258)=2,"יש שתי מספרים, המספר הראשון הוא .d-0"&amp;IF(B1258="",C1258,B1258)&amp;".t-המספר השני הוא .d-0"&amp;IF(D1258="",C1258,D1258),"המספר הוא.d-0"&amp;B1258&amp;C1258&amp;D1258))&amp;",.t-וכן,"&amp;INDEX('טבלת האלפון'!A:A,L1258)&amp;","&amp;INDEX('טבלת האלפון'!B:B,L1258)&amp;",ו"&amp;INDEX('טבלת האלפון'!C:C,L1258)&amp;","&amp;IF(COUNT(R1258:T1258)=3,"יש שלוש מספרים, המספר הראשון הוא .d-0"&amp;R1258&amp;".t-המספר השני הוא .d-0"&amp;S1258&amp;".t-המספר השלישי הוא .d-0"&amp;T1258,IF(COUNT(R1258:T1258)=2,"יש שתי מספרים, המספר הראשון הוא .d-0"&amp;IF(R1258="",S1258,R1258)&amp;".t-המספר השני הוא .d-0"&amp;IF(T1258="",S1258,T1258),"המספר הוא.d-0"&amp;R1258&amp;S1258&amp;T1258)),"")</f>
        <v/>
      </c>
      <c r="I12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האלפון'!A1258&amp;'טבלת האלפון'!B1258,"'",""),"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58" s="4" t="str">
        <f t="shared" si="222"/>
        <v/>
      </c>
      <c r="K1258" t="str">
        <f t="shared" si="223"/>
        <v/>
      </c>
      <c r="L1258" t="str">
        <f t="shared" si="225"/>
        <v/>
      </c>
      <c r="M1258">
        <f t="shared" si="227"/>
        <v>5</v>
      </c>
      <c r="N1258">
        <f>ROW()</f>
        <v>1258</v>
      </c>
      <c r="O1258" t="str">
        <f t="shared" si="226"/>
        <v/>
      </c>
      <c r="R1258" t="str">
        <f t="shared" si="228"/>
        <v/>
      </c>
      <c r="S1258" t="str">
        <f t="shared" si="229"/>
        <v/>
      </c>
      <c r="T1258" t="str">
        <f t="shared" si="230"/>
        <v/>
      </c>
    </row>
    <row r="1259" spans="1:20" x14ac:dyDescent="0.2">
      <c r="A1259" t="str">
        <f>IF( T('טבלת האלפון'!A1259)="","",SUBSTITUTE(SUBSTITUTE('טבלת האלפון'!A1259," ",""),"'",""))</f>
        <v/>
      </c>
      <c r="B1259" s="11" t="str">
        <f>IF('טבלת האלפון'!H1259&gt;1,VALUE(SUBSTITUTE('טבלת האלפון'!H1259,"טל/פקס 0","")),"")</f>
        <v/>
      </c>
      <c r="C1259" t="str">
        <f>IF('טבלת האלפון'!I1259&gt;1,'טבלת האלפון'!I1259,"")</f>
        <v/>
      </c>
      <c r="D1259" t="str">
        <f>IF('טבלת האלפון'!J1259&gt;1,'טבלת האלפון'!J1259,"")</f>
        <v/>
      </c>
      <c r="E1259" t="str">
        <f t="shared" si="220"/>
        <v/>
      </c>
      <c r="F1259" t="str">
        <f t="shared" si="221"/>
        <v/>
      </c>
      <c r="G1259" t="str">
        <f t="shared" si="224"/>
        <v/>
      </c>
      <c r="H1259" s="16" t="str">
        <f>IF(J1259=2,"יש שני שמות עם אותו זיהוי, המערכת תשמיע את שניהם כעת,"&amp;'טבלת האלפון'!A1259&amp;","&amp;'טבלת האלפון'!B1259&amp;",ו"&amp;'טבלת האלפון'!C1259&amp;","&amp;IF(COUNT(B1259:D1259)=3,"יש שלוש מספרים, המספר הראשון הוא .d-0"&amp;B1259&amp;".t-המספר השני הוא .d-0"&amp;C1259&amp;".t-המספר השלישי הוא .d-0"&amp;D1259,IF(COUNT(B1259:D1259)=2,"יש שתי מספרים, המספר הראשון הוא .d-0"&amp;IF(B1259="",C1259,B1259)&amp;".t-המספר השני הוא .d-0"&amp;IF(D1259="",C1259,D1259),"המספר הוא.d-0"&amp;B1259&amp;C1259&amp;D1259))&amp;",.t-וכן,"&amp;INDEX('טבלת האלפון'!A:A,L1259)&amp;","&amp;INDEX('טבלת האלפון'!B:B,L1259)&amp;",ו"&amp;INDEX('טבלת האלפון'!C:C,L1259)&amp;","&amp;IF(COUNT(R1259:T1259)=3,"יש שלוש מספרים, המספר הראשון הוא .d-0"&amp;R1259&amp;".t-המספר השני הוא .d-0"&amp;S1259&amp;".t-המספר השלישי הוא .d-0"&amp;T1259,IF(COUNT(R1259:T1259)=2,"יש שתי מספרים, המספר הראשון הוא .d-0"&amp;IF(R1259="",S1259,R1259)&amp;".t-המספר השני הוא .d-0"&amp;IF(T1259="",S1259,T1259),"המספר הוא.d-0"&amp;R1259&amp;S1259&amp;T1259)),"")</f>
        <v/>
      </c>
      <c r="I12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האלפון'!A1259&amp;'טבלת האלפון'!B1259,"'",""),"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59" s="4" t="str">
        <f t="shared" si="222"/>
        <v/>
      </c>
      <c r="K1259" t="str">
        <f t="shared" si="223"/>
        <v/>
      </c>
      <c r="L1259" t="str">
        <f t="shared" si="225"/>
        <v/>
      </c>
      <c r="M1259">
        <f t="shared" si="227"/>
        <v>5</v>
      </c>
      <c r="N1259">
        <f>ROW()</f>
        <v>1259</v>
      </c>
      <c r="O1259" t="str">
        <f t="shared" si="226"/>
        <v/>
      </c>
      <c r="R1259" t="str">
        <f t="shared" si="228"/>
        <v/>
      </c>
      <c r="S1259" t="str">
        <f t="shared" si="229"/>
        <v/>
      </c>
      <c r="T1259" t="str">
        <f t="shared" si="230"/>
        <v/>
      </c>
    </row>
    <row r="1260" spans="1:20" x14ac:dyDescent="0.2">
      <c r="A1260" t="str">
        <f>IF( T('טבלת האלפון'!A1260)="","",SUBSTITUTE(SUBSTITUTE('טבלת האלפון'!A1260," ",""),"'",""))</f>
        <v/>
      </c>
      <c r="B1260" s="11" t="str">
        <f>IF('טבלת האלפון'!H1260&gt;1,VALUE(SUBSTITUTE('טבלת האלפון'!H1260,"טל/פקס 0","")),"")</f>
        <v/>
      </c>
      <c r="C1260" t="str">
        <f>IF('טבלת האלפון'!I1260&gt;1,'טבלת האלפון'!I1260,"")</f>
        <v/>
      </c>
      <c r="D1260" t="str">
        <f>IF('טבלת האלפון'!J1260&gt;1,'טבלת האלפון'!J1260,"")</f>
        <v/>
      </c>
      <c r="E1260" t="str">
        <f t="shared" si="220"/>
        <v/>
      </c>
      <c r="F1260" t="str">
        <f t="shared" si="221"/>
        <v/>
      </c>
      <c r="G1260" t="str">
        <f t="shared" si="224"/>
        <v/>
      </c>
      <c r="H1260" s="16" t="str">
        <f>IF(J1260=2,"יש שני שמות עם אותו זיהוי, המערכת תשמיע את שניהם כעת,"&amp;'טבלת האלפון'!A1260&amp;","&amp;'טבלת האלפון'!B1260&amp;",ו"&amp;'טבלת האלפון'!C1260&amp;","&amp;IF(COUNT(B1260:D1260)=3,"יש שלוש מספרים, המספר הראשון הוא .d-0"&amp;B1260&amp;".t-המספר השני הוא .d-0"&amp;C1260&amp;".t-המספר השלישי הוא .d-0"&amp;D1260,IF(COUNT(B1260:D1260)=2,"יש שתי מספרים, המספר הראשון הוא .d-0"&amp;IF(B1260="",C1260,B1260)&amp;".t-המספר השני הוא .d-0"&amp;IF(D1260="",C1260,D1260),"המספר הוא.d-0"&amp;B1260&amp;C1260&amp;D1260))&amp;",.t-וכן,"&amp;INDEX('טבלת האלפון'!A:A,L1260)&amp;","&amp;INDEX('טבלת האלפון'!B:B,L1260)&amp;",ו"&amp;INDEX('טבלת האלפון'!C:C,L1260)&amp;","&amp;IF(COUNT(R1260:T1260)=3,"יש שלוש מספרים, המספר הראשון הוא .d-0"&amp;R1260&amp;".t-המספר השני הוא .d-0"&amp;S1260&amp;".t-המספר השלישי הוא .d-0"&amp;T1260,IF(COUNT(R1260:T1260)=2,"יש שתי מספרים, המספר הראשון הוא .d-0"&amp;IF(R1260="",S1260,R1260)&amp;".t-המספר השני הוא .d-0"&amp;IF(T1260="",S1260,T1260),"המספר הוא.d-0"&amp;R1260&amp;S1260&amp;T1260)),"")</f>
        <v/>
      </c>
      <c r="I12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האלפון'!A1260&amp;'טבלת האלפון'!B1260,"'",""),"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60" s="4" t="str">
        <f t="shared" si="222"/>
        <v/>
      </c>
      <c r="K1260" t="str">
        <f t="shared" si="223"/>
        <v/>
      </c>
      <c r="L1260" t="str">
        <f t="shared" si="225"/>
        <v/>
      </c>
      <c r="M1260">
        <f t="shared" si="227"/>
        <v>5</v>
      </c>
      <c r="N1260">
        <f>ROW()</f>
        <v>1260</v>
      </c>
      <c r="O1260" t="str">
        <f t="shared" si="226"/>
        <v/>
      </c>
      <c r="R1260" t="str">
        <f t="shared" si="228"/>
        <v/>
      </c>
      <c r="S1260" t="str">
        <f t="shared" si="229"/>
        <v/>
      </c>
      <c r="T1260" t="str">
        <f t="shared" si="230"/>
        <v/>
      </c>
    </row>
    <row r="1261" spans="1:20" x14ac:dyDescent="0.2">
      <c r="A1261" t="str">
        <f>IF( T('טבלת האלפון'!A1261)="","",SUBSTITUTE(SUBSTITUTE('טבלת האלפון'!A1261," ",""),"'",""))</f>
        <v/>
      </c>
      <c r="B1261" s="11" t="str">
        <f>IF('טבלת האלפון'!H1261&gt;1,VALUE(SUBSTITUTE('טבלת האלפון'!H1261,"טל/פקס 0","")),"")</f>
        <v/>
      </c>
      <c r="C1261" t="str">
        <f>IF('טבלת האלפון'!I1261&gt;1,'טבלת האלפון'!I1261,"")</f>
        <v/>
      </c>
      <c r="D1261" t="str">
        <f>IF('טבלת האלפון'!J1261&gt;1,'טבלת האלפון'!J1261,"")</f>
        <v/>
      </c>
      <c r="E1261" t="str">
        <f t="shared" si="220"/>
        <v/>
      </c>
      <c r="F1261" t="str">
        <f t="shared" si="221"/>
        <v/>
      </c>
      <c r="G1261" t="str">
        <f t="shared" si="224"/>
        <v/>
      </c>
      <c r="H1261" s="16" t="str">
        <f>IF(J1261=2,"יש שני שמות עם אותו זיהוי, המערכת תשמיע את שניהם כעת,"&amp;'טבלת האלפון'!A1261&amp;","&amp;'טבלת האלפון'!B1261&amp;",ו"&amp;'טבלת האלפון'!C1261&amp;","&amp;IF(COUNT(B1261:D1261)=3,"יש שלוש מספרים, המספר הראשון הוא .d-0"&amp;B1261&amp;".t-המספר השני הוא .d-0"&amp;C1261&amp;".t-המספר השלישי הוא .d-0"&amp;D1261,IF(COUNT(B1261:D1261)=2,"יש שתי מספרים, המספר הראשון הוא .d-0"&amp;IF(B1261="",C1261,B1261)&amp;".t-המספר השני הוא .d-0"&amp;IF(D1261="",C1261,D1261),"המספר הוא.d-0"&amp;B1261&amp;C1261&amp;D1261))&amp;",.t-וכן,"&amp;INDEX('טבלת האלפון'!A:A,L1261)&amp;","&amp;INDEX('טבלת האלפון'!B:B,L1261)&amp;",ו"&amp;INDEX('טבלת האלפון'!C:C,L1261)&amp;","&amp;IF(COUNT(R1261:T1261)=3,"יש שלוש מספרים, המספר הראשון הוא .d-0"&amp;R1261&amp;".t-המספר השני הוא .d-0"&amp;S1261&amp;".t-המספר השלישי הוא .d-0"&amp;T1261,IF(COUNT(R1261:T1261)=2,"יש שתי מספרים, המספר הראשון הוא .d-0"&amp;IF(R1261="",S1261,R1261)&amp;".t-המספר השני הוא .d-0"&amp;IF(T1261="",S1261,T1261),"המספר הוא.d-0"&amp;R1261&amp;S1261&amp;T1261)),"")</f>
        <v/>
      </c>
      <c r="I12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האלפון'!A1261&amp;'טבלת האלפון'!B1261,"'",""),"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61" s="4" t="str">
        <f t="shared" si="222"/>
        <v/>
      </c>
      <c r="K1261" t="str">
        <f t="shared" si="223"/>
        <v/>
      </c>
      <c r="L1261" t="str">
        <f t="shared" si="225"/>
        <v/>
      </c>
      <c r="M1261">
        <f t="shared" si="227"/>
        <v>5</v>
      </c>
      <c r="N1261">
        <f>ROW()</f>
        <v>1261</v>
      </c>
      <c r="O1261" t="str">
        <f t="shared" si="226"/>
        <v/>
      </c>
      <c r="R1261" t="str">
        <f t="shared" si="228"/>
        <v/>
      </c>
      <c r="S1261" t="str">
        <f t="shared" si="229"/>
        <v/>
      </c>
      <c r="T1261" t="str">
        <f t="shared" si="230"/>
        <v/>
      </c>
    </row>
    <row r="1262" spans="1:20" x14ac:dyDescent="0.2">
      <c r="A1262" t="str">
        <f>IF( T('טבלת האלפון'!A1262)="","",SUBSTITUTE(SUBSTITUTE('טבלת האלפון'!A1262," ",""),"'",""))</f>
        <v/>
      </c>
      <c r="B1262" s="11" t="str">
        <f>IF('טבלת האלפון'!H1262&gt;1,VALUE(SUBSTITUTE('טבלת האלפון'!H1262,"טל/פקס 0","")),"")</f>
        <v/>
      </c>
      <c r="C1262" t="str">
        <f>IF('טבלת האלפון'!I1262&gt;1,'טבלת האלפון'!I1262,"")</f>
        <v/>
      </c>
      <c r="D1262" t="str">
        <f>IF('טבלת האלפון'!J1262&gt;1,'טבלת האלפון'!J1262,"")</f>
        <v/>
      </c>
      <c r="E1262" t="str">
        <f t="shared" si="220"/>
        <v/>
      </c>
      <c r="F1262" t="str">
        <f t="shared" si="221"/>
        <v/>
      </c>
      <c r="G1262" t="str">
        <f t="shared" si="224"/>
        <v/>
      </c>
      <c r="H1262" s="16" t="str">
        <f>IF(J1262=2,"יש שני שמות עם אותו זיהוי, המערכת תשמיע את שניהם כעת,"&amp;'טבלת האלפון'!A1262&amp;","&amp;'טבלת האלפון'!B1262&amp;",ו"&amp;'טבלת האלפון'!C1262&amp;","&amp;IF(COUNT(B1262:D1262)=3,"יש שלוש מספרים, המספר הראשון הוא .d-0"&amp;B1262&amp;".t-המספר השני הוא .d-0"&amp;C1262&amp;".t-המספר השלישי הוא .d-0"&amp;D1262,IF(COUNT(B1262:D1262)=2,"יש שתי מספרים, המספר הראשון הוא .d-0"&amp;IF(B1262="",C1262,B1262)&amp;".t-המספר השני הוא .d-0"&amp;IF(D1262="",C1262,D1262),"המספר הוא.d-0"&amp;B1262&amp;C1262&amp;D1262))&amp;",.t-וכן,"&amp;INDEX('טבלת האלפון'!A:A,L1262)&amp;","&amp;INDEX('טבלת האלפון'!B:B,L1262)&amp;",ו"&amp;INDEX('טבלת האלפון'!C:C,L1262)&amp;","&amp;IF(COUNT(R1262:T1262)=3,"יש שלוש מספרים, המספר הראשון הוא .d-0"&amp;R1262&amp;".t-המספר השני הוא .d-0"&amp;S1262&amp;".t-המספר השלישי הוא .d-0"&amp;T1262,IF(COUNT(R1262:T1262)=2,"יש שתי מספרים, המספר הראשון הוא .d-0"&amp;IF(R1262="",S1262,R1262)&amp;".t-המספר השני הוא .d-0"&amp;IF(T1262="",S1262,T1262),"המספר הוא.d-0"&amp;R1262&amp;S1262&amp;T1262)),"")</f>
        <v/>
      </c>
      <c r="I12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האלפון'!A1262&amp;'טבלת האלפון'!B1262,"'",""),"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62" s="4" t="str">
        <f t="shared" si="222"/>
        <v/>
      </c>
      <c r="K1262" t="str">
        <f t="shared" si="223"/>
        <v/>
      </c>
      <c r="L1262" t="str">
        <f t="shared" si="225"/>
        <v/>
      </c>
      <c r="M1262">
        <f t="shared" si="227"/>
        <v>5</v>
      </c>
      <c r="N1262">
        <f>ROW()</f>
        <v>1262</v>
      </c>
      <c r="O1262" t="str">
        <f t="shared" si="226"/>
        <v/>
      </c>
      <c r="R1262" t="str">
        <f t="shared" si="228"/>
        <v/>
      </c>
      <c r="S1262" t="str">
        <f t="shared" si="229"/>
        <v/>
      </c>
      <c r="T1262" t="str">
        <f t="shared" si="230"/>
        <v/>
      </c>
    </row>
    <row r="1263" spans="1:20" x14ac:dyDescent="0.2">
      <c r="A1263" t="str">
        <f>IF( T('טבלת האלפון'!A1263)="","",SUBSTITUTE(SUBSTITUTE('טבלת האלפון'!A1263," ",""),"'",""))</f>
        <v/>
      </c>
      <c r="B1263" s="11" t="str">
        <f>IF('טבלת האלפון'!H1263&gt;1,VALUE(SUBSTITUTE('טבלת האלפון'!H1263,"טל/פקס 0","")),"")</f>
        <v/>
      </c>
      <c r="C1263" t="str">
        <f>IF('טבלת האלפון'!I1263&gt;1,'טבלת האלפון'!I1263,"")</f>
        <v/>
      </c>
      <c r="D1263" t="str">
        <f>IF('טבלת האלפון'!J1263&gt;1,'טבלת האלפון'!J1263,"")</f>
        <v/>
      </c>
      <c r="E1263" t="str">
        <f t="shared" si="220"/>
        <v/>
      </c>
      <c r="F1263" t="str">
        <f t="shared" si="221"/>
        <v/>
      </c>
      <c r="G1263" t="str">
        <f t="shared" si="224"/>
        <v/>
      </c>
      <c r="H1263" s="16" t="str">
        <f>IF(J1263=2,"יש שני שמות עם אותו זיהוי, המערכת תשמיע את שניהם כעת,"&amp;'טבלת האלפון'!A1263&amp;","&amp;'טבלת האלפון'!B1263&amp;",ו"&amp;'טבלת האלפון'!C1263&amp;","&amp;IF(COUNT(B1263:D1263)=3,"יש שלוש מספרים, המספר הראשון הוא .d-0"&amp;B1263&amp;".t-המספר השני הוא .d-0"&amp;C1263&amp;".t-המספר השלישי הוא .d-0"&amp;D1263,IF(COUNT(B1263:D1263)=2,"יש שתי מספרים, המספר הראשון הוא .d-0"&amp;IF(B1263="",C1263,B1263)&amp;".t-המספר השני הוא .d-0"&amp;IF(D1263="",C1263,D1263),"המספר הוא.d-0"&amp;B1263&amp;C1263&amp;D1263))&amp;",.t-וכן,"&amp;INDEX('טבלת האלפון'!A:A,L1263)&amp;","&amp;INDEX('טבלת האלפון'!B:B,L1263)&amp;",ו"&amp;INDEX('טבלת האלפון'!C:C,L1263)&amp;","&amp;IF(COUNT(R1263:T1263)=3,"יש שלוש מספרים, המספר הראשון הוא .d-0"&amp;R1263&amp;".t-המספר השני הוא .d-0"&amp;S1263&amp;".t-המספר השלישי הוא .d-0"&amp;T1263,IF(COUNT(R1263:T1263)=2,"יש שתי מספרים, המספר הראשון הוא .d-0"&amp;IF(R1263="",S1263,R1263)&amp;".t-המספר השני הוא .d-0"&amp;IF(T1263="",S1263,T1263),"המספר הוא.d-0"&amp;R1263&amp;S1263&amp;T1263)),"")</f>
        <v/>
      </c>
      <c r="I12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האלפון'!A1263&amp;'טבלת האלפון'!B1263,"'",""),"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63" s="4" t="str">
        <f t="shared" si="222"/>
        <v/>
      </c>
      <c r="K1263" t="str">
        <f t="shared" si="223"/>
        <v/>
      </c>
      <c r="L1263" t="str">
        <f t="shared" si="225"/>
        <v/>
      </c>
      <c r="M1263">
        <f t="shared" si="227"/>
        <v>5</v>
      </c>
      <c r="N1263">
        <f>ROW()</f>
        <v>1263</v>
      </c>
      <c r="O1263" t="str">
        <f t="shared" si="226"/>
        <v/>
      </c>
      <c r="R1263" t="str">
        <f t="shared" si="228"/>
        <v/>
      </c>
      <c r="S1263" t="str">
        <f t="shared" si="229"/>
        <v/>
      </c>
      <c r="T1263" t="str">
        <f t="shared" si="230"/>
        <v/>
      </c>
    </row>
    <row r="1264" spans="1:20" x14ac:dyDescent="0.2">
      <c r="A1264" t="str">
        <f>IF( T('טבלת האלפון'!A1264)="","",SUBSTITUTE(SUBSTITUTE('טבלת האלפון'!A1264," ",""),"'",""))</f>
        <v/>
      </c>
      <c r="B1264" s="11" t="str">
        <f>IF('טבלת האלפון'!H1264&gt;1,VALUE(SUBSTITUTE('טבלת האלפון'!H1264,"טל/פקס 0","")),"")</f>
        <v/>
      </c>
      <c r="C1264" t="str">
        <f>IF('טבלת האלפון'!I1264&gt;1,'טבלת האלפון'!I1264,"")</f>
        <v/>
      </c>
      <c r="D1264" t="str">
        <f>IF('טבלת האלפון'!J1264&gt;1,'טבלת האלפון'!J1264,"")</f>
        <v/>
      </c>
      <c r="E1264" t="str">
        <f t="shared" si="220"/>
        <v/>
      </c>
      <c r="F1264" t="str">
        <f t="shared" si="221"/>
        <v/>
      </c>
      <c r="G1264" t="str">
        <f t="shared" si="224"/>
        <v/>
      </c>
      <c r="H1264" s="16" t="str">
        <f>IF(J1264=2,"יש שני שמות עם אותו זיהוי, המערכת תשמיע את שניהם כעת,"&amp;'טבלת האלפון'!A1264&amp;","&amp;'טבלת האלפון'!B1264&amp;",ו"&amp;'טבלת האלפון'!C1264&amp;","&amp;IF(COUNT(B1264:D1264)=3,"יש שלוש מספרים, המספר הראשון הוא .d-0"&amp;B1264&amp;".t-המספר השני הוא .d-0"&amp;C1264&amp;".t-המספר השלישי הוא .d-0"&amp;D1264,IF(COUNT(B1264:D1264)=2,"יש שתי מספרים, המספר הראשון הוא .d-0"&amp;IF(B1264="",C1264,B1264)&amp;".t-המספר השני הוא .d-0"&amp;IF(D1264="",C1264,D1264),"המספר הוא.d-0"&amp;B1264&amp;C1264&amp;D1264))&amp;",.t-וכן,"&amp;INDEX('טבלת האלפון'!A:A,L1264)&amp;","&amp;INDEX('טבלת האלפון'!B:B,L1264)&amp;",ו"&amp;INDEX('טבלת האלפון'!C:C,L1264)&amp;","&amp;IF(COUNT(R1264:T1264)=3,"יש שלוש מספרים, המספר הראשון הוא .d-0"&amp;R1264&amp;".t-המספר השני הוא .d-0"&amp;S1264&amp;".t-המספר השלישי הוא .d-0"&amp;T1264,IF(COUNT(R1264:T1264)=2,"יש שתי מספרים, המספר הראשון הוא .d-0"&amp;IF(R1264="",S1264,R1264)&amp;".t-המספר השני הוא .d-0"&amp;IF(T1264="",S1264,T1264),"המספר הוא.d-0"&amp;R1264&amp;S1264&amp;T1264)),"")</f>
        <v/>
      </c>
      <c r="I12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האלפון'!A1264&amp;'טבלת האלפון'!B1264,"'",""),"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64" s="4" t="str">
        <f t="shared" si="222"/>
        <v/>
      </c>
      <c r="K1264" t="str">
        <f t="shared" si="223"/>
        <v/>
      </c>
      <c r="L1264" t="str">
        <f t="shared" si="225"/>
        <v/>
      </c>
      <c r="M1264">
        <f t="shared" si="227"/>
        <v>5</v>
      </c>
      <c r="N1264">
        <f>ROW()</f>
        <v>1264</v>
      </c>
      <c r="O1264" t="str">
        <f t="shared" si="226"/>
        <v/>
      </c>
      <c r="R1264" t="str">
        <f t="shared" si="228"/>
        <v/>
      </c>
      <c r="S1264" t="str">
        <f t="shared" si="229"/>
        <v/>
      </c>
      <c r="T1264" t="str">
        <f t="shared" si="230"/>
        <v/>
      </c>
    </row>
    <row r="1265" spans="1:20" x14ac:dyDescent="0.2">
      <c r="A1265" t="str">
        <f>IF( T('טבלת האלפון'!A1265)="","",SUBSTITUTE(SUBSTITUTE('טבלת האלפון'!A1265," ",""),"'",""))</f>
        <v/>
      </c>
      <c r="B1265" s="11" t="str">
        <f>IF('טבלת האלפון'!H1265&gt;1,VALUE(SUBSTITUTE('טבלת האלפון'!H1265,"טל/פקס 0","")),"")</f>
        <v/>
      </c>
      <c r="C1265" t="str">
        <f>IF('טבלת האלפון'!I1265&gt;1,'טבלת האלפון'!I1265,"")</f>
        <v/>
      </c>
      <c r="D1265" t="str">
        <f>IF('טבלת האלפון'!J1265&gt;1,'טבלת האלפון'!J1265,"")</f>
        <v/>
      </c>
      <c r="E1265" t="str">
        <f t="shared" si="220"/>
        <v/>
      </c>
      <c r="F1265" t="str">
        <f t="shared" si="221"/>
        <v/>
      </c>
      <c r="G1265" t="str">
        <f t="shared" si="224"/>
        <v/>
      </c>
      <c r="H1265" s="16" t="str">
        <f>IF(J1265=2,"יש שני שמות עם אותו זיהוי, המערכת תשמיע את שניהם כעת,"&amp;'טבלת האלפון'!A1265&amp;","&amp;'טבלת האלפון'!B1265&amp;",ו"&amp;'טבלת האלפון'!C1265&amp;","&amp;IF(COUNT(B1265:D1265)=3,"יש שלוש מספרים, המספר הראשון הוא .d-0"&amp;B1265&amp;".t-המספר השני הוא .d-0"&amp;C1265&amp;".t-המספר השלישי הוא .d-0"&amp;D1265,IF(COUNT(B1265:D1265)=2,"יש שתי מספרים, המספר הראשון הוא .d-0"&amp;IF(B1265="",C1265,B1265)&amp;".t-המספר השני הוא .d-0"&amp;IF(D1265="",C1265,D1265),"המספר הוא.d-0"&amp;B1265&amp;C1265&amp;D1265))&amp;",.t-וכן,"&amp;INDEX('טבלת האלפון'!A:A,L1265)&amp;","&amp;INDEX('טבלת האלפון'!B:B,L1265)&amp;",ו"&amp;INDEX('טבלת האלפון'!C:C,L1265)&amp;","&amp;IF(COUNT(R1265:T1265)=3,"יש שלוש מספרים, המספר הראשון הוא .d-0"&amp;R1265&amp;".t-המספר השני הוא .d-0"&amp;S1265&amp;".t-המספר השלישי הוא .d-0"&amp;T1265,IF(COUNT(R1265:T1265)=2,"יש שתי מספרים, המספר הראשון הוא .d-0"&amp;IF(R1265="",S1265,R1265)&amp;".t-המספר השני הוא .d-0"&amp;IF(T1265="",S1265,T1265),"המספר הוא.d-0"&amp;R1265&amp;S1265&amp;T1265)),"")</f>
        <v/>
      </c>
      <c r="I12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האלפון'!A1265&amp;'טבלת האלפון'!B1265,"'",""),"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65" s="4" t="str">
        <f t="shared" si="222"/>
        <v/>
      </c>
      <c r="K1265" t="str">
        <f t="shared" si="223"/>
        <v/>
      </c>
      <c r="L1265" t="str">
        <f t="shared" si="225"/>
        <v/>
      </c>
      <c r="M1265">
        <f t="shared" si="227"/>
        <v>5</v>
      </c>
      <c r="N1265">
        <f>ROW()</f>
        <v>1265</v>
      </c>
      <c r="O1265" t="str">
        <f t="shared" si="226"/>
        <v/>
      </c>
      <c r="R1265" t="str">
        <f t="shared" si="228"/>
        <v/>
      </c>
      <c r="S1265" t="str">
        <f t="shared" si="229"/>
        <v/>
      </c>
      <c r="T1265" t="str">
        <f t="shared" si="230"/>
        <v/>
      </c>
    </row>
    <row r="1266" spans="1:20" x14ac:dyDescent="0.2">
      <c r="A1266" t="str">
        <f>IF( T('טבלת האלפון'!A1266)="","",SUBSTITUTE(SUBSTITUTE('טבלת האלפון'!A1266," ",""),"'",""))</f>
        <v/>
      </c>
      <c r="B1266" s="11" t="str">
        <f>IF('טבלת האלפון'!H1266&gt;1,VALUE(SUBSTITUTE('טבלת האלפון'!H1266,"טל/פקס 0","")),"")</f>
        <v/>
      </c>
      <c r="C1266" t="str">
        <f>IF('טבלת האלפון'!I1266&gt;1,'טבלת האלפון'!I1266,"")</f>
        <v/>
      </c>
      <c r="D1266" t="str">
        <f>IF('טבלת האלפון'!J1266&gt;1,'טבלת האלפון'!J1266,"")</f>
        <v/>
      </c>
      <c r="E1266" t="str">
        <f t="shared" si="220"/>
        <v/>
      </c>
      <c r="F1266" t="str">
        <f t="shared" si="221"/>
        <v/>
      </c>
      <c r="G1266" t="str">
        <f t="shared" si="224"/>
        <v/>
      </c>
      <c r="H1266" s="16" t="str">
        <f>IF(J1266=2,"יש שני שמות עם אותו זיהוי, המערכת תשמיע את שניהם כעת,"&amp;'טבלת האלפון'!A1266&amp;","&amp;'טבלת האלפון'!B1266&amp;",ו"&amp;'טבלת האלפון'!C1266&amp;","&amp;IF(COUNT(B1266:D1266)=3,"יש שלוש מספרים, המספר הראשון הוא .d-0"&amp;B1266&amp;".t-המספר השני הוא .d-0"&amp;C1266&amp;".t-המספר השלישי הוא .d-0"&amp;D1266,IF(COUNT(B1266:D1266)=2,"יש שתי מספרים, המספר הראשון הוא .d-0"&amp;IF(B1266="",C1266,B1266)&amp;".t-המספר השני הוא .d-0"&amp;IF(D1266="",C1266,D1266),"המספר הוא.d-0"&amp;B1266&amp;C1266&amp;D1266))&amp;",.t-וכן,"&amp;INDEX('טבלת האלפון'!A:A,L1266)&amp;","&amp;INDEX('טבלת האלפון'!B:B,L1266)&amp;",ו"&amp;INDEX('טבלת האלפון'!C:C,L1266)&amp;","&amp;IF(COUNT(R1266:T1266)=3,"יש שלוש מספרים, המספר הראשון הוא .d-0"&amp;R1266&amp;".t-המספר השני הוא .d-0"&amp;S1266&amp;".t-המספר השלישי הוא .d-0"&amp;T1266,IF(COUNT(R1266:T1266)=2,"יש שתי מספרים, המספר הראשון הוא .d-0"&amp;IF(R1266="",S1266,R1266)&amp;".t-המספר השני הוא .d-0"&amp;IF(T1266="",S1266,T1266),"המספר הוא.d-0"&amp;R1266&amp;S1266&amp;T1266)),"")</f>
        <v/>
      </c>
      <c r="I12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האלפון'!A1266&amp;'טבלת האלפון'!B1266,"'",""),"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66" s="4" t="str">
        <f t="shared" si="222"/>
        <v/>
      </c>
      <c r="K1266" t="str">
        <f t="shared" si="223"/>
        <v/>
      </c>
      <c r="L1266" t="str">
        <f t="shared" si="225"/>
        <v/>
      </c>
      <c r="M1266">
        <f t="shared" si="227"/>
        <v>5</v>
      </c>
      <c r="N1266">
        <f>ROW()</f>
        <v>1266</v>
      </c>
      <c r="O1266" t="str">
        <f t="shared" si="226"/>
        <v/>
      </c>
      <c r="R1266" t="str">
        <f t="shared" si="228"/>
        <v/>
      </c>
      <c r="S1266" t="str">
        <f t="shared" si="229"/>
        <v/>
      </c>
      <c r="T1266" t="str">
        <f t="shared" si="230"/>
        <v/>
      </c>
    </row>
    <row r="1267" spans="1:20" x14ac:dyDescent="0.2">
      <c r="A1267" t="str">
        <f>IF( T('טבלת האלפון'!A1267)="","",SUBSTITUTE(SUBSTITUTE('טבלת האלפון'!A1267," ",""),"'",""))</f>
        <v/>
      </c>
      <c r="B1267" s="11" t="str">
        <f>IF('טבלת האלפון'!H1267&gt;1,VALUE(SUBSTITUTE('טבלת האלפון'!H1267,"טל/פקס 0","")),"")</f>
        <v/>
      </c>
      <c r="C1267" t="str">
        <f>IF('טבלת האלפון'!I1267&gt;1,'טבלת האלפון'!I1267,"")</f>
        <v/>
      </c>
      <c r="D1267" t="str">
        <f>IF('טבלת האלפון'!J1267&gt;1,'טבלת האלפון'!J1267,"")</f>
        <v/>
      </c>
      <c r="E1267" t="str">
        <f t="shared" si="220"/>
        <v/>
      </c>
      <c r="F1267" t="str">
        <f t="shared" si="221"/>
        <v/>
      </c>
      <c r="G1267" t="str">
        <f t="shared" si="224"/>
        <v/>
      </c>
      <c r="H1267" s="16" t="str">
        <f>IF(J1267=2,"יש שני שמות עם אותו זיהוי, המערכת תשמיע את שניהם כעת,"&amp;'טבלת האלפון'!A1267&amp;","&amp;'טבלת האלפון'!B1267&amp;",ו"&amp;'טבלת האלפון'!C1267&amp;","&amp;IF(COUNT(B1267:D1267)=3,"יש שלוש מספרים, המספר הראשון הוא .d-0"&amp;B1267&amp;".t-המספר השני הוא .d-0"&amp;C1267&amp;".t-המספר השלישי הוא .d-0"&amp;D1267,IF(COUNT(B1267:D1267)=2,"יש שתי מספרים, המספר הראשון הוא .d-0"&amp;IF(B1267="",C1267,B1267)&amp;".t-המספר השני הוא .d-0"&amp;IF(D1267="",C1267,D1267),"המספר הוא.d-0"&amp;B1267&amp;C1267&amp;D1267))&amp;",.t-וכן,"&amp;INDEX('טבלת האלפון'!A:A,L1267)&amp;","&amp;INDEX('טבלת האלפון'!B:B,L1267)&amp;",ו"&amp;INDEX('טבלת האלפון'!C:C,L1267)&amp;","&amp;IF(COUNT(R1267:T1267)=3,"יש שלוש מספרים, המספר הראשון הוא .d-0"&amp;R1267&amp;".t-המספר השני הוא .d-0"&amp;S1267&amp;".t-המספר השלישי הוא .d-0"&amp;T1267,IF(COUNT(R1267:T1267)=2,"יש שתי מספרים, המספר הראשון הוא .d-0"&amp;IF(R1267="",S1267,R1267)&amp;".t-המספר השני הוא .d-0"&amp;IF(T1267="",S1267,T1267),"המספר הוא.d-0"&amp;R1267&amp;S1267&amp;T1267)),"")</f>
        <v/>
      </c>
      <c r="I12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האלפון'!A1267&amp;'טבלת האלפון'!B1267,"'",""),"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67" s="4" t="str">
        <f t="shared" si="222"/>
        <v/>
      </c>
      <c r="K1267" t="str">
        <f t="shared" si="223"/>
        <v/>
      </c>
      <c r="L1267" t="str">
        <f t="shared" si="225"/>
        <v/>
      </c>
      <c r="M1267">
        <f t="shared" si="227"/>
        <v>5</v>
      </c>
      <c r="N1267">
        <f>ROW()</f>
        <v>1267</v>
      </c>
      <c r="O1267" t="str">
        <f t="shared" si="226"/>
        <v/>
      </c>
      <c r="R1267" t="str">
        <f t="shared" si="228"/>
        <v/>
      </c>
      <c r="S1267" t="str">
        <f t="shared" si="229"/>
        <v/>
      </c>
      <c r="T1267" t="str">
        <f t="shared" si="230"/>
        <v/>
      </c>
    </row>
    <row r="1268" spans="1:20" x14ac:dyDescent="0.2">
      <c r="A1268" t="str">
        <f>IF( T('טבלת האלפון'!A1268)="","",SUBSTITUTE(SUBSTITUTE('טבלת האלפון'!A1268," ",""),"'",""))</f>
        <v/>
      </c>
      <c r="B1268" s="11" t="str">
        <f>IF('טבלת האלפון'!H1268&gt;1,VALUE(SUBSTITUTE('טבלת האלפון'!H1268,"טל/פקס 0","")),"")</f>
        <v/>
      </c>
      <c r="C1268" t="str">
        <f>IF('טבלת האלפון'!I1268&gt;1,'טבלת האלפון'!I1268,"")</f>
        <v/>
      </c>
      <c r="D1268" t="str">
        <f>IF('טבלת האלפון'!J1268&gt;1,'טבלת האלפון'!J1268,"")</f>
        <v/>
      </c>
      <c r="E1268" t="str">
        <f t="shared" si="220"/>
        <v/>
      </c>
      <c r="F1268" t="str">
        <f t="shared" si="221"/>
        <v/>
      </c>
      <c r="G1268" t="str">
        <f t="shared" si="224"/>
        <v/>
      </c>
      <c r="H1268" s="16" t="str">
        <f>IF(J1268=2,"יש שני שמות עם אותו זיהוי, המערכת תשמיע את שניהם כעת,"&amp;'טבלת האלפון'!A1268&amp;","&amp;'טבלת האלפון'!B1268&amp;",ו"&amp;'טבלת האלפון'!C1268&amp;","&amp;IF(COUNT(B1268:D1268)=3,"יש שלוש מספרים, המספר הראשון הוא .d-0"&amp;B1268&amp;".t-המספר השני הוא .d-0"&amp;C1268&amp;".t-המספר השלישי הוא .d-0"&amp;D1268,IF(COUNT(B1268:D1268)=2,"יש שתי מספרים, המספר הראשון הוא .d-0"&amp;IF(B1268="",C1268,B1268)&amp;".t-המספר השני הוא .d-0"&amp;IF(D1268="",C1268,D1268),"המספר הוא.d-0"&amp;B1268&amp;C1268&amp;D1268))&amp;",.t-וכן,"&amp;INDEX('טבלת האלפון'!A:A,L1268)&amp;","&amp;INDEX('טבלת האלפון'!B:B,L1268)&amp;",ו"&amp;INDEX('טבלת האלפון'!C:C,L1268)&amp;","&amp;IF(COUNT(R1268:T1268)=3,"יש שלוש מספרים, המספר הראשון הוא .d-0"&amp;R1268&amp;".t-המספר השני הוא .d-0"&amp;S1268&amp;".t-המספר השלישי הוא .d-0"&amp;T1268,IF(COUNT(R1268:T1268)=2,"יש שתי מספרים, המספר הראשון הוא .d-0"&amp;IF(R1268="",S1268,R1268)&amp;".t-המספר השני הוא .d-0"&amp;IF(T1268="",S1268,T1268),"המספר הוא.d-0"&amp;R1268&amp;S1268&amp;T1268)),"")</f>
        <v/>
      </c>
      <c r="I12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האלפון'!A1268&amp;'טבלת האלפון'!B1268,"'",""),"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68" s="4" t="str">
        <f t="shared" si="222"/>
        <v/>
      </c>
      <c r="K1268" t="str">
        <f t="shared" si="223"/>
        <v/>
      </c>
      <c r="L1268" t="str">
        <f t="shared" si="225"/>
        <v/>
      </c>
      <c r="M1268">
        <f t="shared" si="227"/>
        <v>5</v>
      </c>
      <c r="N1268">
        <f>ROW()</f>
        <v>1268</v>
      </c>
      <c r="O1268" t="str">
        <f t="shared" si="226"/>
        <v/>
      </c>
      <c r="R1268" t="str">
        <f t="shared" si="228"/>
        <v/>
      </c>
      <c r="S1268" t="str">
        <f t="shared" si="229"/>
        <v/>
      </c>
      <c r="T1268" t="str">
        <f t="shared" si="230"/>
        <v/>
      </c>
    </row>
    <row r="1269" spans="1:20" x14ac:dyDescent="0.2">
      <c r="A1269" t="str">
        <f>IF( T('טבלת האלפון'!A1269)="","",SUBSTITUTE(SUBSTITUTE('טבלת האלפון'!A1269," ",""),"'",""))</f>
        <v/>
      </c>
      <c r="B1269" s="11" t="str">
        <f>IF('טבלת האלפון'!H1269&gt;1,VALUE(SUBSTITUTE('טבלת האלפון'!H1269,"טל/פקס 0","")),"")</f>
        <v/>
      </c>
      <c r="C1269" t="str">
        <f>IF('טבלת האלפון'!I1269&gt;1,'טבלת האלפון'!I1269,"")</f>
        <v/>
      </c>
      <c r="D1269" t="str">
        <f>IF('טבלת האלפון'!J1269&gt;1,'טבלת האלפון'!J1269,"")</f>
        <v/>
      </c>
      <c r="E1269" t="str">
        <f t="shared" si="220"/>
        <v/>
      </c>
      <c r="F1269" t="str">
        <f t="shared" si="221"/>
        <v/>
      </c>
      <c r="G1269" t="str">
        <f t="shared" si="224"/>
        <v/>
      </c>
      <c r="H1269" s="16" t="str">
        <f>IF(J1269=2,"יש שני שמות עם אותו זיהוי, המערכת תשמיע את שניהם כעת,"&amp;'טבלת האלפון'!A1269&amp;","&amp;'טבלת האלפון'!B1269&amp;",ו"&amp;'טבלת האלפון'!C1269&amp;","&amp;IF(COUNT(B1269:D1269)=3,"יש שלוש מספרים, המספר הראשון הוא .d-0"&amp;B1269&amp;".t-המספר השני הוא .d-0"&amp;C1269&amp;".t-המספר השלישי הוא .d-0"&amp;D1269,IF(COUNT(B1269:D1269)=2,"יש שתי מספרים, המספר הראשון הוא .d-0"&amp;IF(B1269="",C1269,B1269)&amp;".t-המספר השני הוא .d-0"&amp;IF(D1269="",C1269,D1269),"המספר הוא.d-0"&amp;B1269&amp;C1269&amp;D1269))&amp;",.t-וכן,"&amp;INDEX('טבלת האלפון'!A:A,L1269)&amp;","&amp;INDEX('טבלת האלפון'!B:B,L1269)&amp;",ו"&amp;INDEX('טבלת האלפון'!C:C,L1269)&amp;","&amp;IF(COUNT(R1269:T1269)=3,"יש שלוש מספרים, המספר הראשון הוא .d-0"&amp;R1269&amp;".t-המספר השני הוא .d-0"&amp;S1269&amp;".t-המספר השלישי הוא .d-0"&amp;T1269,IF(COUNT(R1269:T1269)=2,"יש שתי מספרים, המספר הראשון הוא .d-0"&amp;IF(R1269="",S1269,R1269)&amp;".t-המספר השני הוא .d-0"&amp;IF(T1269="",S1269,T1269),"המספר הוא.d-0"&amp;R1269&amp;S1269&amp;T1269)),"")</f>
        <v/>
      </c>
      <c r="I12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האלפון'!A1269&amp;'טבלת האלפון'!B1269,"'",""),"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69" s="4" t="str">
        <f t="shared" si="222"/>
        <v/>
      </c>
      <c r="K1269" t="str">
        <f t="shared" si="223"/>
        <v/>
      </c>
      <c r="L1269" t="str">
        <f t="shared" si="225"/>
        <v/>
      </c>
      <c r="M1269">
        <f t="shared" si="227"/>
        <v>5</v>
      </c>
      <c r="N1269">
        <f>ROW()</f>
        <v>1269</v>
      </c>
      <c r="O1269" t="str">
        <f t="shared" si="226"/>
        <v/>
      </c>
      <c r="R1269" t="str">
        <f t="shared" si="228"/>
        <v/>
      </c>
      <c r="S1269" t="str">
        <f t="shared" si="229"/>
        <v/>
      </c>
      <c r="T1269" t="str">
        <f t="shared" si="230"/>
        <v/>
      </c>
    </row>
    <row r="1270" spans="1:20" x14ac:dyDescent="0.2">
      <c r="A1270" t="str">
        <f>IF( T('טבלת האלפון'!A1270)="","",SUBSTITUTE(SUBSTITUTE('טבלת האלפון'!A1270," ",""),"'",""))</f>
        <v/>
      </c>
      <c r="B1270" s="11" t="str">
        <f>IF('טבלת האלפון'!H1270&gt;1,VALUE(SUBSTITUTE('טבלת האלפון'!H1270,"טל/פקס 0","")),"")</f>
        <v/>
      </c>
      <c r="C1270" t="str">
        <f>IF('טבלת האלפון'!I1270&gt;1,'טבלת האלפון'!I1270,"")</f>
        <v/>
      </c>
      <c r="D1270" t="str">
        <f>IF('טבלת האלפון'!J1270&gt;1,'טבלת האלפון'!J1270,"")</f>
        <v/>
      </c>
      <c r="E1270" t="str">
        <f t="shared" si="220"/>
        <v/>
      </c>
      <c r="F1270" t="str">
        <f t="shared" si="221"/>
        <v/>
      </c>
      <c r="G1270" t="str">
        <f t="shared" si="224"/>
        <v/>
      </c>
      <c r="H1270" s="16" t="str">
        <f>IF(J1270=2,"יש שני שמות עם אותו זיהוי, המערכת תשמיע את שניהם כעת,"&amp;'טבלת האלפון'!A1270&amp;","&amp;'טבלת האלפון'!B1270&amp;",ו"&amp;'טבלת האלפון'!C1270&amp;","&amp;IF(COUNT(B1270:D1270)=3,"יש שלוש מספרים, המספר הראשון הוא .d-0"&amp;B1270&amp;".t-המספר השני הוא .d-0"&amp;C1270&amp;".t-המספר השלישי הוא .d-0"&amp;D1270,IF(COUNT(B1270:D1270)=2,"יש שתי מספרים, המספר הראשון הוא .d-0"&amp;IF(B1270="",C1270,B1270)&amp;".t-המספר השני הוא .d-0"&amp;IF(D1270="",C1270,D1270),"המספר הוא.d-0"&amp;B1270&amp;C1270&amp;D1270))&amp;",.t-וכן,"&amp;INDEX('טבלת האלפון'!A:A,L1270)&amp;","&amp;INDEX('טבלת האלפון'!B:B,L1270)&amp;",ו"&amp;INDEX('טבלת האלפון'!C:C,L1270)&amp;","&amp;IF(COUNT(R1270:T1270)=3,"יש שלוש מספרים, המספר הראשון הוא .d-0"&amp;R1270&amp;".t-המספר השני הוא .d-0"&amp;S1270&amp;".t-המספר השלישי הוא .d-0"&amp;T1270,IF(COUNT(R1270:T1270)=2,"יש שתי מספרים, המספר הראשון הוא .d-0"&amp;IF(R1270="",S1270,R1270)&amp;".t-המספר השני הוא .d-0"&amp;IF(T1270="",S1270,T1270),"המספר הוא.d-0"&amp;R1270&amp;S1270&amp;T1270)),"")</f>
        <v/>
      </c>
      <c r="I12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האלפון'!A1270&amp;'טבלת האלפון'!B1270,"'",""),"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70" s="4" t="str">
        <f t="shared" si="222"/>
        <v/>
      </c>
      <c r="K1270" t="str">
        <f t="shared" si="223"/>
        <v/>
      </c>
      <c r="L1270" t="str">
        <f t="shared" si="225"/>
        <v/>
      </c>
      <c r="M1270">
        <f t="shared" si="227"/>
        <v>5</v>
      </c>
      <c r="N1270">
        <f>ROW()</f>
        <v>1270</v>
      </c>
      <c r="O1270" t="str">
        <f t="shared" si="226"/>
        <v/>
      </c>
      <c r="R1270" t="str">
        <f t="shared" si="228"/>
        <v/>
      </c>
      <c r="S1270" t="str">
        <f t="shared" si="229"/>
        <v/>
      </c>
      <c r="T1270" t="str">
        <f t="shared" si="230"/>
        <v/>
      </c>
    </row>
    <row r="1271" spans="1:20" x14ac:dyDescent="0.2">
      <c r="A1271" t="str">
        <f>IF( T('טבלת האלפון'!A1271)="","",SUBSTITUTE(SUBSTITUTE('טבלת האלפון'!A1271," ",""),"'",""))</f>
        <v/>
      </c>
      <c r="B1271" s="11" t="str">
        <f>IF('טבלת האלפון'!H1271&gt;1,VALUE(SUBSTITUTE('טבלת האלפון'!H1271,"טל/פקס 0","")),"")</f>
        <v/>
      </c>
      <c r="C1271" t="str">
        <f>IF('טבלת האלפון'!I1271&gt;1,'טבלת האלפון'!I1271,"")</f>
        <v/>
      </c>
      <c r="D1271" t="str">
        <f>IF('טבלת האלפון'!J1271&gt;1,'טבלת האלפון'!J1271,"")</f>
        <v/>
      </c>
      <c r="E1271" t="str">
        <f t="shared" si="220"/>
        <v/>
      </c>
      <c r="F1271" t="str">
        <f t="shared" si="221"/>
        <v/>
      </c>
      <c r="G1271" t="str">
        <f t="shared" si="224"/>
        <v/>
      </c>
      <c r="H1271" s="16" t="str">
        <f>IF(J1271=2,"יש שני שמות עם אותו זיהוי, המערכת תשמיע את שניהם כעת,"&amp;'טבלת האלפון'!A1271&amp;","&amp;'טבלת האלפון'!B1271&amp;",ו"&amp;'טבלת האלפון'!C1271&amp;","&amp;IF(COUNT(B1271:D1271)=3,"יש שלוש מספרים, המספר הראשון הוא .d-0"&amp;B1271&amp;".t-המספר השני הוא .d-0"&amp;C1271&amp;".t-המספר השלישי הוא .d-0"&amp;D1271,IF(COUNT(B1271:D1271)=2,"יש שתי מספרים, המספר הראשון הוא .d-0"&amp;IF(B1271="",C1271,B1271)&amp;".t-המספר השני הוא .d-0"&amp;IF(D1271="",C1271,D1271),"המספר הוא.d-0"&amp;B1271&amp;C1271&amp;D1271))&amp;",.t-וכן,"&amp;INDEX('טבלת האלפון'!A:A,L1271)&amp;","&amp;INDEX('טבלת האלפון'!B:B,L1271)&amp;",ו"&amp;INDEX('טבלת האלפון'!C:C,L1271)&amp;","&amp;IF(COUNT(R1271:T1271)=3,"יש שלוש מספרים, המספר הראשון הוא .d-0"&amp;R1271&amp;".t-המספר השני הוא .d-0"&amp;S1271&amp;".t-המספר השלישי הוא .d-0"&amp;T1271,IF(COUNT(R1271:T1271)=2,"יש שתי מספרים, המספר הראשון הוא .d-0"&amp;IF(R1271="",S1271,R1271)&amp;".t-המספר השני הוא .d-0"&amp;IF(T1271="",S1271,T1271),"המספר הוא.d-0"&amp;R1271&amp;S1271&amp;T1271)),"")</f>
        <v/>
      </c>
      <c r="I12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האלפון'!A1271&amp;'טבלת האלפון'!B1271,"'",""),"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71" s="4" t="str">
        <f t="shared" si="222"/>
        <v/>
      </c>
      <c r="K1271" t="str">
        <f t="shared" si="223"/>
        <v/>
      </c>
      <c r="L1271" t="str">
        <f t="shared" si="225"/>
        <v/>
      </c>
      <c r="M1271">
        <f t="shared" si="227"/>
        <v>5</v>
      </c>
      <c r="N1271">
        <f>ROW()</f>
        <v>1271</v>
      </c>
      <c r="O1271" t="str">
        <f t="shared" si="226"/>
        <v/>
      </c>
      <c r="R1271" t="str">
        <f t="shared" si="228"/>
        <v/>
      </c>
      <c r="S1271" t="str">
        <f t="shared" si="229"/>
        <v/>
      </c>
      <c r="T1271" t="str">
        <f t="shared" si="230"/>
        <v/>
      </c>
    </row>
    <row r="1272" spans="1:20" x14ac:dyDescent="0.2">
      <c r="A1272" t="str">
        <f>IF( T('טבלת האלפון'!A1272)="","",SUBSTITUTE(SUBSTITUTE('טבלת האלפון'!A1272," ",""),"'",""))</f>
        <v/>
      </c>
      <c r="B1272" s="11" t="str">
        <f>IF('טבלת האלפון'!H1272&gt;1,VALUE(SUBSTITUTE('טבלת האלפון'!H1272,"טל/פקס 0","")),"")</f>
        <v/>
      </c>
      <c r="C1272" t="str">
        <f>IF('טבלת האלפון'!I1272&gt;1,'טבלת האלפון'!I1272,"")</f>
        <v/>
      </c>
      <c r="D1272" t="str">
        <f>IF('טבלת האלפון'!J1272&gt;1,'טבלת האלפון'!J1272,"")</f>
        <v/>
      </c>
      <c r="E1272" t="str">
        <f t="shared" si="220"/>
        <v/>
      </c>
      <c r="F1272" t="str">
        <f t="shared" si="221"/>
        <v/>
      </c>
      <c r="G1272" t="str">
        <f t="shared" si="224"/>
        <v/>
      </c>
      <c r="H1272" s="16" t="str">
        <f>IF(J1272=2,"יש שני שמות עם אותו זיהוי, המערכת תשמיע את שניהם כעת,"&amp;'טבלת האלפון'!A1272&amp;","&amp;'טבלת האלפון'!B1272&amp;",ו"&amp;'טבלת האלפון'!C1272&amp;","&amp;IF(COUNT(B1272:D1272)=3,"יש שלוש מספרים, המספר הראשון הוא .d-0"&amp;B1272&amp;".t-המספר השני הוא .d-0"&amp;C1272&amp;".t-המספר השלישי הוא .d-0"&amp;D1272,IF(COUNT(B1272:D1272)=2,"יש שתי מספרים, המספר הראשון הוא .d-0"&amp;IF(B1272="",C1272,B1272)&amp;".t-המספר השני הוא .d-0"&amp;IF(D1272="",C1272,D1272),"המספר הוא.d-0"&amp;B1272&amp;C1272&amp;D1272))&amp;",.t-וכן,"&amp;INDEX('טבלת האלפון'!A:A,L1272)&amp;","&amp;INDEX('טבלת האלפון'!B:B,L1272)&amp;",ו"&amp;INDEX('טבלת האלפון'!C:C,L1272)&amp;","&amp;IF(COUNT(R1272:T1272)=3,"יש שלוש מספרים, המספר הראשון הוא .d-0"&amp;R1272&amp;".t-המספר השני הוא .d-0"&amp;S1272&amp;".t-המספר השלישי הוא .d-0"&amp;T1272,IF(COUNT(R1272:T1272)=2,"יש שתי מספרים, המספר הראשון הוא .d-0"&amp;IF(R1272="",S1272,R1272)&amp;".t-המספר השני הוא .d-0"&amp;IF(T1272="",S1272,T1272),"המספר הוא.d-0"&amp;R1272&amp;S1272&amp;T1272)),"")</f>
        <v/>
      </c>
      <c r="I12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האלפון'!A1272&amp;'טבלת האלפון'!B1272,"'",""),"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72" s="4" t="str">
        <f t="shared" si="222"/>
        <v/>
      </c>
      <c r="K1272" t="str">
        <f t="shared" si="223"/>
        <v/>
      </c>
      <c r="L1272" t="str">
        <f t="shared" si="225"/>
        <v/>
      </c>
      <c r="M1272">
        <f t="shared" si="227"/>
        <v>5</v>
      </c>
      <c r="N1272">
        <f>ROW()</f>
        <v>1272</v>
      </c>
      <c r="O1272" t="str">
        <f t="shared" si="226"/>
        <v/>
      </c>
      <c r="R1272" t="str">
        <f t="shared" si="228"/>
        <v/>
      </c>
      <c r="S1272" t="str">
        <f t="shared" si="229"/>
        <v/>
      </c>
      <c r="T1272" t="str">
        <f t="shared" si="230"/>
        <v/>
      </c>
    </row>
    <row r="1273" spans="1:20" x14ac:dyDescent="0.2">
      <c r="A1273" t="str">
        <f>IF( T('טבלת האלפון'!A1273)="","",SUBSTITUTE(SUBSTITUTE('טבלת האלפון'!A1273," ",""),"'",""))</f>
        <v/>
      </c>
      <c r="B1273" s="11" t="str">
        <f>IF('טבלת האלפון'!H1273&gt;1,VALUE(SUBSTITUTE('טבלת האלפון'!H1273,"טל/פקס 0","")),"")</f>
        <v/>
      </c>
      <c r="C1273" t="str">
        <f>IF('טבלת האלפון'!I1273&gt;1,'טבלת האלפון'!I1273,"")</f>
        <v/>
      </c>
      <c r="D1273" t="str">
        <f>IF('טבלת האלפון'!J1273&gt;1,'טבלת האלפון'!J1273,"")</f>
        <v/>
      </c>
      <c r="E1273" t="str">
        <f t="shared" si="220"/>
        <v/>
      </c>
      <c r="F1273" t="str">
        <f t="shared" si="221"/>
        <v/>
      </c>
      <c r="G1273" t="str">
        <f t="shared" si="224"/>
        <v/>
      </c>
      <c r="H1273" s="16" t="str">
        <f>IF(J1273=2,"יש שני שמות עם אותו זיהוי, המערכת תשמיע את שניהם כעת,"&amp;'טבלת האלפון'!A1273&amp;","&amp;'טבלת האלפון'!B1273&amp;",ו"&amp;'טבלת האלפון'!C1273&amp;","&amp;IF(COUNT(B1273:D1273)=3,"יש שלוש מספרים, המספר הראשון הוא .d-0"&amp;B1273&amp;".t-המספר השני הוא .d-0"&amp;C1273&amp;".t-המספר השלישי הוא .d-0"&amp;D1273,IF(COUNT(B1273:D1273)=2,"יש שתי מספרים, המספר הראשון הוא .d-0"&amp;IF(B1273="",C1273,B1273)&amp;".t-המספר השני הוא .d-0"&amp;IF(D1273="",C1273,D1273),"המספר הוא.d-0"&amp;B1273&amp;C1273&amp;D1273))&amp;",.t-וכן,"&amp;INDEX('טבלת האלפון'!A:A,L1273)&amp;","&amp;INDEX('טבלת האלפון'!B:B,L1273)&amp;",ו"&amp;INDEX('טבלת האלפון'!C:C,L1273)&amp;","&amp;IF(COUNT(R1273:T1273)=3,"יש שלוש מספרים, המספר הראשון הוא .d-0"&amp;R1273&amp;".t-המספר השני הוא .d-0"&amp;S1273&amp;".t-המספר השלישי הוא .d-0"&amp;T1273,IF(COUNT(R1273:T1273)=2,"יש שתי מספרים, המספר הראשון הוא .d-0"&amp;IF(R1273="",S1273,R1273)&amp;".t-המספר השני הוא .d-0"&amp;IF(T1273="",S1273,T1273),"המספר הוא.d-0"&amp;R1273&amp;S1273&amp;T1273)),"")</f>
        <v/>
      </c>
      <c r="I12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האלפון'!A1273&amp;'טבלת האלפון'!B1273,"'",""),"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73" s="4" t="str">
        <f t="shared" si="222"/>
        <v/>
      </c>
      <c r="K1273" t="str">
        <f t="shared" si="223"/>
        <v/>
      </c>
      <c r="L1273" t="str">
        <f t="shared" si="225"/>
        <v/>
      </c>
      <c r="M1273">
        <f t="shared" si="227"/>
        <v>5</v>
      </c>
      <c r="N1273">
        <f>ROW()</f>
        <v>1273</v>
      </c>
      <c r="O1273" t="str">
        <f t="shared" si="226"/>
        <v/>
      </c>
      <c r="R1273" t="str">
        <f t="shared" si="228"/>
        <v/>
      </c>
      <c r="S1273" t="str">
        <f t="shared" si="229"/>
        <v/>
      </c>
      <c r="T1273" t="str">
        <f t="shared" si="230"/>
        <v/>
      </c>
    </row>
    <row r="1274" spans="1:20" x14ac:dyDescent="0.2">
      <c r="A1274" t="str">
        <f>IF( T('טבלת האלפון'!A1274)="","",SUBSTITUTE(SUBSTITUTE('טבלת האלפון'!A1274," ",""),"'",""))</f>
        <v/>
      </c>
      <c r="B1274" s="11" t="str">
        <f>IF('טבלת האלפון'!H1274&gt;1,VALUE(SUBSTITUTE('טבלת האלפון'!H1274,"טל/פקס 0","")),"")</f>
        <v/>
      </c>
      <c r="C1274" t="str">
        <f>IF('טבלת האלפון'!I1274&gt;1,'טבלת האלפון'!I1274,"")</f>
        <v/>
      </c>
      <c r="D1274" t="str">
        <f>IF('טבלת האלפון'!J1274&gt;1,'טבלת האלפון'!J1274,"")</f>
        <v/>
      </c>
      <c r="E1274" t="str">
        <f t="shared" ref="E1274:E1337" si="23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1274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1274" t="str">
        <f t="shared" ref="F1274:F1337" si="232">IF(G1274="b","",IF(T(A1274)="","",IF(G1274="y",E1274&amp;"=t-יש יותר ממשפחה אחת כזאת, נסו שנית אם שם האבא או שם האמא",E1274&amp;"=t-"&amp;IF(COUNT(B1274:D1274)=3,"יש שלוש מספרים, המספר הראשון הוא .d-0"&amp;B1274&amp;".t-המספר השני הוא .d-0"&amp;C1274&amp;".t-המספר השלישי הוא .d-0"&amp;D1274,IF(COUNT(B1274:D1274)=2,"יש שתי מספרים, המספר הראשון הוא .d-0"&amp;IF(B1274="",C1274,B1274)&amp;".t-המספר השני הוא .d-0"&amp;IF(D1274="",C1274,D1274),"המספר הוא.d-0"&amp;B1274&amp;C1274&amp;D1274))&amp;IF(T(A1274)="","",".t-אני חוזר, "&amp;IF(COUNT(B1274:D1274)=3,"יש שלוש מספרים, המספר הראשון הוא .d-0"&amp;B1274&amp;".t-המספר השני הוא .d-0"&amp;C1274&amp;".t-המספר השלישי הוא .d-0"&amp;D1274,IF(COUNT(B1274:D1274)=2,"יש שתי מספרים, המספר הראשון הוא .d-0"&amp;IF(B1274="",C1274,B1274)&amp;".t-המספר השני הוא .d-0"&amp;IF(D1274="",C1274,D1274),"המספר הוא.d-0"&amp;B1274&amp;C1274&amp;D1274))))))</f>
        <v/>
      </c>
      <c r="G1274" t="str">
        <f t="shared" si="224"/>
        <v/>
      </c>
      <c r="H1274" s="16" t="str">
        <f>IF(J1274=2,"יש שני שמות עם אותו זיהוי, המערכת תשמיע את שניהם כעת,"&amp;'טבלת האלפון'!A1274&amp;","&amp;'טבלת האלפון'!B1274&amp;",ו"&amp;'טבלת האלפון'!C1274&amp;","&amp;IF(COUNT(B1274:D1274)=3,"יש שלוש מספרים, המספר הראשון הוא .d-0"&amp;B1274&amp;".t-המספר השני הוא .d-0"&amp;C1274&amp;".t-המספר השלישי הוא .d-0"&amp;D1274,IF(COUNT(B1274:D1274)=2,"יש שתי מספרים, המספר הראשון הוא .d-0"&amp;IF(B1274="",C1274,B1274)&amp;".t-המספר השני הוא .d-0"&amp;IF(D1274="",C1274,D1274),"המספר הוא.d-0"&amp;B1274&amp;C1274&amp;D1274))&amp;",.t-וכן,"&amp;INDEX('טבלת האלפון'!A:A,L1274)&amp;","&amp;INDEX('טבלת האלפון'!B:B,L1274)&amp;",ו"&amp;INDEX('טבלת האלפון'!C:C,L1274)&amp;","&amp;IF(COUNT(R1274:T1274)=3,"יש שלוש מספרים, המספר הראשון הוא .d-0"&amp;R1274&amp;".t-המספר השני הוא .d-0"&amp;S1274&amp;".t-המספר השלישי הוא .d-0"&amp;T1274,IF(COUNT(R1274:T1274)=2,"יש שתי מספרים, המספר הראשון הוא .d-0"&amp;IF(R1274="",S1274,R1274)&amp;".t-המספר השני הוא .d-0"&amp;IF(T1274="",S1274,T1274),"המספר הוא.d-0"&amp;R1274&amp;S1274&amp;T1274)),"")</f>
        <v/>
      </c>
      <c r="I12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האלפון'!A1274&amp;'טבלת האלפון'!B1274,"'",""),"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74" s="4" t="str">
        <f t="shared" ref="J1274:J1337" si="233">IF(COUNTIF(I:I,IF(I1274&lt;&gt;"",I1274,"a"))&gt;1,IF(I1273=I1274,2,"a"),"")</f>
        <v/>
      </c>
      <c r="K1274" t="str">
        <f t="shared" ref="K1274:K1337" si="234">IF(J1274=2,"",IF( T(A1274)="","",I1274&amp;"=t-"&amp;IF(J1274="a",H1274,IF(COUNT(B1274:D1274)=3,"יש שלוש מספרים, המספר הראשון הוא .d-0"&amp;B1274&amp;".t-המספר השני הוא .d-0"&amp;C1274&amp;".t-המספר השלישי הוא .d-0"&amp;D1274,IF(COUNT(B1274:D1274)=2,"יש שתי מספרים, המספר הראשון הוא .d-0"&amp; IF(B1274="",C1274,B1274)&amp;".t-המספר השני הוא .d-0"&amp;IF(D1274="",C1274,D1274),"המספר הוא.d-0"&amp;B1274&amp;C1274&amp;D1274)))))&amp;IF(J1274=2,"",IF( T(A1274)="","",".t-אני חוזר, "&amp;IF(J1274=2,H1274,IF(COUNT(B1274:D1274)=3,"יש שלוש מספרים, המספר הראשון הוא .d-0"&amp;B1274&amp;".t-המספר השני הוא .d-0"&amp;C1274&amp;".t-המספר השלישי הוא .d-0"&amp;D1274,IF(COUNT(B1274:D1274)=2,"יש שתי מספרים, המספר הראשון הוא .d-0"&amp; IF(B1274="",C1274,B1274)&amp;".t-המספר השני הוא .d-0"&amp;IF(D1274="",C1274,D1274),"המספר הוא.d-0"&amp;B1274&amp;C1274&amp;D1274)))))</f>
        <v/>
      </c>
      <c r="L1274" t="str">
        <f t="shared" si="225"/>
        <v/>
      </c>
      <c r="M1274">
        <f t="shared" si="227"/>
        <v>5</v>
      </c>
      <c r="N1274">
        <f>ROW()</f>
        <v>1274</v>
      </c>
      <c r="O1274" t="str">
        <f t="shared" si="226"/>
        <v/>
      </c>
      <c r="R1274" t="str">
        <f t="shared" si="228"/>
        <v/>
      </c>
      <c r="S1274" t="str">
        <f t="shared" si="229"/>
        <v/>
      </c>
      <c r="T1274" t="str">
        <f t="shared" si="230"/>
        <v/>
      </c>
    </row>
    <row r="1275" spans="1:20" x14ac:dyDescent="0.2">
      <c r="A1275" t="str">
        <f>IF( T('טבלת האלפון'!A1275)="","",SUBSTITUTE(SUBSTITUTE('טבלת האלפון'!A1275," ",""),"'",""))</f>
        <v/>
      </c>
      <c r="B1275" s="11" t="str">
        <f>IF('טבלת האלפון'!H1275&gt;1,VALUE(SUBSTITUTE('טבלת האלפון'!H1275,"טל/פקס 0","")),"")</f>
        <v/>
      </c>
      <c r="C1275" t="str">
        <f>IF('טבלת האלפון'!I1275&gt;1,'טבלת האלפון'!I1275,"")</f>
        <v/>
      </c>
      <c r="D1275" t="str">
        <f>IF('טבלת האלפון'!J1275&gt;1,'טבלת האלפון'!J1275,"")</f>
        <v/>
      </c>
      <c r="E1275" t="str">
        <f t="shared" si="231"/>
        <v/>
      </c>
      <c r="F1275" t="str">
        <f t="shared" si="232"/>
        <v/>
      </c>
      <c r="G1275" t="str">
        <f t="shared" si="224"/>
        <v/>
      </c>
      <c r="H1275" s="16" t="str">
        <f>IF(J1275=2,"יש שני שמות עם אותו זיהוי, המערכת תשמיע את שניהם כעת,"&amp;'טבלת האלפון'!A1275&amp;","&amp;'טבלת האלפון'!B1275&amp;",ו"&amp;'טבלת האלפון'!C1275&amp;","&amp;IF(COUNT(B1275:D1275)=3,"יש שלוש מספרים, המספר הראשון הוא .d-0"&amp;B1275&amp;".t-המספר השני הוא .d-0"&amp;C1275&amp;".t-המספר השלישי הוא .d-0"&amp;D1275,IF(COUNT(B1275:D1275)=2,"יש שתי מספרים, המספר הראשון הוא .d-0"&amp;IF(B1275="",C1275,B1275)&amp;".t-המספר השני הוא .d-0"&amp;IF(D1275="",C1275,D1275),"המספר הוא.d-0"&amp;B1275&amp;C1275&amp;D1275))&amp;",.t-וכן,"&amp;INDEX('טבלת האלפון'!A:A,L1275)&amp;","&amp;INDEX('טבלת האלפון'!B:B,L1275)&amp;",ו"&amp;INDEX('טבלת האלפון'!C:C,L1275)&amp;","&amp;IF(COUNT(R1275:T1275)=3,"יש שלוש מספרים, המספר הראשון הוא .d-0"&amp;R1275&amp;".t-המספר השני הוא .d-0"&amp;S1275&amp;".t-המספר השלישי הוא .d-0"&amp;T1275,IF(COUNT(R1275:T1275)=2,"יש שתי מספרים, המספר הראשון הוא .d-0"&amp;IF(R1275="",S1275,R1275)&amp;".t-המספר השני הוא .d-0"&amp;IF(T1275="",S1275,T1275),"המספר הוא.d-0"&amp;R1275&amp;S1275&amp;T1275)),"")</f>
        <v/>
      </c>
      <c r="I12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האלפון'!A1275&amp;'טבלת האלפון'!B1275,"'",""),"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75" s="4" t="str">
        <f t="shared" si="233"/>
        <v/>
      </c>
      <c r="K1275" t="str">
        <f t="shared" si="234"/>
        <v/>
      </c>
      <c r="L1275" t="str">
        <f t="shared" si="225"/>
        <v/>
      </c>
      <c r="M1275">
        <f t="shared" si="227"/>
        <v>5</v>
      </c>
      <c r="N1275">
        <f>ROW()</f>
        <v>1275</v>
      </c>
      <c r="O1275" t="str">
        <f t="shared" si="226"/>
        <v/>
      </c>
      <c r="R1275" t="str">
        <f t="shared" si="228"/>
        <v/>
      </c>
      <c r="S1275" t="str">
        <f t="shared" si="229"/>
        <v/>
      </c>
      <c r="T1275" t="str">
        <f t="shared" si="230"/>
        <v/>
      </c>
    </row>
    <row r="1276" spans="1:20" x14ac:dyDescent="0.2">
      <c r="A1276" t="str">
        <f>IF( T('טבלת האלפון'!A1276)="","",SUBSTITUTE(SUBSTITUTE('טבלת האלפון'!A1276," ",""),"'",""))</f>
        <v/>
      </c>
      <c r="B1276" s="11" t="str">
        <f>IF('טבלת האלפון'!H1276&gt;1,VALUE(SUBSTITUTE('טבלת האלפון'!H1276,"טל/פקס 0","")),"")</f>
        <v/>
      </c>
      <c r="C1276" t="str">
        <f>IF('טבלת האלפון'!I1276&gt;1,'טבלת האלפון'!I1276,"")</f>
        <v/>
      </c>
      <c r="D1276" t="str">
        <f>IF('טבלת האלפון'!J1276&gt;1,'טבלת האלפון'!J1276,"")</f>
        <v/>
      </c>
      <c r="E1276" t="str">
        <f t="shared" si="231"/>
        <v/>
      </c>
      <c r="F1276" t="str">
        <f t="shared" si="232"/>
        <v/>
      </c>
      <c r="G1276" t="str">
        <f t="shared" si="224"/>
        <v/>
      </c>
      <c r="H1276" s="16" t="str">
        <f>IF(J1276=2,"יש שני שמות עם אותו זיהוי, המערכת תשמיע את שניהם כעת,"&amp;'טבלת האלפון'!A1276&amp;","&amp;'טבלת האלפון'!B1276&amp;",ו"&amp;'טבלת האלפון'!C1276&amp;","&amp;IF(COUNT(B1276:D1276)=3,"יש שלוש מספרים, המספר הראשון הוא .d-0"&amp;B1276&amp;".t-המספר השני הוא .d-0"&amp;C1276&amp;".t-המספר השלישי הוא .d-0"&amp;D1276,IF(COUNT(B1276:D1276)=2,"יש שתי מספרים, המספר הראשון הוא .d-0"&amp;IF(B1276="",C1276,B1276)&amp;".t-המספר השני הוא .d-0"&amp;IF(D1276="",C1276,D1276),"המספר הוא.d-0"&amp;B1276&amp;C1276&amp;D1276))&amp;",.t-וכן,"&amp;INDEX('טבלת האלפון'!A:A,L1276)&amp;","&amp;INDEX('טבלת האלפון'!B:B,L1276)&amp;",ו"&amp;INDEX('טבלת האלפון'!C:C,L1276)&amp;","&amp;IF(COUNT(R1276:T1276)=3,"יש שלוש מספרים, המספר הראשון הוא .d-0"&amp;R1276&amp;".t-המספר השני הוא .d-0"&amp;S1276&amp;".t-המספר השלישי הוא .d-0"&amp;T1276,IF(COUNT(R1276:T1276)=2,"יש שתי מספרים, המספר הראשון הוא .d-0"&amp;IF(R1276="",S1276,R1276)&amp;".t-המספר השני הוא .d-0"&amp;IF(T1276="",S1276,T1276),"המספר הוא.d-0"&amp;R1276&amp;S1276&amp;T1276)),"")</f>
        <v/>
      </c>
      <c r="I12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האלפון'!A1276&amp;'טבלת האלפון'!B1276,"'",""),"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76" s="4" t="str">
        <f t="shared" si="233"/>
        <v/>
      </c>
      <c r="K1276" t="str">
        <f t="shared" si="234"/>
        <v/>
      </c>
      <c r="L1276" t="str">
        <f t="shared" si="225"/>
        <v/>
      </c>
      <c r="M1276">
        <f t="shared" si="227"/>
        <v>5</v>
      </c>
      <c r="N1276">
        <f>ROW()</f>
        <v>1276</v>
      </c>
      <c r="O1276" t="str">
        <f t="shared" si="226"/>
        <v/>
      </c>
      <c r="R1276" t="str">
        <f t="shared" si="228"/>
        <v/>
      </c>
      <c r="S1276" t="str">
        <f t="shared" si="229"/>
        <v/>
      </c>
      <c r="T1276" t="str">
        <f t="shared" si="230"/>
        <v/>
      </c>
    </row>
    <row r="1277" spans="1:20" x14ac:dyDescent="0.2">
      <c r="A1277" t="str">
        <f>IF( T('טבלת האלפון'!A1277)="","",SUBSTITUTE(SUBSTITUTE('טבלת האלפון'!A1277," ",""),"'",""))</f>
        <v/>
      </c>
      <c r="B1277" s="11" t="str">
        <f>IF('טבלת האלפון'!H1277&gt;1,VALUE(SUBSTITUTE('טבלת האלפון'!H1277,"טל/פקס 0","")),"")</f>
        <v/>
      </c>
      <c r="C1277" t="str">
        <f>IF('טבלת האלפון'!I1277&gt;1,'טבלת האלפון'!I1277,"")</f>
        <v/>
      </c>
      <c r="D1277" t="str">
        <f>IF('טבלת האלפון'!J1277&gt;1,'טבלת האלפון'!J1277,"")</f>
        <v/>
      </c>
      <c r="E1277" t="str">
        <f t="shared" si="231"/>
        <v/>
      </c>
      <c r="F1277" t="str">
        <f t="shared" si="232"/>
        <v/>
      </c>
      <c r="G1277" t="str">
        <f t="shared" si="224"/>
        <v/>
      </c>
      <c r="H1277" s="16" t="str">
        <f>IF(J1277=2,"יש שני שמות עם אותו זיהוי, המערכת תשמיע את שניהם כעת,"&amp;'טבלת האלפון'!A1277&amp;","&amp;'טבלת האלפון'!B1277&amp;",ו"&amp;'טבלת האלפון'!C1277&amp;","&amp;IF(COUNT(B1277:D1277)=3,"יש שלוש מספרים, המספר הראשון הוא .d-0"&amp;B1277&amp;".t-המספר השני הוא .d-0"&amp;C1277&amp;".t-המספר השלישי הוא .d-0"&amp;D1277,IF(COUNT(B1277:D1277)=2,"יש שתי מספרים, המספר הראשון הוא .d-0"&amp;IF(B1277="",C1277,B1277)&amp;".t-המספר השני הוא .d-0"&amp;IF(D1277="",C1277,D1277),"המספר הוא.d-0"&amp;B1277&amp;C1277&amp;D1277))&amp;",.t-וכן,"&amp;INDEX('טבלת האלפון'!A:A,L1277)&amp;","&amp;INDEX('טבלת האלפון'!B:B,L1277)&amp;",ו"&amp;INDEX('טבלת האלפון'!C:C,L1277)&amp;","&amp;IF(COUNT(R1277:T1277)=3,"יש שלוש מספרים, המספר הראשון הוא .d-0"&amp;R1277&amp;".t-המספר השני הוא .d-0"&amp;S1277&amp;".t-המספר השלישי הוא .d-0"&amp;T1277,IF(COUNT(R1277:T1277)=2,"יש שתי מספרים, המספר הראשון הוא .d-0"&amp;IF(R1277="",S1277,R1277)&amp;".t-המספר השני הוא .d-0"&amp;IF(T1277="",S1277,T1277),"המספר הוא.d-0"&amp;R1277&amp;S1277&amp;T1277)),"")</f>
        <v/>
      </c>
      <c r="I12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האלפון'!A1277&amp;'טבלת האלפון'!B1277,"'",""),"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77" s="4" t="str">
        <f t="shared" si="233"/>
        <v/>
      </c>
      <c r="K1277" t="str">
        <f t="shared" si="234"/>
        <v/>
      </c>
      <c r="L1277" t="str">
        <f t="shared" si="225"/>
        <v/>
      </c>
      <c r="M1277">
        <f t="shared" si="227"/>
        <v>5</v>
      </c>
      <c r="N1277">
        <f>ROW()</f>
        <v>1277</v>
      </c>
      <c r="O1277" t="str">
        <f t="shared" si="226"/>
        <v/>
      </c>
      <c r="R1277" t="str">
        <f t="shared" si="228"/>
        <v/>
      </c>
      <c r="S1277" t="str">
        <f t="shared" si="229"/>
        <v/>
      </c>
      <c r="T1277" t="str">
        <f t="shared" si="230"/>
        <v/>
      </c>
    </row>
    <row r="1278" spans="1:20" x14ac:dyDescent="0.2">
      <c r="A1278" t="str">
        <f>IF( T('טבלת האלפון'!A1278)="","",SUBSTITUTE(SUBSTITUTE('טבלת האלפון'!A1278," ",""),"'",""))</f>
        <v/>
      </c>
      <c r="B1278" s="11" t="str">
        <f>IF('טבלת האלפון'!H1278&gt;1,VALUE(SUBSTITUTE('טבלת האלפון'!H1278,"טל/פקס 0","")),"")</f>
        <v/>
      </c>
      <c r="C1278" t="str">
        <f>IF('טבלת האלפון'!I1278&gt;1,'טבלת האלפון'!I1278,"")</f>
        <v/>
      </c>
      <c r="D1278" t="str">
        <f>IF('טבלת האלפון'!J1278&gt;1,'טבלת האלפון'!J1278,"")</f>
        <v/>
      </c>
      <c r="E1278" t="str">
        <f t="shared" si="231"/>
        <v/>
      </c>
      <c r="F1278" t="str">
        <f t="shared" si="232"/>
        <v/>
      </c>
      <c r="G1278" t="str">
        <f t="shared" si="224"/>
        <v/>
      </c>
      <c r="H1278" s="16" t="str">
        <f>IF(J1278=2,"יש שני שמות עם אותו זיהוי, המערכת תשמיע את שניהם כעת,"&amp;'טבלת האלפון'!A1278&amp;","&amp;'טבלת האלפון'!B1278&amp;",ו"&amp;'טבלת האלפון'!C1278&amp;","&amp;IF(COUNT(B1278:D1278)=3,"יש שלוש מספרים, המספר הראשון הוא .d-0"&amp;B1278&amp;".t-המספר השני הוא .d-0"&amp;C1278&amp;".t-המספר השלישי הוא .d-0"&amp;D1278,IF(COUNT(B1278:D1278)=2,"יש שתי מספרים, המספר הראשון הוא .d-0"&amp;IF(B1278="",C1278,B1278)&amp;".t-המספר השני הוא .d-0"&amp;IF(D1278="",C1278,D1278),"המספר הוא.d-0"&amp;B1278&amp;C1278&amp;D1278))&amp;",.t-וכן,"&amp;INDEX('טבלת האלפון'!A:A,L1278)&amp;","&amp;INDEX('טבלת האלפון'!B:B,L1278)&amp;",ו"&amp;INDEX('טבלת האלפון'!C:C,L1278)&amp;","&amp;IF(COUNT(R1278:T1278)=3,"יש שלוש מספרים, המספר הראשון הוא .d-0"&amp;R1278&amp;".t-המספר השני הוא .d-0"&amp;S1278&amp;".t-המספר השלישי הוא .d-0"&amp;T1278,IF(COUNT(R1278:T1278)=2,"יש שתי מספרים, המספר הראשון הוא .d-0"&amp;IF(R1278="",S1278,R1278)&amp;".t-המספר השני הוא .d-0"&amp;IF(T1278="",S1278,T1278),"המספר הוא.d-0"&amp;R1278&amp;S1278&amp;T1278)),"")</f>
        <v/>
      </c>
      <c r="I12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האלפון'!A1278&amp;'טבלת האלפון'!B1278,"'",""),"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78" s="4" t="str">
        <f t="shared" si="233"/>
        <v/>
      </c>
      <c r="K1278" t="str">
        <f t="shared" si="234"/>
        <v/>
      </c>
      <c r="L1278" t="str">
        <f t="shared" si="225"/>
        <v/>
      </c>
      <c r="M1278">
        <f t="shared" si="227"/>
        <v>5</v>
      </c>
      <c r="N1278">
        <f>ROW()</f>
        <v>1278</v>
      </c>
      <c r="O1278" t="str">
        <f t="shared" si="226"/>
        <v/>
      </c>
      <c r="R1278" t="str">
        <f t="shared" si="228"/>
        <v/>
      </c>
      <c r="S1278" t="str">
        <f t="shared" si="229"/>
        <v/>
      </c>
      <c r="T1278" t="str">
        <f t="shared" si="230"/>
        <v/>
      </c>
    </row>
    <row r="1279" spans="1:20" x14ac:dyDescent="0.2">
      <c r="A1279" t="str">
        <f>IF( T('טבלת האלפון'!A1279)="","",SUBSTITUTE(SUBSTITUTE('טבלת האלפון'!A1279," ",""),"'",""))</f>
        <v/>
      </c>
      <c r="B1279" s="11" t="str">
        <f>IF('טבלת האלפון'!H1279&gt;1,VALUE(SUBSTITUTE('טבלת האלפון'!H1279,"טל/פקס 0","")),"")</f>
        <v/>
      </c>
      <c r="C1279" t="str">
        <f>IF('טבלת האלפון'!I1279&gt;1,'טבלת האלפון'!I1279,"")</f>
        <v/>
      </c>
      <c r="D1279" t="str">
        <f>IF('טבלת האלפון'!J1279&gt;1,'טבלת האלפון'!J1279,"")</f>
        <v/>
      </c>
      <c r="E1279" t="str">
        <f t="shared" si="231"/>
        <v/>
      </c>
      <c r="F1279" t="str">
        <f t="shared" si="232"/>
        <v/>
      </c>
      <c r="G1279" t="str">
        <f t="shared" ref="G1279:G1342" si="235">IF(AND(T(A1279)&lt;&gt;"",COUNTIF(A:A,A1279)&gt;1),IF(A1279=A1278,"b","y"),"")</f>
        <v/>
      </c>
      <c r="H1279" s="16" t="str">
        <f>IF(J1279=2,"יש שני שמות עם אותו זיהוי, המערכת תשמיע את שניהם כעת,"&amp;'טבלת האלפון'!A1279&amp;","&amp;'טבלת האלפון'!B1279&amp;",ו"&amp;'טבלת האלפון'!C1279&amp;","&amp;IF(COUNT(B1279:D1279)=3,"יש שלוש מספרים, המספר הראשון הוא .d-0"&amp;B1279&amp;".t-המספר השני הוא .d-0"&amp;C1279&amp;".t-המספר השלישי הוא .d-0"&amp;D1279,IF(COUNT(B1279:D1279)=2,"יש שתי מספרים, המספר הראשון הוא .d-0"&amp;IF(B1279="",C1279,B1279)&amp;".t-המספר השני הוא .d-0"&amp;IF(D1279="",C1279,D1279),"המספר הוא.d-0"&amp;B1279&amp;C1279&amp;D1279))&amp;",.t-וכן,"&amp;INDEX('טבלת האלפון'!A:A,L1279)&amp;","&amp;INDEX('טבלת האלפון'!B:B,L1279)&amp;",ו"&amp;INDEX('טבלת האלפון'!C:C,L1279)&amp;","&amp;IF(COUNT(R1279:T1279)=3,"יש שלוש מספרים, המספר הראשון הוא .d-0"&amp;R1279&amp;".t-המספר השני הוא .d-0"&amp;S1279&amp;".t-המספר השלישי הוא .d-0"&amp;T1279,IF(COUNT(R1279:T1279)=2,"יש שתי מספרים, המספר הראשון הוא .d-0"&amp;IF(R1279="",S1279,R1279)&amp;".t-המספר השני הוא .d-0"&amp;IF(T1279="",S1279,T1279),"המספר הוא.d-0"&amp;R1279&amp;S1279&amp;T1279)),"")</f>
        <v/>
      </c>
      <c r="I12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האלפון'!A1279&amp;'טבלת האלפון'!B1279,"'",""),"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79" s="4" t="str">
        <f t="shared" si="233"/>
        <v/>
      </c>
      <c r="K1279" t="str">
        <f t="shared" si="234"/>
        <v/>
      </c>
      <c r="L1279" t="str">
        <f t="shared" ref="L1279:L1342" si="236">IF(J1279&lt;&gt;"",MATCH(I1279,I:I,0),"")</f>
        <v/>
      </c>
      <c r="M1279">
        <f t="shared" si="227"/>
        <v>5</v>
      </c>
      <c r="N1279">
        <f>ROW()</f>
        <v>1279</v>
      </c>
      <c r="O1279" t="str">
        <f t="shared" ref="O1279:O1342" si="237">IF(AND(T(A1279)&lt;&gt;"",COUNTIF(I:I,I1279)&gt;1),IF(N1279=M1279,"ראשוני","כפול"),"")</f>
        <v/>
      </c>
      <c r="R1279" t="str">
        <f t="shared" si="228"/>
        <v/>
      </c>
      <c r="S1279" t="str">
        <f t="shared" si="229"/>
        <v/>
      </c>
      <c r="T1279" t="str">
        <f t="shared" si="230"/>
        <v/>
      </c>
    </row>
    <row r="1280" spans="1:20" x14ac:dyDescent="0.2">
      <c r="A1280" t="str">
        <f>IF( T('טבלת האלפון'!A1280)="","",SUBSTITUTE(SUBSTITUTE('טבלת האלפון'!A1280," ",""),"'",""))</f>
        <v/>
      </c>
      <c r="B1280" s="11" t="str">
        <f>IF('טבלת האלפון'!H1280&gt;1,VALUE(SUBSTITUTE('טבלת האלפון'!H1280,"טל/פקס 0","")),"")</f>
        <v/>
      </c>
      <c r="C1280" t="str">
        <f>IF('טבלת האלפון'!I1280&gt;1,'טבלת האלפון'!I1280,"")</f>
        <v/>
      </c>
      <c r="D1280" t="str">
        <f>IF('טבלת האלפון'!J1280&gt;1,'טבלת האלפון'!J1280,"")</f>
        <v/>
      </c>
      <c r="E1280" t="str">
        <f t="shared" si="231"/>
        <v/>
      </c>
      <c r="F1280" t="str">
        <f t="shared" si="232"/>
        <v/>
      </c>
      <c r="G1280" t="str">
        <f t="shared" si="235"/>
        <v/>
      </c>
      <c r="H1280" s="16" t="str">
        <f>IF(J1280=2,"יש שני שמות עם אותו זיהוי, המערכת תשמיע את שניהם כעת,"&amp;'טבלת האלפון'!A1280&amp;","&amp;'טבלת האלפון'!B1280&amp;",ו"&amp;'טבלת האלפון'!C1280&amp;","&amp;IF(COUNT(B1280:D1280)=3,"יש שלוש מספרים, המספר הראשון הוא .d-0"&amp;B1280&amp;".t-המספר השני הוא .d-0"&amp;C1280&amp;".t-המספר השלישי הוא .d-0"&amp;D1280,IF(COUNT(B1280:D1280)=2,"יש שתי מספרים, המספר הראשון הוא .d-0"&amp;IF(B1280="",C1280,B1280)&amp;".t-המספר השני הוא .d-0"&amp;IF(D1280="",C1280,D1280),"המספר הוא.d-0"&amp;B1280&amp;C1280&amp;D1280))&amp;",.t-וכן,"&amp;INDEX('טבלת האלפון'!A:A,L1280)&amp;","&amp;INDEX('טבלת האלפון'!B:B,L1280)&amp;",ו"&amp;INDEX('טבלת האלפון'!C:C,L1280)&amp;","&amp;IF(COUNT(R1280:T1280)=3,"יש שלוש מספרים, המספר הראשון הוא .d-0"&amp;R1280&amp;".t-המספר השני הוא .d-0"&amp;S1280&amp;".t-המספר השלישי הוא .d-0"&amp;T1280,IF(COUNT(R1280:T1280)=2,"יש שתי מספרים, המספר הראשון הוא .d-0"&amp;IF(R1280="",S1280,R1280)&amp;".t-המספר השני הוא .d-0"&amp;IF(T1280="",S1280,T1280),"המספר הוא.d-0"&amp;R1280&amp;S1280&amp;T1280)),"")</f>
        <v/>
      </c>
      <c r="I12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האלפון'!A1280&amp;'טבלת האלפון'!B1280,"'",""),"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80" s="4" t="str">
        <f t="shared" si="233"/>
        <v/>
      </c>
      <c r="K1280" t="str">
        <f t="shared" si="234"/>
        <v/>
      </c>
      <c r="L1280" t="str">
        <f t="shared" si="236"/>
        <v/>
      </c>
      <c r="M1280">
        <f t="shared" si="227"/>
        <v>5</v>
      </c>
      <c r="N1280">
        <f>ROW()</f>
        <v>1280</v>
      </c>
      <c r="O1280" t="str">
        <f t="shared" si="237"/>
        <v/>
      </c>
      <c r="R1280" t="str">
        <f t="shared" si="228"/>
        <v/>
      </c>
      <c r="S1280" t="str">
        <f t="shared" si="229"/>
        <v/>
      </c>
      <c r="T1280" t="str">
        <f t="shared" si="230"/>
        <v/>
      </c>
    </row>
    <row r="1281" spans="1:20" x14ac:dyDescent="0.2">
      <c r="A1281" t="str">
        <f>IF( T('טבלת האלפון'!A1281)="","",SUBSTITUTE(SUBSTITUTE('טבלת האלפון'!A1281," ",""),"'",""))</f>
        <v/>
      </c>
      <c r="B1281" s="11" t="str">
        <f>IF('טבלת האלפון'!H1281&gt;1,VALUE(SUBSTITUTE('טבלת האלפון'!H1281,"טל/פקס 0","")),"")</f>
        <v/>
      </c>
      <c r="C1281" t="str">
        <f>IF('טבלת האלפון'!I1281&gt;1,'טבלת האלפון'!I1281,"")</f>
        <v/>
      </c>
      <c r="D1281" t="str">
        <f>IF('טבלת האלפון'!J1281&gt;1,'טבלת האלפון'!J1281,"")</f>
        <v/>
      </c>
      <c r="E1281" t="str">
        <f t="shared" si="231"/>
        <v/>
      </c>
      <c r="F1281" t="str">
        <f t="shared" si="232"/>
        <v/>
      </c>
      <c r="G1281" t="str">
        <f t="shared" si="235"/>
        <v/>
      </c>
      <c r="H1281" s="16" t="str">
        <f>IF(J1281=2,"יש שני שמות עם אותו זיהוי, המערכת תשמיע את שניהם כעת,"&amp;'טבלת האלפון'!A1281&amp;","&amp;'טבלת האלפון'!B1281&amp;",ו"&amp;'טבלת האלפון'!C1281&amp;","&amp;IF(COUNT(B1281:D1281)=3,"יש שלוש מספרים, המספר הראשון הוא .d-0"&amp;B1281&amp;".t-המספר השני הוא .d-0"&amp;C1281&amp;".t-המספר השלישי הוא .d-0"&amp;D1281,IF(COUNT(B1281:D1281)=2,"יש שתי מספרים, המספר הראשון הוא .d-0"&amp;IF(B1281="",C1281,B1281)&amp;".t-המספר השני הוא .d-0"&amp;IF(D1281="",C1281,D1281),"המספר הוא.d-0"&amp;B1281&amp;C1281&amp;D1281))&amp;",.t-וכן,"&amp;INDEX('טבלת האלפון'!A:A,L1281)&amp;","&amp;INDEX('טבלת האלפון'!B:B,L1281)&amp;",ו"&amp;INDEX('טבלת האלפון'!C:C,L1281)&amp;","&amp;IF(COUNT(R1281:T1281)=3,"יש שלוש מספרים, המספר הראשון הוא .d-0"&amp;R1281&amp;".t-המספר השני הוא .d-0"&amp;S1281&amp;".t-המספר השלישי הוא .d-0"&amp;T1281,IF(COUNT(R1281:T1281)=2,"יש שתי מספרים, המספר הראשון הוא .d-0"&amp;IF(R1281="",S1281,R1281)&amp;".t-המספר השני הוא .d-0"&amp;IF(T1281="",S1281,T1281),"המספר הוא.d-0"&amp;R1281&amp;S1281&amp;T1281)),"")</f>
        <v/>
      </c>
      <c r="I12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האלפון'!A1281&amp;'טבלת האלפון'!B1281,"'",""),"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81" s="4" t="str">
        <f t="shared" si="233"/>
        <v/>
      </c>
      <c r="K1281" t="str">
        <f t="shared" si="234"/>
        <v/>
      </c>
      <c r="L1281" t="str">
        <f t="shared" si="236"/>
        <v/>
      </c>
      <c r="M1281">
        <f t="shared" ref="M1281:M1344" si="238">MATCH(I1281,I:I,0)</f>
        <v>5</v>
      </c>
      <c r="N1281">
        <f>ROW()</f>
        <v>1281</v>
      </c>
      <c r="O1281" t="str">
        <f t="shared" si="237"/>
        <v/>
      </c>
      <c r="R1281" t="str">
        <f t="shared" ref="R1281:R1344" si="239">IFERROR(INDEX(B:B,$L1281),"")</f>
        <v/>
      </c>
      <c r="S1281" t="str">
        <f t="shared" ref="S1281:S1344" si="240">IFERROR(INDEX(C:C,$L1281),"")</f>
        <v/>
      </c>
      <c r="T1281" t="str">
        <f t="shared" ref="T1281:T1344" si="241">IFERROR(INDEX(D:D,$L1281),"")</f>
        <v/>
      </c>
    </row>
    <row r="1282" spans="1:20" x14ac:dyDescent="0.2">
      <c r="A1282" t="str">
        <f>IF( T('טבלת האלפון'!A1282)="","",SUBSTITUTE(SUBSTITUTE('טבלת האלפון'!A1282," ",""),"'",""))</f>
        <v/>
      </c>
      <c r="B1282" s="11" t="str">
        <f>IF('טבלת האלפון'!H1282&gt;1,VALUE(SUBSTITUTE('טבלת האלפון'!H1282,"טל/פקס 0","")),"")</f>
        <v/>
      </c>
      <c r="C1282" t="str">
        <f>IF('טבלת האלפון'!I1282&gt;1,'טבלת האלפון'!I1282,"")</f>
        <v/>
      </c>
      <c r="D1282" t="str">
        <f>IF('טבלת האלפון'!J1282&gt;1,'טבלת האלפון'!J1282,"")</f>
        <v/>
      </c>
      <c r="E1282" t="str">
        <f t="shared" si="231"/>
        <v/>
      </c>
      <c r="F1282" t="str">
        <f t="shared" si="232"/>
        <v/>
      </c>
      <c r="G1282" t="str">
        <f t="shared" si="235"/>
        <v/>
      </c>
      <c r="H1282" s="16" t="str">
        <f>IF(J1282=2,"יש שני שמות עם אותו זיהוי, המערכת תשמיע את שניהם כעת,"&amp;'טבלת האלפון'!A1282&amp;","&amp;'טבלת האלפון'!B1282&amp;",ו"&amp;'טבלת האלפון'!C1282&amp;","&amp;IF(COUNT(B1282:D1282)=3,"יש שלוש מספרים, המספר הראשון הוא .d-0"&amp;B1282&amp;".t-המספר השני הוא .d-0"&amp;C1282&amp;".t-המספר השלישי הוא .d-0"&amp;D1282,IF(COUNT(B1282:D1282)=2,"יש שתי מספרים, המספר הראשון הוא .d-0"&amp;IF(B1282="",C1282,B1282)&amp;".t-המספר השני הוא .d-0"&amp;IF(D1282="",C1282,D1282),"המספר הוא.d-0"&amp;B1282&amp;C1282&amp;D1282))&amp;",.t-וכן,"&amp;INDEX('טבלת האלפון'!A:A,L1282)&amp;","&amp;INDEX('טבלת האלפון'!B:B,L1282)&amp;",ו"&amp;INDEX('טבלת האלפון'!C:C,L1282)&amp;","&amp;IF(COUNT(R1282:T1282)=3,"יש שלוש מספרים, המספר הראשון הוא .d-0"&amp;R1282&amp;".t-המספר השני הוא .d-0"&amp;S1282&amp;".t-המספר השלישי הוא .d-0"&amp;T1282,IF(COUNT(R1282:T1282)=2,"יש שתי מספרים, המספר הראשון הוא .d-0"&amp;IF(R1282="",S1282,R1282)&amp;".t-המספר השני הוא .d-0"&amp;IF(T1282="",S1282,T1282),"המספר הוא.d-0"&amp;R1282&amp;S1282&amp;T1282)),"")</f>
        <v/>
      </c>
      <c r="I12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האלפון'!A1282&amp;'טבלת האלפון'!B1282,"'",""),"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82" s="4" t="str">
        <f t="shared" si="233"/>
        <v/>
      </c>
      <c r="K1282" t="str">
        <f t="shared" si="234"/>
        <v/>
      </c>
      <c r="L1282" t="str">
        <f t="shared" si="236"/>
        <v/>
      </c>
      <c r="M1282">
        <f t="shared" si="238"/>
        <v>5</v>
      </c>
      <c r="N1282">
        <f>ROW()</f>
        <v>1282</v>
      </c>
      <c r="O1282" t="str">
        <f t="shared" si="237"/>
        <v/>
      </c>
      <c r="R1282" t="str">
        <f t="shared" si="239"/>
        <v/>
      </c>
      <c r="S1282" t="str">
        <f t="shared" si="240"/>
        <v/>
      </c>
      <c r="T1282" t="str">
        <f t="shared" si="241"/>
        <v/>
      </c>
    </row>
    <row r="1283" spans="1:20" x14ac:dyDescent="0.2">
      <c r="A1283" t="str">
        <f>IF( T('טבלת האלפון'!A1283)="","",SUBSTITUTE(SUBSTITUTE('טבלת האלפון'!A1283," ",""),"'",""))</f>
        <v/>
      </c>
      <c r="B1283" s="11" t="str">
        <f>IF('טבלת האלפון'!H1283&gt;1,VALUE(SUBSTITUTE('טבלת האלפון'!H1283,"טל/פקס 0","")),"")</f>
        <v/>
      </c>
      <c r="C1283" t="str">
        <f>IF('טבלת האלפון'!I1283&gt;1,'טבלת האלפון'!I1283,"")</f>
        <v/>
      </c>
      <c r="D1283" t="str">
        <f>IF('טבלת האלפון'!J1283&gt;1,'טבלת האלפון'!J1283,"")</f>
        <v/>
      </c>
      <c r="E1283" t="str">
        <f t="shared" si="231"/>
        <v/>
      </c>
      <c r="F1283" t="str">
        <f t="shared" si="232"/>
        <v/>
      </c>
      <c r="G1283" t="str">
        <f t="shared" si="235"/>
        <v/>
      </c>
      <c r="H1283" s="16" t="str">
        <f>IF(J1283=2,"יש שני שמות עם אותו זיהוי, המערכת תשמיע את שניהם כעת,"&amp;'טבלת האלפון'!A1283&amp;","&amp;'טבלת האלפון'!B1283&amp;",ו"&amp;'טבלת האלפון'!C1283&amp;","&amp;IF(COUNT(B1283:D1283)=3,"יש שלוש מספרים, המספר הראשון הוא .d-0"&amp;B1283&amp;".t-המספר השני הוא .d-0"&amp;C1283&amp;".t-המספר השלישי הוא .d-0"&amp;D1283,IF(COUNT(B1283:D1283)=2,"יש שתי מספרים, המספר הראשון הוא .d-0"&amp;IF(B1283="",C1283,B1283)&amp;".t-המספר השני הוא .d-0"&amp;IF(D1283="",C1283,D1283),"המספר הוא.d-0"&amp;B1283&amp;C1283&amp;D1283))&amp;",.t-וכן,"&amp;INDEX('טבלת האלפון'!A:A,L1283)&amp;","&amp;INDEX('טבלת האלפון'!B:B,L1283)&amp;",ו"&amp;INDEX('טבלת האלפון'!C:C,L1283)&amp;","&amp;IF(COUNT(R1283:T1283)=3,"יש שלוש מספרים, המספר הראשון הוא .d-0"&amp;R1283&amp;".t-המספר השני הוא .d-0"&amp;S1283&amp;".t-המספר השלישי הוא .d-0"&amp;T1283,IF(COUNT(R1283:T1283)=2,"יש שתי מספרים, המספר הראשון הוא .d-0"&amp;IF(R1283="",S1283,R1283)&amp;".t-המספר השני הוא .d-0"&amp;IF(T1283="",S1283,T1283),"המספר הוא.d-0"&amp;R1283&amp;S1283&amp;T1283)),"")</f>
        <v/>
      </c>
      <c r="I12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האלפון'!A1283&amp;'טבלת האלפון'!B1283,"'",""),"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83" s="4" t="str">
        <f t="shared" si="233"/>
        <v/>
      </c>
      <c r="K1283" t="str">
        <f t="shared" si="234"/>
        <v/>
      </c>
      <c r="L1283" t="str">
        <f t="shared" si="236"/>
        <v/>
      </c>
      <c r="M1283">
        <f t="shared" si="238"/>
        <v>5</v>
      </c>
      <c r="N1283">
        <f>ROW()</f>
        <v>1283</v>
      </c>
      <c r="O1283" t="str">
        <f t="shared" si="237"/>
        <v/>
      </c>
      <c r="R1283" t="str">
        <f t="shared" si="239"/>
        <v/>
      </c>
      <c r="S1283" t="str">
        <f t="shared" si="240"/>
        <v/>
      </c>
      <c r="T1283" t="str">
        <f t="shared" si="241"/>
        <v/>
      </c>
    </row>
    <row r="1284" spans="1:20" x14ac:dyDescent="0.2">
      <c r="A1284" t="str">
        <f>IF( T('טבלת האלפון'!A1284)="","",SUBSTITUTE(SUBSTITUTE('טבלת האלפון'!A1284," ",""),"'",""))</f>
        <v/>
      </c>
      <c r="B1284" s="11" t="str">
        <f>IF('טבלת האלפון'!H1284&gt;1,VALUE(SUBSTITUTE('טבלת האלפון'!H1284,"טל/פקס 0","")),"")</f>
        <v/>
      </c>
      <c r="C1284" t="str">
        <f>IF('טבלת האלפון'!I1284&gt;1,'טבלת האלפון'!I1284,"")</f>
        <v/>
      </c>
      <c r="D1284" t="str">
        <f>IF('טבלת האלפון'!J1284&gt;1,'טבלת האלפון'!J1284,"")</f>
        <v/>
      </c>
      <c r="E1284" t="str">
        <f t="shared" si="231"/>
        <v/>
      </c>
      <c r="F1284" t="str">
        <f t="shared" si="232"/>
        <v/>
      </c>
      <c r="G1284" t="str">
        <f t="shared" si="235"/>
        <v/>
      </c>
      <c r="H1284" s="16" t="str">
        <f>IF(J1284=2,"יש שני שמות עם אותו זיהוי, המערכת תשמיע את שניהם כעת,"&amp;'טבלת האלפון'!A1284&amp;","&amp;'טבלת האלפון'!B1284&amp;",ו"&amp;'טבלת האלפון'!C1284&amp;","&amp;IF(COUNT(B1284:D1284)=3,"יש שלוש מספרים, המספר הראשון הוא .d-0"&amp;B1284&amp;".t-המספר השני הוא .d-0"&amp;C1284&amp;".t-המספר השלישי הוא .d-0"&amp;D1284,IF(COUNT(B1284:D1284)=2,"יש שתי מספרים, המספר הראשון הוא .d-0"&amp;IF(B1284="",C1284,B1284)&amp;".t-המספר השני הוא .d-0"&amp;IF(D1284="",C1284,D1284),"המספר הוא.d-0"&amp;B1284&amp;C1284&amp;D1284))&amp;",.t-וכן,"&amp;INDEX('טבלת האלפון'!A:A,L1284)&amp;","&amp;INDEX('טבלת האלפון'!B:B,L1284)&amp;",ו"&amp;INDEX('טבלת האלפון'!C:C,L1284)&amp;","&amp;IF(COUNT(R1284:T1284)=3,"יש שלוש מספרים, המספר הראשון הוא .d-0"&amp;R1284&amp;".t-המספר השני הוא .d-0"&amp;S1284&amp;".t-המספר השלישי הוא .d-0"&amp;T1284,IF(COUNT(R1284:T1284)=2,"יש שתי מספרים, המספר הראשון הוא .d-0"&amp;IF(R1284="",S1284,R1284)&amp;".t-המספר השני הוא .d-0"&amp;IF(T1284="",S1284,T1284),"המספר הוא.d-0"&amp;R1284&amp;S1284&amp;T1284)),"")</f>
        <v/>
      </c>
      <c r="I12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האלפון'!A1284&amp;'טבלת האלפון'!B1284,"'",""),"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84" s="4" t="str">
        <f t="shared" si="233"/>
        <v/>
      </c>
      <c r="K1284" t="str">
        <f t="shared" si="234"/>
        <v/>
      </c>
      <c r="L1284" t="str">
        <f t="shared" si="236"/>
        <v/>
      </c>
      <c r="M1284">
        <f t="shared" si="238"/>
        <v>5</v>
      </c>
      <c r="N1284">
        <f>ROW()</f>
        <v>1284</v>
      </c>
      <c r="O1284" t="str">
        <f t="shared" si="237"/>
        <v/>
      </c>
      <c r="R1284" t="str">
        <f t="shared" si="239"/>
        <v/>
      </c>
      <c r="S1284" t="str">
        <f t="shared" si="240"/>
        <v/>
      </c>
      <c r="T1284" t="str">
        <f t="shared" si="241"/>
        <v/>
      </c>
    </row>
    <row r="1285" spans="1:20" x14ac:dyDescent="0.2">
      <c r="A1285" t="str">
        <f>IF( T('טבלת האלפון'!A1285)="","",SUBSTITUTE(SUBSTITUTE('טבלת האלפון'!A1285," ",""),"'",""))</f>
        <v/>
      </c>
      <c r="B1285" s="11" t="str">
        <f>IF('טבלת האלפון'!H1285&gt;1,VALUE(SUBSTITUTE('טבלת האלפון'!H1285,"טל/פקס 0","")),"")</f>
        <v/>
      </c>
      <c r="C1285" t="str">
        <f>IF('טבלת האלפון'!I1285&gt;1,'טבלת האלפון'!I1285,"")</f>
        <v/>
      </c>
      <c r="D1285" t="str">
        <f>IF('טבלת האלפון'!J1285&gt;1,'טבלת האלפון'!J1285,"")</f>
        <v/>
      </c>
      <c r="E1285" t="str">
        <f t="shared" si="231"/>
        <v/>
      </c>
      <c r="F1285" t="str">
        <f t="shared" si="232"/>
        <v/>
      </c>
      <c r="G1285" t="str">
        <f t="shared" si="235"/>
        <v/>
      </c>
      <c r="H1285" s="16" t="str">
        <f>IF(J1285=2,"יש שני שמות עם אותו זיהוי, המערכת תשמיע את שניהם כעת,"&amp;'טבלת האלפון'!A1285&amp;","&amp;'טבלת האלפון'!B1285&amp;",ו"&amp;'טבלת האלפון'!C1285&amp;","&amp;IF(COUNT(B1285:D1285)=3,"יש שלוש מספרים, המספר הראשון הוא .d-0"&amp;B1285&amp;".t-המספר השני הוא .d-0"&amp;C1285&amp;".t-המספר השלישי הוא .d-0"&amp;D1285,IF(COUNT(B1285:D1285)=2,"יש שתי מספרים, המספר הראשון הוא .d-0"&amp;IF(B1285="",C1285,B1285)&amp;".t-המספר השני הוא .d-0"&amp;IF(D1285="",C1285,D1285),"המספר הוא.d-0"&amp;B1285&amp;C1285&amp;D1285))&amp;",.t-וכן,"&amp;INDEX('טבלת האלפון'!A:A,L1285)&amp;","&amp;INDEX('טבלת האלפון'!B:B,L1285)&amp;",ו"&amp;INDEX('טבלת האלפון'!C:C,L1285)&amp;","&amp;IF(COUNT(R1285:T1285)=3,"יש שלוש מספרים, המספר הראשון הוא .d-0"&amp;R1285&amp;".t-המספר השני הוא .d-0"&amp;S1285&amp;".t-המספר השלישי הוא .d-0"&amp;T1285,IF(COUNT(R1285:T1285)=2,"יש שתי מספרים, המספר הראשון הוא .d-0"&amp;IF(R1285="",S1285,R1285)&amp;".t-המספר השני הוא .d-0"&amp;IF(T1285="",S1285,T1285),"המספר הוא.d-0"&amp;R1285&amp;S1285&amp;T1285)),"")</f>
        <v/>
      </c>
      <c r="I12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האלפון'!A1285&amp;'טבלת האלפון'!B1285,"'",""),"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85" s="4" t="str">
        <f t="shared" si="233"/>
        <v/>
      </c>
      <c r="K1285" t="str">
        <f t="shared" si="234"/>
        <v/>
      </c>
      <c r="L1285" t="str">
        <f t="shared" si="236"/>
        <v/>
      </c>
      <c r="M1285">
        <f t="shared" si="238"/>
        <v>5</v>
      </c>
      <c r="N1285">
        <f>ROW()</f>
        <v>1285</v>
      </c>
      <c r="O1285" t="str">
        <f t="shared" si="237"/>
        <v/>
      </c>
      <c r="R1285" t="str">
        <f t="shared" si="239"/>
        <v/>
      </c>
      <c r="S1285" t="str">
        <f t="shared" si="240"/>
        <v/>
      </c>
      <c r="T1285" t="str">
        <f t="shared" si="241"/>
        <v/>
      </c>
    </row>
    <row r="1286" spans="1:20" x14ac:dyDescent="0.2">
      <c r="A1286" t="str">
        <f>IF( T('טבלת האלפון'!A1286)="","",SUBSTITUTE(SUBSTITUTE('טבלת האלפון'!A1286," ",""),"'",""))</f>
        <v/>
      </c>
      <c r="B1286" s="11" t="str">
        <f>IF('טבלת האלפון'!H1286&gt;1,VALUE(SUBSTITUTE('טבלת האלפון'!H1286,"טל/פקס 0","")),"")</f>
        <v/>
      </c>
      <c r="C1286" t="str">
        <f>IF('טבלת האלפון'!I1286&gt;1,'טבלת האלפון'!I1286,"")</f>
        <v/>
      </c>
      <c r="D1286" t="str">
        <f>IF('טבלת האלפון'!J1286&gt;1,'טבלת האלפון'!J1286,"")</f>
        <v/>
      </c>
      <c r="E1286" t="str">
        <f t="shared" si="231"/>
        <v/>
      </c>
      <c r="F1286" t="str">
        <f t="shared" si="232"/>
        <v/>
      </c>
      <c r="G1286" t="str">
        <f t="shared" si="235"/>
        <v/>
      </c>
      <c r="H1286" s="16" t="str">
        <f>IF(J1286=2,"יש שני שמות עם אותו זיהוי, המערכת תשמיע את שניהם כעת,"&amp;'טבלת האלפון'!A1286&amp;","&amp;'טבלת האלפון'!B1286&amp;",ו"&amp;'טבלת האלפון'!C1286&amp;","&amp;IF(COUNT(B1286:D1286)=3,"יש שלוש מספרים, המספר הראשון הוא .d-0"&amp;B1286&amp;".t-המספר השני הוא .d-0"&amp;C1286&amp;".t-המספר השלישי הוא .d-0"&amp;D1286,IF(COUNT(B1286:D1286)=2,"יש שתי מספרים, המספר הראשון הוא .d-0"&amp;IF(B1286="",C1286,B1286)&amp;".t-המספר השני הוא .d-0"&amp;IF(D1286="",C1286,D1286),"המספר הוא.d-0"&amp;B1286&amp;C1286&amp;D1286))&amp;",.t-וכן,"&amp;INDEX('טבלת האלפון'!A:A,L1286)&amp;","&amp;INDEX('טבלת האלפון'!B:B,L1286)&amp;",ו"&amp;INDEX('טבלת האלפון'!C:C,L1286)&amp;","&amp;IF(COUNT(R1286:T1286)=3,"יש שלוש מספרים, המספר הראשון הוא .d-0"&amp;R1286&amp;".t-המספר השני הוא .d-0"&amp;S1286&amp;".t-המספר השלישי הוא .d-0"&amp;T1286,IF(COUNT(R1286:T1286)=2,"יש שתי מספרים, המספר הראשון הוא .d-0"&amp;IF(R1286="",S1286,R1286)&amp;".t-המספר השני הוא .d-0"&amp;IF(T1286="",S1286,T1286),"המספר הוא.d-0"&amp;R1286&amp;S1286&amp;T1286)),"")</f>
        <v/>
      </c>
      <c r="I12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האלפון'!A1286&amp;'טבלת האלפון'!B1286,"'",""),"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86" s="4" t="str">
        <f t="shared" si="233"/>
        <v/>
      </c>
      <c r="K1286" t="str">
        <f t="shared" si="234"/>
        <v/>
      </c>
      <c r="L1286" t="str">
        <f t="shared" si="236"/>
        <v/>
      </c>
      <c r="M1286">
        <f t="shared" si="238"/>
        <v>5</v>
      </c>
      <c r="N1286">
        <f>ROW()</f>
        <v>1286</v>
      </c>
      <c r="O1286" t="str">
        <f t="shared" si="237"/>
        <v/>
      </c>
      <c r="R1286" t="str">
        <f t="shared" si="239"/>
        <v/>
      </c>
      <c r="S1286" t="str">
        <f t="shared" si="240"/>
        <v/>
      </c>
      <c r="T1286" t="str">
        <f t="shared" si="241"/>
        <v/>
      </c>
    </row>
    <row r="1287" spans="1:20" x14ac:dyDescent="0.2">
      <c r="A1287" t="str">
        <f>IF( T('טבלת האלפון'!A1287)="","",SUBSTITUTE(SUBSTITUTE('טבלת האלפון'!A1287," ",""),"'",""))</f>
        <v/>
      </c>
      <c r="B1287" s="11" t="str">
        <f>IF('טבלת האלפון'!H1287&gt;1,VALUE(SUBSTITUTE('טבלת האלפון'!H1287,"טל/פקס 0","")),"")</f>
        <v/>
      </c>
      <c r="C1287" t="str">
        <f>IF('טבלת האלפון'!I1287&gt;1,'טבלת האלפון'!I1287,"")</f>
        <v/>
      </c>
      <c r="D1287" t="str">
        <f>IF('טבלת האלפון'!J1287&gt;1,'טבלת האלפון'!J1287,"")</f>
        <v/>
      </c>
      <c r="E1287" t="str">
        <f t="shared" si="231"/>
        <v/>
      </c>
      <c r="F1287" t="str">
        <f t="shared" si="232"/>
        <v/>
      </c>
      <c r="G1287" t="str">
        <f t="shared" si="235"/>
        <v/>
      </c>
      <c r="H1287" s="16" t="str">
        <f>IF(J1287=2,"יש שני שמות עם אותו זיהוי, המערכת תשמיע את שניהם כעת,"&amp;'טבלת האלפון'!A1287&amp;","&amp;'טבלת האלפון'!B1287&amp;",ו"&amp;'טבלת האלפון'!C1287&amp;","&amp;IF(COUNT(B1287:D1287)=3,"יש שלוש מספרים, המספר הראשון הוא .d-0"&amp;B1287&amp;".t-המספר השני הוא .d-0"&amp;C1287&amp;".t-המספר השלישי הוא .d-0"&amp;D1287,IF(COUNT(B1287:D1287)=2,"יש שתי מספרים, המספר הראשון הוא .d-0"&amp;IF(B1287="",C1287,B1287)&amp;".t-המספר השני הוא .d-0"&amp;IF(D1287="",C1287,D1287),"המספר הוא.d-0"&amp;B1287&amp;C1287&amp;D1287))&amp;",.t-וכן,"&amp;INDEX('טבלת האלפון'!A:A,L1287)&amp;","&amp;INDEX('טבלת האלפון'!B:B,L1287)&amp;",ו"&amp;INDEX('טבלת האלפון'!C:C,L1287)&amp;","&amp;IF(COUNT(R1287:T1287)=3,"יש שלוש מספרים, המספר הראשון הוא .d-0"&amp;R1287&amp;".t-המספר השני הוא .d-0"&amp;S1287&amp;".t-המספר השלישי הוא .d-0"&amp;T1287,IF(COUNT(R1287:T1287)=2,"יש שתי מספרים, המספר הראשון הוא .d-0"&amp;IF(R1287="",S1287,R1287)&amp;".t-המספר השני הוא .d-0"&amp;IF(T1287="",S1287,T1287),"המספר הוא.d-0"&amp;R1287&amp;S1287&amp;T1287)),"")</f>
        <v/>
      </c>
      <c r="I12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האלפון'!A1287&amp;'טבלת האלפון'!B1287,"'",""),"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87" s="4" t="str">
        <f t="shared" si="233"/>
        <v/>
      </c>
      <c r="K1287" t="str">
        <f t="shared" si="234"/>
        <v/>
      </c>
      <c r="L1287" t="str">
        <f t="shared" si="236"/>
        <v/>
      </c>
      <c r="M1287">
        <f t="shared" si="238"/>
        <v>5</v>
      </c>
      <c r="N1287">
        <f>ROW()</f>
        <v>1287</v>
      </c>
      <c r="O1287" t="str">
        <f t="shared" si="237"/>
        <v/>
      </c>
      <c r="R1287" t="str">
        <f t="shared" si="239"/>
        <v/>
      </c>
      <c r="S1287" t="str">
        <f t="shared" si="240"/>
        <v/>
      </c>
      <c r="T1287" t="str">
        <f t="shared" si="241"/>
        <v/>
      </c>
    </row>
    <row r="1288" spans="1:20" x14ac:dyDescent="0.2">
      <c r="A1288" t="str">
        <f>IF( T('טבלת האלפון'!A1288)="","",SUBSTITUTE(SUBSTITUTE('טבלת האלפון'!A1288," ",""),"'",""))</f>
        <v/>
      </c>
      <c r="B1288" s="11" t="str">
        <f>IF('טבלת האלפון'!H1288&gt;1,VALUE(SUBSTITUTE('טבלת האלפון'!H1288,"טל/פקס 0","")),"")</f>
        <v/>
      </c>
      <c r="C1288" t="str">
        <f>IF('טבלת האלפון'!I1288&gt;1,'טבלת האלפון'!I1288,"")</f>
        <v/>
      </c>
      <c r="D1288" t="str">
        <f>IF('טבלת האלפון'!J1288&gt;1,'טבלת האלפון'!J1288,"")</f>
        <v/>
      </c>
      <c r="E1288" t="str">
        <f t="shared" si="231"/>
        <v/>
      </c>
      <c r="F1288" t="str">
        <f t="shared" si="232"/>
        <v/>
      </c>
      <c r="G1288" t="str">
        <f t="shared" si="235"/>
        <v/>
      </c>
      <c r="H1288" s="16" t="str">
        <f>IF(J1288=2,"יש שני שמות עם אותו זיהוי, המערכת תשמיע את שניהם כעת,"&amp;'טבלת האלפון'!A1288&amp;","&amp;'טבלת האלפון'!B1288&amp;",ו"&amp;'טבלת האלפון'!C1288&amp;","&amp;IF(COUNT(B1288:D1288)=3,"יש שלוש מספרים, המספר הראשון הוא .d-0"&amp;B1288&amp;".t-המספר השני הוא .d-0"&amp;C1288&amp;".t-המספר השלישי הוא .d-0"&amp;D1288,IF(COUNT(B1288:D1288)=2,"יש שתי מספרים, המספר הראשון הוא .d-0"&amp;IF(B1288="",C1288,B1288)&amp;".t-המספר השני הוא .d-0"&amp;IF(D1288="",C1288,D1288),"המספר הוא.d-0"&amp;B1288&amp;C1288&amp;D1288))&amp;",.t-וכן,"&amp;INDEX('טבלת האלפון'!A:A,L1288)&amp;","&amp;INDEX('טבלת האלפון'!B:B,L1288)&amp;",ו"&amp;INDEX('טבלת האלפון'!C:C,L1288)&amp;","&amp;IF(COUNT(R1288:T1288)=3,"יש שלוש מספרים, המספר הראשון הוא .d-0"&amp;R1288&amp;".t-המספר השני הוא .d-0"&amp;S1288&amp;".t-המספר השלישי הוא .d-0"&amp;T1288,IF(COUNT(R1288:T1288)=2,"יש שתי מספרים, המספר הראשון הוא .d-0"&amp;IF(R1288="",S1288,R1288)&amp;".t-המספר השני הוא .d-0"&amp;IF(T1288="",S1288,T1288),"המספר הוא.d-0"&amp;R1288&amp;S1288&amp;T1288)),"")</f>
        <v/>
      </c>
      <c r="I12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האלפון'!A1288&amp;'טבלת האלפון'!B1288,"'",""),"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88" s="4" t="str">
        <f t="shared" si="233"/>
        <v/>
      </c>
      <c r="K1288" t="str">
        <f t="shared" si="234"/>
        <v/>
      </c>
      <c r="L1288" t="str">
        <f t="shared" si="236"/>
        <v/>
      </c>
      <c r="M1288">
        <f t="shared" si="238"/>
        <v>5</v>
      </c>
      <c r="N1288">
        <f>ROW()</f>
        <v>1288</v>
      </c>
      <c r="O1288" t="str">
        <f t="shared" si="237"/>
        <v/>
      </c>
      <c r="R1288" t="str">
        <f t="shared" si="239"/>
        <v/>
      </c>
      <c r="S1288" t="str">
        <f t="shared" si="240"/>
        <v/>
      </c>
      <c r="T1288" t="str">
        <f t="shared" si="241"/>
        <v/>
      </c>
    </row>
    <row r="1289" spans="1:20" x14ac:dyDescent="0.2">
      <c r="A1289" t="str">
        <f>IF( T('טבלת האלפון'!A1289)="","",SUBSTITUTE(SUBSTITUTE('טבלת האלפון'!A1289," ",""),"'",""))</f>
        <v/>
      </c>
      <c r="B1289" s="11" t="str">
        <f>IF('טבלת האלפון'!H1289&gt;1,VALUE(SUBSTITUTE('טבלת האלפון'!H1289,"טל/פקס 0","")),"")</f>
        <v/>
      </c>
      <c r="C1289" t="str">
        <f>IF('טבלת האלפון'!I1289&gt;1,'טבלת האלפון'!I1289,"")</f>
        <v/>
      </c>
      <c r="D1289" t="str">
        <f>IF('טבלת האלפון'!J1289&gt;1,'טבלת האלפון'!J1289,"")</f>
        <v/>
      </c>
      <c r="E1289" t="str">
        <f t="shared" si="231"/>
        <v/>
      </c>
      <c r="F1289" t="str">
        <f t="shared" si="232"/>
        <v/>
      </c>
      <c r="G1289" t="str">
        <f t="shared" si="235"/>
        <v/>
      </c>
      <c r="H1289" s="16" t="str">
        <f>IF(J1289=2,"יש שני שמות עם אותו זיהוי, המערכת תשמיע את שניהם כעת,"&amp;'טבלת האלפון'!A1289&amp;","&amp;'טבלת האלפון'!B1289&amp;",ו"&amp;'טבלת האלפון'!C1289&amp;","&amp;IF(COUNT(B1289:D1289)=3,"יש שלוש מספרים, המספר הראשון הוא .d-0"&amp;B1289&amp;".t-המספר השני הוא .d-0"&amp;C1289&amp;".t-המספר השלישי הוא .d-0"&amp;D1289,IF(COUNT(B1289:D1289)=2,"יש שתי מספרים, המספר הראשון הוא .d-0"&amp;IF(B1289="",C1289,B1289)&amp;".t-המספר השני הוא .d-0"&amp;IF(D1289="",C1289,D1289),"המספר הוא.d-0"&amp;B1289&amp;C1289&amp;D1289))&amp;",.t-וכן,"&amp;INDEX('טבלת האלפון'!A:A,L1289)&amp;","&amp;INDEX('טבלת האלפון'!B:B,L1289)&amp;",ו"&amp;INDEX('טבלת האלפון'!C:C,L1289)&amp;","&amp;IF(COUNT(R1289:T1289)=3,"יש שלוש מספרים, המספר הראשון הוא .d-0"&amp;R1289&amp;".t-המספר השני הוא .d-0"&amp;S1289&amp;".t-המספר השלישי הוא .d-0"&amp;T1289,IF(COUNT(R1289:T1289)=2,"יש שתי מספרים, המספר הראשון הוא .d-0"&amp;IF(R1289="",S1289,R1289)&amp;".t-המספר השני הוא .d-0"&amp;IF(T1289="",S1289,T1289),"המספר הוא.d-0"&amp;R1289&amp;S1289&amp;T1289)),"")</f>
        <v/>
      </c>
      <c r="I12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האלפון'!A1289&amp;'טבלת האלפון'!B1289,"'",""),"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89" s="4" t="str">
        <f t="shared" si="233"/>
        <v/>
      </c>
      <c r="K1289" t="str">
        <f t="shared" si="234"/>
        <v/>
      </c>
      <c r="L1289" t="str">
        <f t="shared" si="236"/>
        <v/>
      </c>
      <c r="M1289">
        <f t="shared" si="238"/>
        <v>5</v>
      </c>
      <c r="N1289">
        <f>ROW()</f>
        <v>1289</v>
      </c>
      <c r="O1289" t="str">
        <f t="shared" si="237"/>
        <v/>
      </c>
      <c r="R1289" t="str">
        <f t="shared" si="239"/>
        <v/>
      </c>
      <c r="S1289" t="str">
        <f t="shared" si="240"/>
        <v/>
      </c>
      <c r="T1289" t="str">
        <f t="shared" si="241"/>
        <v/>
      </c>
    </row>
    <row r="1290" spans="1:20" x14ac:dyDescent="0.2">
      <c r="A1290" t="str">
        <f>IF( T('טבלת האלפון'!A1290)="","",SUBSTITUTE(SUBSTITUTE('טבלת האלפון'!A1290," ",""),"'",""))</f>
        <v/>
      </c>
      <c r="B1290" s="11" t="str">
        <f>IF('טבלת האלפון'!H1290&gt;1,VALUE(SUBSTITUTE('טבלת האלפון'!H1290,"טל/פקס 0","")),"")</f>
        <v/>
      </c>
      <c r="C1290" t="str">
        <f>IF('טבלת האלפון'!I1290&gt;1,'טבלת האלפון'!I1290,"")</f>
        <v/>
      </c>
      <c r="D1290" t="str">
        <f>IF('טבלת האלפון'!J1290&gt;1,'טבלת האלפון'!J1290,"")</f>
        <v/>
      </c>
      <c r="E1290" t="str">
        <f t="shared" si="231"/>
        <v/>
      </c>
      <c r="F1290" t="str">
        <f t="shared" si="232"/>
        <v/>
      </c>
      <c r="G1290" t="str">
        <f t="shared" si="235"/>
        <v/>
      </c>
      <c r="H1290" s="16" t="str">
        <f>IF(J1290=2,"יש שני שמות עם אותו זיהוי, המערכת תשמיע את שניהם כעת,"&amp;'טבלת האלפון'!A1290&amp;","&amp;'טבלת האלפון'!B1290&amp;",ו"&amp;'טבלת האלפון'!C1290&amp;","&amp;IF(COUNT(B1290:D1290)=3,"יש שלוש מספרים, המספר הראשון הוא .d-0"&amp;B1290&amp;".t-המספר השני הוא .d-0"&amp;C1290&amp;".t-המספר השלישי הוא .d-0"&amp;D1290,IF(COUNT(B1290:D1290)=2,"יש שתי מספרים, המספר הראשון הוא .d-0"&amp;IF(B1290="",C1290,B1290)&amp;".t-המספר השני הוא .d-0"&amp;IF(D1290="",C1290,D1290),"המספר הוא.d-0"&amp;B1290&amp;C1290&amp;D1290))&amp;",.t-וכן,"&amp;INDEX('טבלת האלפון'!A:A,L1290)&amp;","&amp;INDEX('טבלת האלפון'!B:B,L1290)&amp;",ו"&amp;INDEX('טבלת האלפון'!C:C,L1290)&amp;","&amp;IF(COUNT(R1290:T1290)=3,"יש שלוש מספרים, המספר הראשון הוא .d-0"&amp;R1290&amp;".t-המספר השני הוא .d-0"&amp;S1290&amp;".t-המספר השלישי הוא .d-0"&amp;T1290,IF(COUNT(R1290:T1290)=2,"יש שתי מספרים, המספר הראשון הוא .d-0"&amp;IF(R1290="",S1290,R1290)&amp;".t-המספר השני הוא .d-0"&amp;IF(T1290="",S1290,T1290),"המספר הוא.d-0"&amp;R1290&amp;S1290&amp;T1290)),"")</f>
        <v/>
      </c>
      <c r="I12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האלפון'!A1290&amp;'טבלת האלפון'!B1290,"'",""),"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90" s="4" t="str">
        <f t="shared" si="233"/>
        <v/>
      </c>
      <c r="K1290" t="str">
        <f t="shared" si="234"/>
        <v/>
      </c>
      <c r="L1290" t="str">
        <f t="shared" si="236"/>
        <v/>
      </c>
      <c r="M1290">
        <f t="shared" si="238"/>
        <v>5</v>
      </c>
      <c r="N1290">
        <f>ROW()</f>
        <v>1290</v>
      </c>
      <c r="O1290" t="str">
        <f t="shared" si="237"/>
        <v/>
      </c>
      <c r="R1290" t="str">
        <f t="shared" si="239"/>
        <v/>
      </c>
      <c r="S1290" t="str">
        <f t="shared" si="240"/>
        <v/>
      </c>
      <c r="T1290" t="str">
        <f t="shared" si="241"/>
        <v/>
      </c>
    </row>
    <row r="1291" spans="1:20" x14ac:dyDescent="0.2">
      <c r="A1291" t="str">
        <f>IF( T('טבלת האלפון'!A1291)="","",SUBSTITUTE(SUBSTITUTE('טבלת האלפון'!A1291," ",""),"'",""))</f>
        <v/>
      </c>
      <c r="B1291" s="11" t="str">
        <f>IF('טבלת האלפון'!H1291&gt;1,VALUE(SUBSTITUTE('טבלת האלפון'!H1291,"טל/פקס 0","")),"")</f>
        <v/>
      </c>
      <c r="C1291" t="str">
        <f>IF('טבלת האלפון'!I1291&gt;1,'טבלת האלפון'!I1291,"")</f>
        <v/>
      </c>
      <c r="D1291" t="str">
        <f>IF('טבלת האלפון'!J1291&gt;1,'טבלת האלפון'!J1291,"")</f>
        <v/>
      </c>
      <c r="E1291" t="str">
        <f t="shared" si="231"/>
        <v/>
      </c>
      <c r="F1291" t="str">
        <f t="shared" si="232"/>
        <v/>
      </c>
      <c r="G1291" t="str">
        <f t="shared" si="235"/>
        <v/>
      </c>
      <c r="H1291" s="16" t="str">
        <f>IF(J1291=2,"יש שני שמות עם אותו זיהוי, המערכת תשמיע את שניהם כעת,"&amp;'טבלת האלפון'!A1291&amp;","&amp;'טבלת האלפון'!B1291&amp;",ו"&amp;'טבלת האלפון'!C1291&amp;","&amp;IF(COUNT(B1291:D1291)=3,"יש שלוש מספרים, המספר הראשון הוא .d-0"&amp;B1291&amp;".t-המספר השני הוא .d-0"&amp;C1291&amp;".t-המספר השלישי הוא .d-0"&amp;D1291,IF(COUNT(B1291:D1291)=2,"יש שתי מספרים, המספר הראשון הוא .d-0"&amp;IF(B1291="",C1291,B1291)&amp;".t-המספר השני הוא .d-0"&amp;IF(D1291="",C1291,D1291),"המספר הוא.d-0"&amp;B1291&amp;C1291&amp;D1291))&amp;",.t-וכן,"&amp;INDEX('טבלת האלפון'!A:A,L1291)&amp;","&amp;INDEX('טבלת האלפון'!B:B,L1291)&amp;",ו"&amp;INDEX('טבלת האלפון'!C:C,L1291)&amp;","&amp;IF(COUNT(R1291:T1291)=3,"יש שלוש מספרים, המספר הראשון הוא .d-0"&amp;R1291&amp;".t-המספר השני הוא .d-0"&amp;S1291&amp;".t-המספר השלישי הוא .d-0"&amp;T1291,IF(COUNT(R1291:T1291)=2,"יש שתי מספרים, המספר הראשון הוא .d-0"&amp;IF(R1291="",S1291,R1291)&amp;".t-המספר השני הוא .d-0"&amp;IF(T1291="",S1291,T1291),"המספר הוא.d-0"&amp;R1291&amp;S1291&amp;T1291)),"")</f>
        <v/>
      </c>
      <c r="I12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האלפון'!A1291&amp;'טבלת האלפון'!B1291,"'",""),"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91" s="4" t="str">
        <f t="shared" si="233"/>
        <v/>
      </c>
      <c r="K1291" t="str">
        <f t="shared" si="234"/>
        <v/>
      </c>
      <c r="L1291" t="str">
        <f t="shared" si="236"/>
        <v/>
      </c>
      <c r="M1291">
        <f t="shared" si="238"/>
        <v>5</v>
      </c>
      <c r="N1291">
        <f>ROW()</f>
        <v>1291</v>
      </c>
      <c r="O1291" t="str">
        <f t="shared" si="237"/>
        <v/>
      </c>
      <c r="R1291" t="str">
        <f t="shared" si="239"/>
        <v/>
      </c>
      <c r="S1291" t="str">
        <f t="shared" si="240"/>
        <v/>
      </c>
      <c r="T1291" t="str">
        <f t="shared" si="241"/>
        <v/>
      </c>
    </row>
    <row r="1292" spans="1:20" x14ac:dyDescent="0.2">
      <c r="A1292" t="str">
        <f>IF( T('טבלת האלפון'!A1292)="","",SUBSTITUTE(SUBSTITUTE('טבלת האלפון'!A1292," ",""),"'",""))</f>
        <v/>
      </c>
      <c r="B1292" s="11" t="str">
        <f>IF('טבלת האלפון'!H1292&gt;1,VALUE(SUBSTITUTE('טבלת האלפון'!H1292,"טל/פקס 0","")),"")</f>
        <v/>
      </c>
      <c r="C1292" t="str">
        <f>IF('טבלת האלפון'!I1292&gt;1,'טבלת האלפון'!I1292,"")</f>
        <v/>
      </c>
      <c r="D1292" t="str">
        <f>IF('טבלת האלפון'!J1292&gt;1,'טבלת האלפון'!J1292,"")</f>
        <v/>
      </c>
      <c r="E1292" t="str">
        <f t="shared" si="231"/>
        <v/>
      </c>
      <c r="F1292" t="str">
        <f t="shared" si="232"/>
        <v/>
      </c>
      <c r="G1292" t="str">
        <f t="shared" si="235"/>
        <v/>
      </c>
      <c r="H1292" s="16" t="str">
        <f>IF(J1292=2,"יש שני שמות עם אותו זיהוי, המערכת תשמיע את שניהם כעת,"&amp;'טבלת האלפון'!A1292&amp;","&amp;'טבלת האלפון'!B1292&amp;",ו"&amp;'טבלת האלפון'!C1292&amp;","&amp;IF(COUNT(B1292:D1292)=3,"יש שלוש מספרים, המספר הראשון הוא .d-0"&amp;B1292&amp;".t-המספר השני הוא .d-0"&amp;C1292&amp;".t-המספר השלישי הוא .d-0"&amp;D1292,IF(COUNT(B1292:D1292)=2,"יש שתי מספרים, המספר הראשון הוא .d-0"&amp;IF(B1292="",C1292,B1292)&amp;".t-המספר השני הוא .d-0"&amp;IF(D1292="",C1292,D1292),"המספר הוא.d-0"&amp;B1292&amp;C1292&amp;D1292))&amp;",.t-וכן,"&amp;INDEX('טבלת האלפון'!A:A,L1292)&amp;","&amp;INDEX('טבלת האלפון'!B:B,L1292)&amp;",ו"&amp;INDEX('טבלת האלפון'!C:C,L1292)&amp;","&amp;IF(COUNT(R1292:T1292)=3,"יש שלוש מספרים, המספר הראשון הוא .d-0"&amp;R1292&amp;".t-המספר השני הוא .d-0"&amp;S1292&amp;".t-המספר השלישי הוא .d-0"&amp;T1292,IF(COUNT(R1292:T1292)=2,"יש שתי מספרים, המספר הראשון הוא .d-0"&amp;IF(R1292="",S1292,R1292)&amp;".t-המספר השני הוא .d-0"&amp;IF(T1292="",S1292,T1292),"המספר הוא.d-0"&amp;R1292&amp;S1292&amp;T1292)),"")</f>
        <v/>
      </c>
      <c r="I12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האלפון'!A1292&amp;'טבלת האלפון'!B1292,"'",""),"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92" s="4" t="str">
        <f t="shared" si="233"/>
        <v/>
      </c>
      <c r="K1292" t="str">
        <f t="shared" si="234"/>
        <v/>
      </c>
      <c r="L1292" t="str">
        <f t="shared" si="236"/>
        <v/>
      </c>
      <c r="M1292">
        <f t="shared" si="238"/>
        <v>5</v>
      </c>
      <c r="N1292">
        <f>ROW()</f>
        <v>1292</v>
      </c>
      <c r="O1292" t="str">
        <f t="shared" si="237"/>
        <v/>
      </c>
      <c r="R1292" t="str">
        <f t="shared" si="239"/>
        <v/>
      </c>
      <c r="S1292" t="str">
        <f t="shared" si="240"/>
        <v/>
      </c>
      <c r="T1292" t="str">
        <f t="shared" si="241"/>
        <v/>
      </c>
    </row>
    <row r="1293" spans="1:20" x14ac:dyDescent="0.2">
      <c r="A1293" t="str">
        <f>IF( T('טבלת האלפון'!A1293)="","",SUBSTITUTE(SUBSTITUTE('טבלת האלפון'!A1293," ",""),"'",""))</f>
        <v/>
      </c>
      <c r="B1293" s="11" t="str">
        <f>IF('טבלת האלפון'!H1293&gt;1,VALUE(SUBSTITUTE('טבלת האלפון'!H1293,"טל/פקס 0","")),"")</f>
        <v/>
      </c>
      <c r="C1293" t="str">
        <f>IF('טבלת האלפון'!I1293&gt;1,'טבלת האלפון'!I1293,"")</f>
        <v/>
      </c>
      <c r="D1293" t="str">
        <f>IF('טבלת האלפון'!J1293&gt;1,'טבלת האלפון'!J1293,"")</f>
        <v/>
      </c>
      <c r="E1293" t="str">
        <f t="shared" si="231"/>
        <v/>
      </c>
      <c r="F1293" t="str">
        <f t="shared" si="232"/>
        <v/>
      </c>
      <c r="G1293" t="str">
        <f t="shared" si="235"/>
        <v/>
      </c>
      <c r="H1293" s="16" t="str">
        <f>IF(J1293=2,"יש שני שמות עם אותו זיהוי, המערכת תשמיע את שניהם כעת,"&amp;'טבלת האלפון'!A1293&amp;","&amp;'טבלת האלפון'!B1293&amp;",ו"&amp;'טבלת האלפון'!C1293&amp;","&amp;IF(COUNT(B1293:D1293)=3,"יש שלוש מספרים, המספר הראשון הוא .d-0"&amp;B1293&amp;".t-המספר השני הוא .d-0"&amp;C1293&amp;".t-המספר השלישי הוא .d-0"&amp;D1293,IF(COUNT(B1293:D1293)=2,"יש שתי מספרים, המספר הראשון הוא .d-0"&amp;IF(B1293="",C1293,B1293)&amp;".t-המספר השני הוא .d-0"&amp;IF(D1293="",C1293,D1293),"המספר הוא.d-0"&amp;B1293&amp;C1293&amp;D1293))&amp;",.t-וכן,"&amp;INDEX('טבלת האלפון'!A:A,L1293)&amp;","&amp;INDEX('טבלת האלפון'!B:B,L1293)&amp;",ו"&amp;INDEX('טבלת האלפון'!C:C,L1293)&amp;","&amp;IF(COUNT(R1293:T1293)=3,"יש שלוש מספרים, המספר הראשון הוא .d-0"&amp;R1293&amp;".t-המספר השני הוא .d-0"&amp;S1293&amp;".t-המספר השלישי הוא .d-0"&amp;T1293,IF(COUNT(R1293:T1293)=2,"יש שתי מספרים, המספר הראשון הוא .d-0"&amp;IF(R1293="",S1293,R1293)&amp;".t-המספר השני הוא .d-0"&amp;IF(T1293="",S1293,T1293),"המספר הוא.d-0"&amp;R1293&amp;S1293&amp;T1293)),"")</f>
        <v/>
      </c>
      <c r="I12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האלפון'!A1293&amp;'טבלת האלפון'!B1293,"'",""),"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93" s="4" t="str">
        <f t="shared" si="233"/>
        <v/>
      </c>
      <c r="K1293" t="str">
        <f t="shared" si="234"/>
        <v/>
      </c>
      <c r="L1293" t="str">
        <f t="shared" si="236"/>
        <v/>
      </c>
      <c r="M1293">
        <f t="shared" si="238"/>
        <v>5</v>
      </c>
      <c r="N1293">
        <f>ROW()</f>
        <v>1293</v>
      </c>
      <c r="O1293" t="str">
        <f t="shared" si="237"/>
        <v/>
      </c>
      <c r="R1293" t="str">
        <f t="shared" si="239"/>
        <v/>
      </c>
      <c r="S1293" t="str">
        <f t="shared" si="240"/>
        <v/>
      </c>
      <c r="T1293" t="str">
        <f t="shared" si="241"/>
        <v/>
      </c>
    </row>
    <row r="1294" spans="1:20" x14ac:dyDescent="0.2">
      <c r="A1294" t="str">
        <f>IF( T('טבלת האלפון'!A1294)="","",SUBSTITUTE(SUBSTITUTE('טבלת האלפון'!A1294," ",""),"'",""))</f>
        <v/>
      </c>
      <c r="B1294" s="11" t="str">
        <f>IF('טבלת האלפון'!H1294&gt;1,VALUE(SUBSTITUTE('טבלת האלפון'!H1294,"טל/פקס 0","")),"")</f>
        <v/>
      </c>
      <c r="C1294" t="str">
        <f>IF('טבלת האלפון'!I1294&gt;1,'טבלת האלפון'!I1294,"")</f>
        <v/>
      </c>
      <c r="D1294" t="str">
        <f>IF('טבלת האלפון'!J1294&gt;1,'טבלת האלפון'!J1294,"")</f>
        <v/>
      </c>
      <c r="E1294" t="str">
        <f t="shared" si="231"/>
        <v/>
      </c>
      <c r="F1294" t="str">
        <f t="shared" si="232"/>
        <v/>
      </c>
      <c r="G1294" t="str">
        <f t="shared" si="235"/>
        <v/>
      </c>
      <c r="H1294" s="16" t="str">
        <f>IF(J1294=2,"יש שני שמות עם אותו זיהוי, המערכת תשמיע את שניהם כעת,"&amp;'טבלת האלפון'!A1294&amp;","&amp;'טבלת האלפון'!B1294&amp;",ו"&amp;'טבלת האלפון'!C1294&amp;","&amp;IF(COUNT(B1294:D1294)=3,"יש שלוש מספרים, המספר הראשון הוא .d-0"&amp;B1294&amp;".t-המספר השני הוא .d-0"&amp;C1294&amp;".t-המספר השלישי הוא .d-0"&amp;D1294,IF(COUNT(B1294:D1294)=2,"יש שתי מספרים, המספר הראשון הוא .d-0"&amp;IF(B1294="",C1294,B1294)&amp;".t-המספר השני הוא .d-0"&amp;IF(D1294="",C1294,D1294),"המספר הוא.d-0"&amp;B1294&amp;C1294&amp;D1294))&amp;",.t-וכן,"&amp;INDEX('טבלת האלפון'!A:A,L1294)&amp;","&amp;INDEX('טבלת האלפון'!B:B,L1294)&amp;",ו"&amp;INDEX('טבלת האלפון'!C:C,L1294)&amp;","&amp;IF(COUNT(R1294:T1294)=3,"יש שלוש מספרים, המספר הראשון הוא .d-0"&amp;R1294&amp;".t-המספר השני הוא .d-0"&amp;S1294&amp;".t-המספר השלישי הוא .d-0"&amp;T1294,IF(COUNT(R1294:T1294)=2,"יש שתי מספרים, המספר הראשון הוא .d-0"&amp;IF(R1294="",S1294,R1294)&amp;".t-המספר השני הוא .d-0"&amp;IF(T1294="",S1294,T1294),"המספר הוא.d-0"&amp;R1294&amp;S1294&amp;T1294)),"")</f>
        <v/>
      </c>
      <c r="I12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האלפון'!A1294&amp;'טבלת האלפון'!B1294,"'",""),"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94" s="4" t="str">
        <f t="shared" si="233"/>
        <v/>
      </c>
      <c r="K1294" t="str">
        <f t="shared" si="234"/>
        <v/>
      </c>
      <c r="L1294" t="str">
        <f t="shared" si="236"/>
        <v/>
      </c>
      <c r="M1294">
        <f t="shared" si="238"/>
        <v>5</v>
      </c>
      <c r="N1294">
        <f>ROW()</f>
        <v>1294</v>
      </c>
      <c r="O1294" t="str">
        <f t="shared" si="237"/>
        <v/>
      </c>
      <c r="R1294" t="str">
        <f t="shared" si="239"/>
        <v/>
      </c>
      <c r="S1294" t="str">
        <f t="shared" si="240"/>
        <v/>
      </c>
      <c r="T1294" t="str">
        <f t="shared" si="241"/>
        <v/>
      </c>
    </row>
    <row r="1295" spans="1:20" x14ac:dyDescent="0.2">
      <c r="A1295" t="str">
        <f>IF( T('טבלת האלפון'!A1295)="","",SUBSTITUTE(SUBSTITUTE('טבלת האלפון'!A1295," ",""),"'",""))</f>
        <v/>
      </c>
      <c r="B1295" s="11" t="str">
        <f>IF('טבלת האלפון'!H1295&gt;1,VALUE(SUBSTITUTE('טבלת האלפון'!H1295,"טל/פקס 0","")),"")</f>
        <v/>
      </c>
      <c r="C1295" t="str">
        <f>IF('טבלת האלפון'!I1295&gt;1,'טבלת האלפון'!I1295,"")</f>
        <v/>
      </c>
      <c r="D1295" t="str">
        <f>IF('טבלת האלפון'!J1295&gt;1,'טבלת האלפון'!J1295,"")</f>
        <v/>
      </c>
      <c r="E1295" t="str">
        <f t="shared" si="231"/>
        <v/>
      </c>
      <c r="F1295" t="str">
        <f t="shared" si="232"/>
        <v/>
      </c>
      <c r="G1295" t="str">
        <f t="shared" si="235"/>
        <v/>
      </c>
      <c r="H1295" s="16" t="str">
        <f>IF(J1295=2,"יש שני שמות עם אותו זיהוי, המערכת תשמיע את שניהם כעת,"&amp;'טבלת האלפון'!A1295&amp;","&amp;'טבלת האלפון'!B1295&amp;",ו"&amp;'טבלת האלפון'!C1295&amp;","&amp;IF(COUNT(B1295:D1295)=3,"יש שלוש מספרים, המספר הראשון הוא .d-0"&amp;B1295&amp;".t-המספר השני הוא .d-0"&amp;C1295&amp;".t-המספר השלישי הוא .d-0"&amp;D1295,IF(COUNT(B1295:D1295)=2,"יש שתי מספרים, המספר הראשון הוא .d-0"&amp;IF(B1295="",C1295,B1295)&amp;".t-המספר השני הוא .d-0"&amp;IF(D1295="",C1295,D1295),"המספר הוא.d-0"&amp;B1295&amp;C1295&amp;D1295))&amp;",.t-וכן,"&amp;INDEX('טבלת האלפון'!A:A,L1295)&amp;","&amp;INDEX('טבלת האלפון'!B:B,L1295)&amp;",ו"&amp;INDEX('טבלת האלפון'!C:C,L1295)&amp;","&amp;IF(COUNT(R1295:T1295)=3,"יש שלוש מספרים, המספר הראשון הוא .d-0"&amp;R1295&amp;".t-המספר השני הוא .d-0"&amp;S1295&amp;".t-המספר השלישי הוא .d-0"&amp;T1295,IF(COUNT(R1295:T1295)=2,"יש שתי מספרים, המספר הראשון הוא .d-0"&amp;IF(R1295="",S1295,R1295)&amp;".t-המספר השני הוא .d-0"&amp;IF(T1295="",S1295,T1295),"המספר הוא.d-0"&amp;R1295&amp;S1295&amp;T1295)),"")</f>
        <v/>
      </c>
      <c r="I12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האלפון'!A1295&amp;'טבלת האלפון'!B1295,"'",""),"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95" s="4" t="str">
        <f t="shared" si="233"/>
        <v/>
      </c>
      <c r="K1295" t="str">
        <f t="shared" si="234"/>
        <v/>
      </c>
      <c r="L1295" t="str">
        <f t="shared" si="236"/>
        <v/>
      </c>
      <c r="M1295">
        <f t="shared" si="238"/>
        <v>5</v>
      </c>
      <c r="N1295">
        <f>ROW()</f>
        <v>1295</v>
      </c>
      <c r="O1295" t="str">
        <f t="shared" si="237"/>
        <v/>
      </c>
      <c r="R1295" t="str">
        <f t="shared" si="239"/>
        <v/>
      </c>
      <c r="S1295" t="str">
        <f t="shared" si="240"/>
        <v/>
      </c>
      <c r="T1295" t="str">
        <f t="shared" si="241"/>
        <v/>
      </c>
    </row>
    <row r="1296" spans="1:20" x14ac:dyDescent="0.2">
      <c r="A1296" t="str">
        <f>IF( T('טבלת האלפון'!A1296)="","",SUBSTITUTE(SUBSTITUTE('טבלת האלפון'!A1296," ",""),"'",""))</f>
        <v/>
      </c>
      <c r="B1296" s="11" t="str">
        <f>IF('טבלת האלפון'!H1296&gt;1,VALUE(SUBSTITUTE('טבלת האלפון'!H1296,"טל/פקס 0","")),"")</f>
        <v/>
      </c>
      <c r="C1296" t="str">
        <f>IF('טבלת האלפון'!I1296&gt;1,'טבלת האלפון'!I1296,"")</f>
        <v/>
      </c>
      <c r="D1296" t="str">
        <f>IF('טבלת האלפון'!J1296&gt;1,'טבלת האלפון'!J1296,"")</f>
        <v/>
      </c>
      <c r="E1296" t="str">
        <f t="shared" si="231"/>
        <v/>
      </c>
      <c r="F1296" t="str">
        <f t="shared" si="232"/>
        <v/>
      </c>
      <c r="G1296" t="str">
        <f t="shared" si="235"/>
        <v/>
      </c>
      <c r="H1296" s="16" t="str">
        <f>IF(J1296=2,"יש שני שמות עם אותו זיהוי, המערכת תשמיע את שניהם כעת,"&amp;'טבלת האלפון'!A1296&amp;","&amp;'טבלת האלפון'!B1296&amp;",ו"&amp;'טבלת האלפון'!C1296&amp;","&amp;IF(COUNT(B1296:D1296)=3,"יש שלוש מספרים, המספר הראשון הוא .d-0"&amp;B1296&amp;".t-המספר השני הוא .d-0"&amp;C1296&amp;".t-המספר השלישי הוא .d-0"&amp;D1296,IF(COUNT(B1296:D1296)=2,"יש שתי מספרים, המספר הראשון הוא .d-0"&amp;IF(B1296="",C1296,B1296)&amp;".t-המספר השני הוא .d-0"&amp;IF(D1296="",C1296,D1296),"המספר הוא.d-0"&amp;B1296&amp;C1296&amp;D1296))&amp;",.t-וכן,"&amp;INDEX('טבלת האלפון'!A:A,L1296)&amp;","&amp;INDEX('טבלת האלפון'!B:B,L1296)&amp;",ו"&amp;INDEX('טבלת האלפון'!C:C,L1296)&amp;","&amp;IF(COUNT(R1296:T1296)=3,"יש שלוש מספרים, המספר הראשון הוא .d-0"&amp;R1296&amp;".t-המספר השני הוא .d-0"&amp;S1296&amp;".t-המספר השלישי הוא .d-0"&amp;T1296,IF(COUNT(R1296:T1296)=2,"יש שתי מספרים, המספר הראשון הוא .d-0"&amp;IF(R1296="",S1296,R1296)&amp;".t-המספר השני הוא .d-0"&amp;IF(T1296="",S1296,T1296),"המספר הוא.d-0"&amp;R1296&amp;S1296&amp;T1296)),"")</f>
        <v/>
      </c>
      <c r="I12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האלפון'!A1296&amp;'טבלת האלפון'!B1296,"'",""),"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96" s="4" t="str">
        <f t="shared" si="233"/>
        <v/>
      </c>
      <c r="K1296" t="str">
        <f t="shared" si="234"/>
        <v/>
      </c>
      <c r="L1296" t="str">
        <f t="shared" si="236"/>
        <v/>
      </c>
      <c r="M1296">
        <f t="shared" si="238"/>
        <v>5</v>
      </c>
      <c r="N1296">
        <f>ROW()</f>
        <v>1296</v>
      </c>
      <c r="O1296" t="str">
        <f t="shared" si="237"/>
        <v/>
      </c>
      <c r="R1296" t="str">
        <f t="shared" si="239"/>
        <v/>
      </c>
      <c r="S1296" t="str">
        <f t="shared" si="240"/>
        <v/>
      </c>
      <c r="T1296" t="str">
        <f t="shared" si="241"/>
        <v/>
      </c>
    </row>
    <row r="1297" spans="1:20" x14ac:dyDescent="0.2">
      <c r="A1297" t="str">
        <f>IF( T('טבלת האלפון'!A1297)="","",SUBSTITUTE(SUBSTITUTE('טבלת האלפון'!A1297," ",""),"'",""))</f>
        <v/>
      </c>
      <c r="B1297" s="11" t="str">
        <f>IF('טבלת האלפון'!H1297&gt;1,VALUE(SUBSTITUTE('טבלת האלפון'!H1297,"טל/פקס 0","")),"")</f>
        <v/>
      </c>
      <c r="C1297" t="str">
        <f>IF('טבלת האלפון'!I1297&gt;1,'טבלת האלפון'!I1297,"")</f>
        <v/>
      </c>
      <c r="D1297" t="str">
        <f>IF('טבלת האלפון'!J1297&gt;1,'טבלת האלפון'!J1297,"")</f>
        <v/>
      </c>
      <c r="E1297" t="str">
        <f t="shared" si="231"/>
        <v/>
      </c>
      <c r="F1297" t="str">
        <f t="shared" si="232"/>
        <v/>
      </c>
      <c r="G1297" t="str">
        <f t="shared" si="235"/>
        <v/>
      </c>
      <c r="H1297" s="16" t="str">
        <f>IF(J1297=2,"יש שני שמות עם אותו זיהוי, המערכת תשמיע את שניהם כעת,"&amp;'טבלת האלפון'!A1297&amp;","&amp;'טבלת האלפון'!B1297&amp;",ו"&amp;'טבלת האלפון'!C1297&amp;","&amp;IF(COUNT(B1297:D1297)=3,"יש שלוש מספרים, המספר הראשון הוא .d-0"&amp;B1297&amp;".t-המספר השני הוא .d-0"&amp;C1297&amp;".t-המספר השלישי הוא .d-0"&amp;D1297,IF(COUNT(B1297:D1297)=2,"יש שתי מספרים, המספר הראשון הוא .d-0"&amp;IF(B1297="",C1297,B1297)&amp;".t-המספר השני הוא .d-0"&amp;IF(D1297="",C1297,D1297),"המספר הוא.d-0"&amp;B1297&amp;C1297&amp;D1297))&amp;",.t-וכן,"&amp;INDEX('טבלת האלפון'!A:A,L1297)&amp;","&amp;INDEX('טבלת האלפון'!B:B,L1297)&amp;",ו"&amp;INDEX('טבלת האלפון'!C:C,L1297)&amp;","&amp;IF(COUNT(R1297:T1297)=3,"יש שלוש מספרים, המספר הראשון הוא .d-0"&amp;R1297&amp;".t-המספר השני הוא .d-0"&amp;S1297&amp;".t-המספר השלישי הוא .d-0"&amp;T1297,IF(COUNT(R1297:T1297)=2,"יש שתי מספרים, המספר הראשון הוא .d-0"&amp;IF(R1297="",S1297,R1297)&amp;".t-המספר השני הוא .d-0"&amp;IF(T1297="",S1297,T1297),"המספר הוא.d-0"&amp;R1297&amp;S1297&amp;T1297)),"")</f>
        <v/>
      </c>
      <c r="I12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האלפון'!A1297&amp;'טבלת האלפון'!B1297,"'",""),"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97" s="4" t="str">
        <f t="shared" si="233"/>
        <v/>
      </c>
      <c r="K1297" t="str">
        <f t="shared" si="234"/>
        <v/>
      </c>
      <c r="L1297" t="str">
        <f t="shared" si="236"/>
        <v/>
      </c>
      <c r="M1297">
        <f t="shared" si="238"/>
        <v>5</v>
      </c>
      <c r="N1297">
        <f>ROW()</f>
        <v>1297</v>
      </c>
      <c r="O1297" t="str">
        <f t="shared" si="237"/>
        <v/>
      </c>
      <c r="R1297" t="str">
        <f t="shared" si="239"/>
        <v/>
      </c>
      <c r="S1297" t="str">
        <f t="shared" si="240"/>
        <v/>
      </c>
      <c r="T1297" t="str">
        <f t="shared" si="241"/>
        <v/>
      </c>
    </row>
    <row r="1298" spans="1:20" x14ac:dyDescent="0.2">
      <c r="A1298" t="str">
        <f>IF( T('טבלת האלפון'!A1298)="","",SUBSTITUTE(SUBSTITUTE('טבלת האלפון'!A1298," ",""),"'",""))</f>
        <v/>
      </c>
      <c r="B1298" s="11" t="str">
        <f>IF('טבלת האלפון'!H1298&gt;1,VALUE(SUBSTITUTE('טבלת האלפון'!H1298,"טל/פקס 0","")),"")</f>
        <v/>
      </c>
      <c r="C1298" t="str">
        <f>IF('טבלת האלפון'!I1298&gt;1,'טבלת האלפון'!I1298,"")</f>
        <v/>
      </c>
      <c r="D1298" t="str">
        <f>IF('טבלת האלפון'!J1298&gt;1,'טבלת האלפון'!J1298,"")</f>
        <v/>
      </c>
      <c r="E1298" t="str">
        <f t="shared" si="231"/>
        <v/>
      </c>
      <c r="F1298" t="str">
        <f t="shared" si="232"/>
        <v/>
      </c>
      <c r="G1298" t="str">
        <f t="shared" si="235"/>
        <v/>
      </c>
      <c r="H1298" s="16" t="str">
        <f>IF(J1298=2,"יש שני שמות עם אותו זיהוי, המערכת תשמיע את שניהם כעת,"&amp;'טבלת האלפון'!A1298&amp;","&amp;'טבלת האלפון'!B1298&amp;",ו"&amp;'טבלת האלפון'!C1298&amp;","&amp;IF(COUNT(B1298:D1298)=3,"יש שלוש מספרים, המספר הראשון הוא .d-0"&amp;B1298&amp;".t-המספר השני הוא .d-0"&amp;C1298&amp;".t-המספר השלישי הוא .d-0"&amp;D1298,IF(COUNT(B1298:D1298)=2,"יש שתי מספרים, המספר הראשון הוא .d-0"&amp;IF(B1298="",C1298,B1298)&amp;".t-המספר השני הוא .d-0"&amp;IF(D1298="",C1298,D1298),"המספר הוא.d-0"&amp;B1298&amp;C1298&amp;D1298))&amp;",.t-וכן,"&amp;INDEX('טבלת האלפון'!A:A,L1298)&amp;","&amp;INDEX('טבלת האלפון'!B:B,L1298)&amp;",ו"&amp;INDEX('טבלת האלפון'!C:C,L1298)&amp;","&amp;IF(COUNT(R1298:T1298)=3,"יש שלוש מספרים, המספר הראשון הוא .d-0"&amp;R1298&amp;".t-המספר השני הוא .d-0"&amp;S1298&amp;".t-המספר השלישי הוא .d-0"&amp;T1298,IF(COUNT(R1298:T1298)=2,"יש שתי מספרים, המספר הראשון הוא .d-0"&amp;IF(R1298="",S1298,R1298)&amp;".t-המספר השני הוא .d-0"&amp;IF(T1298="",S1298,T1298),"המספר הוא.d-0"&amp;R1298&amp;S1298&amp;T1298)),"")</f>
        <v/>
      </c>
      <c r="I12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האלפון'!A1298&amp;'טבלת האלפון'!B1298,"'",""),"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98" s="4" t="str">
        <f t="shared" si="233"/>
        <v/>
      </c>
      <c r="K1298" t="str">
        <f t="shared" si="234"/>
        <v/>
      </c>
      <c r="L1298" t="str">
        <f t="shared" si="236"/>
        <v/>
      </c>
      <c r="M1298">
        <f t="shared" si="238"/>
        <v>5</v>
      </c>
      <c r="N1298">
        <f>ROW()</f>
        <v>1298</v>
      </c>
      <c r="O1298" t="str">
        <f t="shared" si="237"/>
        <v/>
      </c>
      <c r="R1298" t="str">
        <f t="shared" si="239"/>
        <v/>
      </c>
      <c r="S1298" t="str">
        <f t="shared" si="240"/>
        <v/>
      </c>
      <c r="T1298" t="str">
        <f t="shared" si="241"/>
        <v/>
      </c>
    </row>
    <row r="1299" spans="1:20" x14ac:dyDescent="0.2">
      <c r="A1299" t="str">
        <f>IF( T('טבלת האלפון'!A1299)="","",SUBSTITUTE(SUBSTITUTE('טבלת האלפון'!A1299," ",""),"'",""))</f>
        <v/>
      </c>
      <c r="B1299" s="11" t="str">
        <f>IF('טבלת האלפון'!H1299&gt;1,VALUE(SUBSTITUTE('טבלת האלפון'!H1299,"טל/פקס 0","")),"")</f>
        <v/>
      </c>
      <c r="C1299" t="str">
        <f>IF('טבלת האלפון'!I1299&gt;1,'טבלת האלפון'!I1299,"")</f>
        <v/>
      </c>
      <c r="D1299" t="str">
        <f>IF('טבלת האלפון'!J1299&gt;1,'טבלת האלפון'!J1299,"")</f>
        <v/>
      </c>
      <c r="E1299" t="str">
        <f t="shared" si="231"/>
        <v/>
      </c>
      <c r="F1299" t="str">
        <f t="shared" si="232"/>
        <v/>
      </c>
      <c r="G1299" t="str">
        <f t="shared" si="235"/>
        <v/>
      </c>
      <c r="H1299" s="16" t="str">
        <f>IF(J1299=2,"יש שני שמות עם אותו זיהוי, המערכת תשמיע את שניהם כעת,"&amp;'טבלת האלפון'!A1299&amp;","&amp;'טבלת האלפון'!B1299&amp;",ו"&amp;'טבלת האלפון'!C1299&amp;","&amp;IF(COUNT(B1299:D1299)=3,"יש שלוש מספרים, המספר הראשון הוא .d-0"&amp;B1299&amp;".t-המספר השני הוא .d-0"&amp;C1299&amp;".t-המספר השלישי הוא .d-0"&amp;D1299,IF(COUNT(B1299:D1299)=2,"יש שתי מספרים, המספר הראשון הוא .d-0"&amp;IF(B1299="",C1299,B1299)&amp;".t-המספר השני הוא .d-0"&amp;IF(D1299="",C1299,D1299),"המספר הוא.d-0"&amp;B1299&amp;C1299&amp;D1299))&amp;",.t-וכן,"&amp;INDEX('טבלת האלפון'!A:A,L1299)&amp;","&amp;INDEX('טבלת האלפון'!B:B,L1299)&amp;",ו"&amp;INDEX('טבלת האלפון'!C:C,L1299)&amp;","&amp;IF(COUNT(R1299:T1299)=3,"יש שלוש מספרים, המספר הראשון הוא .d-0"&amp;R1299&amp;".t-המספר השני הוא .d-0"&amp;S1299&amp;".t-המספר השלישי הוא .d-0"&amp;T1299,IF(COUNT(R1299:T1299)=2,"יש שתי מספרים, המספר הראשון הוא .d-0"&amp;IF(R1299="",S1299,R1299)&amp;".t-המספר השני הוא .d-0"&amp;IF(T1299="",S1299,T1299),"המספר הוא.d-0"&amp;R1299&amp;S1299&amp;T1299)),"")</f>
        <v/>
      </c>
      <c r="I12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האלפון'!A1299&amp;'טבלת האלפון'!B1299,"'",""),"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99" s="4" t="str">
        <f t="shared" si="233"/>
        <v/>
      </c>
      <c r="K1299" t="str">
        <f t="shared" si="234"/>
        <v/>
      </c>
      <c r="L1299" t="str">
        <f t="shared" si="236"/>
        <v/>
      </c>
      <c r="M1299">
        <f t="shared" si="238"/>
        <v>5</v>
      </c>
      <c r="N1299">
        <f>ROW()</f>
        <v>1299</v>
      </c>
      <c r="O1299" t="str">
        <f t="shared" si="237"/>
        <v/>
      </c>
      <c r="R1299" t="str">
        <f t="shared" si="239"/>
        <v/>
      </c>
      <c r="S1299" t="str">
        <f t="shared" si="240"/>
        <v/>
      </c>
      <c r="T1299" t="str">
        <f t="shared" si="241"/>
        <v/>
      </c>
    </row>
    <row r="1300" spans="1:20" x14ac:dyDescent="0.2">
      <c r="A1300" t="str">
        <f>IF( T('טבלת האלפון'!A1300)="","",SUBSTITUTE(SUBSTITUTE('טבלת האלפון'!A1300," ",""),"'",""))</f>
        <v/>
      </c>
      <c r="B1300" s="11" t="str">
        <f>IF('טבלת האלפון'!H1300&gt;1,VALUE(SUBSTITUTE('טבלת האלפון'!H1300,"טל/פקס 0","")),"")</f>
        <v/>
      </c>
      <c r="C1300" t="str">
        <f>IF('טבלת האלפון'!I1300&gt;1,'טבלת האלפון'!I1300,"")</f>
        <v/>
      </c>
      <c r="D1300" t="str">
        <f>IF('טבלת האלפון'!J1300&gt;1,'טבלת האלפון'!J1300,"")</f>
        <v/>
      </c>
      <c r="E1300" t="str">
        <f t="shared" si="231"/>
        <v/>
      </c>
      <c r="F1300" t="str">
        <f t="shared" si="232"/>
        <v/>
      </c>
      <c r="G1300" t="str">
        <f t="shared" si="235"/>
        <v/>
      </c>
      <c r="H1300" s="16" t="str">
        <f>IF(J1300=2,"יש שני שמות עם אותו זיהוי, המערכת תשמיע את שניהם כעת,"&amp;'טבלת האלפון'!A1300&amp;","&amp;'טבלת האלפון'!B1300&amp;",ו"&amp;'טבלת האלפון'!C1300&amp;","&amp;IF(COUNT(B1300:D1300)=3,"יש שלוש מספרים, המספר הראשון הוא .d-0"&amp;B1300&amp;".t-המספר השני הוא .d-0"&amp;C1300&amp;".t-המספר השלישי הוא .d-0"&amp;D1300,IF(COUNT(B1300:D1300)=2,"יש שתי מספרים, המספר הראשון הוא .d-0"&amp;IF(B1300="",C1300,B1300)&amp;".t-המספר השני הוא .d-0"&amp;IF(D1300="",C1300,D1300),"המספר הוא.d-0"&amp;B1300&amp;C1300&amp;D1300))&amp;",.t-וכן,"&amp;INDEX('טבלת האלפון'!A:A,L1300)&amp;","&amp;INDEX('טבלת האלפון'!B:B,L1300)&amp;",ו"&amp;INDEX('טבלת האלפון'!C:C,L1300)&amp;","&amp;IF(COUNT(R1300:T1300)=3,"יש שלוש מספרים, המספר הראשון הוא .d-0"&amp;R1300&amp;".t-המספר השני הוא .d-0"&amp;S1300&amp;".t-המספר השלישי הוא .d-0"&amp;T1300,IF(COUNT(R1300:T1300)=2,"יש שתי מספרים, המספר הראשון הוא .d-0"&amp;IF(R1300="",S1300,R1300)&amp;".t-המספר השני הוא .d-0"&amp;IF(T1300="",S1300,T1300),"המספר הוא.d-0"&amp;R1300&amp;S1300&amp;T1300)),"")</f>
        <v/>
      </c>
      <c r="I13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האלפון'!A1300&amp;'טבלת האלפון'!B1300,"'",""),"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00" s="4" t="str">
        <f t="shared" si="233"/>
        <v/>
      </c>
      <c r="K1300" t="str">
        <f t="shared" si="234"/>
        <v/>
      </c>
      <c r="L1300" t="str">
        <f t="shared" si="236"/>
        <v/>
      </c>
      <c r="M1300">
        <f t="shared" si="238"/>
        <v>5</v>
      </c>
      <c r="N1300">
        <f>ROW()</f>
        <v>1300</v>
      </c>
      <c r="O1300" t="str">
        <f t="shared" si="237"/>
        <v/>
      </c>
      <c r="R1300" t="str">
        <f t="shared" si="239"/>
        <v/>
      </c>
      <c r="S1300" t="str">
        <f t="shared" si="240"/>
        <v/>
      </c>
      <c r="T1300" t="str">
        <f t="shared" si="241"/>
        <v/>
      </c>
    </row>
    <row r="1301" spans="1:20" x14ac:dyDescent="0.2">
      <c r="A1301" t="str">
        <f>IF( T('טבלת האלפון'!A1301)="","",SUBSTITUTE(SUBSTITUTE('טבלת האלפון'!A1301," ",""),"'",""))</f>
        <v/>
      </c>
      <c r="B1301" s="11" t="str">
        <f>IF('טבלת האלפון'!H1301&gt;1,VALUE(SUBSTITUTE('טבלת האלפון'!H1301,"טל/פקס 0","")),"")</f>
        <v/>
      </c>
      <c r="C1301" t="str">
        <f>IF('טבלת האלפון'!I1301&gt;1,'טבלת האלפון'!I1301,"")</f>
        <v/>
      </c>
      <c r="D1301" t="str">
        <f>IF('טבלת האלפון'!J1301&gt;1,'טבלת האלפון'!J1301,"")</f>
        <v/>
      </c>
      <c r="E1301" t="str">
        <f t="shared" si="231"/>
        <v/>
      </c>
      <c r="F1301" t="str">
        <f t="shared" si="232"/>
        <v/>
      </c>
      <c r="G1301" t="str">
        <f t="shared" si="235"/>
        <v/>
      </c>
      <c r="H1301" s="16" t="str">
        <f>IF(J1301=2,"יש שני שמות עם אותו זיהוי, המערכת תשמיע את שניהם כעת,"&amp;'טבלת האלפון'!A1301&amp;","&amp;'טבלת האלפון'!B1301&amp;",ו"&amp;'טבלת האלפון'!C1301&amp;","&amp;IF(COUNT(B1301:D1301)=3,"יש שלוש מספרים, המספר הראשון הוא .d-0"&amp;B1301&amp;".t-המספר השני הוא .d-0"&amp;C1301&amp;".t-המספר השלישי הוא .d-0"&amp;D1301,IF(COUNT(B1301:D1301)=2,"יש שתי מספרים, המספר הראשון הוא .d-0"&amp;IF(B1301="",C1301,B1301)&amp;".t-המספר השני הוא .d-0"&amp;IF(D1301="",C1301,D1301),"המספר הוא.d-0"&amp;B1301&amp;C1301&amp;D1301))&amp;",.t-וכן,"&amp;INDEX('טבלת האלפון'!A:A,L1301)&amp;","&amp;INDEX('טבלת האלפון'!B:B,L1301)&amp;",ו"&amp;INDEX('טבלת האלפון'!C:C,L1301)&amp;","&amp;IF(COUNT(R1301:T1301)=3,"יש שלוש מספרים, המספר הראשון הוא .d-0"&amp;R1301&amp;".t-המספר השני הוא .d-0"&amp;S1301&amp;".t-המספר השלישי הוא .d-0"&amp;T1301,IF(COUNT(R1301:T1301)=2,"יש שתי מספרים, המספר הראשון הוא .d-0"&amp;IF(R1301="",S1301,R1301)&amp;".t-המספר השני הוא .d-0"&amp;IF(T1301="",S1301,T1301),"המספר הוא.d-0"&amp;R1301&amp;S1301&amp;T1301)),"")</f>
        <v/>
      </c>
      <c r="I13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האלפון'!A1301&amp;'טבלת האלפון'!B1301,"'",""),"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01" s="4" t="str">
        <f t="shared" si="233"/>
        <v/>
      </c>
      <c r="K1301" t="str">
        <f t="shared" si="234"/>
        <v/>
      </c>
      <c r="L1301" t="str">
        <f t="shared" si="236"/>
        <v/>
      </c>
      <c r="M1301">
        <f t="shared" si="238"/>
        <v>5</v>
      </c>
      <c r="N1301">
        <f>ROW()</f>
        <v>1301</v>
      </c>
      <c r="O1301" t="str">
        <f t="shared" si="237"/>
        <v/>
      </c>
      <c r="R1301" t="str">
        <f t="shared" si="239"/>
        <v/>
      </c>
      <c r="S1301" t="str">
        <f t="shared" si="240"/>
        <v/>
      </c>
      <c r="T1301" t="str">
        <f t="shared" si="241"/>
        <v/>
      </c>
    </row>
    <row r="1302" spans="1:20" x14ac:dyDescent="0.2">
      <c r="A1302" t="str">
        <f>IF( T('טבלת האלפון'!A1302)="","",SUBSTITUTE(SUBSTITUTE('טבלת האלפון'!A1302," ",""),"'",""))</f>
        <v/>
      </c>
      <c r="B1302" s="11" t="str">
        <f>IF('טבלת האלפון'!H1302&gt;1,VALUE(SUBSTITUTE('טבלת האלפון'!H1302,"טל/פקס 0","")),"")</f>
        <v/>
      </c>
      <c r="C1302" t="str">
        <f>IF('טבלת האלפון'!I1302&gt;1,'טבלת האלפון'!I1302,"")</f>
        <v/>
      </c>
      <c r="D1302" t="str">
        <f>IF('טבלת האלפון'!J1302&gt;1,'טבלת האלפון'!J1302,"")</f>
        <v/>
      </c>
      <c r="E1302" t="str">
        <f t="shared" si="231"/>
        <v/>
      </c>
      <c r="F1302" t="str">
        <f t="shared" si="232"/>
        <v/>
      </c>
      <c r="G1302" t="str">
        <f t="shared" si="235"/>
        <v/>
      </c>
      <c r="H1302" s="16" t="str">
        <f>IF(J1302=2,"יש שני שמות עם אותו זיהוי, המערכת תשמיע את שניהם כעת,"&amp;'טבלת האלפון'!A1302&amp;","&amp;'טבלת האלפון'!B1302&amp;",ו"&amp;'טבלת האלפון'!C1302&amp;","&amp;IF(COUNT(B1302:D1302)=3,"יש שלוש מספרים, המספר הראשון הוא .d-0"&amp;B1302&amp;".t-המספר השני הוא .d-0"&amp;C1302&amp;".t-המספר השלישי הוא .d-0"&amp;D1302,IF(COUNT(B1302:D1302)=2,"יש שתי מספרים, המספר הראשון הוא .d-0"&amp;IF(B1302="",C1302,B1302)&amp;".t-המספר השני הוא .d-0"&amp;IF(D1302="",C1302,D1302),"המספר הוא.d-0"&amp;B1302&amp;C1302&amp;D1302))&amp;",.t-וכן,"&amp;INDEX('טבלת האלפון'!A:A,L1302)&amp;","&amp;INDEX('טבלת האלפון'!B:B,L1302)&amp;",ו"&amp;INDEX('טבלת האלפון'!C:C,L1302)&amp;","&amp;IF(COUNT(R1302:T1302)=3,"יש שלוש מספרים, המספר הראשון הוא .d-0"&amp;R1302&amp;".t-המספר השני הוא .d-0"&amp;S1302&amp;".t-המספר השלישי הוא .d-0"&amp;T1302,IF(COUNT(R1302:T1302)=2,"יש שתי מספרים, המספר הראשון הוא .d-0"&amp;IF(R1302="",S1302,R1302)&amp;".t-המספר השני הוא .d-0"&amp;IF(T1302="",S1302,T1302),"המספר הוא.d-0"&amp;R1302&amp;S1302&amp;T1302)),"")</f>
        <v/>
      </c>
      <c r="I13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האלפון'!A1302&amp;'טבלת האלפון'!B1302,"'",""),"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02" s="4" t="str">
        <f t="shared" si="233"/>
        <v/>
      </c>
      <c r="K1302" t="str">
        <f t="shared" si="234"/>
        <v/>
      </c>
      <c r="L1302" t="str">
        <f t="shared" si="236"/>
        <v/>
      </c>
      <c r="M1302">
        <f t="shared" si="238"/>
        <v>5</v>
      </c>
      <c r="N1302">
        <f>ROW()</f>
        <v>1302</v>
      </c>
      <c r="O1302" t="str">
        <f t="shared" si="237"/>
        <v/>
      </c>
      <c r="R1302" t="str">
        <f t="shared" si="239"/>
        <v/>
      </c>
      <c r="S1302" t="str">
        <f t="shared" si="240"/>
        <v/>
      </c>
      <c r="T1302" t="str">
        <f t="shared" si="241"/>
        <v/>
      </c>
    </row>
    <row r="1303" spans="1:20" x14ac:dyDescent="0.2">
      <c r="A1303" t="str">
        <f>IF( T('טבלת האלפון'!A1303)="","",SUBSTITUTE(SUBSTITUTE('טבלת האלפון'!A1303," ",""),"'",""))</f>
        <v/>
      </c>
      <c r="B1303" s="11" t="str">
        <f>IF('טבלת האלפון'!H1303&gt;1,VALUE(SUBSTITUTE('טבלת האלפון'!H1303,"טל/פקס 0","")),"")</f>
        <v/>
      </c>
      <c r="C1303" t="str">
        <f>IF('טבלת האלפון'!I1303&gt;1,'טבלת האלפון'!I1303,"")</f>
        <v/>
      </c>
      <c r="D1303" t="str">
        <f>IF('טבלת האלפון'!J1303&gt;1,'טבלת האלפון'!J1303,"")</f>
        <v/>
      </c>
      <c r="E1303" t="str">
        <f t="shared" si="231"/>
        <v/>
      </c>
      <c r="F1303" t="str">
        <f t="shared" si="232"/>
        <v/>
      </c>
      <c r="G1303" t="str">
        <f t="shared" si="235"/>
        <v/>
      </c>
      <c r="H1303" s="16" t="str">
        <f>IF(J1303=2,"יש שני שמות עם אותו זיהוי, המערכת תשמיע את שניהם כעת,"&amp;'טבלת האלפון'!A1303&amp;","&amp;'טבלת האלפון'!B1303&amp;",ו"&amp;'טבלת האלפון'!C1303&amp;","&amp;IF(COUNT(B1303:D1303)=3,"יש שלוש מספרים, המספר הראשון הוא .d-0"&amp;B1303&amp;".t-המספר השני הוא .d-0"&amp;C1303&amp;".t-המספר השלישי הוא .d-0"&amp;D1303,IF(COUNT(B1303:D1303)=2,"יש שתי מספרים, המספר הראשון הוא .d-0"&amp;IF(B1303="",C1303,B1303)&amp;".t-המספר השני הוא .d-0"&amp;IF(D1303="",C1303,D1303),"המספר הוא.d-0"&amp;B1303&amp;C1303&amp;D1303))&amp;",.t-וכן,"&amp;INDEX('טבלת האלפון'!A:A,L1303)&amp;","&amp;INDEX('טבלת האלפון'!B:B,L1303)&amp;",ו"&amp;INDEX('טבלת האלפון'!C:C,L1303)&amp;","&amp;IF(COUNT(R1303:T1303)=3,"יש שלוש מספרים, המספר הראשון הוא .d-0"&amp;R1303&amp;".t-המספר השני הוא .d-0"&amp;S1303&amp;".t-המספר השלישי הוא .d-0"&amp;T1303,IF(COUNT(R1303:T1303)=2,"יש שתי מספרים, המספר הראשון הוא .d-0"&amp;IF(R1303="",S1303,R1303)&amp;".t-המספר השני הוא .d-0"&amp;IF(T1303="",S1303,T1303),"המספר הוא.d-0"&amp;R1303&amp;S1303&amp;T1303)),"")</f>
        <v/>
      </c>
      <c r="I13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האלפון'!A1303&amp;'טבלת האלפון'!B1303,"'",""),"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03" s="4" t="str">
        <f t="shared" si="233"/>
        <v/>
      </c>
      <c r="K1303" t="str">
        <f t="shared" si="234"/>
        <v/>
      </c>
      <c r="L1303" t="str">
        <f t="shared" si="236"/>
        <v/>
      </c>
      <c r="M1303">
        <f t="shared" si="238"/>
        <v>5</v>
      </c>
      <c r="N1303">
        <f>ROW()</f>
        <v>1303</v>
      </c>
      <c r="O1303" t="str">
        <f t="shared" si="237"/>
        <v/>
      </c>
      <c r="R1303" t="str">
        <f t="shared" si="239"/>
        <v/>
      </c>
      <c r="S1303" t="str">
        <f t="shared" si="240"/>
        <v/>
      </c>
      <c r="T1303" t="str">
        <f t="shared" si="241"/>
        <v/>
      </c>
    </row>
    <row r="1304" spans="1:20" x14ac:dyDescent="0.2">
      <c r="A1304" t="str">
        <f>IF( T('טבלת האלפון'!A1304)="","",SUBSTITUTE(SUBSTITUTE('טבלת האלפון'!A1304," ",""),"'",""))</f>
        <v/>
      </c>
      <c r="B1304" s="11" t="str">
        <f>IF('טבלת האלפון'!H1304&gt;1,VALUE(SUBSTITUTE('טבלת האלפון'!H1304,"טל/פקס 0","")),"")</f>
        <v/>
      </c>
      <c r="C1304" t="str">
        <f>IF('טבלת האלפון'!I1304&gt;1,'טבלת האלפון'!I1304,"")</f>
        <v/>
      </c>
      <c r="D1304" t="str">
        <f>IF('טבלת האלפון'!J1304&gt;1,'טבלת האלפון'!J1304,"")</f>
        <v/>
      </c>
      <c r="E1304" t="str">
        <f t="shared" si="231"/>
        <v/>
      </c>
      <c r="F1304" t="str">
        <f t="shared" si="232"/>
        <v/>
      </c>
      <c r="G1304" t="str">
        <f t="shared" si="235"/>
        <v/>
      </c>
      <c r="H1304" s="16" t="str">
        <f>IF(J1304=2,"יש שני שמות עם אותו זיהוי, המערכת תשמיע את שניהם כעת,"&amp;'טבלת האלפון'!A1304&amp;","&amp;'טבלת האלפון'!B1304&amp;",ו"&amp;'טבלת האלפון'!C1304&amp;","&amp;IF(COUNT(B1304:D1304)=3,"יש שלוש מספרים, המספר הראשון הוא .d-0"&amp;B1304&amp;".t-המספר השני הוא .d-0"&amp;C1304&amp;".t-המספר השלישי הוא .d-0"&amp;D1304,IF(COUNT(B1304:D1304)=2,"יש שתי מספרים, המספר הראשון הוא .d-0"&amp;IF(B1304="",C1304,B1304)&amp;".t-המספר השני הוא .d-0"&amp;IF(D1304="",C1304,D1304),"המספר הוא.d-0"&amp;B1304&amp;C1304&amp;D1304))&amp;",.t-וכן,"&amp;INDEX('טבלת האלפון'!A:A,L1304)&amp;","&amp;INDEX('טבלת האלפון'!B:B,L1304)&amp;",ו"&amp;INDEX('טבלת האלפון'!C:C,L1304)&amp;","&amp;IF(COUNT(R1304:T1304)=3,"יש שלוש מספרים, המספר הראשון הוא .d-0"&amp;R1304&amp;".t-המספר השני הוא .d-0"&amp;S1304&amp;".t-המספר השלישי הוא .d-0"&amp;T1304,IF(COUNT(R1304:T1304)=2,"יש שתי מספרים, המספר הראשון הוא .d-0"&amp;IF(R1304="",S1304,R1304)&amp;".t-המספר השני הוא .d-0"&amp;IF(T1304="",S1304,T1304),"המספר הוא.d-0"&amp;R1304&amp;S1304&amp;T1304)),"")</f>
        <v/>
      </c>
      <c r="I13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האלפון'!A1304&amp;'טבלת האלפון'!B1304,"'",""),"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04" s="4" t="str">
        <f t="shared" si="233"/>
        <v/>
      </c>
      <c r="K1304" t="str">
        <f t="shared" si="234"/>
        <v/>
      </c>
      <c r="L1304" t="str">
        <f t="shared" si="236"/>
        <v/>
      </c>
      <c r="M1304">
        <f t="shared" si="238"/>
        <v>5</v>
      </c>
      <c r="N1304">
        <f>ROW()</f>
        <v>1304</v>
      </c>
      <c r="O1304" t="str">
        <f t="shared" si="237"/>
        <v/>
      </c>
      <c r="R1304" t="str">
        <f t="shared" si="239"/>
        <v/>
      </c>
      <c r="S1304" t="str">
        <f t="shared" si="240"/>
        <v/>
      </c>
      <c r="T1304" t="str">
        <f t="shared" si="241"/>
        <v/>
      </c>
    </row>
    <row r="1305" spans="1:20" x14ac:dyDescent="0.2">
      <c r="A1305" t="str">
        <f>IF( T('טבלת האלפון'!A1305)="","",SUBSTITUTE(SUBSTITUTE('טבלת האלפון'!A1305," ",""),"'",""))</f>
        <v/>
      </c>
      <c r="B1305" s="11" t="str">
        <f>IF('טבלת האלפון'!H1305&gt;1,VALUE(SUBSTITUTE('טבלת האלפון'!H1305,"טל/פקס 0","")),"")</f>
        <v/>
      </c>
      <c r="C1305" t="str">
        <f>IF('טבלת האלפון'!I1305&gt;1,'טבלת האלפון'!I1305,"")</f>
        <v/>
      </c>
      <c r="D1305" t="str">
        <f>IF('טבלת האלפון'!J1305&gt;1,'טבלת האלפון'!J1305,"")</f>
        <v/>
      </c>
      <c r="E1305" t="str">
        <f t="shared" si="231"/>
        <v/>
      </c>
      <c r="F1305" t="str">
        <f t="shared" si="232"/>
        <v/>
      </c>
      <c r="G1305" t="str">
        <f t="shared" si="235"/>
        <v/>
      </c>
      <c r="H1305" s="16" t="str">
        <f>IF(J1305=2,"יש שני שמות עם אותו זיהוי, המערכת תשמיע את שניהם כעת,"&amp;'טבלת האלפון'!A1305&amp;","&amp;'טבלת האלפון'!B1305&amp;",ו"&amp;'טבלת האלפון'!C1305&amp;","&amp;IF(COUNT(B1305:D1305)=3,"יש שלוש מספרים, המספר הראשון הוא .d-0"&amp;B1305&amp;".t-המספר השני הוא .d-0"&amp;C1305&amp;".t-המספר השלישי הוא .d-0"&amp;D1305,IF(COUNT(B1305:D1305)=2,"יש שתי מספרים, המספר הראשון הוא .d-0"&amp;IF(B1305="",C1305,B1305)&amp;".t-המספר השני הוא .d-0"&amp;IF(D1305="",C1305,D1305),"המספר הוא.d-0"&amp;B1305&amp;C1305&amp;D1305))&amp;",.t-וכן,"&amp;INDEX('טבלת האלפון'!A:A,L1305)&amp;","&amp;INDEX('טבלת האלפון'!B:B,L1305)&amp;",ו"&amp;INDEX('טבלת האלפון'!C:C,L1305)&amp;","&amp;IF(COUNT(R1305:T1305)=3,"יש שלוש מספרים, המספר הראשון הוא .d-0"&amp;R1305&amp;".t-המספר השני הוא .d-0"&amp;S1305&amp;".t-המספר השלישי הוא .d-0"&amp;T1305,IF(COUNT(R1305:T1305)=2,"יש שתי מספרים, המספר הראשון הוא .d-0"&amp;IF(R1305="",S1305,R1305)&amp;".t-המספר השני הוא .d-0"&amp;IF(T1305="",S1305,T1305),"המספר הוא.d-0"&amp;R1305&amp;S1305&amp;T1305)),"")</f>
        <v/>
      </c>
      <c r="I13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האלפון'!A1305&amp;'טבלת האלפון'!B1305,"'",""),"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05" s="4" t="str">
        <f t="shared" si="233"/>
        <v/>
      </c>
      <c r="K1305" t="str">
        <f t="shared" si="234"/>
        <v/>
      </c>
      <c r="L1305" t="str">
        <f t="shared" si="236"/>
        <v/>
      </c>
      <c r="M1305">
        <f t="shared" si="238"/>
        <v>5</v>
      </c>
      <c r="N1305">
        <f>ROW()</f>
        <v>1305</v>
      </c>
      <c r="O1305" t="str">
        <f t="shared" si="237"/>
        <v/>
      </c>
      <c r="R1305" t="str">
        <f t="shared" si="239"/>
        <v/>
      </c>
      <c r="S1305" t="str">
        <f t="shared" si="240"/>
        <v/>
      </c>
      <c r="T1305" t="str">
        <f t="shared" si="241"/>
        <v/>
      </c>
    </row>
    <row r="1306" spans="1:20" x14ac:dyDescent="0.2">
      <c r="A1306" t="str">
        <f>IF( T('טבלת האלפון'!A1306)="","",SUBSTITUTE(SUBSTITUTE('טבלת האלפון'!A1306," ",""),"'",""))</f>
        <v/>
      </c>
      <c r="B1306" s="11" t="str">
        <f>IF('טבלת האלפון'!H1306&gt;1,VALUE(SUBSTITUTE('טבלת האלפון'!H1306,"טל/פקס 0","")),"")</f>
        <v/>
      </c>
      <c r="C1306" t="str">
        <f>IF('טבלת האלפון'!I1306&gt;1,'טבלת האלפון'!I1306,"")</f>
        <v/>
      </c>
      <c r="D1306" t="str">
        <f>IF('טבלת האלפון'!J1306&gt;1,'טבלת האלפון'!J1306,"")</f>
        <v/>
      </c>
      <c r="E1306" t="str">
        <f t="shared" si="231"/>
        <v/>
      </c>
      <c r="F1306" t="str">
        <f t="shared" si="232"/>
        <v/>
      </c>
      <c r="G1306" t="str">
        <f t="shared" si="235"/>
        <v/>
      </c>
      <c r="H1306" s="16" t="str">
        <f>IF(J1306=2,"יש שני שמות עם אותו זיהוי, המערכת תשמיע את שניהם כעת,"&amp;'טבלת האלפון'!A1306&amp;","&amp;'טבלת האלפון'!B1306&amp;",ו"&amp;'טבלת האלפון'!C1306&amp;","&amp;IF(COUNT(B1306:D1306)=3,"יש שלוש מספרים, המספר הראשון הוא .d-0"&amp;B1306&amp;".t-המספר השני הוא .d-0"&amp;C1306&amp;".t-המספר השלישי הוא .d-0"&amp;D1306,IF(COUNT(B1306:D1306)=2,"יש שתי מספרים, המספר הראשון הוא .d-0"&amp;IF(B1306="",C1306,B1306)&amp;".t-המספר השני הוא .d-0"&amp;IF(D1306="",C1306,D1306),"המספר הוא.d-0"&amp;B1306&amp;C1306&amp;D1306))&amp;",.t-וכן,"&amp;INDEX('טבלת האלפון'!A:A,L1306)&amp;","&amp;INDEX('טבלת האלפון'!B:B,L1306)&amp;",ו"&amp;INDEX('טבלת האלפון'!C:C,L1306)&amp;","&amp;IF(COUNT(R1306:T1306)=3,"יש שלוש מספרים, המספר הראשון הוא .d-0"&amp;R1306&amp;".t-המספר השני הוא .d-0"&amp;S1306&amp;".t-המספר השלישי הוא .d-0"&amp;T1306,IF(COUNT(R1306:T1306)=2,"יש שתי מספרים, המספר הראשון הוא .d-0"&amp;IF(R1306="",S1306,R1306)&amp;".t-המספר השני הוא .d-0"&amp;IF(T1306="",S1306,T1306),"המספר הוא.d-0"&amp;R1306&amp;S1306&amp;T1306)),"")</f>
        <v/>
      </c>
      <c r="I13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האלפון'!A1306&amp;'טבלת האלפון'!B1306,"'",""),"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06" s="4" t="str">
        <f t="shared" si="233"/>
        <v/>
      </c>
      <c r="K1306" t="str">
        <f t="shared" si="234"/>
        <v/>
      </c>
      <c r="L1306" t="str">
        <f t="shared" si="236"/>
        <v/>
      </c>
      <c r="M1306">
        <f t="shared" si="238"/>
        <v>5</v>
      </c>
      <c r="N1306">
        <f>ROW()</f>
        <v>1306</v>
      </c>
      <c r="O1306" t="str">
        <f t="shared" si="237"/>
        <v/>
      </c>
      <c r="R1306" t="str">
        <f t="shared" si="239"/>
        <v/>
      </c>
      <c r="S1306" t="str">
        <f t="shared" si="240"/>
        <v/>
      </c>
      <c r="T1306" t="str">
        <f t="shared" si="241"/>
        <v/>
      </c>
    </row>
    <row r="1307" spans="1:20" x14ac:dyDescent="0.2">
      <c r="A1307" t="str">
        <f>IF( T('טבלת האלפון'!A1307)="","",SUBSTITUTE(SUBSTITUTE('טבלת האלפון'!A1307," ",""),"'",""))</f>
        <v/>
      </c>
      <c r="B1307" s="11" t="str">
        <f>IF('טבלת האלפון'!H1307&gt;1,VALUE(SUBSTITUTE('טבלת האלפון'!H1307,"טל/פקס 0","")),"")</f>
        <v/>
      </c>
      <c r="C1307" t="str">
        <f>IF('טבלת האלפון'!I1307&gt;1,'טבלת האלפון'!I1307,"")</f>
        <v/>
      </c>
      <c r="D1307" t="str">
        <f>IF('טבלת האלפון'!J1307&gt;1,'טבלת האלפון'!J1307,"")</f>
        <v/>
      </c>
      <c r="E1307" t="str">
        <f t="shared" si="231"/>
        <v/>
      </c>
      <c r="F1307" t="str">
        <f t="shared" si="232"/>
        <v/>
      </c>
      <c r="G1307" t="str">
        <f t="shared" si="235"/>
        <v/>
      </c>
      <c r="H1307" s="16" t="str">
        <f>IF(J1307=2,"יש שני שמות עם אותו זיהוי, המערכת תשמיע את שניהם כעת,"&amp;'טבלת האלפון'!A1307&amp;","&amp;'טבלת האלפון'!B1307&amp;",ו"&amp;'טבלת האלפון'!C1307&amp;","&amp;IF(COUNT(B1307:D1307)=3,"יש שלוש מספרים, המספר הראשון הוא .d-0"&amp;B1307&amp;".t-המספר השני הוא .d-0"&amp;C1307&amp;".t-המספר השלישי הוא .d-0"&amp;D1307,IF(COUNT(B1307:D1307)=2,"יש שתי מספרים, המספר הראשון הוא .d-0"&amp;IF(B1307="",C1307,B1307)&amp;".t-המספר השני הוא .d-0"&amp;IF(D1307="",C1307,D1307),"המספר הוא.d-0"&amp;B1307&amp;C1307&amp;D1307))&amp;",.t-וכן,"&amp;INDEX('טבלת האלפון'!A:A,L1307)&amp;","&amp;INDEX('טבלת האלפון'!B:B,L1307)&amp;",ו"&amp;INDEX('טבלת האלפון'!C:C,L1307)&amp;","&amp;IF(COUNT(R1307:T1307)=3,"יש שלוש מספרים, המספר הראשון הוא .d-0"&amp;R1307&amp;".t-המספר השני הוא .d-0"&amp;S1307&amp;".t-המספר השלישי הוא .d-0"&amp;T1307,IF(COUNT(R1307:T1307)=2,"יש שתי מספרים, המספר הראשון הוא .d-0"&amp;IF(R1307="",S1307,R1307)&amp;".t-המספר השני הוא .d-0"&amp;IF(T1307="",S1307,T1307),"המספר הוא.d-0"&amp;R1307&amp;S1307&amp;T1307)),"")</f>
        <v/>
      </c>
      <c r="I13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האלפון'!A1307&amp;'טבלת האלפון'!B1307,"'",""),"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07" s="4" t="str">
        <f t="shared" si="233"/>
        <v/>
      </c>
      <c r="K1307" t="str">
        <f t="shared" si="234"/>
        <v/>
      </c>
      <c r="L1307" t="str">
        <f t="shared" si="236"/>
        <v/>
      </c>
      <c r="M1307">
        <f t="shared" si="238"/>
        <v>5</v>
      </c>
      <c r="N1307">
        <f>ROW()</f>
        <v>1307</v>
      </c>
      <c r="O1307" t="str">
        <f t="shared" si="237"/>
        <v/>
      </c>
      <c r="R1307" t="str">
        <f t="shared" si="239"/>
        <v/>
      </c>
      <c r="S1307" t="str">
        <f t="shared" si="240"/>
        <v/>
      </c>
      <c r="T1307" t="str">
        <f t="shared" si="241"/>
        <v/>
      </c>
    </row>
    <row r="1308" spans="1:20" x14ac:dyDescent="0.2">
      <c r="A1308" t="str">
        <f>IF( T('טבלת האלפון'!A1308)="","",SUBSTITUTE(SUBSTITUTE('טבלת האלפון'!A1308," ",""),"'",""))</f>
        <v/>
      </c>
      <c r="B1308" s="11" t="str">
        <f>IF('טבלת האלפון'!H1308&gt;1,VALUE(SUBSTITUTE('טבלת האלפון'!H1308,"טל/פקס 0","")),"")</f>
        <v/>
      </c>
      <c r="C1308" t="str">
        <f>IF('טבלת האלפון'!I1308&gt;1,'טבלת האלפון'!I1308,"")</f>
        <v/>
      </c>
      <c r="D1308" t="str">
        <f>IF('טבלת האלפון'!J1308&gt;1,'טבלת האלפון'!J1308,"")</f>
        <v/>
      </c>
      <c r="E1308" t="str">
        <f t="shared" si="231"/>
        <v/>
      </c>
      <c r="F1308" t="str">
        <f t="shared" si="232"/>
        <v/>
      </c>
      <c r="G1308" t="str">
        <f t="shared" si="235"/>
        <v/>
      </c>
      <c r="H1308" s="16" t="str">
        <f>IF(J1308=2,"יש שני שמות עם אותו זיהוי, המערכת תשמיע את שניהם כעת,"&amp;'טבלת האלפון'!A1308&amp;","&amp;'טבלת האלפון'!B1308&amp;",ו"&amp;'טבלת האלפון'!C1308&amp;","&amp;IF(COUNT(B1308:D1308)=3,"יש שלוש מספרים, המספר הראשון הוא .d-0"&amp;B1308&amp;".t-המספר השני הוא .d-0"&amp;C1308&amp;".t-המספר השלישי הוא .d-0"&amp;D1308,IF(COUNT(B1308:D1308)=2,"יש שתי מספרים, המספר הראשון הוא .d-0"&amp;IF(B1308="",C1308,B1308)&amp;".t-המספר השני הוא .d-0"&amp;IF(D1308="",C1308,D1308),"המספר הוא.d-0"&amp;B1308&amp;C1308&amp;D1308))&amp;",.t-וכן,"&amp;INDEX('טבלת האלפון'!A:A,L1308)&amp;","&amp;INDEX('טבלת האלפון'!B:B,L1308)&amp;",ו"&amp;INDEX('טבלת האלפון'!C:C,L1308)&amp;","&amp;IF(COUNT(R1308:T1308)=3,"יש שלוש מספרים, המספר הראשון הוא .d-0"&amp;R1308&amp;".t-המספר השני הוא .d-0"&amp;S1308&amp;".t-המספר השלישי הוא .d-0"&amp;T1308,IF(COUNT(R1308:T1308)=2,"יש שתי מספרים, המספר הראשון הוא .d-0"&amp;IF(R1308="",S1308,R1308)&amp;".t-המספר השני הוא .d-0"&amp;IF(T1308="",S1308,T1308),"המספר הוא.d-0"&amp;R1308&amp;S1308&amp;T1308)),"")</f>
        <v/>
      </c>
      <c r="I13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האלפון'!A1308&amp;'טבלת האלפון'!B1308,"'",""),"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08" s="4" t="str">
        <f t="shared" si="233"/>
        <v/>
      </c>
      <c r="K1308" t="str">
        <f t="shared" si="234"/>
        <v/>
      </c>
      <c r="L1308" t="str">
        <f t="shared" si="236"/>
        <v/>
      </c>
      <c r="M1308">
        <f t="shared" si="238"/>
        <v>5</v>
      </c>
      <c r="N1308">
        <f>ROW()</f>
        <v>1308</v>
      </c>
      <c r="O1308" t="str">
        <f t="shared" si="237"/>
        <v/>
      </c>
      <c r="R1308" t="str">
        <f t="shared" si="239"/>
        <v/>
      </c>
      <c r="S1308" t="str">
        <f t="shared" si="240"/>
        <v/>
      </c>
      <c r="T1308" t="str">
        <f t="shared" si="241"/>
        <v/>
      </c>
    </row>
    <row r="1309" spans="1:20" x14ac:dyDescent="0.2">
      <c r="A1309" t="str">
        <f>IF( T('טבלת האלפון'!A1309)="","",SUBSTITUTE(SUBSTITUTE('טבלת האלפון'!A1309," ",""),"'",""))</f>
        <v/>
      </c>
      <c r="B1309" s="11" t="str">
        <f>IF('טבלת האלפון'!H1309&gt;1,VALUE(SUBSTITUTE('טבלת האלפון'!H1309,"טל/פקס 0","")),"")</f>
        <v/>
      </c>
      <c r="C1309" t="str">
        <f>IF('טבלת האלפון'!I1309&gt;1,'טבלת האלפון'!I1309,"")</f>
        <v/>
      </c>
      <c r="D1309" t="str">
        <f>IF('טבלת האלפון'!J1309&gt;1,'טבלת האלפון'!J1309,"")</f>
        <v/>
      </c>
      <c r="E1309" t="str">
        <f t="shared" si="231"/>
        <v/>
      </c>
      <c r="F1309" t="str">
        <f t="shared" si="232"/>
        <v/>
      </c>
      <c r="G1309" t="str">
        <f t="shared" si="235"/>
        <v/>
      </c>
      <c r="H1309" s="16" t="str">
        <f>IF(J1309=2,"יש שני שמות עם אותו זיהוי, המערכת תשמיע את שניהם כעת,"&amp;'טבלת האלפון'!A1309&amp;","&amp;'טבלת האלפון'!B1309&amp;",ו"&amp;'טבלת האלפון'!C1309&amp;","&amp;IF(COUNT(B1309:D1309)=3,"יש שלוש מספרים, המספר הראשון הוא .d-0"&amp;B1309&amp;".t-המספר השני הוא .d-0"&amp;C1309&amp;".t-המספר השלישי הוא .d-0"&amp;D1309,IF(COUNT(B1309:D1309)=2,"יש שתי מספרים, המספר הראשון הוא .d-0"&amp;IF(B1309="",C1309,B1309)&amp;".t-המספר השני הוא .d-0"&amp;IF(D1309="",C1309,D1309),"המספר הוא.d-0"&amp;B1309&amp;C1309&amp;D1309))&amp;",.t-וכן,"&amp;INDEX('טבלת האלפון'!A:A,L1309)&amp;","&amp;INDEX('טבלת האלפון'!B:B,L1309)&amp;",ו"&amp;INDEX('טבלת האלפון'!C:C,L1309)&amp;","&amp;IF(COUNT(R1309:T1309)=3,"יש שלוש מספרים, המספר הראשון הוא .d-0"&amp;R1309&amp;".t-המספר השני הוא .d-0"&amp;S1309&amp;".t-המספר השלישי הוא .d-0"&amp;T1309,IF(COUNT(R1309:T1309)=2,"יש שתי מספרים, המספר הראשון הוא .d-0"&amp;IF(R1309="",S1309,R1309)&amp;".t-המספר השני הוא .d-0"&amp;IF(T1309="",S1309,T1309),"המספר הוא.d-0"&amp;R1309&amp;S1309&amp;T1309)),"")</f>
        <v/>
      </c>
      <c r="I13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האלפון'!A1309&amp;'טבלת האלפון'!B1309,"'",""),"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09" s="4" t="str">
        <f t="shared" si="233"/>
        <v/>
      </c>
      <c r="K1309" t="str">
        <f t="shared" si="234"/>
        <v/>
      </c>
      <c r="L1309" t="str">
        <f t="shared" si="236"/>
        <v/>
      </c>
      <c r="M1309">
        <f t="shared" si="238"/>
        <v>5</v>
      </c>
      <c r="N1309">
        <f>ROW()</f>
        <v>1309</v>
      </c>
      <c r="O1309" t="str">
        <f t="shared" si="237"/>
        <v/>
      </c>
      <c r="R1309" t="str">
        <f t="shared" si="239"/>
        <v/>
      </c>
      <c r="S1309" t="str">
        <f t="shared" si="240"/>
        <v/>
      </c>
      <c r="T1309" t="str">
        <f t="shared" si="241"/>
        <v/>
      </c>
    </row>
    <row r="1310" spans="1:20" x14ac:dyDescent="0.2">
      <c r="A1310" t="str">
        <f>IF( T('טבלת האלפון'!A1310)="","",SUBSTITUTE(SUBSTITUTE('טבלת האלפון'!A1310," ",""),"'",""))</f>
        <v/>
      </c>
      <c r="B1310" s="11" t="str">
        <f>IF('טבלת האלפון'!H1310&gt;1,VALUE(SUBSTITUTE('טבלת האלפון'!H1310,"טל/פקס 0","")),"")</f>
        <v/>
      </c>
      <c r="C1310" t="str">
        <f>IF('טבלת האלפון'!I1310&gt;1,'טבלת האלפון'!I1310,"")</f>
        <v/>
      </c>
      <c r="D1310" t="str">
        <f>IF('טבלת האלפון'!J1310&gt;1,'טבלת האלפון'!J1310,"")</f>
        <v/>
      </c>
      <c r="E1310" t="str">
        <f t="shared" si="231"/>
        <v/>
      </c>
      <c r="F1310" t="str">
        <f t="shared" si="232"/>
        <v/>
      </c>
      <c r="G1310" t="str">
        <f t="shared" si="235"/>
        <v/>
      </c>
      <c r="H1310" s="16" t="str">
        <f>IF(J1310=2,"יש שני שמות עם אותו זיהוי, המערכת תשמיע את שניהם כעת,"&amp;'טבלת האלפון'!A1310&amp;","&amp;'טבלת האלפון'!B1310&amp;",ו"&amp;'טבלת האלפון'!C1310&amp;","&amp;IF(COUNT(B1310:D1310)=3,"יש שלוש מספרים, המספר הראשון הוא .d-0"&amp;B1310&amp;".t-המספר השני הוא .d-0"&amp;C1310&amp;".t-המספר השלישי הוא .d-0"&amp;D1310,IF(COUNT(B1310:D1310)=2,"יש שתי מספרים, המספר הראשון הוא .d-0"&amp;IF(B1310="",C1310,B1310)&amp;".t-המספר השני הוא .d-0"&amp;IF(D1310="",C1310,D1310),"המספר הוא.d-0"&amp;B1310&amp;C1310&amp;D1310))&amp;",.t-וכן,"&amp;INDEX('טבלת האלפון'!A:A,L1310)&amp;","&amp;INDEX('טבלת האלפון'!B:B,L1310)&amp;",ו"&amp;INDEX('טבלת האלפון'!C:C,L1310)&amp;","&amp;IF(COUNT(R1310:T1310)=3,"יש שלוש מספרים, המספר הראשון הוא .d-0"&amp;R1310&amp;".t-המספר השני הוא .d-0"&amp;S1310&amp;".t-המספר השלישי הוא .d-0"&amp;T1310,IF(COUNT(R1310:T1310)=2,"יש שתי מספרים, המספר הראשון הוא .d-0"&amp;IF(R1310="",S1310,R1310)&amp;".t-המספר השני הוא .d-0"&amp;IF(T1310="",S1310,T1310),"המספר הוא.d-0"&amp;R1310&amp;S1310&amp;T1310)),"")</f>
        <v/>
      </c>
      <c r="I13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האלפון'!A1310&amp;'טבלת האלפון'!B1310,"'",""),"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10" s="4" t="str">
        <f t="shared" si="233"/>
        <v/>
      </c>
      <c r="K1310" t="str">
        <f t="shared" si="234"/>
        <v/>
      </c>
      <c r="L1310" t="str">
        <f t="shared" si="236"/>
        <v/>
      </c>
      <c r="M1310">
        <f t="shared" si="238"/>
        <v>5</v>
      </c>
      <c r="N1310">
        <f>ROW()</f>
        <v>1310</v>
      </c>
      <c r="O1310" t="str">
        <f t="shared" si="237"/>
        <v/>
      </c>
      <c r="R1310" t="str">
        <f t="shared" si="239"/>
        <v/>
      </c>
      <c r="S1310" t="str">
        <f t="shared" si="240"/>
        <v/>
      </c>
      <c r="T1310" t="str">
        <f t="shared" si="241"/>
        <v/>
      </c>
    </row>
    <row r="1311" spans="1:20" x14ac:dyDescent="0.2">
      <c r="A1311" t="str">
        <f>IF( T('טבלת האלפון'!A1311)="","",SUBSTITUTE(SUBSTITUTE('טבלת האלפון'!A1311," ",""),"'",""))</f>
        <v/>
      </c>
      <c r="B1311" s="11" t="str">
        <f>IF('טבלת האלפון'!H1311&gt;1,VALUE(SUBSTITUTE('טבלת האלפון'!H1311,"טל/פקס 0","")),"")</f>
        <v/>
      </c>
      <c r="C1311" t="str">
        <f>IF('טבלת האלפון'!I1311&gt;1,'טבלת האלפון'!I1311,"")</f>
        <v/>
      </c>
      <c r="D1311" t="str">
        <f>IF('טבלת האלפון'!J1311&gt;1,'טבלת האלפון'!J1311,"")</f>
        <v/>
      </c>
      <c r="E1311" t="str">
        <f t="shared" si="231"/>
        <v/>
      </c>
      <c r="F1311" t="str">
        <f t="shared" si="232"/>
        <v/>
      </c>
      <c r="G1311" t="str">
        <f t="shared" si="235"/>
        <v/>
      </c>
      <c r="H1311" s="16" t="str">
        <f>IF(J1311=2,"יש שני שמות עם אותו זיהוי, המערכת תשמיע את שניהם כעת,"&amp;'טבלת האלפון'!A1311&amp;","&amp;'טבלת האלפון'!B1311&amp;",ו"&amp;'טבלת האלפון'!C1311&amp;","&amp;IF(COUNT(B1311:D1311)=3,"יש שלוש מספרים, המספר הראשון הוא .d-0"&amp;B1311&amp;".t-המספר השני הוא .d-0"&amp;C1311&amp;".t-המספר השלישי הוא .d-0"&amp;D1311,IF(COUNT(B1311:D1311)=2,"יש שתי מספרים, המספר הראשון הוא .d-0"&amp;IF(B1311="",C1311,B1311)&amp;".t-המספר השני הוא .d-0"&amp;IF(D1311="",C1311,D1311),"המספר הוא.d-0"&amp;B1311&amp;C1311&amp;D1311))&amp;",.t-וכן,"&amp;INDEX('טבלת האלפון'!A:A,L1311)&amp;","&amp;INDEX('טבלת האלפון'!B:B,L1311)&amp;",ו"&amp;INDEX('טבלת האלפון'!C:C,L1311)&amp;","&amp;IF(COUNT(R1311:T1311)=3,"יש שלוש מספרים, המספר הראשון הוא .d-0"&amp;R1311&amp;".t-המספר השני הוא .d-0"&amp;S1311&amp;".t-המספר השלישי הוא .d-0"&amp;T1311,IF(COUNT(R1311:T1311)=2,"יש שתי מספרים, המספר הראשון הוא .d-0"&amp;IF(R1311="",S1311,R1311)&amp;".t-המספר השני הוא .d-0"&amp;IF(T1311="",S1311,T1311),"המספר הוא.d-0"&amp;R1311&amp;S1311&amp;T1311)),"")</f>
        <v/>
      </c>
      <c r="I13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האלפון'!A1311&amp;'טבלת האלפון'!B1311,"'",""),"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11" s="4" t="str">
        <f t="shared" si="233"/>
        <v/>
      </c>
      <c r="K1311" t="str">
        <f t="shared" si="234"/>
        <v/>
      </c>
      <c r="L1311" t="str">
        <f t="shared" si="236"/>
        <v/>
      </c>
      <c r="M1311">
        <f t="shared" si="238"/>
        <v>5</v>
      </c>
      <c r="N1311">
        <f>ROW()</f>
        <v>1311</v>
      </c>
      <c r="O1311" t="str">
        <f t="shared" si="237"/>
        <v/>
      </c>
      <c r="R1311" t="str">
        <f t="shared" si="239"/>
        <v/>
      </c>
      <c r="S1311" t="str">
        <f t="shared" si="240"/>
        <v/>
      </c>
      <c r="T1311" t="str">
        <f t="shared" si="241"/>
        <v/>
      </c>
    </row>
    <row r="1312" spans="1:20" x14ac:dyDescent="0.2">
      <c r="A1312" t="str">
        <f>IF( T('טבלת האלפון'!A1312)="","",SUBSTITUTE(SUBSTITUTE('טבלת האלפון'!A1312," ",""),"'",""))</f>
        <v/>
      </c>
      <c r="B1312" s="11" t="str">
        <f>IF('טבלת האלפון'!H1312&gt;1,VALUE(SUBSTITUTE('טבלת האלפון'!H1312,"טל/פקס 0","")),"")</f>
        <v/>
      </c>
      <c r="C1312" t="str">
        <f>IF('טבלת האלפון'!I1312&gt;1,'טבלת האלפון'!I1312,"")</f>
        <v/>
      </c>
      <c r="D1312" t="str">
        <f>IF('טבלת האלפון'!J1312&gt;1,'טבלת האלפון'!J1312,"")</f>
        <v/>
      </c>
      <c r="E1312" t="str">
        <f t="shared" si="231"/>
        <v/>
      </c>
      <c r="F1312" t="str">
        <f t="shared" si="232"/>
        <v/>
      </c>
      <c r="G1312" t="str">
        <f t="shared" si="235"/>
        <v/>
      </c>
      <c r="H1312" s="16" t="str">
        <f>IF(J1312=2,"יש שני שמות עם אותו זיהוי, המערכת תשמיע את שניהם כעת,"&amp;'טבלת האלפון'!A1312&amp;","&amp;'טבלת האלפון'!B1312&amp;",ו"&amp;'טבלת האלפון'!C1312&amp;","&amp;IF(COUNT(B1312:D1312)=3,"יש שלוש מספרים, המספר הראשון הוא .d-0"&amp;B1312&amp;".t-המספר השני הוא .d-0"&amp;C1312&amp;".t-המספר השלישי הוא .d-0"&amp;D1312,IF(COUNT(B1312:D1312)=2,"יש שתי מספרים, המספר הראשון הוא .d-0"&amp;IF(B1312="",C1312,B1312)&amp;".t-המספר השני הוא .d-0"&amp;IF(D1312="",C1312,D1312),"המספר הוא.d-0"&amp;B1312&amp;C1312&amp;D1312))&amp;",.t-וכן,"&amp;INDEX('טבלת האלפון'!A:A,L1312)&amp;","&amp;INDEX('טבלת האלפון'!B:B,L1312)&amp;",ו"&amp;INDEX('טבלת האלפון'!C:C,L1312)&amp;","&amp;IF(COUNT(R1312:T1312)=3,"יש שלוש מספרים, המספר הראשון הוא .d-0"&amp;R1312&amp;".t-המספר השני הוא .d-0"&amp;S1312&amp;".t-המספר השלישי הוא .d-0"&amp;T1312,IF(COUNT(R1312:T1312)=2,"יש שתי מספרים, המספר הראשון הוא .d-0"&amp;IF(R1312="",S1312,R1312)&amp;".t-המספר השני הוא .d-0"&amp;IF(T1312="",S1312,T1312),"המספר הוא.d-0"&amp;R1312&amp;S1312&amp;T1312)),"")</f>
        <v/>
      </c>
      <c r="I13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האלפון'!A1312&amp;'טבלת האלפון'!B1312,"'",""),"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12" s="4" t="str">
        <f t="shared" si="233"/>
        <v/>
      </c>
      <c r="K1312" t="str">
        <f t="shared" si="234"/>
        <v/>
      </c>
      <c r="L1312" t="str">
        <f t="shared" si="236"/>
        <v/>
      </c>
      <c r="M1312">
        <f t="shared" si="238"/>
        <v>5</v>
      </c>
      <c r="N1312">
        <f>ROW()</f>
        <v>1312</v>
      </c>
      <c r="O1312" t="str">
        <f t="shared" si="237"/>
        <v/>
      </c>
      <c r="R1312" t="str">
        <f t="shared" si="239"/>
        <v/>
      </c>
      <c r="S1312" t="str">
        <f t="shared" si="240"/>
        <v/>
      </c>
      <c r="T1312" t="str">
        <f t="shared" si="241"/>
        <v/>
      </c>
    </row>
    <row r="1313" spans="1:20" x14ac:dyDescent="0.2">
      <c r="A1313" t="str">
        <f>IF( T('טבלת האלפון'!A1313)="","",SUBSTITUTE(SUBSTITUTE('טבלת האלפון'!A1313," ",""),"'",""))</f>
        <v/>
      </c>
      <c r="B1313" s="11" t="str">
        <f>IF('טבלת האלפון'!H1313&gt;1,VALUE(SUBSTITUTE('טבלת האלפון'!H1313,"טל/פקס 0","")),"")</f>
        <v/>
      </c>
      <c r="C1313" t="str">
        <f>IF('טבלת האלפון'!I1313&gt;1,'טבלת האלפון'!I1313,"")</f>
        <v/>
      </c>
      <c r="D1313" t="str">
        <f>IF('טבלת האלפון'!J1313&gt;1,'טבלת האלפון'!J1313,"")</f>
        <v/>
      </c>
      <c r="E1313" t="str">
        <f t="shared" si="231"/>
        <v/>
      </c>
      <c r="F1313" t="str">
        <f t="shared" si="232"/>
        <v/>
      </c>
      <c r="G1313" t="str">
        <f t="shared" si="235"/>
        <v/>
      </c>
      <c r="H1313" s="16" t="str">
        <f>IF(J1313=2,"יש שני שמות עם אותו זיהוי, המערכת תשמיע את שניהם כעת,"&amp;'טבלת האלפון'!A1313&amp;","&amp;'טבלת האלפון'!B1313&amp;",ו"&amp;'טבלת האלפון'!C1313&amp;","&amp;IF(COUNT(B1313:D1313)=3,"יש שלוש מספרים, המספר הראשון הוא .d-0"&amp;B1313&amp;".t-המספר השני הוא .d-0"&amp;C1313&amp;".t-המספר השלישי הוא .d-0"&amp;D1313,IF(COUNT(B1313:D1313)=2,"יש שתי מספרים, המספר הראשון הוא .d-0"&amp;IF(B1313="",C1313,B1313)&amp;".t-המספר השני הוא .d-0"&amp;IF(D1313="",C1313,D1313),"המספר הוא.d-0"&amp;B1313&amp;C1313&amp;D1313))&amp;",.t-וכן,"&amp;INDEX('טבלת האלפון'!A:A,L1313)&amp;","&amp;INDEX('טבלת האלפון'!B:B,L1313)&amp;",ו"&amp;INDEX('טבלת האלפון'!C:C,L1313)&amp;","&amp;IF(COUNT(R1313:T1313)=3,"יש שלוש מספרים, המספר הראשון הוא .d-0"&amp;R1313&amp;".t-המספר השני הוא .d-0"&amp;S1313&amp;".t-המספר השלישי הוא .d-0"&amp;T1313,IF(COUNT(R1313:T1313)=2,"יש שתי מספרים, המספר הראשון הוא .d-0"&amp;IF(R1313="",S1313,R1313)&amp;".t-המספר השני הוא .d-0"&amp;IF(T1313="",S1313,T1313),"המספר הוא.d-0"&amp;R1313&amp;S1313&amp;T1313)),"")</f>
        <v/>
      </c>
      <c r="I13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האלפון'!A1313&amp;'טבלת האלפון'!B1313,"'",""),"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13" s="4" t="str">
        <f t="shared" si="233"/>
        <v/>
      </c>
      <c r="K1313" t="str">
        <f t="shared" si="234"/>
        <v/>
      </c>
      <c r="L1313" t="str">
        <f t="shared" si="236"/>
        <v/>
      </c>
      <c r="M1313">
        <f t="shared" si="238"/>
        <v>5</v>
      </c>
      <c r="N1313">
        <f>ROW()</f>
        <v>1313</v>
      </c>
      <c r="O1313" t="str">
        <f t="shared" si="237"/>
        <v/>
      </c>
      <c r="R1313" t="str">
        <f t="shared" si="239"/>
        <v/>
      </c>
      <c r="S1313" t="str">
        <f t="shared" si="240"/>
        <v/>
      </c>
      <c r="T1313" t="str">
        <f t="shared" si="241"/>
        <v/>
      </c>
    </row>
    <row r="1314" spans="1:20" x14ac:dyDescent="0.2">
      <c r="A1314" t="str">
        <f>IF( T('טבלת האלפון'!A1314)="","",SUBSTITUTE(SUBSTITUTE('טבלת האלפון'!A1314," ",""),"'",""))</f>
        <v/>
      </c>
      <c r="B1314" s="11" t="str">
        <f>IF('טבלת האלפון'!H1314&gt;1,VALUE(SUBSTITUTE('טבלת האלפון'!H1314,"טל/פקס 0","")),"")</f>
        <v/>
      </c>
      <c r="C1314" t="str">
        <f>IF('טבלת האלפון'!I1314&gt;1,'טבלת האלפון'!I1314,"")</f>
        <v/>
      </c>
      <c r="D1314" t="str">
        <f>IF('טבלת האלפון'!J1314&gt;1,'טבלת האלפון'!J1314,"")</f>
        <v/>
      </c>
      <c r="E1314" t="str">
        <f t="shared" si="231"/>
        <v/>
      </c>
      <c r="F1314" t="str">
        <f t="shared" si="232"/>
        <v/>
      </c>
      <c r="G1314" t="str">
        <f t="shared" si="235"/>
        <v/>
      </c>
      <c r="H1314" s="16" t="str">
        <f>IF(J1314=2,"יש שני שמות עם אותו זיהוי, המערכת תשמיע את שניהם כעת,"&amp;'טבלת האלפון'!A1314&amp;","&amp;'טבלת האלפון'!B1314&amp;",ו"&amp;'טבלת האלפון'!C1314&amp;","&amp;IF(COUNT(B1314:D1314)=3,"יש שלוש מספרים, המספר הראשון הוא .d-0"&amp;B1314&amp;".t-המספר השני הוא .d-0"&amp;C1314&amp;".t-המספר השלישי הוא .d-0"&amp;D1314,IF(COUNT(B1314:D1314)=2,"יש שתי מספרים, המספר הראשון הוא .d-0"&amp;IF(B1314="",C1314,B1314)&amp;".t-המספר השני הוא .d-0"&amp;IF(D1314="",C1314,D1314),"המספר הוא.d-0"&amp;B1314&amp;C1314&amp;D1314))&amp;",.t-וכן,"&amp;INDEX('טבלת האלפון'!A:A,L1314)&amp;","&amp;INDEX('טבלת האלפון'!B:B,L1314)&amp;",ו"&amp;INDEX('טבלת האלפון'!C:C,L1314)&amp;","&amp;IF(COUNT(R1314:T1314)=3,"יש שלוש מספרים, המספר הראשון הוא .d-0"&amp;R1314&amp;".t-המספר השני הוא .d-0"&amp;S1314&amp;".t-המספר השלישי הוא .d-0"&amp;T1314,IF(COUNT(R1314:T1314)=2,"יש שתי מספרים, המספר הראשון הוא .d-0"&amp;IF(R1314="",S1314,R1314)&amp;".t-המספר השני הוא .d-0"&amp;IF(T1314="",S1314,T1314),"המספר הוא.d-0"&amp;R1314&amp;S1314&amp;T1314)),"")</f>
        <v/>
      </c>
      <c r="I13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האלפון'!A1314&amp;'טבלת האלפון'!B1314,"'",""),"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14" s="4" t="str">
        <f t="shared" si="233"/>
        <v/>
      </c>
      <c r="K1314" t="str">
        <f t="shared" si="234"/>
        <v/>
      </c>
      <c r="L1314" t="str">
        <f t="shared" si="236"/>
        <v/>
      </c>
      <c r="M1314">
        <f t="shared" si="238"/>
        <v>5</v>
      </c>
      <c r="N1314">
        <f>ROW()</f>
        <v>1314</v>
      </c>
      <c r="O1314" t="str">
        <f t="shared" si="237"/>
        <v/>
      </c>
      <c r="R1314" t="str">
        <f t="shared" si="239"/>
        <v/>
      </c>
      <c r="S1314" t="str">
        <f t="shared" si="240"/>
        <v/>
      </c>
      <c r="T1314" t="str">
        <f t="shared" si="241"/>
        <v/>
      </c>
    </row>
    <row r="1315" spans="1:20" x14ac:dyDescent="0.2">
      <c r="A1315" t="str">
        <f>IF( T('טבלת האלפון'!A1315)="","",SUBSTITUTE(SUBSTITUTE('טבלת האלפון'!A1315," ",""),"'",""))</f>
        <v/>
      </c>
      <c r="B1315" s="11" t="str">
        <f>IF('טבלת האלפון'!H1315&gt;1,VALUE(SUBSTITUTE('טבלת האלפון'!H1315,"טל/פקס 0","")),"")</f>
        <v/>
      </c>
      <c r="C1315" t="str">
        <f>IF('טבלת האלפון'!I1315&gt;1,'טבלת האלפון'!I1315,"")</f>
        <v/>
      </c>
      <c r="D1315" t="str">
        <f>IF('טבלת האלפון'!J1315&gt;1,'טבלת האלפון'!J1315,"")</f>
        <v/>
      </c>
      <c r="E1315" t="str">
        <f t="shared" si="231"/>
        <v/>
      </c>
      <c r="F1315" t="str">
        <f t="shared" si="232"/>
        <v/>
      </c>
      <c r="G1315" t="str">
        <f t="shared" si="235"/>
        <v/>
      </c>
      <c r="H1315" s="16" t="str">
        <f>IF(J1315=2,"יש שני שמות עם אותו זיהוי, המערכת תשמיע את שניהם כעת,"&amp;'טבלת האלפון'!A1315&amp;","&amp;'טבלת האלפון'!B1315&amp;",ו"&amp;'טבלת האלפון'!C1315&amp;","&amp;IF(COUNT(B1315:D1315)=3,"יש שלוש מספרים, המספר הראשון הוא .d-0"&amp;B1315&amp;".t-המספר השני הוא .d-0"&amp;C1315&amp;".t-המספר השלישי הוא .d-0"&amp;D1315,IF(COUNT(B1315:D1315)=2,"יש שתי מספרים, המספר הראשון הוא .d-0"&amp;IF(B1315="",C1315,B1315)&amp;".t-המספר השני הוא .d-0"&amp;IF(D1315="",C1315,D1315),"המספר הוא.d-0"&amp;B1315&amp;C1315&amp;D1315))&amp;",.t-וכן,"&amp;INDEX('טבלת האלפון'!A:A,L1315)&amp;","&amp;INDEX('טבלת האלפון'!B:B,L1315)&amp;",ו"&amp;INDEX('טבלת האלפון'!C:C,L1315)&amp;","&amp;IF(COUNT(R1315:T1315)=3,"יש שלוש מספרים, המספר הראשון הוא .d-0"&amp;R1315&amp;".t-המספר השני הוא .d-0"&amp;S1315&amp;".t-המספר השלישי הוא .d-0"&amp;T1315,IF(COUNT(R1315:T1315)=2,"יש שתי מספרים, המספר הראשון הוא .d-0"&amp;IF(R1315="",S1315,R1315)&amp;".t-המספר השני הוא .d-0"&amp;IF(T1315="",S1315,T1315),"המספר הוא.d-0"&amp;R1315&amp;S1315&amp;T1315)),"")</f>
        <v/>
      </c>
      <c r="I13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האלפון'!A1315&amp;'טבלת האלפון'!B1315,"'",""),"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15" s="4" t="str">
        <f t="shared" si="233"/>
        <v/>
      </c>
      <c r="K1315" t="str">
        <f t="shared" si="234"/>
        <v/>
      </c>
      <c r="L1315" t="str">
        <f t="shared" si="236"/>
        <v/>
      </c>
      <c r="M1315">
        <f t="shared" si="238"/>
        <v>5</v>
      </c>
      <c r="N1315">
        <f>ROW()</f>
        <v>1315</v>
      </c>
      <c r="O1315" t="str">
        <f t="shared" si="237"/>
        <v/>
      </c>
      <c r="R1315" t="str">
        <f t="shared" si="239"/>
        <v/>
      </c>
      <c r="S1315" t="str">
        <f t="shared" si="240"/>
        <v/>
      </c>
      <c r="T1315" t="str">
        <f t="shared" si="241"/>
        <v/>
      </c>
    </row>
    <row r="1316" spans="1:20" x14ac:dyDescent="0.2">
      <c r="A1316" t="str">
        <f>IF( T('טבלת האלפון'!A1316)="","",SUBSTITUTE(SUBSTITUTE('טבלת האלפון'!A1316," ",""),"'",""))</f>
        <v/>
      </c>
      <c r="B1316" s="11" t="str">
        <f>IF('טבלת האלפון'!H1316&gt;1,VALUE(SUBSTITUTE('טבלת האלפון'!H1316,"טל/פקס 0","")),"")</f>
        <v/>
      </c>
      <c r="C1316" t="str">
        <f>IF('טבלת האלפון'!I1316&gt;1,'טבלת האלפון'!I1316,"")</f>
        <v/>
      </c>
      <c r="D1316" t="str">
        <f>IF('טבלת האלפון'!J1316&gt;1,'טבלת האלפון'!J1316,"")</f>
        <v/>
      </c>
      <c r="E1316" t="str">
        <f t="shared" si="231"/>
        <v/>
      </c>
      <c r="F1316" t="str">
        <f t="shared" si="232"/>
        <v/>
      </c>
      <c r="G1316" t="str">
        <f t="shared" si="235"/>
        <v/>
      </c>
      <c r="H1316" s="16" t="str">
        <f>IF(J1316=2,"יש שני שמות עם אותו זיהוי, המערכת תשמיע את שניהם כעת,"&amp;'טבלת האלפון'!A1316&amp;","&amp;'טבלת האלפון'!B1316&amp;",ו"&amp;'טבלת האלפון'!C1316&amp;","&amp;IF(COUNT(B1316:D1316)=3,"יש שלוש מספרים, המספר הראשון הוא .d-0"&amp;B1316&amp;".t-המספר השני הוא .d-0"&amp;C1316&amp;".t-המספר השלישי הוא .d-0"&amp;D1316,IF(COUNT(B1316:D1316)=2,"יש שתי מספרים, המספר הראשון הוא .d-0"&amp;IF(B1316="",C1316,B1316)&amp;".t-המספר השני הוא .d-0"&amp;IF(D1316="",C1316,D1316),"המספר הוא.d-0"&amp;B1316&amp;C1316&amp;D1316))&amp;",.t-וכן,"&amp;INDEX('טבלת האלפון'!A:A,L1316)&amp;","&amp;INDEX('טבלת האלפון'!B:B,L1316)&amp;",ו"&amp;INDEX('טבלת האלפון'!C:C,L1316)&amp;","&amp;IF(COUNT(R1316:T1316)=3,"יש שלוש מספרים, המספר הראשון הוא .d-0"&amp;R1316&amp;".t-המספר השני הוא .d-0"&amp;S1316&amp;".t-המספר השלישי הוא .d-0"&amp;T1316,IF(COUNT(R1316:T1316)=2,"יש שתי מספרים, המספר הראשון הוא .d-0"&amp;IF(R1316="",S1316,R1316)&amp;".t-המספר השני הוא .d-0"&amp;IF(T1316="",S1316,T1316),"המספר הוא.d-0"&amp;R1316&amp;S1316&amp;T1316)),"")</f>
        <v/>
      </c>
      <c r="I13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האלפון'!A1316&amp;'טבלת האלפון'!B1316,"'",""),"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16" s="4" t="str">
        <f t="shared" si="233"/>
        <v/>
      </c>
      <c r="K1316" t="str">
        <f t="shared" si="234"/>
        <v/>
      </c>
      <c r="L1316" t="str">
        <f t="shared" si="236"/>
        <v/>
      </c>
      <c r="M1316">
        <f t="shared" si="238"/>
        <v>5</v>
      </c>
      <c r="N1316">
        <f>ROW()</f>
        <v>1316</v>
      </c>
      <c r="O1316" t="str">
        <f t="shared" si="237"/>
        <v/>
      </c>
      <c r="R1316" t="str">
        <f t="shared" si="239"/>
        <v/>
      </c>
      <c r="S1316" t="str">
        <f t="shared" si="240"/>
        <v/>
      </c>
      <c r="T1316" t="str">
        <f t="shared" si="241"/>
        <v/>
      </c>
    </row>
    <row r="1317" spans="1:20" x14ac:dyDescent="0.2">
      <c r="A1317" t="str">
        <f>IF( T('טבלת האלפון'!A1317)="","",SUBSTITUTE(SUBSTITUTE('טבלת האלפון'!A1317," ",""),"'",""))</f>
        <v/>
      </c>
      <c r="B1317" s="11" t="str">
        <f>IF('טבלת האלפון'!H1317&gt;1,VALUE(SUBSTITUTE('טבלת האלפון'!H1317,"טל/פקס 0","")),"")</f>
        <v/>
      </c>
      <c r="C1317" t="str">
        <f>IF('טבלת האלפון'!I1317&gt;1,'טבלת האלפון'!I1317,"")</f>
        <v/>
      </c>
      <c r="D1317" t="str">
        <f>IF('טבלת האלפון'!J1317&gt;1,'טבלת האלפון'!J1317,"")</f>
        <v/>
      </c>
      <c r="E1317" t="str">
        <f t="shared" si="231"/>
        <v/>
      </c>
      <c r="F1317" t="str">
        <f t="shared" si="232"/>
        <v/>
      </c>
      <c r="G1317" t="str">
        <f t="shared" si="235"/>
        <v/>
      </c>
      <c r="H1317" s="16" t="str">
        <f>IF(J1317=2,"יש שני שמות עם אותו זיהוי, המערכת תשמיע את שניהם כעת,"&amp;'טבלת האלפון'!A1317&amp;","&amp;'טבלת האלפון'!B1317&amp;",ו"&amp;'טבלת האלפון'!C1317&amp;","&amp;IF(COUNT(B1317:D1317)=3,"יש שלוש מספרים, המספר הראשון הוא .d-0"&amp;B1317&amp;".t-המספר השני הוא .d-0"&amp;C1317&amp;".t-המספר השלישי הוא .d-0"&amp;D1317,IF(COUNT(B1317:D1317)=2,"יש שתי מספרים, המספר הראשון הוא .d-0"&amp;IF(B1317="",C1317,B1317)&amp;".t-המספר השני הוא .d-0"&amp;IF(D1317="",C1317,D1317),"המספר הוא.d-0"&amp;B1317&amp;C1317&amp;D1317))&amp;",.t-וכן,"&amp;INDEX('טבלת האלפון'!A:A,L1317)&amp;","&amp;INDEX('טבלת האלפון'!B:B,L1317)&amp;",ו"&amp;INDEX('טבלת האלפון'!C:C,L1317)&amp;","&amp;IF(COUNT(R1317:T1317)=3,"יש שלוש מספרים, המספר הראשון הוא .d-0"&amp;R1317&amp;".t-המספר השני הוא .d-0"&amp;S1317&amp;".t-המספר השלישי הוא .d-0"&amp;T1317,IF(COUNT(R1317:T1317)=2,"יש שתי מספרים, המספר הראשון הוא .d-0"&amp;IF(R1317="",S1317,R1317)&amp;".t-המספר השני הוא .d-0"&amp;IF(T1317="",S1317,T1317),"המספר הוא.d-0"&amp;R1317&amp;S1317&amp;T1317)),"")</f>
        <v/>
      </c>
      <c r="I13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האלפון'!A1317&amp;'טבלת האלפון'!B1317,"'",""),"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17" s="4" t="str">
        <f t="shared" si="233"/>
        <v/>
      </c>
      <c r="K1317" t="str">
        <f t="shared" si="234"/>
        <v/>
      </c>
      <c r="L1317" t="str">
        <f t="shared" si="236"/>
        <v/>
      </c>
      <c r="M1317">
        <f t="shared" si="238"/>
        <v>5</v>
      </c>
      <c r="N1317">
        <f>ROW()</f>
        <v>1317</v>
      </c>
      <c r="O1317" t="str">
        <f t="shared" si="237"/>
        <v/>
      </c>
      <c r="R1317" t="str">
        <f t="shared" si="239"/>
        <v/>
      </c>
      <c r="S1317" t="str">
        <f t="shared" si="240"/>
        <v/>
      </c>
      <c r="T1317" t="str">
        <f t="shared" si="241"/>
        <v/>
      </c>
    </row>
    <row r="1318" spans="1:20" x14ac:dyDescent="0.2">
      <c r="A1318" t="str">
        <f>IF( T('טבלת האלפון'!A1318)="","",SUBSTITUTE(SUBSTITUTE('טבלת האלפון'!A1318," ",""),"'",""))</f>
        <v/>
      </c>
      <c r="B1318" s="11" t="str">
        <f>IF('טבלת האלפון'!H1318&gt;1,VALUE(SUBSTITUTE('טבלת האלפון'!H1318,"טל/פקס 0","")),"")</f>
        <v/>
      </c>
      <c r="C1318" t="str">
        <f>IF('טבלת האלפון'!I1318&gt;1,'טבלת האלפון'!I1318,"")</f>
        <v/>
      </c>
      <c r="D1318" t="str">
        <f>IF('טבלת האלפון'!J1318&gt;1,'טבלת האלפון'!J1318,"")</f>
        <v/>
      </c>
      <c r="E1318" t="str">
        <f t="shared" si="231"/>
        <v/>
      </c>
      <c r="F1318" t="str">
        <f t="shared" si="232"/>
        <v/>
      </c>
      <c r="G1318" t="str">
        <f t="shared" si="235"/>
        <v/>
      </c>
      <c r="H1318" s="16" t="str">
        <f>IF(J1318=2,"יש שני שמות עם אותו זיהוי, המערכת תשמיע את שניהם כעת,"&amp;'טבלת האלפון'!A1318&amp;","&amp;'טבלת האלפון'!B1318&amp;",ו"&amp;'טבלת האלפון'!C1318&amp;","&amp;IF(COUNT(B1318:D1318)=3,"יש שלוש מספרים, המספר הראשון הוא .d-0"&amp;B1318&amp;".t-המספר השני הוא .d-0"&amp;C1318&amp;".t-המספר השלישי הוא .d-0"&amp;D1318,IF(COUNT(B1318:D1318)=2,"יש שתי מספרים, המספר הראשון הוא .d-0"&amp;IF(B1318="",C1318,B1318)&amp;".t-המספר השני הוא .d-0"&amp;IF(D1318="",C1318,D1318),"המספר הוא.d-0"&amp;B1318&amp;C1318&amp;D1318))&amp;",.t-וכן,"&amp;INDEX('טבלת האלפון'!A:A,L1318)&amp;","&amp;INDEX('טבלת האלפון'!B:B,L1318)&amp;",ו"&amp;INDEX('טבלת האלפון'!C:C,L1318)&amp;","&amp;IF(COUNT(R1318:T1318)=3,"יש שלוש מספרים, המספר הראשון הוא .d-0"&amp;R1318&amp;".t-המספר השני הוא .d-0"&amp;S1318&amp;".t-המספר השלישי הוא .d-0"&amp;T1318,IF(COUNT(R1318:T1318)=2,"יש שתי מספרים, המספר הראשון הוא .d-0"&amp;IF(R1318="",S1318,R1318)&amp;".t-המספר השני הוא .d-0"&amp;IF(T1318="",S1318,T1318),"המספר הוא.d-0"&amp;R1318&amp;S1318&amp;T1318)),"")</f>
        <v/>
      </c>
      <c r="I13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האלפון'!A1318&amp;'טבלת האלפון'!B1318,"'",""),"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18" s="4" t="str">
        <f t="shared" si="233"/>
        <v/>
      </c>
      <c r="K1318" t="str">
        <f t="shared" si="234"/>
        <v/>
      </c>
      <c r="L1318" t="str">
        <f t="shared" si="236"/>
        <v/>
      </c>
      <c r="M1318">
        <f t="shared" si="238"/>
        <v>5</v>
      </c>
      <c r="N1318">
        <f>ROW()</f>
        <v>1318</v>
      </c>
      <c r="O1318" t="str">
        <f t="shared" si="237"/>
        <v/>
      </c>
      <c r="R1318" t="str">
        <f t="shared" si="239"/>
        <v/>
      </c>
      <c r="S1318" t="str">
        <f t="shared" si="240"/>
        <v/>
      </c>
      <c r="T1318" t="str">
        <f t="shared" si="241"/>
        <v/>
      </c>
    </row>
    <row r="1319" spans="1:20" x14ac:dyDescent="0.2">
      <c r="A1319" t="str">
        <f>IF( T('טבלת האלפון'!A1319)="","",SUBSTITUTE(SUBSTITUTE('טבלת האלפון'!A1319," ",""),"'",""))</f>
        <v/>
      </c>
      <c r="B1319" s="11" t="str">
        <f>IF('טבלת האלפון'!H1319&gt;1,VALUE(SUBSTITUTE('טבלת האלפון'!H1319,"טל/פקס 0","")),"")</f>
        <v/>
      </c>
      <c r="C1319" t="str">
        <f>IF('טבלת האלפון'!I1319&gt;1,'טבלת האלפון'!I1319,"")</f>
        <v/>
      </c>
      <c r="D1319" t="str">
        <f>IF('טבלת האלפון'!J1319&gt;1,'טבלת האלפון'!J1319,"")</f>
        <v/>
      </c>
      <c r="E1319" t="str">
        <f t="shared" si="231"/>
        <v/>
      </c>
      <c r="F1319" t="str">
        <f t="shared" si="232"/>
        <v/>
      </c>
      <c r="G1319" t="str">
        <f t="shared" si="235"/>
        <v/>
      </c>
      <c r="H1319" s="16" t="str">
        <f>IF(J1319=2,"יש שני שמות עם אותו זיהוי, המערכת תשמיע את שניהם כעת,"&amp;'טבלת האלפון'!A1319&amp;","&amp;'טבלת האלפון'!B1319&amp;",ו"&amp;'טבלת האלפון'!C1319&amp;","&amp;IF(COUNT(B1319:D1319)=3,"יש שלוש מספרים, המספר הראשון הוא .d-0"&amp;B1319&amp;".t-המספר השני הוא .d-0"&amp;C1319&amp;".t-המספר השלישי הוא .d-0"&amp;D1319,IF(COUNT(B1319:D1319)=2,"יש שתי מספרים, המספר הראשון הוא .d-0"&amp;IF(B1319="",C1319,B1319)&amp;".t-המספר השני הוא .d-0"&amp;IF(D1319="",C1319,D1319),"המספר הוא.d-0"&amp;B1319&amp;C1319&amp;D1319))&amp;",.t-וכן,"&amp;INDEX('טבלת האלפון'!A:A,L1319)&amp;","&amp;INDEX('טבלת האלפון'!B:B,L1319)&amp;",ו"&amp;INDEX('טבלת האלפון'!C:C,L1319)&amp;","&amp;IF(COUNT(R1319:T1319)=3,"יש שלוש מספרים, המספר הראשון הוא .d-0"&amp;R1319&amp;".t-המספר השני הוא .d-0"&amp;S1319&amp;".t-המספר השלישי הוא .d-0"&amp;T1319,IF(COUNT(R1319:T1319)=2,"יש שתי מספרים, המספר הראשון הוא .d-0"&amp;IF(R1319="",S1319,R1319)&amp;".t-המספר השני הוא .d-0"&amp;IF(T1319="",S1319,T1319),"המספר הוא.d-0"&amp;R1319&amp;S1319&amp;T1319)),"")</f>
        <v/>
      </c>
      <c r="I13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האלפון'!A1319&amp;'טבלת האלפון'!B1319,"'",""),"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19" s="4" t="str">
        <f t="shared" si="233"/>
        <v/>
      </c>
      <c r="K1319" t="str">
        <f t="shared" si="234"/>
        <v/>
      </c>
      <c r="L1319" t="str">
        <f t="shared" si="236"/>
        <v/>
      </c>
      <c r="M1319">
        <f t="shared" si="238"/>
        <v>5</v>
      </c>
      <c r="N1319">
        <f>ROW()</f>
        <v>1319</v>
      </c>
      <c r="O1319" t="str">
        <f t="shared" si="237"/>
        <v/>
      </c>
      <c r="R1319" t="str">
        <f t="shared" si="239"/>
        <v/>
      </c>
      <c r="S1319" t="str">
        <f t="shared" si="240"/>
        <v/>
      </c>
      <c r="T1319" t="str">
        <f t="shared" si="241"/>
        <v/>
      </c>
    </row>
    <row r="1320" spans="1:20" x14ac:dyDescent="0.2">
      <c r="A1320" t="str">
        <f>IF( T('טבלת האלפון'!A1320)="","",SUBSTITUTE(SUBSTITUTE('טבלת האלפון'!A1320," ",""),"'",""))</f>
        <v/>
      </c>
      <c r="B1320" s="11" t="str">
        <f>IF('טבלת האלפון'!H1320&gt;1,VALUE(SUBSTITUTE('טבלת האלפון'!H1320,"טל/פקס 0","")),"")</f>
        <v/>
      </c>
      <c r="C1320" t="str">
        <f>IF('טבלת האלפון'!I1320&gt;1,'טבלת האלפון'!I1320,"")</f>
        <v/>
      </c>
      <c r="D1320" t="str">
        <f>IF('טבלת האלפון'!J1320&gt;1,'טבלת האלפון'!J1320,"")</f>
        <v/>
      </c>
      <c r="E1320" t="str">
        <f t="shared" si="231"/>
        <v/>
      </c>
      <c r="F1320" t="str">
        <f t="shared" si="232"/>
        <v/>
      </c>
      <c r="G1320" t="str">
        <f t="shared" si="235"/>
        <v/>
      </c>
      <c r="H1320" s="16" t="str">
        <f>IF(J1320=2,"יש שני שמות עם אותו זיהוי, המערכת תשמיע את שניהם כעת,"&amp;'טבלת האלפון'!A1320&amp;","&amp;'טבלת האלפון'!B1320&amp;",ו"&amp;'טבלת האלפון'!C1320&amp;","&amp;IF(COUNT(B1320:D1320)=3,"יש שלוש מספרים, המספר הראשון הוא .d-0"&amp;B1320&amp;".t-המספר השני הוא .d-0"&amp;C1320&amp;".t-המספר השלישי הוא .d-0"&amp;D1320,IF(COUNT(B1320:D1320)=2,"יש שתי מספרים, המספר הראשון הוא .d-0"&amp;IF(B1320="",C1320,B1320)&amp;".t-המספר השני הוא .d-0"&amp;IF(D1320="",C1320,D1320),"המספר הוא.d-0"&amp;B1320&amp;C1320&amp;D1320))&amp;",.t-וכן,"&amp;INDEX('טבלת האלפון'!A:A,L1320)&amp;","&amp;INDEX('טבלת האלפון'!B:B,L1320)&amp;",ו"&amp;INDEX('טבלת האלפון'!C:C,L1320)&amp;","&amp;IF(COUNT(R1320:T1320)=3,"יש שלוש מספרים, המספר הראשון הוא .d-0"&amp;R1320&amp;".t-המספר השני הוא .d-0"&amp;S1320&amp;".t-המספר השלישי הוא .d-0"&amp;T1320,IF(COUNT(R1320:T1320)=2,"יש שתי מספרים, המספר הראשון הוא .d-0"&amp;IF(R1320="",S1320,R1320)&amp;".t-המספר השני הוא .d-0"&amp;IF(T1320="",S1320,T1320),"המספר הוא.d-0"&amp;R1320&amp;S1320&amp;T1320)),"")</f>
        <v/>
      </c>
      <c r="I13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האלפון'!A1320&amp;'טבלת האלפון'!B1320,"'",""),"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20" s="4" t="str">
        <f t="shared" si="233"/>
        <v/>
      </c>
      <c r="K1320" t="str">
        <f t="shared" si="234"/>
        <v/>
      </c>
      <c r="L1320" t="str">
        <f t="shared" si="236"/>
        <v/>
      </c>
      <c r="M1320">
        <f t="shared" si="238"/>
        <v>5</v>
      </c>
      <c r="N1320">
        <f>ROW()</f>
        <v>1320</v>
      </c>
      <c r="O1320" t="str">
        <f t="shared" si="237"/>
        <v/>
      </c>
      <c r="R1320" t="str">
        <f t="shared" si="239"/>
        <v/>
      </c>
      <c r="S1320" t="str">
        <f t="shared" si="240"/>
        <v/>
      </c>
      <c r="T1320" t="str">
        <f t="shared" si="241"/>
        <v/>
      </c>
    </row>
    <row r="1321" spans="1:20" x14ac:dyDescent="0.2">
      <c r="A1321" t="str">
        <f>IF( T('טבלת האלפון'!A1321)="","",SUBSTITUTE(SUBSTITUTE('טבלת האלפון'!A1321," ",""),"'",""))</f>
        <v/>
      </c>
      <c r="B1321" s="11" t="str">
        <f>IF('טבלת האלפון'!H1321&gt;1,VALUE(SUBSTITUTE('טבלת האלפון'!H1321,"טל/פקס 0","")),"")</f>
        <v/>
      </c>
      <c r="C1321" t="str">
        <f>IF('טבלת האלפון'!I1321&gt;1,'טבלת האלפון'!I1321,"")</f>
        <v/>
      </c>
      <c r="D1321" t="str">
        <f>IF('טבלת האלפון'!J1321&gt;1,'טבלת האלפון'!J1321,"")</f>
        <v/>
      </c>
      <c r="E1321" t="str">
        <f t="shared" si="231"/>
        <v/>
      </c>
      <c r="F1321" t="str">
        <f t="shared" si="232"/>
        <v/>
      </c>
      <c r="G1321" t="str">
        <f t="shared" si="235"/>
        <v/>
      </c>
      <c r="H1321" s="16" t="str">
        <f>IF(J1321=2,"יש שני שמות עם אותו זיהוי, המערכת תשמיע את שניהם כעת,"&amp;'טבלת האלפון'!A1321&amp;","&amp;'טבלת האלפון'!B1321&amp;",ו"&amp;'טבלת האלפון'!C1321&amp;","&amp;IF(COUNT(B1321:D1321)=3,"יש שלוש מספרים, המספר הראשון הוא .d-0"&amp;B1321&amp;".t-המספר השני הוא .d-0"&amp;C1321&amp;".t-המספר השלישי הוא .d-0"&amp;D1321,IF(COUNT(B1321:D1321)=2,"יש שתי מספרים, המספר הראשון הוא .d-0"&amp;IF(B1321="",C1321,B1321)&amp;".t-המספר השני הוא .d-0"&amp;IF(D1321="",C1321,D1321),"המספר הוא.d-0"&amp;B1321&amp;C1321&amp;D1321))&amp;",.t-וכן,"&amp;INDEX('טבלת האלפון'!A:A,L1321)&amp;","&amp;INDEX('טבלת האלפון'!B:B,L1321)&amp;",ו"&amp;INDEX('טבלת האלפון'!C:C,L1321)&amp;","&amp;IF(COUNT(R1321:T1321)=3,"יש שלוש מספרים, המספר הראשון הוא .d-0"&amp;R1321&amp;".t-המספר השני הוא .d-0"&amp;S1321&amp;".t-המספר השלישי הוא .d-0"&amp;T1321,IF(COUNT(R1321:T1321)=2,"יש שתי מספרים, המספר הראשון הוא .d-0"&amp;IF(R1321="",S1321,R1321)&amp;".t-המספר השני הוא .d-0"&amp;IF(T1321="",S1321,T1321),"המספר הוא.d-0"&amp;R1321&amp;S1321&amp;T1321)),"")</f>
        <v/>
      </c>
      <c r="I13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האלפון'!A1321&amp;'טבלת האלפון'!B1321,"'",""),"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21" s="4" t="str">
        <f t="shared" si="233"/>
        <v/>
      </c>
      <c r="K1321" t="str">
        <f t="shared" si="234"/>
        <v/>
      </c>
      <c r="L1321" t="str">
        <f t="shared" si="236"/>
        <v/>
      </c>
      <c r="M1321">
        <f t="shared" si="238"/>
        <v>5</v>
      </c>
      <c r="N1321">
        <f>ROW()</f>
        <v>1321</v>
      </c>
      <c r="O1321" t="str">
        <f t="shared" si="237"/>
        <v/>
      </c>
      <c r="R1321" t="str">
        <f t="shared" si="239"/>
        <v/>
      </c>
      <c r="S1321" t="str">
        <f t="shared" si="240"/>
        <v/>
      </c>
      <c r="T1321" t="str">
        <f t="shared" si="241"/>
        <v/>
      </c>
    </row>
    <row r="1322" spans="1:20" x14ac:dyDescent="0.2">
      <c r="A1322" t="str">
        <f>IF( T('טבלת האלפון'!A1322)="","",SUBSTITUTE(SUBSTITUTE('טבלת האלפון'!A1322," ",""),"'",""))</f>
        <v/>
      </c>
      <c r="B1322" s="11" t="str">
        <f>IF('טבלת האלפון'!H1322&gt;1,VALUE(SUBSTITUTE('טבלת האלפון'!H1322,"טל/פקס 0","")),"")</f>
        <v/>
      </c>
      <c r="C1322" t="str">
        <f>IF('טבלת האלפון'!I1322&gt;1,'טבלת האלפון'!I1322,"")</f>
        <v/>
      </c>
      <c r="D1322" t="str">
        <f>IF('טבלת האלפון'!J1322&gt;1,'טבלת האלפון'!J1322,"")</f>
        <v/>
      </c>
      <c r="E1322" t="str">
        <f t="shared" si="231"/>
        <v/>
      </c>
      <c r="F1322" t="str">
        <f t="shared" si="232"/>
        <v/>
      </c>
      <c r="G1322" t="str">
        <f t="shared" si="235"/>
        <v/>
      </c>
      <c r="H1322" s="16" t="str">
        <f>IF(J1322=2,"יש שני שמות עם אותו זיהוי, המערכת תשמיע את שניהם כעת,"&amp;'טבלת האלפון'!A1322&amp;","&amp;'טבלת האלפון'!B1322&amp;",ו"&amp;'טבלת האלפון'!C1322&amp;","&amp;IF(COUNT(B1322:D1322)=3,"יש שלוש מספרים, המספר הראשון הוא .d-0"&amp;B1322&amp;".t-המספר השני הוא .d-0"&amp;C1322&amp;".t-המספר השלישי הוא .d-0"&amp;D1322,IF(COUNT(B1322:D1322)=2,"יש שתי מספרים, המספר הראשון הוא .d-0"&amp;IF(B1322="",C1322,B1322)&amp;".t-המספר השני הוא .d-0"&amp;IF(D1322="",C1322,D1322),"המספר הוא.d-0"&amp;B1322&amp;C1322&amp;D1322))&amp;",.t-וכן,"&amp;INDEX('טבלת האלפון'!A:A,L1322)&amp;","&amp;INDEX('טבלת האלפון'!B:B,L1322)&amp;",ו"&amp;INDEX('טבלת האלפון'!C:C,L1322)&amp;","&amp;IF(COUNT(R1322:T1322)=3,"יש שלוש מספרים, המספר הראשון הוא .d-0"&amp;R1322&amp;".t-המספר השני הוא .d-0"&amp;S1322&amp;".t-המספר השלישי הוא .d-0"&amp;T1322,IF(COUNT(R1322:T1322)=2,"יש שתי מספרים, המספר הראשון הוא .d-0"&amp;IF(R1322="",S1322,R1322)&amp;".t-המספר השני הוא .d-0"&amp;IF(T1322="",S1322,T1322),"המספר הוא.d-0"&amp;R1322&amp;S1322&amp;T1322)),"")</f>
        <v/>
      </c>
      <c r="I13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האלפון'!A1322&amp;'טבלת האלפון'!B1322,"'",""),"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22" s="4" t="str">
        <f t="shared" si="233"/>
        <v/>
      </c>
      <c r="K1322" t="str">
        <f t="shared" si="234"/>
        <v/>
      </c>
      <c r="L1322" t="str">
        <f t="shared" si="236"/>
        <v/>
      </c>
      <c r="M1322">
        <f t="shared" si="238"/>
        <v>5</v>
      </c>
      <c r="N1322">
        <f>ROW()</f>
        <v>1322</v>
      </c>
      <c r="O1322" t="str">
        <f t="shared" si="237"/>
        <v/>
      </c>
      <c r="R1322" t="str">
        <f t="shared" si="239"/>
        <v/>
      </c>
      <c r="S1322" t="str">
        <f t="shared" si="240"/>
        <v/>
      </c>
      <c r="T1322" t="str">
        <f t="shared" si="241"/>
        <v/>
      </c>
    </row>
    <row r="1323" spans="1:20" x14ac:dyDescent="0.2">
      <c r="A1323" t="str">
        <f>IF( T('טבלת האלפון'!A1323)="","",SUBSTITUTE(SUBSTITUTE('טבלת האלפון'!A1323," ",""),"'",""))</f>
        <v/>
      </c>
      <c r="B1323" s="11" t="str">
        <f>IF('טבלת האלפון'!H1323&gt;1,VALUE(SUBSTITUTE('טבלת האלפון'!H1323,"טל/פקס 0","")),"")</f>
        <v/>
      </c>
      <c r="C1323" t="str">
        <f>IF('טבלת האלפון'!I1323&gt;1,'טבלת האלפון'!I1323,"")</f>
        <v/>
      </c>
      <c r="D1323" t="str">
        <f>IF('טבלת האלפון'!J1323&gt;1,'טבלת האלפון'!J1323,"")</f>
        <v/>
      </c>
      <c r="E1323" t="str">
        <f t="shared" si="231"/>
        <v/>
      </c>
      <c r="F1323" t="str">
        <f t="shared" si="232"/>
        <v/>
      </c>
      <c r="G1323" t="str">
        <f t="shared" si="235"/>
        <v/>
      </c>
      <c r="H1323" s="16" t="str">
        <f>IF(J1323=2,"יש שני שמות עם אותו זיהוי, המערכת תשמיע את שניהם כעת,"&amp;'טבלת האלפון'!A1323&amp;","&amp;'טבלת האלפון'!B1323&amp;",ו"&amp;'טבלת האלפון'!C1323&amp;","&amp;IF(COUNT(B1323:D1323)=3,"יש שלוש מספרים, המספר הראשון הוא .d-0"&amp;B1323&amp;".t-המספר השני הוא .d-0"&amp;C1323&amp;".t-המספר השלישי הוא .d-0"&amp;D1323,IF(COUNT(B1323:D1323)=2,"יש שתי מספרים, המספר הראשון הוא .d-0"&amp;IF(B1323="",C1323,B1323)&amp;".t-המספר השני הוא .d-0"&amp;IF(D1323="",C1323,D1323),"המספר הוא.d-0"&amp;B1323&amp;C1323&amp;D1323))&amp;",.t-וכן,"&amp;INDEX('טבלת האלפון'!A:A,L1323)&amp;","&amp;INDEX('טבלת האלפון'!B:B,L1323)&amp;",ו"&amp;INDEX('טבלת האלפון'!C:C,L1323)&amp;","&amp;IF(COUNT(R1323:T1323)=3,"יש שלוש מספרים, המספר הראשון הוא .d-0"&amp;R1323&amp;".t-המספר השני הוא .d-0"&amp;S1323&amp;".t-המספר השלישי הוא .d-0"&amp;T1323,IF(COUNT(R1323:T1323)=2,"יש שתי מספרים, המספר הראשון הוא .d-0"&amp;IF(R1323="",S1323,R1323)&amp;".t-המספר השני הוא .d-0"&amp;IF(T1323="",S1323,T1323),"המספר הוא.d-0"&amp;R1323&amp;S1323&amp;T1323)),"")</f>
        <v/>
      </c>
      <c r="I13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האלפון'!A1323&amp;'טבלת האלפון'!B1323,"'",""),"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23" s="4" t="str">
        <f t="shared" si="233"/>
        <v/>
      </c>
      <c r="K1323" t="str">
        <f t="shared" si="234"/>
        <v/>
      </c>
      <c r="L1323" t="str">
        <f t="shared" si="236"/>
        <v/>
      </c>
      <c r="M1323">
        <f t="shared" si="238"/>
        <v>5</v>
      </c>
      <c r="N1323">
        <f>ROW()</f>
        <v>1323</v>
      </c>
      <c r="O1323" t="str">
        <f t="shared" si="237"/>
        <v/>
      </c>
      <c r="R1323" t="str">
        <f t="shared" si="239"/>
        <v/>
      </c>
      <c r="S1323" t="str">
        <f t="shared" si="240"/>
        <v/>
      </c>
      <c r="T1323" t="str">
        <f t="shared" si="241"/>
        <v/>
      </c>
    </row>
    <row r="1324" spans="1:20" x14ac:dyDescent="0.2">
      <c r="A1324" t="str">
        <f>IF( T('טבלת האלפון'!A1324)="","",SUBSTITUTE(SUBSTITUTE('טבלת האלפון'!A1324," ",""),"'",""))</f>
        <v/>
      </c>
      <c r="B1324" s="11" t="str">
        <f>IF('טבלת האלפון'!H1324&gt;1,VALUE(SUBSTITUTE('טבלת האלפון'!H1324,"טל/פקס 0","")),"")</f>
        <v/>
      </c>
      <c r="C1324" t="str">
        <f>IF('טבלת האלפון'!I1324&gt;1,'טבלת האלפון'!I1324,"")</f>
        <v/>
      </c>
      <c r="D1324" t="str">
        <f>IF('טבלת האלפון'!J1324&gt;1,'טבלת האלפון'!J1324,"")</f>
        <v/>
      </c>
      <c r="E1324" t="str">
        <f t="shared" si="231"/>
        <v/>
      </c>
      <c r="F1324" t="str">
        <f t="shared" si="232"/>
        <v/>
      </c>
      <c r="G1324" t="str">
        <f t="shared" si="235"/>
        <v/>
      </c>
      <c r="H1324" s="16" t="str">
        <f>IF(J1324=2,"יש שני שמות עם אותו זיהוי, המערכת תשמיע את שניהם כעת,"&amp;'טבלת האלפון'!A1324&amp;","&amp;'טבלת האלפון'!B1324&amp;",ו"&amp;'טבלת האלפון'!C1324&amp;","&amp;IF(COUNT(B1324:D1324)=3,"יש שלוש מספרים, המספר הראשון הוא .d-0"&amp;B1324&amp;".t-המספר השני הוא .d-0"&amp;C1324&amp;".t-המספר השלישי הוא .d-0"&amp;D1324,IF(COUNT(B1324:D1324)=2,"יש שתי מספרים, המספר הראשון הוא .d-0"&amp;IF(B1324="",C1324,B1324)&amp;".t-המספר השני הוא .d-0"&amp;IF(D1324="",C1324,D1324),"המספר הוא.d-0"&amp;B1324&amp;C1324&amp;D1324))&amp;",.t-וכן,"&amp;INDEX('טבלת האלפון'!A:A,L1324)&amp;","&amp;INDEX('טבלת האלפון'!B:B,L1324)&amp;",ו"&amp;INDEX('טבלת האלפון'!C:C,L1324)&amp;","&amp;IF(COUNT(R1324:T1324)=3,"יש שלוש מספרים, המספר הראשון הוא .d-0"&amp;R1324&amp;".t-המספר השני הוא .d-0"&amp;S1324&amp;".t-המספר השלישי הוא .d-0"&amp;T1324,IF(COUNT(R1324:T1324)=2,"יש שתי מספרים, המספר הראשון הוא .d-0"&amp;IF(R1324="",S1324,R1324)&amp;".t-המספר השני הוא .d-0"&amp;IF(T1324="",S1324,T1324),"המספר הוא.d-0"&amp;R1324&amp;S1324&amp;T1324)),"")</f>
        <v/>
      </c>
      <c r="I13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האלפון'!A1324&amp;'טבלת האלפון'!B1324,"'",""),"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24" s="4" t="str">
        <f t="shared" si="233"/>
        <v/>
      </c>
      <c r="K1324" t="str">
        <f t="shared" si="234"/>
        <v/>
      </c>
      <c r="L1324" t="str">
        <f t="shared" si="236"/>
        <v/>
      </c>
      <c r="M1324">
        <f t="shared" si="238"/>
        <v>5</v>
      </c>
      <c r="N1324">
        <f>ROW()</f>
        <v>1324</v>
      </c>
      <c r="O1324" t="str">
        <f t="shared" si="237"/>
        <v/>
      </c>
      <c r="R1324" t="str">
        <f t="shared" si="239"/>
        <v/>
      </c>
      <c r="S1324" t="str">
        <f t="shared" si="240"/>
        <v/>
      </c>
      <c r="T1324" t="str">
        <f t="shared" si="241"/>
        <v/>
      </c>
    </row>
    <row r="1325" spans="1:20" x14ac:dyDescent="0.2">
      <c r="A1325" t="str">
        <f>IF( T('טבלת האלפון'!A1325)="","",SUBSTITUTE(SUBSTITUTE('טבלת האלפון'!A1325," ",""),"'",""))</f>
        <v/>
      </c>
      <c r="B1325" s="11" t="str">
        <f>IF('טבלת האלפון'!H1325&gt;1,VALUE(SUBSTITUTE('טבלת האלפון'!H1325,"טל/פקס 0","")),"")</f>
        <v/>
      </c>
      <c r="C1325" t="str">
        <f>IF('טבלת האלפון'!I1325&gt;1,'טבלת האלפון'!I1325,"")</f>
        <v/>
      </c>
      <c r="D1325" t="str">
        <f>IF('טבלת האלפון'!J1325&gt;1,'טבלת האלפון'!J1325,"")</f>
        <v/>
      </c>
      <c r="E1325" t="str">
        <f t="shared" si="231"/>
        <v/>
      </c>
      <c r="F1325" t="str">
        <f t="shared" si="232"/>
        <v/>
      </c>
      <c r="G1325" t="str">
        <f t="shared" si="235"/>
        <v/>
      </c>
      <c r="H1325" s="16" t="str">
        <f>IF(J1325=2,"יש שני שמות עם אותו זיהוי, המערכת תשמיע את שניהם כעת,"&amp;'טבלת האלפון'!A1325&amp;","&amp;'טבלת האלפון'!B1325&amp;",ו"&amp;'טבלת האלפון'!C1325&amp;","&amp;IF(COUNT(B1325:D1325)=3,"יש שלוש מספרים, המספר הראשון הוא .d-0"&amp;B1325&amp;".t-המספר השני הוא .d-0"&amp;C1325&amp;".t-המספר השלישי הוא .d-0"&amp;D1325,IF(COUNT(B1325:D1325)=2,"יש שתי מספרים, המספר הראשון הוא .d-0"&amp;IF(B1325="",C1325,B1325)&amp;".t-המספר השני הוא .d-0"&amp;IF(D1325="",C1325,D1325),"המספר הוא.d-0"&amp;B1325&amp;C1325&amp;D1325))&amp;",.t-וכן,"&amp;INDEX('טבלת האלפון'!A:A,L1325)&amp;","&amp;INDEX('טבלת האלפון'!B:B,L1325)&amp;",ו"&amp;INDEX('טבלת האלפון'!C:C,L1325)&amp;","&amp;IF(COUNT(R1325:T1325)=3,"יש שלוש מספרים, המספר הראשון הוא .d-0"&amp;R1325&amp;".t-המספר השני הוא .d-0"&amp;S1325&amp;".t-המספר השלישי הוא .d-0"&amp;T1325,IF(COUNT(R1325:T1325)=2,"יש שתי מספרים, המספר הראשון הוא .d-0"&amp;IF(R1325="",S1325,R1325)&amp;".t-המספר השני הוא .d-0"&amp;IF(T1325="",S1325,T1325),"המספר הוא.d-0"&amp;R1325&amp;S1325&amp;T1325)),"")</f>
        <v/>
      </c>
      <c r="I13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האלפון'!A1325&amp;'טבלת האלפון'!B1325,"'",""),"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25" s="4" t="str">
        <f t="shared" si="233"/>
        <v/>
      </c>
      <c r="K1325" t="str">
        <f t="shared" si="234"/>
        <v/>
      </c>
      <c r="L1325" t="str">
        <f t="shared" si="236"/>
        <v/>
      </c>
      <c r="M1325">
        <f t="shared" si="238"/>
        <v>5</v>
      </c>
      <c r="N1325">
        <f>ROW()</f>
        <v>1325</v>
      </c>
      <c r="O1325" t="str">
        <f t="shared" si="237"/>
        <v/>
      </c>
      <c r="R1325" t="str">
        <f t="shared" si="239"/>
        <v/>
      </c>
      <c r="S1325" t="str">
        <f t="shared" si="240"/>
        <v/>
      </c>
      <c r="T1325" t="str">
        <f t="shared" si="241"/>
        <v/>
      </c>
    </row>
    <row r="1326" spans="1:20" x14ac:dyDescent="0.2">
      <c r="A1326" t="str">
        <f>IF( T('טבלת האלפון'!A1326)="","",SUBSTITUTE(SUBSTITUTE('טבלת האלפון'!A1326," ",""),"'",""))</f>
        <v/>
      </c>
      <c r="B1326" s="11" t="str">
        <f>IF('טבלת האלפון'!H1326&gt;1,VALUE(SUBSTITUTE('טבלת האלפון'!H1326,"טל/פקס 0","")),"")</f>
        <v/>
      </c>
      <c r="C1326" t="str">
        <f>IF('טבלת האלפון'!I1326&gt;1,'טבלת האלפון'!I1326,"")</f>
        <v/>
      </c>
      <c r="D1326" t="str">
        <f>IF('טבלת האלפון'!J1326&gt;1,'טבלת האלפון'!J1326,"")</f>
        <v/>
      </c>
      <c r="E1326" t="str">
        <f t="shared" si="231"/>
        <v/>
      </c>
      <c r="F1326" t="str">
        <f t="shared" si="232"/>
        <v/>
      </c>
      <c r="G1326" t="str">
        <f t="shared" si="235"/>
        <v/>
      </c>
      <c r="H1326" s="16" t="str">
        <f>IF(J1326=2,"יש שני שמות עם אותו זיהוי, המערכת תשמיע את שניהם כעת,"&amp;'טבלת האלפון'!A1326&amp;","&amp;'טבלת האלפון'!B1326&amp;",ו"&amp;'טבלת האלפון'!C1326&amp;","&amp;IF(COUNT(B1326:D1326)=3,"יש שלוש מספרים, המספר הראשון הוא .d-0"&amp;B1326&amp;".t-המספר השני הוא .d-0"&amp;C1326&amp;".t-המספר השלישי הוא .d-0"&amp;D1326,IF(COUNT(B1326:D1326)=2,"יש שתי מספרים, המספר הראשון הוא .d-0"&amp;IF(B1326="",C1326,B1326)&amp;".t-המספר השני הוא .d-0"&amp;IF(D1326="",C1326,D1326),"המספר הוא.d-0"&amp;B1326&amp;C1326&amp;D1326))&amp;",.t-וכן,"&amp;INDEX('טבלת האלפון'!A:A,L1326)&amp;","&amp;INDEX('טבלת האלפון'!B:B,L1326)&amp;",ו"&amp;INDEX('טבלת האלפון'!C:C,L1326)&amp;","&amp;IF(COUNT(R1326:T1326)=3,"יש שלוש מספרים, המספר הראשון הוא .d-0"&amp;R1326&amp;".t-המספר השני הוא .d-0"&amp;S1326&amp;".t-המספר השלישי הוא .d-0"&amp;T1326,IF(COUNT(R1326:T1326)=2,"יש שתי מספרים, המספר הראשון הוא .d-0"&amp;IF(R1326="",S1326,R1326)&amp;".t-המספר השני הוא .d-0"&amp;IF(T1326="",S1326,T1326),"המספר הוא.d-0"&amp;R1326&amp;S1326&amp;T1326)),"")</f>
        <v/>
      </c>
      <c r="I13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האלפון'!A1326&amp;'טבלת האלפון'!B1326,"'",""),"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26" s="4" t="str">
        <f t="shared" si="233"/>
        <v/>
      </c>
      <c r="K1326" t="str">
        <f t="shared" si="234"/>
        <v/>
      </c>
      <c r="L1326" t="str">
        <f t="shared" si="236"/>
        <v/>
      </c>
      <c r="M1326">
        <f t="shared" si="238"/>
        <v>5</v>
      </c>
      <c r="N1326">
        <f>ROW()</f>
        <v>1326</v>
      </c>
      <c r="O1326" t="str">
        <f t="shared" si="237"/>
        <v/>
      </c>
      <c r="R1326" t="str">
        <f t="shared" si="239"/>
        <v/>
      </c>
      <c r="S1326" t="str">
        <f t="shared" si="240"/>
        <v/>
      </c>
      <c r="T1326" t="str">
        <f t="shared" si="241"/>
        <v/>
      </c>
    </row>
    <row r="1327" spans="1:20" x14ac:dyDescent="0.2">
      <c r="A1327" t="str">
        <f>IF( T('טבלת האלפון'!A1327)="","",SUBSTITUTE(SUBSTITUTE('טבלת האלפון'!A1327," ",""),"'",""))</f>
        <v/>
      </c>
      <c r="B1327" s="11" t="str">
        <f>IF('טבלת האלפון'!H1327&gt;1,VALUE(SUBSTITUTE('טבלת האלפון'!H1327,"טל/פקס 0","")),"")</f>
        <v/>
      </c>
      <c r="C1327" t="str">
        <f>IF('טבלת האלפון'!I1327&gt;1,'טבלת האלפון'!I1327,"")</f>
        <v/>
      </c>
      <c r="D1327" t="str">
        <f>IF('טבלת האלפון'!J1327&gt;1,'טבלת האלפון'!J1327,"")</f>
        <v/>
      </c>
      <c r="E1327" t="str">
        <f t="shared" si="231"/>
        <v/>
      </c>
      <c r="F1327" t="str">
        <f t="shared" si="232"/>
        <v/>
      </c>
      <c r="G1327" t="str">
        <f t="shared" si="235"/>
        <v/>
      </c>
      <c r="H1327" s="16" t="str">
        <f>IF(J1327=2,"יש שני שמות עם אותו זיהוי, המערכת תשמיע את שניהם כעת,"&amp;'טבלת האלפון'!A1327&amp;","&amp;'טבלת האלפון'!B1327&amp;",ו"&amp;'טבלת האלפון'!C1327&amp;","&amp;IF(COUNT(B1327:D1327)=3,"יש שלוש מספרים, המספר הראשון הוא .d-0"&amp;B1327&amp;".t-המספר השני הוא .d-0"&amp;C1327&amp;".t-המספר השלישי הוא .d-0"&amp;D1327,IF(COUNT(B1327:D1327)=2,"יש שתי מספרים, המספר הראשון הוא .d-0"&amp;IF(B1327="",C1327,B1327)&amp;".t-המספר השני הוא .d-0"&amp;IF(D1327="",C1327,D1327),"המספר הוא.d-0"&amp;B1327&amp;C1327&amp;D1327))&amp;",.t-וכן,"&amp;INDEX('טבלת האלפון'!A:A,L1327)&amp;","&amp;INDEX('טבלת האלפון'!B:B,L1327)&amp;",ו"&amp;INDEX('טבלת האלפון'!C:C,L1327)&amp;","&amp;IF(COUNT(R1327:T1327)=3,"יש שלוש מספרים, המספר הראשון הוא .d-0"&amp;R1327&amp;".t-המספר השני הוא .d-0"&amp;S1327&amp;".t-המספר השלישי הוא .d-0"&amp;T1327,IF(COUNT(R1327:T1327)=2,"יש שתי מספרים, המספר הראשון הוא .d-0"&amp;IF(R1327="",S1327,R1327)&amp;".t-המספר השני הוא .d-0"&amp;IF(T1327="",S1327,T1327),"המספר הוא.d-0"&amp;R1327&amp;S1327&amp;T1327)),"")</f>
        <v/>
      </c>
      <c r="I13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האלפון'!A1327&amp;'טבלת האלפון'!B1327,"'",""),"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27" s="4" t="str">
        <f t="shared" si="233"/>
        <v/>
      </c>
      <c r="K1327" t="str">
        <f t="shared" si="234"/>
        <v/>
      </c>
      <c r="L1327" t="str">
        <f t="shared" si="236"/>
        <v/>
      </c>
      <c r="M1327">
        <f t="shared" si="238"/>
        <v>5</v>
      </c>
      <c r="N1327">
        <f>ROW()</f>
        <v>1327</v>
      </c>
      <c r="O1327" t="str">
        <f t="shared" si="237"/>
        <v/>
      </c>
      <c r="R1327" t="str">
        <f t="shared" si="239"/>
        <v/>
      </c>
      <c r="S1327" t="str">
        <f t="shared" si="240"/>
        <v/>
      </c>
      <c r="T1327" t="str">
        <f t="shared" si="241"/>
        <v/>
      </c>
    </row>
    <row r="1328" spans="1:20" x14ac:dyDescent="0.2">
      <c r="A1328" t="str">
        <f>IF( T('טבלת האלפון'!A1328)="","",SUBSTITUTE(SUBSTITUTE('טבלת האלפון'!A1328," ",""),"'",""))</f>
        <v/>
      </c>
      <c r="B1328" s="11" t="str">
        <f>IF('טבלת האלפון'!H1328&gt;1,VALUE(SUBSTITUTE('טבלת האלפון'!H1328,"טל/פקס 0","")),"")</f>
        <v/>
      </c>
      <c r="C1328" t="str">
        <f>IF('טבלת האלפון'!I1328&gt;1,'טבלת האלפון'!I1328,"")</f>
        <v/>
      </c>
      <c r="D1328" t="str">
        <f>IF('טבלת האלפון'!J1328&gt;1,'טבלת האלפון'!J1328,"")</f>
        <v/>
      </c>
      <c r="E1328" t="str">
        <f t="shared" si="231"/>
        <v/>
      </c>
      <c r="F1328" t="str">
        <f t="shared" si="232"/>
        <v/>
      </c>
      <c r="G1328" t="str">
        <f t="shared" si="235"/>
        <v/>
      </c>
      <c r="H1328" s="16" t="str">
        <f>IF(J1328=2,"יש שני שמות עם אותו זיהוי, המערכת תשמיע את שניהם כעת,"&amp;'טבלת האלפון'!A1328&amp;","&amp;'טבלת האלפון'!B1328&amp;",ו"&amp;'טבלת האלפון'!C1328&amp;","&amp;IF(COUNT(B1328:D1328)=3,"יש שלוש מספרים, המספר הראשון הוא .d-0"&amp;B1328&amp;".t-המספר השני הוא .d-0"&amp;C1328&amp;".t-המספר השלישי הוא .d-0"&amp;D1328,IF(COUNT(B1328:D1328)=2,"יש שתי מספרים, המספר הראשון הוא .d-0"&amp;IF(B1328="",C1328,B1328)&amp;".t-המספר השני הוא .d-0"&amp;IF(D1328="",C1328,D1328),"המספר הוא.d-0"&amp;B1328&amp;C1328&amp;D1328))&amp;",.t-וכן,"&amp;INDEX('טבלת האלפון'!A:A,L1328)&amp;","&amp;INDEX('טבלת האלפון'!B:B,L1328)&amp;",ו"&amp;INDEX('טבלת האלפון'!C:C,L1328)&amp;","&amp;IF(COUNT(R1328:T1328)=3,"יש שלוש מספרים, המספר הראשון הוא .d-0"&amp;R1328&amp;".t-המספר השני הוא .d-0"&amp;S1328&amp;".t-המספר השלישי הוא .d-0"&amp;T1328,IF(COUNT(R1328:T1328)=2,"יש שתי מספרים, המספר הראשון הוא .d-0"&amp;IF(R1328="",S1328,R1328)&amp;".t-המספר השני הוא .d-0"&amp;IF(T1328="",S1328,T1328),"המספר הוא.d-0"&amp;R1328&amp;S1328&amp;T1328)),"")</f>
        <v/>
      </c>
      <c r="I13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האלפון'!A1328&amp;'טבלת האלפון'!B1328,"'",""),"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28" s="4" t="str">
        <f t="shared" si="233"/>
        <v/>
      </c>
      <c r="K1328" t="str">
        <f t="shared" si="234"/>
        <v/>
      </c>
      <c r="L1328" t="str">
        <f t="shared" si="236"/>
        <v/>
      </c>
      <c r="M1328">
        <f t="shared" si="238"/>
        <v>5</v>
      </c>
      <c r="N1328">
        <f>ROW()</f>
        <v>1328</v>
      </c>
      <c r="O1328" t="str">
        <f t="shared" si="237"/>
        <v/>
      </c>
      <c r="R1328" t="str">
        <f t="shared" si="239"/>
        <v/>
      </c>
      <c r="S1328" t="str">
        <f t="shared" si="240"/>
        <v/>
      </c>
      <c r="T1328" t="str">
        <f t="shared" si="241"/>
        <v/>
      </c>
    </row>
    <row r="1329" spans="1:20" x14ac:dyDescent="0.2">
      <c r="A1329" t="str">
        <f>IF( T('טבלת האלפון'!A1329)="","",SUBSTITUTE(SUBSTITUTE('טבלת האלפון'!A1329," ",""),"'",""))</f>
        <v/>
      </c>
      <c r="B1329" s="11" t="str">
        <f>IF('טבלת האלפון'!H1329&gt;1,VALUE(SUBSTITUTE('טבלת האלפון'!H1329,"טל/פקס 0","")),"")</f>
        <v/>
      </c>
      <c r="C1329" t="str">
        <f>IF('טבלת האלפון'!I1329&gt;1,'טבלת האלפון'!I1329,"")</f>
        <v/>
      </c>
      <c r="D1329" t="str">
        <f>IF('טבלת האלפון'!J1329&gt;1,'טבלת האלפון'!J1329,"")</f>
        <v/>
      </c>
      <c r="E1329" t="str">
        <f t="shared" si="231"/>
        <v/>
      </c>
      <c r="F1329" t="str">
        <f t="shared" si="232"/>
        <v/>
      </c>
      <c r="G1329" t="str">
        <f t="shared" si="235"/>
        <v/>
      </c>
      <c r="H1329" s="16" t="str">
        <f>IF(J1329=2,"יש שני שמות עם אותו זיהוי, המערכת תשמיע את שניהם כעת,"&amp;'טבלת האלפון'!A1329&amp;","&amp;'טבלת האלפון'!B1329&amp;",ו"&amp;'טבלת האלפון'!C1329&amp;","&amp;IF(COUNT(B1329:D1329)=3,"יש שלוש מספרים, המספר הראשון הוא .d-0"&amp;B1329&amp;".t-המספר השני הוא .d-0"&amp;C1329&amp;".t-המספר השלישי הוא .d-0"&amp;D1329,IF(COUNT(B1329:D1329)=2,"יש שתי מספרים, המספר הראשון הוא .d-0"&amp;IF(B1329="",C1329,B1329)&amp;".t-המספר השני הוא .d-0"&amp;IF(D1329="",C1329,D1329),"המספר הוא.d-0"&amp;B1329&amp;C1329&amp;D1329))&amp;",.t-וכן,"&amp;INDEX('טבלת האלפון'!A:A,L1329)&amp;","&amp;INDEX('טבלת האלפון'!B:B,L1329)&amp;",ו"&amp;INDEX('טבלת האלפון'!C:C,L1329)&amp;","&amp;IF(COUNT(R1329:T1329)=3,"יש שלוש מספרים, המספר הראשון הוא .d-0"&amp;R1329&amp;".t-המספר השני הוא .d-0"&amp;S1329&amp;".t-המספר השלישי הוא .d-0"&amp;T1329,IF(COUNT(R1329:T1329)=2,"יש שתי מספרים, המספר הראשון הוא .d-0"&amp;IF(R1329="",S1329,R1329)&amp;".t-המספר השני הוא .d-0"&amp;IF(T1329="",S1329,T1329),"המספר הוא.d-0"&amp;R1329&amp;S1329&amp;T1329)),"")</f>
        <v/>
      </c>
      <c r="I13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האלפון'!A1329&amp;'טבלת האלפון'!B1329,"'",""),"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29" s="4" t="str">
        <f t="shared" si="233"/>
        <v/>
      </c>
      <c r="K1329" t="str">
        <f t="shared" si="234"/>
        <v/>
      </c>
      <c r="L1329" t="str">
        <f t="shared" si="236"/>
        <v/>
      </c>
      <c r="M1329">
        <f t="shared" si="238"/>
        <v>5</v>
      </c>
      <c r="N1329">
        <f>ROW()</f>
        <v>1329</v>
      </c>
      <c r="O1329" t="str">
        <f t="shared" si="237"/>
        <v/>
      </c>
      <c r="R1329" t="str">
        <f t="shared" si="239"/>
        <v/>
      </c>
      <c r="S1329" t="str">
        <f t="shared" si="240"/>
        <v/>
      </c>
      <c r="T1329" t="str">
        <f t="shared" si="241"/>
        <v/>
      </c>
    </row>
    <row r="1330" spans="1:20" x14ac:dyDescent="0.2">
      <c r="A1330" t="str">
        <f>IF( T('טבלת האלפון'!A1330)="","",SUBSTITUTE(SUBSTITUTE('טבלת האלפון'!A1330," ",""),"'",""))</f>
        <v/>
      </c>
      <c r="B1330" s="11" t="str">
        <f>IF('טבלת האלפון'!H1330&gt;1,VALUE(SUBSTITUTE('טבלת האלפון'!H1330,"טל/פקס 0","")),"")</f>
        <v/>
      </c>
      <c r="C1330" t="str">
        <f>IF('טבלת האלפון'!I1330&gt;1,'טבלת האלפון'!I1330,"")</f>
        <v/>
      </c>
      <c r="D1330" t="str">
        <f>IF('טבלת האלפון'!J1330&gt;1,'טבלת האלפון'!J1330,"")</f>
        <v/>
      </c>
      <c r="E1330" t="str">
        <f t="shared" si="231"/>
        <v/>
      </c>
      <c r="F1330" t="str">
        <f t="shared" si="232"/>
        <v/>
      </c>
      <c r="G1330" t="str">
        <f t="shared" si="235"/>
        <v/>
      </c>
      <c r="H1330" s="16" t="str">
        <f>IF(J1330=2,"יש שני שמות עם אותו זיהוי, המערכת תשמיע את שניהם כעת,"&amp;'טבלת האלפון'!A1330&amp;","&amp;'טבלת האלפון'!B1330&amp;",ו"&amp;'טבלת האלפון'!C1330&amp;","&amp;IF(COUNT(B1330:D1330)=3,"יש שלוש מספרים, המספר הראשון הוא .d-0"&amp;B1330&amp;".t-המספר השני הוא .d-0"&amp;C1330&amp;".t-המספר השלישי הוא .d-0"&amp;D1330,IF(COUNT(B1330:D1330)=2,"יש שתי מספרים, המספר הראשון הוא .d-0"&amp;IF(B1330="",C1330,B1330)&amp;".t-המספר השני הוא .d-0"&amp;IF(D1330="",C1330,D1330),"המספר הוא.d-0"&amp;B1330&amp;C1330&amp;D1330))&amp;",.t-וכן,"&amp;INDEX('טבלת האלפון'!A:A,L1330)&amp;","&amp;INDEX('טבלת האלפון'!B:B,L1330)&amp;",ו"&amp;INDEX('טבלת האלפון'!C:C,L1330)&amp;","&amp;IF(COUNT(R1330:T1330)=3,"יש שלוש מספרים, המספר הראשון הוא .d-0"&amp;R1330&amp;".t-המספר השני הוא .d-0"&amp;S1330&amp;".t-המספר השלישי הוא .d-0"&amp;T1330,IF(COUNT(R1330:T1330)=2,"יש שתי מספרים, המספר הראשון הוא .d-0"&amp;IF(R1330="",S1330,R1330)&amp;".t-המספר השני הוא .d-0"&amp;IF(T1330="",S1330,T1330),"המספר הוא.d-0"&amp;R1330&amp;S1330&amp;T1330)),"")</f>
        <v/>
      </c>
      <c r="I13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האלפון'!A1330&amp;'טבלת האלפון'!B1330,"'",""),"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30" s="4" t="str">
        <f t="shared" si="233"/>
        <v/>
      </c>
      <c r="K1330" t="str">
        <f t="shared" si="234"/>
        <v/>
      </c>
      <c r="L1330" t="str">
        <f t="shared" si="236"/>
        <v/>
      </c>
      <c r="M1330">
        <f t="shared" si="238"/>
        <v>5</v>
      </c>
      <c r="N1330">
        <f>ROW()</f>
        <v>1330</v>
      </c>
      <c r="O1330" t="str">
        <f t="shared" si="237"/>
        <v/>
      </c>
      <c r="R1330" t="str">
        <f t="shared" si="239"/>
        <v/>
      </c>
      <c r="S1330" t="str">
        <f t="shared" si="240"/>
        <v/>
      </c>
      <c r="T1330" t="str">
        <f t="shared" si="241"/>
        <v/>
      </c>
    </row>
    <row r="1331" spans="1:20" x14ac:dyDescent="0.2">
      <c r="A1331" t="str">
        <f>IF( T('טבלת האלפון'!A1331)="","",SUBSTITUTE(SUBSTITUTE('טבלת האלפון'!A1331," ",""),"'",""))</f>
        <v/>
      </c>
      <c r="B1331" s="11" t="str">
        <f>IF('טבלת האלפון'!H1331&gt;1,VALUE(SUBSTITUTE('טבלת האלפון'!H1331,"טל/פקס 0","")),"")</f>
        <v/>
      </c>
      <c r="C1331" t="str">
        <f>IF('טבלת האלפון'!I1331&gt;1,'טבלת האלפון'!I1331,"")</f>
        <v/>
      </c>
      <c r="D1331" t="str">
        <f>IF('טבלת האלפון'!J1331&gt;1,'טבלת האלפון'!J1331,"")</f>
        <v/>
      </c>
      <c r="E1331" t="str">
        <f t="shared" si="231"/>
        <v/>
      </c>
      <c r="F1331" t="str">
        <f t="shared" si="232"/>
        <v/>
      </c>
      <c r="G1331" t="str">
        <f t="shared" si="235"/>
        <v/>
      </c>
      <c r="H1331" s="16" t="str">
        <f>IF(J1331=2,"יש שני שמות עם אותו זיהוי, המערכת תשמיע את שניהם כעת,"&amp;'טבלת האלפון'!A1331&amp;","&amp;'טבלת האלפון'!B1331&amp;",ו"&amp;'טבלת האלפון'!C1331&amp;","&amp;IF(COUNT(B1331:D1331)=3,"יש שלוש מספרים, המספר הראשון הוא .d-0"&amp;B1331&amp;".t-המספר השני הוא .d-0"&amp;C1331&amp;".t-המספר השלישי הוא .d-0"&amp;D1331,IF(COUNT(B1331:D1331)=2,"יש שתי מספרים, המספר הראשון הוא .d-0"&amp;IF(B1331="",C1331,B1331)&amp;".t-המספר השני הוא .d-0"&amp;IF(D1331="",C1331,D1331),"המספר הוא.d-0"&amp;B1331&amp;C1331&amp;D1331))&amp;",.t-וכן,"&amp;INDEX('טבלת האלפון'!A:A,L1331)&amp;","&amp;INDEX('טבלת האלפון'!B:B,L1331)&amp;",ו"&amp;INDEX('טבלת האלפון'!C:C,L1331)&amp;","&amp;IF(COUNT(R1331:T1331)=3,"יש שלוש מספרים, המספר הראשון הוא .d-0"&amp;R1331&amp;".t-המספר השני הוא .d-0"&amp;S1331&amp;".t-המספר השלישי הוא .d-0"&amp;T1331,IF(COUNT(R1331:T1331)=2,"יש שתי מספרים, המספר הראשון הוא .d-0"&amp;IF(R1331="",S1331,R1331)&amp;".t-המספר השני הוא .d-0"&amp;IF(T1331="",S1331,T1331),"המספר הוא.d-0"&amp;R1331&amp;S1331&amp;T1331)),"")</f>
        <v/>
      </c>
      <c r="I13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האלפון'!A1331&amp;'טבלת האלפון'!B1331,"'",""),"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31" s="4" t="str">
        <f t="shared" si="233"/>
        <v/>
      </c>
      <c r="K1331" t="str">
        <f t="shared" si="234"/>
        <v/>
      </c>
      <c r="L1331" t="str">
        <f t="shared" si="236"/>
        <v/>
      </c>
      <c r="M1331">
        <f t="shared" si="238"/>
        <v>5</v>
      </c>
      <c r="N1331">
        <f>ROW()</f>
        <v>1331</v>
      </c>
      <c r="O1331" t="str">
        <f t="shared" si="237"/>
        <v/>
      </c>
      <c r="R1331" t="str">
        <f t="shared" si="239"/>
        <v/>
      </c>
      <c r="S1331" t="str">
        <f t="shared" si="240"/>
        <v/>
      </c>
      <c r="T1331" t="str">
        <f t="shared" si="241"/>
        <v/>
      </c>
    </row>
    <row r="1332" spans="1:20" x14ac:dyDescent="0.2">
      <c r="A1332" t="str">
        <f>IF( T('טבלת האלפון'!A1332)="","",SUBSTITUTE(SUBSTITUTE('טבלת האלפון'!A1332," ",""),"'",""))</f>
        <v/>
      </c>
      <c r="B1332" s="11" t="str">
        <f>IF('טבלת האלפון'!H1332&gt;1,VALUE(SUBSTITUTE('טבלת האלפון'!H1332,"טל/פקס 0","")),"")</f>
        <v/>
      </c>
      <c r="C1332" t="str">
        <f>IF('טבלת האלפון'!I1332&gt;1,'טבלת האלפון'!I1332,"")</f>
        <v/>
      </c>
      <c r="D1332" t="str">
        <f>IF('טבלת האלפון'!J1332&gt;1,'טבלת האלפון'!J1332,"")</f>
        <v/>
      </c>
      <c r="E1332" t="str">
        <f t="shared" si="231"/>
        <v/>
      </c>
      <c r="F1332" t="str">
        <f t="shared" si="232"/>
        <v/>
      </c>
      <c r="G1332" t="str">
        <f t="shared" si="235"/>
        <v/>
      </c>
      <c r="H1332" s="16" t="str">
        <f>IF(J1332=2,"יש שני שמות עם אותו זיהוי, המערכת תשמיע את שניהם כעת,"&amp;'טבלת האלפון'!A1332&amp;","&amp;'טבלת האלפון'!B1332&amp;",ו"&amp;'טבלת האלפון'!C1332&amp;","&amp;IF(COUNT(B1332:D1332)=3,"יש שלוש מספרים, המספר הראשון הוא .d-0"&amp;B1332&amp;".t-המספר השני הוא .d-0"&amp;C1332&amp;".t-המספר השלישי הוא .d-0"&amp;D1332,IF(COUNT(B1332:D1332)=2,"יש שתי מספרים, המספר הראשון הוא .d-0"&amp;IF(B1332="",C1332,B1332)&amp;".t-המספר השני הוא .d-0"&amp;IF(D1332="",C1332,D1332),"המספר הוא.d-0"&amp;B1332&amp;C1332&amp;D1332))&amp;",.t-וכן,"&amp;INDEX('טבלת האלפון'!A:A,L1332)&amp;","&amp;INDEX('טבלת האלפון'!B:B,L1332)&amp;",ו"&amp;INDEX('טבלת האלפון'!C:C,L1332)&amp;","&amp;IF(COUNT(R1332:T1332)=3,"יש שלוש מספרים, המספר הראשון הוא .d-0"&amp;R1332&amp;".t-המספר השני הוא .d-0"&amp;S1332&amp;".t-המספר השלישי הוא .d-0"&amp;T1332,IF(COUNT(R1332:T1332)=2,"יש שתי מספרים, המספר הראשון הוא .d-0"&amp;IF(R1332="",S1332,R1332)&amp;".t-המספר השני הוא .d-0"&amp;IF(T1332="",S1332,T1332),"המספר הוא.d-0"&amp;R1332&amp;S1332&amp;T1332)),"")</f>
        <v/>
      </c>
      <c r="I13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האלפון'!A1332&amp;'טבלת האלפון'!B1332,"'",""),"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32" s="4" t="str">
        <f t="shared" si="233"/>
        <v/>
      </c>
      <c r="K1332" t="str">
        <f t="shared" si="234"/>
        <v/>
      </c>
      <c r="L1332" t="str">
        <f t="shared" si="236"/>
        <v/>
      </c>
      <c r="M1332">
        <f t="shared" si="238"/>
        <v>5</v>
      </c>
      <c r="N1332">
        <f>ROW()</f>
        <v>1332</v>
      </c>
      <c r="O1332" t="str">
        <f t="shared" si="237"/>
        <v/>
      </c>
      <c r="R1332" t="str">
        <f t="shared" si="239"/>
        <v/>
      </c>
      <c r="S1332" t="str">
        <f t="shared" si="240"/>
        <v/>
      </c>
      <c r="T1332" t="str">
        <f t="shared" si="241"/>
        <v/>
      </c>
    </row>
    <row r="1333" spans="1:20" x14ac:dyDescent="0.2">
      <c r="A1333" t="str">
        <f>IF( T('טבלת האלפון'!A1333)="","",SUBSTITUTE(SUBSTITUTE('טבלת האלפון'!A1333," ",""),"'",""))</f>
        <v/>
      </c>
      <c r="B1333" s="11" t="str">
        <f>IF('טבלת האלפון'!H1333&gt;1,VALUE(SUBSTITUTE('טבלת האלפון'!H1333,"טל/פקס 0","")),"")</f>
        <v/>
      </c>
      <c r="C1333" t="str">
        <f>IF('טבלת האלפון'!I1333&gt;1,'טבלת האלפון'!I1333,"")</f>
        <v/>
      </c>
      <c r="D1333" t="str">
        <f>IF('טבלת האלפון'!J1333&gt;1,'טבלת האלפון'!J1333,"")</f>
        <v/>
      </c>
      <c r="E1333" t="str">
        <f t="shared" si="231"/>
        <v/>
      </c>
      <c r="F1333" t="str">
        <f t="shared" si="232"/>
        <v/>
      </c>
      <c r="G1333" t="str">
        <f t="shared" si="235"/>
        <v/>
      </c>
      <c r="H1333" s="16" t="str">
        <f>IF(J1333=2,"יש שני שמות עם אותו זיהוי, המערכת תשמיע את שניהם כעת,"&amp;'טבלת האלפון'!A1333&amp;","&amp;'טבלת האלפון'!B1333&amp;",ו"&amp;'טבלת האלפון'!C1333&amp;","&amp;IF(COUNT(B1333:D1333)=3,"יש שלוש מספרים, המספר הראשון הוא .d-0"&amp;B1333&amp;".t-המספר השני הוא .d-0"&amp;C1333&amp;".t-המספר השלישי הוא .d-0"&amp;D1333,IF(COUNT(B1333:D1333)=2,"יש שתי מספרים, המספר הראשון הוא .d-0"&amp;IF(B1333="",C1333,B1333)&amp;".t-המספר השני הוא .d-0"&amp;IF(D1333="",C1333,D1333),"המספר הוא.d-0"&amp;B1333&amp;C1333&amp;D1333))&amp;",.t-וכן,"&amp;INDEX('טבלת האלפון'!A:A,L1333)&amp;","&amp;INDEX('טבלת האלפון'!B:B,L1333)&amp;",ו"&amp;INDEX('טבלת האלפון'!C:C,L1333)&amp;","&amp;IF(COUNT(R1333:T1333)=3,"יש שלוש מספרים, המספר הראשון הוא .d-0"&amp;R1333&amp;".t-המספר השני הוא .d-0"&amp;S1333&amp;".t-המספר השלישי הוא .d-0"&amp;T1333,IF(COUNT(R1333:T1333)=2,"יש שתי מספרים, המספר הראשון הוא .d-0"&amp;IF(R1333="",S1333,R1333)&amp;".t-המספר השני הוא .d-0"&amp;IF(T1333="",S1333,T1333),"המספר הוא.d-0"&amp;R1333&amp;S1333&amp;T1333)),"")</f>
        <v/>
      </c>
      <c r="I13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האלפון'!A1333&amp;'טבלת האלפון'!B1333,"'",""),"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33" s="4" t="str">
        <f t="shared" si="233"/>
        <v/>
      </c>
      <c r="K1333" t="str">
        <f t="shared" si="234"/>
        <v/>
      </c>
      <c r="L1333" t="str">
        <f t="shared" si="236"/>
        <v/>
      </c>
      <c r="M1333">
        <f t="shared" si="238"/>
        <v>5</v>
      </c>
      <c r="N1333">
        <f>ROW()</f>
        <v>1333</v>
      </c>
      <c r="O1333" t="str">
        <f t="shared" si="237"/>
        <v/>
      </c>
      <c r="R1333" t="str">
        <f t="shared" si="239"/>
        <v/>
      </c>
      <c r="S1333" t="str">
        <f t="shared" si="240"/>
        <v/>
      </c>
      <c r="T1333" t="str">
        <f t="shared" si="241"/>
        <v/>
      </c>
    </row>
    <row r="1334" spans="1:20" x14ac:dyDescent="0.2">
      <c r="A1334" t="str">
        <f>IF( T('טבלת האלפון'!A1334)="","",SUBSTITUTE(SUBSTITUTE('טבלת האלפון'!A1334," ",""),"'",""))</f>
        <v/>
      </c>
      <c r="B1334" s="11" t="str">
        <f>IF('טבלת האלפון'!H1334&gt;1,VALUE(SUBSTITUTE('טבלת האלפון'!H1334,"טל/פקס 0","")),"")</f>
        <v/>
      </c>
      <c r="C1334" t="str">
        <f>IF('טבלת האלפון'!I1334&gt;1,'טבלת האלפון'!I1334,"")</f>
        <v/>
      </c>
      <c r="D1334" t="str">
        <f>IF('טבלת האלפון'!J1334&gt;1,'טבלת האלפון'!J1334,"")</f>
        <v/>
      </c>
      <c r="E1334" t="str">
        <f t="shared" si="231"/>
        <v/>
      </c>
      <c r="F1334" t="str">
        <f t="shared" si="232"/>
        <v/>
      </c>
      <c r="G1334" t="str">
        <f t="shared" si="235"/>
        <v/>
      </c>
      <c r="H1334" s="16" t="str">
        <f>IF(J1334=2,"יש שני שמות עם אותו זיהוי, המערכת תשמיע את שניהם כעת,"&amp;'טבלת האלפון'!A1334&amp;","&amp;'טבלת האלפון'!B1334&amp;",ו"&amp;'טבלת האלפון'!C1334&amp;","&amp;IF(COUNT(B1334:D1334)=3,"יש שלוש מספרים, המספר הראשון הוא .d-0"&amp;B1334&amp;".t-המספר השני הוא .d-0"&amp;C1334&amp;".t-המספר השלישי הוא .d-0"&amp;D1334,IF(COUNT(B1334:D1334)=2,"יש שתי מספרים, המספר הראשון הוא .d-0"&amp;IF(B1334="",C1334,B1334)&amp;".t-המספר השני הוא .d-0"&amp;IF(D1334="",C1334,D1334),"המספר הוא.d-0"&amp;B1334&amp;C1334&amp;D1334))&amp;",.t-וכן,"&amp;INDEX('טבלת האלפון'!A:A,L1334)&amp;","&amp;INDEX('טבלת האלפון'!B:B,L1334)&amp;",ו"&amp;INDEX('טבלת האלפון'!C:C,L1334)&amp;","&amp;IF(COUNT(R1334:T1334)=3,"יש שלוש מספרים, המספר הראשון הוא .d-0"&amp;R1334&amp;".t-המספר השני הוא .d-0"&amp;S1334&amp;".t-המספר השלישי הוא .d-0"&amp;T1334,IF(COUNT(R1334:T1334)=2,"יש שתי מספרים, המספר הראשון הוא .d-0"&amp;IF(R1334="",S1334,R1334)&amp;".t-המספר השני הוא .d-0"&amp;IF(T1334="",S1334,T1334),"המספר הוא.d-0"&amp;R1334&amp;S1334&amp;T1334)),"")</f>
        <v/>
      </c>
      <c r="I13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האלפון'!A1334&amp;'טבלת האלפון'!B1334,"'",""),"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34" s="4" t="str">
        <f t="shared" si="233"/>
        <v/>
      </c>
      <c r="K1334" t="str">
        <f t="shared" si="234"/>
        <v/>
      </c>
      <c r="L1334" t="str">
        <f t="shared" si="236"/>
        <v/>
      </c>
      <c r="M1334">
        <f t="shared" si="238"/>
        <v>5</v>
      </c>
      <c r="N1334">
        <f>ROW()</f>
        <v>1334</v>
      </c>
      <c r="O1334" t="str">
        <f t="shared" si="237"/>
        <v/>
      </c>
      <c r="R1334" t="str">
        <f t="shared" si="239"/>
        <v/>
      </c>
      <c r="S1334" t="str">
        <f t="shared" si="240"/>
        <v/>
      </c>
      <c r="T1334" t="str">
        <f t="shared" si="241"/>
        <v/>
      </c>
    </row>
    <row r="1335" spans="1:20" x14ac:dyDescent="0.2">
      <c r="A1335" t="str">
        <f>IF( T('טבלת האלפון'!A1335)="","",SUBSTITUTE(SUBSTITUTE('טבלת האלפון'!A1335," ",""),"'",""))</f>
        <v/>
      </c>
      <c r="B1335" s="11" t="str">
        <f>IF('טבלת האלפון'!H1335&gt;1,VALUE(SUBSTITUTE('טבלת האלפון'!H1335,"טל/פקס 0","")),"")</f>
        <v/>
      </c>
      <c r="C1335" t="str">
        <f>IF('טבלת האלפון'!I1335&gt;1,'טבלת האלפון'!I1335,"")</f>
        <v/>
      </c>
      <c r="D1335" t="str">
        <f>IF('טבלת האלפון'!J1335&gt;1,'טבלת האלפון'!J1335,"")</f>
        <v/>
      </c>
      <c r="E1335" t="str">
        <f t="shared" si="231"/>
        <v/>
      </c>
      <c r="F1335" t="str">
        <f t="shared" si="232"/>
        <v/>
      </c>
      <c r="G1335" t="str">
        <f t="shared" si="235"/>
        <v/>
      </c>
      <c r="H1335" s="16" t="str">
        <f>IF(J1335=2,"יש שני שמות עם אותו זיהוי, המערכת תשמיע את שניהם כעת,"&amp;'טבלת האלפון'!A1335&amp;","&amp;'טבלת האלפון'!B1335&amp;",ו"&amp;'טבלת האלפון'!C1335&amp;","&amp;IF(COUNT(B1335:D1335)=3,"יש שלוש מספרים, המספר הראשון הוא .d-0"&amp;B1335&amp;".t-המספר השני הוא .d-0"&amp;C1335&amp;".t-המספר השלישי הוא .d-0"&amp;D1335,IF(COUNT(B1335:D1335)=2,"יש שתי מספרים, המספר הראשון הוא .d-0"&amp;IF(B1335="",C1335,B1335)&amp;".t-המספר השני הוא .d-0"&amp;IF(D1335="",C1335,D1335),"המספר הוא.d-0"&amp;B1335&amp;C1335&amp;D1335))&amp;",.t-וכן,"&amp;INDEX('טבלת האלפון'!A:A,L1335)&amp;","&amp;INDEX('טבלת האלפון'!B:B,L1335)&amp;",ו"&amp;INDEX('טבלת האלפון'!C:C,L1335)&amp;","&amp;IF(COUNT(R1335:T1335)=3,"יש שלוש מספרים, המספר הראשון הוא .d-0"&amp;R1335&amp;".t-המספר השני הוא .d-0"&amp;S1335&amp;".t-המספר השלישי הוא .d-0"&amp;T1335,IF(COUNT(R1335:T1335)=2,"יש שתי מספרים, המספר הראשון הוא .d-0"&amp;IF(R1335="",S1335,R1335)&amp;".t-המספר השני הוא .d-0"&amp;IF(T1335="",S1335,T1335),"המספר הוא.d-0"&amp;R1335&amp;S1335&amp;T1335)),"")</f>
        <v/>
      </c>
      <c r="I13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האלפון'!A1335&amp;'טבלת האלפון'!B1335,"'",""),"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35" s="4" t="str">
        <f t="shared" si="233"/>
        <v/>
      </c>
      <c r="K1335" t="str">
        <f t="shared" si="234"/>
        <v/>
      </c>
      <c r="L1335" t="str">
        <f t="shared" si="236"/>
        <v/>
      </c>
      <c r="M1335">
        <f t="shared" si="238"/>
        <v>5</v>
      </c>
      <c r="N1335">
        <f>ROW()</f>
        <v>1335</v>
      </c>
      <c r="O1335" t="str">
        <f t="shared" si="237"/>
        <v/>
      </c>
      <c r="R1335" t="str">
        <f t="shared" si="239"/>
        <v/>
      </c>
      <c r="S1335" t="str">
        <f t="shared" si="240"/>
        <v/>
      </c>
      <c r="T1335" t="str">
        <f t="shared" si="241"/>
        <v/>
      </c>
    </row>
    <row r="1336" spans="1:20" x14ac:dyDescent="0.2">
      <c r="A1336" t="str">
        <f>IF( T('טבלת האלפון'!A1336)="","",SUBSTITUTE(SUBSTITUTE('טבלת האלפון'!A1336," ",""),"'",""))</f>
        <v/>
      </c>
      <c r="B1336" s="11" t="str">
        <f>IF('טבלת האלפון'!H1336&gt;1,VALUE(SUBSTITUTE('טבלת האלפון'!H1336,"טל/פקס 0","")),"")</f>
        <v/>
      </c>
      <c r="C1336" t="str">
        <f>IF('טבלת האלפון'!I1336&gt;1,'טבלת האלפון'!I1336,"")</f>
        <v/>
      </c>
      <c r="D1336" t="str">
        <f>IF('טבלת האלפון'!J1336&gt;1,'טבלת האלפון'!J1336,"")</f>
        <v/>
      </c>
      <c r="E1336" t="str">
        <f t="shared" si="231"/>
        <v/>
      </c>
      <c r="F1336" t="str">
        <f t="shared" si="232"/>
        <v/>
      </c>
      <c r="G1336" t="str">
        <f t="shared" si="235"/>
        <v/>
      </c>
      <c r="H1336" s="16" t="str">
        <f>IF(J1336=2,"יש שני שמות עם אותו זיהוי, המערכת תשמיע את שניהם כעת,"&amp;'טבלת האלפון'!A1336&amp;","&amp;'טבלת האלפון'!B1336&amp;",ו"&amp;'טבלת האלפון'!C1336&amp;","&amp;IF(COUNT(B1336:D1336)=3,"יש שלוש מספרים, המספר הראשון הוא .d-0"&amp;B1336&amp;".t-המספר השני הוא .d-0"&amp;C1336&amp;".t-המספר השלישי הוא .d-0"&amp;D1336,IF(COUNT(B1336:D1336)=2,"יש שתי מספרים, המספר הראשון הוא .d-0"&amp;IF(B1336="",C1336,B1336)&amp;".t-המספר השני הוא .d-0"&amp;IF(D1336="",C1336,D1336),"המספר הוא.d-0"&amp;B1336&amp;C1336&amp;D1336))&amp;",.t-וכן,"&amp;INDEX('טבלת האלפון'!A:A,L1336)&amp;","&amp;INDEX('טבלת האלפון'!B:B,L1336)&amp;",ו"&amp;INDEX('טבלת האלפון'!C:C,L1336)&amp;","&amp;IF(COUNT(R1336:T1336)=3,"יש שלוש מספרים, המספר הראשון הוא .d-0"&amp;R1336&amp;".t-המספר השני הוא .d-0"&amp;S1336&amp;".t-המספר השלישי הוא .d-0"&amp;T1336,IF(COUNT(R1336:T1336)=2,"יש שתי מספרים, המספר הראשון הוא .d-0"&amp;IF(R1336="",S1336,R1336)&amp;".t-המספר השני הוא .d-0"&amp;IF(T1336="",S1336,T1336),"המספר הוא.d-0"&amp;R1336&amp;S1336&amp;T1336)),"")</f>
        <v/>
      </c>
      <c r="I13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האלפון'!A1336&amp;'טבלת האלפון'!B1336,"'",""),"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36" s="4" t="str">
        <f t="shared" si="233"/>
        <v/>
      </c>
      <c r="K1336" t="str">
        <f t="shared" si="234"/>
        <v/>
      </c>
      <c r="L1336" t="str">
        <f t="shared" si="236"/>
        <v/>
      </c>
      <c r="M1336">
        <f t="shared" si="238"/>
        <v>5</v>
      </c>
      <c r="N1336">
        <f>ROW()</f>
        <v>1336</v>
      </c>
      <c r="O1336" t="str">
        <f t="shared" si="237"/>
        <v/>
      </c>
      <c r="R1336" t="str">
        <f t="shared" si="239"/>
        <v/>
      </c>
      <c r="S1336" t="str">
        <f t="shared" si="240"/>
        <v/>
      </c>
      <c r="T1336" t="str">
        <f t="shared" si="241"/>
        <v/>
      </c>
    </row>
    <row r="1337" spans="1:20" x14ac:dyDescent="0.2">
      <c r="A1337" t="str">
        <f>IF( T('טבלת האלפון'!A1337)="","",SUBSTITUTE(SUBSTITUTE('טבלת האלפון'!A1337," ",""),"'",""))</f>
        <v/>
      </c>
      <c r="B1337" s="11" t="str">
        <f>IF('טבלת האלפון'!H1337&gt;1,VALUE(SUBSTITUTE('טבלת האלפון'!H1337,"טל/פקס 0","")),"")</f>
        <v/>
      </c>
      <c r="C1337" t="str">
        <f>IF('טבלת האלפון'!I1337&gt;1,'טבלת האלפון'!I1337,"")</f>
        <v/>
      </c>
      <c r="D1337" t="str">
        <f>IF('טבלת האלפון'!J1337&gt;1,'טבלת האלפון'!J1337,"")</f>
        <v/>
      </c>
      <c r="E1337" t="str">
        <f t="shared" si="231"/>
        <v/>
      </c>
      <c r="F1337" t="str">
        <f t="shared" si="232"/>
        <v/>
      </c>
      <c r="G1337" t="str">
        <f t="shared" si="235"/>
        <v/>
      </c>
      <c r="H1337" s="16" t="str">
        <f>IF(J1337=2,"יש שני שמות עם אותו זיהוי, המערכת תשמיע את שניהם כעת,"&amp;'טבלת האלפון'!A1337&amp;","&amp;'טבלת האלפון'!B1337&amp;",ו"&amp;'טבלת האלפון'!C1337&amp;","&amp;IF(COUNT(B1337:D1337)=3,"יש שלוש מספרים, המספר הראשון הוא .d-0"&amp;B1337&amp;".t-המספר השני הוא .d-0"&amp;C1337&amp;".t-המספר השלישי הוא .d-0"&amp;D1337,IF(COUNT(B1337:D1337)=2,"יש שתי מספרים, המספר הראשון הוא .d-0"&amp;IF(B1337="",C1337,B1337)&amp;".t-המספר השני הוא .d-0"&amp;IF(D1337="",C1337,D1337),"המספר הוא.d-0"&amp;B1337&amp;C1337&amp;D1337))&amp;",.t-וכן,"&amp;INDEX('טבלת האלפון'!A:A,L1337)&amp;","&amp;INDEX('טבלת האלפון'!B:B,L1337)&amp;",ו"&amp;INDEX('טבלת האלפון'!C:C,L1337)&amp;","&amp;IF(COUNT(R1337:T1337)=3,"יש שלוש מספרים, המספר הראשון הוא .d-0"&amp;R1337&amp;".t-המספר השני הוא .d-0"&amp;S1337&amp;".t-המספר השלישי הוא .d-0"&amp;T1337,IF(COUNT(R1337:T1337)=2,"יש שתי מספרים, המספר הראשון הוא .d-0"&amp;IF(R1337="",S1337,R1337)&amp;".t-המספר השני הוא .d-0"&amp;IF(T1337="",S1337,T1337),"המספר הוא.d-0"&amp;R1337&amp;S1337&amp;T1337)),"")</f>
        <v/>
      </c>
      <c r="I13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האלפון'!A1337&amp;'טבלת האלפון'!B1337,"'",""),"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37" s="4" t="str">
        <f t="shared" si="233"/>
        <v/>
      </c>
      <c r="K1337" t="str">
        <f t="shared" si="234"/>
        <v/>
      </c>
      <c r="L1337" t="str">
        <f t="shared" si="236"/>
        <v/>
      </c>
      <c r="M1337">
        <f t="shared" si="238"/>
        <v>5</v>
      </c>
      <c r="N1337">
        <f>ROW()</f>
        <v>1337</v>
      </c>
      <c r="O1337" t="str">
        <f t="shared" si="237"/>
        <v/>
      </c>
      <c r="R1337" t="str">
        <f t="shared" si="239"/>
        <v/>
      </c>
      <c r="S1337" t="str">
        <f t="shared" si="240"/>
        <v/>
      </c>
      <c r="T1337" t="str">
        <f t="shared" si="241"/>
        <v/>
      </c>
    </row>
    <row r="1338" spans="1:20" x14ac:dyDescent="0.2">
      <c r="A1338" t="str">
        <f>IF( T('טבלת האלפון'!A1338)="","",SUBSTITUTE(SUBSTITUTE('טבלת האלפון'!A1338," ",""),"'",""))</f>
        <v/>
      </c>
      <c r="B1338" s="11" t="str">
        <f>IF('טבלת האלפון'!H1338&gt;1,VALUE(SUBSTITUTE('טבלת האלפון'!H1338,"טל/פקס 0","")),"")</f>
        <v/>
      </c>
      <c r="C1338" t="str">
        <f>IF('טבלת האלפון'!I1338&gt;1,'טבלת האלפון'!I1338,"")</f>
        <v/>
      </c>
      <c r="D1338" t="str">
        <f>IF('טבלת האלפון'!J1338&gt;1,'טבלת האלפון'!J1338,"")</f>
        <v/>
      </c>
      <c r="E1338" t="str">
        <f t="shared" ref="E1338:E1401" si="242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1338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1338" t="str">
        <f t="shared" ref="F1338:F1401" si="243">IF(G1338="b","",IF(T(A1338)="","",IF(G1338="y",E1338&amp;"=t-יש יותר ממשפחה אחת כזאת, נסו שנית אם שם האבא או שם האמא",E1338&amp;"=t-"&amp;IF(COUNT(B1338:D1338)=3,"יש שלוש מספרים, המספר הראשון הוא .d-0"&amp;B1338&amp;".t-המספר השני הוא .d-0"&amp;C1338&amp;".t-המספר השלישי הוא .d-0"&amp;D1338,IF(COUNT(B1338:D1338)=2,"יש שתי מספרים, המספר הראשון הוא .d-0"&amp;IF(B1338="",C1338,B1338)&amp;".t-המספר השני הוא .d-0"&amp;IF(D1338="",C1338,D1338),"המספר הוא.d-0"&amp;B1338&amp;C1338&amp;D1338))&amp;IF(T(A1338)="","",".t-אני חוזר, "&amp;IF(COUNT(B1338:D1338)=3,"יש שלוש מספרים, המספר הראשון הוא .d-0"&amp;B1338&amp;".t-המספר השני הוא .d-0"&amp;C1338&amp;".t-המספר השלישי הוא .d-0"&amp;D1338,IF(COUNT(B1338:D1338)=2,"יש שתי מספרים, המספר הראשון הוא .d-0"&amp;IF(B1338="",C1338,B1338)&amp;".t-המספר השני הוא .d-0"&amp;IF(D1338="",C1338,D1338),"המספר הוא.d-0"&amp;B1338&amp;C1338&amp;D1338))))))</f>
        <v/>
      </c>
      <c r="G1338" t="str">
        <f t="shared" si="235"/>
        <v/>
      </c>
      <c r="H1338" s="16" t="str">
        <f>IF(J1338=2,"יש שני שמות עם אותו זיהוי, המערכת תשמיע את שניהם כעת,"&amp;'טבלת האלפון'!A1338&amp;","&amp;'טבלת האלפון'!B1338&amp;",ו"&amp;'טבלת האלפון'!C1338&amp;","&amp;IF(COUNT(B1338:D1338)=3,"יש שלוש מספרים, המספר הראשון הוא .d-0"&amp;B1338&amp;".t-המספר השני הוא .d-0"&amp;C1338&amp;".t-המספר השלישי הוא .d-0"&amp;D1338,IF(COUNT(B1338:D1338)=2,"יש שתי מספרים, המספר הראשון הוא .d-0"&amp;IF(B1338="",C1338,B1338)&amp;".t-המספר השני הוא .d-0"&amp;IF(D1338="",C1338,D1338),"המספר הוא.d-0"&amp;B1338&amp;C1338&amp;D1338))&amp;",.t-וכן,"&amp;INDEX('טבלת האלפון'!A:A,L1338)&amp;","&amp;INDEX('טבלת האלפון'!B:B,L1338)&amp;",ו"&amp;INDEX('טבלת האלפון'!C:C,L1338)&amp;","&amp;IF(COUNT(R1338:T1338)=3,"יש שלוש מספרים, המספר הראשון הוא .d-0"&amp;R1338&amp;".t-המספר השני הוא .d-0"&amp;S1338&amp;".t-המספר השלישי הוא .d-0"&amp;T1338,IF(COUNT(R1338:T1338)=2,"יש שתי מספרים, המספר הראשון הוא .d-0"&amp;IF(R1338="",S1338,R1338)&amp;".t-המספר השני הוא .d-0"&amp;IF(T1338="",S1338,T1338),"המספר הוא.d-0"&amp;R1338&amp;S1338&amp;T1338)),"")</f>
        <v/>
      </c>
      <c r="I13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האלפון'!A1338&amp;'טבלת האלפון'!B1338,"'",""),"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38" s="4" t="str">
        <f t="shared" ref="J1338:J1401" si="244">IF(COUNTIF(I:I,IF(I1338&lt;&gt;"",I1338,"a"))&gt;1,IF(I1337=I1338,2,"a"),"")</f>
        <v/>
      </c>
      <c r="K1338" t="str">
        <f t="shared" ref="K1338:K1401" si="245">IF(J1338=2,"",IF( T(A1338)="","",I1338&amp;"=t-"&amp;IF(J1338="a",H1338,IF(COUNT(B1338:D1338)=3,"יש שלוש מספרים, המספר הראשון הוא .d-0"&amp;B1338&amp;".t-המספר השני הוא .d-0"&amp;C1338&amp;".t-המספר השלישי הוא .d-0"&amp;D1338,IF(COUNT(B1338:D1338)=2,"יש שתי מספרים, המספר הראשון הוא .d-0"&amp; IF(B1338="",C1338,B1338)&amp;".t-המספר השני הוא .d-0"&amp;IF(D1338="",C1338,D1338),"המספר הוא.d-0"&amp;B1338&amp;C1338&amp;D1338)))))&amp;IF(J1338=2,"",IF( T(A1338)="","",".t-אני חוזר, "&amp;IF(J1338=2,H1338,IF(COUNT(B1338:D1338)=3,"יש שלוש מספרים, המספר הראשון הוא .d-0"&amp;B1338&amp;".t-המספר השני הוא .d-0"&amp;C1338&amp;".t-המספר השלישי הוא .d-0"&amp;D1338,IF(COUNT(B1338:D1338)=2,"יש שתי מספרים, המספר הראשון הוא .d-0"&amp; IF(B1338="",C1338,B1338)&amp;".t-המספר השני הוא .d-0"&amp;IF(D1338="",C1338,D1338),"המספר הוא.d-0"&amp;B1338&amp;C1338&amp;D1338)))))</f>
        <v/>
      </c>
      <c r="L1338" t="str">
        <f t="shared" si="236"/>
        <v/>
      </c>
      <c r="M1338">
        <f t="shared" si="238"/>
        <v>5</v>
      </c>
      <c r="N1338">
        <f>ROW()</f>
        <v>1338</v>
      </c>
      <c r="O1338" t="str">
        <f t="shared" si="237"/>
        <v/>
      </c>
      <c r="R1338" t="str">
        <f t="shared" si="239"/>
        <v/>
      </c>
      <c r="S1338" t="str">
        <f t="shared" si="240"/>
        <v/>
      </c>
      <c r="T1338" t="str">
        <f t="shared" si="241"/>
        <v/>
      </c>
    </row>
    <row r="1339" spans="1:20" x14ac:dyDescent="0.2">
      <c r="A1339" t="str">
        <f>IF( T('טבלת האלפון'!A1339)="","",SUBSTITUTE(SUBSTITUTE('טבלת האלפון'!A1339," ",""),"'",""))</f>
        <v/>
      </c>
      <c r="B1339" s="11" t="str">
        <f>IF('טבלת האלפון'!H1339&gt;1,VALUE(SUBSTITUTE('טבלת האלפון'!H1339,"טל/פקס 0","")),"")</f>
        <v/>
      </c>
      <c r="C1339" t="str">
        <f>IF('טבלת האלפון'!I1339&gt;1,'טבלת האלפון'!I1339,"")</f>
        <v/>
      </c>
      <c r="D1339" t="str">
        <f>IF('טבלת האלפון'!J1339&gt;1,'טבלת האלפון'!J1339,"")</f>
        <v/>
      </c>
      <c r="E1339" t="str">
        <f t="shared" si="242"/>
        <v/>
      </c>
      <c r="F1339" t="str">
        <f t="shared" si="243"/>
        <v/>
      </c>
      <c r="G1339" t="str">
        <f t="shared" si="235"/>
        <v/>
      </c>
      <c r="H1339" s="16" t="str">
        <f>IF(J1339=2,"יש שני שמות עם אותו זיהוי, המערכת תשמיע את שניהם כעת,"&amp;'טבלת האלפון'!A1339&amp;","&amp;'טבלת האלפון'!B1339&amp;",ו"&amp;'טבלת האלפון'!C1339&amp;","&amp;IF(COUNT(B1339:D1339)=3,"יש שלוש מספרים, המספר הראשון הוא .d-0"&amp;B1339&amp;".t-המספר השני הוא .d-0"&amp;C1339&amp;".t-המספר השלישי הוא .d-0"&amp;D1339,IF(COUNT(B1339:D1339)=2,"יש שתי מספרים, המספר הראשון הוא .d-0"&amp;IF(B1339="",C1339,B1339)&amp;".t-המספר השני הוא .d-0"&amp;IF(D1339="",C1339,D1339),"המספר הוא.d-0"&amp;B1339&amp;C1339&amp;D1339))&amp;",.t-וכן,"&amp;INDEX('טבלת האלפון'!A:A,L1339)&amp;","&amp;INDEX('טבלת האלפון'!B:B,L1339)&amp;",ו"&amp;INDEX('טבלת האלפון'!C:C,L1339)&amp;","&amp;IF(COUNT(R1339:T1339)=3,"יש שלוש מספרים, המספר הראשון הוא .d-0"&amp;R1339&amp;".t-המספר השני הוא .d-0"&amp;S1339&amp;".t-המספר השלישי הוא .d-0"&amp;T1339,IF(COUNT(R1339:T1339)=2,"יש שתי מספרים, המספר הראשון הוא .d-0"&amp;IF(R1339="",S1339,R1339)&amp;".t-המספר השני הוא .d-0"&amp;IF(T1339="",S1339,T1339),"המספר הוא.d-0"&amp;R1339&amp;S1339&amp;T1339)),"")</f>
        <v/>
      </c>
      <c r="I13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האלפון'!A1339&amp;'טבלת האלפון'!B1339,"'",""),"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39" s="4" t="str">
        <f t="shared" si="244"/>
        <v/>
      </c>
      <c r="K1339" t="str">
        <f t="shared" si="245"/>
        <v/>
      </c>
      <c r="L1339" t="str">
        <f t="shared" si="236"/>
        <v/>
      </c>
      <c r="M1339">
        <f t="shared" si="238"/>
        <v>5</v>
      </c>
      <c r="N1339">
        <f>ROW()</f>
        <v>1339</v>
      </c>
      <c r="O1339" t="str">
        <f t="shared" si="237"/>
        <v/>
      </c>
      <c r="R1339" t="str">
        <f t="shared" si="239"/>
        <v/>
      </c>
      <c r="S1339" t="str">
        <f t="shared" si="240"/>
        <v/>
      </c>
      <c r="T1339" t="str">
        <f t="shared" si="241"/>
        <v/>
      </c>
    </row>
    <row r="1340" spans="1:20" x14ac:dyDescent="0.2">
      <c r="A1340" t="str">
        <f>IF( T('טבלת האלפון'!A1340)="","",SUBSTITUTE(SUBSTITUTE('טבלת האלפון'!A1340," ",""),"'",""))</f>
        <v/>
      </c>
      <c r="B1340" s="11" t="str">
        <f>IF('טבלת האלפון'!H1340&gt;1,VALUE(SUBSTITUTE('טבלת האלפון'!H1340,"טל/פקס 0","")),"")</f>
        <v/>
      </c>
      <c r="C1340" t="str">
        <f>IF('טבלת האלפון'!I1340&gt;1,'טבלת האלפון'!I1340,"")</f>
        <v/>
      </c>
      <c r="D1340" t="str">
        <f>IF('טבלת האלפון'!J1340&gt;1,'טבלת האלפון'!J1340,"")</f>
        <v/>
      </c>
      <c r="E1340" t="str">
        <f t="shared" si="242"/>
        <v/>
      </c>
      <c r="F1340" t="str">
        <f t="shared" si="243"/>
        <v/>
      </c>
      <c r="G1340" t="str">
        <f t="shared" si="235"/>
        <v/>
      </c>
      <c r="H1340" s="16" t="str">
        <f>IF(J1340=2,"יש שני שמות עם אותו זיהוי, המערכת תשמיע את שניהם כעת,"&amp;'טבלת האלפון'!A1340&amp;","&amp;'טבלת האלפון'!B1340&amp;",ו"&amp;'טבלת האלפון'!C1340&amp;","&amp;IF(COUNT(B1340:D1340)=3,"יש שלוש מספרים, המספר הראשון הוא .d-0"&amp;B1340&amp;".t-המספר השני הוא .d-0"&amp;C1340&amp;".t-המספר השלישי הוא .d-0"&amp;D1340,IF(COUNT(B1340:D1340)=2,"יש שתי מספרים, המספר הראשון הוא .d-0"&amp;IF(B1340="",C1340,B1340)&amp;".t-המספר השני הוא .d-0"&amp;IF(D1340="",C1340,D1340),"המספר הוא.d-0"&amp;B1340&amp;C1340&amp;D1340))&amp;",.t-וכן,"&amp;INDEX('טבלת האלפון'!A:A,L1340)&amp;","&amp;INDEX('טבלת האלפון'!B:B,L1340)&amp;",ו"&amp;INDEX('טבלת האלפון'!C:C,L1340)&amp;","&amp;IF(COUNT(R1340:T1340)=3,"יש שלוש מספרים, המספר הראשון הוא .d-0"&amp;R1340&amp;".t-המספר השני הוא .d-0"&amp;S1340&amp;".t-המספר השלישי הוא .d-0"&amp;T1340,IF(COUNT(R1340:T1340)=2,"יש שתי מספרים, המספר הראשון הוא .d-0"&amp;IF(R1340="",S1340,R1340)&amp;".t-המספר השני הוא .d-0"&amp;IF(T1340="",S1340,T1340),"המספר הוא.d-0"&amp;R1340&amp;S1340&amp;T1340)),"")</f>
        <v/>
      </c>
      <c r="I13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האלפון'!A1340&amp;'טבלת האלפון'!B1340,"'",""),"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40" s="4" t="str">
        <f t="shared" si="244"/>
        <v/>
      </c>
      <c r="K1340" t="str">
        <f t="shared" si="245"/>
        <v/>
      </c>
      <c r="L1340" t="str">
        <f t="shared" si="236"/>
        <v/>
      </c>
      <c r="M1340">
        <f t="shared" si="238"/>
        <v>5</v>
      </c>
      <c r="N1340">
        <f>ROW()</f>
        <v>1340</v>
      </c>
      <c r="O1340" t="str">
        <f t="shared" si="237"/>
        <v/>
      </c>
      <c r="R1340" t="str">
        <f t="shared" si="239"/>
        <v/>
      </c>
      <c r="S1340" t="str">
        <f t="shared" si="240"/>
        <v/>
      </c>
      <c r="T1340" t="str">
        <f t="shared" si="241"/>
        <v/>
      </c>
    </row>
    <row r="1341" spans="1:20" x14ac:dyDescent="0.2">
      <c r="A1341" t="str">
        <f>IF( T('טבלת האלפון'!A1341)="","",SUBSTITUTE(SUBSTITUTE('טבלת האלפון'!A1341," ",""),"'",""))</f>
        <v/>
      </c>
      <c r="B1341" s="11" t="str">
        <f>IF('טבלת האלפון'!H1341&gt;1,VALUE(SUBSTITUTE('טבלת האלפון'!H1341,"טל/פקס 0","")),"")</f>
        <v/>
      </c>
      <c r="C1341" t="str">
        <f>IF('טבלת האלפון'!I1341&gt;1,'טבלת האלפון'!I1341,"")</f>
        <v/>
      </c>
      <c r="D1341" t="str">
        <f>IF('טבלת האלפון'!J1341&gt;1,'טבלת האלפון'!J1341,"")</f>
        <v/>
      </c>
      <c r="E1341" t="str">
        <f t="shared" si="242"/>
        <v/>
      </c>
      <c r="F1341" t="str">
        <f t="shared" si="243"/>
        <v/>
      </c>
      <c r="G1341" t="str">
        <f t="shared" si="235"/>
        <v/>
      </c>
      <c r="H1341" s="16" t="str">
        <f>IF(J1341=2,"יש שני שמות עם אותו זיהוי, המערכת תשמיע את שניהם כעת,"&amp;'טבלת האלפון'!A1341&amp;","&amp;'טבלת האלפון'!B1341&amp;",ו"&amp;'טבלת האלפון'!C1341&amp;","&amp;IF(COUNT(B1341:D1341)=3,"יש שלוש מספרים, המספר הראשון הוא .d-0"&amp;B1341&amp;".t-המספר השני הוא .d-0"&amp;C1341&amp;".t-המספר השלישי הוא .d-0"&amp;D1341,IF(COUNT(B1341:D1341)=2,"יש שתי מספרים, המספר הראשון הוא .d-0"&amp;IF(B1341="",C1341,B1341)&amp;".t-המספר השני הוא .d-0"&amp;IF(D1341="",C1341,D1341),"המספר הוא.d-0"&amp;B1341&amp;C1341&amp;D1341))&amp;",.t-וכן,"&amp;INDEX('טבלת האלפון'!A:A,L1341)&amp;","&amp;INDEX('טבלת האלפון'!B:B,L1341)&amp;",ו"&amp;INDEX('טבלת האלפון'!C:C,L1341)&amp;","&amp;IF(COUNT(R1341:T1341)=3,"יש שלוש מספרים, המספר הראשון הוא .d-0"&amp;R1341&amp;".t-המספר השני הוא .d-0"&amp;S1341&amp;".t-המספר השלישי הוא .d-0"&amp;T1341,IF(COUNT(R1341:T1341)=2,"יש שתי מספרים, המספר הראשון הוא .d-0"&amp;IF(R1341="",S1341,R1341)&amp;".t-המספר השני הוא .d-0"&amp;IF(T1341="",S1341,T1341),"המספר הוא.d-0"&amp;R1341&amp;S1341&amp;T1341)),"")</f>
        <v/>
      </c>
      <c r="I13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האלפון'!A1341&amp;'טבלת האלפון'!B1341,"'",""),"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41" s="4" t="str">
        <f t="shared" si="244"/>
        <v/>
      </c>
      <c r="K1341" t="str">
        <f t="shared" si="245"/>
        <v/>
      </c>
      <c r="L1341" t="str">
        <f t="shared" si="236"/>
        <v/>
      </c>
      <c r="M1341">
        <f t="shared" si="238"/>
        <v>5</v>
      </c>
      <c r="N1341">
        <f>ROW()</f>
        <v>1341</v>
      </c>
      <c r="O1341" t="str">
        <f t="shared" si="237"/>
        <v/>
      </c>
      <c r="R1341" t="str">
        <f t="shared" si="239"/>
        <v/>
      </c>
      <c r="S1341" t="str">
        <f t="shared" si="240"/>
        <v/>
      </c>
      <c r="T1341" t="str">
        <f t="shared" si="241"/>
        <v/>
      </c>
    </row>
    <row r="1342" spans="1:20" x14ac:dyDescent="0.2">
      <c r="A1342" t="str">
        <f>IF( T('טבלת האלפון'!A1342)="","",SUBSTITUTE(SUBSTITUTE('טבלת האלפון'!A1342," ",""),"'",""))</f>
        <v/>
      </c>
      <c r="B1342" s="11" t="str">
        <f>IF('טבלת האלפון'!H1342&gt;1,VALUE(SUBSTITUTE('טבלת האלפון'!H1342,"טל/פקס 0","")),"")</f>
        <v/>
      </c>
      <c r="C1342" t="str">
        <f>IF('טבלת האלפון'!I1342&gt;1,'טבלת האלפון'!I1342,"")</f>
        <v/>
      </c>
      <c r="D1342" t="str">
        <f>IF('טבלת האלפון'!J1342&gt;1,'טבלת האלפון'!J1342,"")</f>
        <v/>
      </c>
      <c r="E1342" t="str">
        <f t="shared" si="242"/>
        <v/>
      </c>
      <c r="F1342" t="str">
        <f t="shared" si="243"/>
        <v/>
      </c>
      <c r="G1342" t="str">
        <f t="shared" si="235"/>
        <v/>
      </c>
      <c r="H1342" s="16" t="str">
        <f>IF(J1342=2,"יש שני שמות עם אותו זיהוי, המערכת תשמיע את שניהם כעת,"&amp;'טבלת האלפון'!A1342&amp;","&amp;'טבלת האלפון'!B1342&amp;",ו"&amp;'טבלת האלפון'!C1342&amp;","&amp;IF(COUNT(B1342:D1342)=3,"יש שלוש מספרים, המספר הראשון הוא .d-0"&amp;B1342&amp;".t-המספר השני הוא .d-0"&amp;C1342&amp;".t-המספר השלישי הוא .d-0"&amp;D1342,IF(COUNT(B1342:D1342)=2,"יש שתי מספרים, המספר הראשון הוא .d-0"&amp;IF(B1342="",C1342,B1342)&amp;".t-המספר השני הוא .d-0"&amp;IF(D1342="",C1342,D1342),"המספר הוא.d-0"&amp;B1342&amp;C1342&amp;D1342))&amp;",.t-וכן,"&amp;INDEX('טבלת האלפון'!A:A,L1342)&amp;","&amp;INDEX('טבלת האלפון'!B:B,L1342)&amp;",ו"&amp;INDEX('טבלת האלפון'!C:C,L1342)&amp;","&amp;IF(COUNT(R1342:T1342)=3,"יש שלוש מספרים, המספר הראשון הוא .d-0"&amp;R1342&amp;".t-המספר השני הוא .d-0"&amp;S1342&amp;".t-המספר השלישי הוא .d-0"&amp;T1342,IF(COUNT(R1342:T1342)=2,"יש שתי מספרים, המספר הראשון הוא .d-0"&amp;IF(R1342="",S1342,R1342)&amp;".t-המספר השני הוא .d-0"&amp;IF(T1342="",S1342,T1342),"המספר הוא.d-0"&amp;R1342&amp;S1342&amp;T1342)),"")</f>
        <v/>
      </c>
      <c r="I13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האלפון'!A1342&amp;'טבלת האלפון'!B1342,"'",""),"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42" s="4" t="str">
        <f t="shared" si="244"/>
        <v/>
      </c>
      <c r="K1342" t="str">
        <f t="shared" si="245"/>
        <v/>
      </c>
      <c r="L1342" t="str">
        <f t="shared" si="236"/>
        <v/>
      </c>
      <c r="M1342">
        <f t="shared" si="238"/>
        <v>5</v>
      </c>
      <c r="N1342">
        <f>ROW()</f>
        <v>1342</v>
      </c>
      <c r="O1342" t="str">
        <f t="shared" si="237"/>
        <v/>
      </c>
      <c r="R1342" t="str">
        <f t="shared" si="239"/>
        <v/>
      </c>
      <c r="S1342" t="str">
        <f t="shared" si="240"/>
        <v/>
      </c>
      <c r="T1342" t="str">
        <f t="shared" si="241"/>
        <v/>
      </c>
    </row>
    <row r="1343" spans="1:20" x14ac:dyDescent="0.2">
      <c r="A1343" t="str">
        <f>IF( T('טבלת האלפון'!A1343)="","",SUBSTITUTE(SUBSTITUTE('טבלת האלפון'!A1343," ",""),"'",""))</f>
        <v/>
      </c>
      <c r="B1343" s="11" t="str">
        <f>IF('טבלת האלפון'!H1343&gt;1,VALUE(SUBSTITUTE('טבלת האלפון'!H1343,"טל/פקס 0","")),"")</f>
        <v/>
      </c>
      <c r="C1343" t="str">
        <f>IF('טבלת האלפון'!I1343&gt;1,'טבלת האלפון'!I1343,"")</f>
        <v/>
      </c>
      <c r="D1343" t="str">
        <f>IF('טבלת האלפון'!J1343&gt;1,'טבלת האלפון'!J1343,"")</f>
        <v/>
      </c>
      <c r="E1343" t="str">
        <f t="shared" si="242"/>
        <v/>
      </c>
      <c r="F1343" t="str">
        <f t="shared" si="243"/>
        <v/>
      </c>
      <c r="G1343" t="str">
        <f t="shared" ref="G1343:G1406" si="246">IF(AND(T(A1343)&lt;&gt;"",COUNTIF(A:A,A1343)&gt;1),IF(A1343=A1342,"b","y"),"")</f>
        <v/>
      </c>
      <c r="H1343" s="16" t="str">
        <f>IF(J1343=2,"יש שני שמות עם אותו זיהוי, המערכת תשמיע את שניהם כעת,"&amp;'טבלת האלפון'!A1343&amp;","&amp;'טבלת האלפון'!B1343&amp;",ו"&amp;'טבלת האלפון'!C1343&amp;","&amp;IF(COUNT(B1343:D1343)=3,"יש שלוש מספרים, המספר הראשון הוא .d-0"&amp;B1343&amp;".t-המספר השני הוא .d-0"&amp;C1343&amp;".t-המספר השלישי הוא .d-0"&amp;D1343,IF(COUNT(B1343:D1343)=2,"יש שתי מספרים, המספר הראשון הוא .d-0"&amp;IF(B1343="",C1343,B1343)&amp;".t-המספר השני הוא .d-0"&amp;IF(D1343="",C1343,D1343),"המספר הוא.d-0"&amp;B1343&amp;C1343&amp;D1343))&amp;",.t-וכן,"&amp;INDEX('טבלת האלפון'!A:A,L1343)&amp;","&amp;INDEX('טבלת האלפון'!B:B,L1343)&amp;",ו"&amp;INDEX('טבלת האלפון'!C:C,L1343)&amp;","&amp;IF(COUNT(R1343:T1343)=3,"יש שלוש מספרים, המספר הראשון הוא .d-0"&amp;R1343&amp;".t-המספר השני הוא .d-0"&amp;S1343&amp;".t-המספר השלישי הוא .d-0"&amp;T1343,IF(COUNT(R1343:T1343)=2,"יש שתי מספרים, המספר הראשון הוא .d-0"&amp;IF(R1343="",S1343,R1343)&amp;".t-המספר השני הוא .d-0"&amp;IF(T1343="",S1343,T1343),"המספר הוא.d-0"&amp;R1343&amp;S1343&amp;T1343)),"")</f>
        <v/>
      </c>
      <c r="I13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האלפון'!A1343&amp;'טבלת האלפון'!B1343,"'",""),"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43" s="4" t="str">
        <f t="shared" si="244"/>
        <v/>
      </c>
      <c r="K1343" t="str">
        <f t="shared" si="245"/>
        <v/>
      </c>
      <c r="L1343" t="str">
        <f t="shared" ref="L1343:L1406" si="247">IF(J1343&lt;&gt;"",MATCH(I1343,I:I,0),"")</f>
        <v/>
      </c>
      <c r="M1343">
        <f t="shared" si="238"/>
        <v>5</v>
      </c>
      <c r="N1343">
        <f>ROW()</f>
        <v>1343</v>
      </c>
      <c r="O1343" t="str">
        <f t="shared" ref="O1343:O1406" si="248">IF(AND(T(A1343)&lt;&gt;"",COUNTIF(I:I,I1343)&gt;1),IF(N1343=M1343,"ראשוני","כפול"),"")</f>
        <v/>
      </c>
      <c r="R1343" t="str">
        <f t="shared" si="239"/>
        <v/>
      </c>
      <c r="S1343" t="str">
        <f t="shared" si="240"/>
        <v/>
      </c>
      <c r="T1343" t="str">
        <f t="shared" si="241"/>
        <v/>
      </c>
    </row>
    <row r="1344" spans="1:20" x14ac:dyDescent="0.2">
      <c r="A1344" t="str">
        <f>IF( T('טבלת האלפון'!A1344)="","",SUBSTITUTE(SUBSTITUTE('טבלת האלפון'!A1344," ",""),"'",""))</f>
        <v/>
      </c>
      <c r="B1344" s="11" t="str">
        <f>IF('טבלת האלפון'!H1344&gt;1,VALUE(SUBSTITUTE('טבלת האלפון'!H1344,"טל/פקס 0","")),"")</f>
        <v/>
      </c>
      <c r="C1344" t="str">
        <f>IF('טבלת האלפון'!I1344&gt;1,'טבלת האלפון'!I1344,"")</f>
        <v/>
      </c>
      <c r="D1344" t="str">
        <f>IF('טבלת האלפון'!J1344&gt;1,'טבלת האלפון'!J1344,"")</f>
        <v/>
      </c>
      <c r="E1344" t="str">
        <f t="shared" si="242"/>
        <v/>
      </c>
      <c r="F1344" t="str">
        <f t="shared" si="243"/>
        <v/>
      </c>
      <c r="G1344" t="str">
        <f t="shared" si="246"/>
        <v/>
      </c>
      <c r="H1344" s="16" t="str">
        <f>IF(J1344=2,"יש שני שמות עם אותו זיהוי, המערכת תשמיע את שניהם כעת,"&amp;'טבלת האלפון'!A1344&amp;","&amp;'טבלת האלפון'!B1344&amp;",ו"&amp;'טבלת האלפון'!C1344&amp;","&amp;IF(COUNT(B1344:D1344)=3,"יש שלוש מספרים, המספר הראשון הוא .d-0"&amp;B1344&amp;".t-המספר השני הוא .d-0"&amp;C1344&amp;".t-המספר השלישי הוא .d-0"&amp;D1344,IF(COUNT(B1344:D1344)=2,"יש שתי מספרים, המספר הראשון הוא .d-0"&amp;IF(B1344="",C1344,B1344)&amp;".t-המספר השני הוא .d-0"&amp;IF(D1344="",C1344,D1344),"המספר הוא.d-0"&amp;B1344&amp;C1344&amp;D1344))&amp;",.t-וכן,"&amp;INDEX('טבלת האלפון'!A:A,L1344)&amp;","&amp;INDEX('טבלת האלפון'!B:B,L1344)&amp;",ו"&amp;INDEX('טבלת האלפון'!C:C,L1344)&amp;","&amp;IF(COUNT(R1344:T1344)=3,"יש שלוש מספרים, המספר הראשון הוא .d-0"&amp;R1344&amp;".t-המספר השני הוא .d-0"&amp;S1344&amp;".t-המספר השלישי הוא .d-0"&amp;T1344,IF(COUNT(R1344:T1344)=2,"יש שתי מספרים, המספר הראשון הוא .d-0"&amp;IF(R1344="",S1344,R1344)&amp;".t-המספר השני הוא .d-0"&amp;IF(T1344="",S1344,T1344),"המספר הוא.d-0"&amp;R1344&amp;S1344&amp;T1344)),"")</f>
        <v/>
      </c>
      <c r="I13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האלפון'!A1344&amp;'טבלת האלפון'!B1344,"'",""),"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44" s="4" t="str">
        <f t="shared" si="244"/>
        <v/>
      </c>
      <c r="K1344" t="str">
        <f t="shared" si="245"/>
        <v/>
      </c>
      <c r="L1344" t="str">
        <f t="shared" si="247"/>
        <v/>
      </c>
      <c r="M1344">
        <f t="shared" si="238"/>
        <v>5</v>
      </c>
      <c r="N1344">
        <f>ROW()</f>
        <v>1344</v>
      </c>
      <c r="O1344" t="str">
        <f t="shared" si="248"/>
        <v/>
      </c>
      <c r="R1344" t="str">
        <f t="shared" si="239"/>
        <v/>
      </c>
      <c r="S1344" t="str">
        <f t="shared" si="240"/>
        <v/>
      </c>
      <c r="T1344" t="str">
        <f t="shared" si="241"/>
        <v/>
      </c>
    </row>
    <row r="1345" spans="1:20" x14ac:dyDescent="0.2">
      <c r="A1345" t="str">
        <f>IF( T('טבלת האלפון'!A1345)="","",SUBSTITUTE(SUBSTITUTE('טבלת האלפון'!A1345," ",""),"'",""))</f>
        <v/>
      </c>
      <c r="B1345" s="11" t="str">
        <f>IF('טבלת האלפון'!H1345&gt;1,VALUE(SUBSTITUTE('טבלת האלפון'!H1345,"טל/פקס 0","")),"")</f>
        <v/>
      </c>
      <c r="C1345" t="str">
        <f>IF('טבלת האלפון'!I1345&gt;1,'טבלת האלפון'!I1345,"")</f>
        <v/>
      </c>
      <c r="D1345" t="str">
        <f>IF('טבלת האלפון'!J1345&gt;1,'טבלת האלפון'!J1345,"")</f>
        <v/>
      </c>
      <c r="E1345" t="str">
        <f t="shared" si="242"/>
        <v/>
      </c>
      <c r="F1345" t="str">
        <f t="shared" si="243"/>
        <v/>
      </c>
      <c r="G1345" t="str">
        <f t="shared" si="246"/>
        <v/>
      </c>
      <c r="H1345" s="16" t="str">
        <f>IF(J1345=2,"יש שני שמות עם אותו זיהוי, המערכת תשמיע את שניהם כעת,"&amp;'טבלת האלפון'!A1345&amp;","&amp;'טבלת האלפון'!B1345&amp;",ו"&amp;'טבלת האלפון'!C1345&amp;","&amp;IF(COUNT(B1345:D1345)=3,"יש שלוש מספרים, המספר הראשון הוא .d-0"&amp;B1345&amp;".t-המספר השני הוא .d-0"&amp;C1345&amp;".t-המספר השלישי הוא .d-0"&amp;D1345,IF(COUNT(B1345:D1345)=2,"יש שתי מספרים, המספר הראשון הוא .d-0"&amp;IF(B1345="",C1345,B1345)&amp;".t-המספר השני הוא .d-0"&amp;IF(D1345="",C1345,D1345),"המספר הוא.d-0"&amp;B1345&amp;C1345&amp;D1345))&amp;",.t-וכן,"&amp;INDEX('טבלת האלפון'!A:A,L1345)&amp;","&amp;INDEX('טבלת האלפון'!B:B,L1345)&amp;",ו"&amp;INDEX('טבלת האלפון'!C:C,L1345)&amp;","&amp;IF(COUNT(R1345:T1345)=3,"יש שלוש מספרים, המספר הראשון הוא .d-0"&amp;R1345&amp;".t-המספר השני הוא .d-0"&amp;S1345&amp;".t-המספר השלישי הוא .d-0"&amp;T1345,IF(COUNT(R1345:T1345)=2,"יש שתי מספרים, המספר הראשון הוא .d-0"&amp;IF(R1345="",S1345,R1345)&amp;".t-המספר השני הוא .d-0"&amp;IF(T1345="",S1345,T1345),"המספר הוא.d-0"&amp;R1345&amp;S1345&amp;T1345)),"")</f>
        <v/>
      </c>
      <c r="I13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האלפון'!A1345&amp;'טבלת האלפון'!B1345,"'",""),"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45" s="4" t="str">
        <f t="shared" si="244"/>
        <v/>
      </c>
      <c r="K1345" t="str">
        <f t="shared" si="245"/>
        <v/>
      </c>
      <c r="L1345" t="str">
        <f t="shared" si="247"/>
        <v/>
      </c>
      <c r="M1345">
        <f t="shared" ref="M1345:M1408" si="249">MATCH(I1345,I:I,0)</f>
        <v>5</v>
      </c>
      <c r="N1345">
        <f>ROW()</f>
        <v>1345</v>
      </c>
      <c r="O1345" t="str">
        <f t="shared" si="248"/>
        <v/>
      </c>
      <c r="R1345" t="str">
        <f t="shared" ref="R1345:R1408" si="250">IFERROR(INDEX(B:B,$L1345),"")</f>
        <v/>
      </c>
      <c r="S1345" t="str">
        <f t="shared" ref="S1345:S1408" si="251">IFERROR(INDEX(C:C,$L1345),"")</f>
        <v/>
      </c>
      <c r="T1345" t="str">
        <f t="shared" ref="T1345:T1408" si="252">IFERROR(INDEX(D:D,$L1345),"")</f>
        <v/>
      </c>
    </row>
    <row r="1346" spans="1:20" x14ac:dyDescent="0.2">
      <c r="A1346" t="str">
        <f>IF( T('טבלת האלפון'!A1346)="","",SUBSTITUTE(SUBSTITUTE('טבלת האלפון'!A1346," ",""),"'",""))</f>
        <v/>
      </c>
      <c r="B1346" s="11" t="str">
        <f>IF('טבלת האלפון'!H1346&gt;1,VALUE(SUBSTITUTE('טבלת האלפון'!H1346,"טל/פקס 0","")),"")</f>
        <v/>
      </c>
      <c r="C1346" t="str">
        <f>IF('טבלת האלפון'!I1346&gt;1,'טבלת האלפון'!I1346,"")</f>
        <v/>
      </c>
      <c r="D1346" t="str">
        <f>IF('טבלת האלפון'!J1346&gt;1,'טבלת האלפון'!J1346,"")</f>
        <v/>
      </c>
      <c r="E1346" t="str">
        <f t="shared" si="242"/>
        <v/>
      </c>
      <c r="F1346" t="str">
        <f t="shared" si="243"/>
        <v/>
      </c>
      <c r="G1346" t="str">
        <f t="shared" si="246"/>
        <v/>
      </c>
      <c r="H1346" s="16" t="str">
        <f>IF(J1346=2,"יש שני שמות עם אותו זיהוי, המערכת תשמיע את שניהם כעת,"&amp;'טבלת האלפון'!A1346&amp;","&amp;'טבלת האלפון'!B1346&amp;",ו"&amp;'טבלת האלפון'!C1346&amp;","&amp;IF(COUNT(B1346:D1346)=3,"יש שלוש מספרים, המספר הראשון הוא .d-0"&amp;B1346&amp;".t-המספר השני הוא .d-0"&amp;C1346&amp;".t-המספר השלישי הוא .d-0"&amp;D1346,IF(COUNT(B1346:D1346)=2,"יש שתי מספרים, המספר הראשון הוא .d-0"&amp;IF(B1346="",C1346,B1346)&amp;".t-המספר השני הוא .d-0"&amp;IF(D1346="",C1346,D1346),"המספר הוא.d-0"&amp;B1346&amp;C1346&amp;D1346))&amp;",.t-וכן,"&amp;INDEX('טבלת האלפון'!A:A,L1346)&amp;","&amp;INDEX('טבלת האלפון'!B:B,L1346)&amp;",ו"&amp;INDEX('טבלת האלפון'!C:C,L1346)&amp;","&amp;IF(COUNT(R1346:T1346)=3,"יש שלוש מספרים, המספר הראשון הוא .d-0"&amp;R1346&amp;".t-המספר השני הוא .d-0"&amp;S1346&amp;".t-המספר השלישי הוא .d-0"&amp;T1346,IF(COUNT(R1346:T1346)=2,"יש שתי מספרים, המספר הראשון הוא .d-0"&amp;IF(R1346="",S1346,R1346)&amp;".t-המספר השני הוא .d-0"&amp;IF(T1346="",S1346,T1346),"המספר הוא.d-0"&amp;R1346&amp;S1346&amp;T1346)),"")</f>
        <v/>
      </c>
      <c r="I13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האלפון'!A1346&amp;'טבלת האלפון'!B1346,"'",""),"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46" s="4" t="str">
        <f t="shared" si="244"/>
        <v/>
      </c>
      <c r="K1346" t="str">
        <f t="shared" si="245"/>
        <v/>
      </c>
      <c r="L1346" t="str">
        <f t="shared" si="247"/>
        <v/>
      </c>
      <c r="M1346">
        <f t="shared" si="249"/>
        <v>5</v>
      </c>
      <c r="N1346">
        <f>ROW()</f>
        <v>1346</v>
      </c>
      <c r="O1346" t="str">
        <f t="shared" si="248"/>
        <v/>
      </c>
      <c r="R1346" t="str">
        <f t="shared" si="250"/>
        <v/>
      </c>
      <c r="S1346" t="str">
        <f t="shared" si="251"/>
        <v/>
      </c>
      <c r="T1346" t="str">
        <f t="shared" si="252"/>
        <v/>
      </c>
    </row>
    <row r="1347" spans="1:20" x14ac:dyDescent="0.2">
      <c r="A1347" t="str">
        <f>IF( T('טבלת האלפון'!A1347)="","",SUBSTITUTE(SUBSTITUTE('טבלת האלפון'!A1347," ",""),"'",""))</f>
        <v/>
      </c>
      <c r="B1347" s="11" t="str">
        <f>IF('טבלת האלפון'!H1347&gt;1,VALUE(SUBSTITUTE('טבלת האלפון'!H1347,"טל/פקס 0","")),"")</f>
        <v/>
      </c>
      <c r="C1347" t="str">
        <f>IF('טבלת האלפון'!I1347&gt;1,'טבלת האלפון'!I1347,"")</f>
        <v/>
      </c>
      <c r="D1347" t="str">
        <f>IF('טבלת האלפון'!J1347&gt;1,'טבלת האלפון'!J1347,"")</f>
        <v/>
      </c>
      <c r="E1347" t="str">
        <f t="shared" si="242"/>
        <v/>
      </c>
      <c r="F1347" t="str">
        <f t="shared" si="243"/>
        <v/>
      </c>
      <c r="G1347" t="str">
        <f t="shared" si="246"/>
        <v/>
      </c>
      <c r="H1347" s="16" t="str">
        <f>IF(J1347=2,"יש שני שמות עם אותו זיהוי, המערכת תשמיע את שניהם כעת,"&amp;'טבלת האלפון'!A1347&amp;","&amp;'טבלת האלפון'!B1347&amp;",ו"&amp;'טבלת האלפון'!C1347&amp;","&amp;IF(COUNT(B1347:D1347)=3,"יש שלוש מספרים, המספר הראשון הוא .d-0"&amp;B1347&amp;".t-המספר השני הוא .d-0"&amp;C1347&amp;".t-המספר השלישי הוא .d-0"&amp;D1347,IF(COUNT(B1347:D1347)=2,"יש שתי מספרים, המספר הראשון הוא .d-0"&amp;IF(B1347="",C1347,B1347)&amp;".t-המספר השני הוא .d-0"&amp;IF(D1347="",C1347,D1347),"המספר הוא.d-0"&amp;B1347&amp;C1347&amp;D1347))&amp;",.t-וכן,"&amp;INDEX('טבלת האלפון'!A:A,L1347)&amp;","&amp;INDEX('טבלת האלפון'!B:B,L1347)&amp;",ו"&amp;INDEX('טבלת האלפון'!C:C,L1347)&amp;","&amp;IF(COUNT(R1347:T1347)=3,"יש שלוש מספרים, המספר הראשון הוא .d-0"&amp;R1347&amp;".t-המספר השני הוא .d-0"&amp;S1347&amp;".t-המספר השלישי הוא .d-0"&amp;T1347,IF(COUNT(R1347:T1347)=2,"יש שתי מספרים, המספר הראשון הוא .d-0"&amp;IF(R1347="",S1347,R1347)&amp;".t-המספר השני הוא .d-0"&amp;IF(T1347="",S1347,T1347),"המספר הוא.d-0"&amp;R1347&amp;S1347&amp;T1347)),"")</f>
        <v/>
      </c>
      <c r="I13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האלפון'!A1347&amp;'טבלת האלפון'!B1347,"'",""),"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47" s="4" t="str">
        <f t="shared" si="244"/>
        <v/>
      </c>
      <c r="K1347" t="str">
        <f t="shared" si="245"/>
        <v/>
      </c>
      <c r="L1347" t="str">
        <f t="shared" si="247"/>
        <v/>
      </c>
      <c r="M1347">
        <f t="shared" si="249"/>
        <v>5</v>
      </c>
      <c r="N1347">
        <f>ROW()</f>
        <v>1347</v>
      </c>
      <c r="O1347" t="str">
        <f t="shared" si="248"/>
        <v/>
      </c>
      <c r="R1347" t="str">
        <f t="shared" si="250"/>
        <v/>
      </c>
      <c r="S1347" t="str">
        <f t="shared" si="251"/>
        <v/>
      </c>
      <c r="T1347" t="str">
        <f t="shared" si="252"/>
        <v/>
      </c>
    </row>
    <row r="1348" spans="1:20" x14ac:dyDescent="0.2">
      <c r="A1348" t="str">
        <f>IF( T('טבלת האלפון'!A1348)="","",SUBSTITUTE(SUBSTITUTE('טבלת האלפון'!A1348," ",""),"'",""))</f>
        <v/>
      </c>
      <c r="B1348" s="11" t="str">
        <f>IF('טבלת האלפון'!H1348&gt;1,VALUE(SUBSTITUTE('טבלת האלפון'!H1348,"טל/פקס 0","")),"")</f>
        <v/>
      </c>
      <c r="C1348" t="str">
        <f>IF('טבלת האלפון'!I1348&gt;1,'טבלת האלפון'!I1348,"")</f>
        <v/>
      </c>
      <c r="D1348" t="str">
        <f>IF('טבלת האלפון'!J1348&gt;1,'טבלת האלפון'!J1348,"")</f>
        <v/>
      </c>
      <c r="E1348" t="str">
        <f t="shared" si="242"/>
        <v/>
      </c>
      <c r="F1348" t="str">
        <f t="shared" si="243"/>
        <v/>
      </c>
      <c r="G1348" t="str">
        <f t="shared" si="246"/>
        <v/>
      </c>
      <c r="H1348" s="16" t="str">
        <f>IF(J1348=2,"יש שני שמות עם אותו זיהוי, המערכת תשמיע את שניהם כעת,"&amp;'טבלת האלפון'!A1348&amp;","&amp;'טבלת האלפון'!B1348&amp;",ו"&amp;'טבלת האלפון'!C1348&amp;","&amp;IF(COUNT(B1348:D1348)=3,"יש שלוש מספרים, המספר הראשון הוא .d-0"&amp;B1348&amp;".t-המספר השני הוא .d-0"&amp;C1348&amp;".t-המספר השלישי הוא .d-0"&amp;D1348,IF(COUNT(B1348:D1348)=2,"יש שתי מספרים, המספר הראשון הוא .d-0"&amp;IF(B1348="",C1348,B1348)&amp;".t-המספר השני הוא .d-0"&amp;IF(D1348="",C1348,D1348),"המספר הוא.d-0"&amp;B1348&amp;C1348&amp;D1348))&amp;",.t-וכן,"&amp;INDEX('טבלת האלפון'!A:A,L1348)&amp;","&amp;INDEX('טבלת האלפון'!B:B,L1348)&amp;",ו"&amp;INDEX('טבלת האלפון'!C:C,L1348)&amp;","&amp;IF(COUNT(R1348:T1348)=3,"יש שלוש מספרים, המספר הראשון הוא .d-0"&amp;R1348&amp;".t-המספר השני הוא .d-0"&amp;S1348&amp;".t-המספר השלישי הוא .d-0"&amp;T1348,IF(COUNT(R1348:T1348)=2,"יש שתי מספרים, המספר הראשון הוא .d-0"&amp;IF(R1348="",S1348,R1348)&amp;".t-המספר השני הוא .d-0"&amp;IF(T1348="",S1348,T1348),"המספר הוא.d-0"&amp;R1348&amp;S1348&amp;T1348)),"")</f>
        <v/>
      </c>
      <c r="I13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האלפון'!A1348&amp;'טבלת האלפון'!B1348,"'",""),"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48" s="4" t="str">
        <f t="shared" si="244"/>
        <v/>
      </c>
      <c r="K1348" t="str">
        <f t="shared" si="245"/>
        <v/>
      </c>
      <c r="L1348" t="str">
        <f t="shared" si="247"/>
        <v/>
      </c>
      <c r="M1348">
        <f t="shared" si="249"/>
        <v>5</v>
      </c>
      <c r="N1348">
        <f>ROW()</f>
        <v>1348</v>
      </c>
      <c r="O1348" t="str">
        <f t="shared" si="248"/>
        <v/>
      </c>
      <c r="R1348" t="str">
        <f t="shared" si="250"/>
        <v/>
      </c>
      <c r="S1348" t="str">
        <f t="shared" si="251"/>
        <v/>
      </c>
      <c r="T1348" t="str">
        <f t="shared" si="252"/>
        <v/>
      </c>
    </row>
    <row r="1349" spans="1:20" x14ac:dyDescent="0.2">
      <c r="A1349" t="str">
        <f>IF( T('טבלת האלפון'!A1349)="","",SUBSTITUTE(SUBSTITUTE('טבלת האלפון'!A1349," ",""),"'",""))</f>
        <v/>
      </c>
      <c r="B1349" s="11" t="str">
        <f>IF('טבלת האלפון'!H1349&gt;1,VALUE(SUBSTITUTE('טבלת האלפון'!H1349,"טל/פקס 0","")),"")</f>
        <v/>
      </c>
      <c r="C1349" t="str">
        <f>IF('טבלת האלפון'!I1349&gt;1,'טבלת האלפון'!I1349,"")</f>
        <v/>
      </c>
      <c r="D1349" t="str">
        <f>IF('טבלת האלפון'!J1349&gt;1,'טבלת האלפון'!J1349,"")</f>
        <v/>
      </c>
      <c r="E1349" t="str">
        <f t="shared" si="242"/>
        <v/>
      </c>
      <c r="F1349" t="str">
        <f t="shared" si="243"/>
        <v/>
      </c>
      <c r="G1349" t="str">
        <f t="shared" si="246"/>
        <v/>
      </c>
      <c r="H1349" s="16" t="str">
        <f>IF(J1349=2,"יש שני שמות עם אותו זיהוי, המערכת תשמיע את שניהם כעת,"&amp;'טבלת האלפון'!A1349&amp;","&amp;'טבלת האלפון'!B1349&amp;",ו"&amp;'טבלת האלפון'!C1349&amp;","&amp;IF(COUNT(B1349:D1349)=3,"יש שלוש מספרים, המספר הראשון הוא .d-0"&amp;B1349&amp;".t-המספר השני הוא .d-0"&amp;C1349&amp;".t-המספר השלישי הוא .d-0"&amp;D1349,IF(COUNT(B1349:D1349)=2,"יש שתי מספרים, המספר הראשון הוא .d-0"&amp;IF(B1349="",C1349,B1349)&amp;".t-המספר השני הוא .d-0"&amp;IF(D1349="",C1349,D1349),"המספר הוא.d-0"&amp;B1349&amp;C1349&amp;D1349))&amp;",.t-וכן,"&amp;INDEX('טבלת האלפון'!A:A,L1349)&amp;","&amp;INDEX('טבלת האלפון'!B:B,L1349)&amp;",ו"&amp;INDEX('טבלת האלפון'!C:C,L1349)&amp;","&amp;IF(COUNT(R1349:T1349)=3,"יש שלוש מספרים, המספר הראשון הוא .d-0"&amp;R1349&amp;".t-המספר השני הוא .d-0"&amp;S1349&amp;".t-המספר השלישי הוא .d-0"&amp;T1349,IF(COUNT(R1349:T1349)=2,"יש שתי מספרים, המספר הראשון הוא .d-0"&amp;IF(R1349="",S1349,R1349)&amp;".t-המספר השני הוא .d-0"&amp;IF(T1349="",S1349,T1349),"המספר הוא.d-0"&amp;R1349&amp;S1349&amp;T1349)),"")</f>
        <v/>
      </c>
      <c r="I13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האלפון'!A1349&amp;'טבלת האלפון'!B1349,"'",""),"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49" s="4" t="str">
        <f t="shared" si="244"/>
        <v/>
      </c>
      <c r="K1349" t="str">
        <f t="shared" si="245"/>
        <v/>
      </c>
      <c r="L1349" t="str">
        <f t="shared" si="247"/>
        <v/>
      </c>
      <c r="M1349">
        <f t="shared" si="249"/>
        <v>5</v>
      </c>
      <c r="N1349">
        <f>ROW()</f>
        <v>1349</v>
      </c>
      <c r="O1349" t="str">
        <f t="shared" si="248"/>
        <v/>
      </c>
      <c r="R1349" t="str">
        <f t="shared" si="250"/>
        <v/>
      </c>
      <c r="S1349" t="str">
        <f t="shared" si="251"/>
        <v/>
      </c>
      <c r="T1349" t="str">
        <f t="shared" si="252"/>
        <v/>
      </c>
    </row>
    <row r="1350" spans="1:20" x14ac:dyDescent="0.2">
      <c r="A1350" t="str">
        <f>IF( T('טבלת האלפון'!A1350)="","",SUBSTITUTE(SUBSTITUTE('טבלת האלפון'!A1350," ",""),"'",""))</f>
        <v/>
      </c>
      <c r="B1350" s="11" t="str">
        <f>IF('טבלת האלפון'!H1350&gt;1,VALUE(SUBSTITUTE('טבלת האלפון'!H1350,"טל/פקס 0","")),"")</f>
        <v/>
      </c>
      <c r="C1350" t="str">
        <f>IF('טבלת האלפון'!I1350&gt;1,'טבלת האלפון'!I1350,"")</f>
        <v/>
      </c>
      <c r="D1350" t="str">
        <f>IF('טבלת האלפון'!J1350&gt;1,'טבלת האלפון'!J1350,"")</f>
        <v/>
      </c>
      <c r="E1350" t="str">
        <f t="shared" si="242"/>
        <v/>
      </c>
      <c r="F1350" t="str">
        <f t="shared" si="243"/>
        <v/>
      </c>
      <c r="G1350" t="str">
        <f t="shared" si="246"/>
        <v/>
      </c>
      <c r="H1350" s="16" t="str">
        <f>IF(J1350=2,"יש שני שמות עם אותו זיהוי, המערכת תשמיע את שניהם כעת,"&amp;'טבלת האלפון'!A1350&amp;","&amp;'טבלת האלפון'!B1350&amp;",ו"&amp;'טבלת האלפון'!C1350&amp;","&amp;IF(COUNT(B1350:D1350)=3,"יש שלוש מספרים, המספר הראשון הוא .d-0"&amp;B1350&amp;".t-המספר השני הוא .d-0"&amp;C1350&amp;".t-המספר השלישי הוא .d-0"&amp;D1350,IF(COUNT(B1350:D1350)=2,"יש שתי מספרים, המספר הראשון הוא .d-0"&amp;IF(B1350="",C1350,B1350)&amp;".t-המספר השני הוא .d-0"&amp;IF(D1350="",C1350,D1350),"המספר הוא.d-0"&amp;B1350&amp;C1350&amp;D1350))&amp;",.t-וכן,"&amp;INDEX('טבלת האלפון'!A:A,L1350)&amp;","&amp;INDEX('טבלת האלפון'!B:B,L1350)&amp;",ו"&amp;INDEX('טבלת האלפון'!C:C,L1350)&amp;","&amp;IF(COUNT(R1350:T1350)=3,"יש שלוש מספרים, המספר הראשון הוא .d-0"&amp;R1350&amp;".t-המספר השני הוא .d-0"&amp;S1350&amp;".t-המספר השלישי הוא .d-0"&amp;T1350,IF(COUNT(R1350:T1350)=2,"יש שתי מספרים, המספר הראשון הוא .d-0"&amp;IF(R1350="",S1350,R1350)&amp;".t-המספר השני הוא .d-0"&amp;IF(T1350="",S1350,T1350),"המספר הוא.d-0"&amp;R1350&amp;S1350&amp;T1350)),"")</f>
        <v/>
      </c>
      <c r="I13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האלפון'!A1350&amp;'טבלת האלפון'!B1350,"'",""),"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50" s="4" t="str">
        <f t="shared" si="244"/>
        <v/>
      </c>
      <c r="K1350" t="str">
        <f t="shared" si="245"/>
        <v/>
      </c>
      <c r="L1350" t="str">
        <f t="shared" si="247"/>
        <v/>
      </c>
      <c r="M1350">
        <f t="shared" si="249"/>
        <v>5</v>
      </c>
      <c r="N1350">
        <f>ROW()</f>
        <v>1350</v>
      </c>
      <c r="O1350" t="str">
        <f t="shared" si="248"/>
        <v/>
      </c>
      <c r="R1350" t="str">
        <f t="shared" si="250"/>
        <v/>
      </c>
      <c r="S1350" t="str">
        <f t="shared" si="251"/>
        <v/>
      </c>
      <c r="T1350" t="str">
        <f t="shared" si="252"/>
        <v/>
      </c>
    </row>
    <row r="1351" spans="1:20" x14ac:dyDescent="0.2">
      <c r="A1351" t="str">
        <f>IF( T('טבלת האלפון'!A1351)="","",SUBSTITUTE(SUBSTITUTE('טבלת האלפון'!A1351," ",""),"'",""))</f>
        <v/>
      </c>
      <c r="B1351" s="11" t="str">
        <f>IF('טבלת האלפון'!H1351&gt;1,VALUE(SUBSTITUTE('טבלת האלפון'!H1351,"טל/פקס 0","")),"")</f>
        <v/>
      </c>
      <c r="C1351" t="str">
        <f>IF('טבלת האלפון'!I1351&gt;1,'טבלת האלפון'!I1351,"")</f>
        <v/>
      </c>
      <c r="D1351" t="str">
        <f>IF('טבלת האלפון'!J1351&gt;1,'טבלת האלפון'!J1351,"")</f>
        <v/>
      </c>
      <c r="E1351" t="str">
        <f t="shared" si="242"/>
        <v/>
      </c>
      <c r="F1351" t="str">
        <f t="shared" si="243"/>
        <v/>
      </c>
      <c r="G1351" t="str">
        <f t="shared" si="246"/>
        <v/>
      </c>
      <c r="H1351" s="16" t="str">
        <f>IF(J1351=2,"יש שני שמות עם אותו זיהוי, המערכת תשמיע את שניהם כעת,"&amp;'טבלת האלפון'!A1351&amp;","&amp;'טבלת האלפון'!B1351&amp;",ו"&amp;'טבלת האלפון'!C1351&amp;","&amp;IF(COUNT(B1351:D1351)=3,"יש שלוש מספרים, המספר הראשון הוא .d-0"&amp;B1351&amp;".t-המספר השני הוא .d-0"&amp;C1351&amp;".t-המספר השלישי הוא .d-0"&amp;D1351,IF(COUNT(B1351:D1351)=2,"יש שתי מספרים, המספר הראשון הוא .d-0"&amp;IF(B1351="",C1351,B1351)&amp;".t-המספר השני הוא .d-0"&amp;IF(D1351="",C1351,D1351),"המספר הוא.d-0"&amp;B1351&amp;C1351&amp;D1351))&amp;",.t-וכן,"&amp;INDEX('טבלת האלפון'!A:A,L1351)&amp;","&amp;INDEX('טבלת האלפון'!B:B,L1351)&amp;",ו"&amp;INDEX('טבלת האלפון'!C:C,L1351)&amp;","&amp;IF(COUNT(R1351:T1351)=3,"יש שלוש מספרים, המספר הראשון הוא .d-0"&amp;R1351&amp;".t-המספר השני הוא .d-0"&amp;S1351&amp;".t-המספר השלישי הוא .d-0"&amp;T1351,IF(COUNT(R1351:T1351)=2,"יש שתי מספרים, המספר הראשון הוא .d-0"&amp;IF(R1351="",S1351,R1351)&amp;".t-המספר השני הוא .d-0"&amp;IF(T1351="",S1351,T1351),"המספר הוא.d-0"&amp;R1351&amp;S1351&amp;T1351)),"")</f>
        <v/>
      </c>
      <c r="I13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האלפון'!A1351&amp;'טבלת האלפון'!B1351,"'",""),"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51" s="4" t="str">
        <f t="shared" si="244"/>
        <v/>
      </c>
      <c r="K1351" t="str">
        <f t="shared" si="245"/>
        <v/>
      </c>
      <c r="L1351" t="str">
        <f t="shared" si="247"/>
        <v/>
      </c>
      <c r="M1351">
        <f t="shared" si="249"/>
        <v>5</v>
      </c>
      <c r="N1351">
        <f>ROW()</f>
        <v>1351</v>
      </c>
      <c r="O1351" t="str">
        <f t="shared" si="248"/>
        <v/>
      </c>
      <c r="R1351" t="str">
        <f t="shared" si="250"/>
        <v/>
      </c>
      <c r="S1351" t="str">
        <f t="shared" si="251"/>
        <v/>
      </c>
      <c r="T1351" t="str">
        <f t="shared" si="252"/>
        <v/>
      </c>
    </row>
    <row r="1352" spans="1:20" x14ac:dyDescent="0.2">
      <c r="A1352" t="str">
        <f>IF( T('טבלת האלפון'!A1352)="","",SUBSTITUTE(SUBSTITUTE('טבלת האלפון'!A1352," ",""),"'",""))</f>
        <v/>
      </c>
      <c r="B1352" s="11" t="str">
        <f>IF('טבלת האלפון'!H1352&gt;1,VALUE(SUBSTITUTE('טבלת האלפון'!H1352,"טל/פקס 0","")),"")</f>
        <v/>
      </c>
      <c r="C1352" t="str">
        <f>IF('טבלת האלפון'!I1352&gt;1,'טבלת האלפון'!I1352,"")</f>
        <v/>
      </c>
      <c r="D1352" t="str">
        <f>IF('טבלת האלפון'!J1352&gt;1,'טבלת האלפון'!J1352,"")</f>
        <v/>
      </c>
      <c r="E1352" t="str">
        <f t="shared" si="242"/>
        <v/>
      </c>
      <c r="F1352" t="str">
        <f t="shared" si="243"/>
        <v/>
      </c>
      <c r="G1352" t="str">
        <f t="shared" si="246"/>
        <v/>
      </c>
      <c r="H1352" s="16" t="str">
        <f>IF(J1352=2,"יש שני שמות עם אותו זיהוי, המערכת תשמיע את שניהם כעת,"&amp;'טבלת האלפון'!A1352&amp;","&amp;'טבלת האלפון'!B1352&amp;",ו"&amp;'טבלת האלפון'!C1352&amp;","&amp;IF(COUNT(B1352:D1352)=3,"יש שלוש מספרים, המספר הראשון הוא .d-0"&amp;B1352&amp;".t-המספר השני הוא .d-0"&amp;C1352&amp;".t-המספר השלישי הוא .d-0"&amp;D1352,IF(COUNT(B1352:D1352)=2,"יש שתי מספרים, המספר הראשון הוא .d-0"&amp;IF(B1352="",C1352,B1352)&amp;".t-המספר השני הוא .d-0"&amp;IF(D1352="",C1352,D1352),"המספר הוא.d-0"&amp;B1352&amp;C1352&amp;D1352))&amp;",.t-וכן,"&amp;INDEX('טבלת האלפון'!A:A,L1352)&amp;","&amp;INDEX('טבלת האלפון'!B:B,L1352)&amp;",ו"&amp;INDEX('טבלת האלפון'!C:C,L1352)&amp;","&amp;IF(COUNT(R1352:T1352)=3,"יש שלוש מספרים, המספר הראשון הוא .d-0"&amp;R1352&amp;".t-המספר השני הוא .d-0"&amp;S1352&amp;".t-המספר השלישי הוא .d-0"&amp;T1352,IF(COUNT(R1352:T1352)=2,"יש שתי מספרים, המספר הראשון הוא .d-0"&amp;IF(R1352="",S1352,R1352)&amp;".t-המספר השני הוא .d-0"&amp;IF(T1352="",S1352,T1352),"המספר הוא.d-0"&amp;R1352&amp;S1352&amp;T1352)),"")</f>
        <v/>
      </c>
      <c r="I13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האלפון'!A1352&amp;'טבלת האלפון'!B1352,"'",""),"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52" s="4" t="str">
        <f t="shared" si="244"/>
        <v/>
      </c>
      <c r="K1352" t="str">
        <f t="shared" si="245"/>
        <v/>
      </c>
      <c r="L1352" t="str">
        <f t="shared" si="247"/>
        <v/>
      </c>
      <c r="M1352">
        <f t="shared" si="249"/>
        <v>5</v>
      </c>
      <c r="N1352">
        <f>ROW()</f>
        <v>1352</v>
      </c>
      <c r="O1352" t="str">
        <f t="shared" si="248"/>
        <v/>
      </c>
      <c r="R1352" t="str">
        <f t="shared" si="250"/>
        <v/>
      </c>
      <c r="S1352" t="str">
        <f t="shared" si="251"/>
        <v/>
      </c>
      <c r="T1352" t="str">
        <f t="shared" si="252"/>
        <v/>
      </c>
    </row>
    <row r="1353" spans="1:20" x14ac:dyDescent="0.2">
      <c r="A1353" t="str">
        <f>IF( T('טבלת האלפון'!A1353)="","",SUBSTITUTE(SUBSTITUTE('טבלת האלפון'!A1353," ",""),"'",""))</f>
        <v/>
      </c>
      <c r="B1353" s="11" t="str">
        <f>IF('טבלת האלפון'!H1353&gt;1,VALUE(SUBSTITUTE('טבלת האלפון'!H1353,"טל/פקס 0","")),"")</f>
        <v/>
      </c>
      <c r="C1353" t="str">
        <f>IF('טבלת האלפון'!I1353&gt;1,'טבלת האלפון'!I1353,"")</f>
        <v/>
      </c>
      <c r="D1353" t="str">
        <f>IF('טבלת האלפון'!J1353&gt;1,'טבלת האלפון'!J1353,"")</f>
        <v/>
      </c>
      <c r="E1353" t="str">
        <f t="shared" si="242"/>
        <v/>
      </c>
      <c r="F1353" t="str">
        <f t="shared" si="243"/>
        <v/>
      </c>
      <c r="G1353" t="str">
        <f t="shared" si="246"/>
        <v/>
      </c>
      <c r="H1353" s="16" t="str">
        <f>IF(J1353=2,"יש שני שמות עם אותו זיהוי, המערכת תשמיע את שניהם כעת,"&amp;'טבלת האלפון'!A1353&amp;","&amp;'טבלת האלפון'!B1353&amp;",ו"&amp;'טבלת האלפון'!C1353&amp;","&amp;IF(COUNT(B1353:D1353)=3,"יש שלוש מספרים, המספר הראשון הוא .d-0"&amp;B1353&amp;".t-המספר השני הוא .d-0"&amp;C1353&amp;".t-המספר השלישי הוא .d-0"&amp;D1353,IF(COUNT(B1353:D1353)=2,"יש שתי מספרים, המספר הראשון הוא .d-0"&amp;IF(B1353="",C1353,B1353)&amp;".t-המספר השני הוא .d-0"&amp;IF(D1353="",C1353,D1353),"המספר הוא.d-0"&amp;B1353&amp;C1353&amp;D1353))&amp;",.t-וכן,"&amp;INDEX('טבלת האלפון'!A:A,L1353)&amp;","&amp;INDEX('טבלת האלפון'!B:B,L1353)&amp;",ו"&amp;INDEX('טבלת האלפון'!C:C,L1353)&amp;","&amp;IF(COUNT(R1353:T1353)=3,"יש שלוש מספרים, המספר הראשון הוא .d-0"&amp;R1353&amp;".t-המספר השני הוא .d-0"&amp;S1353&amp;".t-המספר השלישי הוא .d-0"&amp;T1353,IF(COUNT(R1353:T1353)=2,"יש שתי מספרים, המספר הראשון הוא .d-0"&amp;IF(R1353="",S1353,R1353)&amp;".t-המספר השני הוא .d-0"&amp;IF(T1353="",S1353,T1353),"המספר הוא.d-0"&amp;R1353&amp;S1353&amp;T1353)),"")</f>
        <v/>
      </c>
      <c r="I13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האלפון'!A1353&amp;'טבלת האלפון'!B1353,"'",""),"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53" s="4" t="str">
        <f t="shared" si="244"/>
        <v/>
      </c>
      <c r="K1353" t="str">
        <f t="shared" si="245"/>
        <v/>
      </c>
      <c r="L1353" t="str">
        <f t="shared" si="247"/>
        <v/>
      </c>
      <c r="M1353">
        <f t="shared" si="249"/>
        <v>5</v>
      </c>
      <c r="N1353">
        <f>ROW()</f>
        <v>1353</v>
      </c>
      <c r="O1353" t="str">
        <f t="shared" si="248"/>
        <v/>
      </c>
      <c r="R1353" t="str">
        <f t="shared" si="250"/>
        <v/>
      </c>
      <c r="S1353" t="str">
        <f t="shared" si="251"/>
        <v/>
      </c>
      <c r="T1353" t="str">
        <f t="shared" si="252"/>
        <v/>
      </c>
    </row>
    <row r="1354" spans="1:20" x14ac:dyDescent="0.2">
      <c r="A1354" t="str">
        <f>IF( T('טבלת האלפון'!A1354)="","",SUBSTITUTE(SUBSTITUTE('טבלת האלפון'!A1354," ",""),"'",""))</f>
        <v/>
      </c>
      <c r="B1354" s="11" t="str">
        <f>IF('טבלת האלפון'!H1354&gt;1,VALUE(SUBSTITUTE('טבלת האלפון'!H1354,"טל/פקס 0","")),"")</f>
        <v/>
      </c>
      <c r="C1354" t="str">
        <f>IF('טבלת האלפון'!I1354&gt;1,'טבלת האלפון'!I1354,"")</f>
        <v/>
      </c>
      <c r="D1354" t="str">
        <f>IF('טבלת האלפון'!J1354&gt;1,'טבלת האלפון'!J1354,"")</f>
        <v/>
      </c>
      <c r="E1354" t="str">
        <f t="shared" si="242"/>
        <v/>
      </c>
      <c r="F1354" t="str">
        <f t="shared" si="243"/>
        <v/>
      </c>
      <c r="G1354" t="str">
        <f t="shared" si="246"/>
        <v/>
      </c>
      <c r="H1354" s="16" t="str">
        <f>IF(J1354=2,"יש שני שמות עם אותו זיהוי, המערכת תשמיע את שניהם כעת,"&amp;'טבלת האלפון'!A1354&amp;","&amp;'טבלת האלפון'!B1354&amp;",ו"&amp;'טבלת האלפון'!C1354&amp;","&amp;IF(COUNT(B1354:D1354)=3,"יש שלוש מספרים, המספר הראשון הוא .d-0"&amp;B1354&amp;".t-המספר השני הוא .d-0"&amp;C1354&amp;".t-המספר השלישי הוא .d-0"&amp;D1354,IF(COUNT(B1354:D1354)=2,"יש שתי מספרים, המספר הראשון הוא .d-0"&amp;IF(B1354="",C1354,B1354)&amp;".t-המספר השני הוא .d-0"&amp;IF(D1354="",C1354,D1354),"המספר הוא.d-0"&amp;B1354&amp;C1354&amp;D1354))&amp;",.t-וכן,"&amp;INDEX('טבלת האלפון'!A:A,L1354)&amp;","&amp;INDEX('טבלת האלפון'!B:B,L1354)&amp;",ו"&amp;INDEX('טבלת האלפון'!C:C,L1354)&amp;","&amp;IF(COUNT(R1354:T1354)=3,"יש שלוש מספרים, המספר הראשון הוא .d-0"&amp;R1354&amp;".t-המספר השני הוא .d-0"&amp;S1354&amp;".t-המספר השלישי הוא .d-0"&amp;T1354,IF(COUNT(R1354:T1354)=2,"יש שתי מספרים, המספר הראשון הוא .d-0"&amp;IF(R1354="",S1354,R1354)&amp;".t-המספר השני הוא .d-0"&amp;IF(T1354="",S1354,T1354),"המספר הוא.d-0"&amp;R1354&amp;S1354&amp;T1354)),"")</f>
        <v/>
      </c>
      <c r="I13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האלפון'!A1354&amp;'טבלת האלפון'!B1354,"'",""),"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54" s="4" t="str">
        <f t="shared" si="244"/>
        <v/>
      </c>
      <c r="K1354" t="str">
        <f t="shared" si="245"/>
        <v/>
      </c>
      <c r="L1354" t="str">
        <f t="shared" si="247"/>
        <v/>
      </c>
      <c r="M1354">
        <f t="shared" si="249"/>
        <v>5</v>
      </c>
      <c r="N1354">
        <f>ROW()</f>
        <v>1354</v>
      </c>
      <c r="O1354" t="str">
        <f t="shared" si="248"/>
        <v/>
      </c>
      <c r="R1354" t="str">
        <f t="shared" si="250"/>
        <v/>
      </c>
      <c r="S1354" t="str">
        <f t="shared" si="251"/>
        <v/>
      </c>
      <c r="T1354" t="str">
        <f t="shared" si="252"/>
        <v/>
      </c>
    </row>
    <row r="1355" spans="1:20" x14ac:dyDescent="0.2">
      <c r="A1355" t="str">
        <f>IF( T('טבלת האלפון'!A1355)="","",SUBSTITUTE(SUBSTITUTE('טבלת האלפון'!A1355," ",""),"'",""))</f>
        <v/>
      </c>
      <c r="B1355" s="11" t="str">
        <f>IF('טבלת האלפון'!H1355&gt;1,VALUE(SUBSTITUTE('טבלת האלפון'!H1355,"טל/פקס 0","")),"")</f>
        <v/>
      </c>
      <c r="C1355" t="str">
        <f>IF('טבלת האלפון'!I1355&gt;1,'טבלת האלפון'!I1355,"")</f>
        <v/>
      </c>
      <c r="D1355" t="str">
        <f>IF('טבלת האלפון'!J1355&gt;1,'טבלת האלפון'!J1355,"")</f>
        <v/>
      </c>
      <c r="E1355" t="str">
        <f t="shared" si="242"/>
        <v/>
      </c>
      <c r="F1355" t="str">
        <f t="shared" si="243"/>
        <v/>
      </c>
      <c r="G1355" t="str">
        <f t="shared" si="246"/>
        <v/>
      </c>
      <c r="H1355" s="16" t="str">
        <f>IF(J1355=2,"יש שני שמות עם אותו זיהוי, המערכת תשמיע את שניהם כעת,"&amp;'טבלת האלפון'!A1355&amp;","&amp;'טבלת האלפון'!B1355&amp;",ו"&amp;'טבלת האלפון'!C1355&amp;","&amp;IF(COUNT(B1355:D1355)=3,"יש שלוש מספרים, המספר הראשון הוא .d-0"&amp;B1355&amp;".t-המספר השני הוא .d-0"&amp;C1355&amp;".t-המספר השלישי הוא .d-0"&amp;D1355,IF(COUNT(B1355:D1355)=2,"יש שתי מספרים, המספר הראשון הוא .d-0"&amp;IF(B1355="",C1355,B1355)&amp;".t-המספר השני הוא .d-0"&amp;IF(D1355="",C1355,D1355),"המספר הוא.d-0"&amp;B1355&amp;C1355&amp;D1355))&amp;",.t-וכן,"&amp;INDEX('טבלת האלפון'!A:A,L1355)&amp;","&amp;INDEX('טבלת האלפון'!B:B,L1355)&amp;",ו"&amp;INDEX('טבלת האלפון'!C:C,L1355)&amp;","&amp;IF(COUNT(R1355:T1355)=3,"יש שלוש מספרים, המספר הראשון הוא .d-0"&amp;R1355&amp;".t-המספר השני הוא .d-0"&amp;S1355&amp;".t-המספר השלישי הוא .d-0"&amp;T1355,IF(COUNT(R1355:T1355)=2,"יש שתי מספרים, המספר הראשון הוא .d-0"&amp;IF(R1355="",S1355,R1355)&amp;".t-המספר השני הוא .d-0"&amp;IF(T1355="",S1355,T1355),"המספר הוא.d-0"&amp;R1355&amp;S1355&amp;T1355)),"")</f>
        <v/>
      </c>
      <c r="I13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האלפון'!A1355&amp;'טבלת האלפון'!B1355,"'",""),"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55" s="4" t="str">
        <f t="shared" si="244"/>
        <v/>
      </c>
      <c r="K1355" t="str">
        <f t="shared" si="245"/>
        <v/>
      </c>
      <c r="L1355" t="str">
        <f t="shared" si="247"/>
        <v/>
      </c>
      <c r="M1355">
        <f t="shared" si="249"/>
        <v>5</v>
      </c>
      <c r="N1355">
        <f>ROW()</f>
        <v>1355</v>
      </c>
      <c r="O1355" t="str">
        <f t="shared" si="248"/>
        <v/>
      </c>
      <c r="R1355" t="str">
        <f t="shared" si="250"/>
        <v/>
      </c>
      <c r="S1355" t="str">
        <f t="shared" si="251"/>
        <v/>
      </c>
      <c r="T1355" t="str">
        <f t="shared" si="252"/>
        <v/>
      </c>
    </row>
    <row r="1356" spans="1:20" x14ac:dyDescent="0.2">
      <c r="A1356" t="str">
        <f>IF( T('טבלת האלפון'!A1356)="","",SUBSTITUTE(SUBSTITUTE('טבלת האלפון'!A1356," ",""),"'",""))</f>
        <v/>
      </c>
      <c r="B1356" s="11" t="str">
        <f>IF('טבלת האלפון'!H1356&gt;1,VALUE(SUBSTITUTE('טבלת האלפון'!H1356,"טל/פקס 0","")),"")</f>
        <v/>
      </c>
      <c r="C1356" t="str">
        <f>IF('טבלת האלפון'!I1356&gt;1,'טבלת האלפון'!I1356,"")</f>
        <v/>
      </c>
      <c r="D1356" t="str">
        <f>IF('טבלת האלפון'!J1356&gt;1,'טבלת האלפון'!J1356,"")</f>
        <v/>
      </c>
      <c r="E1356" t="str">
        <f t="shared" si="242"/>
        <v/>
      </c>
      <c r="F1356" t="str">
        <f t="shared" si="243"/>
        <v/>
      </c>
      <c r="G1356" t="str">
        <f t="shared" si="246"/>
        <v/>
      </c>
      <c r="H1356" s="16" t="str">
        <f>IF(J1356=2,"יש שני שמות עם אותו זיהוי, המערכת תשמיע את שניהם כעת,"&amp;'טבלת האלפון'!A1356&amp;","&amp;'טבלת האלפון'!B1356&amp;",ו"&amp;'טבלת האלפון'!C1356&amp;","&amp;IF(COUNT(B1356:D1356)=3,"יש שלוש מספרים, המספר הראשון הוא .d-0"&amp;B1356&amp;".t-המספר השני הוא .d-0"&amp;C1356&amp;".t-המספר השלישי הוא .d-0"&amp;D1356,IF(COUNT(B1356:D1356)=2,"יש שתי מספרים, המספר הראשון הוא .d-0"&amp;IF(B1356="",C1356,B1356)&amp;".t-המספר השני הוא .d-0"&amp;IF(D1356="",C1356,D1356),"המספר הוא.d-0"&amp;B1356&amp;C1356&amp;D1356))&amp;",.t-וכן,"&amp;INDEX('טבלת האלפון'!A:A,L1356)&amp;","&amp;INDEX('טבלת האלפון'!B:B,L1356)&amp;",ו"&amp;INDEX('טבלת האלפון'!C:C,L1356)&amp;","&amp;IF(COUNT(R1356:T1356)=3,"יש שלוש מספרים, המספר הראשון הוא .d-0"&amp;R1356&amp;".t-המספר השני הוא .d-0"&amp;S1356&amp;".t-המספר השלישי הוא .d-0"&amp;T1356,IF(COUNT(R1356:T1356)=2,"יש שתי מספרים, המספר הראשון הוא .d-0"&amp;IF(R1356="",S1356,R1356)&amp;".t-המספר השני הוא .d-0"&amp;IF(T1356="",S1356,T1356),"המספר הוא.d-0"&amp;R1356&amp;S1356&amp;T1356)),"")</f>
        <v/>
      </c>
      <c r="I13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האלפון'!A1356&amp;'טבלת האלפון'!B1356,"'",""),"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56" s="4" t="str">
        <f t="shared" si="244"/>
        <v/>
      </c>
      <c r="K1356" t="str">
        <f t="shared" si="245"/>
        <v/>
      </c>
      <c r="L1356" t="str">
        <f t="shared" si="247"/>
        <v/>
      </c>
      <c r="M1356">
        <f t="shared" si="249"/>
        <v>5</v>
      </c>
      <c r="N1356">
        <f>ROW()</f>
        <v>1356</v>
      </c>
      <c r="O1356" t="str">
        <f t="shared" si="248"/>
        <v/>
      </c>
      <c r="R1356" t="str">
        <f t="shared" si="250"/>
        <v/>
      </c>
      <c r="S1356" t="str">
        <f t="shared" si="251"/>
        <v/>
      </c>
      <c r="T1356" t="str">
        <f t="shared" si="252"/>
        <v/>
      </c>
    </row>
    <row r="1357" spans="1:20" x14ac:dyDescent="0.2">
      <c r="A1357" t="str">
        <f>IF( T('טבלת האלפון'!A1357)="","",SUBSTITUTE(SUBSTITUTE('טבלת האלפון'!A1357," ",""),"'",""))</f>
        <v/>
      </c>
      <c r="B1357" s="11" t="str">
        <f>IF('טבלת האלפון'!H1357&gt;1,VALUE(SUBSTITUTE('טבלת האלפון'!H1357,"טל/פקס 0","")),"")</f>
        <v/>
      </c>
      <c r="C1357" t="str">
        <f>IF('טבלת האלפון'!I1357&gt;1,'טבלת האלפון'!I1357,"")</f>
        <v/>
      </c>
      <c r="D1357" t="str">
        <f>IF('טבלת האלפון'!J1357&gt;1,'טבלת האלפון'!J1357,"")</f>
        <v/>
      </c>
      <c r="E1357" t="str">
        <f t="shared" si="242"/>
        <v/>
      </c>
      <c r="F1357" t="str">
        <f t="shared" si="243"/>
        <v/>
      </c>
      <c r="G1357" t="str">
        <f t="shared" si="246"/>
        <v/>
      </c>
      <c r="H1357" s="16" t="str">
        <f>IF(J1357=2,"יש שני שמות עם אותו זיהוי, המערכת תשמיע את שניהם כעת,"&amp;'טבלת האלפון'!A1357&amp;","&amp;'טבלת האלפון'!B1357&amp;",ו"&amp;'טבלת האלפון'!C1357&amp;","&amp;IF(COUNT(B1357:D1357)=3,"יש שלוש מספרים, המספר הראשון הוא .d-0"&amp;B1357&amp;".t-המספר השני הוא .d-0"&amp;C1357&amp;".t-המספר השלישי הוא .d-0"&amp;D1357,IF(COUNT(B1357:D1357)=2,"יש שתי מספרים, המספר הראשון הוא .d-0"&amp;IF(B1357="",C1357,B1357)&amp;".t-המספר השני הוא .d-0"&amp;IF(D1357="",C1357,D1357),"המספר הוא.d-0"&amp;B1357&amp;C1357&amp;D1357))&amp;",.t-וכן,"&amp;INDEX('טבלת האלפון'!A:A,L1357)&amp;","&amp;INDEX('טבלת האלפון'!B:B,L1357)&amp;",ו"&amp;INDEX('טבלת האלפון'!C:C,L1357)&amp;","&amp;IF(COUNT(R1357:T1357)=3,"יש שלוש מספרים, המספר הראשון הוא .d-0"&amp;R1357&amp;".t-המספר השני הוא .d-0"&amp;S1357&amp;".t-המספר השלישי הוא .d-0"&amp;T1357,IF(COUNT(R1357:T1357)=2,"יש שתי מספרים, המספר הראשון הוא .d-0"&amp;IF(R1357="",S1357,R1357)&amp;".t-המספר השני הוא .d-0"&amp;IF(T1357="",S1357,T1357),"המספר הוא.d-0"&amp;R1357&amp;S1357&amp;T1357)),"")</f>
        <v/>
      </c>
      <c r="I13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האלפון'!A1357&amp;'טבלת האלפון'!B1357,"'",""),"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57" s="4" t="str">
        <f t="shared" si="244"/>
        <v/>
      </c>
      <c r="K1357" t="str">
        <f t="shared" si="245"/>
        <v/>
      </c>
      <c r="L1357" t="str">
        <f t="shared" si="247"/>
        <v/>
      </c>
      <c r="M1357">
        <f t="shared" si="249"/>
        <v>5</v>
      </c>
      <c r="N1357">
        <f>ROW()</f>
        <v>1357</v>
      </c>
      <c r="O1357" t="str">
        <f t="shared" si="248"/>
        <v/>
      </c>
      <c r="R1357" t="str">
        <f t="shared" si="250"/>
        <v/>
      </c>
      <c r="S1357" t="str">
        <f t="shared" si="251"/>
        <v/>
      </c>
      <c r="T1357" t="str">
        <f t="shared" si="252"/>
        <v/>
      </c>
    </row>
    <row r="1358" spans="1:20" x14ac:dyDescent="0.2">
      <c r="A1358" t="str">
        <f>IF( T('טבלת האלפון'!A1358)="","",SUBSTITUTE(SUBSTITUTE('טבלת האלפון'!A1358," ",""),"'",""))</f>
        <v/>
      </c>
      <c r="B1358" s="11" t="str">
        <f>IF('טבלת האלפון'!H1358&gt;1,VALUE(SUBSTITUTE('טבלת האלפון'!H1358,"טל/פקס 0","")),"")</f>
        <v/>
      </c>
      <c r="C1358" t="str">
        <f>IF('טבלת האלפון'!I1358&gt;1,'טבלת האלפון'!I1358,"")</f>
        <v/>
      </c>
      <c r="D1358" t="str">
        <f>IF('טבלת האלפון'!J1358&gt;1,'טבלת האלפון'!J1358,"")</f>
        <v/>
      </c>
      <c r="E1358" t="str">
        <f t="shared" si="242"/>
        <v/>
      </c>
      <c r="F1358" t="str">
        <f t="shared" si="243"/>
        <v/>
      </c>
      <c r="G1358" t="str">
        <f t="shared" si="246"/>
        <v/>
      </c>
      <c r="H1358" s="16" t="str">
        <f>IF(J1358=2,"יש שני שמות עם אותו זיהוי, המערכת תשמיע את שניהם כעת,"&amp;'טבלת האלפון'!A1358&amp;","&amp;'טבלת האלפון'!B1358&amp;",ו"&amp;'טבלת האלפון'!C1358&amp;","&amp;IF(COUNT(B1358:D1358)=3,"יש שלוש מספרים, המספר הראשון הוא .d-0"&amp;B1358&amp;".t-המספר השני הוא .d-0"&amp;C1358&amp;".t-המספר השלישי הוא .d-0"&amp;D1358,IF(COUNT(B1358:D1358)=2,"יש שתי מספרים, המספר הראשון הוא .d-0"&amp;IF(B1358="",C1358,B1358)&amp;".t-המספר השני הוא .d-0"&amp;IF(D1358="",C1358,D1358),"המספר הוא.d-0"&amp;B1358&amp;C1358&amp;D1358))&amp;",.t-וכן,"&amp;INDEX('טבלת האלפון'!A:A,L1358)&amp;","&amp;INDEX('טבלת האלפון'!B:B,L1358)&amp;",ו"&amp;INDEX('טבלת האלפון'!C:C,L1358)&amp;","&amp;IF(COUNT(R1358:T1358)=3,"יש שלוש מספרים, המספר הראשון הוא .d-0"&amp;R1358&amp;".t-המספר השני הוא .d-0"&amp;S1358&amp;".t-המספר השלישי הוא .d-0"&amp;T1358,IF(COUNT(R1358:T1358)=2,"יש שתי מספרים, המספר הראשון הוא .d-0"&amp;IF(R1358="",S1358,R1358)&amp;".t-המספר השני הוא .d-0"&amp;IF(T1358="",S1358,T1358),"המספר הוא.d-0"&amp;R1358&amp;S1358&amp;T1358)),"")</f>
        <v/>
      </c>
      <c r="I13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האלפון'!A1358&amp;'טבלת האלפון'!B1358,"'",""),"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58" s="4" t="str">
        <f t="shared" si="244"/>
        <v/>
      </c>
      <c r="K1358" t="str">
        <f t="shared" si="245"/>
        <v/>
      </c>
      <c r="L1358" t="str">
        <f t="shared" si="247"/>
        <v/>
      </c>
      <c r="M1358">
        <f t="shared" si="249"/>
        <v>5</v>
      </c>
      <c r="N1358">
        <f>ROW()</f>
        <v>1358</v>
      </c>
      <c r="O1358" t="str">
        <f t="shared" si="248"/>
        <v/>
      </c>
      <c r="R1358" t="str">
        <f t="shared" si="250"/>
        <v/>
      </c>
      <c r="S1358" t="str">
        <f t="shared" si="251"/>
        <v/>
      </c>
      <c r="T1358" t="str">
        <f t="shared" si="252"/>
        <v/>
      </c>
    </row>
    <row r="1359" spans="1:20" x14ac:dyDescent="0.2">
      <c r="A1359" t="str">
        <f>IF( T('טבלת האלפון'!A1359)="","",SUBSTITUTE(SUBSTITUTE('טבלת האלפון'!A1359," ",""),"'",""))</f>
        <v/>
      </c>
      <c r="B1359" s="11" t="str">
        <f>IF('טבלת האלפון'!H1359&gt;1,VALUE(SUBSTITUTE('טבלת האלפון'!H1359,"טל/פקס 0","")),"")</f>
        <v/>
      </c>
      <c r="C1359" t="str">
        <f>IF('טבלת האלפון'!I1359&gt;1,'טבלת האלפון'!I1359,"")</f>
        <v/>
      </c>
      <c r="D1359" t="str">
        <f>IF('טבלת האלפון'!J1359&gt;1,'טבלת האלפון'!J1359,"")</f>
        <v/>
      </c>
      <c r="E1359" t="str">
        <f t="shared" si="242"/>
        <v/>
      </c>
      <c r="F1359" t="str">
        <f t="shared" si="243"/>
        <v/>
      </c>
      <c r="G1359" t="str">
        <f t="shared" si="246"/>
        <v/>
      </c>
      <c r="H1359" s="16" t="str">
        <f>IF(J1359=2,"יש שני שמות עם אותו זיהוי, המערכת תשמיע את שניהם כעת,"&amp;'טבלת האלפון'!A1359&amp;","&amp;'טבלת האלפון'!B1359&amp;",ו"&amp;'טבלת האלפון'!C1359&amp;","&amp;IF(COUNT(B1359:D1359)=3,"יש שלוש מספרים, המספר הראשון הוא .d-0"&amp;B1359&amp;".t-המספר השני הוא .d-0"&amp;C1359&amp;".t-המספר השלישי הוא .d-0"&amp;D1359,IF(COUNT(B1359:D1359)=2,"יש שתי מספרים, המספר הראשון הוא .d-0"&amp;IF(B1359="",C1359,B1359)&amp;".t-המספר השני הוא .d-0"&amp;IF(D1359="",C1359,D1359),"המספר הוא.d-0"&amp;B1359&amp;C1359&amp;D1359))&amp;",.t-וכן,"&amp;INDEX('טבלת האלפון'!A:A,L1359)&amp;","&amp;INDEX('טבלת האלפון'!B:B,L1359)&amp;",ו"&amp;INDEX('טבלת האלפון'!C:C,L1359)&amp;","&amp;IF(COUNT(R1359:T1359)=3,"יש שלוש מספרים, המספר הראשון הוא .d-0"&amp;R1359&amp;".t-המספר השני הוא .d-0"&amp;S1359&amp;".t-המספר השלישי הוא .d-0"&amp;T1359,IF(COUNT(R1359:T1359)=2,"יש שתי מספרים, המספר הראשון הוא .d-0"&amp;IF(R1359="",S1359,R1359)&amp;".t-המספר השני הוא .d-0"&amp;IF(T1359="",S1359,T1359),"המספר הוא.d-0"&amp;R1359&amp;S1359&amp;T1359)),"")</f>
        <v/>
      </c>
      <c r="I13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האלפון'!A1359&amp;'טבלת האלפון'!B1359,"'",""),"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59" s="4" t="str">
        <f t="shared" si="244"/>
        <v/>
      </c>
      <c r="K1359" t="str">
        <f t="shared" si="245"/>
        <v/>
      </c>
      <c r="L1359" t="str">
        <f t="shared" si="247"/>
        <v/>
      </c>
      <c r="M1359">
        <f t="shared" si="249"/>
        <v>5</v>
      </c>
      <c r="N1359">
        <f>ROW()</f>
        <v>1359</v>
      </c>
      <c r="O1359" t="str">
        <f t="shared" si="248"/>
        <v/>
      </c>
      <c r="R1359" t="str">
        <f t="shared" si="250"/>
        <v/>
      </c>
      <c r="S1359" t="str">
        <f t="shared" si="251"/>
        <v/>
      </c>
      <c r="T1359" t="str">
        <f t="shared" si="252"/>
        <v/>
      </c>
    </row>
    <row r="1360" spans="1:20" x14ac:dyDescent="0.2">
      <c r="A1360" t="str">
        <f>IF( T('טבלת האלפון'!A1360)="","",SUBSTITUTE(SUBSTITUTE('טבלת האלפון'!A1360," ",""),"'",""))</f>
        <v/>
      </c>
      <c r="B1360" s="11" t="str">
        <f>IF('טבלת האלפון'!H1360&gt;1,VALUE(SUBSTITUTE('טבלת האלפון'!H1360,"טל/פקס 0","")),"")</f>
        <v/>
      </c>
      <c r="C1360" t="str">
        <f>IF('טבלת האלפון'!I1360&gt;1,'טבלת האלפון'!I1360,"")</f>
        <v/>
      </c>
      <c r="D1360" t="str">
        <f>IF('טבלת האלפון'!J1360&gt;1,'טבלת האלפון'!J1360,"")</f>
        <v/>
      </c>
      <c r="E1360" t="str">
        <f t="shared" si="242"/>
        <v/>
      </c>
      <c r="F1360" t="str">
        <f t="shared" si="243"/>
        <v/>
      </c>
      <c r="G1360" t="str">
        <f t="shared" si="246"/>
        <v/>
      </c>
      <c r="H1360" s="16" t="str">
        <f>IF(J1360=2,"יש שני שמות עם אותו זיהוי, המערכת תשמיע את שניהם כעת,"&amp;'טבלת האלפון'!A1360&amp;","&amp;'טבלת האלפון'!B1360&amp;",ו"&amp;'טבלת האלפון'!C1360&amp;","&amp;IF(COUNT(B1360:D1360)=3,"יש שלוש מספרים, המספר הראשון הוא .d-0"&amp;B1360&amp;".t-המספר השני הוא .d-0"&amp;C1360&amp;".t-המספר השלישי הוא .d-0"&amp;D1360,IF(COUNT(B1360:D1360)=2,"יש שתי מספרים, המספר הראשון הוא .d-0"&amp;IF(B1360="",C1360,B1360)&amp;".t-המספר השני הוא .d-0"&amp;IF(D1360="",C1360,D1360),"המספר הוא.d-0"&amp;B1360&amp;C1360&amp;D1360))&amp;",.t-וכן,"&amp;INDEX('טבלת האלפון'!A:A,L1360)&amp;","&amp;INDEX('טבלת האלפון'!B:B,L1360)&amp;",ו"&amp;INDEX('טבלת האלפון'!C:C,L1360)&amp;","&amp;IF(COUNT(R1360:T1360)=3,"יש שלוש מספרים, המספר הראשון הוא .d-0"&amp;R1360&amp;".t-המספר השני הוא .d-0"&amp;S1360&amp;".t-המספר השלישי הוא .d-0"&amp;T1360,IF(COUNT(R1360:T1360)=2,"יש שתי מספרים, המספר הראשון הוא .d-0"&amp;IF(R1360="",S1360,R1360)&amp;".t-המספר השני הוא .d-0"&amp;IF(T1360="",S1360,T1360),"המספר הוא.d-0"&amp;R1360&amp;S1360&amp;T1360)),"")</f>
        <v/>
      </c>
      <c r="I13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האלפון'!A1360&amp;'טבלת האלפון'!B1360,"'",""),"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60" s="4" t="str">
        <f t="shared" si="244"/>
        <v/>
      </c>
      <c r="K1360" t="str">
        <f t="shared" si="245"/>
        <v/>
      </c>
      <c r="L1360" t="str">
        <f t="shared" si="247"/>
        <v/>
      </c>
      <c r="M1360">
        <f t="shared" si="249"/>
        <v>5</v>
      </c>
      <c r="N1360">
        <f>ROW()</f>
        <v>1360</v>
      </c>
      <c r="O1360" t="str">
        <f t="shared" si="248"/>
        <v/>
      </c>
      <c r="R1360" t="str">
        <f t="shared" si="250"/>
        <v/>
      </c>
      <c r="S1360" t="str">
        <f t="shared" si="251"/>
        <v/>
      </c>
      <c r="T1360" t="str">
        <f t="shared" si="252"/>
        <v/>
      </c>
    </row>
    <row r="1361" spans="1:20" x14ac:dyDescent="0.2">
      <c r="A1361" t="str">
        <f>IF( T('טבלת האלפון'!A1361)="","",SUBSTITUTE(SUBSTITUTE('טבלת האלפון'!A1361," ",""),"'",""))</f>
        <v/>
      </c>
      <c r="B1361" s="11" t="str">
        <f>IF('טבלת האלפון'!H1361&gt;1,VALUE(SUBSTITUTE('טבלת האלפון'!H1361,"טל/פקס 0","")),"")</f>
        <v/>
      </c>
      <c r="C1361" t="str">
        <f>IF('טבלת האלפון'!I1361&gt;1,'טבלת האלפון'!I1361,"")</f>
        <v/>
      </c>
      <c r="D1361" t="str">
        <f>IF('טבלת האלפון'!J1361&gt;1,'טבלת האלפון'!J1361,"")</f>
        <v/>
      </c>
      <c r="E1361" t="str">
        <f t="shared" si="242"/>
        <v/>
      </c>
      <c r="F1361" t="str">
        <f t="shared" si="243"/>
        <v/>
      </c>
      <c r="G1361" t="str">
        <f t="shared" si="246"/>
        <v/>
      </c>
      <c r="H1361" s="16" t="str">
        <f>IF(J1361=2,"יש שני שמות עם אותו זיהוי, המערכת תשמיע את שניהם כעת,"&amp;'טבלת האלפון'!A1361&amp;","&amp;'טבלת האלפון'!B1361&amp;",ו"&amp;'טבלת האלפון'!C1361&amp;","&amp;IF(COUNT(B1361:D1361)=3,"יש שלוש מספרים, המספר הראשון הוא .d-0"&amp;B1361&amp;".t-המספר השני הוא .d-0"&amp;C1361&amp;".t-המספר השלישי הוא .d-0"&amp;D1361,IF(COUNT(B1361:D1361)=2,"יש שתי מספרים, המספר הראשון הוא .d-0"&amp;IF(B1361="",C1361,B1361)&amp;".t-המספר השני הוא .d-0"&amp;IF(D1361="",C1361,D1361),"המספר הוא.d-0"&amp;B1361&amp;C1361&amp;D1361))&amp;",.t-וכן,"&amp;INDEX('טבלת האלפון'!A:A,L1361)&amp;","&amp;INDEX('טבלת האלפון'!B:B,L1361)&amp;",ו"&amp;INDEX('טבלת האלפון'!C:C,L1361)&amp;","&amp;IF(COUNT(R1361:T1361)=3,"יש שלוש מספרים, המספר הראשון הוא .d-0"&amp;R1361&amp;".t-המספר השני הוא .d-0"&amp;S1361&amp;".t-המספר השלישי הוא .d-0"&amp;T1361,IF(COUNT(R1361:T1361)=2,"יש שתי מספרים, המספר הראשון הוא .d-0"&amp;IF(R1361="",S1361,R1361)&amp;".t-המספר השני הוא .d-0"&amp;IF(T1361="",S1361,T1361),"המספר הוא.d-0"&amp;R1361&amp;S1361&amp;T1361)),"")</f>
        <v/>
      </c>
      <c r="I13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האלפון'!A1361&amp;'טבלת האלפון'!B1361,"'",""),"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61" s="4" t="str">
        <f t="shared" si="244"/>
        <v/>
      </c>
      <c r="K1361" t="str">
        <f t="shared" si="245"/>
        <v/>
      </c>
      <c r="L1361" t="str">
        <f t="shared" si="247"/>
        <v/>
      </c>
      <c r="M1361">
        <f t="shared" si="249"/>
        <v>5</v>
      </c>
      <c r="N1361">
        <f>ROW()</f>
        <v>1361</v>
      </c>
      <c r="O1361" t="str">
        <f t="shared" si="248"/>
        <v/>
      </c>
      <c r="R1361" t="str">
        <f t="shared" si="250"/>
        <v/>
      </c>
      <c r="S1361" t="str">
        <f t="shared" si="251"/>
        <v/>
      </c>
      <c r="T1361" t="str">
        <f t="shared" si="252"/>
        <v/>
      </c>
    </row>
    <row r="1362" spans="1:20" x14ac:dyDescent="0.2">
      <c r="A1362" t="str">
        <f>IF( T('טבלת האלפון'!A1362)="","",SUBSTITUTE(SUBSTITUTE('טבלת האלפון'!A1362," ",""),"'",""))</f>
        <v/>
      </c>
      <c r="B1362" s="11" t="str">
        <f>IF('טבלת האלפון'!H1362&gt;1,VALUE(SUBSTITUTE('טבלת האלפון'!H1362,"טל/פקס 0","")),"")</f>
        <v/>
      </c>
      <c r="C1362" t="str">
        <f>IF('טבלת האלפון'!I1362&gt;1,'טבלת האלפון'!I1362,"")</f>
        <v/>
      </c>
      <c r="D1362" t="str">
        <f>IF('טבלת האלפון'!J1362&gt;1,'טבלת האלפון'!J1362,"")</f>
        <v/>
      </c>
      <c r="E1362" t="str">
        <f t="shared" si="242"/>
        <v/>
      </c>
      <c r="F1362" t="str">
        <f t="shared" si="243"/>
        <v/>
      </c>
      <c r="G1362" t="str">
        <f t="shared" si="246"/>
        <v/>
      </c>
      <c r="H1362" s="16" t="str">
        <f>IF(J1362=2,"יש שני שמות עם אותו זיהוי, המערכת תשמיע את שניהם כעת,"&amp;'טבלת האלפון'!A1362&amp;","&amp;'טבלת האלפון'!B1362&amp;",ו"&amp;'טבלת האלפון'!C1362&amp;","&amp;IF(COUNT(B1362:D1362)=3,"יש שלוש מספרים, המספר הראשון הוא .d-0"&amp;B1362&amp;".t-המספר השני הוא .d-0"&amp;C1362&amp;".t-המספר השלישי הוא .d-0"&amp;D1362,IF(COUNT(B1362:D1362)=2,"יש שתי מספרים, המספר הראשון הוא .d-0"&amp;IF(B1362="",C1362,B1362)&amp;".t-המספר השני הוא .d-0"&amp;IF(D1362="",C1362,D1362),"המספר הוא.d-0"&amp;B1362&amp;C1362&amp;D1362))&amp;",.t-וכן,"&amp;INDEX('טבלת האלפון'!A:A,L1362)&amp;","&amp;INDEX('טבלת האלפון'!B:B,L1362)&amp;",ו"&amp;INDEX('טבלת האלפון'!C:C,L1362)&amp;","&amp;IF(COUNT(R1362:T1362)=3,"יש שלוש מספרים, המספר הראשון הוא .d-0"&amp;R1362&amp;".t-המספר השני הוא .d-0"&amp;S1362&amp;".t-המספר השלישי הוא .d-0"&amp;T1362,IF(COUNT(R1362:T1362)=2,"יש שתי מספרים, המספר הראשון הוא .d-0"&amp;IF(R1362="",S1362,R1362)&amp;".t-המספר השני הוא .d-0"&amp;IF(T1362="",S1362,T1362),"המספר הוא.d-0"&amp;R1362&amp;S1362&amp;T1362)),"")</f>
        <v/>
      </c>
      <c r="I13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האלפון'!A1362&amp;'טבלת האלפון'!B1362,"'",""),"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62" s="4" t="str">
        <f t="shared" si="244"/>
        <v/>
      </c>
      <c r="K1362" t="str">
        <f t="shared" si="245"/>
        <v/>
      </c>
      <c r="L1362" t="str">
        <f t="shared" si="247"/>
        <v/>
      </c>
      <c r="M1362">
        <f t="shared" si="249"/>
        <v>5</v>
      </c>
      <c r="N1362">
        <f>ROW()</f>
        <v>1362</v>
      </c>
      <c r="O1362" t="str">
        <f t="shared" si="248"/>
        <v/>
      </c>
      <c r="R1362" t="str">
        <f t="shared" si="250"/>
        <v/>
      </c>
      <c r="S1362" t="str">
        <f t="shared" si="251"/>
        <v/>
      </c>
      <c r="T1362" t="str">
        <f t="shared" si="252"/>
        <v/>
      </c>
    </row>
    <row r="1363" spans="1:20" x14ac:dyDescent="0.2">
      <c r="A1363" t="str">
        <f>IF( T('טבלת האלפון'!A1363)="","",SUBSTITUTE(SUBSTITUTE('טבלת האלפון'!A1363," ",""),"'",""))</f>
        <v/>
      </c>
      <c r="B1363" s="11" t="str">
        <f>IF('טבלת האלפון'!H1363&gt;1,VALUE(SUBSTITUTE('טבלת האלפון'!H1363,"טל/פקס 0","")),"")</f>
        <v/>
      </c>
      <c r="C1363" t="str">
        <f>IF('טבלת האלפון'!I1363&gt;1,'טבלת האלפון'!I1363,"")</f>
        <v/>
      </c>
      <c r="D1363" t="str">
        <f>IF('טבלת האלפון'!J1363&gt;1,'טבלת האלפון'!J1363,"")</f>
        <v/>
      </c>
      <c r="E1363" t="str">
        <f t="shared" si="242"/>
        <v/>
      </c>
      <c r="F1363" t="str">
        <f t="shared" si="243"/>
        <v/>
      </c>
      <c r="G1363" t="str">
        <f t="shared" si="246"/>
        <v/>
      </c>
      <c r="H1363" s="16" t="str">
        <f>IF(J1363=2,"יש שני שמות עם אותו זיהוי, המערכת תשמיע את שניהם כעת,"&amp;'טבלת האלפון'!A1363&amp;","&amp;'טבלת האלפון'!B1363&amp;",ו"&amp;'טבלת האלפון'!C1363&amp;","&amp;IF(COUNT(B1363:D1363)=3,"יש שלוש מספרים, המספר הראשון הוא .d-0"&amp;B1363&amp;".t-המספר השני הוא .d-0"&amp;C1363&amp;".t-המספר השלישי הוא .d-0"&amp;D1363,IF(COUNT(B1363:D1363)=2,"יש שתי מספרים, המספר הראשון הוא .d-0"&amp;IF(B1363="",C1363,B1363)&amp;".t-המספר השני הוא .d-0"&amp;IF(D1363="",C1363,D1363),"המספר הוא.d-0"&amp;B1363&amp;C1363&amp;D1363))&amp;",.t-וכן,"&amp;INDEX('טבלת האלפון'!A:A,L1363)&amp;","&amp;INDEX('טבלת האלפון'!B:B,L1363)&amp;",ו"&amp;INDEX('טבלת האלפון'!C:C,L1363)&amp;","&amp;IF(COUNT(R1363:T1363)=3,"יש שלוש מספרים, המספר הראשון הוא .d-0"&amp;R1363&amp;".t-המספר השני הוא .d-0"&amp;S1363&amp;".t-המספר השלישי הוא .d-0"&amp;T1363,IF(COUNT(R1363:T1363)=2,"יש שתי מספרים, המספר הראשון הוא .d-0"&amp;IF(R1363="",S1363,R1363)&amp;".t-המספר השני הוא .d-0"&amp;IF(T1363="",S1363,T1363),"המספר הוא.d-0"&amp;R1363&amp;S1363&amp;T1363)),"")</f>
        <v/>
      </c>
      <c r="I13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האלפון'!A1363&amp;'טבלת האלפון'!B1363,"'",""),"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63" s="4" t="str">
        <f t="shared" si="244"/>
        <v/>
      </c>
      <c r="K1363" t="str">
        <f t="shared" si="245"/>
        <v/>
      </c>
      <c r="L1363" t="str">
        <f t="shared" si="247"/>
        <v/>
      </c>
      <c r="M1363">
        <f t="shared" si="249"/>
        <v>5</v>
      </c>
      <c r="N1363">
        <f>ROW()</f>
        <v>1363</v>
      </c>
      <c r="O1363" t="str">
        <f t="shared" si="248"/>
        <v/>
      </c>
      <c r="R1363" t="str">
        <f t="shared" si="250"/>
        <v/>
      </c>
      <c r="S1363" t="str">
        <f t="shared" si="251"/>
        <v/>
      </c>
      <c r="T1363" t="str">
        <f t="shared" si="252"/>
        <v/>
      </c>
    </row>
    <row r="1364" spans="1:20" x14ac:dyDescent="0.2">
      <c r="A1364" t="str">
        <f>IF( T('טבלת האלפון'!A1364)="","",SUBSTITUTE(SUBSTITUTE('טבלת האלפון'!A1364," ",""),"'",""))</f>
        <v/>
      </c>
      <c r="B1364" s="11" t="str">
        <f>IF('טבלת האלפון'!H1364&gt;1,VALUE(SUBSTITUTE('טבלת האלפון'!H1364,"טל/פקס 0","")),"")</f>
        <v/>
      </c>
      <c r="C1364" t="str">
        <f>IF('טבלת האלפון'!I1364&gt;1,'טבלת האלפון'!I1364,"")</f>
        <v/>
      </c>
      <c r="D1364" t="str">
        <f>IF('טבלת האלפון'!J1364&gt;1,'טבלת האלפון'!J1364,"")</f>
        <v/>
      </c>
      <c r="E1364" t="str">
        <f t="shared" si="242"/>
        <v/>
      </c>
      <c r="F1364" t="str">
        <f t="shared" si="243"/>
        <v/>
      </c>
      <c r="G1364" t="str">
        <f t="shared" si="246"/>
        <v/>
      </c>
      <c r="H1364" s="16" t="str">
        <f>IF(J1364=2,"יש שני שמות עם אותו זיהוי, המערכת תשמיע את שניהם כעת,"&amp;'טבלת האלפון'!A1364&amp;","&amp;'טבלת האלפון'!B1364&amp;",ו"&amp;'טבלת האלפון'!C1364&amp;","&amp;IF(COUNT(B1364:D1364)=3,"יש שלוש מספרים, המספר הראשון הוא .d-0"&amp;B1364&amp;".t-המספר השני הוא .d-0"&amp;C1364&amp;".t-המספר השלישי הוא .d-0"&amp;D1364,IF(COUNT(B1364:D1364)=2,"יש שתי מספרים, המספר הראשון הוא .d-0"&amp;IF(B1364="",C1364,B1364)&amp;".t-המספר השני הוא .d-0"&amp;IF(D1364="",C1364,D1364),"המספר הוא.d-0"&amp;B1364&amp;C1364&amp;D1364))&amp;",.t-וכן,"&amp;INDEX('טבלת האלפון'!A:A,L1364)&amp;","&amp;INDEX('טבלת האלפון'!B:B,L1364)&amp;",ו"&amp;INDEX('טבלת האלפון'!C:C,L1364)&amp;","&amp;IF(COUNT(R1364:T1364)=3,"יש שלוש מספרים, המספר הראשון הוא .d-0"&amp;R1364&amp;".t-המספר השני הוא .d-0"&amp;S1364&amp;".t-המספר השלישי הוא .d-0"&amp;T1364,IF(COUNT(R1364:T1364)=2,"יש שתי מספרים, המספר הראשון הוא .d-0"&amp;IF(R1364="",S1364,R1364)&amp;".t-המספר השני הוא .d-0"&amp;IF(T1364="",S1364,T1364),"המספר הוא.d-0"&amp;R1364&amp;S1364&amp;T1364)),"")</f>
        <v/>
      </c>
      <c r="I13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האלפון'!A1364&amp;'טבלת האלפון'!B1364,"'",""),"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64" s="4" t="str">
        <f t="shared" si="244"/>
        <v/>
      </c>
      <c r="K1364" t="str">
        <f t="shared" si="245"/>
        <v/>
      </c>
      <c r="L1364" t="str">
        <f t="shared" si="247"/>
        <v/>
      </c>
      <c r="M1364">
        <f t="shared" si="249"/>
        <v>5</v>
      </c>
      <c r="N1364">
        <f>ROW()</f>
        <v>1364</v>
      </c>
      <c r="O1364" t="str">
        <f t="shared" si="248"/>
        <v/>
      </c>
      <c r="R1364" t="str">
        <f t="shared" si="250"/>
        <v/>
      </c>
      <c r="S1364" t="str">
        <f t="shared" si="251"/>
        <v/>
      </c>
      <c r="T1364" t="str">
        <f t="shared" si="252"/>
        <v/>
      </c>
    </row>
    <row r="1365" spans="1:20" x14ac:dyDescent="0.2">
      <c r="A1365" t="str">
        <f>IF( T('טבלת האלפון'!A1365)="","",SUBSTITUTE(SUBSTITUTE('טבלת האלפון'!A1365," ",""),"'",""))</f>
        <v/>
      </c>
      <c r="B1365" s="11" t="str">
        <f>IF('טבלת האלפון'!H1365&gt;1,VALUE(SUBSTITUTE('טבלת האלפון'!H1365,"טל/פקס 0","")),"")</f>
        <v/>
      </c>
      <c r="C1365" t="str">
        <f>IF('טבלת האלפון'!I1365&gt;1,'טבלת האלפון'!I1365,"")</f>
        <v/>
      </c>
      <c r="D1365" t="str">
        <f>IF('טבלת האלפון'!J1365&gt;1,'טבלת האלפון'!J1365,"")</f>
        <v/>
      </c>
      <c r="E1365" t="str">
        <f t="shared" si="242"/>
        <v/>
      </c>
      <c r="F1365" t="str">
        <f t="shared" si="243"/>
        <v/>
      </c>
      <c r="G1365" t="str">
        <f t="shared" si="246"/>
        <v/>
      </c>
      <c r="H1365" s="16" t="str">
        <f>IF(J1365=2,"יש שני שמות עם אותו זיהוי, המערכת תשמיע את שניהם כעת,"&amp;'טבלת האלפון'!A1365&amp;","&amp;'טבלת האלפון'!B1365&amp;",ו"&amp;'טבלת האלפון'!C1365&amp;","&amp;IF(COUNT(B1365:D1365)=3,"יש שלוש מספרים, המספר הראשון הוא .d-0"&amp;B1365&amp;".t-המספר השני הוא .d-0"&amp;C1365&amp;".t-המספר השלישי הוא .d-0"&amp;D1365,IF(COUNT(B1365:D1365)=2,"יש שתי מספרים, המספר הראשון הוא .d-0"&amp;IF(B1365="",C1365,B1365)&amp;".t-המספר השני הוא .d-0"&amp;IF(D1365="",C1365,D1365),"המספר הוא.d-0"&amp;B1365&amp;C1365&amp;D1365))&amp;",.t-וכן,"&amp;INDEX('טבלת האלפון'!A:A,L1365)&amp;","&amp;INDEX('טבלת האלפון'!B:B,L1365)&amp;",ו"&amp;INDEX('טבלת האלפון'!C:C,L1365)&amp;","&amp;IF(COUNT(R1365:T1365)=3,"יש שלוש מספרים, המספר הראשון הוא .d-0"&amp;R1365&amp;".t-המספר השני הוא .d-0"&amp;S1365&amp;".t-המספר השלישי הוא .d-0"&amp;T1365,IF(COUNT(R1365:T1365)=2,"יש שתי מספרים, המספר הראשון הוא .d-0"&amp;IF(R1365="",S1365,R1365)&amp;".t-המספר השני הוא .d-0"&amp;IF(T1365="",S1365,T1365),"המספר הוא.d-0"&amp;R1365&amp;S1365&amp;T1365)),"")</f>
        <v/>
      </c>
      <c r="I13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האלפון'!A1365&amp;'טבלת האלפון'!B1365,"'",""),"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65" s="4" t="str">
        <f t="shared" si="244"/>
        <v/>
      </c>
      <c r="K1365" t="str">
        <f t="shared" si="245"/>
        <v/>
      </c>
      <c r="L1365" t="str">
        <f t="shared" si="247"/>
        <v/>
      </c>
      <c r="M1365">
        <f t="shared" si="249"/>
        <v>5</v>
      </c>
      <c r="N1365">
        <f>ROW()</f>
        <v>1365</v>
      </c>
      <c r="O1365" t="str">
        <f t="shared" si="248"/>
        <v/>
      </c>
      <c r="R1365" t="str">
        <f t="shared" si="250"/>
        <v/>
      </c>
      <c r="S1365" t="str">
        <f t="shared" si="251"/>
        <v/>
      </c>
      <c r="T1365" t="str">
        <f t="shared" si="252"/>
        <v/>
      </c>
    </row>
    <row r="1366" spans="1:20" x14ac:dyDescent="0.2">
      <c r="A1366" t="str">
        <f>IF( T('טבלת האלפון'!A1366)="","",SUBSTITUTE(SUBSTITUTE('טבלת האלפון'!A1366," ",""),"'",""))</f>
        <v/>
      </c>
      <c r="B1366" s="11" t="str">
        <f>IF('טבלת האלפון'!H1366&gt;1,VALUE(SUBSTITUTE('טבלת האלפון'!H1366,"טל/פקס 0","")),"")</f>
        <v/>
      </c>
      <c r="C1366" t="str">
        <f>IF('טבלת האלפון'!I1366&gt;1,'טבלת האלפון'!I1366,"")</f>
        <v/>
      </c>
      <c r="D1366" t="str">
        <f>IF('טבלת האלפון'!J1366&gt;1,'טבלת האלפון'!J1366,"")</f>
        <v/>
      </c>
      <c r="E1366" t="str">
        <f t="shared" si="242"/>
        <v/>
      </c>
      <c r="F1366" t="str">
        <f t="shared" si="243"/>
        <v/>
      </c>
      <c r="G1366" t="str">
        <f t="shared" si="246"/>
        <v/>
      </c>
      <c r="H1366" s="16" t="str">
        <f>IF(J1366=2,"יש שני שמות עם אותו זיהוי, המערכת תשמיע את שניהם כעת,"&amp;'טבלת האלפון'!A1366&amp;","&amp;'טבלת האלפון'!B1366&amp;",ו"&amp;'טבלת האלפון'!C1366&amp;","&amp;IF(COUNT(B1366:D1366)=3,"יש שלוש מספרים, המספר הראשון הוא .d-0"&amp;B1366&amp;".t-המספר השני הוא .d-0"&amp;C1366&amp;".t-המספר השלישי הוא .d-0"&amp;D1366,IF(COUNT(B1366:D1366)=2,"יש שתי מספרים, המספר הראשון הוא .d-0"&amp;IF(B1366="",C1366,B1366)&amp;".t-המספר השני הוא .d-0"&amp;IF(D1366="",C1366,D1366),"המספר הוא.d-0"&amp;B1366&amp;C1366&amp;D1366))&amp;",.t-וכן,"&amp;INDEX('טבלת האלפון'!A:A,L1366)&amp;","&amp;INDEX('טבלת האלפון'!B:B,L1366)&amp;",ו"&amp;INDEX('טבלת האלפון'!C:C,L1366)&amp;","&amp;IF(COUNT(R1366:T1366)=3,"יש שלוש מספרים, המספר הראשון הוא .d-0"&amp;R1366&amp;".t-המספר השני הוא .d-0"&amp;S1366&amp;".t-המספר השלישי הוא .d-0"&amp;T1366,IF(COUNT(R1366:T1366)=2,"יש שתי מספרים, המספר הראשון הוא .d-0"&amp;IF(R1366="",S1366,R1366)&amp;".t-המספר השני הוא .d-0"&amp;IF(T1366="",S1366,T1366),"המספר הוא.d-0"&amp;R1366&amp;S1366&amp;T1366)),"")</f>
        <v/>
      </c>
      <c r="I13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האלפון'!A1366&amp;'טבלת האלפון'!B1366,"'",""),"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66" s="4" t="str">
        <f t="shared" si="244"/>
        <v/>
      </c>
      <c r="K1366" t="str">
        <f t="shared" si="245"/>
        <v/>
      </c>
      <c r="L1366" t="str">
        <f t="shared" si="247"/>
        <v/>
      </c>
      <c r="M1366">
        <f t="shared" si="249"/>
        <v>5</v>
      </c>
      <c r="N1366">
        <f>ROW()</f>
        <v>1366</v>
      </c>
      <c r="O1366" t="str">
        <f t="shared" si="248"/>
        <v/>
      </c>
      <c r="R1366" t="str">
        <f t="shared" si="250"/>
        <v/>
      </c>
      <c r="S1366" t="str">
        <f t="shared" si="251"/>
        <v/>
      </c>
      <c r="T1366" t="str">
        <f t="shared" si="252"/>
        <v/>
      </c>
    </row>
    <row r="1367" spans="1:20" x14ac:dyDescent="0.2">
      <c r="A1367" t="str">
        <f>IF( T('טבלת האלפון'!A1367)="","",SUBSTITUTE(SUBSTITUTE('טבלת האלפון'!A1367," ",""),"'",""))</f>
        <v/>
      </c>
      <c r="B1367" s="11" t="str">
        <f>IF('טבלת האלפון'!H1367&gt;1,VALUE(SUBSTITUTE('טבלת האלפון'!H1367,"טל/פקס 0","")),"")</f>
        <v/>
      </c>
      <c r="C1367" t="str">
        <f>IF('טבלת האלפון'!I1367&gt;1,'טבלת האלפון'!I1367,"")</f>
        <v/>
      </c>
      <c r="D1367" t="str">
        <f>IF('טבלת האלפון'!J1367&gt;1,'טבלת האלפון'!J1367,"")</f>
        <v/>
      </c>
      <c r="E1367" t="str">
        <f t="shared" si="242"/>
        <v/>
      </c>
      <c r="F1367" t="str">
        <f t="shared" si="243"/>
        <v/>
      </c>
      <c r="G1367" t="str">
        <f t="shared" si="246"/>
        <v/>
      </c>
      <c r="H1367" s="16" t="str">
        <f>IF(J1367=2,"יש שני שמות עם אותו זיהוי, המערכת תשמיע את שניהם כעת,"&amp;'טבלת האלפון'!A1367&amp;","&amp;'טבלת האלפון'!B1367&amp;",ו"&amp;'טבלת האלפון'!C1367&amp;","&amp;IF(COUNT(B1367:D1367)=3,"יש שלוש מספרים, המספר הראשון הוא .d-0"&amp;B1367&amp;".t-המספר השני הוא .d-0"&amp;C1367&amp;".t-המספר השלישי הוא .d-0"&amp;D1367,IF(COUNT(B1367:D1367)=2,"יש שתי מספרים, המספר הראשון הוא .d-0"&amp;IF(B1367="",C1367,B1367)&amp;".t-המספר השני הוא .d-0"&amp;IF(D1367="",C1367,D1367),"המספר הוא.d-0"&amp;B1367&amp;C1367&amp;D1367))&amp;",.t-וכן,"&amp;INDEX('טבלת האלפון'!A:A,L1367)&amp;","&amp;INDEX('טבלת האלפון'!B:B,L1367)&amp;",ו"&amp;INDEX('טבלת האלפון'!C:C,L1367)&amp;","&amp;IF(COUNT(R1367:T1367)=3,"יש שלוש מספרים, המספר הראשון הוא .d-0"&amp;R1367&amp;".t-המספר השני הוא .d-0"&amp;S1367&amp;".t-המספר השלישי הוא .d-0"&amp;T1367,IF(COUNT(R1367:T1367)=2,"יש שתי מספרים, המספר הראשון הוא .d-0"&amp;IF(R1367="",S1367,R1367)&amp;".t-המספר השני הוא .d-0"&amp;IF(T1367="",S1367,T1367),"המספר הוא.d-0"&amp;R1367&amp;S1367&amp;T1367)),"")</f>
        <v/>
      </c>
      <c r="I13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האלפון'!A1367&amp;'טבלת האלפון'!B1367,"'",""),"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67" s="4" t="str">
        <f t="shared" si="244"/>
        <v/>
      </c>
      <c r="K1367" t="str">
        <f t="shared" si="245"/>
        <v/>
      </c>
      <c r="L1367" t="str">
        <f t="shared" si="247"/>
        <v/>
      </c>
      <c r="M1367">
        <f t="shared" si="249"/>
        <v>5</v>
      </c>
      <c r="N1367">
        <f>ROW()</f>
        <v>1367</v>
      </c>
      <c r="O1367" t="str">
        <f t="shared" si="248"/>
        <v/>
      </c>
      <c r="R1367" t="str">
        <f t="shared" si="250"/>
        <v/>
      </c>
      <c r="S1367" t="str">
        <f t="shared" si="251"/>
        <v/>
      </c>
      <c r="T1367" t="str">
        <f t="shared" si="252"/>
        <v/>
      </c>
    </row>
    <row r="1368" spans="1:20" x14ac:dyDescent="0.2">
      <c r="A1368" t="str">
        <f>IF( T('טבלת האלפון'!A1368)="","",SUBSTITUTE(SUBSTITUTE('טבלת האלפון'!A1368," ",""),"'",""))</f>
        <v/>
      </c>
      <c r="B1368" s="11" t="str">
        <f>IF('טבלת האלפון'!H1368&gt;1,VALUE(SUBSTITUTE('טבלת האלפון'!H1368,"טל/פקס 0","")),"")</f>
        <v/>
      </c>
      <c r="C1368" t="str">
        <f>IF('טבלת האלפון'!I1368&gt;1,'טבלת האלפון'!I1368,"")</f>
        <v/>
      </c>
      <c r="D1368" t="str">
        <f>IF('טבלת האלפון'!J1368&gt;1,'טבלת האלפון'!J1368,"")</f>
        <v/>
      </c>
      <c r="E1368" t="str">
        <f t="shared" si="242"/>
        <v/>
      </c>
      <c r="F1368" t="str">
        <f t="shared" si="243"/>
        <v/>
      </c>
      <c r="G1368" t="str">
        <f t="shared" si="246"/>
        <v/>
      </c>
      <c r="H1368" s="16" t="str">
        <f>IF(J1368=2,"יש שני שמות עם אותו זיהוי, המערכת תשמיע את שניהם כעת,"&amp;'טבלת האלפון'!A1368&amp;","&amp;'טבלת האלפון'!B1368&amp;",ו"&amp;'טבלת האלפון'!C1368&amp;","&amp;IF(COUNT(B1368:D1368)=3,"יש שלוש מספרים, המספר הראשון הוא .d-0"&amp;B1368&amp;".t-המספר השני הוא .d-0"&amp;C1368&amp;".t-המספר השלישי הוא .d-0"&amp;D1368,IF(COUNT(B1368:D1368)=2,"יש שתי מספרים, המספר הראשון הוא .d-0"&amp;IF(B1368="",C1368,B1368)&amp;".t-המספר השני הוא .d-0"&amp;IF(D1368="",C1368,D1368),"המספר הוא.d-0"&amp;B1368&amp;C1368&amp;D1368))&amp;",.t-וכן,"&amp;INDEX('טבלת האלפון'!A:A,L1368)&amp;","&amp;INDEX('טבלת האלפון'!B:B,L1368)&amp;",ו"&amp;INDEX('טבלת האלפון'!C:C,L1368)&amp;","&amp;IF(COUNT(R1368:T1368)=3,"יש שלוש מספרים, המספר הראשון הוא .d-0"&amp;R1368&amp;".t-המספר השני הוא .d-0"&amp;S1368&amp;".t-המספר השלישי הוא .d-0"&amp;T1368,IF(COUNT(R1368:T1368)=2,"יש שתי מספרים, המספר הראשון הוא .d-0"&amp;IF(R1368="",S1368,R1368)&amp;".t-המספר השני הוא .d-0"&amp;IF(T1368="",S1368,T1368),"המספר הוא.d-0"&amp;R1368&amp;S1368&amp;T1368)),"")</f>
        <v/>
      </c>
      <c r="I13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האלפון'!A1368&amp;'טבלת האלפון'!B1368,"'",""),"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68" s="4" t="str">
        <f t="shared" si="244"/>
        <v/>
      </c>
      <c r="K1368" t="str">
        <f t="shared" si="245"/>
        <v/>
      </c>
      <c r="L1368" t="str">
        <f t="shared" si="247"/>
        <v/>
      </c>
      <c r="M1368">
        <f t="shared" si="249"/>
        <v>5</v>
      </c>
      <c r="N1368">
        <f>ROW()</f>
        <v>1368</v>
      </c>
      <c r="O1368" t="str">
        <f t="shared" si="248"/>
        <v/>
      </c>
      <c r="R1368" t="str">
        <f t="shared" si="250"/>
        <v/>
      </c>
      <c r="S1368" t="str">
        <f t="shared" si="251"/>
        <v/>
      </c>
      <c r="T1368" t="str">
        <f t="shared" si="252"/>
        <v/>
      </c>
    </row>
    <row r="1369" spans="1:20" x14ac:dyDescent="0.2">
      <c r="A1369" t="str">
        <f>IF( T('טבלת האלפון'!A1369)="","",SUBSTITUTE(SUBSTITUTE('טבלת האלפון'!A1369," ",""),"'",""))</f>
        <v/>
      </c>
      <c r="B1369" s="11" t="str">
        <f>IF('טבלת האלפון'!H1369&gt;1,VALUE(SUBSTITUTE('טבלת האלפון'!H1369,"טל/פקס 0","")),"")</f>
        <v/>
      </c>
      <c r="C1369" t="str">
        <f>IF('טבלת האלפון'!I1369&gt;1,'טבלת האלפון'!I1369,"")</f>
        <v/>
      </c>
      <c r="D1369" t="str">
        <f>IF('טבלת האלפון'!J1369&gt;1,'טבלת האלפון'!J1369,"")</f>
        <v/>
      </c>
      <c r="E1369" t="str">
        <f t="shared" si="242"/>
        <v/>
      </c>
      <c r="F1369" t="str">
        <f t="shared" si="243"/>
        <v/>
      </c>
      <c r="G1369" t="str">
        <f t="shared" si="246"/>
        <v/>
      </c>
      <c r="H1369" s="16" t="str">
        <f>IF(J1369=2,"יש שני שמות עם אותו זיהוי, המערכת תשמיע את שניהם כעת,"&amp;'טבלת האלפון'!A1369&amp;","&amp;'טבלת האלפון'!B1369&amp;",ו"&amp;'טבלת האלפון'!C1369&amp;","&amp;IF(COUNT(B1369:D1369)=3,"יש שלוש מספרים, המספר הראשון הוא .d-0"&amp;B1369&amp;".t-המספר השני הוא .d-0"&amp;C1369&amp;".t-המספר השלישי הוא .d-0"&amp;D1369,IF(COUNT(B1369:D1369)=2,"יש שתי מספרים, המספר הראשון הוא .d-0"&amp;IF(B1369="",C1369,B1369)&amp;".t-המספר השני הוא .d-0"&amp;IF(D1369="",C1369,D1369),"המספר הוא.d-0"&amp;B1369&amp;C1369&amp;D1369))&amp;",.t-וכן,"&amp;INDEX('טבלת האלפון'!A:A,L1369)&amp;","&amp;INDEX('טבלת האלפון'!B:B,L1369)&amp;",ו"&amp;INDEX('טבלת האלפון'!C:C,L1369)&amp;","&amp;IF(COUNT(R1369:T1369)=3,"יש שלוש מספרים, המספר הראשון הוא .d-0"&amp;R1369&amp;".t-המספר השני הוא .d-0"&amp;S1369&amp;".t-המספר השלישי הוא .d-0"&amp;T1369,IF(COUNT(R1369:T1369)=2,"יש שתי מספרים, המספר הראשון הוא .d-0"&amp;IF(R1369="",S1369,R1369)&amp;".t-המספר השני הוא .d-0"&amp;IF(T1369="",S1369,T1369),"המספר הוא.d-0"&amp;R1369&amp;S1369&amp;T1369)),"")</f>
        <v/>
      </c>
      <c r="I13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האלפון'!A1369&amp;'טבלת האלפון'!B1369,"'",""),"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69" s="4" t="str">
        <f t="shared" si="244"/>
        <v/>
      </c>
      <c r="K1369" t="str">
        <f t="shared" si="245"/>
        <v/>
      </c>
      <c r="L1369" t="str">
        <f t="shared" si="247"/>
        <v/>
      </c>
      <c r="M1369">
        <f t="shared" si="249"/>
        <v>5</v>
      </c>
      <c r="N1369">
        <f>ROW()</f>
        <v>1369</v>
      </c>
      <c r="O1369" t="str">
        <f t="shared" si="248"/>
        <v/>
      </c>
      <c r="R1369" t="str">
        <f t="shared" si="250"/>
        <v/>
      </c>
      <c r="S1369" t="str">
        <f t="shared" si="251"/>
        <v/>
      </c>
      <c r="T1369" t="str">
        <f t="shared" si="252"/>
        <v/>
      </c>
    </row>
    <row r="1370" spans="1:20" x14ac:dyDescent="0.2">
      <c r="A1370" t="str">
        <f>IF( T('טבלת האלפון'!A1370)="","",SUBSTITUTE(SUBSTITUTE('טבלת האלפון'!A1370," ",""),"'",""))</f>
        <v/>
      </c>
      <c r="B1370" s="11" t="str">
        <f>IF('טבלת האלפון'!H1370&gt;1,VALUE(SUBSTITUTE('טבלת האלפון'!H1370,"טל/פקס 0","")),"")</f>
        <v/>
      </c>
      <c r="C1370" t="str">
        <f>IF('טבלת האלפון'!I1370&gt;1,'טבלת האלפון'!I1370,"")</f>
        <v/>
      </c>
      <c r="D1370" t="str">
        <f>IF('טבלת האלפון'!J1370&gt;1,'טבלת האלפון'!J1370,"")</f>
        <v/>
      </c>
      <c r="E1370" t="str">
        <f t="shared" si="242"/>
        <v/>
      </c>
      <c r="F1370" t="str">
        <f t="shared" si="243"/>
        <v/>
      </c>
      <c r="G1370" t="str">
        <f t="shared" si="246"/>
        <v/>
      </c>
      <c r="H1370" s="16" t="str">
        <f>IF(J1370=2,"יש שני שמות עם אותו זיהוי, המערכת תשמיע את שניהם כעת,"&amp;'טבלת האלפון'!A1370&amp;","&amp;'טבלת האלפון'!B1370&amp;",ו"&amp;'טבלת האלפון'!C1370&amp;","&amp;IF(COUNT(B1370:D1370)=3,"יש שלוש מספרים, המספר הראשון הוא .d-0"&amp;B1370&amp;".t-המספר השני הוא .d-0"&amp;C1370&amp;".t-המספר השלישי הוא .d-0"&amp;D1370,IF(COUNT(B1370:D1370)=2,"יש שתי מספרים, המספר הראשון הוא .d-0"&amp;IF(B1370="",C1370,B1370)&amp;".t-המספר השני הוא .d-0"&amp;IF(D1370="",C1370,D1370),"המספר הוא.d-0"&amp;B1370&amp;C1370&amp;D1370))&amp;",.t-וכן,"&amp;INDEX('טבלת האלפון'!A:A,L1370)&amp;","&amp;INDEX('טבלת האלפון'!B:B,L1370)&amp;",ו"&amp;INDEX('טבלת האלפון'!C:C,L1370)&amp;","&amp;IF(COUNT(R1370:T1370)=3,"יש שלוש מספרים, המספר הראשון הוא .d-0"&amp;R1370&amp;".t-המספר השני הוא .d-0"&amp;S1370&amp;".t-המספר השלישי הוא .d-0"&amp;T1370,IF(COUNT(R1370:T1370)=2,"יש שתי מספרים, המספר הראשון הוא .d-0"&amp;IF(R1370="",S1370,R1370)&amp;".t-המספר השני הוא .d-0"&amp;IF(T1370="",S1370,T1370),"המספר הוא.d-0"&amp;R1370&amp;S1370&amp;T1370)),"")</f>
        <v/>
      </c>
      <c r="I13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האלפון'!A1370&amp;'טבלת האלפון'!B1370,"'",""),"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70" s="4" t="str">
        <f t="shared" si="244"/>
        <v/>
      </c>
      <c r="K1370" t="str">
        <f t="shared" si="245"/>
        <v/>
      </c>
      <c r="L1370" t="str">
        <f t="shared" si="247"/>
        <v/>
      </c>
      <c r="M1370">
        <f t="shared" si="249"/>
        <v>5</v>
      </c>
      <c r="N1370">
        <f>ROW()</f>
        <v>1370</v>
      </c>
      <c r="O1370" t="str">
        <f t="shared" si="248"/>
        <v/>
      </c>
      <c r="R1370" t="str">
        <f t="shared" si="250"/>
        <v/>
      </c>
      <c r="S1370" t="str">
        <f t="shared" si="251"/>
        <v/>
      </c>
      <c r="T1370" t="str">
        <f t="shared" si="252"/>
        <v/>
      </c>
    </row>
    <row r="1371" spans="1:20" x14ac:dyDescent="0.2">
      <c r="A1371" t="str">
        <f>IF( T('טבלת האלפון'!A1371)="","",SUBSTITUTE(SUBSTITUTE('טבלת האלפון'!A1371," ",""),"'",""))</f>
        <v/>
      </c>
      <c r="B1371" s="11" t="str">
        <f>IF('טבלת האלפון'!H1371&gt;1,VALUE(SUBSTITUTE('טבלת האלפון'!H1371,"טל/פקס 0","")),"")</f>
        <v/>
      </c>
      <c r="C1371" t="str">
        <f>IF('טבלת האלפון'!I1371&gt;1,'טבלת האלפון'!I1371,"")</f>
        <v/>
      </c>
      <c r="D1371" t="str">
        <f>IF('טבלת האלפון'!J1371&gt;1,'טבלת האלפון'!J1371,"")</f>
        <v/>
      </c>
      <c r="E1371" t="str">
        <f t="shared" si="242"/>
        <v/>
      </c>
      <c r="F1371" t="str">
        <f t="shared" si="243"/>
        <v/>
      </c>
      <c r="G1371" t="str">
        <f t="shared" si="246"/>
        <v/>
      </c>
      <c r="H1371" s="16" t="str">
        <f>IF(J1371=2,"יש שני שמות עם אותו זיהוי, המערכת תשמיע את שניהם כעת,"&amp;'טבלת האלפון'!A1371&amp;","&amp;'טבלת האלפון'!B1371&amp;",ו"&amp;'טבלת האלפון'!C1371&amp;","&amp;IF(COUNT(B1371:D1371)=3,"יש שלוש מספרים, המספר הראשון הוא .d-0"&amp;B1371&amp;".t-המספר השני הוא .d-0"&amp;C1371&amp;".t-המספר השלישי הוא .d-0"&amp;D1371,IF(COUNT(B1371:D1371)=2,"יש שתי מספרים, המספר הראשון הוא .d-0"&amp;IF(B1371="",C1371,B1371)&amp;".t-המספר השני הוא .d-0"&amp;IF(D1371="",C1371,D1371),"המספר הוא.d-0"&amp;B1371&amp;C1371&amp;D1371))&amp;",.t-וכן,"&amp;INDEX('טבלת האלפון'!A:A,L1371)&amp;","&amp;INDEX('טבלת האלפון'!B:B,L1371)&amp;",ו"&amp;INDEX('טבלת האלפון'!C:C,L1371)&amp;","&amp;IF(COUNT(R1371:T1371)=3,"יש שלוש מספרים, המספר הראשון הוא .d-0"&amp;R1371&amp;".t-המספר השני הוא .d-0"&amp;S1371&amp;".t-המספר השלישי הוא .d-0"&amp;T1371,IF(COUNT(R1371:T1371)=2,"יש שתי מספרים, המספר הראשון הוא .d-0"&amp;IF(R1371="",S1371,R1371)&amp;".t-המספר השני הוא .d-0"&amp;IF(T1371="",S1371,T1371),"המספר הוא.d-0"&amp;R1371&amp;S1371&amp;T1371)),"")</f>
        <v/>
      </c>
      <c r="I13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האלפון'!A1371&amp;'טבלת האלפון'!B1371,"'",""),"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71" s="4" t="str">
        <f t="shared" si="244"/>
        <v/>
      </c>
      <c r="K1371" t="str">
        <f t="shared" si="245"/>
        <v/>
      </c>
      <c r="L1371" t="str">
        <f t="shared" si="247"/>
        <v/>
      </c>
      <c r="M1371">
        <f t="shared" si="249"/>
        <v>5</v>
      </c>
      <c r="N1371">
        <f>ROW()</f>
        <v>1371</v>
      </c>
      <c r="O1371" t="str">
        <f t="shared" si="248"/>
        <v/>
      </c>
      <c r="R1371" t="str">
        <f t="shared" si="250"/>
        <v/>
      </c>
      <c r="S1371" t="str">
        <f t="shared" si="251"/>
        <v/>
      </c>
      <c r="T1371" t="str">
        <f t="shared" si="252"/>
        <v/>
      </c>
    </row>
    <row r="1372" spans="1:20" x14ac:dyDescent="0.2">
      <c r="A1372" t="str">
        <f>IF( T('טבלת האלפון'!A1372)="","",SUBSTITUTE(SUBSTITUTE('טבלת האלפון'!A1372," ",""),"'",""))</f>
        <v/>
      </c>
      <c r="B1372" s="11" t="str">
        <f>IF('טבלת האלפון'!H1372&gt;1,VALUE(SUBSTITUTE('טבלת האלפון'!H1372,"טל/פקס 0","")),"")</f>
        <v/>
      </c>
      <c r="C1372" t="str">
        <f>IF('טבלת האלפון'!I1372&gt;1,'טבלת האלפון'!I1372,"")</f>
        <v/>
      </c>
      <c r="D1372" t="str">
        <f>IF('טבלת האלפון'!J1372&gt;1,'טבלת האלפון'!J1372,"")</f>
        <v/>
      </c>
      <c r="E1372" t="str">
        <f t="shared" si="242"/>
        <v/>
      </c>
      <c r="F1372" t="str">
        <f t="shared" si="243"/>
        <v/>
      </c>
      <c r="G1372" t="str">
        <f t="shared" si="246"/>
        <v/>
      </c>
      <c r="H1372" s="16" t="str">
        <f>IF(J1372=2,"יש שני שמות עם אותו זיהוי, המערכת תשמיע את שניהם כעת,"&amp;'טבלת האלפון'!A1372&amp;","&amp;'טבלת האלפון'!B1372&amp;",ו"&amp;'טבלת האלפון'!C1372&amp;","&amp;IF(COUNT(B1372:D1372)=3,"יש שלוש מספרים, המספר הראשון הוא .d-0"&amp;B1372&amp;".t-המספר השני הוא .d-0"&amp;C1372&amp;".t-המספר השלישי הוא .d-0"&amp;D1372,IF(COUNT(B1372:D1372)=2,"יש שתי מספרים, המספר הראשון הוא .d-0"&amp;IF(B1372="",C1372,B1372)&amp;".t-המספר השני הוא .d-0"&amp;IF(D1372="",C1372,D1372),"המספר הוא.d-0"&amp;B1372&amp;C1372&amp;D1372))&amp;",.t-וכן,"&amp;INDEX('טבלת האלפון'!A:A,L1372)&amp;","&amp;INDEX('טבלת האלפון'!B:B,L1372)&amp;",ו"&amp;INDEX('טבלת האלפון'!C:C,L1372)&amp;","&amp;IF(COUNT(R1372:T1372)=3,"יש שלוש מספרים, המספר הראשון הוא .d-0"&amp;R1372&amp;".t-המספר השני הוא .d-0"&amp;S1372&amp;".t-המספר השלישי הוא .d-0"&amp;T1372,IF(COUNT(R1372:T1372)=2,"יש שתי מספרים, המספר הראשון הוא .d-0"&amp;IF(R1372="",S1372,R1372)&amp;".t-המספר השני הוא .d-0"&amp;IF(T1372="",S1372,T1372),"המספר הוא.d-0"&amp;R1372&amp;S1372&amp;T1372)),"")</f>
        <v/>
      </c>
      <c r="I13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האלפון'!A1372&amp;'טבלת האלפון'!B1372,"'",""),"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72" s="4" t="str">
        <f t="shared" si="244"/>
        <v/>
      </c>
      <c r="K1372" t="str">
        <f t="shared" si="245"/>
        <v/>
      </c>
      <c r="L1372" t="str">
        <f t="shared" si="247"/>
        <v/>
      </c>
      <c r="M1372">
        <f t="shared" si="249"/>
        <v>5</v>
      </c>
      <c r="N1372">
        <f>ROW()</f>
        <v>1372</v>
      </c>
      <c r="O1372" t="str">
        <f t="shared" si="248"/>
        <v/>
      </c>
      <c r="R1372" t="str">
        <f t="shared" si="250"/>
        <v/>
      </c>
      <c r="S1372" t="str">
        <f t="shared" si="251"/>
        <v/>
      </c>
      <c r="T1372" t="str">
        <f t="shared" si="252"/>
        <v/>
      </c>
    </row>
    <row r="1373" spans="1:20" x14ac:dyDescent="0.2">
      <c r="A1373" t="str">
        <f>IF( T('טבלת האלפון'!A1373)="","",SUBSTITUTE(SUBSTITUTE('טבלת האלפון'!A1373," ",""),"'",""))</f>
        <v/>
      </c>
      <c r="B1373" s="11" t="str">
        <f>IF('טבלת האלפון'!H1373&gt;1,VALUE(SUBSTITUTE('טבלת האלפון'!H1373,"טל/פקס 0","")),"")</f>
        <v/>
      </c>
      <c r="C1373" t="str">
        <f>IF('טבלת האלפון'!I1373&gt;1,'טבלת האלפון'!I1373,"")</f>
        <v/>
      </c>
      <c r="D1373" t="str">
        <f>IF('טבלת האלפון'!J1373&gt;1,'טבלת האלפון'!J1373,"")</f>
        <v/>
      </c>
      <c r="E1373" t="str">
        <f t="shared" si="242"/>
        <v/>
      </c>
      <c r="F1373" t="str">
        <f t="shared" si="243"/>
        <v/>
      </c>
      <c r="G1373" t="str">
        <f t="shared" si="246"/>
        <v/>
      </c>
      <c r="H1373" s="16" t="str">
        <f>IF(J1373=2,"יש שני שמות עם אותו זיהוי, המערכת תשמיע את שניהם כעת,"&amp;'טבלת האלפון'!A1373&amp;","&amp;'טבלת האלפון'!B1373&amp;",ו"&amp;'טבלת האלפון'!C1373&amp;","&amp;IF(COUNT(B1373:D1373)=3,"יש שלוש מספרים, המספר הראשון הוא .d-0"&amp;B1373&amp;".t-המספר השני הוא .d-0"&amp;C1373&amp;".t-המספר השלישי הוא .d-0"&amp;D1373,IF(COUNT(B1373:D1373)=2,"יש שתי מספרים, המספר הראשון הוא .d-0"&amp;IF(B1373="",C1373,B1373)&amp;".t-המספר השני הוא .d-0"&amp;IF(D1373="",C1373,D1373),"המספר הוא.d-0"&amp;B1373&amp;C1373&amp;D1373))&amp;",.t-וכן,"&amp;INDEX('טבלת האלפון'!A:A,L1373)&amp;","&amp;INDEX('טבלת האלפון'!B:B,L1373)&amp;",ו"&amp;INDEX('טבלת האלפון'!C:C,L1373)&amp;","&amp;IF(COUNT(R1373:T1373)=3,"יש שלוש מספרים, המספר הראשון הוא .d-0"&amp;R1373&amp;".t-המספר השני הוא .d-0"&amp;S1373&amp;".t-המספר השלישי הוא .d-0"&amp;T1373,IF(COUNT(R1373:T1373)=2,"יש שתי מספרים, המספר הראשון הוא .d-0"&amp;IF(R1373="",S1373,R1373)&amp;".t-המספר השני הוא .d-0"&amp;IF(T1373="",S1373,T1373),"המספר הוא.d-0"&amp;R1373&amp;S1373&amp;T1373)),"")</f>
        <v/>
      </c>
      <c r="I13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האלפון'!A1373&amp;'טבלת האלפון'!B1373,"'",""),"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73" s="4" t="str">
        <f t="shared" si="244"/>
        <v/>
      </c>
      <c r="K1373" t="str">
        <f t="shared" si="245"/>
        <v/>
      </c>
      <c r="L1373" t="str">
        <f t="shared" si="247"/>
        <v/>
      </c>
      <c r="M1373">
        <f t="shared" si="249"/>
        <v>5</v>
      </c>
      <c r="N1373">
        <f>ROW()</f>
        <v>1373</v>
      </c>
      <c r="O1373" t="str">
        <f t="shared" si="248"/>
        <v/>
      </c>
      <c r="R1373" t="str">
        <f t="shared" si="250"/>
        <v/>
      </c>
      <c r="S1373" t="str">
        <f t="shared" si="251"/>
        <v/>
      </c>
      <c r="T1373" t="str">
        <f t="shared" si="252"/>
        <v/>
      </c>
    </row>
    <row r="1374" spans="1:20" x14ac:dyDescent="0.2">
      <c r="A1374" t="str">
        <f>IF( T('טבלת האלפון'!A1374)="","",SUBSTITUTE(SUBSTITUTE('טבלת האלפון'!A1374," ",""),"'",""))</f>
        <v/>
      </c>
      <c r="B1374" s="11" t="str">
        <f>IF('טבלת האלפון'!H1374&gt;1,VALUE(SUBSTITUTE('טבלת האלפון'!H1374,"טל/פקס 0","")),"")</f>
        <v/>
      </c>
      <c r="C1374" t="str">
        <f>IF('טבלת האלפון'!I1374&gt;1,'טבלת האלפון'!I1374,"")</f>
        <v/>
      </c>
      <c r="D1374" t="str">
        <f>IF('טבלת האלפון'!J1374&gt;1,'טבלת האלפון'!J1374,"")</f>
        <v/>
      </c>
      <c r="E1374" t="str">
        <f t="shared" si="242"/>
        <v/>
      </c>
      <c r="F1374" t="str">
        <f t="shared" si="243"/>
        <v/>
      </c>
      <c r="G1374" t="str">
        <f t="shared" si="246"/>
        <v/>
      </c>
      <c r="H1374" s="16" t="str">
        <f>IF(J1374=2,"יש שני שמות עם אותו זיהוי, המערכת תשמיע את שניהם כעת,"&amp;'טבלת האלפון'!A1374&amp;","&amp;'טבלת האלפון'!B1374&amp;",ו"&amp;'טבלת האלפון'!C1374&amp;","&amp;IF(COUNT(B1374:D1374)=3,"יש שלוש מספרים, המספר הראשון הוא .d-0"&amp;B1374&amp;".t-המספר השני הוא .d-0"&amp;C1374&amp;".t-המספר השלישי הוא .d-0"&amp;D1374,IF(COUNT(B1374:D1374)=2,"יש שתי מספרים, המספר הראשון הוא .d-0"&amp;IF(B1374="",C1374,B1374)&amp;".t-המספר השני הוא .d-0"&amp;IF(D1374="",C1374,D1374),"המספר הוא.d-0"&amp;B1374&amp;C1374&amp;D1374))&amp;",.t-וכן,"&amp;INDEX('טבלת האלפון'!A:A,L1374)&amp;","&amp;INDEX('טבלת האלפון'!B:B,L1374)&amp;",ו"&amp;INDEX('טבלת האלפון'!C:C,L1374)&amp;","&amp;IF(COUNT(R1374:T1374)=3,"יש שלוש מספרים, המספר הראשון הוא .d-0"&amp;R1374&amp;".t-המספר השני הוא .d-0"&amp;S1374&amp;".t-המספר השלישי הוא .d-0"&amp;T1374,IF(COUNT(R1374:T1374)=2,"יש שתי מספרים, המספר הראשון הוא .d-0"&amp;IF(R1374="",S1374,R1374)&amp;".t-המספר השני הוא .d-0"&amp;IF(T1374="",S1374,T1374),"המספר הוא.d-0"&amp;R1374&amp;S1374&amp;T1374)),"")</f>
        <v/>
      </c>
      <c r="I13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האלפון'!A1374&amp;'טבלת האלפון'!B1374,"'",""),"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74" s="4" t="str">
        <f t="shared" si="244"/>
        <v/>
      </c>
      <c r="K1374" t="str">
        <f t="shared" si="245"/>
        <v/>
      </c>
      <c r="L1374" t="str">
        <f t="shared" si="247"/>
        <v/>
      </c>
      <c r="M1374">
        <f t="shared" si="249"/>
        <v>5</v>
      </c>
      <c r="N1374">
        <f>ROW()</f>
        <v>1374</v>
      </c>
      <c r="O1374" t="str">
        <f t="shared" si="248"/>
        <v/>
      </c>
      <c r="R1374" t="str">
        <f t="shared" si="250"/>
        <v/>
      </c>
      <c r="S1374" t="str">
        <f t="shared" si="251"/>
        <v/>
      </c>
      <c r="T1374" t="str">
        <f t="shared" si="252"/>
        <v/>
      </c>
    </row>
    <row r="1375" spans="1:20" x14ac:dyDescent="0.2">
      <c r="A1375" t="str">
        <f>IF( T('טבלת האלפון'!A1375)="","",SUBSTITUTE(SUBSTITUTE('טבלת האלפון'!A1375," ",""),"'",""))</f>
        <v/>
      </c>
      <c r="B1375" s="11" t="str">
        <f>IF('טבלת האלפון'!H1375&gt;1,VALUE(SUBSTITUTE('טבלת האלפון'!H1375,"טל/פקס 0","")),"")</f>
        <v/>
      </c>
      <c r="C1375" t="str">
        <f>IF('טבלת האלפון'!I1375&gt;1,'טבלת האלפון'!I1375,"")</f>
        <v/>
      </c>
      <c r="D1375" t="str">
        <f>IF('טבלת האלפון'!J1375&gt;1,'טבלת האלפון'!J1375,"")</f>
        <v/>
      </c>
      <c r="E1375" t="str">
        <f t="shared" si="242"/>
        <v/>
      </c>
      <c r="F1375" t="str">
        <f t="shared" si="243"/>
        <v/>
      </c>
      <c r="G1375" t="str">
        <f t="shared" si="246"/>
        <v/>
      </c>
      <c r="H1375" s="16" t="str">
        <f>IF(J1375=2,"יש שני שמות עם אותו זיהוי, המערכת תשמיע את שניהם כעת,"&amp;'טבלת האלפון'!A1375&amp;","&amp;'טבלת האלפון'!B1375&amp;",ו"&amp;'טבלת האלפון'!C1375&amp;","&amp;IF(COUNT(B1375:D1375)=3,"יש שלוש מספרים, המספר הראשון הוא .d-0"&amp;B1375&amp;".t-המספר השני הוא .d-0"&amp;C1375&amp;".t-המספר השלישי הוא .d-0"&amp;D1375,IF(COUNT(B1375:D1375)=2,"יש שתי מספרים, המספר הראשון הוא .d-0"&amp;IF(B1375="",C1375,B1375)&amp;".t-המספר השני הוא .d-0"&amp;IF(D1375="",C1375,D1375),"המספר הוא.d-0"&amp;B1375&amp;C1375&amp;D1375))&amp;",.t-וכן,"&amp;INDEX('טבלת האלפון'!A:A,L1375)&amp;","&amp;INDEX('טבלת האלפון'!B:B,L1375)&amp;",ו"&amp;INDEX('טבלת האלפון'!C:C,L1375)&amp;","&amp;IF(COUNT(R1375:T1375)=3,"יש שלוש מספרים, המספר הראשון הוא .d-0"&amp;R1375&amp;".t-המספר השני הוא .d-0"&amp;S1375&amp;".t-המספר השלישי הוא .d-0"&amp;T1375,IF(COUNT(R1375:T1375)=2,"יש שתי מספרים, המספר הראשון הוא .d-0"&amp;IF(R1375="",S1375,R1375)&amp;".t-המספר השני הוא .d-0"&amp;IF(T1375="",S1375,T1375),"המספר הוא.d-0"&amp;R1375&amp;S1375&amp;T1375)),"")</f>
        <v/>
      </c>
      <c r="I13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האלפון'!A1375&amp;'טבלת האלפון'!B1375,"'",""),"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75" s="4" t="str">
        <f t="shared" si="244"/>
        <v/>
      </c>
      <c r="K1375" t="str">
        <f t="shared" si="245"/>
        <v/>
      </c>
      <c r="L1375" t="str">
        <f t="shared" si="247"/>
        <v/>
      </c>
      <c r="M1375">
        <f t="shared" si="249"/>
        <v>5</v>
      </c>
      <c r="N1375">
        <f>ROW()</f>
        <v>1375</v>
      </c>
      <c r="O1375" t="str">
        <f t="shared" si="248"/>
        <v/>
      </c>
      <c r="R1375" t="str">
        <f t="shared" si="250"/>
        <v/>
      </c>
      <c r="S1375" t="str">
        <f t="shared" si="251"/>
        <v/>
      </c>
      <c r="T1375" t="str">
        <f t="shared" si="252"/>
        <v/>
      </c>
    </row>
    <row r="1376" spans="1:20" x14ac:dyDescent="0.2">
      <c r="A1376" t="str">
        <f>IF( T('טבלת האלפון'!A1376)="","",SUBSTITUTE(SUBSTITUTE('טבלת האלפון'!A1376," ",""),"'",""))</f>
        <v/>
      </c>
      <c r="B1376" s="11" t="str">
        <f>IF('טבלת האלפון'!H1376&gt;1,VALUE(SUBSTITUTE('טבלת האלפון'!H1376,"טל/פקס 0","")),"")</f>
        <v/>
      </c>
      <c r="C1376" t="str">
        <f>IF('טבלת האלפון'!I1376&gt;1,'טבלת האלפון'!I1376,"")</f>
        <v/>
      </c>
      <c r="D1376" t="str">
        <f>IF('טבלת האלפון'!J1376&gt;1,'טבלת האלפון'!J1376,"")</f>
        <v/>
      </c>
      <c r="E1376" t="str">
        <f t="shared" si="242"/>
        <v/>
      </c>
      <c r="F1376" t="str">
        <f t="shared" si="243"/>
        <v/>
      </c>
      <c r="G1376" t="str">
        <f t="shared" si="246"/>
        <v/>
      </c>
      <c r="H1376" s="16" t="str">
        <f>IF(J1376=2,"יש שני שמות עם אותו זיהוי, המערכת תשמיע את שניהם כעת,"&amp;'טבלת האלפון'!A1376&amp;","&amp;'טבלת האלפון'!B1376&amp;",ו"&amp;'טבלת האלפון'!C1376&amp;","&amp;IF(COUNT(B1376:D1376)=3,"יש שלוש מספרים, המספר הראשון הוא .d-0"&amp;B1376&amp;".t-המספר השני הוא .d-0"&amp;C1376&amp;".t-המספר השלישי הוא .d-0"&amp;D1376,IF(COUNT(B1376:D1376)=2,"יש שתי מספרים, המספר הראשון הוא .d-0"&amp;IF(B1376="",C1376,B1376)&amp;".t-המספר השני הוא .d-0"&amp;IF(D1376="",C1376,D1376),"המספר הוא.d-0"&amp;B1376&amp;C1376&amp;D1376))&amp;",.t-וכן,"&amp;INDEX('טבלת האלפון'!A:A,L1376)&amp;","&amp;INDEX('טבלת האלפון'!B:B,L1376)&amp;",ו"&amp;INDEX('טבלת האלפון'!C:C,L1376)&amp;","&amp;IF(COUNT(R1376:T1376)=3,"יש שלוש מספרים, המספר הראשון הוא .d-0"&amp;R1376&amp;".t-המספר השני הוא .d-0"&amp;S1376&amp;".t-המספר השלישי הוא .d-0"&amp;T1376,IF(COUNT(R1376:T1376)=2,"יש שתי מספרים, המספר הראשון הוא .d-0"&amp;IF(R1376="",S1376,R1376)&amp;".t-המספר השני הוא .d-0"&amp;IF(T1376="",S1376,T1376),"המספר הוא.d-0"&amp;R1376&amp;S1376&amp;T1376)),"")</f>
        <v/>
      </c>
      <c r="I13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האלפון'!A1376&amp;'טבלת האלפון'!B1376,"'",""),"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76" s="4" t="str">
        <f t="shared" si="244"/>
        <v/>
      </c>
      <c r="K1376" t="str">
        <f t="shared" si="245"/>
        <v/>
      </c>
      <c r="L1376" t="str">
        <f t="shared" si="247"/>
        <v/>
      </c>
      <c r="M1376">
        <f t="shared" si="249"/>
        <v>5</v>
      </c>
      <c r="N1376">
        <f>ROW()</f>
        <v>1376</v>
      </c>
      <c r="O1376" t="str">
        <f t="shared" si="248"/>
        <v/>
      </c>
      <c r="R1376" t="str">
        <f t="shared" si="250"/>
        <v/>
      </c>
      <c r="S1376" t="str">
        <f t="shared" si="251"/>
        <v/>
      </c>
      <c r="T1376" t="str">
        <f t="shared" si="252"/>
        <v/>
      </c>
    </row>
    <row r="1377" spans="1:20" x14ac:dyDescent="0.2">
      <c r="A1377" t="str">
        <f>IF( T('טבלת האלפון'!A1377)="","",SUBSTITUTE(SUBSTITUTE('טבלת האלפון'!A1377," ",""),"'",""))</f>
        <v/>
      </c>
      <c r="B1377" s="11" t="str">
        <f>IF('טבלת האלפון'!H1377&gt;1,VALUE(SUBSTITUTE('טבלת האלפון'!H1377,"טל/פקס 0","")),"")</f>
        <v/>
      </c>
      <c r="C1377" t="str">
        <f>IF('טבלת האלפון'!I1377&gt;1,'טבלת האלפון'!I1377,"")</f>
        <v/>
      </c>
      <c r="D1377" t="str">
        <f>IF('טבלת האלפון'!J1377&gt;1,'טבלת האלפון'!J1377,"")</f>
        <v/>
      </c>
      <c r="E1377" t="str">
        <f t="shared" si="242"/>
        <v/>
      </c>
      <c r="F1377" t="str">
        <f t="shared" si="243"/>
        <v/>
      </c>
      <c r="G1377" t="str">
        <f t="shared" si="246"/>
        <v/>
      </c>
      <c r="H1377" s="16" t="str">
        <f>IF(J1377=2,"יש שני שמות עם אותו זיהוי, המערכת תשמיע את שניהם כעת,"&amp;'טבלת האלפון'!A1377&amp;","&amp;'טבלת האלפון'!B1377&amp;",ו"&amp;'טבלת האלפון'!C1377&amp;","&amp;IF(COUNT(B1377:D1377)=3,"יש שלוש מספרים, המספר הראשון הוא .d-0"&amp;B1377&amp;".t-המספר השני הוא .d-0"&amp;C1377&amp;".t-המספר השלישי הוא .d-0"&amp;D1377,IF(COUNT(B1377:D1377)=2,"יש שתי מספרים, המספר הראשון הוא .d-0"&amp;IF(B1377="",C1377,B1377)&amp;".t-המספר השני הוא .d-0"&amp;IF(D1377="",C1377,D1377),"המספר הוא.d-0"&amp;B1377&amp;C1377&amp;D1377))&amp;",.t-וכן,"&amp;INDEX('טבלת האלפון'!A:A,L1377)&amp;","&amp;INDEX('טבלת האלפון'!B:B,L1377)&amp;",ו"&amp;INDEX('טבלת האלפון'!C:C,L1377)&amp;","&amp;IF(COUNT(R1377:T1377)=3,"יש שלוש מספרים, המספר הראשון הוא .d-0"&amp;R1377&amp;".t-המספר השני הוא .d-0"&amp;S1377&amp;".t-המספר השלישי הוא .d-0"&amp;T1377,IF(COUNT(R1377:T1377)=2,"יש שתי מספרים, המספר הראשון הוא .d-0"&amp;IF(R1377="",S1377,R1377)&amp;".t-המספר השני הוא .d-0"&amp;IF(T1377="",S1377,T1377),"המספר הוא.d-0"&amp;R1377&amp;S1377&amp;T1377)),"")</f>
        <v/>
      </c>
      <c r="I13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האלפון'!A1377&amp;'טבלת האלפון'!B1377,"'",""),"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77" s="4" t="str">
        <f t="shared" si="244"/>
        <v/>
      </c>
      <c r="K1377" t="str">
        <f t="shared" si="245"/>
        <v/>
      </c>
      <c r="L1377" t="str">
        <f t="shared" si="247"/>
        <v/>
      </c>
      <c r="M1377">
        <f t="shared" si="249"/>
        <v>5</v>
      </c>
      <c r="N1377">
        <f>ROW()</f>
        <v>1377</v>
      </c>
      <c r="O1377" t="str">
        <f t="shared" si="248"/>
        <v/>
      </c>
      <c r="R1377" t="str">
        <f t="shared" si="250"/>
        <v/>
      </c>
      <c r="S1377" t="str">
        <f t="shared" si="251"/>
        <v/>
      </c>
      <c r="T1377" t="str">
        <f t="shared" si="252"/>
        <v/>
      </c>
    </row>
    <row r="1378" spans="1:20" x14ac:dyDescent="0.2">
      <c r="A1378" t="str">
        <f>IF( T('טבלת האלפון'!A1378)="","",SUBSTITUTE(SUBSTITUTE('טבלת האלפון'!A1378," ",""),"'",""))</f>
        <v/>
      </c>
      <c r="B1378" s="11" t="str">
        <f>IF('טבלת האלפון'!H1378&gt;1,VALUE(SUBSTITUTE('טבלת האלפון'!H1378,"טל/פקס 0","")),"")</f>
        <v/>
      </c>
      <c r="C1378" t="str">
        <f>IF('טבלת האלפון'!I1378&gt;1,'טבלת האלפון'!I1378,"")</f>
        <v/>
      </c>
      <c r="D1378" t="str">
        <f>IF('טבלת האלפון'!J1378&gt;1,'טבלת האלפון'!J1378,"")</f>
        <v/>
      </c>
      <c r="E1378" t="str">
        <f t="shared" si="242"/>
        <v/>
      </c>
      <c r="F1378" t="str">
        <f t="shared" si="243"/>
        <v/>
      </c>
      <c r="G1378" t="str">
        <f t="shared" si="246"/>
        <v/>
      </c>
      <c r="H1378" s="16" t="str">
        <f>IF(J1378=2,"יש שני שמות עם אותו זיהוי, המערכת תשמיע את שניהם כעת,"&amp;'טבלת האלפון'!A1378&amp;","&amp;'טבלת האלפון'!B1378&amp;",ו"&amp;'טבלת האלפון'!C1378&amp;","&amp;IF(COUNT(B1378:D1378)=3,"יש שלוש מספרים, המספר הראשון הוא .d-0"&amp;B1378&amp;".t-המספר השני הוא .d-0"&amp;C1378&amp;".t-המספר השלישי הוא .d-0"&amp;D1378,IF(COUNT(B1378:D1378)=2,"יש שתי מספרים, המספר הראשון הוא .d-0"&amp;IF(B1378="",C1378,B1378)&amp;".t-המספר השני הוא .d-0"&amp;IF(D1378="",C1378,D1378),"המספר הוא.d-0"&amp;B1378&amp;C1378&amp;D1378))&amp;",.t-וכן,"&amp;INDEX('טבלת האלפון'!A:A,L1378)&amp;","&amp;INDEX('טבלת האלפון'!B:B,L1378)&amp;",ו"&amp;INDEX('טבלת האלפון'!C:C,L1378)&amp;","&amp;IF(COUNT(R1378:T1378)=3,"יש שלוש מספרים, המספר הראשון הוא .d-0"&amp;R1378&amp;".t-המספר השני הוא .d-0"&amp;S1378&amp;".t-המספר השלישי הוא .d-0"&amp;T1378,IF(COUNT(R1378:T1378)=2,"יש שתי מספרים, המספר הראשון הוא .d-0"&amp;IF(R1378="",S1378,R1378)&amp;".t-המספר השני הוא .d-0"&amp;IF(T1378="",S1378,T1378),"המספר הוא.d-0"&amp;R1378&amp;S1378&amp;T1378)),"")</f>
        <v/>
      </c>
      <c r="I13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האלפון'!A1378&amp;'טבלת האלפון'!B1378,"'",""),"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78" s="4" t="str">
        <f t="shared" si="244"/>
        <v/>
      </c>
      <c r="K1378" t="str">
        <f t="shared" si="245"/>
        <v/>
      </c>
      <c r="L1378" t="str">
        <f t="shared" si="247"/>
        <v/>
      </c>
      <c r="M1378">
        <f t="shared" si="249"/>
        <v>5</v>
      </c>
      <c r="N1378">
        <f>ROW()</f>
        <v>1378</v>
      </c>
      <c r="O1378" t="str">
        <f t="shared" si="248"/>
        <v/>
      </c>
      <c r="R1378" t="str">
        <f t="shared" si="250"/>
        <v/>
      </c>
      <c r="S1378" t="str">
        <f t="shared" si="251"/>
        <v/>
      </c>
      <c r="T1378" t="str">
        <f t="shared" si="252"/>
        <v/>
      </c>
    </row>
    <row r="1379" spans="1:20" x14ac:dyDescent="0.2">
      <c r="A1379" t="str">
        <f>IF( T('טבלת האלפון'!A1379)="","",SUBSTITUTE(SUBSTITUTE('טבלת האלפון'!A1379," ",""),"'",""))</f>
        <v/>
      </c>
      <c r="B1379" s="11" t="str">
        <f>IF('טבלת האלפון'!H1379&gt;1,VALUE(SUBSTITUTE('טבלת האלפון'!H1379,"טל/פקס 0","")),"")</f>
        <v/>
      </c>
      <c r="C1379" t="str">
        <f>IF('טבלת האלפון'!I1379&gt;1,'טבלת האלפון'!I1379,"")</f>
        <v/>
      </c>
      <c r="D1379" t="str">
        <f>IF('טבלת האלפון'!J1379&gt;1,'טבלת האלפון'!J1379,"")</f>
        <v/>
      </c>
      <c r="E1379" t="str">
        <f t="shared" si="242"/>
        <v/>
      </c>
      <c r="F1379" t="str">
        <f t="shared" si="243"/>
        <v/>
      </c>
      <c r="G1379" t="str">
        <f t="shared" si="246"/>
        <v/>
      </c>
      <c r="H1379" s="16" t="str">
        <f>IF(J1379=2,"יש שני שמות עם אותו זיהוי, המערכת תשמיע את שניהם כעת,"&amp;'טבלת האלפון'!A1379&amp;","&amp;'טבלת האלפון'!B1379&amp;",ו"&amp;'טבלת האלפון'!C1379&amp;","&amp;IF(COUNT(B1379:D1379)=3,"יש שלוש מספרים, המספר הראשון הוא .d-0"&amp;B1379&amp;".t-המספר השני הוא .d-0"&amp;C1379&amp;".t-המספר השלישי הוא .d-0"&amp;D1379,IF(COUNT(B1379:D1379)=2,"יש שתי מספרים, המספר הראשון הוא .d-0"&amp;IF(B1379="",C1379,B1379)&amp;".t-המספר השני הוא .d-0"&amp;IF(D1379="",C1379,D1379),"המספר הוא.d-0"&amp;B1379&amp;C1379&amp;D1379))&amp;",.t-וכן,"&amp;INDEX('טבלת האלפון'!A:A,L1379)&amp;","&amp;INDEX('טבלת האלפון'!B:B,L1379)&amp;",ו"&amp;INDEX('טבלת האלפון'!C:C,L1379)&amp;","&amp;IF(COUNT(R1379:T1379)=3,"יש שלוש מספרים, המספר הראשון הוא .d-0"&amp;R1379&amp;".t-המספר השני הוא .d-0"&amp;S1379&amp;".t-המספר השלישי הוא .d-0"&amp;T1379,IF(COUNT(R1379:T1379)=2,"יש שתי מספרים, המספר הראשון הוא .d-0"&amp;IF(R1379="",S1379,R1379)&amp;".t-המספר השני הוא .d-0"&amp;IF(T1379="",S1379,T1379),"המספר הוא.d-0"&amp;R1379&amp;S1379&amp;T1379)),"")</f>
        <v/>
      </c>
      <c r="I13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האלפון'!A1379&amp;'טבלת האלפון'!B1379,"'",""),"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79" s="4" t="str">
        <f t="shared" si="244"/>
        <v/>
      </c>
      <c r="K1379" t="str">
        <f t="shared" si="245"/>
        <v/>
      </c>
      <c r="L1379" t="str">
        <f t="shared" si="247"/>
        <v/>
      </c>
      <c r="M1379">
        <f t="shared" si="249"/>
        <v>5</v>
      </c>
      <c r="N1379">
        <f>ROW()</f>
        <v>1379</v>
      </c>
      <c r="O1379" t="str">
        <f t="shared" si="248"/>
        <v/>
      </c>
      <c r="R1379" t="str">
        <f t="shared" si="250"/>
        <v/>
      </c>
      <c r="S1379" t="str">
        <f t="shared" si="251"/>
        <v/>
      </c>
      <c r="T1379" t="str">
        <f t="shared" si="252"/>
        <v/>
      </c>
    </row>
    <row r="1380" spans="1:20" x14ac:dyDescent="0.2">
      <c r="A1380" t="str">
        <f>IF( T('טבלת האלפון'!A1380)="","",SUBSTITUTE(SUBSTITUTE('טבלת האלפון'!A1380," ",""),"'",""))</f>
        <v/>
      </c>
      <c r="B1380" s="11" t="str">
        <f>IF('טבלת האלפון'!H1380&gt;1,VALUE(SUBSTITUTE('טבלת האלפון'!H1380,"טל/פקס 0","")),"")</f>
        <v/>
      </c>
      <c r="C1380" t="str">
        <f>IF('טבלת האלפון'!I1380&gt;1,'טבלת האלפון'!I1380,"")</f>
        <v/>
      </c>
      <c r="D1380" t="str">
        <f>IF('טבלת האלפון'!J1380&gt;1,'טבלת האלפון'!J1380,"")</f>
        <v/>
      </c>
      <c r="E1380" t="str">
        <f t="shared" si="242"/>
        <v/>
      </c>
      <c r="F1380" t="str">
        <f t="shared" si="243"/>
        <v/>
      </c>
      <c r="G1380" t="str">
        <f t="shared" si="246"/>
        <v/>
      </c>
      <c r="H1380" s="16" t="str">
        <f>IF(J1380=2,"יש שני שמות עם אותו זיהוי, המערכת תשמיע את שניהם כעת,"&amp;'טבלת האלפון'!A1380&amp;","&amp;'טבלת האלפון'!B1380&amp;",ו"&amp;'טבלת האלפון'!C1380&amp;","&amp;IF(COUNT(B1380:D1380)=3,"יש שלוש מספרים, המספר הראשון הוא .d-0"&amp;B1380&amp;".t-המספר השני הוא .d-0"&amp;C1380&amp;".t-המספר השלישי הוא .d-0"&amp;D1380,IF(COUNT(B1380:D1380)=2,"יש שתי מספרים, המספר הראשון הוא .d-0"&amp;IF(B1380="",C1380,B1380)&amp;".t-המספר השני הוא .d-0"&amp;IF(D1380="",C1380,D1380),"המספר הוא.d-0"&amp;B1380&amp;C1380&amp;D1380))&amp;",.t-וכן,"&amp;INDEX('טבלת האלפון'!A:A,L1380)&amp;","&amp;INDEX('טבלת האלפון'!B:B,L1380)&amp;",ו"&amp;INDEX('טבלת האלפון'!C:C,L1380)&amp;","&amp;IF(COUNT(R1380:T1380)=3,"יש שלוש מספרים, המספר הראשון הוא .d-0"&amp;R1380&amp;".t-המספר השני הוא .d-0"&amp;S1380&amp;".t-המספר השלישי הוא .d-0"&amp;T1380,IF(COUNT(R1380:T1380)=2,"יש שתי מספרים, המספר הראשון הוא .d-0"&amp;IF(R1380="",S1380,R1380)&amp;".t-המספר השני הוא .d-0"&amp;IF(T1380="",S1380,T1380),"המספר הוא.d-0"&amp;R1380&amp;S1380&amp;T1380)),"")</f>
        <v/>
      </c>
      <c r="I13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האלפון'!A1380&amp;'טבלת האלפון'!B1380,"'",""),"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80" s="4" t="str">
        <f t="shared" si="244"/>
        <v/>
      </c>
      <c r="K1380" t="str">
        <f t="shared" si="245"/>
        <v/>
      </c>
      <c r="L1380" t="str">
        <f t="shared" si="247"/>
        <v/>
      </c>
      <c r="M1380">
        <f t="shared" si="249"/>
        <v>5</v>
      </c>
      <c r="N1380">
        <f>ROW()</f>
        <v>1380</v>
      </c>
      <c r="O1380" t="str">
        <f t="shared" si="248"/>
        <v/>
      </c>
      <c r="R1380" t="str">
        <f t="shared" si="250"/>
        <v/>
      </c>
      <c r="S1380" t="str">
        <f t="shared" si="251"/>
        <v/>
      </c>
      <c r="T1380" t="str">
        <f t="shared" si="252"/>
        <v/>
      </c>
    </row>
    <row r="1381" spans="1:20" x14ac:dyDescent="0.2">
      <c r="A1381" t="str">
        <f>IF( T('טבלת האלפון'!A1381)="","",SUBSTITUTE(SUBSTITUTE('טבלת האלפון'!A1381," ",""),"'",""))</f>
        <v/>
      </c>
      <c r="B1381" s="11" t="str">
        <f>IF('טבלת האלפון'!H1381&gt;1,VALUE(SUBSTITUTE('טבלת האלפון'!H1381,"טל/פקס 0","")),"")</f>
        <v/>
      </c>
      <c r="C1381" t="str">
        <f>IF('טבלת האלפון'!I1381&gt;1,'טבלת האלפון'!I1381,"")</f>
        <v/>
      </c>
      <c r="D1381" t="str">
        <f>IF('טבלת האלפון'!J1381&gt;1,'טבלת האלפון'!J1381,"")</f>
        <v/>
      </c>
      <c r="E1381" t="str">
        <f t="shared" si="242"/>
        <v/>
      </c>
      <c r="F1381" t="str">
        <f t="shared" si="243"/>
        <v/>
      </c>
      <c r="G1381" t="str">
        <f t="shared" si="246"/>
        <v/>
      </c>
      <c r="H1381" s="16" t="str">
        <f>IF(J1381=2,"יש שני שמות עם אותו זיהוי, המערכת תשמיע את שניהם כעת,"&amp;'טבלת האלפון'!A1381&amp;","&amp;'טבלת האלפון'!B1381&amp;",ו"&amp;'טבלת האלפון'!C1381&amp;","&amp;IF(COUNT(B1381:D1381)=3,"יש שלוש מספרים, המספר הראשון הוא .d-0"&amp;B1381&amp;".t-המספר השני הוא .d-0"&amp;C1381&amp;".t-המספר השלישי הוא .d-0"&amp;D1381,IF(COUNT(B1381:D1381)=2,"יש שתי מספרים, המספר הראשון הוא .d-0"&amp;IF(B1381="",C1381,B1381)&amp;".t-המספר השני הוא .d-0"&amp;IF(D1381="",C1381,D1381),"המספר הוא.d-0"&amp;B1381&amp;C1381&amp;D1381))&amp;",.t-וכן,"&amp;INDEX('טבלת האלפון'!A:A,L1381)&amp;","&amp;INDEX('טבלת האלפון'!B:B,L1381)&amp;",ו"&amp;INDEX('טבלת האלפון'!C:C,L1381)&amp;","&amp;IF(COUNT(R1381:T1381)=3,"יש שלוש מספרים, המספר הראשון הוא .d-0"&amp;R1381&amp;".t-המספר השני הוא .d-0"&amp;S1381&amp;".t-המספר השלישי הוא .d-0"&amp;T1381,IF(COUNT(R1381:T1381)=2,"יש שתי מספרים, המספר הראשון הוא .d-0"&amp;IF(R1381="",S1381,R1381)&amp;".t-המספר השני הוא .d-0"&amp;IF(T1381="",S1381,T1381),"המספר הוא.d-0"&amp;R1381&amp;S1381&amp;T1381)),"")</f>
        <v/>
      </c>
      <c r="I13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האלפון'!A1381&amp;'טבלת האלפון'!B1381,"'",""),"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81" s="4" t="str">
        <f t="shared" si="244"/>
        <v/>
      </c>
      <c r="K1381" t="str">
        <f t="shared" si="245"/>
        <v/>
      </c>
      <c r="L1381" t="str">
        <f t="shared" si="247"/>
        <v/>
      </c>
      <c r="M1381">
        <f t="shared" si="249"/>
        <v>5</v>
      </c>
      <c r="N1381">
        <f>ROW()</f>
        <v>1381</v>
      </c>
      <c r="O1381" t="str">
        <f t="shared" si="248"/>
        <v/>
      </c>
      <c r="R1381" t="str">
        <f t="shared" si="250"/>
        <v/>
      </c>
      <c r="S1381" t="str">
        <f t="shared" si="251"/>
        <v/>
      </c>
      <c r="T1381" t="str">
        <f t="shared" si="252"/>
        <v/>
      </c>
    </row>
    <row r="1382" spans="1:20" x14ac:dyDescent="0.2">
      <c r="A1382" t="str">
        <f>IF( T('טבלת האלפון'!A1382)="","",SUBSTITUTE(SUBSTITUTE('טבלת האלפון'!A1382," ",""),"'",""))</f>
        <v/>
      </c>
      <c r="B1382" s="11" t="str">
        <f>IF('טבלת האלפון'!H1382&gt;1,VALUE(SUBSTITUTE('טבלת האלפון'!H1382,"טל/פקס 0","")),"")</f>
        <v/>
      </c>
      <c r="C1382" t="str">
        <f>IF('טבלת האלפון'!I1382&gt;1,'טבלת האלפון'!I1382,"")</f>
        <v/>
      </c>
      <c r="D1382" t="str">
        <f>IF('טבלת האלפון'!J1382&gt;1,'טבלת האלפון'!J1382,"")</f>
        <v/>
      </c>
      <c r="E1382" t="str">
        <f t="shared" si="242"/>
        <v/>
      </c>
      <c r="F1382" t="str">
        <f t="shared" si="243"/>
        <v/>
      </c>
      <c r="G1382" t="str">
        <f t="shared" si="246"/>
        <v/>
      </c>
      <c r="H1382" s="16" t="str">
        <f>IF(J1382=2,"יש שני שמות עם אותו זיהוי, המערכת תשמיע את שניהם כעת,"&amp;'טבלת האלפון'!A1382&amp;","&amp;'טבלת האלפון'!B1382&amp;",ו"&amp;'טבלת האלפון'!C1382&amp;","&amp;IF(COUNT(B1382:D1382)=3,"יש שלוש מספרים, המספר הראשון הוא .d-0"&amp;B1382&amp;".t-המספר השני הוא .d-0"&amp;C1382&amp;".t-המספר השלישי הוא .d-0"&amp;D1382,IF(COUNT(B1382:D1382)=2,"יש שתי מספרים, המספר הראשון הוא .d-0"&amp;IF(B1382="",C1382,B1382)&amp;".t-המספר השני הוא .d-0"&amp;IF(D1382="",C1382,D1382),"המספר הוא.d-0"&amp;B1382&amp;C1382&amp;D1382))&amp;",.t-וכן,"&amp;INDEX('טבלת האלפון'!A:A,L1382)&amp;","&amp;INDEX('טבלת האלפון'!B:B,L1382)&amp;",ו"&amp;INDEX('טבלת האלפון'!C:C,L1382)&amp;","&amp;IF(COUNT(R1382:T1382)=3,"יש שלוש מספרים, המספר הראשון הוא .d-0"&amp;R1382&amp;".t-המספר השני הוא .d-0"&amp;S1382&amp;".t-המספר השלישי הוא .d-0"&amp;T1382,IF(COUNT(R1382:T1382)=2,"יש שתי מספרים, המספר הראשון הוא .d-0"&amp;IF(R1382="",S1382,R1382)&amp;".t-המספר השני הוא .d-0"&amp;IF(T1382="",S1382,T1382),"המספר הוא.d-0"&amp;R1382&amp;S1382&amp;T1382)),"")</f>
        <v/>
      </c>
      <c r="I13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האלפון'!A1382&amp;'טבלת האלפון'!B1382,"'",""),"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82" s="4" t="str">
        <f t="shared" si="244"/>
        <v/>
      </c>
      <c r="K1382" t="str">
        <f t="shared" si="245"/>
        <v/>
      </c>
      <c r="L1382" t="str">
        <f t="shared" si="247"/>
        <v/>
      </c>
      <c r="M1382">
        <f t="shared" si="249"/>
        <v>5</v>
      </c>
      <c r="N1382">
        <f>ROW()</f>
        <v>1382</v>
      </c>
      <c r="O1382" t="str">
        <f t="shared" si="248"/>
        <v/>
      </c>
      <c r="R1382" t="str">
        <f t="shared" si="250"/>
        <v/>
      </c>
      <c r="S1382" t="str">
        <f t="shared" si="251"/>
        <v/>
      </c>
      <c r="T1382" t="str">
        <f t="shared" si="252"/>
        <v/>
      </c>
    </row>
    <row r="1383" spans="1:20" x14ac:dyDescent="0.2">
      <c r="A1383" t="str">
        <f>IF( T('טבלת האלפון'!A1383)="","",SUBSTITUTE(SUBSTITUTE('טבלת האלפון'!A1383," ",""),"'",""))</f>
        <v/>
      </c>
      <c r="B1383" s="11" t="str">
        <f>IF('טבלת האלפון'!H1383&gt;1,VALUE(SUBSTITUTE('טבלת האלפון'!H1383,"טל/פקס 0","")),"")</f>
        <v/>
      </c>
      <c r="C1383" t="str">
        <f>IF('טבלת האלפון'!I1383&gt;1,'טבלת האלפון'!I1383,"")</f>
        <v/>
      </c>
      <c r="D1383" t="str">
        <f>IF('טבלת האלפון'!J1383&gt;1,'טבלת האלפון'!J1383,"")</f>
        <v/>
      </c>
      <c r="E1383" t="str">
        <f t="shared" si="242"/>
        <v/>
      </c>
      <c r="F1383" t="str">
        <f t="shared" si="243"/>
        <v/>
      </c>
      <c r="G1383" t="str">
        <f t="shared" si="246"/>
        <v/>
      </c>
      <c r="H1383" s="16" t="str">
        <f>IF(J1383=2,"יש שני שמות עם אותו זיהוי, המערכת תשמיע את שניהם כעת,"&amp;'טבלת האלפון'!A1383&amp;","&amp;'טבלת האלפון'!B1383&amp;",ו"&amp;'טבלת האלפון'!C1383&amp;","&amp;IF(COUNT(B1383:D1383)=3,"יש שלוש מספרים, המספר הראשון הוא .d-0"&amp;B1383&amp;".t-המספר השני הוא .d-0"&amp;C1383&amp;".t-המספר השלישי הוא .d-0"&amp;D1383,IF(COUNT(B1383:D1383)=2,"יש שתי מספרים, המספר הראשון הוא .d-0"&amp;IF(B1383="",C1383,B1383)&amp;".t-המספר השני הוא .d-0"&amp;IF(D1383="",C1383,D1383),"המספר הוא.d-0"&amp;B1383&amp;C1383&amp;D1383))&amp;",.t-וכן,"&amp;INDEX('טבלת האלפון'!A:A,L1383)&amp;","&amp;INDEX('טבלת האלפון'!B:B,L1383)&amp;",ו"&amp;INDEX('טבלת האלפון'!C:C,L1383)&amp;","&amp;IF(COUNT(R1383:T1383)=3,"יש שלוש מספרים, המספר הראשון הוא .d-0"&amp;R1383&amp;".t-המספר השני הוא .d-0"&amp;S1383&amp;".t-המספר השלישי הוא .d-0"&amp;T1383,IF(COUNT(R1383:T1383)=2,"יש שתי מספרים, המספר הראשון הוא .d-0"&amp;IF(R1383="",S1383,R1383)&amp;".t-המספר השני הוא .d-0"&amp;IF(T1383="",S1383,T1383),"המספר הוא.d-0"&amp;R1383&amp;S1383&amp;T1383)),"")</f>
        <v/>
      </c>
      <c r="I13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האלפון'!A1383&amp;'טבלת האלפון'!B1383,"'",""),"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83" s="4" t="str">
        <f t="shared" si="244"/>
        <v/>
      </c>
      <c r="K1383" t="str">
        <f t="shared" si="245"/>
        <v/>
      </c>
      <c r="L1383" t="str">
        <f t="shared" si="247"/>
        <v/>
      </c>
      <c r="M1383">
        <f t="shared" si="249"/>
        <v>5</v>
      </c>
      <c r="N1383">
        <f>ROW()</f>
        <v>1383</v>
      </c>
      <c r="O1383" t="str">
        <f t="shared" si="248"/>
        <v/>
      </c>
      <c r="R1383" t="str">
        <f t="shared" si="250"/>
        <v/>
      </c>
      <c r="S1383" t="str">
        <f t="shared" si="251"/>
        <v/>
      </c>
      <c r="T1383" t="str">
        <f t="shared" si="252"/>
        <v/>
      </c>
    </row>
    <row r="1384" spans="1:20" x14ac:dyDescent="0.2">
      <c r="A1384" t="str">
        <f>IF( T('טבלת האלפון'!A1384)="","",SUBSTITUTE(SUBSTITUTE('טבלת האלפון'!A1384," ",""),"'",""))</f>
        <v/>
      </c>
      <c r="B1384" s="11" t="str">
        <f>IF('טבלת האלפון'!H1384&gt;1,VALUE(SUBSTITUTE('טבלת האלפון'!H1384,"טל/פקס 0","")),"")</f>
        <v/>
      </c>
      <c r="C1384" t="str">
        <f>IF('טבלת האלפון'!I1384&gt;1,'טבלת האלפון'!I1384,"")</f>
        <v/>
      </c>
      <c r="D1384" t="str">
        <f>IF('טבלת האלפון'!J1384&gt;1,'טבלת האלפון'!J1384,"")</f>
        <v/>
      </c>
      <c r="E1384" t="str">
        <f t="shared" si="242"/>
        <v/>
      </c>
      <c r="F1384" t="str">
        <f t="shared" si="243"/>
        <v/>
      </c>
      <c r="G1384" t="str">
        <f t="shared" si="246"/>
        <v/>
      </c>
      <c r="H1384" s="16" t="str">
        <f>IF(J1384=2,"יש שני שמות עם אותו זיהוי, המערכת תשמיע את שניהם כעת,"&amp;'טבלת האלפון'!A1384&amp;","&amp;'טבלת האלפון'!B1384&amp;",ו"&amp;'טבלת האלפון'!C1384&amp;","&amp;IF(COUNT(B1384:D1384)=3,"יש שלוש מספרים, המספר הראשון הוא .d-0"&amp;B1384&amp;".t-המספר השני הוא .d-0"&amp;C1384&amp;".t-המספר השלישי הוא .d-0"&amp;D1384,IF(COUNT(B1384:D1384)=2,"יש שתי מספרים, המספר הראשון הוא .d-0"&amp;IF(B1384="",C1384,B1384)&amp;".t-המספר השני הוא .d-0"&amp;IF(D1384="",C1384,D1384),"המספר הוא.d-0"&amp;B1384&amp;C1384&amp;D1384))&amp;",.t-וכן,"&amp;INDEX('טבלת האלפון'!A:A,L1384)&amp;","&amp;INDEX('טבלת האלפון'!B:B,L1384)&amp;",ו"&amp;INDEX('טבלת האלפון'!C:C,L1384)&amp;","&amp;IF(COUNT(R1384:T1384)=3,"יש שלוש מספרים, המספר הראשון הוא .d-0"&amp;R1384&amp;".t-המספר השני הוא .d-0"&amp;S1384&amp;".t-המספר השלישי הוא .d-0"&amp;T1384,IF(COUNT(R1384:T1384)=2,"יש שתי מספרים, המספר הראשון הוא .d-0"&amp;IF(R1384="",S1384,R1384)&amp;".t-המספר השני הוא .d-0"&amp;IF(T1384="",S1384,T1384),"המספר הוא.d-0"&amp;R1384&amp;S1384&amp;T1384)),"")</f>
        <v/>
      </c>
      <c r="I13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האלפון'!A1384&amp;'טבלת האלפון'!B1384,"'",""),"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84" s="4" t="str">
        <f t="shared" si="244"/>
        <v/>
      </c>
      <c r="K1384" t="str">
        <f t="shared" si="245"/>
        <v/>
      </c>
      <c r="L1384" t="str">
        <f t="shared" si="247"/>
        <v/>
      </c>
      <c r="M1384">
        <f t="shared" si="249"/>
        <v>5</v>
      </c>
      <c r="N1384">
        <f>ROW()</f>
        <v>1384</v>
      </c>
      <c r="O1384" t="str">
        <f t="shared" si="248"/>
        <v/>
      </c>
      <c r="R1384" t="str">
        <f t="shared" si="250"/>
        <v/>
      </c>
      <c r="S1384" t="str">
        <f t="shared" si="251"/>
        <v/>
      </c>
      <c r="T1384" t="str">
        <f t="shared" si="252"/>
        <v/>
      </c>
    </row>
    <row r="1385" spans="1:20" x14ac:dyDescent="0.2">
      <c r="A1385" t="str">
        <f>IF( T('טבלת האלפון'!A1385)="","",SUBSTITUTE(SUBSTITUTE('טבלת האלפון'!A1385," ",""),"'",""))</f>
        <v/>
      </c>
      <c r="B1385" s="11" t="str">
        <f>IF('טבלת האלפון'!H1385&gt;1,VALUE(SUBSTITUTE('טבלת האלפון'!H1385,"טל/פקס 0","")),"")</f>
        <v/>
      </c>
      <c r="C1385" t="str">
        <f>IF('טבלת האלפון'!I1385&gt;1,'טבלת האלפון'!I1385,"")</f>
        <v/>
      </c>
      <c r="D1385" t="str">
        <f>IF('טבלת האלפון'!J1385&gt;1,'טבלת האלפון'!J1385,"")</f>
        <v/>
      </c>
      <c r="E1385" t="str">
        <f t="shared" si="242"/>
        <v/>
      </c>
      <c r="F1385" t="str">
        <f t="shared" si="243"/>
        <v/>
      </c>
      <c r="G1385" t="str">
        <f t="shared" si="246"/>
        <v/>
      </c>
      <c r="H1385" s="16" t="str">
        <f>IF(J1385=2,"יש שני שמות עם אותו זיהוי, המערכת תשמיע את שניהם כעת,"&amp;'טבלת האלפון'!A1385&amp;","&amp;'טבלת האלפון'!B1385&amp;",ו"&amp;'טבלת האלפון'!C1385&amp;","&amp;IF(COUNT(B1385:D1385)=3,"יש שלוש מספרים, המספר הראשון הוא .d-0"&amp;B1385&amp;".t-המספר השני הוא .d-0"&amp;C1385&amp;".t-המספר השלישי הוא .d-0"&amp;D1385,IF(COUNT(B1385:D1385)=2,"יש שתי מספרים, המספר הראשון הוא .d-0"&amp;IF(B1385="",C1385,B1385)&amp;".t-המספר השני הוא .d-0"&amp;IF(D1385="",C1385,D1385),"המספר הוא.d-0"&amp;B1385&amp;C1385&amp;D1385))&amp;",.t-וכן,"&amp;INDEX('טבלת האלפון'!A:A,L1385)&amp;","&amp;INDEX('טבלת האלפון'!B:B,L1385)&amp;",ו"&amp;INDEX('טבלת האלפון'!C:C,L1385)&amp;","&amp;IF(COUNT(R1385:T1385)=3,"יש שלוש מספרים, המספר הראשון הוא .d-0"&amp;R1385&amp;".t-המספר השני הוא .d-0"&amp;S1385&amp;".t-המספר השלישי הוא .d-0"&amp;T1385,IF(COUNT(R1385:T1385)=2,"יש שתי מספרים, המספר הראשון הוא .d-0"&amp;IF(R1385="",S1385,R1385)&amp;".t-המספר השני הוא .d-0"&amp;IF(T1385="",S1385,T1385),"המספר הוא.d-0"&amp;R1385&amp;S1385&amp;T1385)),"")</f>
        <v/>
      </c>
      <c r="I13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האלפון'!A1385&amp;'טבלת האלפון'!B1385,"'",""),"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85" s="4" t="str">
        <f t="shared" si="244"/>
        <v/>
      </c>
      <c r="K1385" t="str">
        <f t="shared" si="245"/>
        <v/>
      </c>
      <c r="L1385" t="str">
        <f t="shared" si="247"/>
        <v/>
      </c>
      <c r="M1385">
        <f t="shared" si="249"/>
        <v>5</v>
      </c>
      <c r="N1385">
        <f>ROW()</f>
        <v>1385</v>
      </c>
      <c r="O1385" t="str">
        <f t="shared" si="248"/>
        <v/>
      </c>
      <c r="R1385" t="str">
        <f t="shared" si="250"/>
        <v/>
      </c>
      <c r="S1385" t="str">
        <f t="shared" si="251"/>
        <v/>
      </c>
      <c r="T1385" t="str">
        <f t="shared" si="252"/>
        <v/>
      </c>
    </row>
    <row r="1386" spans="1:20" x14ac:dyDescent="0.2">
      <c r="A1386" t="str">
        <f>IF( T('טבלת האלפון'!A1386)="","",SUBSTITUTE(SUBSTITUTE('טבלת האלפון'!A1386," ",""),"'",""))</f>
        <v/>
      </c>
      <c r="B1386" s="11" t="str">
        <f>IF('טבלת האלפון'!H1386&gt;1,VALUE(SUBSTITUTE('טבלת האלפון'!H1386,"טל/פקס 0","")),"")</f>
        <v/>
      </c>
      <c r="C1386" t="str">
        <f>IF('טבלת האלפון'!I1386&gt;1,'טבלת האלפון'!I1386,"")</f>
        <v/>
      </c>
      <c r="D1386" t="str">
        <f>IF('טבלת האלפון'!J1386&gt;1,'טבלת האלפון'!J1386,"")</f>
        <v/>
      </c>
      <c r="E1386" t="str">
        <f t="shared" si="242"/>
        <v/>
      </c>
      <c r="F1386" t="str">
        <f t="shared" si="243"/>
        <v/>
      </c>
      <c r="G1386" t="str">
        <f t="shared" si="246"/>
        <v/>
      </c>
      <c r="H1386" s="16" t="str">
        <f>IF(J1386=2,"יש שני שמות עם אותו זיהוי, המערכת תשמיע את שניהם כעת,"&amp;'טבלת האלפון'!A1386&amp;","&amp;'טבלת האלפון'!B1386&amp;",ו"&amp;'טבלת האלפון'!C1386&amp;","&amp;IF(COUNT(B1386:D1386)=3,"יש שלוש מספרים, המספר הראשון הוא .d-0"&amp;B1386&amp;".t-המספר השני הוא .d-0"&amp;C1386&amp;".t-המספר השלישי הוא .d-0"&amp;D1386,IF(COUNT(B1386:D1386)=2,"יש שתי מספרים, המספר הראשון הוא .d-0"&amp;IF(B1386="",C1386,B1386)&amp;".t-המספר השני הוא .d-0"&amp;IF(D1386="",C1386,D1386),"המספר הוא.d-0"&amp;B1386&amp;C1386&amp;D1386))&amp;",.t-וכן,"&amp;INDEX('טבלת האלפון'!A:A,L1386)&amp;","&amp;INDEX('טבלת האלפון'!B:B,L1386)&amp;",ו"&amp;INDEX('טבלת האלפון'!C:C,L1386)&amp;","&amp;IF(COUNT(R1386:T1386)=3,"יש שלוש מספרים, המספר הראשון הוא .d-0"&amp;R1386&amp;".t-המספר השני הוא .d-0"&amp;S1386&amp;".t-המספר השלישי הוא .d-0"&amp;T1386,IF(COUNT(R1386:T1386)=2,"יש שתי מספרים, המספר הראשון הוא .d-0"&amp;IF(R1386="",S1386,R1386)&amp;".t-המספר השני הוא .d-0"&amp;IF(T1386="",S1386,T1386),"המספר הוא.d-0"&amp;R1386&amp;S1386&amp;T1386)),"")</f>
        <v/>
      </c>
      <c r="I13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האלפון'!A1386&amp;'טבלת האלפון'!B1386,"'",""),"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86" s="4" t="str">
        <f t="shared" si="244"/>
        <v/>
      </c>
      <c r="K1386" t="str">
        <f t="shared" si="245"/>
        <v/>
      </c>
      <c r="L1386" t="str">
        <f t="shared" si="247"/>
        <v/>
      </c>
      <c r="M1386">
        <f t="shared" si="249"/>
        <v>5</v>
      </c>
      <c r="N1386">
        <f>ROW()</f>
        <v>1386</v>
      </c>
      <c r="O1386" t="str">
        <f t="shared" si="248"/>
        <v/>
      </c>
      <c r="R1386" t="str">
        <f t="shared" si="250"/>
        <v/>
      </c>
      <c r="S1386" t="str">
        <f t="shared" si="251"/>
        <v/>
      </c>
      <c r="T1386" t="str">
        <f t="shared" si="252"/>
        <v/>
      </c>
    </row>
    <row r="1387" spans="1:20" x14ac:dyDescent="0.2">
      <c r="A1387" t="str">
        <f>IF( T('טבלת האלפון'!A1387)="","",SUBSTITUTE(SUBSTITUTE('טבלת האלפון'!A1387," ",""),"'",""))</f>
        <v/>
      </c>
      <c r="B1387" s="11" t="str">
        <f>IF('טבלת האלפון'!H1387&gt;1,VALUE(SUBSTITUTE('טבלת האלפון'!H1387,"טל/פקס 0","")),"")</f>
        <v/>
      </c>
      <c r="C1387" t="str">
        <f>IF('טבלת האלפון'!I1387&gt;1,'טבלת האלפון'!I1387,"")</f>
        <v/>
      </c>
      <c r="D1387" t="str">
        <f>IF('טבלת האלפון'!J1387&gt;1,'טבלת האלפון'!J1387,"")</f>
        <v/>
      </c>
      <c r="E1387" t="str">
        <f t="shared" si="242"/>
        <v/>
      </c>
      <c r="F1387" t="str">
        <f t="shared" si="243"/>
        <v/>
      </c>
      <c r="G1387" t="str">
        <f t="shared" si="246"/>
        <v/>
      </c>
      <c r="H1387" s="16" t="str">
        <f>IF(J1387=2,"יש שני שמות עם אותו זיהוי, המערכת תשמיע את שניהם כעת,"&amp;'טבלת האלפון'!A1387&amp;","&amp;'טבלת האלפון'!B1387&amp;",ו"&amp;'טבלת האלפון'!C1387&amp;","&amp;IF(COUNT(B1387:D1387)=3,"יש שלוש מספרים, המספר הראשון הוא .d-0"&amp;B1387&amp;".t-המספר השני הוא .d-0"&amp;C1387&amp;".t-המספר השלישי הוא .d-0"&amp;D1387,IF(COUNT(B1387:D1387)=2,"יש שתי מספרים, המספר הראשון הוא .d-0"&amp;IF(B1387="",C1387,B1387)&amp;".t-המספר השני הוא .d-0"&amp;IF(D1387="",C1387,D1387),"המספר הוא.d-0"&amp;B1387&amp;C1387&amp;D1387))&amp;",.t-וכן,"&amp;INDEX('טבלת האלפון'!A:A,L1387)&amp;","&amp;INDEX('טבלת האלפון'!B:B,L1387)&amp;",ו"&amp;INDEX('טבלת האלפון'!C:C,L1387)&amp;","&amp;IF(COUNT(R1387:T1387)=3,"יש שלוש מספרים, המספר הראשון הוא .d-0"&amp;R1387&amp;".t-המספר השני הוא .d-0"&amp;S1387&amp;".t-המספר השלישי הוא .d-0"&amp;T1387,IF(COUNT(R1387:T1387)=2,"יש שתי מספרים, המספר הראשון הוא .d-0"&amp;IF(R1387="",S1387,R1387)&amp;".t-המספר השני הוא .d-0"&amp;IF(T1387="",S1387,T1387),"המספר הוא.d-0"&amp;R1387&amp;S1387&amp;T1387)),"")</f>
        <v/>
      </c>
      <c r="I13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האלפון'!A1387&amp;'טבלת האלפון'!B1387,"'",""),"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87" s="4" t="str">
        <f t="shared" si="244"/>
        <v/>
      </c>
      <c r="K1387" t="str">
        <f t="shared" si="245"/>
        <v/>
      </c>
      <c r="L1387" t="str">
        <f t="shared" si="247"/>
        <v/>
      </c>
      <c r="M1387">
        <f t="shared" si="249"/>
        <v>5</v>
      </c>
      <c r="N1387">
        <f>ROW()</f>
        <v>1387</v>
      </c>
      <c r="O1387" t="str">
        <f t="shared" si="248"/>
        <v/>
      </c>
      <c r="R1387" t="str">
        <f t="shared" si="250"/>
        <v/>
      </c>
      <c r="S1387" t="str">
        <f t="shared" si="251"/>
        <v/>
      </c>
      <c r="T1387" t="str">
        <f t="shared" si="252"/>
        <v/>
      </c>
    </row>
    <row r="1388" spans="1:20" x14ac:dyDescent="0.2">
      <c r="A1388" t="str">
        <f>IF( T('טבלת האלפון'!A1388)="","",SUBSTITUTE(SUBSTITUTE('טבלת האלפון'!A1388," ",""),"'",""))</f>
        <v/>
      </c>
      <c r="B1388" s="11" t="str">
        <f>IF('טבלת האלפון'!H1388&gt;1,VALUE(SUBSTITUTE('טבלת האלפון'!H1388,"טל/פקס 0","")),"")</f>
        <v/>
      </c>
      <c r="C1388" t="str">
        <f>IF('טבלת האלפון'!I1388&gt;1,'טבלת האלפון'!I1388,"")</f>
        <v/>
      </c>
      <c r="D1388" t="str">
        <f>IF('טבלת האלפון'!J1388&gt;1,'טבלת האלפון'!J1388,"")</f>
        <v/>
      </c>
      <c r="E1388" t="str">
        <f t="shared" si="242"/>
        <v/>
      </c>
      <c r="F1388" t="str">
        <f t="shared" si="243"/>
        <v/>
      </c>
      <c r="G1388" t="str">
        <f t="shared" si="246"/>
        <v/>
      </c>
      <c r="H1388" s="16" t="str">
        <f>IF(J1388=2,"יש שני שמות עם אותו זיהוי, המערכת תשמיע את שניהם כעת,"&amp;'טבלת האלפון'!A1388&amp;","&amp;'טבלת האלפון'!B1388&amp;",ו"&amp;'טבלת האלפון'!C1388&amp;","&amp;IF(COUNT(B1388:D1388)=3,"יש שלוש מספרים, המספר הראשון הוא .d-0"&amp;B1388&amp;".t-המספר השני הוא .d-0"&amp;C1388&amp;".t-המספר השלישי הוא .d-0"&amp;D1388,IF(COUNT(B1388:D1388)=2,"יש שתי מספרים, המספר הראשון הוא .d-0"&amp;IF(B1388="",C1388,B1388)&amp;".t-המספר השני הוא .d-0"&amp;IF(D1388="",C1388,D1388),"המספר הוא.d-0"&amp;B1388&amp;C1388&amp;D1388))&amp;",.t-וכן,"&amp;INDEX('טבלת האלפון'!A:A,L1388)&amp;","&amp;INDEX('טבלת האלפון'!B:B,L1388)&amp;",ו"&amp;INDEX('טבלת האלפון'!C:C,L1388)&amp;","&amp;IF(COUNT(R1388:T1388)=3,"יש שלוש מספרים, המספר הראשון הוא .d-0"&amp;R1388&amp;".t-המספר השני הוא .d-0"&amp;S1388&amp;".t-המספר השלישי הוא .d-0"&amp;T1388,IF(COUNT(R1388:T1388)=2,"יש שתי מספרים, המספר הראשון הוא .d-0"&amp;IF(R1388="",S1388,R1388)&amp;".t-המספר השני הוא .d-0"&amp;IF(T1388="",S1388,T1388),"המספר הוא.d-0"&amp;R1388&amp;S1388&amp;T1388)),"")</f>
        <v/>
      </c>
      <c r="I13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האלפון'!A1388&amp;'טבלת האלפון'!B1388,"'",""),"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88" s="4" t="str">
        <f t="shared" si="244"/>
        <v/>
      </c>
      <c r="K1388" t="str">
        <f t="shared" si="245"/>
        <v/>
      </c>
      <c r="L1388" t="str">
        <f t="shared" si="247"/>
        <v/>
      </c>
      <c r="M1388">
        <f t="shared" si="249"/>
        <v>5</v>
      </c>
      <c r="N1388">
        <f>ROW()</f>
        <v>1388</v>
      </c>
      <c r="O1388" t="str">
        <f t="shared" si="248"/>
        <v/>
      </c>
      <c r="R1388" t="str">
        <f t="shared" si="250"/>
        <v/>
      </c>
      <c r="S1388" t="str">
        <f t="shared" si="251"/>
        <v/>
      </c>
      <c r="T1388" t="str">
        <f t="shared" si="252"/>
        <v/>
      </c>
    </row>
    <row r="1389" spans="1:20" x14ac:dyDescent="0.2">
      <c r="A1389" t="str">
        <f>IF( T('טבלת האלפון'!A1389)="","",SUBSTITUTE(SUBSTITUTE('טבלת האלפון'!A1389," ",""),"'",""))</f>
        <v/>
      </c>
      <c r="B1389" s="11" t="str">
        <f>IF('טבלת האלפון'!H1389&gt;1,VALUE(SUBSTITUTE('טבלת האלפון'!H1389,"טל/פקס 0","")),"")</f>
        <v/>
      </c>
      <c r="C1389" t="str">
        <f>IF('טבלת האלפון'!I1389&gt;1,'טבלת האלפון'!I1389,"")</f>
        <v/>
      </c>
      <c r="D1389" t="str">
        <f>IF('טבלת האלפון'!J1389&gt;1,'טבלת האלפון'!J1389,"")</f>
        <v/>
      </c>
      <c r="E1389" t="str">
        <f t="shared" si="242"/>
        <v/>
      </c>
      <c r="F1389" t="str">
        <f t="shared" si="243"/>
        <v/>
      </c>
      <c r="G1389" t="str">
        <f t="shared" si="246"/>
        <v/>
      </c>
      <c r="H1389" s="16" t="str">
        <f>IF(J1389=2,"יש שני שמות עם אותו זיהוי, המערכת תשמיע את שניהם כעת,"&amp;'טבלת האלפון'!A1389&amp;","&amp;'טבלת האלפון'!B1389&amp;",ו"&amp;'טבלת האלפון'!C1389&amp;","&amp;IF(COUNT(B1389:D1389)=3,"יש שלוש מספרים, המספר הראשון הוא .d-0"&amp;B1389&amp;".t-המספר השני הוא .d-0"&amp;C1389&amp;".t-המספר השלישי הוא .d-0"&amp;D1389,IF(COUNT(B1389:D1389)=2,"יש שתי מספרים, המספר הראשון הוא .d-0"&amp;IF(B1389="",C1389,B1389)&amp;".t-המספר השני הוא .d-0"&amp;IF(D1389="",C1389,D1389),"המספר הוא.d-0"&amp;B1389&amp;C1389&amp;D1389))&amp;",.t-וכן,"&amp;INDEX('טבלת האלפון'!A:A,L1389)&amp;","&amp;INDEX('טבלת האלפון'!B:B,L1389)&amp;",ו"&amp;INDEX('טבלת האלפון'!C:C,L1389)&amp;","&amp;IF(COUNT(R1389:T1389)=3,"יש שלוש מספרים, המספר הראשון הוא .d-0"&amp;R1389&amp;".t-המספר השני הוא .d-0"&amp;S1389&amp;".t-המספר השלישי הוא .d-0"&amp;T1389,IF(COUNT(R1389:T1389)=2,"יש שתי מספרים, המספר הראשון הוא .d-0"&amp;IF(R1389="",S1389,R1389)&amp;".t-המספר השני הוא .d-0"&amp;IF(T1389="",S1389,T1389),"המספר הוא.d-0"&amp;R1389&amp;S1389&amp;T1389)),"")</f>
        <v/>
      </c>
      <c r="I13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האלפון'!A1389&amp;'טבלת האלפון'!B1389,"'",""),"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89" s="4" t="str">
        <f t="shared" si="244"/>
        <v/>
      </c>
      <c r="K1389" t="str">
        <f t="shared" si="245"/>
        <v/>
      </c>
      <c r="L1389" t="str">
        <f t="shared" si="247"/>
        <v/>
      </c>
      <c r="M1389">
        <f t="shared" si="249"/>
        <v>5</v>
      </c>
      <c r="N1389">
        <f>ROW()</f>
        <v>1389</v>
      </c>
      <c r="O1389" t="str">
        <f t="shared" si="248"/>
        <v/>
      </c>
      <c r="R1389" t="str">
        <f t="shared" si="250"/>
        <v/>
      </c>
      <c r="S1389" t="str">
        <f t="shared" si="251"/>
        <v/>
      </c>
      <c r="T1389" t="str">
        <f t="shared" si="252"/>
        <v/>
      </c>
    </row>
    <row r="1390" spans="1:20" x14ac:dyDescent="0.2">
      <c r="A1390" t="str">
        <f>IF( T('טבלת האלפון'!A1390)="","",SUBSTITUTE(SUBSTITUTE('טבלת האלפון'!A1390," ",""),"'",""))</f>
        <v/>
      </c>
      <c r="B1390" s="11" t="str">
        <f>IF('טבלת האלפון'!H1390&gt;1,VALUE(SUBSTITUTE('טבלת האלפון'!H1390,"טל/פקס 0","")),"")</f>
        <v/>
      </c>
      <c r="C1390" t="str">
        <f>IF('טבלת האלפון'!I1390&gt;1,'טבלת האלפון'!I1390,"")</f>
        <v/>
      </c>
      <c r="D1390" t="str">
        <f>IF('טבלת האלפון'!J1390&gt;1,'טבלת האלפון'!J1390,"")</f>
        <v/>
      </c>
      <c r="E1390" t="str">
        <f t="shared" si="242"/>
        <v/>
      </c>
      <c r="F1390" t="str">
        <f t="shared" si="243"/>
        <v/>
      </c>
      <c r="G1390" t="str">
        <f t="shared" si="246"/>
        <v/>
      </c>
      <c r="H1390" s="16" t="str">
        <f>IF(J1390=2,"יש שני שמות עם אותו זיהוי, המערכת תשמיע את שניהם כעת,"&amp;'טבלת האלפון'!A1390&amp;","&amp;'טבלת האלפון'!B1390&amp;",ו"&amp;'טבלת האלפון'!C1390&amp;","&amp;IF(COUNT(B1390:D1390)=3,"יש שלוש מספרים, המספר הראשון הוא .d-0"&amp;B1390&amp;".t-המספר השני הוא .d-0"&amp;C1390&amp;".t-המספר השלישי הוא .d-0"&amp;D1390,IF(COUNT(B1390:D1390)=2,"יש שתי מספרים, המספר הראשון הוא .d-0"&amp;IF(B1390="",C1390,B1390)&amp;".t-המספר השני הוא .d-0"&amp;IF(D1390="",C1390,D1390),"המספר הוא.d-0"&amp;B1390&amp;C1390&amp;D1390))&amp;",.t-וכן,"&amp;INDEX('טבלת האלפון'!A:A,L1390)&amp;","&amp;INDEX('טבלת האלפון'!B:B,L1390)&amp;",ו"&amp;INDEX('טבלת האלפון'!C:C,L1390)&amp;","&amp;IF(COUNT(R1390:T1390)=3,"יש שלוש מספרים, המספר הראשון הוא .d-0"&amp;R1390&amp;".t-המספר השני הוא .d-0"&amp;S1390&amp;".t-המספר השלישי הוא .d-0"&amp;T1390,IF(COUNT(R1390:T1390)=2,"יש שתי מספרים, המספר הראשון הוא .d-0"&amp;IF(R1390="",S1390,R1390)&amp;".t-המספר השני הוא .d-0"&amp;IF(T1390="",S1390,T1390),"המספר הוא.d-0"&amp;R1390&amp;S1390&amp;T1390)),"")</f>
        <v/>
      </c>
      <c r="I13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האלפון'!A1390&amp;'טבלת האלפון'!B1390,"'",""),"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90" s="4" t="str">
        <f t="shared" si="244"/>
        <v/>
      </c>
      <c r="K1390" t="str">
        <f t="shared" si="245"/>
        <v/>
      </c>
      <c r="L1390" t="str">
        <f t="shared" si="247"/>
        <v/>
      </c>
      <c r="M1390">
        <f t="shared" si="249"/>
        <v>5</v>
      </c>
      <c r="N1390">
        <f>ROW()</f>
        <v>1390</v>
      </c>
      <c r="O1390" t="str">
        <f t="shared" si="248"/>
        <v/>
      </c>
      <c r="R1390" t="str">
        <f t="shared" si="250"/>
        <v/>
      </c>
      <c r="S1390" t="str">
        <f t="shared" si="251"/>
        <v/>
      </c>
      <c r="T1390" t="str">
        <f t="shared" si="252"/>
        <v/>
      </c>
    </row>
    <row r="1391" spans="1:20" x14ac:dyDescent="0.2">
      <c r="A1391" t="str">
        <f>IF( T('טבלת האלפון'!A1391)="","",SUBSTITUTE(SUBSTITUTE('טבלת האלפון'!A1391," ",""),"'",""))</f>
        <v/>
      </c>
      <c r="B1391" s="11" t="str">
        <f>IF('טבלת האלפון'!H1391&gt;1,VALUE(SUBSTITUTE('טבלת האלפון'!H1391,"טל/פקס 0","")),"")</f>
        <v/>
      </c>
      <c r="C1391" t="str">
        <f>IF('טבלת האלפון'!I1391&gt;1,'טבלת האלפון'!I1391,"")</f>
        <v/>
      </c>
      <c r="D1391" t="str">
        <f>IF('טבלת האלפון'!J1391&gt;1,'טבלת האלפון'!J1391,"")</f>
        <v/>
      </c>
      <c r="E1391" t="str">
        <f t="shared" si="242"/>
        <v/>
      </c>
      <c r="F1391" t="str">
        <f t="shared" si="243"/>
        <v/>
      </c>
      <c r="G1391" t="str">
        <f t="shared" si="246"/>
        <v/>
      </c>
      <c r="H1391" s="16" t="str">
        <f>IF(J1391=2,"יש שני שמות עם אותו זיהוי, המערכת תשמיע את שניהם כעת,"&amp;'טבלת האלפון'!A1391&amp;","&amp;'טבלת האלפון'!B1391&amp;",ו"&amp;'טבלת האלפון'!C1391&amp;","&amp;IF(COUNT(B1391:D1391)=3,"יש שלוש מספרים, המספר הראשון הוא .d-0"&amp;B1391&amp;".t-המספר השני הוא .d-0"&amp;C1391&amp;".t-המספר השלישי הוא .d-0"&amp;D1391,IF(COUNT(B1391:D1391)=2,"יש שתי מספרים, המספר הראשון הוא .d-0"&amp;IF(B1391="",C1391,B1391)&amp;".t-המספר השני הוא .d-0"&amp;IF(D1391="",C1391,D1391),"המספר הוא.d-0"&amp;B1391&amp;C1391&amp;D1391))&amp;",.t-וכן,"&amp;INDEX('טבלת האלפון'!A:A,L1391)&amp;","&amp;INDEX('טבלת האלפון'!B:B,L1391)&amp;",ו"&amp;INDEX('טבלת האלפון'!C:C,L1391)&amp;","&amp;IF(COUNT(R1391:T1391)=3,"יש שלוש מספרים, המספר הראשון הוא .d-0"&amp;R1391&amp;".t-המספר השני הוא .d-0"&amp;S1391&amp;".t-המספר השלישי הוא .d-0"&amp;T1391,IF(COUNT(R1391:T1391)=2,"יש שתי מספרים, המספר הראשון הוא .d-0"&amp;IF(R1391="",S1391,R1391)&amp;".t-המספר השני הוא .d-0"&amp;IF(T1391="",S1391,T1391),"המספר הוא.d-0"&amp;R1391&amp;S1391&amp;T1391)),"")</f>
        <v/>
      </c>
      <c r="I13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האלפון'!A1391&amp;'טבלת האלפון'!B1391,"'",""),"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91" s="4" t="str">
        <f t="shared" si="244"/>
        <v/>
      </c>
      <c r="K1391" t="str">
        <f t="shared" si="245"/>
        <v/>
      </c>
      <c r="L1391" t="str">
        <f t="shared" si="247"/>
        <v/>
      </c>
      <c r="M1391">
        <f t="shared" si="249"/>
        <v>5</v>
      </c>
      <c r="N1391">
        <f>ROW()</f>
        <v>1391</v>
      </c>
      <c r="O1391" t="str">
        <f t="shared" si="248"/>
        <v/>
      </c>
      <c r="R1391" t="str">
        <f t="shared" si="250"/>
        <v/>
      </c>
      <c r="S1391" t="str">
        <f t="shared" si="251"/>
        <v/>
      </c>
      <c r="T1391" t="str">
        <f t="shared" si="252"/>
        <v/>
      </c>
    </row>
    <row r="1392" spans="1:20" x14ac:dyDescent="0.2">
      <c r="A1392" t="str">
        <f>IF( T('טבלת האלפון'!A1392)="","",SUBSTITUTE(SUBSTITUTE('טבלת האלפון'!A1392," ",""),"'",""))</f>
        <v/>
      </c>
      <c r="B1392" s="11" t="str">
        <f>IF('טבלת האלפון'!H1392&gt;1,VALUE(SUBSTITUTE('טבלת האלפון'!H1392,"טל/פקס 0","")),"")</f>
        <v/>
      </c>
      <c r="C1392" t="str">
        <f>IF('טבלת האלפון'!I1392&gt;1,'טבלת האלפון'!I1392,"")</f>
        <v/>
      </c>
      <c r="D1392" t="str">
        <f>IF('טבלת האלפון'!J1392&gt;1,'טבלת האלפון'!J1392,"")</f>
        <v/>
      </c>
      <c r="E1392" t="str">
        <f t="shared" si="242"/>
        <v/>
      </c>
      <c r="F1392" t="str">
        <f t="shared" si="243"/>
        <v/>
      </c>
      <c r="G1392" t="str">
        <f t="shared" si="246"/>
        <v/>
      </c>
      <c r="H1392" s="16" t="str">
        <f>IF(J1392=2,"יש שני שמות עם אותו זיהוי, המערכת תשמיע את שניהם כעת,"&amp;'טבלת האלפון'!A1392&amp;","&amp;'טבלת האלפון'!B1392&amp;",ו"&amp;'טבלת האלפון'!C1392&amp;","&amp;IF(COUNT(B1392:D1392)=3,"יש שלוש מספרים, המספר הראשון הוא .d-0"&amp;B1392&amp;".t-המספר השני הוא .d-0"&amp;C1392&amp;".t-המספר השלישי הוא .d-0"&amp;D1392,IF(COUNT(B1392:D1392)=2,"יש שתי מספרים, המספר הראשון הוא .d-0"&amp;IF(B1392="",C1392,B1392)&amp;".t-המספר השני הוא .d-0"&amp;IF(D1392="",C1392,D1392),"המספר הוא.d-0"&amp;B1392&amp;C1392&amp;D1392))&amp;",.t-וכן,"&amp;INDEX('טבלת האלפון'!A:A,L1392)&amp;","&amp;INDEX('טבלת האלפון'!B:B,L1392)&amp;",ו"&amp;INDEX('טבלת האלפון'!C:C,L1392)&amp;","&amp;IF(COUNT(R1392:T1392)=3,"יש שלוש מספרים, המספר הראשון הוא .d-0"&amp;R1392&amp;".t-המספר השני הוא .d-0"&amp;S1392&amp;".t-המספר השלישי הוא .d-0"&amp;T1392,IF(COUNT(R1392:T1392)=2,"יש שתי מספרים, המספר הראשון הוא .d-0"&amp;IF(R1392="",S1392,R1392)&amp;".t-המספר השני הוא .d-0"&amp;IF(T1392="",S1392,T1392),"המספר הוא.d-0"&amp;R1392&amp;S1392&amp;T1392)),"")</f>
        <v/>
      </c>
      <c r="I13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האלפון'!A1392&amp;'טבלת האלפון'!B1392,"'",""),"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92" s="4" t="str">
        <f t="shared" si="244"/>
        <v/>
      </c>
      <c r="K1392" t="str">
        <f t="shared" si="245"/>
        <v/>
      </c>
      <c r="L1392" t="str">
        <f t="shared" si="247"/>
        <v/>
      </c>
      <c r="M1392">
        <f t="shared" si="249"/>
        <v>5</v>
      </c>
      <c r="N1392">
        <f>ROW()</f>
        <v>1392</v>
      </c>
      <c r="O1392" t="str">
        <f t="shared" si="248"/>
        <v/>
      </c>
      <c r="R1392" t="str">
        <f t="shared" si="250"/>
        <v/>
      </c>
      <c r="S1392" t="str">
        <f t="shared" si="251"/>
        <v/>
      </c>
      <c r="T1392" t="str">
        <f t="shared" si="252"/>
        <v/>
      </c>
    </row>
    <row r="1393" spans="1:20" x14ac:dyDescent="0.2">
      <c r="A1393" t="str">
        <f>IF( T('טבלת האלפון'!A1393)="","",SUBSTITUTE(SUBSTITUTE('טבלת האלפון'!A1393," ",""),"'",""))</f>
        <v/>
      </c>
      <c r="B1393" s="11" t="str">
        <f>IF('טבלת האלפון'!H1393&gt;1,VALUE(SUBSTITUTE('טבלת האלפון'!H1393,"טל/פקס 0","")),"")</f>
        <v/>
      </c>
      <c r="C1393" t="str">
        <f>IF('טבלת האלפון'!I1393&gt;1,'טבלת האלפון'!I1393,"")</f>
        <v/>
      </c>
      <c r="D1393" t="str">
        <f>IF('טבלת האלפון'!J1393&gt;1,'טבלת האלפון'!J1393,"")</f>
        <v/>
      </c>
      <c r="E1393" t="str">
        <f t="shared" si="242"/>
        <v/>
      </c>
      <c r="F1393" t="str">
        <f t="shared" si="243"/>
        <v/>
      </c>
      <c r="G1393" t="str">
        <f t="shared" si="246"/>
        <v/>
      </c>
      <c r="H1393" s="16" t="str">
        <f>IF(J1393=2,"יש שני שמות עם אותו זיהוי, המערכת תשמיע את שניהם כעת,"&amp;'טבלת האלפון'!A1393&amp;","&amp;'טבלת האלפון'!B1393&amp;",ו"&amp;'טבלת האלפון'!C1393&amp;","&amp;IF(COUNT(B1393:D1393)=3,"יש שלוש מספרים, המספר הראשון הוא .d-0"&amp;B1393&amp;".t-המספר השני הוא .d-0"&amp;C1393&amp;".t-המספר השלישי הוא .d-0"&amp;D1393,IF(COUNT(B1393:D1393)=2,"יש שתי מספרים, המספר הראשון הוא .d-0"&amp;IF(B1393="",C1393,B1393)&amp;".t-המספר השני הוא .d-0"&amp;IF(D1393="",C1393,D1393),"המספר הוא.d-0"&amp;B1393&amp;C1393&amp;D1393))&amp;",.t-וכן,"&amp;INDEX('טבלת האלפון'!A:A,L1393)&amp;","&amp;INDEX('טבלת האלפון'!B:B,L1393)&amp;",ו"&amp;INDEX('טבלת האלפון'!C:C,L1393)&amp;","&amp;IF(COUNT(R1393:T1393)=3,"יש שלוש מספרים, המספר הראשון הוא .d-0"&amp;R1393&amp;".t-המספר השני הוא .d-0"&amp;S1393&amp;".t-המספר השלישי הוא .d-0"&amp;T1393,IF(COUNT(R1393:T1393)=2,"יש שתי מספרים, המספר הראשון הוא .d-0"&amp;IF(R1393="",S1393,R1393)&amp;".t-המספר השני הוא .d-0"&amp;IF(T1393="",S1393,T1393),"המספר הוא.d-0"&amp;R1393&amp;S1393&amp;T1393)),"")</f>
        <v/>
      </c>
      <c r="I13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האלפון'!A1393&amp;'טבלת האלפון'!B1393,"'",""),"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93" s="4" t="str">
        <f t="shared" si="244"/>
        <v/>
      </c>
      <c r="K1393" t="str">
        <f t="shared" si="245"/>
        <v/>
      </c>
      <c r="L1393" t="str">
        <f t="shared" si="247"/>
        <v/>
      </c>
      <c r="M1393">
        <f t="shared" si="249"/>
        <v>5</v>
      </c>
      <c r="N1393">
        <f>ROW()</f>
        <v>1393</v>
      </c>
      <c r="O1393" t="str">
        <f t="shared" si="248"/>
        <v/>
      </c>
      <c r="R1393" t="str">
        <f t="shared" si="250"/>
        <v/>
      </c>
      <c r="S1393" t="str">
        <f t="shared" si="251"/>
        <v/>
      </c>
      <c r="T1393" t="str">
        <f t="shared" si="252"/>
        <v/>
      </c>
    </row>
    <row r="1394" spans="1:20" x14ac:dyDescent="0.2">
      <c r="A1394" t="str">
        <f>IF( T('טבלת האלפון'!A1394)="","",SUBSTITUTE(SUBSTITUTE('טבלת האלפון'!A1394," ",""),"'",""))</f>
        <v/>
      </c>
      <c r="B1394" s="11" t="str">
        <f>IF('טבלת האלפון'!H1394&gt;1,VALUE(SUBSTITUTE('טבלת האלפון'!H1394,"טל/פקס 0","")),"")</f>
        <v/>
      </c>
      <c r="C1394" t="str">
        <f>IF('טבלת האלפון'!I1394&gt;1,'טבלת האלפון'!I1394,"")</f>
        <v/>
      </c>
      <c r="D1394" t="str">
        <f>IF('טבלת האלפון'!J1394&gt;1,'טבלת האלפון'!J1394,"")</f>
        <v/>
      </c>
      <c r="E1394" t="str">
        <f t="shared" si="242"/>
        <v/>
      </c>
      <c r="F1394" t="str">
        <f t="shared" si="243"/>
        <v/>
      </c>
      <c r="G1394" t="str">
        <f t="shared" si="246"/>
        <v/>
      </c>
      <c r="H1394" s="16" t="str">
        <f>IF(J1394=2,"יש שני שמות עם אותו זיהוי, המערכת תשמיע את שניהם כעת,"&amp;'טבלת האלפון'!A1394&amp;","&amp;'טבלת האלפון'!B1394&amp;",ו"&amp;'טבלת האלפון'!C1394&amp;","&amp;IF(COUNT(B1394:D1394)=3,"יש שלוש מספרים, המספר הראשון הוא .d-0"&amp;B1394&amp;".t-המספר השני הוא .d-0"&amp;C1394&amp;".t-המספר השלישי הוא .d-0"&amp;D1394,IF(COUNT(B1394:D1394)=2,"יש שתי מספרים, המספר הראשון הוא .d-0"&amp;IF(B1394="",C1394,B1394)&amp;".t-המספר השני הוא .d-0"&amp;IF(D1394="",C1394,D1394),"המספר הוא.d-0"&amp;B1394&amp;C1394&amp;D1394))&amp;",.t-וכן,"&amp;INDEX('טבלת האלפון'!A:A,L1394)&amp;","&amp;INDEX('טבלת האלפון'!B:B,L1394)&amp;",ו"&amp;INDEX('טבלת האלפון'!C:C,L1394)&amp;","&amp;IF(COUNT(R1394:T1394)=3,"יש שלוש מספרים, המספר הראשון הוא .d-0"&amp;R1394&amp;".t-המספר השני הוא .d-0"&amp;S1394&amp;".t-המספר השלישי הוא .d-0"&amp;T1394,IF(COUNT(R1394:T1394)=2,"יש שתי מספרים, המספר הראשון הוא .d-0"&amp;IF(R1394="",S1394,R1394)&amp;".t-המספר השני הוא .d-0"&amp;IF(T1394="",S1394,T1394),"המספר הוא.d-0"&amp;R1394&amp;S1394&amp;T1394)),"")</f>
        <v/>
      </c>
      <c r="I13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האלפון'!A1394&amp;'טבלת האלפון'!B1394,"'",""),"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94" s="4" t="str">
        <f t="shared" si="244"/>
        <v/>
      </c>
      <c r="K1394" t="str">
        <f t="shared" si="245"/>
        <v/>
      </c>
      <c r="L1394" t="str">
        <f t="shared" si="247"/>
        <v/>
      </c>
      <c r="M1394">
        <f t="shared" si="249"/>
        <v>5</v>
      </c>
      <c r="N1394">
        <f>ROW()</f>
        <v>1394</v>
      </c>
      <c r="O1394" t="str">
        <f t="shared" si="248"/>
        <v/>
      </c>
      <c r="R1394" t="str">
        <f t="shared" si="250"/>
        <v/>
      </c>
      <c r="S1394" t="str">
        <f t="shared" si="251"/>
        <v/>
      </c>
      <c r="T1394" t="str">
        <f t="shared" si="252"/>
        <v/>
      </c>
    </row>
    <row r="1395" spans="1:20" x14ac:dyDescent="0.2">
      <c r="A1395" t="str">
        <f>IF( T('טבלת האלפון'!A1395)="","",SUBSTITUTE(SUBSTITUTE('טבלת האלפון'!A1395," ",""),"'",""))</f>
        <v/>
      </c>
      <c r="B1395" s="11" t="str">
        <f>IF('טבלת האלפון'!H1395&gt;1,VALUE(SUBSTITUTE('טבלת האלפון'!H1395,"טל/פקס 0","")),"")</f>
        <v/>
      </c>
      <c r="C1395" t="str">
        <f>IF('טבלת האלפון'!I1395&gt;1,'טבלת האלפון'!I1395,"")</f>
        <v/>
      </c>
      <c r="D1395" t="str">
        <f>IF('טבלת האלפון'!J1395&gt;1,'טבלת האלפון'!J1395,"")</f>
        <v/>
      </c>
      <c r="E1395" t="str">
        <f t="shared" si="242"/>
        <v/>
      </c>
      <c r="F1395" t="str">
        <f t="shared" si="243"/>
        <v/>
      </c>
      <c r="G1395" t="str">
        <f t="shared" si="246"/>
        <v/>
      </c>
      <c r="H1395" s="16" t="str">
        <f>IF(J1395=2,"יש שני שמות עם אותו זיהוי, המערכת תשמיע את שניהם כעת,"&amp;'טבלת האלפון'!A1395&amp;","&amp;'טבלת האלפון'!B1395&amp;",ו"&amp;'טבלת האלפון'!C1395&amp;","&amp;IF(COUNT(B1395:D1395)=3,"יש שלוש מספרים, המספר הראשון הוא .d-0"&amp;B1395&amp;".t-המספר השני הוא .d-0"&amp;C1395&amp;".t-המספר השלישי הוא .d-0"&amp;D1395,IF(COUNT(B1395:D1395)=2,"יש שתי מספרים, המספר הראשון הוא .d-0"&amp;IF(B1395="",C1395,B1395)&amp;".t-המספר השני הוא .d-0"&amp;IF(D1395="",C1395,D1395),"המספר הוא.d-0"&amp;B1395&amp;C1395&amp;D1395))&amp;",.t-וכן,"&amp;INDEX('טבלת האלפון'!A:A,L1395)&amp;","&amp;INDEX('טבלת האלפון'!B:B,L1395)&amp;",ו"&amp;INDEX('טבלת האלפון'!C:C,L1395)&amp;","&amp;IF(COUNT(R1395:T1395)=3,"יש שלוש מספרים, המספר הראשון הוא .d-0"&amp;R1395&amp;".t-המספר השני הוא .d-0"&amp;S1395&amp;".t-המספר השלישי הוא .d-0"&amp;T1395,IF(COUNT(R1395:T1395)=2,"יש שתי מספרים, המספר הראשון הוא .d-0"&amp;IF(R1395="",S1395,R1395)&amp;".t-המספר השני הוא .d-0"&amp;IF(T1395="",S1395,T1395),"המספר הוא.d-0"&amp;R1395&amp;S1395&amp;T1395)),"")</f>
        <v/>
      </c>
      <c r="I13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האלפון'!A1395&amp;'טבלת האלפון'!B1395,"'",""),"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95" s="4" t="str">
        <f t="shared" si="244"/>
        <v/>
      </c>
      <c r="K1395" t="str">
        <f t="shared" si="245"/>
        <v/>
      </c>
      <c r="L1395" t="str">
        <f t="shared" si="247"/>
        <v/>
      </c>
      <c r="M1395">
        <f t="shared" si="249"/>
        <v>5</v>
      </c>
      <c r="N1395">
        <f>ROW()</f>
        <v>1395</v>
      </c>
      <c r="O1395" t="str">
        <f t="shared" si="248"/>
        <v/>
      </c>
      <c r="R1395" t="str">
        <f t="shared" si="250"/>
        <v/>
      </c>
      <c r="S1395" t="str">
        <f t="shared" si="251"/>
        <v/>
      </c>
      <c r="T1395" t="str">
        <f t="shared" si="252"/>
        <v/>
      </c>
    </row>
    <row r="1396" spans="1:20" x14ac:dyDescent="0.2">
      <c r="A1396" t="str">
        <f>IF( T('טבלת האלפון'!A1396)="","",SUBSTITUTE(SUBSTITUTE('טבלת האלפון'!A1396," ",""),"'",""))</f>
        <v/>
      </c>
      <c r="B1396" s="11" t="str">
        <f>IF('טבלת האלפון'!H1396&gt;1,VALUE(SUBSTITUTE('טבלת האלפון'!H1396,"טל/פקס 0","")),"")</f>
        <v/>
      </c>
      <c r="C1396" t="str">
        <f>IF('טבלת האלפון'!I1396&gt;1,'טבלת האלפון'!I1396,"")</f>
        <v/>
      </c>
      <c r="D1396" t="str">
        <f>IF('טבלת האלפון'!J1396&gt;1,'טבלת האלפון'!J1396,"")</f>
        <v/>
      </c>
      <c r="E1396" t="str">
        <f t="shared" si="242"/>
        <v/>
      </c>
      <c r="F1396" t="str">
        <f t="shared" si="243"/>
        <v/>
      </c>
      <c r="G1396" t="str">
        <f t="shared" si="246"/>
        <v/>
      </c>
      <c r="H1396" s="16" t="str">
        <f>IF(J1396=2,"יש שני שמות עם אותו זיהוי, המערכת תשמיע את שניהם כעת,"&amp;'טבלת האלפון'!A1396&amp;","&amp;'טבלת האלפון'!B1396&amp;",ו"&amp;'טבלת האלפון'!C1396&amp;","&amp;IF(COUNT(B1396:D1396)=3,"יש שלוש מספרים, המספר הראשון הוא .d-0"&amp;B1396&amp;".t-המספר השני הוא .d-0"&amp;C1396&amp;".t-המספר השלישי הוא .d-0"&amp;D1396,IF(COUNT(B1396:D1396)=2,"יש שתי מספרים, המספר הראשון הוא .d-0"&amp;IF(B1396="",C1396,B1396)&amp;".t-המספר השני הוא .d-0"&amp;IF(D1396="",C1396,D1396),"המספר הוא.d-0"&amp;B1396&amp;C1396&amp;D1396))&amp;",.t-וכן,"&amp;INDEX('טבלת האלפון'!A:A,L1396)&amp;","&amp;INDEX('טבלת האלפון'!B:B,L1396)&amp;",ו"&amp;INDEX('טבלת האלפון'!C:C,L1396)&amp;","&amp;IF(COUNT(R1396:T1396)=3,"יש שלוש מספרים, המספר הראשון הוא .d-0"&amp;R1396&amp;".t-המספר השני הוא .d-0"&amp;S1396&amp;".t-המספר השלישי הוא .d-0"&amp;T1396,IF(COUNT(R1396:T1396)=2,"יש שתי מספרים, המספר הראשון הוא .d-0"&amp;IF(R1396="",S1396,R1396)&amp;".t-המספר השני הוא .d-0"&amp;IF(T1396="",S1396,T1396),"המספר הוא.d-0"&amp;R1396&amp;S1396&amp;T1396)),"")</f>
        <v/>
      </c>
      <c r="I13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האלפון'!A1396&amp;'טבלת האלפון'!B1396,"'",""),"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96" s="4" t="str">
        <f t="shared" si="244"/>
        <v/>
      </c>
      <c r="K1396" t="str">
        <f t="shared" si="245"/>
        <v/>
      </c>
      <c r="L1396" t="str">
        <f t="shared" si="247"/>
        <v/>
      </c>
      <c r="M1396">
        <f t="shared" si="249"/>
        <v>5</v>
      </c>
      <c r="N1396">
        <f>ROW()</f>
        <v>1396</v>
      </c>
      <c r="O1396" t="str">
        <f t="shared" si="248"/>
        <v/>
      </c>
      <c r="R1396" t="str">
        <f t="shared" si="250"/>
        <v/>
      </c>
      <c r="S1396" t="str">
        <f t="shared" si="251"/>
        <v/>
      </c>
      <c r="T1396" t="str">
        <f t="shared" si="252"/>
        <v/>
      </c>
    </row>
    <row r="1397" spans="1:20" x14ac:dyDescent="0.2">
      <c r="A1397" t="str">
        <f>IF( T('טבלת האלפון'!A1397)="","",SUBSTITUTE(SUBSTITUTE('טבלת האלפון'!A1397," ",""),"'",""))</f>
        <v/>
      </c>
      <c r="B1397" s="11" t="str">
        <f>IF('טבלת האלפון'!H1397&gt;1,VALUE(SUBSTITUTE('טבלת האלפון'!H1397,"טל/פקס 0","")),"")</f>
        <v/>
      </c>
      <c r="C1397" t="str">
        <f>IF('טבלת האלפון'!I1397&gt;1,'טבלת האלפון'!I1397,"")</f>
        <v/>
      </c>
      <c r="D1397" t="str">
        <f>IF('טבלת האלפון'!J1397&gt;1,'טבלת האלפון'!J1397,"")</f>
        <v/>
      </c>
      <c r="E1397" t="str">
        <f t="shared" si="242"/>
        <v/>
      </c>
      <c r="F1397" t="str">
        <f t="shared" si="243"/>
        <v/>
      </c>
      <c r="G1397" t="str">
        <f t="shared" si="246"/>
        <v/>
      </c>
      <c r="H1397" s="16" t="str">
        <f>IF(J1397=2,"יש שני שמות עם אותו זיהוי, המערכת תשמיע את שניהם כעת,"&amp;'טבלת האלפון'!A1397&amp;","&amp;'טבלת האלפון'!B1397&amp;",ו"&amp;'טבלת האלפון'!C1397&amp;","&amp;IF(COUNT(B1397:D1397)=3,"יש שלוש מספרים, המספר הראשון הוא .d-0"&amp;B1397&amp;".t-המספר השני הוא .d-0"&amp;C1397&amp;".t-המספר השלישי הוא .d-0"&amp;D1397,IF(COUNT(B1397:D1397)=2,"יש שתי מספרים, המספר הראשון הוא .d-0"&amp;IF(B1397="",C1397,B1397)&amp;".t-המספר השני הוא .d-0"&amp;IF(D1397="",C1397,D1397),"המספר הוא.d-0"&amp;B1397&amp;C1397&amp;D1397))&amp;",.t-וכן,"&amp;INDEX('טבלת האלפון'!A:A,L1397)&amp;","&amp;INDEX('טבלת האלפון'!B:B,L1397)&amp;",ו"&amp;INDEX('טבלת האלפון'!C:C,L1397)&amp;","&amp;IF(COUNT(R1397:T1397)=3,"יש שלוש מספרים, המספר הראשון הוא .d-0"&amp;R1397&amp;".t-המספר השני הוא .d-0"&amp;S1397&amp;".t-המספר השלישי הוא .d-0"&amp;T1397,IF(COUNT(R1397:T1397)=2,"יש שתי מספרים, המספר הראשון הוא .d-0"&amp;IF(R1397="",S1397,R1397)&amp;".t-המספר השני הוא .d-0"&amp;IF(T1397="",S1397,T1397),"המספר הוא.d-0"&amp;R1397&amp;S1397&amp;T1397)),"")</f>
        <v/>
      </c>
      <c r="I13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האלפון'!A1397&amp;'טבלת האלפון'!B1397,"'",""),"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97" s="4" t="str">
        <f t="shared" si="244"/>
        <v/>
      </c>
      <c r="K1397" t="str">
        <f t="shared" si="245"/>
        <v/>
      </c>
      <c r="L1397" t="str">
        <f t="shared" si="247"/>
        <v/>
      </c>
      <c r="M1397">
        <f t="shared" si="249"/>
        <v>5</v>
      </c>
      <c r="N1397">
        <f>ROW()</f>
        <v>1397</v>
      </c>
      <c r="O1397" t="str">
        <f t="shared" si="248"/>
        <v/>
      </c>
      <c r="R1397" t="str">
        <f t="shared" si="250"/>
        <v/>
      </c>
      <c r="S1397" t="str">
        <f t="shared" si="251"/>
        <v/>
      </c>
      <c r="T1397" t="str">
        <f t="shared" si="252"/>
        <v/>
      </c>
    </row>
    <row r="1398" spans="1:20" x14ac:dyDescent="0.2">
      <c r="A1398" t="str">
        <f>IF( T('טבלת האלפון'!A1398)="","",SUBSTITUTE(SUBSTITUTE('טבלת האלפון'!A1398," ",""),"'",""))</f>
        <v/>
      </c>
      <c r="B1398" s="11" t="str">
        <f>IF('טבלת האלפון'!H1398&gt;1,VALUE(SUBSTITUTE('טבלת האלפון'!H1398,"טל/פקס 0","")),"")</f>
        <v/>
      </c>
      <c r="C1398" t="str">
        <f>IF('טבלת האלפון'!I1398&gt;1,'טבלת האלפון'!I1398,"")</f>
        <v/>
      </c>
      <c r="D1398" t="str">
        <f>IF('טבלת האלפון'!J1398&gt;1,'טבלת האלפון'!J1398,"")</f>
        <v/>
      </c>
      <c r="E1398" t="str">
        <f t="shared" si="242"/>
        <v/>
      </c>
      <c r="F1398" t="str">
        <f t="shared" si="243"/>
        <v/>
      </c>
      <c r="G1398" t="str">
        <f t="shared" si="246"/>
        <v/>
      </c>
      <c r="H1398" s="16" t="str">
        <f>IF(J1398=2,"יש שני שמות עם אותו זיהוי, המערכת תשמיע את שניהם כעת,"&amp;'טבלת האלפון'!A1398&amp;","&amp;'טבלת האלפון'!B1398&amp;",ו"&amp;'טבלת האלפון'!C1398&amp;","&amp;IF(COUNT(B1398:D1398)=3,"יש שלוש מספרים, המספר הראשון הוא .d-0"&amp;B1398&amp;".t-המספר השני הוא .d-0"&amp;C1398&amp;".t-המספר השלישי הוא .d-0"&amp;D1398,IF(COUNT(B1398:D1398)=2,"יש שתי מספרים, המספר הראשון הוא .d-0"&amp;IF(B1398="",C1398,B1398)&amp;".t-המספר השני הוא .d-0"&amp;IF(D1398="",C1398,D1398),"המספר הוא.d-0"&amp;B1398&amp;C1398&amp;D1398))&amp;",.t-וכן,"&amp;INDEX('טבלת האלפון'!A:A,L1398)&amp;","&amp;INDEX('טבלת האלפון'!B:B,L1398)&amp;",ו"&amp;INDEX('טבלת האלפון'!C:C,L1398)&amp;","&amp;IF(COUNT(R1398:T1398)=3,"יש שלוש מספרים, המספר הראשון הוא .d-0"&amp;R1398&amp;".t-המספר השני הוא .d-0"&amp;S1398&amp;".t-המספר השלישי הוא .d-0"&amp;T1398,IF(COUNT(R1398:T1398)=2,"יש שתי מספרים, המספר הראשון הוא .d-0"&amp;IF(R1398="",S1398,R1398)&amp;".t-המספר השני הוא .d-0"&amp;IF(T1398="",S1398,T1398),"המספר הוא.d-0"&amp;R1398&amp;S1398&amp;T1398)),"")</f>
        <v/>
      </c>
      <c r="I13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האלפון'!A1398&amp;'טבלת האלפון'!B1398,"'",""),"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98" s="4" t="str">
        <f t="shared" si="244"/>
        <v/>
      </c>
      <c r="K1398" t="str">
        <f t="shared" si="245"/>
        <v/>
      </c>
      <c r="L1398" t="str">
        <f t="shared" si="247"/>
        <v/>
      </c>
      <c r="M1398">
        <f t="shared" si="249"/>
        <v>5</v>
      </c>
      <c r="N1398">
        <f>ROW()</f>
        <v>1398</v>
      </c>
      <c r="O1398" t="str">
        <f t="shared" si="248"/>
        <v/>
      </c>
      <c r="R1398" t="str">
        <f t="shared" si="250"/>
        <v/>
      </c>
      <c r="S1398" t="str">
        <f t="shared" si="251"/>
        <v/>
      </c>
      <c r="T1398" t="str">
        <f t="shared" si="252"/>
        <v/>
      </c>
    </row>
    <row r="1399" spans="1:20" x14ac:dyDescent="0.2">
      <c r="A1399" t="str">
        <f>IF( T('טבלת האלפון'!A1399)="","",SUBSTITUTE(SUBSTITUTE('טבלת האלפון'!A1399," ",""),"'",""))</f>
        <v/>
      </c>
      <c r="B1399" s="11" t="str">
        <f>IF('טבלת האלפון'!H1399&gt;1,VALUE(SUBSTITUTE('טבלת האלפון'!H1399,"טל/פקס 0","")),"")</f>
        <v/>
      </c>
      <c r="C1399" t="str">
        <f>IF('טבלת האלפון'!I1399&gt;1,'טבלת האלפון'!I1399,"")</f>
        <v/>
      </c>
      <c r="D1399" t="str">
        <f>IF('טבלת האלפון'!J1399&gt;1,'טבלת האלפון'!J1399,"")</f>
        <v/>
      </c>
      <c r="E1399" t="str">
        <f t="shared" si="242"/>
        <v/>
      </c>
      <c r="F1399" t="str">
        <f t="shared" si="243"/>
        <v/>
      </c>
      <c r="G1399" t="str">
        <f t="shared" si="246"/>
        <v/>
      </c>
      <c r="H1399" s="16" t="str">
        <f>IF(J1399=2,"יש שני שמות עם אותו זיהוי, המערכת תשמיע את שניהם כעת,"&amp;'טבלת האלפון'!A1399&amp;","&amp;'טבלת האלפון'!B1399&amp;",ו"&amp;'טבלת האלפון'!C1399&amp;","&amp;IF(COUNT(B1399:D1399)=3,"יש שלוש מספרים, המספר הראשון הוא .d-0"&amp;B1399&amp;".t-המספר השני הוא .d-0"&amp;C1399&amp;".t-המספר השלישי הוא .d-0"&amp;D1399,IF(COUNT(B1399:D1399)=2,"יש שתי מספרים, המספר הראשון הוא .d-0"&amp;IF(B1399="",C1399,B1399)&amp;".t-המספר השני הוא .d-0"&amp;IF(D1399="",C1399,D1399),"המספר הוא.d-0"&amp;B1399&amp;C1399&amp;D1399))&amp;",.t-וכן,"&amp;INDEX('טבלת האלפון'!A:A,L1399)&amp;","&amp;INDEX('טבלת האלפון'!B:B,L1399)&amp;",ו"&amp;INDEX('טבלת האלפון'!C:C,L1399)&amp;","&amp;IF(COUNT(R1399:T1399)=3,"יש שלוש מספרים, המספר הראשון הוא .d-0"&amp;R1399&amp;".t-המספר השני הוא .d-0"&amp;S1399&amp;".t-המספר השלישי הוא .d-0"&amp;T1399,IF(COUNT(R1399:T1399)=2,"יש שתי מספרים, המספר הראשון הוא .d-0"&amp;IF(R1399="",S1399,R1399)&amp;".t-המספר השני הוא .d-0"&amp;IF(T1399="",S1399,T1399),"המספר הוא.d-0"&amp;R1399&amp;S1399&amp;T1399)),"")</f>
        <v/>
      </c>
      <c r="I13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האלפון'!A1399&amp;'טבלת האלפון'!B1399,"'",""),"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99" s="4" t="str">
        <f t="shared" si="244"/>
        <v/>
      </c>
      <c r="K1399" t="str">
        <f t="shared" si="245"/>
        <v/>
      </c>
      <c r="L1399" t="str">
        <f t="shared" si="247"/>
        <v/>
      </c>
      <c r="M1399">
        <f t="shared" si="249"/>
        <v>5</v>
      </c>
      <c r="N1399">
        <f>ROW()</f>
        <v>1399</v>
      </c>
      <c r="O1399" t="str">
        <f t="shared" si="248"/>
        <v/>
      </c>
      <c r="R1399" t="str">
        <f t="shared" si="250"/>
        <v/>
      </c>
      <c r="S1399" t="str">
        <f t="shared" si="251"/>
        <v/>
      </c>
      <c r="T1399" t="str">
        <f t="shared" si="252"/>
        <v/>
      </c>
    </row>
    <row r="1400" spans="1:20" x14ac:dyDescent="0.2">
      <c r="A1400" t="str">
        <f>IF( T('טבלת האלפון'!A1400)="","",SUBSTITUTE(SUBSTITUTE('טבלת האלפון'!A1400," ",""),"'",""))</f>
        <v/>
      </c>
      <c r="B1400" s="11" t="str">
        <f>IF('טבלת האלפון'!H1400&gt;1,VALUE(SUBSTITUTE('טבלת האלפון'!H1400,"טל/פקס 0","")),"")</f>
        <v/>
      </c>
      <c r="C1400" t="str">
        <f>IF('טבלת האלפון'!I1400&gt;1,'טבלת האלפון'!I1400,"")</f>
        <v/>
      </c>
      <c r="D1400" t="str">
        <f>IF('טבלת האלפון'!J1400&gt;1,'טבלת האלפון'!J1400,"")</f>
        <v/>
      </c>
      <c r="E1400" t="str">
        <f t="shared" si="242"/>
        <v/>
      </c>
      <c r="F1400" t="str">
        <f t="shared" si="243"/>
        <v/>
      </c>
      <c r="G1400" t="str">
        <f t="shared" si="246"/>
        <v/>
      </c>
      <c r="H1400" s="16" t="str">
        <f>IF(J1400=2,"יש שני שמות עם אותו זיהוי, המערכת תשמיע את שניהם כעת,"&amp;'טבלת האלפון'!A1400&amp;","&amp;'טבלת האלפון'!B1400&amp;",ו"&amp;'טבלת האלפון'!C1400&amp;","&amp;IF(COUNT(B1400:D1400)=3,"יש שלוש מספרים, המספר הראשון הוא .d-0"&amp;B1400&amp;".t-המספר השני הוא .d-0"&amp;C1400&amp;".t-המספר השלישי הוא .d-0"&amp;D1400,IF(COUNT(B1400:D1400)=2,"יש שתי מספרים, המספר הראשון הוא .d-0"&amp;IF(B1400="",C1400,B1400)&amp;".t-המספר השני הוא .d-0"&amp;IF(D1400="",C1400,D1400),"המספר הוא.d-0"&amp;B1400&amp;C1400&amp;D1400))&amp;",.t-וכן,"&amp;INDEX('טבלת האלפון'!A:A,L1400)&amp;","&amp;INDEX('טבלת האלפון'!B:B,L1400)&amp;",ו"&amp;INDEX('טבלת האלפון'!C:C,L1400)&amp;","&amp;IF(COUNT(R1400:T1400)=3,"יש שלוש מספרים, המספר הראשון הוא .d-0"&amp;R1400&amp;".t-המספר השני הוא .d-0"&amp;S1400&amp;".t-המספר השלישי הוא .d-0"&amp;T1400,IF(COUNT(R1400:T1400)=2,"יש שתי מספרים, המספר הראשון הוא .d-0"&amp;IF(R1400="",S1400,R1400)&amp;".t-המספר השני הוא .d-0"&amp;IF(T1400="",S1400,T1400),"המספר הוא.d-0"&amp;R1400&amp;S1400&amp;T1400)),"")</f>
        <v/>
      </c>
      <c r="I14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האלפון'!A1400&amp;'טבלת האלפון'!B1400,"'",""),"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00" s="4" t="str">
        <f t="shared" si="244"/>
        <v/>
      </c>
      <c r="K1400" t="str">
        <f t="shared" si="245"/>
        <v/>
      </c>
      <c r="L1400" t="str">
        <f t="shared" si="247"/>
        <v/>
      </c>
      <c r="M1400">
        <f t="shared" si="249"/>
        <v>5</v>
      </c>
      <c r="N1400">
        <f>ROW()</f>
        <v>1400</v>
      </c>
      <c r="O1400" t="str">
        <f t="shared" si="248"/>
        <v/>
      </c>
      <c r="R1400" t="str">
        <f t="shared" si="250"/>
        <v/>
      </c>
      <c r="S1400" t="str">
        <f t="shared" si="251"/>
        <v/>
      </c>
      <c r="T1400" t="str">
        <f t="shared" si="252"/>
        <v/>
      </c>
    </row>
    <row r="1401" spans="1:20" x14ac:dyDescent="0.2">
      <c r="A1401" t="str">
        <f>IF( T('טבלת האלפון'!A1401)="","",SUBSTITUTE(SUBSTITUTE('טבלת האלפון'!A1401," ",""),"'",""))</f>
        <v/>
      </c>
      <c r="B1401" s="11" t="str">
        <f>IF('טבלת האלפון'!H1401&gt;1,VALUE(SUBSTITUTE('טבלת האלפון'!H1401,"טל/פקס 0","")),"")</f>
        <v/>
      </c>
      <c r="C1401" t="str">
        <f>IF('טבלת האלפון'!I1401&gt;1,'טבלת האלפון'!I1401,"")</f>
        <v/>
      </c>
      <c r="D1401" t="str">
        <f>IF('טבלת האלפון'!J1401&gt;1,'טבלת האלפון'!J1401,"")</f>
        <v/>
      </c>
      <c r="E1401" t="str">
        <f t="shared" si="242"/>
        <v/>
      </c>
      <c r="F1401" t="str">
        <f t="shared" si="243"/>
        <v/>
      </c>
      <c r="G1401" t="str">
        <f t="shared" si="246"/>
        <v/>
      </c>
      <c r="H1401" s="16" t="str">
        <f>IF(J1401=2,"יש שני שמות עם אותו זיהוי, המערכת תשמיע את שניהם כעת,"&amp;'טבלת האלפון'!A1401&amp;","&amp;'טבלת האלפון'!B1401&amp;",ו"&amp;'טבלת האלפון'!C1401&amp;","&amp;IF(COUNT(B1401:D1401)=3,"יש שלוש מספרים, המספר הראשון הוא .d-0"&amp;B1401&amp;".t-המספר השני הוא .d-0"&amp;C1401&amp;".t-המספר השלישי הוא .d-0"&amp;D1401,IF(COUNT(B1401:D1401)=2,"יש שתי מספרים, המספר הראשון הוא .d-0"&amp;IF(B1401="",C1401,B1401)&amp;".t-המספר השני הוא .d-0"&amp;IF(D1401="",C1401,D1401),"המספר הוא.d-0"&amp;B1401&amp;C1401&amp;D1401))&amp;",.t-וכן,"&amp;INDEX('טבלת האלפון'!A:A,L1401)&amp;","&amp;INDEX('טבלת האלפון'!B:B,L1401)&amp;",ו"&amp;INDEX('טבלת האלפון'!C:C,L1401)&amp;","&amp;IF(COUNT(R1401:T1401)=3,"יש שלוש מספרים, המספר הראשון הוא .d-0"&amp;R1401&amp;".t-המספר השני הוא .d-0"&amp;S1401&amp;".t-המספר השלישי הוא .d-0"&amp;T1401,IF(COUNT(R1401:T1401)=2,"יש שתי מספרים, המספר הראשון הוא .d-0"&amp;IF(R1401="",S1401,R1401)&amp;".t-המספר השני הוא .d-0"&amp;IF(T1401="",S1401,T1401),"המספר הוא.d-0"&amp;R1401&amp;S1401&amp;T1401)),"")</f>
        <v/>
      </c>
      <c r="I14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האלפון'!A1401&amp;'טבלת האלפון'!B1401,"'",""),"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01" s="4" t="str">
        <f t="shared" si="244"/>
        <v/>
      </c>
      <c r="K1401" t="str">
        <f t="shared" si="245"/>
        <v/>
      </c>
      <c r="L1401" t="str">
        <f t="shared" si="247"/>
        <v/>
      </c>
      <c r="M1401">
        <f t="shared" si="249"/>
        <v>5</v>
      </c>
      <c r="N1401">
        <f>ROW()</f>
        <v>1401</v>
      </c>
      <c r="O1401" t="str">
        <f t="shared" si="248"/>
        <v/>
      </c>
      <c r="R1401" t="str">
        <f t="shared" si="250"/>
        <v/>
      </c>
      <c r="S1401" t="str">
        <f t="shared" si="251"/>
        <v/>
      </c>
      <c r="T1401" t="str">
        <f t="shared" si="252"/>
        <v/>
      </c>
    </row>
    <row r="1402" spans="1:20" x14ac:dyDescent="0.2">
      <c r="A1402" t="str">
        <f>IF( T('טבלת האלפון'!A1402)="","",SUBSTITUTE(SUBSTITUTE('טבלת האלפון'!A1402," ",""),"'",""))</f>
        <v/>
      </c>
      <c r="B1402" s="11" t="str">
        <f>IF('טבלת האלפון'!H1402&gt;1,VALUE(SUBSTITUTE('טבלת האלפון'!H1402,"טל/פקס 0","")),"")</f>
        <v/>
      </c>
      <c r="C1402" t="str">
        <f>IF('טבלת האלפון'!I1402&gt;1,'טבלת האלפון'!I1402,"")</f>
        <v/>
      </c>
      <c r="D1402" t="str">
        <f>IF('טבלת האלפון'!J1402&gt;1,'טבלת האלפון'!J1402,"")</f>
        <v/>
      </c>
      <c r="E1402" t="str">
        <f t="shared" ref="E1402:E1465" si="253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1402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1402" t="str">
        <f t="shared" ref="F1402:F1465" si="254">IF(G1402="b","",IF(T(A1402)="","",IF(G1402="y",E1402&amp;"=t-יש יותר ממשפחה אחת כזאת, נסו שנית אם שם האבא או שם האמא",E1402&amp;"=t-"&amp;IF(COUNT(B1402:D1402)=3,"יש שלוש מספרים, המספר הראשון הוא .d-0"&amp;B1402&amp;".t-המספר השני הוא .d-0"&amp;C1402&amp;".t-המספר השלישי הוא .d-0"&amp;D1402,IF(COUNT(B1402:D1402)=2,"יש שתי מספרים, המספר הראשון הוא .d-0"&amp;IF(B1402="",C1402,B1402)&amp;".t-המספר השני הוא .d-0"&amp;IF(D1402="",C1402,D1402),"המספר הוא.d-0"&amp;B1402&amp;C1402&amp;D1402))&amp;IF(T(A1402)="","",".t-אני חוזר, "&amp;IF(COUNT(B1402:D1402)=3,"יש שלוש מספרים, המספר הראשון הוא .d-0"&amp;B1402&amp;".t-המספר השני הוא .d-0"&amp;C1402&amp;".t-המספר השלישי הוא .d-0"&amp;D1402,IF(COUNT(B1402:D1402)=2,"יש שתי מספרים, המספר הראשון הוא .d-0"&amp;IF(B1402="",C1402,B1402)&amp;".t-המספר השני הוא .d-0"&amp;IF(D1402="",C1402,D1402),"המספר הוא.d-0"&amp;B1402&amp;C1402&amp;D1402))))))</f>
        <v/>
      </c>
      <c r="G1402" t="str">
        <f t="shared" si="246"/>
        <v/>
      </c>
      <c r="H1402" s="16" t="str">
        <f>IF(J1402=2,"יש שני שמות עם אותו זיהוי, המערכת תשמיע את שניהם כעת,"&amp;'טבלת האלפון'!A1402&amp;","&amp;'טבלת האלפון'!B1402&amp;",ו"&amp;'טבלת האלפון'!C1402&amp;","&amp;IF(COUNT(B1402:D1402)=3,"יש שלוש מספרים, המספר הראשון הוא .d-0"&amp;B1402&amp;".t-המספר השני הוא .d-0"&amp;C1402&amp;".t-המספר השלישי הוא .d-0"&amp;D1402,IF(COUNT(B1402:D1402)=2,"יש שתי מספרים, המספר הראשון הוא .d-0"&amp;IF(B1402="",C1402,B1402)&amp;".t-המספר השני הוא .d-0"&amp;IF(D1402="",C1402,D1402),"המספר הוא.d-0"&amp;B1402&amp;C1402&amp;D1402))&amp;",.t-וכן,"&amp;INDEX('טבלת האלפון'!A:A,L1402)&amp;","&amp;INDEX('טבלת האלפון'!B:B,L1402)&amp;",ו"&amp;INDEX('טבלת האלפון'!C:C,L1402)&amp;","&amp;IF(COUNT(R1402:T1402)=3,"יש שלוש מספרים, המספר הראשון הוא .d-0"&amp;R1402&amp;".t-המספר השני הוא .d-0"&amp;S1402&amp;".t-המספר השלישי הוא .d-0"&amp;T1402,IF(COUNT(R1402:T1402)=2,"יש שתי מספרים, המספר הראשון הוא .d-0"&amp;IF(R1402="",S1402,R1402)&amp;".t-המספר השני הוא .d-0"&amp;IF(T1402="",S1402,T1402),"המספר הוא.d-0"&amp;R1402&amp;S1402&amp;T1402)),"")</f>
        <v/>
      </c>
      <c r="I14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האלפון'!A1402&amp;'טבלת האלפון'!B1402,"'",""),"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02" s="4" t="str">
        <f t="shared" ref="J1402:J1465" si="255">IF(COUNTIF(I:I,IF(I1402&lt;&gt;"",I1402,"a"))&gt;1,IF(I1401=I1402,2,"a"),"")</f>
        <v/>
      </c>
      <c r="K1402" t="str">
        <f t="shared" ref="K1402:K1465" si="256">IF(J1402=2,"",IF( T(A1402)="","",I1402&amp;"=t-"&amp;IF(J1402="a",H1402,IF(COUNT(B1402:D1402)=3,"יש שלוש מספרים, המספר הראשון הוא .d-0"&amp;B1402&amp;".t-המספר השני הוא .d-0"&amp;C1402&amp;".t-המספר השלישי הוא .d-0"&amp;D1402,IF(COUNT(B1402:D1402)=2,"יש שתי מספרים, המספר הראשון הוא .d-0"&amp; IF(B1402="",C1402,B1402)&amp;".t-המספר השני הוא .d-0"&amp;IF(D1402="",C1402,D1402),"המספר הוא.d-0"&amp;B1402&amp;C1402&amp;D1402)))))&amp;IF(J1402=2,"",IF( T(A1402)="","",".t-אני חוזר, "&amp;IF(J1402=2,H1402,IF(COUNT(B1402:D1402)=3,"יש שלוש מספרים, המספר הראשון הוא .d-0"&amp;B1402&amp;".t-המספר השני הוא .d-0"&amp;C1402&amp;".t-המספר השלישי הוא .d-0"&amp;D1402,IF(COUNT(B1402:D1402)=2,"יש שתי מספרים, המספר הראשון הוא .d-0"&amp; IF(B1402="",C1402,B1402)&amp;".t-המספר השני הוא .d-0"&amp;IF(D1402="",C1402,D1402),"המספר הוא.d-0"&amp;B1402&amp;C1402&amp;D1402)))))</f>
        <v/>
      </c>
      <c r="L1402" t="str">
        <f t="shared" si="247"/>
        <v/>
      </c>
      <c r="M1402">
        <f t="shared" si="249"/>
        <v>5</v>
      </c>
      <c r="N1402">
        <f>ROW()</f>
        <v>1402</v>
      </c>
      <c r="O1402" t="str">
        <f t="shared" si="248"/>
        <v/>
      </c>
      <c r="R1402" t="str">
        <f t="shared" si="250"/>
        <v/>
      </c>
      <c r="S1402" t="str">
        <f t="shared" si="251"/>
        <v/>
      </c>
      <c r="T1402" t="str">
        <f t="shared" si="252"/>
        <v/>
      </c>
    </row>
    <row r="1403" spans="1:20" x14ac:dyDescent="0.2">
      <c r="A1403" t="str">
        <f>IF( T('טבלת האלפון'!A1403)="","",SUBSTITUTE(SUBSTITUTE('טבלת האלפון'!A1403," ",""),"'",""))</f>
        <v/>
      </c>
      <c r="B1403" s="11" t="str">
        <f>IF('טבלת האלפון'!H1403&gt;1,VALUE(SUBSTITUTE('טבלת האלפון'!H1403,"טל/פקס 0","")),"")</f>
        <v/>
      </c>
      <c r="C1403" t="str">
        <f>IF('טבלת האלפון'!I1403&gt;1,'טבלת האלפון'!I1403,"")</f>
        <v/>
      </c>
      <c r="D1403" t="str">
        <f>IF('טבלת האלפון'!J1403&gt;1,'טבלת האלפון'!J1403,"")</f>
        <v/>
      </c>
      <c r="E1403" t="str">
        <f t="shared" si="253"/>
        <v/>
      </c>
      <c r="F1403" t="str">
        <f t="shared" si="254"/>
        <v/>
      </c>
      <c r="G1403" t="str">
        <f t="shared" si="246"/>
        <v/>
      </c>
      <c r="H1403" s="16" t="str">
        <f>IF(J1403=2,"יש שני שמות עם אותו זיהוי, המערכת תשמיע את שניהם כעת,"&amp;'טבלת האלפון'!A1403&amp;","&amp;'טבלת האלפון'!B1403&amp;",ו"&amp;'טבלת האלפון'!C1403&amp;","&amp;IF(COUNT(B1403:D1403)=3,"יש שלוש מספרים, המספר הראשון הוא .d-0"&amp;B1403&amp;".t-המספר השני הוא .d-0"&amp;C1403&amp;".t-המספר השלישי הוא .d-0"&amp;D1403,IF(COUNT(B1403:D1403)=2,"יש שתי מספרים, המספר הראשון הוא .d-0"&amp;IF(B1403="",C1403,B1403)&amp;".t-המספר השני הוא .d-0"&amp;IF(D1403="",C1403,D1403),"המספר הוא.d-0"&amp;B1403&amp;C1403&amp;D1403))&amp;",.t-וכן,"&amp;INDEX('טבלת האלפון'!A:A,L1403)&amp;","&amp;INDEX('טבלת האלפון'!B:B,L1403)&amp;",ו"&amp;INDEX('טבלת האלפון'!C:C,L1403)&amp;","&amp;IF(COUNT(R1403:T1403)=3,"יש שלוש מספרים, המספר הראשון הוא .d-0"&amp;R1403&amp;".t-המספר השני הוא .d-0"&amp;S1403&amp;".t-המספר השלישי הוא .d-0"&amp;T1403,IF(COUNT(R1403:T1403)=2,"יש שתי מספרים, המספר הראשון הוא .d-0"&amp;IF(R1403="",S1403,R1403)&amp;".t-המספר השני הוא .d-0"&amp;IF(T1403="",S1403,T1403),"המספר הוא.d-0"&amp;R1403&amp;S1403&amp;T1403)),"")</f>
        <v/>
      </c>
      <c r="I14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האלפון'!A1403&amp;'טבלת האלפון'!B1403,"'",""),"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03" s="4" t="str">
        <f t="shared" si="255"/>
        <v/>
      </c>
      <c r="K1403" t="str">
        <f t="shared" si="256"/>
        <v/>
      </c>
      <c r="L1403" t="str">
        <f t="shared" si="247"/>
        <v/>
      </c>
      <c r="M1403">
        <f t="shared" si="249"/>
        <v>5</v>
      </c>
      <c r="N1403">
        <f>ROW()</f>
        <v>1403</v>
      </c>
      <c r="O1403" t="str">
        <f t="shared" si="248"/>
        <v/>
      </c>
      <c r="R1403" t="str">
        <f t="shared" si="250"/>
        <v/>
      </c>
      <c r="S1403" t="str">
        <f t="shared" si="251"/>
        <v/>
      </c>
      <c r="T1403" t="str">
        <f t="shared" si="252"/>
        <v/>
      </c>
    </row>
    <row r="1404" spans="1:20" x14ac:dyDescent="0.2">
      <c r="A1404" t="str">
        <f>IF( T('טבלת האלפון'!A1404)="","",SUBSTITUTE(SUBSTITUTE('טבלת האלפון'!A1404," ",""),"'",""))</f>
        <v/>
      </c>
      <c r="B1404" s="11" t="str">
        <f>IF('טבלת האלפון'!H1404&gt;1,VALUE(SUBSTITUTE('טבלת האלפון'!H1404,"טל/פקס 0","")),"")</f>
        <v/>
      </c>
      <c r="C1404" t="str">
        <f>IF('טבלת האלפון'!I1404&gt;1,'טבלת האלפון'!I1404,"")</f>
        <v/>
      </c>
      <c r="D1404" t="str">
        <f>IF('טבלת האלפון'!J1404&gt;1,'טבלת האלפון'!J1404,"")</f>
        <v/>
      </c>
      <c r="E1404" t="str">
        <f t="shared" si="253"/>
        <v/>
      </c>
      <c r="F1404" t="str">
        <f t="shared" si="254"/>
        <v/>
      </c>
      <c r="G1404" t="str">
        <f t="shared" si="246"/>
        <v/>
      </c>
      <c r="H1404" s="16" t="str">
        <f>IF(J1404=2,"יש שני שמות עם אותו זיהוי, המערכת תשמיע את שניהם כעת,"&amp;'טבלת האלפון'!A1404&amp;","&amp;'טבלת האלפון'!B1404&amp;",ו"&amp;'טבלת האלפון'!C1404&amp;","&amp;IF(COUNT(B1404:D1404)=3,"יש שלוש מספרים, המספר הראשון הוא .d-0"&amp;B1404&amp;".t-המספר השני הוא .d-0"&amp;C1404&amp;".t-המספר השלישי הוא .d-0"&amp;D1404,IF(COUNT(B1404:D1404)=2,"יש שתי מספרים, המספר הראשון הוא .d-0"&amp;IF(B1404="",C1404,B1404)&amp;".t-המספר השני הוא .d-0"&amp;IF(D1404="",C1404,D1404),"המספר הוא.d-0"&amp;B1404&amp;C1404&amp;D1404))&amp;",.t-וכן,"&amp;INDEX('טבלת האלפון'!A:A,L1404)&amp;","&amp;INDEX('טבלת האלפון'!B:B,L1404)&amp;",ו"&amp;INDEX('טבלת האלפון'!C:C,L1404)&amp;","&amp;IF(COUNT(R1404:T1404)=3,"יש שלוש מספרים, המספר הראשון הוא .d-0"&amp;R1404&amp;".t-המספר השני הוא .d-0"&amp;S1404&amp;".t-המספר השלישי הוא .d-0"&amp;T1404,IF(COUNT(R1404:T1404)=2,"יש שתי מספרים, המספר הראשון הוא .d-0"&amp;IF(R1404="",S1404,R1404)&amp;".t-המספר השני הוא .d-0"&amp;IF(T1404="",S1404,T1404),"המספר הוא.d-0"&amp;R1404&amp;S1404&amp;T1404)),"")</f>
        <v/>
      </c>
      <c r="I14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האלפון'!A1404&amp;'טבלת האלפון'!B1404,"'",""),"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04" s="4" t="str">
        <f t="shared" si="255"/>
        <v/>
      </c>
      <c r="K1404" t="str">
        <f t="shared" si="256"/>
        <v/>
      </c>
      <c r="L1404" t="str">
        <f t="shared" si="247"/>
        <v/>
      </c>
      <c r="M1404">
        <f t="shared" si="249"/>
        <v>5</v>
      </c>
      <c r="N1404">
        <f>ROW()</f>
        <v>1404</v>
      </c>
      <c r="O1404" t="str">
        <f t="shared" si="248"/>
        <v/>
      </c>
      <c r="R1404" t="str">
        <f t="shared" si="250"/>
        <v/>
      </c>
      <c r="S1404" t="str">
        <f t="shared" si="251"/>
        <v/>
      </c>
      <c r="T1404" t="str">
        <f t="shared" si="252"/>
        <v/>
      </c>
    </row>
    <row r="1405" spans="1:20" x14ac:dyDescent="0.2">
      <c r="A1405" t="str">
        <f>IF( T('טבלת האלפון'!A1405)="","",SUBSTITUTE(SUBSTITUTE('טבלת האלפון'!A1405," ",""),"'",""))</f>
        <v/>
      </c>
      <c r="B1405" s="11" t="str">
        <f>IF('טבלת האלפון'!H1405&gt;1,VALUE(SUBSTITUTE('טבלת האלפון'!H1405,"טל/פקס 0","")),"")</f>
        <v/>
      </c>
      <c r="C1405" t="str">
        <f>IF('טבלת האלפון'!I1405&gt;1,'טבלת האלפון'!I1405,"")</f>
        <v/>
      </c>
      <c r="D1405" t="str">
        <f>IF('טבלת האלפון'!J1405&gt;1,'טבלת האלפון'!J1405,"")</f>
        <v/>
      </c>
      <c r="E1405" t="str">
        <f t="shared" si="253"/>
        <v/>
      </c>
      <c r="F1405" t="str">
        <f t="shared" si="254"/>
        <v/>
      </c>
      <c r="G1405" t="str">
        <f t="shared" si="246"/>
        <v/>
      </c>
      <c r="H1405" s="16" t="str">
        <f>IF(J1405=2,"יש שני שמות עם אותו זיהוי, המערכת תשמיע את שניהם כעת,"&amp;'טבלת האלפון'!A1405&amp;","&amp;'טבלת האלפון'!B1405&amp;",ו"&amp;'טבלת האלפון'!C1405&amp;","&amp;IF(COUNT(B1405:D1405)=3,"יש שלוש מספרים, המספר הראשון הוא .d-0"&amp;B1405&amp;".t-המספר השני הוא .d-0"&amp;C1405&amp;".t-המספר השלישי הוא .d-0"&amp;D1405,IF(COUNT(B1405:D1405)=2,"יש שתי מספרים, המספר הראשון הוא .d-0"&amp;IF(B1405="",C1405,B1405)&amp;".t-המספר השני הוא .d-0"&amp;IF(D1405="",C1405,D1405),"המספר הוא.d-0"&amp;B1405&amp;C1405&amp;D1405))&amp;",.t-וכן,"&amp;INDEX('טבלת האלפון'!A:A,L1405)&amp;","&amp;INDEX('טבלת האלפון'!B:B,L1405)&amp;",ו"&amp;INDEX('טבלת האלפון'!C:C,L1405)&amp;","&amp;IF(COUNT(R1405:T1405)=3,"יש שלוש מספרים, המספר הראשון הוא .d-0"&amp;R1405&amp;".t-המספר השני הוא .d-0"&amp;S1405&amp;".t-המספר השלישי הוא .d-0"&amp;T1405,IF(COUNT(R1405:T1405)=2,"יש שתי מספרים, המספר הראשון הוא .d-0"&amp;IF(R1405="",S1405,R1405)&amp;".t-המספר השני הוא .d-0"&amp;IF(T1405="",S1405,T1405),"המספר הוא.d-0"&amp;R1405&amp;S1405&amp;T1405)),"")</f>
        <v/>
      </c>
      <c r="I14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האלפון'!A1405&amp;'טבלת האלפון'!B1405,"'",""),"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05" s="4" t="str">
        <f t="shared" si="255"/>
        <v/>
      </c>
      <c r="K1405" t="str">
        <f t="shared" si="256"/>
        <v/>
      </c>
      <c r="L1405" t="str">
        <f t="shared" si="247"/>
        <v/>
      </c>
      <c r="M1405">
        <f t="shared" si="249"/>
        <v>5</v>
      </c>
      <c r="N1405">
        <f>ROW()</f>
        <v>1405</v>
      </c>
      <c r="O1405" t="str">
        <f t="shared" si="248"/>
        <v/>
      </c>
      <c r="R1405" t="str">
        <f t="shared" si="250"/>
        <v/>
      </c>
      <c r="S1405" t="str">
        <f t="shared" si="251"/>
        <v/>
      </c>
      <c r="T1405" t="str">
        <f t="shared" si="252"/>
        <v/>
      </c>
    </row>
    <row r="1406" spans="1:20" x14ac:dyDescent="0.2">
      <c r="A1406" t="str">
        <f>IF( T('טבלת האלפון'!A1406)="","",SUBSTITUTE(SUBSTITUTE('טבלת האלפון'!A1406," ",""),"'",""))</f>
        <v/>
      </c>
      <c r="B1406" s="11" t="str">
        <f>IF('טבלת האלפון'!H1406&gt;1,VALUE(SUBSTITUTE('טבלת האלפון'!H1406,"טל/פקס 0","")),"")</f>
        <v/>
      </c>
      <c r="C1406" t="str">
        <f>IF('טבלת האלפון'!I1406&gt;1,'טבלת האלפון'!I1406,"")</f>
        <v/>
      </c>
      <c r="D1406" t="str">
        <f>IF('טבלת האלפון'!J1406&gt;1,'טבלת האלפון'!J1406,"")</f>
        <v/>
      </c>
      <c r="E1406" t="str">
        <f t="shared" si="253"/>
        <v/>
      </c>
      <c r="F1406" t="str">
        <f t="shared" si="254"/>
        <v/>
      </c>
      <c r="G1406" t="str">
        <f t="shared" si="246"/>
        <v/>
      </c>
      <c r="H1406" s="16" t="str">
        <f>IF(J1406=2,"יש שני שמות עם אותו זיהוי, המערכת תשמיע את שניהם כעת,"&amp;'טבלת האלפון'!A1406&amp;","&amp;'טבלת האלפון'!B1406&amp;",ו"&amp;'טבלת האלפון'!C1406&amp;","&amp;IF(COUNT(B1406:D1406)=3,"יש שלוש מספרים, המספר הראשון הוא .d-0"&amp;B1406&amp;".t-המספר השני הוא .d-0"&amp;C1406&amp;".t-המספר השלישי הוא .d-0"&amp;D1406,IF(COUNT(B1406:D1406)=2,"יש שתי מספרים, המספר הראשון הוא .d-0"&amp;IF(B1406="",C1406,B1406)&amp;".t-המספר השני הוא .d-0"&amp;IF(D1406="",C1406,D1406),"המספר הוא.d-0"&amp;B1406&amp;C1406&amp;D1406))&amp;",.t-וכן,"&amp;INDEX('טבלת האלפון'!A:A,L1406)&amp;","&amp;INDEX('טבלת האלפון'!B:B,L1406)&amp;",ו"&amp;INDEX('טבלת האלפון'!C:C,L1406)&amp;","&amp;IF(COUNT(R1406:T1406)=3,"יש שלוש מספרים, המספר הראשון הוא .d-0"&amp;R1406&amp;".t-המספר השני הוא .d-0"&amp;S1406&amp;".t-המספר השלישי הוא .d-0"&amp;T1406,IF(COUNT(R1406:T1406)=2,"יש שתי מספרים, המספר הראשון הוא .d-0"&amp;IF(R1406="",S1406,R1406)&amp;".t-המספר השני הוא .d-0"&amp;IF(T1406="",S1406,T1406),"המספר הוא.d-0"&amp;R1406&amp;S1406&amp;T1406)),"")</f>
        <v/>
      </c>
      <c r="I14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האלפון'!A1406&amp;'טבלת האלפון'!B1406,"'",""),"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06" s="4" t="str">
        <f t="shared" si="255"/>
        <v/>
      </c>
      <c r="K1406" t="str">
        <f t="shared" si="256"/>
        <v/>
      </c>
      <c r="L1406" t="str">
        <f t="shared" si="247"/>
        <v/>
      </c>
      <c r="M1406">
        <f t="shared" si="249"/>
        <v>5</v>
      </c>
      <c r="N1406">
        <f>ROW()</f>
        <v>1406</v>
      </c>
      <c r="O1406" t="str">
        <f t="shared" si="248"/>
        <v/>
      </c>
      <c r="R1406" t="str">
        <f t="shared" si="250"/>
        <v/>
      </c>
      <c r="S1406" t="str">
        <f t="shared" si="251"/>
        <v/>
      </c>
      <c r="T1406" t="str">
        <f t="shared" si="252"/>
        <v/>
      </c>
    </row>
    <row r="1407" spans="1:20" x14ac:dyDescent="0.2">
      <c r="A1407" t="str">
        <f>IF( T('טבלת האלפון'!A1407)="","",SUBSTITUTE(SUBSTITUTE('טבלת האלפון'!A1407," ",""),"'",""))</f>
        <v/>
      </c>
      <c r="B1407" s="11" t="str">
        <f>IF('טבלת האלפון'!H1407&gt;1,VALUE(SUBSTITUTE('טבלת האלפון'!H1407,"טל/פקס 0","")),"")</f>
        <v/>
      </c>
      <c r="C1407" t="str">
        <f>IF('טבלת האלפון'!I1407&gt;1,'טבלת האלפון'!I1407,"")</f>
        <v/>
      </c>
      <c r="D1407" t="str">
        <f>IF('טבלת האלפון'!J1407&gt;1,'טבלת האלפון'!J1407,"")</f>
        <v/>
      </c>
      <c r="E1407" t="str">
        <f t="shared" si="253"/>
        <v/>
      </c>
      <c r="F1407" t="str">
        <f t="shared" si="254"/>
        <v/>
      </c>
      <c r="G1407" t="str">
        <f t="shared" ref="G1407:G1470" si="257">IF(AND(T(A1407)&lt;&gt;"",COUNTIF(A:A,A1407)&gt;1),IF(A1407=A1406,"b","y"),"")</f>
        <v/>
      </c>
      <c r="H1407" s="16" t="str">
        <f>IF(J1407=2,"יש שני שמות עם אותו זיהוי, המערכת תשמיע את שניהם כעת,"&amp;'טבלת האלפון'!A1407&amp;","&amp;'טבלת האלפון'!B1407&amp;",ו"&amp;'טבלת האלפון'!C1407&amp;","&amp;IF(COUNT(B1407:D1407)=3,"יש שלוש מספרים, המספר הראשון הוא .d-0"&amp;B1407&amp;".t-המספר השני הוא .d-0"&amp;C1407&amp;".t-המספר השלישי הוא .d-0"&amp;D1407,IF(COUNT(B1407:D1407)=2,"יש שתי מספרים, המספר הראשון הוא .d-0"&amp;IF(B1407="",C1407,B1407)&amp;".t-המספר השני הוא .d-0"&amp;IF(D1407="",C1407,D1407),"המספר הוא.d-0"&amp;B1407&amp;C1407&amp;D1407))&amp;",.t-וכן,"&amp;INDEX('טבלת האלפון'!A:A,L1407)&amp;","&amp;INDEX('טבלת האלפון'!B:B,L1407)&amp;",ו"&amp;INDEX('טבלת האלפון'!C:C,L1407)&amp;","&amp;IF(COUNT(R1407:T1407)=3,"יש שלוש מספרים, המספר הראשון הוא .d-0"&amp;R1407&amp;".t-המספר השני הוא .d-0"&amp;S1407&amp;".t-המספר השלישי הוא .d-0"&amp;T1407,IF(COUNT(R1407:T1407)=2,"יש שתי מספרים, המספר הראשון הוא .d-0"&amp;IF(R1407="",S1407,R1407)&amp;".t-המספר השני הוא .d-0"&amp;IF(T1407="",S1407,T1407),"המספר הוא.d-0"&amp;R1407&amp;S1407&amp;T1407)),"")</f>
        <v/>
      </c>
      <c r="I14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האלפון'!A1407&amp;'טבלת האלפון'!B1407,"'",""),"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07" s="4" t="str">
        <f t="shared" si="255"/>
        <v/>
      </c>
      <c r="K1407" t="str">
        <f t="shared" si="256"/>
        <v/>
      </c>
      <c r="L1407" t="str">
        <f t="shared" ref="L1407:L1470" si="258">IF(J1407&lt;&gt;"",MATCH(I1407,I:I,0),"")</f>
        <v/>
      </c>
      <c r="M1407">
        <f t="shared" si="249"/>
        <v>5</v>
      </c>
      <c r="N1407">
        <f>ROW()</f>
        <v>1407</v>
      </c>
      <c r="O1407" t="str">
        <f t="shared" ref="O1407:O1470" si="259">IF(AND(T(A1407)&lt;&gt;"",COUNTIF(I:I,I1407)&gt;1),IF(N1407=M1407,"ראשוני","כפול"),"")</f>
        <v/>
      </c>
      <c r="R1407" t="str">
        <f t="shared" si="250"/>
        <v/>
      </c>
      <c r="S1407" t="str">
        <f t="shared" si="251"/>
        <v/>
      </c>
      <c r="T1407" t="str">
        <f t="shared" si="252"/>
        <v/>
      </c>
    </row>
    <row r="1408" spans="1:20" x14ac:dyDescent="0.2">
      <c r="A1408" t="str">
        <f>IF( T('טבלת האלפון'!A1408)="","",SUBSTITUTE(SUBSTITUTE('טבלת האלפון'!A1408," ",""),"'",""))</f>
        <v/>
      </c>
      <c r="B1408" s="11" t="str">
        <f>IF('טבלת האלפון'!H1408&gt;1,VALUE(SUBSTITUTE('טבלת האלפון'!H1408,"טל/פקס 0","")),"")</f>
        <v/>
      </c>
      <c r="C1408" t="str">
        <f>IF('טבלת האלפון'!I1408&gt;1,'טבלת האלפון'!I1408,"")</f>
        <v/>
      </c>
      <c r="D1408" t="str">
        <f>IF('טבלת האלפון'!J1408&gt;1,'טבלת האלפון'!J1408,"")</f>
        <v/>
      </c>
      <c r="E1408" t="str">
        <f t="shared" si="253"/>
        <v/>
      </c>
      <c r="F1408" t="str">
        <f t="shared" si="254"/>
        <v/>
      </c>
      <c r="G1408" t="str">
        <f t="shared" si="257"/>
        <v/>
      </c>
      <c r="H1408" s="16" t="str">
        <f>IF(J1408=2,"יש שני שמות עם אותו זיהוי, המערכת תשמיע את שניהם כעת,"&amp;'טבלת האלפון'!A1408&amp;","&amp;'טבלת האלפון'!B1408&amp;",ו"&amp;'טבלת האלפון'!C1408&amp;","&amp;IF(COUNT(B1408:D1408)=3,"יש שלוש מספרים, המספר הראשון הוא .d-0"&amp;B1408&amp;".t-המספר השני הוא .d-0"&amp;C1408&amp;".t-המספר השלישי הוא .d-0"&amp;D1408,IF(COUNT(B1408:D1408)=2,"יש שתי מספרים, המספר הראשון הוא .d-0"&amp;IF(B1408="",C1408,B1408)&amp;".t-המספר השני הוא .d-0"&amp;IF(D1408="",C1408,D1408),"המספר הוא.d-0"&amp;B1408&amp;C1408&amp;D1408))&amp;",.t-וכן,"&amp;INDEX('טבלת האלפון'!A:A,L1408)&amp;","&amp;INDEX('טבלת האלפון'!B:B,L1408)&amp;",ו"&amp;INDEX('טבלת האלפון'!C:C,L1408)&amp;","&amp;IF(COUNT(R1408:T1408)=3,"יש שלוש מספרים, המספר הראשון הוא .d-0"&amp;R1408&amp;".t-המספר השני הוא .d-0"&amp;S1408&amp;".t-המספר השלישי הוא .d-0"&amp;T1408,IF(COUNT(R1408:T1408)=2,"יש שתי מספרים, המספר הראשון הוא .d-0"&amp;IF(R1408="",S1408,R1408)&amp;".t-המספר השני הוא .d-0"&amp;IF(T1408="",S1408,T1408),"המספר הוא.d-0"&amp;R1408&amp;S1408&amp;T1408)),"")</f>
        <v/>
      </c>
      <c r="I14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האלפון'!A1408&amp;'טבלת האלפון'!B1408,"'",""),"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08" s="4" t="str">
        <f t="shared" si="255"/>
        <v/>
      </c>
      <c r="K1408" t="str">
        <f t="shared" si="256"/>
        <v/>
      </c>
      <c r="L1408" t="str">
        <f t="shared" si="258"/>
        <v/>
      </c>
      <c r="M1408">
        <f t="shared" si="249"/>
        <v>5</v>
      </c>
      <c r="N1408">
        <f>ROW()</f>
        <v>1408</v>
      </c>
      <c r="O1408" t="str">
        <f t="shared" si="259"/>
        <v/>
      </c>
      <c r="R1408" t="str">
        <f t="shared" si="250"/>
        <v/>
      </c>
      <c r="S1408" t="str">
        <f t="shared" si="251"/>
        <v/>
      </c>
      <c r="T1408" t="str">
        <f t="shared" si="252"/>
        <v/>
      </c>
    </row>
    <row r="1409" spans="1:20" x14ac:dyDescent="0.2">
      <c r="A1409" t="str">
        <f>IF( T('טבלת האלפון'!A1409)="","",SUBSTITUTE(SUBSTITUTE('טבלת האלפון'!A1409," ",""),"'",""))</f>
        <v/>
      </c>
      <c r="B1409" s="11" t="str">
        <f>IF('טבלת האלפון'!H1409&gt;1,VALUE(SUBSTITUTE('טבלת האלפון'!H1409,"טל/פקס 0","")),"")</f>
        <v/>
      </c>
      <c r="C1409" t="str">
        <f>IF('טבלת האלפון'!I1409&gt;1,'טבלת האלפון'!I1409,"")</f>
        <v/>
      </c>
      <c r="D1409" t="str">
        <f>IF('טבלת האלפון'!J1409&gt;1,'טבלת האלפון'!J1409,"")</f>
        <v/>
      </c>
      <c r="E1409" t="str">
        <f t="shared" si="253"/>
        <v/>
      </c>
      <c r="F1409" t="str">
        <f t="shared" si="254"/>
        <v/>
      </c>
      <c r="G1409" t="str">
        <f t="shared" si="257"/>
        <v/>
      </c>
      <c r="H1409" s="16" t="str">
        <f>IF(J1409=2,"יש שני שמות עם אותו זיהוי, המערכת תשמיע את שניהם כעת,"&amp;'טבלת האלפון'!A1409&amp;","&amp;'טבלת האלפון'!B1409&amp;",ו"&amp;'טבלת האלפון'!C1409&amp;","&amp;IF(COUNT(B1409:D1409)=3,"יש שלוש מספרים, המספר הראשון הוא .d-0"&amp;B1409&amp;".t-המספר השני הוא .d-0"&amp;C1409&amp;".t-המספר השלישי הוא .d-0"&amp;D1409,IF(COUNT(B1409:D1409)=2,"יש שתי מספרים, המספר הראשון הוא .d-0"&amp;IF(B1409="",C1409,B1409)&amp;".t-המספר השני הוא .d-0"&amp;IF(D1409="",C1409,D1409),"המספר הוא.d-0"&amp;B1409&amp;C1409&amp;D1409))&amp;",.t-וכן,"&amp;INDEX('טבלת האלפון'!A:A,L1409)&amp;","&amp;INDEX('טבלת האלפון'!B:B,L1409)&amp;",ו"&amp;INDEX('טבלת האלפון'!C:C,L1409)&amp;","&amp;IF(COUNT(R1409:T1409)=3,"יש שלוש מספרים, המספר הראשון הוא .d-0"&amp;R1409&amp;".t-המספר השני הוא .d-0"&amp;S1409&amp;".t-המספר השלישי הוא .d-0"&amp;T1409,IF(COUNT(R1409:T1409)=2,"יש שתי מספרים, המספר הראשון הוא .d-0"&amp;IF(R1409="",S1409,R1409)&amp;".t-המספר השני הוא .d-0"&amp;IF(T1409="",S1409,T1409),"המספר הוא.d-0"&amp;R1409&amp;S1409&amp;T1409)),"")</f>
        <v/>
      </c>
      <c r="I14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האלפון'!A1409&amp;'טבלת האלפון'!B1409,"'",""),"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09" s="4" t="str">
        <f t="shared" si="255"/>
        <v/>
      </c>
      <c r="K1409" t="str">
        <f t="shared" si="256"/>
        <v/>
      </c>
      <c r="L1409" t="str">
        <f t="shared" si="258"/>
        <v/>
      </c>
      <c r="M1409">
        <f t="shared" ref="M1409:M1472" si="260">MATCH(I1409,I:I,0)</f>
        <v>5</v>
      </c>
      <c r="N1409">
        <f>ROW()</f>
        <v>1409</v>
      </c>
      <c r="O1409" t="str">
        <f t="shared" si="259"/>
        <v/>
      </c>
      <c r="R1409" t="str">
        <f t="shared" ref="R1409:R1472" si="261">IFERROR(INDEX(B:B,$L1409),"")</f>
        <v/>
      </c>
      <c r="S1409" t="str">
        <f t="shared" ref="S1409:S1472" si="262">IFERROR(INDEX(C:C,$L1409),"")</f>
        <v/>
      </c>
      <c r="T1409" t="str">
        <f t="shared" ref="T1409:T1472" si="263">IFERROR(INDEX(D:D,$L1409),"")</f>
        <v/>
      </c>
    </row>
    <row r="1410" spans="1:20" x14ac:dyDescent="0.2">
      <c r="A1410" t="str">
        <f>IF( T('טבלת האלפון'!A1410)="","",SUBSTITUTE(SUBSTITUTE('טבלת האלפון'!A1410," ",""),"'",""))</f>
        <v/>
      </c>
      <c r="B1410" s="11" t="str">
        <f>IF('טבלת האלפון'!H1410&gt;1,VALUE(SUBSTITUTE('טבלת האלפון'!H1410,"טל/פקס 0","")),"")</f>
        <v/>
      </c>
      <c r="C1410" t="str">
        <f>IF('טבלת האלפון'!I1410&gt;1,'טבלת האלפון'!I1410,"")</f>
        <v/>
      </c>
      <c r="D1410" t="str">
        <f>IF('טבלת האלפון'!J1410&gt;1,'טבלת האלפון'!J1410,"")</f>
        <v/>
      </c>
      <c r="E1410" t="str">
        <f t="shared" si="253"/>
        <v/>
      </c>
      <c r="F1410" t="str">
        <f t="shared" si="254"/>
        <v/>
      </c>
      <c r="G1410" t="str">
        <f t="shared" si="257"/>
        <v/>
      </c>
      <c r="H1410" s="16" t="str">
        <f>IF(J1410=2,"יש שני שמות עם אותו זיהוי, המערכת תשמיע את שניהם כעת,"&amp;'טבלת האלפון'!A1410&amp;","&amp;'טבלת האלפון'!B1410&amp;",ו"&amp;'טבלת האלפון'!C1410&amp;","&amp;IF(COUNT(B1410:D1410)=3,"יש שלוש מספרים, המספר הראשון הוא .d-0"&amp;B1410&amp;".t-המספר השני הוא .d-0"&amp;C1410&amp;".t-המספר השלישי הוא .d-0"&amp;D1410,IF(COUNT(B1410:D1410)=2,"יש שתי מספרים, המספר הראשון הוא .d-0"&amp;IF(B1410="",C1410,B1410)&amp;".t-המספר השני הוא .d-0"&amp;IF(D1410="",C1410,D1410),"המספר הוא.d-0"&amp;B1410&amp;C1410&amp;D1410))&amp;",.t-וכן,"&amp;INDEX('טבלת האלפון'!A:A,L1410)&amp;","&amp;INDEX('טבלת האלפון'!B:B,L1410)&amp;",ו"&amp;INDEX('טבלת האלפון'!C:C,L1410)&amp;","&amp;IF(COUNT(R1410:T1410)=3,"יש שלוש מספרים, המספר הראשון הוא .d-0"&amp;R1410&amp;".t-המספר השני הוא .d-0"&amp;S1410&amp;".t-המספר השלישי הוא .d-0"&amp;T1410,IF(COUNT(R1410:T1410)=2,"יש שתי מספרים, המספר הראשון הוא .d-0"&amp;IF(R1410="",S1410,R1410)&amp;".t-המספר השני הוא .d-0"&amp;IF(T1410="",S1410,T1410),"המספר הוא.d-0"&amp;R1410&amp;S1410&amp;T1410)),"")</f>
        <v/>
      </c>
      <c r="I14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האלפון'!A1410&amp;'טבלת האלפון'!B1410,"'",""),"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10" s="4" t="str">
        <f t="shared" si="255"/>
        <v/>
      </c>
      <c r="K1410" t="str">
        <f t="shared" si="256"/>
        <v/>
      </c>
      <c r="L1410" t="str">
        <f t="shared" si="258"/>
        <v/>
      </c>
      <c r="M1410">
        <f t="shared" si="260"/>
        <v>5</v>
      </c>
      <c r="N1410">
        <f>ROW()</f>
        <v>1410</v>
      </c>
      <c r="O1410" t="str">
        <f t="shared" si="259"/>
        <v/>
      </c>
      <c r="R1410" t="str">
        <f t="shared" si="261"/>
        <v/>
      </c>
      <c r="S1410" t="str">
        <f t="shared" si="262"/>
        <v/>
      </c>
      <c r="T1410" t="str">
        <f t="shared" si="263"/>
        <v/>
      </c>
    </row>
    <row r="1411" spans="1:20" x14ac:dyDescent="0.2">
      <c r="A1411" t="str">
        <f>IF( T('טבלת האלפון'!A1411)="","",SUBSTITUTE(SUBSTITUTE('טבלת האלפון'!A1411," ",""),"'",""))</f>
        <v/>
      </c>
      <c r="B1411" s="11" t="str">
        <f>IF('טבלת האלפון'!H1411&gt;1,VALUE(SUBSTITUTE('טבלת האלפון'!H1411,"טל/פקס 0","")),"")</f>
        <v/>
      </c>
      <c r="C1411" t="str">
        <f>IF('טבלת האלפון'!I1411&gt;1,'טבלת האלפון'!I1411,"")</f>
        <v/>
      </c>
      <c r="D1411" t="str">
        <f>IF('טבלת האלפון'!J1411&gt;1,'טבלת האלפון'!J1411,"")</f>
        <v/>
      </c>
      <c r="E1411" t="str">
        <f t="shared" si="253"/>
        <v/>
      </c>
      <c r="F1411" t="str">
        <f t="shared" si="254"/>
        <v/>
      </c>
      <c r="G1411" t="str">
        <f t="shared" si="257"/>
        <v/>
      </c>
      <c r="H1411" s="16" t="str">
        <f>IF(J1411=2,"יש שני שמות עם אותו זיהוי, המערכת תשמיע את שניהם כעת,"&amp;'טבלת האלפון'!A1411&amp;","&amp;'טבלת האלפון'!B1411&amp;",ו"&amp;'טבלת האלפון'!C1411&amp;","&amp;IF(COUNT(B1411:D1411)=3,"יש שלוש מספרים, המספר הראשון הוא .d-0"&amp;B1411&amp;".t-המספר השני הוא .d-0"&amp;C1411&amp;".t-המספר השלישי הוא .d-0"&amp;D1411,IF(COUNT(B1411:D1411)=2,"יש שתי מספרים, המספר הראשון הוא .d-0"&amp;IF(B1411="",C1411,B1411)&amp;".t-המספר השני הוא .d-0"&amp;IF(D1411="",C1411,D1411),"המספר הוא.d-0"&amp;B1411&amp;C1411&amp;D1411))&amp;",.t-וכן,"&amp;INDEX('טבלת האלפון'!A:A,L1411)&amp;","&amp;INDEX('טבלת האלפון'!B:B,L1411)&amp;",ו"&amp;INDEX('טבלת האלפון'!C:C,L1411)&amp;","&amp;IF(COUNT(R1411:T1411)=3,"יש שלוש מספרים, המספר הראשון הוא .d-0"&amp;R1411&amp;".t-המספר השני הוא .d-0"&amp;S1411&amp;".t-המספר השלישי הוא .d-0"&amp;T1411,IF(COUNT(R1411:T1411)=2,"יש שתי מספרים, המספר הראשון הוא .d-0"&amp;IF(R1411="",S1411,R1411)&amp;".t-המספר השני הוא .d-0"&amp;IF(T1411="",S1411,T1411),"המספר הוא.d-0"&amp;R1411&amp;S1411&amp;T1411)),"")</f>
        <v/>
      </c>
      <c r="I14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האלפון'!A1411&amp;'טבלת האלפון'!B1411,"'",""),"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11" s="4" t="str">
        <f t="shared" si="255"/>
        <v/>
      </c>
      <c r="K1411" t="str">
        <f t="shared" si="256"/>
        <v/>
      </c>
      <c r="L1411" t="str">
        <f t="shared" si="258"/>
        <v/>
      </c>
      <c r="M1411">
        <f t="shared" si="260"/>
        <v>5</v>
      </c>
      <c r="N1411">
        <f>ROW()</f>
        <v>1411</v>
      </c>
      <c r="O1411" t="str">
        <f t="shared" si="259"/>
        <v/>
      </c>
      <c r="R1411" t="str">
        <f t="shared" si="261"/>
        <v/>
      </c>
      <c r="S1411" t="str">
        <f t="shared" si="262"/>
        <v/>
      </c>
      <c r="T1411" t="str">
        <f t="shared" si="263"/>
        <v/>
      </c>
    </row>
    <row r="1412" spans="1:20" x14ac:dyDescent="0.2">
      <c r="A1412" t="str">
        <f>IF( T('טבלת האלפון'!A1412)="","",SUBSTITUTE(SUBSTITUTE('טבלת האלפון'!A1412," ",""),"'",""))</f>
        <v/>
      </c>
      <c r="B1412" s="11" t="str">
        <f>IF('טבלת האלפון'!H1412&gt;1,VALUE(SUBSTITUTE('טבלת האלפון'!H1412,"טל/פקס 0","")),"")</f>
        <v/>
      </c>
      <c r="C1412" t="str">
        <f>IF('טבלת האלפון'!I1412&gt;1,'טבלת האלפון'!I1412,"")</f>
        <v/>
      </c>
      <c r="D1412" t="str">
        <f>IF('טבלת האלפון'!J1412&gt;1,'טבלת האלפון'!J1412,"")</f>
        <v/>
      </c>
      <c r="E1412" t="str">
        <f t="shared" si="253"/>
        <v/>
      </c>
      <c r="F1412" t="str">
        <f t="shared" si="254"/>
        <v/>
      </c>
      <c r="G1412" t="str">
        <f t="shared" si="257"/>
        <v/>
      </c>
      <c r="H1412" s="16" t="str">
        <f>IF(J1412=2,"יש שני שמות עם אותו זיהוי, המערכת תשמיע את שניהם כעת,"&amp;'טבלת האלפון'!A1412&amp;","&amp;'טבלת האלפון'!B1412&amp;",ו"&amp;'טבלת האלפון'!C1412&amp;","&amp;IF(COUNT(B1412:D1412)=3,"יש שלוש מספרים, המספר הראשון הוא .d-0"&amp;B1412&amp;".t-המספר השני הוא .d-0"&amp;C1412&amp;".t-המספר השלישי הוא .d-0"&amp;D1412,IF(COUNT(B1412:D1412)=2,"יש שתי מספרים, המספר הראשון הוא .d-0"&amp;IF(B1412="",C1412,B1412)&amp;".t-המספר השני הוא .d-0"&amp;IF(D1412="",C1412,D1412),"המספר הוא.d-0"&amp;B1412&amp;C1412&amp;D1412))&amp;",.t-וכן,"&amp;INDEX('טבלת האלפון'!A:A,L1412)&amp;","&amp;INDEX('טבלת האלפון'!B:B,L1412)&amp;",ו"&amp;INDEX('טבלת האלפון'!C:C,L1412)&amp;","&amp;IF(COUNT(R1412:T1412)=3,"יש שלוש מספרים, המספר הראשון הוא .d-0"&amp;R1412&amp;".t-המספר השני הוא .d-0"&amp;S1412&amp;".t-המספר השלישי הוא .d-0"&amp;T1412,IF(COUNT(R1412:T1412)=2,"יש שתי מספרים, המספר הראשון הוא .d-0"&amp;IF(R1412="",S1412,R1412)&amp;".t-המספר השני הוא .d-0"&amp;IF(T1412="",S1412,T1412),"המספר הוא.d-0"&amp;R1412&amp;S1412&amp;T1412)),"")</f>
        <v/>
      </c>
      <c r="I14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האלפון'!A1412&amp;'טבלת האלפון'!B1412,"'",""),"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12" s="4" t="str">
        <f t="shared" si="255"/>
        <v/>
      </c>
      <c r="K1412" t="str">
        <f t="shared" si="256"/>
        <v/>
      </c>
      <c r="L1412" t="str">
        <f t="shared" si="258"/>
        <v/>
      </c>
      <c r="M1412">
        <f t="shared" si="260"/>
        <v>5</v>
      </c>
      <c r="N1412">
        <f>ROW()</f>
        <v>1412</v>
      </c>
      <c r="O1412" t="str">
        <f t="shared" si="259"/>
        <v/>
      </c>
      <c r="R1412" t="str">
        <f t="shared" si="261"/>
        <v/>
      </c>
      <c r="S1412" t="str">
        <f t="shared" si="262"/>
        <v/>
      </c>
      <c r="T1412" t="str">
        <f t="shared" si="263"/>
        <v/>
      </c>
    </row>
    <row r="1413" spans="1:20" x14ac:dyDescent="0.2">
      <c r="A1413" t="str">
        <f>IF( T('טבלת האלפון'!A1413)="","",SUBSTITUTE(SUBSTITUTE('טבלת האלפון'!A1413," ",""),"'",""))</f>
        <v/>
      </c>
      <c r="B1413" s="11" t="str">
        <f>IF('טבלת האלפון'!H1413&gt;1,VALUE(SUBSTITUTE('טבלת האלפון'!H1413,"טל/פקס 0","")),"")</f>
        <v/>
      </c>
      <c r="C1413" t="str">
        <f>IF('טבלת האלפון'!I1413&gt;1,'טבלת האלפון'!I1413,"")</f>
        <v/>
      </c>
      <c r="D1413" t="str">
        <f>IF('טבלת האלפון'!J1413&gt;1,'טבלת האלפון'!J1413,"")</f>
        <v/>
      </c>
      <c r="E1413" t="str">
        <f t="shared" si="253"/>
        <v/>
      </c>
      <c r="F1413" t="str">
        <f t="shared" si="254"/>
        <v/>
      </c>
      <c r="G1413" t="str">
        <f t="shared" si="257"/>
        <v/>
      </c>
      <c r="H1413" s="16" t="str">
        <f>IF(J1413=2,"יש שני שמות עם אותו זיהוי, המערכת תשמיע את שניהם כעת,"&amp;'טבלת האלפון'!A1413&amp;","&amp;'טבלת האלפון'!B1413&amp;",ו"&amp;'טבלת האלפון'!C1413&amp;","&amp;IF(COUNT(B1413:D1413)=3,"יש שלוש מספרים, המספר הראשון הוא .d-0"&amp;B1413&amp;".t-המספר השני הוא .d-0"&amp;C1413&amp;".t-המספר השלישי הוא .d-0"&amp;D1413,IF(COUNT(B1413:D1413)=2,"יש שתי מספרים, המספר הראשון הוא .d-0"&amp;IF(B1413="",C1413,B1413)&amp;".t-המספר השני הוא .d-0"&amp;IF(D1413="",C1413,D1413),"המספר הוא.d-0"&amp;B1413&amp;C1413&amp;D1413))&amp;",.t-וכן,"&amp;INDEX('טבלת האלפון'!A:A,L1413)&amp;","&amp;INDEX('טבלת האלפון'!B:B,L1413)&amp;",ו"&amp;INDEX('טבלת האלפון'!C:C,L1413)&amp;","&amp;IF(COUNT(R1413:T1413)=3,"יש שלוש מספרים, המספר הראשון הוא .d-0"&amp;R1413&amp;".t-המספר השני הוא .d-0"&amp;S1413&amp;".t-המספר השלישי הוא .d-0"&amp;T1413,IF(COUNT(R1413:T1413)=2,"יש שתי מספרים, המספר הראשון הוא .d-0"&amp;IF(R1413="",S1413,R1413)&amp;".t-המספר השני הוא .d-0"&amp;IF(T1413="",S1413,T1413),"המספר הוא.d-0"&amp;R1413&amp;S1413&amp;T1413)),"")</f>
        <v/>
      </c>
      <c r="I14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האלפון'!A1413&amp;'טבלת האלפון'!B1413,"'",""),"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13" s="4" t="str">
        <f t="shared" si="255"/>
        <v/>
      </c>
      <c r="K1413" t="str">
        <f t="shared" si="256"/>
        <v/>
      </c>
      <c r="L1413" t="str">
        <f t="shared" si="258"/>
        <v/>
      </c>
      <c r="M1413">
        <f t="shared" si="260"/>
        <v>5</v>
      </c>
      <c r="N1413">
        <f>ROW()</f>
        <v>1413</v>
      </c>
      <c r="O1413" t="str">
        <f t="shared" si="259"/>
        <v/>
      </c>
      <c r="R1413" t="str">
        <f t="shared" si="261"/>
        <v/>
      </c>
      <c r="S1413" t="str">
        <f t="shared" si="262"/>
        <v/>
      </c>
      <c r="T1413" t="str">
        <f t="shared" si="263"/>
        <v/>
      </c>
    </row>
    <row r="1414" spans="1:20" x14ac:dyDescent="0.2">
      <c r="A1414" t="str">
        <f>IF( T('טבלת האלפון'!A1414)="","",SUBSTITUTE(SUBSTITUTE('טבלת האלפון'!A1414," ",""),"'",""))</f>
        <v/>
      </c>
      <c r="B1414" s="11" t="str">
        <f>IF('טבלת האלפון'!H1414&gt;1,VALUE(SUBSTITUTE('טבלת האלפון'!H1414,"טל/פקס 0","")),"")</f>
        <v/>
      </c>
      <c r="C1414" t="str">
        <f>IF('טבלת האלפון'!I1414&gt;1,'טבלת האלפון'!I1414,"")</f>
        <v/>
      </c>
      <c r="D1414" t="str">
        <f>IF('טבלת האלפון'!J1414&gt;1,'טבלת האלפון'!J1414,"")</f>
        <v/>
      </c>
      <c r="E1414" t="str">
        <f t="shared" si="253"/>
        <v/>
      </c>
      <c r="F1414" t="str">
        <f t="shared" si="254"/>
        <v/>
      </c>
      <c r="G1414" t="str">
        <f t="shared" si="257"/>
        <v/>
      </c>
      <c r="H1414" s="16" t="str">
        <f>IF(J1414=2,"יש שני שמות עם אותו זיהוי, המערכת תשמיע את שניהם כעת,"&amp;'טבלת האלפון'!A1414&amp;","&amp;'טבלת האלפון'!B1414&amp;",ו"&amp;'טבלת האלפון'!C1414&amp;","&amp;IF(COUNT(B1414:D1414)=3,"יש שלוש מספרים, המספר הראשון הוא .d-0"&amp;B1414&amp;".t-המספר השני הוא .d-0"&amp;C1414&amp;".t-המספר השלישי הוא .d-0"&amp;D1414,IF(COUNT(B1414:D1414)=2,"יש שתי מספרים, המספר הראשון הוא .d-0"&amp;IF(B1414="",C1414,B1414)&amp;".t-המספר השני הוא .d-0"&amp;IF(D1414="",C1414,D1414),"המספר הוא.d-0"&amp;B1414&amp;C1414&amp;D1414))&amp;",.t-וכן,"&amp;INDEX('טבלת האלפון'!A:A,L1414)&amp;","&amp;INDEX('טבלת האלפון'!B:B,L1414)&amp;",ו"&amp;INDEX('טבלת האלפון'!C:C,L1414)&amp;","&amp;IF(COUNT(R1414:T1414)=3,"יש שלוש מספרים, המספר הראשון הוא .d-0"&amp;R1414&amp;".t-המספר השני הוא .d-0"&amp;S1414&amp;".t-המספר השלישי הוא .d-0"&amp;T1414,IF(COUNT(R1414:T1414)=2,"יש שתי מספרים, המספר הראשון הוא .d-0"&amp;IF(R1414="",S1414,R1414)&amp;".t-המספר השני הוא .d-0"&amp;IF(T1414="",S1414,T1414),"המספר הוא.d-0"&amp;R1414&amp;S1414&amp;T1414)),"")</f>
        <v/>
      </c>
      <c r="I14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האלפון'!A1414&amp;'טבלת האלפון'!B1414,"'",""),"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14" s="4" t="str">
        <f t="shared" si="255"/>
        <v/>
      </c>
      <c r="K1414" t="str">
        <f t="shared" si="256"/>
        <v/>
      </c>
      <c r="L1414" t="str">
        <f t="shared" si="258"/>
        <v/>
      </c>
      <c r="M1414">
        <f t="shared" si="260"/>
        <v>5</v>
      </c>
      <c r="N1414">
        <f>ROW()</f>
        <v>1414</v>
      </c>
      <c r="O1414" t="str">
        <f t="shared" si="259"/>
        <v/>
      </c>
      <c r="R1414" t="str">
        <f t="shared" si="261"/>
        <v/>
      </c>
      <c r="S1414" t="str">
        <f t="shared" si="262"/>
        <v/>
      </c>
      <c r="T1414" t="str">
        <f t="shared" si="263"/>
        <v/>
      </c>
    </row>
    <row r="1415" spans="1:20" x14ac:dyDescent="0.2">
      <c r="A1415" t="str">
        <f>IF( T('טבלת האלפון'!A1415)="","",SUBSTITUTE(SUBSTITUTE('טבלת האלפון'!A1415," ",""),"'",""))</f>
        <v/>
      </c>
      <c r="B1415" s="11" t="str">
        <f>IF('טבלת האלפון'!H1415&gt;1,VALUE(SUBSTITUTE('טבלת האלפון'!H1415,"טל/פקס 0","")),"")</f>
        <v/>
      </c>
      <c r="C1415" t="str">
        <f>IF('טבלת האלפון'!I1415&gt;1,'טבלת האלפון'!I1415,"")</f>
        <v/>
      </c>
      <c r="D1415" t="str">
        <f>IF('טבלת האלפון'!J1415&gt;1,'טבלת האלפון'!J1415,"")</f>
        <v/>
      </c>
      <c r="E1415" t="str">
        <f t="shared" si="253"/>
        <v/>
      </c>
      <c r="F1415" t="str">
        <f t="shared" si="254"/>
        <v/>
      </c>
      <c r="G1415" t="str">
        <f t="shared" si="257"/>
        <v/>
      </c>
      <c r="H1415" s="16" t="str">
        <f>IF(J1415=2,"יש שני שמות עם אותו זיהוי, המערכת תשמיע את שניהם כעת,"&amp;'טבלת האלפון'!A1415&amp;","&amp;'טבלת האלפון'!B1415&amp;",ו"&amp;'טבלת האלפון'!C1415&amp;","&amp;IF(COUNT(B1415:D1415)=3,"יש שלוש מספרים, המספר הראשון הוא .d-0"&amp;B1415&amp;".t-המספר השני הוא .d-0"&amp;C1415&amp;".t-המספר השלישי הוא .d-0"&amp;D1415,IF(COUNT(B1415:D1415)=2,"יש שתי מספרים, המספר הראשון הוא .d-0"&amp;IF(B1415="",C1415,B1415)&amp;".t-המספר השני הוא .d-0"&amp;IF(D1415="",C1415,D1415),"המספר הוא.d-0"&amp;B1415&amp;C1415&amp;D1415))&amp;",.t-וכן,"&amp;INDEX('טבלת האלפון'!A:A,L1415)&amp;","&amp;INDEX('טבלת האלפון'!B:B,L1415)&amp;",ו"&amp;INDEX('טבלת האלפון'!C:C,L1415)&amp;","&amp;IF(COUNT(R1415:T1415)=3,"יש שלוש מספרים, המספר הראשון הוא .d-0"&amp;R1415&amp;".t-המספר השני הוא .d-0"&amp;S1415&amp;".t-המספר השלישי הוא .d-0"&amp;T1415,IF(COUNT(R1415:T1415)=2,"יש שתי מספרים, המספר הראשון הוא .d-0"&amp;IF(R1415="",S1415,R1415)&amp;".t-המספר השני הוא .d-0"&amp;IF(T1415="",S1415,T1415),"המספר הוא.d-0"&amp;R1415&amp;S1415&amp;T1415)),"")</f>
        <v/>
      </c>
      <c r="I14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האלפון'!A1415&amp;'טבלת האלפון'!B1415,"'",""),"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15" s="4" t="str">
        <f t="shared" si="255"/>
        <v/>
      </c>
      <c r="K1415" t="str">
        <f t="shared" si="256"/>
        <v/>
      </c>
      <c r="L1415" t="str">
        <f t="shared" si="258"/>
        <v/>
      </c>
      <c r="M1415">
        <f t="shared" si="260"/>
        <v>5</v>
      </c>
      <c r="N1415">
        <f>ROW()</f>
        <v>1415</v>
      </c>
      <c r="O1415" t="str">
        <f t="shared" si="259"/>
        <v/>
      </c>
      <c r="R1415" t="str">
        <f t="shared" si="261"/>
        <v/>
      </c>
      <c r="S1415" t="str">
        <f t="shared" si="262"/>
        <v/>
      </c>
      <c r="T1415" t="str">
        <f t="shared" si="263"/>
        <v/>
      </c>
    </row>
    <row r="1416" spans="1:20" x14ac:dyDescent="0.2">
      <c r="A1416" t="str">
        <f>IF( T('טבלת האלפון'!A1416)="","",SUBSTITUTE(SUBSTITUTE('טבלת האלפון'!A1416," ",""),"'",""))</f>
        <v/>
      </c>
      <c r="B1416" s="11" t="str">
        <f>IF('טבלת האלפון'!H1416&gt;1,VALUE(SUBSTITUTE('טבלת האלפון'!H1416,"טל/פקס 0","")),"")</f>
        <v/>
      </c>
      <c r="C1416" t="str">
        <f>IF('טבלת האלפון'!I1416&gt;1,'טבלת האלפון'!I1416,"")</f>
        <v/>
      </c>
      <c r="D1416" t="str">
        <f>IF('טבלת האלפון'!J1416&gt;1,'טבלת האלפון'!J1416,"")</f>
        <v/>
      </c>
      <c r="E1416" t="str">
        <f t="shared" si="253"/>
        <v/>
      </c>
      <c r="F1416" t="str">
        <f t="shared" si="254"/>
        <v/>
      </c>
      <c r="G1416" t="str">
        <f t="shared" si="257"/>
        <v/>
      </c>
      <c r="H1416" s="16" t="str">
        <f>IF(J1416=2,"יש שני שמות עם אותו זיהוי, המערכת תשמיע את שניהם כעת,"&amp;'טבלת האלפון'!A1416&amp;","&amp;'טבלת האלפון'!B1416&amp;",ו"&amp;'טבלת האלפון'!C1416&amp;","&amp;IF(COUNT(B1416:D1416)=3,"יש שלוש מספרים, המספר הראשון הוא .d-0"&amp;B1416&amp;".t-המספר השני הוא .d-0"&amp;C1416&amp;".t-המספר השלישי הוא .d-0"&amp;D1416,IF(COUNT(B1416:D1416)=2,"יש שתי מספרים, המספר הראשון הוא .d-0"&amp;IF(B1416="",C1416,B1416)&amp;".t-המספר השני הוא .d-0"&amp;IF(D1416="",C1416,D1416),"המספר הוא.d-0"&amp;B1416&amp;C1416&amp;D1416))&amp;",.t-וכן,"&amp;INDEX('טבלת האלפון'!A:A,L1416)&amp;","&amp;INDEX('טבלת האלפון'!B:B,L1416)&amp;",ו"&amp;INDEX('טבלת האלפון'!C:C,L1416)&amp;","&amp;IF(COUNT(R1416:T1416)=3,"יש שלוש מספרים, המספר הראשון הוא .d-0"&amp;R1416&amp;".t-המספר השני הוא .d-0"&amp;S1416&amp;".t-המספר השלישי הוא .d-0"&amp;T1416,IF(COUNT(R1416:T1416)=2,"יש שתי מספרים, המספר הראשון הוא .d-0"&amp;IF(R1416="",S1416,R1416)&amp;".t-המספר השני הוא .d-0"&amp;IF(T1416="",S1416,T1416),"המספר הוא.d-0"&amp;R1416&amp;S1416&amp;T1416)),"")</f>
        <v/>
      </c>
      <c r="I14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האלפון'!A1416&amp;'טבלת האלפון'!B1416,"'",""),"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16" s="4" t="str">
        <f t="shared" si="255"/>
        <v/>
      </c>
      <c r="K1416" t="str">
        <f t="shared" si="256"/>
        <v/>
      </c>
      <c r="L1416" t="str">
        <f t="shared" si="258"/>
        <v/>
      </c>
      <c r="M1416">
        <f t="shared" si="260"/>
        <v>5</v>
      </c>
      <c r="N1416">
        <f>ROW()</f>
        <v>1416</v>
      </c>
      <c r="O1416" t="str">
        <f t="shared" si="259"/>
        <v/>
      </c>
      <c r="R1416" t="str">
        <f t="shared" si="261"/>
        <v/>
      </c>
      <c r="S1416" t="str">
        <f t="shared" si="262"/>
        <v/>
      </c>
      <c r="T1416" t="str">
        <f t="shared" si="263"/>
        <v/>
      </c>
    </row>
    <row r="1417" spans="1:20" x14ac:dyDescent="0.2">
      <c r="A1417" t="str">
        <f>IF( T('טבלת האלפון'!A1417)="","",SUBSTITUTE(SUBSTITUTE('טבלת האלפון'!A1417," ",""),"'",""))</f>
        <v/>
      </c>
      <c r="B1417" s="11" t="str">
        <f>IF('טבלת האלפון'!H1417&gt;1,VALUE(SUBSTITUTE('טבלת האלפון'!H1417,"טל/פקס 0","")),"")</f>
        <v/>
      </c>
      <c r="C1417" t="str">
        <f>IF('טבלת האלפון'!I1417&gt;1,'טבלת האלפון'!I1417,"")</f>
        <v/>
      </c>
      <c r="D1417" t="str">
        <f>IF('טבלת האלפון'!J1417&gt;1,'טבלת האלפון'!J1417,"")</f>
        <v/>
      </c>
      <c r="E1417" t="str">
        <f t="shared" si="253"/>
        <v/>
      </c>
      <c r="F1417" t="str">
        <f t="shared" si="254"/>
        <v/>
      </c>
      <c r="G1417" t="str">
        <f t="shared" si="257"/>
        <v/>
      </c>
      <c r="H1417" s="16" t="str">
        <f>IF(J1417=2,"יש שני שמות עם אותו זיהוי, המערכת תשמיע את שניהם כעת,"&amp;'טבלת האלפון'!A1417&amp;","&amp;'טבלת האלפון'!B1417&amp;",ו"&amp;'טבלת האלפון'!C1417&amp;","&amp;IF(COUNT(B1417:D1417)=3,"יש שלוש מספרים, המספר הראשון הוא .d-0"&amp;B1417&amp;".t-המספר השני הוא .d-0"&amp;C1417&amp;".t-המספר השלישי הוא .d-0"&amp;D1417,IF(COUNT(B1417:D1417)=2,"יש שתי מספרים, המספר הראשון הוא .d-0"&amp;IF(B1417="",C1417,B1417)&amp;".t-המספר השני הוא .d-0"&amp;IF(D1417="",C1417,D1417),"המספר הוא.d-0"&amp;B1417&amp;C1417&amp;D1417))&amp;",.t-וכן,"&amp;INDEX('טבלת האלפון'!A:A,L1417)&amp;","&amp;INDEX('טבלת האלפון'!B:B,L1417)&amp;",ו"&amp;INDEX('טבלת האלפון'!C:C,L1417)&amp;","&amp;IF(COUNT(R1417:T1417)=3,"יש שלוש מספרים, המספר הראשון הוא .d-0"&amp;R1417&amp;".t-המספר השני הוא .d-0"&amp;S1417&amp;".t-המספר השלישי הוא .d-0"&amp;T1417,IF(COUNT(R1417:T1417)=2,"יש שתי מספרים, המספר הראשון הוא .d-0"&amp;IF(R1417="",S1417,R1417)&amp;".t-המספר השני הוא .d-0"&amp;IF(T1417="",S1417,T1417),"המספר הוא.d-0"&amp;R1417&amp;S1417&amp;T1417)),"")</f>
        <v/>
      </c>
      <c r="I14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האלפון'!A1417&amp;'טבלת האלפון'!B1417,"'",""),"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17" s="4" t="str">
        <f t="shared" si="255"/>
        <v/>
      </c>
      <c r="K1417" t="str">
        <f t="shared" si="256"/>
        <v/>
      </c>
      <c r="L1417" t="str">
        <f t="shared" si="258"/>
        <v/>
      </c>
      <c r="M1417">
        <f t="shared" si="260"/>
        <v>5</v>
      </c>
      <c r="N1417">
        <f>ROW()</f>
        <v>1417</v>
      </c>
      <c r="O1417" t="str">
        <f t="shared" si="259"/>
        <v/>
      </c>
      <c r="R1417" t="str">
        <f t="shared" si="261"/>
        <v/>
      </c>
      <c r="S1417" t="str">
        <f t="shared" si="262"/>
        <v/>
      </c>
      <c r="T1417" t="str">
        <f t="shared" si="263"/>
        <v/>
      </c>
    </row>
    <row r="1418" spans="1:20" x14ac:dyDescent="0.2">
      <c r="A1418" t="str">
        <f>IF( T('טבלת האלפון'!A1418)="","",SUBSTITUTE(SUBSTITUTE('טבלת האלפון'!A1418," ",""),"'",""))</f>
        <v/>
      </c>
      <c r="B1418" s="11" t="str">
        <f>IF('טבלת האלפון'!H1418&gt;1,VALUE(SUBSTITUTE('טבלת האלפון'!H1418,"טל/פקס 0","")),"")</f>
        <v/>
      </c>
      <c r="C1418" t="str">
        <f>IF('טבלת האלפון'!I1418&gt;1,'טבלת האלפון'!I1418,"")</f>
        <v/>
      </c>
      <c r="D1418" t="str">
        <f>IF('טבלת האלפון'!J1418&gt;1,'טבלת האלפון'!J1418,"")</f>
        <v/>
      </c>
      <c r="E1418" t="str">
        <f t="shared" si="253"/>
        <v/>
      </c>
      <c r="F1418" t="str">
        <f t="shared" si="254"/>
        <v/>
      </c>
      <c r="G1418" t="str">
        <f t="shared" si="257"/>
        <v/>
      </c>
      <c r="H1418" s="16" t="str">
        <f>IF(J1418=2,"יש שני שמות עם אותו זיהוי, המערכת תשמיע את שניהם כעת,"&amp;'טבלת האלפון'!A1418&amp;","&amp;'טבלת האלפון'!B1418&amp;",ו"&amp;'טבלת האלפון'!C1418&amp;","&amp;IF(COUNT(B1418:D1418)=3,"יש שלוש מספרים, המספר הראשון הוא .d-0"&amp;B1418&amp;".t-המספר השני הוא .d-0"&amp;C1418&amp;".t-המספר השלישי הוא .d-0"&amp;D1418,IF(COUNT(B1418:D1418)=2,"יש שתי מספרים, המספר הראשון הוא .d-0"&amp;IF(B1418="",C1418,B1418)&amp;".t-המספר השני הוא .d-0"&amp;IF(D1418="",C1418,D1418),"המספר הוא.d-0"&amp;B1418&amp;C1418&amp;D1418))&amp;",.t-וכן,"&amp;INDEX('טבלת האלפון'!A:A,L1418)&amp;","&amp;INDEX('טבלת האלפון'!B:B,L1418)&amp;",ו"&amp;INDEX('טבלת האלפון'!C:C,L1418)&amp;","&amp;IF(COUNT(R1418:T1418)=3,"יש שלוש מספרים, המספר הראשון הוא .d-0"&amp;R1418&amp;".t-המספר השני הוא .d-0"&amp;S1418&amp;".t-המספר השלישי הוא .d-0"&amp;T1418,IF(COUNT(R1418:T1418)=2,"יש שתי מספרים, המספר הראשון הוא .d-0"&amp;IF(R1418="",S1418,R1418)&amp;".t-המספר השני הוא .d-0"&amp;IF(T1418="",S1418,T1418),"המספר הוא.d-0"&amp;R1418&amp;S1418&amp;T1418)),"")</f>
        <v/>
      </c>
      <c r="I14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האלפון'!A1418&amp;'טבלת האלפון'!B1418,"'",""),"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18" s="4" t="str">
        <f t="shared" si="255"/>
        <v/>
      </c>
      <c r="K1418" t="str">
        <f t="shared" si="256"/>
        <v/>
      </c>
      <c r="L1418" t="str">
        <f t="shared" si="258"/>
        <v/>
      </c>
      <c r="M1418">
        <f t="shared" si="260"/>
        <v>5</v>
      </c>
      <c r="N1418">
        <f>ROW()</f>
        <v>1418</v>
      </c>
      <c r="O1418" t="str">
        <f t="shared" si="259"/>
        <v/>
      </c>
      <c r="R1418" t="str">
        <f t="shared" si="261"/>
        <v/>
      </c>
      <c r="S1418" t="str">
        <f t="shared" si="262"/>
        <v/>
      </c>
      <c r="T1418" t="str">
        <f t="shared" si="263"/>
        <v/>
      </c>
    </row>
    <row r="1419" spans="1:20" x14ac:dyDescent="0.2">
      <c r="A1419" t="str">
        <f>IF( T('טבלת האלפון'!A1419)="","",SUBSTITUTE(SUBSTITUTE('טבלת האלפון'!A1419," ",""),"'",""))</f>
        <v/>
      </c>
      <c r="B1419" s="11" t="str">
        <f>IF('טבלת האלפון'!H1419&gt;1,VALUE(SUBSTITUTE('טבלת האלפון'!H1419,"טל/פקס 0","")),"")</f>
        <v/>
      </c>
      <c r="C1419" t="str">
        <f>IF('טבלת האלפון'!I1419&gt;1,'טבלת האלפון'!I1419,"")</f>
        <v/>
      </c>
      <c r="D1419" t="str">
        <f>IF('טבלת האלפון'!J1419&gt;1,'טבלת האלפון'!J1419,"")</f>
        <v/>
      </c>
      <c r="E1419" t="str">
        <f t="shared" si="253"/>
        <v/>
      </c>
      <c r="F1419" t="str">
        <f t="shared" si="254"/>
        <v/>
      </c>
      <c r="G1419" t="str">
        <f t="shared" si="257"/>
        <v/>
      </c>
      <c r="H1419" s="16" t="str">
        <f>IF(J1419=2,"יש שני שמות עם אותו זיהוי, המערכת תשמיע את שניהם כעת,"&amp;'טבלת האלפון'!A1419&amp;","&amp;'טבלת האלפון'!B1419&amp;",ו"&amp;'טבלת האלפון'!C1419&amp;","&amp;IF(COUNT(B1419:D1419)=3,"יש שלוש מספרים, המספר הראשון הוא .d-0"&amp;B1419&amp;".t-המספר השני הוא .d-0"&amp;C1419&amp;".t-המספר השלישי הוא .d-0"&amp;D1419,IF(COUNT(B1419:D1419)=2,"יש שתי מספרים, המספר הראשון הוא .d-0"&amp;IF(B1419="",C1419,B1419)&amp;".t-המספר השני הוא .d-0"&amp;IF(D1419="",C1419,D1419),"המספר הוא.d-0"&amp;B1419&amp;C1419&amp;D1419))&amp;",.t-וכן,"&amp;INDEX('טבלת האלפון'!A:A,L1419)&amp;","&amp;INDEX('טבלת האלפון'!B:B,L1419)&amp;",ו"&amp;INDEX('טבלת האלפון'!C:C,L1419)&amp;","&amp;IF(COUNT(R1419:T1419)=3,"יש שלוש מספרים, המספר הראשון הוא .d-0"&amp;R1419&amp;".t-המספר השני הוא .d-0"&amp;S1419&amp;".t-המספר השלישי הוא .d-0"&amp;T1419,IF(COUNT(R1419:T1419)=2,"יש שתי מספרים, המספר הראשון הוא .d-0"&amp;IF(R1419="",S1419,R1419)&amp;".t-המספר השני הוא .d-0"&amp;IF(T1419="",S1419,T1419),"המספר הוא.d-0"&amp;R1419&amp;S1419&amp;T1419)),"")</f>
        <v/>
      </c>
      <c r="I14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האלפון'!A1419&amp;'טבלת האלפון'!B1419,"'",""),"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19" s="4" t="str">
        <f t="shared" si="255"/>
        <v/>
      </c>
      <c r="K1419" t="str">
        <f t="shared" si="256"/>
        <v/>
      </c>
      <c r="L1419" t="str">
        <f t="shared" si="258"/>
        <v/>
      </c>
      <c r="M1419">
        <f t="shared" si="260"/>
        <v>5</v>
      </c>
      <c r="N1419">
        <f>ROW()</f>
        <v>1419</v>
      </c>
      <c r="O1419" t="str">
        <f t="shared" si="259"/>
        <v/>
      </c>
      <c r="R1419" t="str">
        <f t="shared" si="261"/>
        <v/>
      </c>
      <c r="S1419" t="str">
        <f t="shared" si="262"/>
        <v/>
      </c>
      <c r="T1419" t="str">
        <f t="shared" si="263"/>
        <v/>
      </c>
    </row>
    <row r="1420" spans="1:20" x14ac:dyDescent="0.2">
      <c r="A1420" t="str">
        <f>IF( T('טבלת האלפון'!A1420)="","",SUBSTITUTE(SUBSTITUTE('טבלת האלפון'!A1420," ",""),"'",""))</f>
        <v/>
      </c>
      <c r="B1420" s="11" t="str">
        <f>IF('טבלת האלפון'!H1420&gt;1,VALUE(SUBSTITUTE('טבלת האלפון'!H1420,"טל/פקס 0","")),"")</f>
        <v/>
      </c>
      <c r="C1420" t="str">
        <f>IF('טבלת האלפון'!I1420&gt;1,'טבלת האלפון'!I1420,"")</f>
        <v/>
      </c>
      <c r="D1420" t="str">
        <f>IF('טבלת האלפון'!J1420&gt;1,'טבלת האלפון'!J1420,"")</f>
        <v/>
      </c>
      <c r="E1420" t="str">
        <f t="shared" si="253"/>
        <v/>
      </c>
      <c r="F1420" t="str">
        <f t="shared" si="254"/>
        <v/>
      </c>
      <c r="G1420" t="str">
        <f t="shared" si="257"/>
        <v/>
      </c>
      <c r="H1420" s="16" t="str">
        <f>IF(J1420=2,"יש שני שמות עם אותו זיהוי, המערכת תשמיע את שניהם כעת,"&amp;'טבלת האלפון'!A1420&amp;","&amp;'טבלת האלפון'!B1420&amp;",ו"&amp;'טבלת האלפון'!C1420&amp;","&amp;IF(COUNT(B1420:D1420)=3,"יש שלוש מספרים, המספר הראשון הוא .d-0"&amp;B1420&amp;".t-המספר השני הוא .d-0"&amp;C1420&amp;".t-המספר השלישי הוא .d-0"&amp;D1420,IF(COUNT(B1420:D1420)=2,"יש שתי מספרים, המספר הראשון הוא .d-0"&amp;IF(B1420="",C1420,B1420)&amp;".t-המספר השני הוא .d-0"&amp;IF(D1420="",C1420,D1420),"המספר הוא.d-0"&amp;B1420&amp;C1420&amp;D1420))&amp;",.t-וכן,"&amp;INDEX('טבלת האלפון'!A:A,L1420)&amp;","&amp;INDEX('טבלת האלפון'!B:B,L1420)&amp;",ו"&amp;INDEX('טבלת האלפון'!C:C,L1420)&amp;","&amp;IF(COUNT(R1420:T1420)=3,"יש שלוש מספרים, המספר הראשון הוא .d-0"&amp;R1420&amp;".t-המספר השני הוא .d-0"&amp;S1420&amp;".t-המספר השלישי הוא .d-0"&amp;T1420,IF(COUNT(R1420:T1420)=2,"יש שתי מספרים, המספר הראשון הוא .d-0"&amp;IF(R1420="",S1420,R1420)&amp;".t-המספר השני הוא .d-0"&amp;IF(T1420="",S1420,T1420),"המספר הוא.d-0"&amp;R1420&amp;S1420&amp;T1420)),"")</f>
        <v/>
      </c>
      <c r="I14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האלפון'!A1420&amp;'טבלת האלפון'!B1420,"'",""),"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20" s="4" t="str">
        <f t="shared" si="255"/>
        <v/>
      </c>
      <c r="K1420" t="str">
        <f t="shared" si="256"/>
        <v/>
      </c>
      <c r="L1420" t="str">
        <f t="shared" si="258"/>
        <v/>
      </c>
      <c r="M1420">
        <f t="shared" si="260"/>
        <v>5</v>
      </c>
      <c r="N1420">
        <f>ROW()</f>
        <v>1420</v>
      </c>
      <c r="O1420" t="str">
        <f t="shared" si="259"/>
        <v/>
      </c>
      <c r="R1420" t="str">
        <f t="shared" si="261"/>
        <v/>
      </c>
      <c r="S1420" t="str">
        <f t="shared" si="262"/>
        <v/>
      </c>
      <c r="T1420" t="str">
        <f t="shared" si="263"/>
        <v/>
      </c>
    </row>
    <row r="1421" spans="1:20" x14ac:dyDescent="0.2">
      <c r="A1421" t="str">
        <f>IF( T('טבלת האלפון'!A1421)="","",SUBSTITUTE(SUBSTITUTE('טבלת האלפון'!A1421," ",""),"'",""))</f>
        <v/>
      </c>
      <c r="B1421" s="11" t="str">
        <f>IF('טבלת האלפון'!H1421&gt;1,VALUE(SUBSTITUTE('טבלת האלפון'!H1421,"טל/פקס 0","")),"")</f>
        <v/>
      </c>
      <c r="C1421" t="str">
        <f>IF('טבלת האלפון'!I1421&gt;1,'טבלת האלפון'!I1421,"")</f>
        <v/>
      </c>
      <c r="D1421" t="str">
        <f>IF('טבלת האלפון'!J1421&gt;1,'טבלת האלפון'!J1421,"")</f>
        <v/>
      </c>
      <c r="E1421" t="str">
        <f t="shared" si="253"/>
        <v/>
      </c>
      <c r="F1421" t="str">
        <f t="shared" si="254"/>
        <v/>
      </c>
      <c r="G1421" t="str">
        <f t="shared" si="257"/>
        <v/>
      </c>
      <c r="H1421" s="16" t="str">
        <f>IF(J1421=2,"יש שני שמות עם אותו זיהוי, המערכת תשמיע את שניהם כעת,"&amp;'טבלת האלפון'!A1421&amp;","&amp;'טבלת האלפון'!B1421&amp;",ו"&amp;'טבלת האלפון'!C1421&amp;","&amp;IF(COUNT(B1421:D1421)=3,"יש שלוש מספרים, המספר הראשון הוא .d-0"&amp;B1421&amp;".t-המספר השני הוא .d-0"&amp;C1421&amp;".t-המספר השלישי הוא .d-0"&amp;D1421,IF(COUNT(B1421:D1421)=2,"יש שתי מספרים, המספר הראשון הוא .d-0"&amp;IF(B1421="",C1421,B1421)&amp;".t-המספר השני הוא .d-0"&amp;IF(D1421="",C1421,D1421),"המספר הוא.d-0"&amp;B1421&amp;C1421&amp;D1421))&amp;",.t-וכן,"&amp;INDEX('טבלת האלפון'!A:A,L1421)&amp;","&amp;INDEX('טבלת האלפון'!B:B,L1421)&amp;",ו"&amp;INDEX('טבלת האלפון'!C:C,L1421)&amp;","&amp;IF(COUNT(R1421:T1421)=3,"יש שלוש מספרים, המספר הראשון הוא .d-0"&amp;R1421&amp;".t-המספר השני הוא .d-0"&amp;S1421&amp;".t-המספר השלישי הוא .d-0"&amp;T1421,IF(COUNT(R1421:T1421)=2,"יש שתי מספרים, המספר הראשון הוא .d-0"&amp;IF(R1421="",S1421,R1421)&amp;".t-המספר השני הוא .d-0"&amp;IF(T1421="",S1421,T1421),"המספר הוא.d-0"&amp;R1421&amp;S1421&amp;T1421)),"")</f>
        <v/>
      </c>
      <c r="I14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האלפון'!A1421&amp;'טבלת האלפון'!B1421,"'",""),"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21" s="4" t="str">
        <f t="shared" si="255"/>
        <v/>
      </c>
      <c r="K1421" t="str">
        <f t="shared" si="256"/>
        <v/>
      </c>
      <c r="L1421" t="str">
        <f t="shared" si="258"/>
        <v/>
      </c>
      <c r="M1421">
        <f t="shared" si="260"/>
        <v>5</v>
      </c>
      <c r="N1421">
        <f>ROW()</f>
        <v>1421</v>
      </c>
      <c r="O1421" t="str">
        <f t="shared" si="259"/>
        <v/>
      </c>
      <c r="R1421" t="str">
        <f t="shared" si="261"/>
        <v/>
      </c>
      <c r="S1421" t="str">
        <f t="shared" si="262"/>
        <v/>
      </c>
      <c r="T1421" t="str">
        <f t="shared" si="263"/>
        <v/>
      </c>
    </row>
    <row r="1422" spans="1:20" x14ac:dyDescent="0.2">
      <c r="A1422" t="str">
        <f>IF( T('טבלת האלפון'!A1422)="","",SUBSTITUTE(SUBSTITUTE('טבלת האלפון'!A1422," ",""),"'",""))</f>
        <v/>
      </c>
      <c r="B1422" s="11" t="str">
        <f>IF('טבלת האלפון'!H1422&gt;1,VALUE(SUBSTITUTE('טבלת האלפון'!H1422,"טל/פקס 0","")),"")</f>
        <v/>
      </c>
      <c r="C1422" t="str">
        <f>IF('טבלת האלפון'!I1422&gt;1,'טבלת האלפון'!I1422,"")</f>
        <v/>
      </c>
      <c r="D1422" t="str">
        <f>IF('טבלת האלפון'!J1422&gt;1,'טבלת האלפון'!J1422,"")</f>
        <v/>
      </c>
      <c r="E1422" t="str">
        <f t="shared" si="253"/>
        <v/>
      </c>
      <c r="F1422" t="str">
        <f t="shared" si="254"/>
        <v/>
      </c>
      <c r="G1422" t="str">
        <f t="shared" si="257"/>
        <v/>
      </c>
      <c r="H1422" s="16" t="str">
        <f>IF(J1422=2,"יש שני שמות עם אותו זיהוי, המערכת תשמיע את שניהם כעת,"&amp;'טבלת האלפון'!A1422&amp;","&amp;'טבלת האלפון'!B1422&amp;",ו"&amp;'טבלת האלפון'!C1422&amp;","&amp;IF(COUNT(B1422:D1422)=3,"יש שלוש מספרים, המספר הראשון הוא .d-0"&amp;B1422&amp;".t-המספר השני הוא .d-0"&amp;C1422&amp;".t-המספר השלישי הוא .d-0"&amp;D1422,IF(COUNT(B1422:D1422)=2,"יש שתי מספרים, המספר הראשון הוא .d-0"&amp;IF(B1422="",C1422,B1422)&amp;".t-המספר השני הוא .d-0"&amp;IF(D1422="",C1422,D1422),"המספר הוא.d-0"&amp;B1422&amp;C1422&amp;D1422))&amp;",.t-וכן,"&amp;INDEX('טבלת האלפון'!A:A,L1422)&amp;","&amp;INDEX('טבלת האלפון'!B:B,L1422)&amp;",ו"&amp;INDEX('טבלת האלפון'!C:C,L1422)&amp;","&amp;IF(COUNT(R1422:T1422)=3,"יש שלוש מספרים, המספר הראשון הוא .d-0"&amp;R1422&amp;".t-המספר השני הוא .d-0"&amp;S1422&amp;".t-המספר השלישי הוא .d-0"&amp;T1422,IF(COUNT(R1422:T1422)=2,"יש שתי מספרים, המספר הראשון הוא .d-0"&amp;IF(R1422="",S1422,R1422)&amp;".t-המספר השני הוא .d-0"&amp;IF(T1422="",S1422,T1422),"המספר הוא.d-0"&amp;R1422&amp;S1422&amp;T1422)),"")</f>
        <v/>
      </c>
      <c r="I14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האלפון'!A1422&amp;'טבלת האלפון'!B1422,"'",""),"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22" s="4" t="str">
        <f t="shared" si="255"/>
        <v/>
      </c>
      <c r="K1422" t="str">
        <f t="shared" si="256"/>
        <v/>
      </c>
      <c r="L1422" t="str">
        <f t="shared" si="258"/>
        <v/>
      </c>
      <c r="M1422">
        <f t="shared" si="260"/>
        <v>5</v>
      </c>
      <c r="N1422">
        <f>ROW()</f>
        <v>1422</v>
      </c>
      <c r="O1422" t="str">
        <f t="shared" si="259"/>
        <v/>
      </c>
      <c r="R1422" t="str">
        <f t="shared" si="261"/>
        <v/>
      </c>
      <c r="S1422" t="str">
        <f t="shared" si="262"/>
        <v/>
      </c>
      <c r="T1422" t="str">
        <f t="shared" si="263"/>
        <v/>
      </c>
    </row>
    <row r="1423" spans="1:20" x14ac:dyDescent="0.2">
      <c r="A1423" t="str">
        <f>IF( T('טבלת האלפון'!A1423)="","",SUBSTITUTE(SUBSTITUTE('טבלת האלפון'!A1423," ",""),"'",""))</f>
        <v/>
      </c>
      <c r="B1423" s="11" t="str">
        <f>IF('טבלת האלפון'!H1423&gt;1,VALUE(SUBSTITUTE('טבלת האלפון'!H1423,"טל/פקס 0","")),"")</f>
        <v/>
      </c>
      <c r="C1423" t="str">
        <f>IF('טבלת האלפון'!I1423&gt;1,'טבלת האלפון'!I1423,"")</f>
        <v/>
      </c>
      <c r="D1423" t="str">
        <f>IF('טבלת האלפון'!J1423&gt;1,'טבלת האלפון'!J1423,"")</f>
        <v/>
      </c>
      <c r="E1423" t="str">
        <f t="shared" si="253"/>
        <v/>
      </c>
      <c r="F1423" t="str">
        <f t="shared" si="254"/>
        <v/>
      </c>
      <c r="G1423" t="str">
        <f t="shared" si="257"/>
        <v/>
      </c>
      <c r="H1423" s="16" t="str">
        <f>IF(J1423=2,"יש שני שמות עם אותו זיהוי, המערכת תשמיע את שניהם כעת,"&amp;'טבלת האלפון'!A1423&amp;","&amp;'טבלת האלפון'!B1423&amp;",ו"&amp;'טבלת האלפון'!C1423&amp;","&amp;IF(COUNT(B1423:D1423)=3,"יש שלוש מספרים, המספר הראשון הוא .d-0"&amp;B1423&amp;".t-המספר השני הוא .d-0"&amp;C1423&amp;".t-המספר השלישי הוא .d-0"&amp;D1423,IF(COUNT(B1423:D1423)=2,"יש שתי מספרים, המספר הראשון הוא .d-0"&amp;IF(B1423="",C1423,B1423)&amp;".t-המספר השני הוא .d-0"&amp;IF(D1423="",C1423,D1423),"המספר הוא.d-0"&amp;B1423&amp;C1423&amp;D1423))&amp;",.t-וכן,"&amp;INDEX('טבלת האלפון'!A:A,L1423)&amp;","&amp;INDEX('טבלת האלפון'!B:B,L1423)&amp;",ו"&amp;INDEX('טבלת האלפון'!C:C,L1423)&amp;","&amp;IF(COUNT(R1423:T1423)=3,"יש שלוש מספרים, המספר הראשון הוא .d-0"&amp;R1423&amp;".t-המספר השני הוא .d-0"&amp;S1423&amp;".t-המספר השלישי הוא .d-0"&amp;T1423,IF(COUNT(R1423:T1423)=2,"יש שתי מספרים, המספר הראשון הוא .d-0"&amp;IF(R1423="",S1423,R1423)&amp;".t-המספר השני הוא .d-0"&amp;IF(T1423="",S1423,T1423),"המספר הוא.d-0"&amp;R1423&amp;S1423&amp;T1423)),"")</f>
        <v/>
      </c>
      <c r="I14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האלפון'!A1423&amp;'טבלת האלפון'!B1423,"'",""),"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23" s="4" t="str">
        <f t="shared" si="255"/>
        <v/>
      </c>
      <c r="K1423" t="str">
        <f t="shared" si="256"/>
        <v/>
      </c>
      <c r="L1423" t="str">
        <f t="shared" si="258"/>
        <v/>
      </c>
      <c r="M1423">
        <f t="shared" si="260"/>
        <v>5</v>
      </c>
      <c r="N1423">
        <f>ROW()</f>
        <v>1423</v>
      </c>
      <c r="O1423" t="str">
        <f t="shared" si="259"/>
        <v/>
      </c>
      <c r="R1423" t="str">
        <f t="shared" si="261"/>
        <v/>
      </c>
      <c r="S1423" t="str">
        <f t="shared" si="262"/>
        <v/>
      </c>
      <c r="T1423" t="str">
        <f t="shared" si="263"/>
        <v/>
      </c>
    </row>
    <row r="1424" spans="1:20" x14ac:dyDescent="0.2">
      <c r="A1424" t="str">
        <f>IF( T('טבלת האלפון'!A1424)="","",SUBSTITUTE(SUBSTITUTE('טבלת האלפון'!A1424," ",""),"'",""))</f>
        <v/>
      </c>
      <c r="B1424" s="11" t="str">
        <f>IF('טבלת האלפון'!H1424&gt;1,VALUE(SUBSTITUTE('טבלת האלפון'!H1424,"טל/פקס 0","")),"")</f>
        <v/>
      </c>
      <c r="C1424" t="str">
        <f>IF('טבלת האלפון'!I1424&gt;1,'טבלת האלפון'!I1424,"")</f>
        <v/>
      </c>
      <c r="D1424" t="str">
        <f>IF('טבלת האלפון'!J1424&gt;1,'טבלת האלפון'!J1424,"")</f>
        <v/>
      </c>
      <c r="E1424" t="str">
        <f t="shared" si="253"/>
        <v/>
      </c>
      <c r="F1424" t="str">
        <f t="shared" si="254"/>
        <v/>
      </c>
      <c r="G1424" t="str">
        <f t="shared" si="257"/>
        <v/>
      </c>
      <c r="H1424" s="16" t="str">
        <f>IF(J1424=2,"יש שני שמות עם אותו זיהוי, המערכת תשמיע את שניהם כעת,"&amp;'טבלת האלפון'!A1424&amp;","&amp;'טבלת האלפון'!B1424&amp;",ו"&amp;'טבלת האלפון'!C1424&amp;","&amp;IF(COUNT(B1424:D1424)=3,"יש שלוש מספרים, המספר הראשון הוא .d-0"&amp;B1424&amp;".t-המספר השני הוא .d-0"&amp;C1424&amp;".t-המספר השלישי הוא .d-0"&amp;D1424,IF(COUNT(B1424:D1424)=2,"יש שתי מספרים, המספר הראשון הוא .d-0"&amp;IF(B1424="",C1424,B1424)&amp;".t-המספר השני הוא .d-0"&amp;IF(D1424="",C1424,D1424),"המספר הוא.d-0"&amp;B1424&amp;C1424&amp;D1424))&amp;",.t-וכן,"&amp;INDEX('טבלת האלפון'!A:A,L1424)&amp;","&amp;INDEX('טבלת האלפון'!B:B,L1424)&amp;",ו"&amp;INDEX('טבלת האלפון'!C:C,L1424)&amp;","&amp;IF(COUNT(R1424:T1424)=3,"יש שלוש מספרים, המספר הראשון הוא .d-0"&amp;R1424&amp;".t-המספר השני הוא .d-0"&amp;S1424&amp;".t-המספר השלישי הוא .d-0"&amp;T1424,IF(COUNT(R1424:T1424)=2,"יש שתי מספרים, המספר הראשון הוא .d-0"&amp;IF(R1424="",S1424,R1424)&amp;".t-המספר השני הוא .d-0"&amp;IF(T1424="",S1424,T1424),"המספר הוא.d-0"&amp;R1424&amp;S1424&amp;T1424)),"")</f>
        <v/>
      </c>
      <c r="I14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האלפון'!A1424&amp;'טבלת האלפון'!B1424,"'",""),"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24" s="4" t="str">
        <f t="shared" si="255"/>
        <v/>
      </c>
      <c r="K1424" t="str">
        <f t="shared" si="256"/>
        <v/>
      </c>
      <c r="L1424" t="str">
        <f t="shared" si="258"/>
        <v/>
      </c>
      <c r="M1424">
        <f t="shared" si="260"/>
        <v>5</v>
      </c>
      <c r="N1424">
        <f>ROW()</f>
        <v>1424</v>
      </c>
      <c r="O1424" t="str">
        <f t="shared" si="259"/>
        <v/>
      </c>
      <c r="R1424" t="str">
        <f t="shared" si="261"/>
        <v/>
      </c>
      <c r="S1424" t="str">
        <f t="shared" si="262"/>
        <v/>
      </c>
      <c r="T1424" t="str">
        <f t="shared" si="263"/>
        <v/>
      </c>
    </row>
    <row r="1425" spans="1:20" x14ac:dyDescent="0.2">
      <c r="A1425" t="str">
        <f>IF( T('טבלת האלפון'!A1425)="","",SUBSTITUTE(SUBSTITUTE('טבלת האלפון'!A1425," ",""),"'",""))</f>
        <v/>
      </c>
      <c r="B1425" s="11" t="str">
        <f>IF('טבלת האלפון'!H1425&gt;1,VALUE(SUBSTITUTE('טבלת האלפון'!H1425,"טל/פקס 0","")),"")</f>
        <v/>
      </c>
      <c r="C1425" t="str">
        <f>IF('טבלת האלפון'!I1425&gt;1,'טבלת האלפון'!I1425,"")</f>
        <v/>
      </c>
      <c r="D1425" t="str">
        <f>IF('טבלת האלפון'!J1425&gt;1,'טבלת האלפון'!J1425,"")</f>
        <v/>
      </c>
      <c r="E1425" t="str">
        <f t="shared" si="253"/>
        <v/>
      </c>
      <c r="F1425" t="str">
        <f t="shared" si="254"/>
        <v/>
      </c>
      <c r="G1425" t="str">
        <f t="shared" si="257"/>
        <v/>
      </c>
      <c r="H1425" s="16" t="str">
        <f>IF(J1425=2,"יש שני שמות עם אותו זיהוי, המערכת תשמיע את שניהם כעת,"&amp;'טבלת האלפון'!A1425&amp;","&amp;'טבלת האלפון'!B1425&amp;",ו"&amp;'טבלת האלפון'!C1425&amp;","&amp;IF(COUNT(B1425:D1425)=3,"יש שלוש מספרים, המספר הראשון הוא .d-0"&amp;B1425&amp;".t-המספר השני הוא .d-0"&amp;C1425&amp;".t-המספר השלישי הוא .d-0"&amp;D1425,IF(COUNT(B1425:D1425)=2,"יש שתי מספרים, המספר הראשון הוא .d-0"&amp;IF(B1425="",C1425,B1425)&amp;".t-המספר השני הוא .d-0"&amp;IF(D1425="",C1425,D1425),"המספר הוא.d-0"&amp;B1425&amp;C1425&amp;D1425))&amp;",.t-וכן,"&amp;INDEX('טבלת האלפון'!A:A,L1425)&amp;","&amp;INDEX('טבלת האלפון'!B:B,L1425)&amp;",ו"&amp;INDEX('טבלת האלפון'!C:C,L1425)&amp;","&amp;IF(COUNT(R1425:T1425)=3,"יש שלוש מספרים, המספר הראשון הוא .d-0"&amp;R1425&amp;".t-המספר השני הוא .d-0"&amp;S1425&amp;".t-המספר השלישי הוא .d-0"&amp;T1425,IF(COUNT(R1425:T1425)=2,"יש שתי מספרים, המספר הראשון הוא .d-0"&amp;IF(R1425="",S1425,R1425)&amp;".t-המספר השני הוא .d-0"&amp;IF(T1425="",S1425,T1425),"המספר הוא.d-0"&amp;R1425&amp;S1425&amp;T1425)),"")</f>
        <v/>
      </c>
      <c r="I14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האלפון'!A1425&amp;'טבלת האלפון'!B1425,"'",""),"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25" s="4" t="str">
        <f t="shared" si="255"/>
        <v/>
      </c>
      <c r="K1425" t="str">
        <f t="shared" si="256"/>
        <v/>
      </c>
      <c r="L1425" t="str">
        <f t="shared" si="258"/>
        <v/>
      </c>
      <c r="M1425">
        <f t="shared" si="260"/>
        <v>5</v>
      </c>
      <c r="N1425">
        <f>ROW()</f>
        <v>1425</v>
      </c>
      <c r="O1425" t="str">
        <f t="shared" si="259"/>
        <v/>
      </c>
      <c r="R1425" t="str">
        <f t="shared" si="261"/>
        <v/>
      </c>
      <c r="S1425" t="str">
        <f t="shared" si="262"/>
        <v/>
      </c>
      <c r="T1425" t="str">
        <f t="shared" si="263"/>
        <v/>
      </c>
    </row>
    <row r="1426" spans="1:20" x14ac:dyDescent="0.2">
      <c r="A1426" t="str">
        <f>IF( T('טבלת האלפון'!A1426)="","",SUBSTITUTE(SUBSTITUTE('טבלת האלפון'!A1426," ",""),"'",""))</f>
        <v/>
      </c>
      <c r="B1426" s="11" t="str">
        <f>IF('טבלת האלפון'!H1426&gt;1,VALUE(SUBSTITUTE('טבלת האלפון'!H1426,"טל/פקס 0","")),"")</f>
        <v/>
      </c>
      <c r="C1426" t="str">
        <f>IF('טבלת האלפון'!I1426&gt;1,'טבלת האלפון'!I1426,"")</f>
        <v/>
      </c>
      <c r="D1426" t="str">
        <f>IF('טבלת האלפון'!J1426&gt;1,'טבלת האלפון'!J1426,"")</f>
        <v/>
      </c>
      <c r="E1426" t="str">
        <f t="shared" si="253"/>
        <v/>
      </c>
      <c r="F1426" t="str">
        <f t="shared" si="254"/>
        <v/>
      </c>
      <c r="G1426" t="str">
        <f t="shared" si="257"/>
        <v/>
      </c>
      <c r="H1426" s="16" t="str">
        <f>IF(J1426=2,"יש שני שמות עם אותו זיהוי, המערכת תשמיע את שניהם כעת,"&amp;'טבלת האלפון'!A1426&amp;","&amp;'טבלת האלפון'!B1426&amp;",ו"&amp;'טבלת האלפון'!C1426&amp;","&amp;IF(COUNT(B1426:D1426)=3,"יש שלוש מספרים, המספר הראשון הוא .d-0"&amp;B1426&amp;".t-המספר השני הוא .d-0"&amp;C1426&amp;".t-המספר השלישי הוא .d-0"&amp;D1426,IF(COUNT(B1426:D1426)=2,"יש שתי מספרים, המספר הראשון הוא .d-0"&amp;IF(B1426="",C1426,B1426)&amp;".t-המספר השני הוא .d-0"&amp;IF(D1426="",C1426,D1426),"המספר הוא.d-0"&amp;B1426&amp;C1426&amp;D1426))&amp;",.t-וכן,"&amp;INDEX('טבלת האלפון'!A:A,L1426)&amp;","&amp;INDEX('טבלת האלפון'!B:B,L1426)&amp;",ו"&amp;INDEX('טבלת האלפון'!C:C,L1426)&amp;","&amp;IF(COUNT(R1426:T1426)=3,"יש שלוש מספרים, המספר הראשון הוא .d-0"&amp;R1426&amp;".t-המספר השני הוא .d-0"&amp;S1426&amp;".t-המספר השלישי הוא .d-0"&amp;T1426,IF(COUNT(R1426:T1426)=2,"יש שתי מספרים, המספר הראשון הוא .d-0"&amp;IF(R1426="",S1426,R1426)&amp;".t-המספר השני הוא .d-0"&amp;IF(T1426="",S1426,T1426),"המספר הוא.d-0"&amp;R1426&amp;S1426&amp;T1426)),"")</f>
        <v/>
      </c>
      <c r="I14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האלפון'!A1426&amp;'טבלת האלפון'!B1426,"'",""),"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26" s="4" t="str">
        <f t="shared" si="255"/>
        <v/>
      </c>
      <c r="K1426" t="str">
        <f t="shared" si="256"/>
        <v/>
      </c>
      <c r="L1426" t="str">
        <f t="shared" si="258"/>
        <v/>
      </c>
      <c r="M1426">
        <f t="shared" si="260"/>
        <v>5</v>
      </c>
      <c r="N1426">
        <f>ROW()</f>
        <v>1426</v>
      </c>
      <c r="O1426" t="str">
        <f t="shared" si="259"/>
        <v/>
      </c>
      <c r="R1426" t="str">
        <f t="shared" si="261"/>
        <v/>
      </c>
      <c r="S1426" t="str">
        <f t="shared" si="262"/>
        <v/>
      </c>
      <c r="T1426" t="str">
        <f t="shared" si="263"/>
        <v/>
      </c>
    </row>
    <row r="1427" spans="1:20" x14ac:dyDescent="0.2">
      <c r="A1427" t="str">
        <f>IF( T('טבלת האלפון'!A1427)="","",SUBSTITUTE(SUBSTITUTE('טבלת האלפון'!A1427," ",""),"'",""))</f>
        <v/>
      </c>
      <c r="B1427" s="11" t="str">
        <f>IF('טבלת האלפון'!H1427&gt;1,VALUE(SUBSTITUTE('טבלת האלפון'!H1427,"טל/פקס 0","")),"")</f>
        <v/>
      </c>
      <c r="C1427" t="str">
        <f>IF('טבלת האלפון'!I1427&gt;1,'טבלת האלפון'!I1427,"")</f>
        <v/>
      </c>
      <c r="D1427" t="str">
        <f>IF('טבלת האלפון'!J1427&gt;1,'טבלת האלפון'!J1427,"")</f>
        <v/>
      </c>
      <c r="E1427" t="str">
        <f t="shared" si="253"/>
        <v/>
      </c>
      <c r="F1427" t="str">
        <f t="shared" si="254"/>
        <v/>
      </c>
      <c r="G1427" t="str">
        <f t="shared" si="257"/>
        <v/>
      </c>
      <c r="H1427" s="16" t="str">
        <f>IF(J1427=2,"יש שני שמות עם אותו זיהוי, המערכת תשמיע את שניהם כעת,"&amp;'טבלת האלפון'!A1427&amp;","&amp;'טבלת האלפון'!B1427&amp;",ו"&amp;'טבלת האלפון'!C1427&amp;","&amp;IF(COUNT(B1427:D1427)=3,"יש שלוש מספרים, המספר הראשון הוא .d-0"&amp;B1427&amp;".t-המספר השני הוא .d-0"&amp;C1427&amp;".t-המספר השלישי הוא .d-0"&amp;D1427,IF(COUNT(B1427:D1427)=2,"יש שתי מספרים, המספר הראשון הוא .d-0"&amp;IF(B1427="",C1427,B1427)&amp;".t-המספר השני הוא .d-0"&amp;IF(D1427="",C1427,D1427),"המספר הוא.d-0"&amp;B1427&amp;C1427&amp;D1427))&amp;",.t-וכן,"&amp;INDEX('טבלת האלפון'!A:A,L1427)&amp;","&amp;INDEX('טבלת האלפון'!B:B,L1427)&amp;",ו"&amp;INDEX('טבלת האלפון'!C:C,L1427)&amp;","&amp;IF(COUNT(R1427:T1427)=3,"יש שלוש מספרים, המספר הראשון הוא .d-0"&amp;R1427&amp;".t-המספר השני הוא .d-0"&amp;S1427&amp;".t-המספר השלישי הוא .d-0"&amp;T1427,IF(COUNT(R1427:T1427)=2,"יש שתי מספרים, המספר הראשון הוא .d-0"&amp;IF(R1427="",S1427,R1427)&amp;".t-המספר השני הוא .d-0"&amp;IF(T1427="",S1427,T1427),"המספר הוא.d-0"&amp;R1427&amp;S1427&amp;T1427)),"")</f>
        <v/>
      </c>
      <c r="I14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האלפון'!A1427&amp;'טבלת האלפון'!B1427,"'",""),"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27" s="4" t="str">
        <f t="shared" si="255"/>
        <v/>
      </c>
      <c r="K1427" t="str">
        <f t="shared" si="256"/>
        <v/>
      </c>
      <c r="L1427" t="str">
        <f t="shared" si="258"/>
        <v/>
      </c>
      <c r="M1427">
        <f t="shared" si="260"/>
        <v>5</v>
      </c>
      <c r="N1427">
        <f>ROW()</f>
        <v>1427</v>
      </c>
      <c r="O1427" t="str">
        <f t="shared" si="259"/>
        <v/>
      </c>
      <c r="R1427" t="str">
        <f t="shared" si="261"/>
        <v/>
      </c>
      <c r="S1427" t="str">
        <f t="shared" si="262"/>
        <v/>
      </c>
      <c r="T1427" t="str">
        <f t="shared" si="263"/>
        <v/>
      </c>
    </row>
    <row r="1428" spans="1:20" x14ac:dyDescent="0.2">
      <c r="A1428" t="str">
        <f>IF( T('טבלת האלפון'!A1428)="","",SUBSTITUTE(SUBSTITUTE('טבלת האלפון'!A1428," ",""),"'",""))</f>
        <v/>
      </c>
      <c r="B1428" s="11" t="str">
        <f>IF('טבלת האלפון'!H1428&gt;1,VALUE(SUBSTITUTE('טבלת האלפון'!H1428,"טל/פקס 0","")),"")</f>
        <v/>
      </c>
      <c r="C1428" t="str">
        <f>IF('טבלת האלפון'!I1428&gt;1,'טבלת האלפון'!I1428,"")</f>
        <v/>
      </c>
      <c r="D1428" t="str">
        <f>IF('טבלת האלפון'!J1428&gt;1,'טבלת האלפון'!J1428,"")</f>
        <v/>
      </c>
      <c r="E1428" t="str">
        <f t="shared" si="253"/>
        <v/>
      </c>
      <c r="F1428" t="str">
        <f t="shared" si="254"/>
        <v/>
      </c>
      <c r="G1428" t="str">
        <f t="shared" si="257"/>
        <v/>
      </c>
      <c r="H1428" s="16" t="str">
        <f>IF(J1428=2,"יש שני שמות עם אותו זיהוי, המערכת תשמיע את שניהם כעת,"&amp;'טבלת האלפון'!A1428&amp;","&amp;'טבלת האלפון'!B1428&amp;",ו"&amp;'טבלת האלפון'!C1428&amp;","&amp;IF(COUNT(B1428:D1428)=3,"יש שלוש מספרים, המספר הראשון הוא .d-0"&amp;B1428&amp;".t-המספר השני הוא .d-0"&amp;C1428&amp;".t-המספר השלישי הוא .d-0"&amp;D1428,IF(COUNT(B1428:D1428)=2,"יש שתי מספרים, המספר הראשון הוא .d-0"&amp;IF(B1428="",C1428,B1428)&amp;".t-המספר השני הוא .d-0"&amp;IF(D1428="",C1428,D1428),"המספר הוא.d-0"&amp;B1428&amp;C1428&amp;D1428))&amp;",.t-וכן,"&amp;INDEX('טבלת האלפון'!A:A,L1428)&amp;","&amp;INDEX('טבלת האלפון'!B:B,L1428)&amp;",ו"&amp;INDEX('טבלת האלפון'!C:C,L1428)&amp;","&amp;IF(COUNT(R1428:T1428)=3,"יש שלוש מספרים, המספר הראשון הוא .d-0"&amp;R1428&amp;".t-המספר השני הוא .d-0"&amp;S1428&amp;".t-המספר השלישי הוא .d-0"&amp;T1428,IF(COUNT(R1428:T1428)=2,"יש שתי מספרים, המספר הראשון הוא .d-0"&amp;IF(R1428="",S1428,R1428)&amp;".t-המספר השני הוא .d-0"&amp;IF(T1428="",S1428,T1428),"המספר הוא.d-0"&amp;R1428&amp;S1428&amp;T1428)),"")</f>
        <v/>
      </c>
      <c r="I14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האלפון'!A1428&amp;'טבלת האלפון'!B1428,"'",""),"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28" s="4" t="str">
        <f t="shared" si="255"/>
        <v/>
      </c>
      <c r="K1428" t="str">
        <f t="shared" si="256"/>
        <v/>
      </c>
      <c r="L1428" t="str">
        <f t="shared" si="258"/>
        <v/>
      </c>
      <c r="M1428">
        <f t="shared" si="260"/>
        <v>5</v>
      </c>
      <c r="N1428">
        <f>ROW()</f>
        <v>1428</v>
      </c>
      <c r="O1428" t="str">
        <f t="shared" si="259"/>
        <v/>
      </c>
      <c r="R1428" t="str">
        <f t="shared" si="261"/>
        <v/>
      </c>
      <c r="S1428" t="str">
        <f t="shared" si="262"/>
        <v/>
      </c>
      <c r="T1428" t="str">
        <f t="shared" si="263"/>
        <v/>
      </c>
    </row>
    <row r="1429" spans="1:20" x14ac:dyDescent="0.2">
      <c r="A1429" t="str">
        <f>IF( T('טבלת האלפון'!A1429)="","",SUBSTITUTE(SUBSTITUTE('טבלת האלפון'!A1429," ",""),"'",""))</f>
        <v/>
      </c>
      <c r="B1429" s="11" t="str">
        <f>IF('טבלת האלפון'!H1429&gt;1,VALUE(SUBSTITUTE('טבלת האלפון'!H1429,"טל/פקס 0","")),"")</f>
        <v/>
      </c>
      <c r="C1429" t="str">
        <f>IF('טבלת האלפון'!I1429&gt;1,'טבלת האלפון'!I1429,"")</f>
        <v/>
      </c>
      <c r="D1429" t="str">
        <f>IF('טבלת האלפון'!J1429&gt;1,'טבלת האלפון'!J1429,"")</f>
        <v/>
      </c>
      <c r="E1429" t="str">
        <f t="shared" si="253"/>
        <v/>
      </c>
      <c r="F1429" t="str">
        <f t="shared" si="254"/>
        <v/>
      </c>
      <c r="G1429" t="str">
        <f t="shared" si="257"/>
        <v/>
      </c>
      <c r="H1429" s="16" t="str">
        <f>IF(J1429=2,"יש שני שמות עם אותו זיהוי, המערכת תשמיע את שניהם כעת,"&amp;'טבלת האלפון'!A1429&amp;","&amp;'טבלת האלפון'!B1429&amp;",ו"&amp;'טבלת האלפון'!C1429&amp;","&amp;IF(COUNT(B1429:D1429)=3,"יש שלוש מספרים, המספר הראשון הוא .d-0"&amp;B1429&amp;".t-המספר השני הוא .d-0"&amp;C1429&amp;".t-המספר השלישי הוא .d-0"&amp;D1429,IF(COUNT(B1429:D1429)=2,"יש שתי מספרים, המספר הראשון הוא .d-0"&amp;IF(B1429="",C1429,B1429)&amp;".t-המספר השני הוא .d-0"&amp;IF(D1429="",C1429,D1429),"המספר הוא.d-0"&amp;B1429&amp;C1429&amp;D1429))&amp;",.t-וכן,"&amp;INDEX('טבלת האלפון'!A:A,L1429)&amp;","&amp;INDEX('טבלת האלפון'!B:B,L1429)&amp;",ו"&amp;INDEX('טבלת האלפון'!C:C,L1429)&amp;","&amp;IF(COUNT(R1429:T1429)=3,"יש שלוש מספרים, המספר הראשון הוא .d-0"&amp;R1429&amp;".t-המספר השני הוא .d-0"&amp;S1429&amp;".t-המספר השלישי הוא .d-0"&amp;T1429,IF(COUNT(R1429:T1429)=2,"יש שתי מספרים, המספר הראשון הוא .d-0"&amp;IF(R1429="",S1429,R1429)&amp;".t-המספר השני הוא .d-0"&amp;IF(T1429="",S1429,T1429),"המספר הוא.d-0"&amp;R1429&amp;S1429&amp;T1429)),"")</f>
        <v/>
      </c>
      <c r="I14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האלפון'!A1429&amp;'טבלת האלפון'!B1429,"'",""),"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29" s="4" t="str">
        <f t="shared" si="255"/>
        <v/>
      </c>
      <c r="K1429" t="str">
        <f t="shared" si="256"/>
        <v/>
      </c>
      <c r="L1429" t="str">
        <f t="shared" si="258"/>
        <v/>
      </c>
      <c r="M1429">
        <f t="shared" si="260"/>
        <v>5</v>
      </c>
      <c r="N1429">
        <f>ROW()</f>
        <v>1429</v>
      </c>
      <c r="O1429" t="str">
        <f t="shared" si="259"/>
        <v/>
      </c>
      <c r="R1429" t="str">
        <f t="shared" si="261"/>
        <v/>
      </c>
      <c r="S1429" t="str">
        <f t="shared" si="262"/>
        <v/>
      </c>
      <c r="T1429" t="str">
        <f t="shared" si="263"/>
        <v/>
      </c>
    </row>
    <row r="1430" spans="1:20" x14ac:dyDescent="0.2">
      <c r="A1430" t="str">
        <f>IF( T('טבלת האלפון'!A1430)="","",SUBSTITUTE(SUBSTITUTE('טבלת האלפון'!A1430," ",""),"'",""))</f>
        <v/>
      </c>
      <c r="B1430" s="11" t="str">
        <f>IF('טבלת האלפון'!H1430&gt;1,VALUE(SUBSTITUTE('טבלת האלפון'!H1430,"טל/פקס 0","")),"")</f>
        <v/>
      </c>
      <c r="C1430" t="str">
        <f>IF('טבלת האלפון'!I1430&gt;1,'טבלת האלפון'!I1430,"")</f>
        <v/>
      </c>
      <c r="D1430" t="str">
        <f>IF('טבלת האלפון'!J1430&gt;1,'טבלת האלפון'!J1430,"")</f>
        <v/>
      </c>
      <c r="E1430" t="str">
        <f t="shared" si="253"/>
        <v/>
      </c>
      <c r="F1430" t="str">
        <f t="shared" si="254"/>
        <v/>
      </c>
      <c r="G1430" t="str">
        <f t="shared" si="257"/>
        <v/>
      </c>
      <c r="H1430" s="16" t="str">
        <f>IF(J1430=2,"יש שני שמות עם אותו זיהוי, המערכת תשמיע את שניהם כעת,"&amp;'טבלת האלפון'!A1430&amp;","&amp;'טבלת האלפון'!B1430&amp;",ו"&amp;'טבלת האלפון'!C1430&amp;","&amp;IF(COUNT(B1430:D1430)=3,"יש שלוש מספרים, המספר הראשון הוא .d-0"&amp;B1430&amp;".t-המספר השני הוא .d-0"&amp;C1430&amp;".t-המספר השלישי הוא .d-0"&amp;D1430,IF(COUNT(B1430:D1430)=2,"יש שתי מספרים, המספר הראשון הוא .d-0"&amp;IF(B1430="",C1430,B1430)&amp;".t-המספר השני הוא .d-0"&amp;IF(D1430="",C1430,D1430),"המספר הוא.d-0"&amp;B1430&amp;C1430&amp;D1430))&amp;",.t-וכן,"&amp;INDEX('טבלת האלפון'!A:A,L1430)&amp;","&amp;INDEX('טבלת האלפון'!B:B,L1430)&amp;",ו"&amp;INDEX('טבלת האלפון'!C:C,L1430)&amp;","&amp;IF(COUNT(R1430:T1430)=3,"יש שלוש מספרים, המספר הראשון הוא .d-0"&amp;R1430&amp;".t-המספר השני הוא .d-0"&amp;S1430&amp;".t-המספר השלישי הוא .d-0"&amp;T1430,IF(COUNT(R1430:T1430)=2,"יש שתי מספרים, המספר הראשון הוא .d-0"&amp;IF(R1430="",S1430,R1430)&amp;".t-המספר השני הוא .d-0"&amp;IF(T1430="",S1430,T1430),"המספר הוא.d-0"&amp;R1430&amp;S1430&amp;T1430)),"")</f>
        <v/>
      </c>
      <c r="I14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האלפון'!A1430&amp;'טבלת האלפון'!B1430,"'",""),"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30" s="4" t="str">
        <f t="shared" si="255"/>
        <v/>
      </c>
      <c r="K1430" t="str">
        <f t="shared" si="256"/>
        <v/>
      </c>
      <c r="L1430" t="str">
        <f t="shared" si="258"/>
        <v/>
      </c>
      <c r="M1430">
        <f t="shared" si="260"/>
        <v>5</v>
      </c>
      <c r="N1430">
        <f>ROW()</f>
        <v>1430</v>
      </c>
      <c r="O1430" t="str">
        <f t="shared" si="259"/>
        <v/>
      </c>
      <c r="R1430" t="str">
        <f t="shared" si="261"/>
        <v/>
      </c>
      <c r="S1430" t="str">
        <f t="shared" si="262"/>
        <v/>
      </c>
      <c r="T1430" t="str">
        <f t="shared" si="263"/>
        <v/>
      </c>
    </row>
    <row r="1431" spans="1:20" x14ac:dyDescent="0.2">
      <c r="A1431" t="str">
        <f>IF( T('טבלת האלפון'!A1431)="","",SUBSTITUTE(SUBSTITUTE('טבלת האלפון'!A1431," ",""),"'",""))</f>
        <v/>
      </c>
      <c r="B1431" s="11" t="str">
        <f>IF('טבלת האלפון'!H1431&gt;1,VALUE(SUBSTITUTE('טבלת האלפון'!H1431,"טל/פקס 0","")),"")</f>
        <v/>
      </c>
      <c r="C1431" t="str">
        <f>IF('טבלת האלפון'!I1431&gt;1,'טבלת האלפון'!I1431,"")</f>
        <v/>
      </c>
      <c r="D1431" t="str">
        <f>IF('טבלת האלפון'!J1431&gt;1,'טבלת האלפון'!J1431,"")</f>
        <v/>
      </c>
      <c r="E1431" t="str">
        <f t="shared" si="253"/>
        <v/>
      </c>
      <c r="F1431" t="str">
        <f t="shared" si="254"/>
        <v/>
      </c>
      <c r="G1431" t="str">
        <f t="shared" si="257"/>
        <v/>
      </c>
      <c r="H1431" s="16" t="str">
        <f>IF(J1431=2,"יש שני שמות עם אותו זיהוי, המערכת תשמיע את שניהם כעת,"&amp;'טבלת האלפון'!A1431&amp;","&amp;'טבלת האלפון'!B1431&amp;",ו"&amp;'טבלת האלפון'!C1431&amp;","&amp;IF(COUNT(B1431:D1431)=3,"יש שלוש מספרים, המספר הראשון הוא .d-0"&amp;B1431&amp;".t-המספר השני הוא .d-0"&amp;C1431&amp;".t-המספר השלישי הוא .d-0"&amp;D1431,IF(COUNT(B1431:D1431)=2,"יש שתי מספרים, המספר הראשון הוא .d-0"&amp;IF(B1431="",C1431,B1431)&amp;".t-המספר השני הוא .d-0"&amp;IF(D1431="",C1431,D1431),"המספר הוא.d-0"&amp;B1431&amp;C1431&amp;D1431))&amp;",.t-וכן,"&amp;INDEX('טבלת האלפון'!A:A,L1431)&amp;","&amp;INDEX('טבלת האלפון'!B:B,L1431)&amp;",ו"&amp;INDEX('טבלת האלפון'!C:C,L1431)&amp;","&amp;IF(COUNT(R1431:T1431)=3,"יש שלוש מספרים, המספר הראשון הוא .d-0"&amp;R1431&amp;".t-המספר השני הוא .d-0"&amp;S1431&amp;".t-המספר השלישי הוא .d-0"&amp;T1431,IF(COUNT(R1431:T1431)=2,"יש שתי מספרים, המספר הראשון הוא .d-0"&amp;IF(R1431="",S1431,R1431)&amp;".t-המספר השני הוא .d-0"&amp;IF(T1431="",S1431,T1431),"המספר הוא.d-0"&amp;R1431&amp;S1431&amp;T1431)),"")</f>
        <v/>
      </c>
      <c r="I14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האלפון'!A1431&amp;'טבלת האלפון'!B1431,"'",""),"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31" s="4" t="str">
        <f t="shared" si="255"/>
        <v/>
      </c>
      <c r="K1431" t="str">
        <f t="shared" si="256"/>
        <v/>
      </c>
      <c r="L1431" t="str">
        <f t="shared" si="258"/>
        <v/>
      </c>
      <c r="M1431">
        <f t="shared" si="260"/>
        <v>5</v>
      </c>
      <c r="N1431">
        <f>ROW()</f>
        <v>1431</v>
      </c>
      <c r="O1431" t="str">
        <f t="shared" si="259"/>
        <v/>
      </c>
      <c r="R1431" t="str">
        <f t="shared" si="261"/>
        <v/>
      </c>
      <c r="S1431" t="str">
        <f t="shared" si="262"/>
        <v/>
      </c>
      <c r="T1431" t="str">
        <f t="shared" si="263"/>
        <v/>
      </c>
    </row>
    <row r="1432" spans="1:20" x14ac:dyDescent="0.2">
      <c r="A1432" t="str">
        <f>IF( T('טבלת האלפון'!A1432)="","",SUBSTITUTE(SUBSTITUTE('טבלת האלפון'!A1432," ",""),"'",""))</f>
        <v/>
      </c>
      <c r="B1432" s="11" t="str">
        <f>IF('טבלת האלפון'!H1432&gt;1,VALUE(SUBSTITUTE('טבלת האלפון'!H1432,"טל/פקס 0","")),"")</f>
        <v/>
      </c>
      <c r="C1432" t="str">
        <f>IF('טבלת האלפון'!I1432&gt;1,'טבלת האלפון'!I1432,"")</f>
        <v/>
      </c>
      <c r="D1432" t="str">
        <f>IF('טבלת האלפון'!J1432&gt;1,'טבלת האלפון'!J1432,"")</f>
        <v/>
      </c>
      <c r="E1432" t="str">
        <f t="shared" si="253"/>
        <v/>
      </c>
      <c r="F1432" t="str">
        <f t="shared" si="254"/>
        <v/>
      </c>
      <c r="G1432" t="str">
        <f t="shared" si="257"/>
        <v/>
      </c>
      <c r="H1432" s="16" t="str">
        <f>IF(J1432=2,"יש שני שמות עם אותו זיהוי, המערכת תשמיע את שניהם כעת,"&amp;'טבלת האלפון'!A1432&amp;","&amp;'טבלת האלפון'!B1432&amp;",ו"&amp;'טבלת האלפון'!C1432&amp;","&amp;IF(COUNT(B1432:D1432)=3,"יש שלוש מספרים, המספר הראשון הוא .d-0"&amp;B1432&amp;".t-המספר השני הוא .d-0"&amp;C1432&amp;".t-המספר השלישי הוא .d-0"&amp;D1432,IF(COUNT(B1432:D1432)=2,"יש שתי מספרים, המספר הראשון הוא .d-0"&amp;IF(B1432="",C1432,B1432)&amp;".t-המספר השני הוא .d-0"&amp;IF(D1432="",C1432,D1432),"המספר הוא.d-0"&amp;B1432&amp;C1432&amp;D1432))&amp;",.t-וכן,"&amp;INDEX('טבלת האלפון'!A:A,L1432)&amp;","&amp;INDEX('טבלת האלפון'!B:B,L1432)&amp;",ו"&amp;INDEX('טבלת האלפון'!C:C,L1432)&amp;","&amp;IF(COUNT(R1432:T1432)=3,"יש שלוש מספרים, המספר הראשון הוא .d-0"&amp;R1432&amp;".t-המספר השני הוא .d-0"&amp;S1432&amp;".t-המספר השלישי הוא .d-0"&amp;T1432,IF(COUNT(R1432:T1432)=2,"יש שתי מספרים, המספר הראשון הוא .d-0"&amp;IF(R1432="",S1432,R1432)&amp;".t-המספר השני הוא .d-0"&amp;IF(T1432="",S1432,T1432),"המספר הוא.d-0"&amp;R1432&amp;S1432&amp;T1432)),"")</f>
        <v/>
      </c>
      <c r="I14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האלפון'!A1432&amp;'טבלת האלפון'!B1432,"'",""),"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32" s="4" t="str">
        <f t="shared" si="255"/>
        <v/>
      </c>
      <c r="K1432" t="str">
        <f t="shared" si="256"/>
        <v/>
      </c>
      <c r="L1432" t="str">
        <f t="shared" si="258"/>
        <v/>
      </c>
      <c r="M1432">
        <f t="shared" si="260"/>
        <v>5</v>
      </c>
      <c r="N1432">
        <f>ROW()</f>
        <v>1432</v>
      </c>
      <c r="O1432" t="str">
        <f t="shared" si="259"/>
        <v/>
      </c>
      <c r="R1432" t="str">
        <f t="shared" si="261"/>
        <v/>
      </c>
      <c r="S1432" t="str">
        <f t="shared" si="262"/>
        <v/>
      </c>
      <c r="T1432" t="str">
        <f t="shared" si="263"/>
        <v/>
      </c>
    </row>
    <row r="1433" spans="1:20" x14ac:dyDescent="0.2">
      <c r="A1433" t="str">
        <f>IF( T('טבלת האלפון'!A1433)="","",SUBSTITUTE(SUBSTITUTE('טבלת האלפון'!A1433," ",""),"'",""))</f>
        <v/>
      </c>
      <c r="B1433" s="11" t="str">
        <f>IF('טבלת האלפון'!H1433&gt;1,VALUE(SUBSTITUTE('טבלת האלפון'!H1433,"טל/פקס 0","")),"")</f>
        <v/>
      </c>
      <c r="C1433" t="str">
        <f>IF('טבלת האלפון'!I1433&gt;1,'טבלת האלפון'!I1433,"")</f>
        <v/>
      </c>
      <c r="D1433" t="str">
        <f>IF('טבלת האלפון'!J1433&gt;1,'טבלת האלפון'!J1433,"")</f>
        <v/>
      </c>
      <c r="E1433" t="str">
        <f t="shared" si="253"/>
        <v/>
      </c>
      <c r="F1433" t="str">
        <f t="shared" si="254"/>
        <v/>
      </c>
      <c r="G1433" t="str">
        <f t="shared" si="257"/>
        <v/>
      </c>
      <c r="H1433" s="16" t="str">
        <f>IF(J1433=2,"יש שני שמות עם אותו זיהוי, המערכת תשמיע את שניהם כעת,"&amp;'טבלת האלפון'!A1433&amp;","&amp;'טבלת האלפון'!B1433&amp;",ו"&amp;'טבלת האלפון'!C1433&amp;","&amp;IF(COUNT(B1433:D1433)=3,"יש שלוש מספרים, המספר הראשון הוא .d-0"&amp;B1433&amp;".t-המספר השני הוא .d-0"&amp;C1433&amp;".t-המספר השלישי הוא .d-0"&amp;D1433,IF(COUNT(B1433:D1433)=2,"יש שתי מספרים, המספר הראשון הוא .d-0"&amp;IF(B1433="",C1433,B1433)&amp;".t-המספר השני הוא .d-0"&amp;IF(D1433="",C1433,D1433),"המספר הוא.d-0"&amp;B1433&amp;C1433&amp;D1433))&amp;",.t-וכן,"&amp;INDEX('טבלת האלפון'!A:A,L1433)&amp;","&amp;INDEX('טבלת האלפון'!B:B,L1433)&amp;",ו"&amp;INDEX('טבלת האלפון'!C:C,L1433)&amp;","&amp;IF(COUNT(R1433:T1433)=3,"יש שלוש מספרים, המספר הראשון הוא .d-0"&amp;R1433&amp;".t-המספר השני הוא .d-0"&amp;S1433&amp;".t-המספר השלישי הוא .d-0"&amp;T1433,IF(COUNT(R1433:T1433)=2,"יש שתי מספרים, המספר הראשון הוא .d-0"&amp;IF(R1433="",S1433,R1433)&amp;".t-המספר השני הוא .d-0"&amp;IF(T1433="",S1433,T1433),"המספר הוא.d-0"&amp;R1433&amp;S1433&amp;T1433)),"")</f>
        <v/>
      </c>
      <c r="I14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האלפון'!A1433&amp;'טבלת האלפון'!B1433,"'",""),"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33" s="4" t="str">
        <f t="shared" si="255"/>
        <v/>
      </c>
      <c r="K1433" t="str">
        <f t="shared" si="256"/>
        <v/>
      </c>
      <c r="L1433" t="str">
        <f t="shared" si="258"/>
        <v/>
      </c>
      <c r="M1433">
        <f t="shared" si="260"/>
        <v>5</v>
      </c>
      <c r="N1433">
        <f>ROW()</f>
        <v>1433</v>
      </c>
      <c r="O1433" t="str">
        <f t="shared" si="259"/>
        <v/>
      </c>
      <c r="R1433" t="str">
        <f t="shared" si="261"/>
        <v/>
      </c>
      <c r="S1433" t="str">
        <f t="shared" si="262"/>
        <v/>
      </c>
      <c r="T1433" t="str">
        <f t="shared" si="263"/>
        <v/>
      </c>
    </row>
    <row r="1434" spans="1:20" x14ac:dyDescent="0.2">
      <c r="A1434" t="str">
        <f>IF( T('טבלת האלפון'!A1434)="","",SUBSTITUTE(SUBSTITUTE('טבלת האלפון'!A1434," ",""),"'",""))</f>
        <v/>
      </c>
      <c r="B1434" s="11" t="str">
        <f>IF('טבלת האלפון'!H1434&gt;1,VALUE(SUBSTITUTE('טבלת האלפון'!H1434,"טל/פקס 0","")),"")</f>
        <v/>
      </c>
      <c r="C1434" t="str">
        <f>IF('טבלת האלפון'!I1434&gt;1,'טבלת האלפון'!I1434,"")</f>
        <v/>
      </c>
      <c r="D1434" t="str">
        <f>IF('טבלת האלפון'!J1434&gt;1,'טבלת האלפון'!J1434,"")</f>
        <v/>
      </c>
      <c r="E1434" t="str">
        <f t="shared" si="253"/>
        <v/>
      </c>
      <c r="F1434" t="str">
        <f t="shared" si="254"/>
        <v/>
      </c>
      <c r="G1434" t="str">
        <f t="shared" si="257"/>
        <v/>
      </c>
      <c r="H1434" s="16" t="str">
        <f>IF(J1434=2,"יש שני שמות עם אותו זיהוי, המערכת תשמיע את שניהם כעת,"&amp;'טבלת האלפון'!A1434&amp;","&amp;'טבלת האלפון'!B1434&amp;",ו"&amp;'טבלת האלפון'!C1434&amp;","&amp;IF(COUNT(B1434:D1434)=3,"יש שלוש מספרים, המספר הראשון הוא .d-0"&amp;B1434&amp;".t-המספר השני הוא .d-0"&amp;C1434&amp;".t-המספר השלישי הוא .d-0"&amp;D1434,IF(COUNT(B1434:D1434)=2,"יש שתי מספרים, המספר הראשון הוא .d-0"&amp;IF(B1434="",C1434,B1434)&amp;".t-המספר השני הוא .d-0"&amp;IF(D1434="",C1434,D1434),"המספר הוא.d-0"&amp;B1434&amp;C1434&amp;D1434))&amp;",.t-וכן,"&amp;INDEX('טבלת האלפון'!A:A,L1434)&amp;","&amp;INDEX('טבלת האלפון'!B:B,L1434)&amp;",ו"&amp;INDEX('טבלת האלפון'!C:C,L1434)&amp;","&amp;IF(COUNT(R1434:T1434)=3,"יש שלוש מספרים, המספר הראשון הוא .d-0"&amp;R1434&amp;".t-המספר השני הוא .d-0"&amp;S1434&amp;".t-המספר השלישי הוא .d-0"&amp;T1434,IF(COUNT(R1434:T1434)=2,"יש שתי מספרים, המספר הראשון הוא .d-0"&amp;IF(R1434="",S1434,R1434)&amp;".t-המספר השני הוא .d-0"&amp;IF(T1434="",S1434,T1434),"המספר הוא.d-0"&amp;R1434&amp;S1434&amp;T1434)),"")</f>
        <v/>
      </c>
      <c r="I14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האלפון'!A1434&amp;'טבלת האלפון'!B1434,"'",""),"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34" s="4" t="str">
        <f t="shared" si="255"/>
        <v/>
      </c>
      <c r="K1434" t="str">
        <f t="shared" si="256"/>
        <v/>
      </c>
      <c r="L1434" t="str">
        <f t="shared" si="258"/>
        <v/>
      </c>
      <c r="M1434">
        <f t="shared" si="260"/>
        <v>5</v>
      </c>
      <c r="N1434">
        <f>ROW()</f>
        <v>1434</v>
      </c>
      <c r="O1434" t="str">
        <f t="shared" si="259"/>
        <v/>
      </c>
      <c r="R1434" t="str">
        <f t="shared" si="261"/>
        <v/>
      </c>
      <c r="S1434" t="str">
        <f t="shared" si="262"/>
        <v/>
      </c>
      <c r="T1434" t="str">
        <f t="shared" si="263"/>
        <v/>
      </c>
    </row>
    <row r="1435" spans="1:20" x14ac:dyDescent="0.2">
      <c r="A1435" t="str">
        <f>IF( T('טבלת האלפון'!A1435)="","",SUBSTITUTE(SUBSTITUTE('טבלת האלפון'!A1435," ",""),"'",""))</f>
        <v/>
      </c>
      <c r="B1435" s="11" t="str">
        <f>IF('טבלת האלפון'!H1435&gt;1,VALUE(SUBSTITUTE('טבלת האלפון'!H1435,"טל/פקס 0","")),"")</f>
        <v/>
      </c>
      <c r="C1435" t="str">
        <f>IF('טבלת האלפון'!I1435&gt;1,'טבלת האלפון'!I1435,"")</f>
        <v/>
      </c>
      <c r="D1435" t="str">
        <f>IF('טבלת האלפון'!J1435&gt;1,'טבלת האלפון'!J1435,"")</f>
        <v/>
      </c>
      <c r="E1435" t="str">
        <f t="shared" si="253"/>
        <v/>
      </c>
      <c r="F1435" t="str">
        <f t="shared" si="254"/>
        <v/>
      </c>
      <c r="G1435" t="str">
        <f t="shared" si="257"/>
        <v/>
      </c>
      <c r="H1435" s="16" t="str">
        <f>IF(J1435=2,"יש שני שמות עם אותו זיהוי, המערכת תשמיע את שניהם כעת,"&amp;'טבלת האלפון'!A1435&amp;","&amp;'טבלת האלפון'!B1435&amp;",ו"&amp;'טבלת האלפון'!C1435&amp;","&amp;IF(COUNT(B1435:D1435)=3,"יש שלוש מספרים, המספר הראשון הוא .d-0"&amp;B1435&amp;".t-המספר השני הוא .d-0"&amp;C1435&amp;".t-המספר השלישי הוא .d-0"&amp;D1435,IF(COUNT(B1435:D1435)=2,"יש שתי מספרים, המספר הראשון הוא .d-0"&amp;IF(B1435="",C1435,B1435)&amp;".t-המספר השני הוא .d-0"&amp;IF(D1435="",C1435,D1435),"המספר הוא.d-0"&amp;B1435&amp;C1435&amp;D1435))&amp;",.t-וכן,"&amp;INDEX('טבלת האלפון'!A:A,L1435)&amp;","&amp;INDEX('טבלת האלפון'!B:B,L1435)&amp;",ו"&amp;INDEX('טבלת האלפון'!C:C,L1435)&amp;","&amp;IF(COUNT(R1435:T1435)=3,"יש שלוש מספרים, המספר הראשון הוא .d-0"&amp;R1435&amp;".t-המספר השני הוא .d-0"&amp;S1435&amp;".t-המספר השלישי הוא .d-0"&amp;T1435,IF(COUNT(R1435:T1435)=2,"יש שתי מספרים, המספר הראשון הוא .d-0"&amp;IF(R1435="",S1435,R1435)&amp;".t-המספר השני הוא .d-0"&amp;IF(T1435="",S1435,T1435),"המספר הוא.d-0"&amp;R1435&amp;S1435&amp;T1435)),"")</f>
        <v/>
      </c>
      <c r="I14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האלפון'!A1435&amp;'טבלת האלפון'!B1435,"'",""),"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35" s="4" t="str">
        <f t="shared" si="255"/>
        <v/>
      </c>
      <c r="K1435" t="str">
        <f t="shared" si="256"/>
        <v/>
      </c>
      <c r="L1435" t="str">
        <f t="shared" si="258"/>
        <v/>
      </c>
      <c r="M1435">
        <f t="shared" si="260"/>
        <v>5</v>
      </c>
      <c r="N1435">
        <f>ROW()</f>
        <v>1435</v>
      </c>
      <c r="O1435" t="str">
        <f t="shared" si="259"/>
        <v/>
      </c>
      <c r="R1435" t="str">
        <f t="shared" si="261"/>
        <v/>
      </c>
      <c r="S1435" t="str">
        <f t="shared" si="262"/>
        <v/>
      </c>
      <c r="T1435" t="str">
        <f t="shared" si="263"/>
        <v/>
      </c>
    </row>
    <row r="1436" spans="1:20" x14ac:dyDescent="0.2">
      <c r="A1436" t="str">
        <f>IF( T('טבלת האלפון'!A1436)="","",SUBSTITUTE(SUBSTITUTE('טבלת האלפון'!A1436," ",""),"'",""))</f>
        <v/>
      </c>
      <c r="B1436" s="11" t="str">
        <f>IF('טבלת האלפון'!H1436&gt;1,VALUE(SUBSTITUTE('טבלת האלפון'!H1436,"טל/פקס 0","")),"")</f>
        <v/>
      </c>
      <c r="C1436" t="str">
        <f>IF('טבלת האלפון'!I1436&gt;1,'טבלת האלפון'!I1436,"")</f>
        <v/>
      </c>
      <c r="D1436" t="str">
        <f>IF('טבלת האלפון'!J1436&gt;1,'טבלת האלפון'!J1436,"")</f>
        <v/>
      </c>
      <c r="E1436" t="str">
        <f t="shared" si="253"/>
        <v/>
      </c>
      <c r="F1436" t="str">
        <f t="shared" si="254"/>
        <v/>
      </c>
      <c r="G1436" t="str">
        <f t="shared" si="257"/>
        <v/>
      </c>
      <c r="H1436" s="16" t="str">
        <f>IF(J1436=2,"יש שני שמות עם אותו זיהוי, המערכת תשמיע את שניהם כעת,"&amp;'טבלת האלפון'!A1436&amp;","&amp;'טבלת האלפון'!B1436&amp;",ו"&amp;'טבלת האלפון'!C1436&amp;","&amp;IF(COUNT(B1436:D1436)=3,"יש שלוש מספרים, המספר הראשון הוא .d-0"&amp;B1436&amp;".t-המספר השני הוא .d-0"&amp;C1436&amp;".t-המספר השלישי הוא .d-0"&amp;D1436,IF(COUNT(B1436:D1436)=2,"יש שתי מספרים, המספר הראשון הוא .d-0"&amp;IF(B1436="",C1436,B1436)&amp;".t-המספר השני הוא .d-0"&amp;IF(D1436="",C1436,D1436),"המספר הוא.d-0"&amp;B1436&amp;C1436&amp;D1436))&amp;",.t-וכן,"&amp;INDEX('טבלת האלפון'!A:A,L1436)&amp;","&amp;INDEX('טבלת האלפון'!B:B,L1436)&amp;",ו"&amp;INDEX('טבלת האלפון'!C:C,L1436)&amp;","&amp;IF(COUNT(R1436:T1436)=3,"יש שלוש מספרים, המספר הראשון הוא .d-0"&amp;R1436&amp;".t-המספר השני הוא .d-0"&amp;S1436&amp;".t-המספר השלישי הוא .d-0"&amp;T1436,IF(COUNT(R1436:T1436)=2,"יש שתי מספרים, המספר הראשון הוא .d-0"&amp;IF(R1436="",S1436,R1436)&amp;".t-המספר השני הוא .d-0"&amp;IF(T1436="",S1436,T1436),"המספר הוא.d-0"&amp;R1436&amp;S1436&amp;T1436)),"")</f>
        <v/>
      </c>
      <c r="I14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האלפון'!A1436&amp;'טבלת האלפון'!B1436,"'",""),"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36" s="4" t="str">
        <f t="shared" si="255"/>
        <v/>
      </c>
      <c r="K1436" t="str">
        <f t="shared" si="256"/>
        <v/>
      </c>
      <c r="L1436" t="str">
        <f t="shared" si="258"/>
        <v/>
      </c>
      <c r="M1436">
        <f t="shared" si="260"/>
        <v>5</v>
      </c>
      <c r="N1436">
        <f>ROW()</f>
        <v>1436</v>
      </c>
      <c r="O1436" t="str">
        <f t="shared" si="259"/>
        <v/>
      </c>
      <c r="R1436" t="str">
        <f t="shared" si="261"/>
        <v/>
      </c>
      <c r="S1436" t="str">
        <f t="shared" si="262"/>
        <v/>
      </c>
      <c r="T1436" t="str">
        <f t="shared" si="263"/>
        <v/>
      </c>
    </row>
    <row r="1437" spans="1:20" x14ac:dyDescent="0.2">
      <c r="A1437" t="str">
        <f>IF( T('טבלת האלפון'!A1437)="","",SUBSTITUTE(SUBSTITUTE('טבלת האלפון'!A1437," ",""),"'",""))</f>
        <v/>
      </c>
      <c r="B1437" s="11" t="str">
        <f>IF('טבלת האלפון'!H1437&gt;1,VALUE(SUBSTITUTE('טבלת האלפון'!H1437,"טל/פקס 0","")),"")</f>
        <v/>
      </c>
      <c r="C1437" t="str">
        <f>IF('טבלת האלפון'!I1437&gt;1,'טבלת האלפון'!I1437,"")</f>
        <v/>
      </c>
      <c r="D1437" t="str">
        <f>IF('טבלת האלפון'!J1437&gt;1,'טבלת האלפון'!J1437,"")</f>
        <v/>
      </c>
      <c r="E1437" t="str">
        <f t="shared" si="253"/>
        <v/>
      </c>
      <c r="F1437" t="str">
        <f t="shared" si="254"/>
        <v/>
      </c>
      <c r="G1437" t="str">
        <f t="shared" si="257"/>
        <v/>
      </c>
      <c r="H1437" s="16" t="str">
        <f>IF(J1437=2,"יש שני שמות עם אותו זיהוי, המערכת תשמיע את שניהם כעת,"&amp;'טבלת האלפון'!A1437&amp;","&amp;'טבלת האלפון'!B1437&amp;",ו"&amp;'טבלת האלפון'!C1437&amp;","&amp;IF(COUNT(B1437:D1437)=3,"יש שלוש מספרים, המספר הראשון הוא .d-0"&amp;B1437&amp;".t-המספר השני הוא .d-0"&amp;C1437&amp;".t-המספר השלישי הוא .d-0"&amp;D1437,IF(COUNT(B1437:D1437)=2,"יש שתי מספרים, המספר הראשון הוא .d-0"&amp;IF(B1437="",C1437,B1437)&amp;".t-המספר השני הוא .d-0"&amp;IF(D1437="",C1437,D1437),"המספר הוא.d-0"&amp;B1437&amp;C1437&amp;D1437))&amp;",.t-וכן,"&amp;INDEX('טבלת האלפון'!A:A,L1437)&amp;","&amp;INDEX('טבלת האלפון'!B:B,L1437)&amp;",ו"&amp;INDEX('טבלת האלפון'!C:C,L1437)&amp;","&amp;IF(COUNT(R1437:T1437)=3,"יש שלוש מספרים, המספר הראשון הוא .d-0"&amp;R1437&amp;".t-המספר השני הוא .d-0"&amp;S1437&amp;".t-המספר השלישי הוא .d-0"&amp;T1437,IF(COUNT(R1437:T1437)=2,"יש שתי מספרים, המספר הראשון הוא .d-0"&amp;IF(R1437="",S1437,R1437)&amp;".t-המספר השני הוא .d-0"&amp;IF(T1437="",S1437,T1437),"המספר הוא.d-0"&amp;R1437&amp;S1437&amp;T1437)),"")</f>
        <v/>
      </c>
      <c r="I14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האלפון'!A1437&amp;'טבלת האלפון'!B1437,"'",""),"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37" s="4" t="str">
        <f t="shared" si="255"/>
        <v/>
      </c>
      <c r="K1437" t="str">
        <f t="shared" si="256"/>
        <v/>
      </c>
      <c r="L1437" t="str">
        <f t="shared" si="258"/>
        <v/>
      </c>
      <c r="M1437">
        <f t="shared" si="260"/>
        <v>5</v>
      </c>
      <c r="N1437">
        <f>ROW()</f>
        <v>1437</v>
      </c>
      <c r="O1437" t="str">
        <f t="shared" si="259"/>
        <v/>
      </c>
      <c r="R1437" t="str">
        <f t="shared" si="261"/>
        <v/>
      </c>
      <c r="S1437" t="str">
        <f t="shared" si="262"/>
        <v/>
      </c>
      <c r="T1437" t="str">
        <f t="shared" si="263"/>
        <v/>
      </c>
    </row>
    <row r="1438" spans="1:20" x14ac:dyDescent="0.2">
      <c r="A1438" t="str">
        <f>IF( T('טבלת האלפון'!A1438)="","",SUBSTITUTE(SUBSTITUTE('טבלת האלפון'!A1438," ",""),"'",""))</f>
        <v/>
      </c>
      <c r="B1438" s="11" t="str">
        <f>IF('טבלת האלפון'!H1438&gt;1,VALUE(SUBSTITUTE('טבלת האלפון'!H1438,"טל/פקס 0","")),"")</f>
        <v/>
      </c>
      <c r="C1438" t="str">
        <f>IF('טבלת האלפון'!I1438&gt;1,'טבלת האלפון'!I1438,"")</f>
        <v/>
      </c>
      <c r="D1438" t="str">
        <f>IF('טבלת האלפון'!J1438&gt;1,'טבלת האלפון'!J1438,"")</f>
        <v/>
      </c>
      <c r="E1438" t="str">
        <f t="shared" si="253"/>
        <v/>
      </c>
      <c r="F1438" t="str">
        <f t="shared" si="254"/>
        <v/>
      </c>
      <c r="G1438" t="str">
        <f t="shared" si="257"/>
        <v/>
      </c>
      <c r="H1438" s="16" t="str">
        <f>IF(J1438=2,"יש שני שמות עם אותו זיהוי, המערכת תשמיע את שניהם כעת,"&amp;'טבלת האלפון'!A1438&amp;","&amp;'טבלת האלפון'!B1438&amp;",ו"&amp;'טבלת האלפון'!C1438&amp;","&amp;IF(COUNT(B1438:D1438)=3,"יש שלוש מספרים, המספר הראשון הוא .d-0"&amp;B1438&amp;".t-המספר השני הוא .d-0"&amp;C1438&amp;".t-המספר השלישי הוא .d-0"&amp;D1438,IF(COUNT(B1438:D1438)=2,"יש שתי מספרים, המספר הראשון הוא .d-0"&amp;IF(B1438="",C1438,B1438)&amp;".t-המספר השני הוא .d-0"&amp;IF(D1438="",C1438,D1438),"המספר הוא.d-0"&amp;B1438&amp;C1438&amp;D1438))&amp;",.t-וכן,"&amp;INDEX('טבלת האלפון'!A:A,L1438)&amp;","&amp;INDEX('טבלת האלפון'!B:B,L1438)&amp;",ו"&amp;INDEX('טבלת האלפון'!C:C,L1438)&amp;","&amp;IF(COUNT(R1438:T1438)=3,"יש שלוש מספרים, המספר הראשון הוא .d-0"&amp;R1438&amp;".t-המספר השני הוא .d-0"&amp;S1438&amp;".t-המספר השלישי הוא .d-0"&amp;T1438,IF(COUNT(R1438:T1438)=2,"יש שתי מספרים, המספר הראשון הוא .d-0"&amp;IF(R1438="",S1438,R1438)&amp;".t-המספר השני הוא .d-0"&amp;IF(T1438="",S1438,T1438),"המספר הוא.d-0"&amp;R1438&amp;S1438&amp;T1438)),"")</f>
        <v/>
      </c>
      <c r="I14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האלפון'!A1438&amp;'טבלת האלפון'!B1438,"'",""),"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38" s="4" t="str">
        <f t="shared" si="255"/>
        <v/>
      </c>
      <c r="K1438" t="str">
        <f t="shared" si="256"/>
        <v/>
      </c>
      <c r="L1438" t="str">
        <f t="shared" si="258"/>
        <v/>
      </c>
      <c r="M1438">
        <f t="shared" si="260"/>
        <v>5</v>
      </c>
      <c r="N1438">
        <f>ROW()</f>
        <v>1438</v>
      </c>
      <c r="O1438" t="str">
        <f t="shared" si="259"/>
        <v/>
      </c>
      <c r="R1438" t="str">
        <f t="shared" si="261"/>
        <v/>
      </c>
      <c r="S1438" t="str">
        <f t="shared" si="262"/>
        <v/>
      </c>
      <c r="T1438" t="str">
        <f t="shared" si="263"/>
        <v/>
      </c>
    </row>
    <row r="1439" spans="1:20" x14ac:dyDescent="0.2">
      <c r="A1439" t="str">
        <f>IF( T('טבלת האלפון'!A1439)="","",SUBSTITUTE(SUBSTITUTE('טבלת האלפון'!A1439," ",""),"'",""))</f>
        <v/>
      </c>
      <c r="B1439" s="11" t="str">
        <f>IF('טבלת האלפון'!H1439&gt;1,VALUE(SUBSTITUTE('טבלת האלפון'!H1439,"טל/פקס 0","")),"")</f>
        <v/>
      </c>
      <c r="C1439" t="str">
        <f>IF('טבלת האלפון'!I1439&gt;1,'טבלת האלפון'!I1439,"")</f>
        <v/>
      </c>
      <c r="D1439" t="str">
        <f>IF('טבלת האלפון'!J1439&gt;1,'טבלת האלפון'!J1439,"")</f>
        <v/>
      </c>
      <c r="E1439" t="str">
        <f t="shared" si="253"/>
        <v/>
      </c>
      <c r="F1439" t="str">
        <f t="shared" si="254"/>
        <v/>
      </c>
      <c r="G1439" t="str">
        <f t="shared" si="257"/>
        <v/>
      </c>
      <c r="H1439" s="16" t="str">
        <f>IF(J1439=2,"יש שני שמות עם אותו זיהוי, המערכת תשמיע את שניהם כעת,"&amp;'טבלת האלפון'!A1439&amp;","&amp;'טבלת האלפון'!B1439&amp;",ו"&amp;'טבלת האלפון'!C1439&amp;","&amp;IF(COUNT(B1439:D1439)=3,"יש שלוש מספרים, המספר הראשון הוא .d-0"&amp;B1439&amp;".t-המספר השני הוא .d-0"&amp;C1439&amp;".t-המספר השלישי הוא .d-0"&amp;D1439,IF(COUNT(B1439:D1439)=2,"יש שתי מספרים, המספר הראשון הוא .d-0"&amp;IF(B1439="",C1439,B1439)&amp;".t-המספר השני הוא .d-0"&amp;IF(D1439="",C1439,D1439),"המספר הוא.d-0"&amp;B1439&amp;C1439&amp;D1439))&amp;",.t-וכן,"&amp;INDEX('טבלת האלפון'!A:A,L1439)&amp;","&amp;INDEX('טבלת האלפון'!B:B,L1439)&amp;",ו"&amp;INDEX('טבלת האלפון'!C:C,L1439)&amp;","&amp;IF(COUNT(R1439:T1439)=3,"יש שלוש מספרים, המספר הראשון הוא .d-0"&amp;R1439&amp;".t-המספר השני הוא .d-0"&amp;S1439&amp;".t-המספר השלישי הוא .d-0"&amp;T1439,IF(COUNT(R1439:T1439)=2,"יש שתי מספרים, המספר הראשון הוא .d-0"&amp;IF(R1439="",S1439,R1439)&amp;".t-המספר השני הוא .d-0"&amp;IF(T1439="",S1439,T1439),"המספר הוא.d-0"&amp;R1439&amp;S1439&amp;T1439)),"")</f>
        <v/>
      </c>
      <c r="I14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האלפון'!A1439&amp;'טבלת האלפון'!B1439,"'",""),"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39" s="4" t="str">
        <f t="shared" si="255"/>
        <v/>
      </c>
      <c r="K1439" t="str">
        <f t="shared" si="256"/>
        <v/>
      </c>
      <c r="L1439" t="str">
        <f t="shared" si="258"/>
        <v/>
      </c>
      <c r="M1439">
        <f t="shared" si="260"/>
        <v>5</v>
      </c>
      <c r="N1439">
        <f>ROW()</f>
        <v>1439</v>
      </c>
      <c r="O1439" t="str">
        <f t="shared" si="259"/>
        <v/>
      </c>
      <c r="R1439" t="str">
        <f t="shared" si="261"/>
        <v/>
      </c>
      <c r="S1439" t="str">
        <f t="shared" si="262"/>
        <v/>
      </c>
      <c r="T1439" t="str">
        <f t="shared" si="263"/>
        <v/>
      </c>
    </row>
    <row r="1440" spans="1:20" x14ac:dyDescent="0.2">
      <c r="A1440" t="str">
        <f>IF( T('טבלת האלפון'!A1440)="","",SUBSTITUTE(SUBSTITUTE('טבלת האלפון'!A1440," ",""),"'",""))</f>
        <v/>
      </c>
      <c r="B1440" s="11" t="str">
        <f>IF('טבלת האלפון'!H1440&gt;1,VALUE(SUBSTITUTE('טבלת האלפון'!H1440,"טל/פקס 0","")),"")</f>
        <v/>
      </c>
      <c r="C1440" t="str">
        <f>IF('טבלת האלפון'!I1440&gt;1,'טבלת האלפון'!I1440,"")</f>
        <v/>
      </c>
      <c r="D1440" t="str">
        <f>IF('טבלת האלפון'!J1440&gt;1,'טבלת האלפון'!J1440,"")</f>
        <v/>
      </c>
      <c r="E1440" t="str">
        <f t="shared" si="253"/>
        <v/>
      </c>
      <c r="F1440" t="str">
        <f t="shared" si="254"/>
        <v/>
      </c>
      <c r="G1440" t="str">
        <f t="shared" si="257"/>
        <v/>
      </c>
      <c r="H1440" s="16" t="str">
        <f>IF(J1440=2,"יש שני שמות עם אותו זיהוי, המערכת תשמיע את שניהם כעת,"&amp;'טבלת האלפון'!A1440&amp;","&amp;'טבלת האלפון'!B1440&amp;",ו"&amp;'טבלת האלפון'!C1440&amp;","&amp;IF(COUNT(B1440:D1440)=3,"יש שלוש מספרים, המספר הראשון הוא .d-0"&amp;B1440&amp;".t-המספר השני הוא .d-0"&amp;C1440&amp;".t-המספר השלישי הוא .d-0"&amp;D1440,IF(COUNT(B1440:D1440)=2,"יש שתי מספרים, המספר הראשון הוא .d-0"&amp;IF(B1440="",C1440,B1440)&amp;".t-המספר השני הוא .d-0"&amp;IF(D1440="",C1440,D1440),"המספר הוא.d-0"&amp;B1440&amp;C1440&amp;D1440))&amp;",.t-וכן,"&amp;INDEX('טבלת האלפון'!A:A,L1440)&amp;","&amp;INDEX('טבלת האלפון'!B:B,L1440)&amp;",ו"&amp;INDEX('טבלת האלפון'!C:C,L1440)&amp;","&amp;IF(COUNT(R1440:T1440)=3,"יש שלוש מספרים, המספר הראשון הוא .d-0"&amp;R1440&amp;".t-המספר השני הוא .d-0"&amp;S1440&amp;".t-המספר השלישי הוא .d-0"&amp;T1440,IF(COUNT(R1440:T1440)=2,"יש שתי מספרים, המספר הראשון הוא .d-0"&amp;IF(R1440="",S1440,R1440)&amp;".t-המספר השני הוא .d-0"&amp;IF(T1440="",S1440,T1440),"המספר הוא.d-0"&amp;R1440&amp;S1440&amp;T1440)),"")</f>
        <v/>
      </c>
      <c r="I14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האלפון'!A1440&amp;'טבלת האלפון'!B1440,"'",""),"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40" s="4" t="str">
        <f t="shared" si="255"/>
        <v/>
      </c>
      <c r="K1440" t="str">
        <f t="shared" si="256"/>
        <v/>
      </c>
      <c r="L1440" t="str">
        <f t="shared" si="258"/>
        <v/>
      </c>
      <c r="M1440">
        <f t="shared" si="260"/>
        <v>5</v>
      </c>
      <c r="N1440">
        <f>ROW()</f>
        <v>1440</v>
      </c>
      <c r="O1440" t="str">
        <f t="shared" si="259"/>
        <v/>
      </c>
      <c r="R1440" t="str">
        <f t="shared" si="261"/>
        <v/>
      </c>
      <c r="S1440" t="str">
        <f t="shared" si="262"/>
        <v/>
      </c>
      <c r="T1440" t="str">
        <f t="shared" si="263"/>
        <v/>
      </c>
    </row>
    <row r="1441" spans="1:20" x14ac:dyDescent="0.2">
      <c r="A1441" t="str">
        <f>IF( T('טבלת האלפון'!A1441)="","",SUBSTITUTE(SUBSTITUTE('טבלת האלפון'!A1441," ",""),"'",""))</f>
        <v/>
      </c>
      <c r="B1441" s="11" t="str">
        <f>IF('טבלת האלפון'!H1441&gt;1,VALUE(SUBSTITUTE('טבלת האלפון'!H1441,"טל/פקס 0","")),"")</f>
        <v/>
      </c>
      <c r="C1441" t="str">
        <f>IF('טבלת האלפון'!I1441&gt;1,'טבלת האלפון'!I1441,"")</f>
        <v/>
      </c>
      <c r="D1441" t="str">
        <f>IF('טבלת האלפון'!J1441&gt;1,'טבלת האלפון'!J1441,"")</f>
        <v/>
      </c>
      <c r="E1441" t="str">
        <f t="shared" si="253"/>
        <v/>
      </c>
      <c r="F1441" t="str">
        <f t="shared" si="254"/>
        <v/>
      </c>
      <c r="G1441" t="str">
        <f t="shared" si="257"/>
        <v/>
      </c>
      <c r="H1441" s="16" t="str">
        <f>IF(J1441=2,"יש שני שמות עם אותו זיהוי, המערכת תשמיע את שניהם כעת,"&amp;'טבלת האלפון'!A1441&amp;","&amp;'טבלת האלפון'!B1441&amp;",ו"&amp;'טבלת האלפון'!C1441&amp;","&amp;IF(COUNT(B1441:D1441)=3,"יש שלוש מספרים, המספר הראשון הוא .d-0"&amp;B1441&amp;".t-המספר השני הוא .d-0"&amp;C1441&amp;".t-המספר השלישי הוא .d-0"&amp;D1441,IF(COUNT(B1441:D1441)=2,"יש שתי מספרים, המספר הראשון הוא .d-0"&amp;IF(B1441="",C1441,B1441)&amp;".t-המספר השני הוא .d-0"&amp;IF(D1441="",C1441,D1441),"המספר הוא.d-0"&amp;B1441&amp;C1441&amp;D1441))&amp;",.t-וכן,"&amp;INDEX('טבלת האלפון'!A:A,L1441)&amp;","&amp;INDEX('טבלת האלפון'!B:B,L1441)&amp;",ו"&amp;INDEX('טבלת האלפון'!C:C,L1441)&amp;","&amp;IF(COUNT(R1441:T1441)=3,"יש שלוש מספרים, המספר הראשון הוא .d-0"&amp;R1441&amp;".t-המספר השני הוא .d-0"&amp;S1441&amp;".t-המספר השלישי הוא .d-0"&amp;T1441,IF(COUNT(R1441:T1441)=2,"יש שתי מספרים, המספר הראשון הוא .d-0"&amp;IF(R1441="",S1441,R1441)&amp;".t-המספר השני הוא .d-0"&amp;IF(T1441="",S1441,T1441),"המספר הוא.d-0"&amp;R1441&amp;S1441&amp;T1441)),"")</f>
        <v/>
      </c>
      <c r="I14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האלפון'!A1441&amp;'טבלת האלפון'!B1441,"'",""),"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41" s="4" t="str">
        <f t="shared" si="255"/>
        <v/>
      </c>
      <c r="K1441" t="str">
        <f t="shared" si="256"/>
        <v/>
      </c>
      <c r="L1441" t="str">
        <f t="shared" si="258"/>
        <v/>
      </c>
      <c r="M1441">
        <f t="shared" si="260"/>
        <v>5</v>
      </c>
      <c r="N1441">
        <f>ROW()</f>
        <v>1441</v>
      </c>
      <c r="O1441" t="str">
        <f t="shared" si="259"/>
        <v/>
      </c>
      <c r="R1441" t="str">
        <f t="shared" si="261"/>
        <v/>
      </c>
      <c r="S1441" t="str">
        <f t="shared" si="262"/>
        <v/>
      </c>
      <c r="T1441" t="str">
        <f t="shared" si="263"/>
        <v/>
      </c>
    </row>
    <row r="1442" spans="1:20" x14ac:dyDescent="0.2">
      <c r="A1442" t="str">
        <f>IF( T('טבלת האלפון'!A1442)="","",SUBSTITUTE(SUBSTITUTE('טבלת האלפון'!A1442," ",""),"'",""))</f>
        <v/>
      </c>
      <c r="B1442" s="11" t="str">
        <f>IF('טבלת האלפון'!H1442&gt;1,VALUE(SUBSTITUTE('טבלת האלפון'!H1442,"טל/פקס 0","")),"")</f>
        <v/>
      </c>
      <c r="C1442" t="str">
        <f>IF('טבלת האלפון'!I1442&gt;1,'טבלת האלפון'!I1442,"")</f>
        <v/>
      </c>
      <c r="D1442" t="str">
        <f>IF('טבלת האלפון'!J1442&gt;1,'טבלת האלפון'!J1442,"")</f>
        <v/>
      </c>
      <c r="E1442" t="str">
        <f t="shared" si="253"/>
        <v/>
      </c>
      <c r="F1442" t="str">
        <f t="shared" si="254"/>
        <v/>
      </c>
      <c r="G1442" t="str">
        <f t="shared" si="257"/>
        <v/>
      </c>
      <c r="H1442" s="16" t="str">
        <f>IF(J1442=2,"יש שני שמות עם אותו זיהוי, המערכת תשמיע את שניהם כעת,"&amp;'טבלת האלפון'!A1442&amp;","&amp;'טבלת האלפון'!B1442&amp;",ו"&amp;'טבלת האלפון'!C1442&amp;","&amp;IF(COUNT(B1442:D1442)=3,"יש שלוש מספרים, המספר הראשון הוא .d-0"&amp;B1442&amp;".t-המספר השני הוא .d-0"&amp;C1442&amp;".t-המספר השלישי הוא .d-0"&amp;D1442,IF(COUNT(B1442:D1442)=2,"יש שתי מספרים, המספר הראשון הוא .d-0"&amp;IF(B1442="",C1442,B1442)&amp;".t-המספר השני הוא .d-0"&amp;IF(D1442="",C1442,D1442),"המספר הוא.d-0"&amp;B1442&amp;C1442&amp;D1442))&amp;",.t-וכן,"&amp;INDEX('טבלת האלפון'!A:A,L1442)&amp;","&amp;INDEX('טבלת האלפון'!B:B,L1442)&amp;",ו"&amp;INDEX('טבלת האלפון'!C:C,L1442)&amp;","&amp;IF(COUNT(R1442:T1442)=3,"יש שלוש מספרים, המספר הראשון הוא .d-0"&amp;R1442&amp;".t-המספר השני הוא .d-0"&amp;S1442&amp;".t-המספר השלישי הוא .d-0"&amp;T1442,IF(COUNT(R1442:T1442)=2,"יש שתי מספרים, המספר הראשון הוא .d-0"&amp;IF(R1442="",S1442,R1442)&amp;".t-המספר השני הוא .d-0"&amp;IF(T1442="",S1442,T1442),"המספר הוא.d-0"&amp;R1442&amp;S1442&amp;T1442)),"")</f>
        <v/>
      </c>
      <c r="I14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האלפון'!A1442&amp;'טבלת האלפון'!B1442,"'",""),"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42" s="4" t="str">
        <f t="shared" si="255"/>
        <v/>
      </c>
      <c r="K1442" t="str">
        <f t="shared" si="256"/>
        <v/>
      </c>
      <c r="L1442" t="str">
        <f t="shared" si="258"/>
        <v/>
      </c>
      <c r="M1442">
        <f t="shared" si="260"/>
        <v>5</v>
      </c>
      <c r="N1442">
        <f>ROW()</f>
        <v>1442</v>
      </c>
      <c r="O1442" t="str">
        <f t="shared" si="259"/>
        <v/>
      </c>
      <c r="R1442" t="str">
        <f t="shared" si="261"/>
        <v/>
      </c>
      <c r="S1442" t="str">
        <f t="shared" si="262"/>
        <v/>
      </c>
      <c r="T1442" t="str">
        <f t="shared" si="263"/>
        <v/>
      </c>
    </row>
    <row r="1443" spans="1:20" x14ac:dyDescent="0.2">
      <c r="A1443" t="str">
        <f>IF( T('טבלת האלפון'!A1443)="","",SUBSTITUTE(SUBSTITUTE('טבלת האלפון'!A1443," ",""),"'",""))</f>
        <v/>
      </c>
      <c r="B1443" s="11" t="str">
        <f>IF('טבלת האלפון'!H1443&gt;1,VALUE(SUBSTITUTE('טבלת האלפון'!H1443,"טל/פקס 0","")),"")</f>
        <v/>
      </c>
      <c r="C1443" t="str">
        <f>IF('טבלת האלפון'!I1443&gt;1,'טבלת האלפון'!I1443,"")</f>
        <v/>
      </c>
      <c r="D1443" t="str">
        <f>IF('טבלת האלפון'!J1443&gt;1,'טבלת האלפון'!J1443,"")</f>
        <v/>
      </c>
      <c r="E1443" t="str">
        <f t="shared" si="253"/>
        <v/>
      </c>
      <c r="F1443" t="str">
        <f t="shared" si="254"/>
        <v/>
      </c>
      <c r="G1443" t="str">
        <f t="shared" si="257"/>
        <v/>
      </c>
      <c r="H1443" s="16" t="str">
        <f>IF(J1443=2,"יש שני שמות עם אותו זיהוי, המערכת תשמיע את שניהם כעת,"&amp;'טבלת האלפון'!A1443&amp;","&amp;'טבלת האלפון'!B1443&amp;",ו"&amp;'טבלת האלפון'!C1443&amp;","&amp;IF(COUNT(B1443:D1443)=3,"יש שלוש מספרים, המספר הראשון הוא .d-0"&amp;B1443&amp;".t-המספר השני הוא .d-0"&amp;C1443&amp;".t-המספר השלישי הוא .d-0"&amp;D1443,IF(COUNT(B1443:D1443)=2,"יש שתי מספרים, המספר הראשון הוא .d-0"&amp;IF(B1443="",C1443,B1443)&amp;".t-המספר השני הוא .d-0"&amp;IF(D1443="",C1443,D1443),"המספר הוא.d-0"&amp;B1443&amp;C1443&amp;D1443))&amp;",.t-וכן,"&amp;INDEX('טבלת האלפון'!A:A,L1443)&amp;","&amp;INDEX('טבלת האלפון'!B:B,L1443)&amp;",ו"&amp;INDEX('טבלת האלפון'!C:C,L1443)&amp;","&amp;IF(COUNT(R1443:T1443)=3,"יש שלוש מספרים, המספר הראשון הוא .d-0"&amp;R1443&amp;".t-המספר השני הוא .d-0"&amp;S1443&amp;".t-המספר השלישי הוא .d-0"&amp;T1443,IF(COUNT(R1443:T1443)=2,"יש שתי מספרים, המספר הראשון הוא .d-0"&amp;IF(R1443="",S1443,R1443)&amp;".t-המספר השני הוא .d-0"&amp;IF(T1443="",S1443,T1443),"המספר הוא.d-0"&amp;R1443&amp;S1443&amp;T1443)),"")</f>
        <v/>
      </c>
      <c r="I14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האלפון'!A1443&amp;'טבלת האלפון'!B1443,"'",""),"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43" s="4" t="str">
        <f t="shared" si="255"/>
        <v/>
      </c>
      <c r="K1443" t="str">
        <f t="shared" si="256"/>
        <v/>
      </c>
      <c r="L1443" t="str">
        <f t="shared" si="258"/>
        <v/>
      </c>
      <c r="M1443">
        <f t="shared" si="260"/>
        <v>5</v>
      </c>
      <c r="N1443">
        <f>ROW()</f>
        <v>1443</v>
      </c>
      <c r="O1443" t="str">
        <f t="shared" si="259"/>
        <v/>
      </c>
      <c r="R1443" t="str">
        <f t="shared" si="261"/>
        <v/>
      </c>
      <c r="S1443" t="str">
        <f t="shared" si="262"/>
        <v/>
      </c>
      <c r="T1443" t="str">
        <f t="shared" si="263"/>
        <v/>
      </c>
    </row>
    <row r="1444" spans="1:20" x14ac:dyDescent="0.2">
      <c r="A1444" t="str">
        <f>IF( T('טבלת האלפון'!A1444)="","",SUBSTITUTE(SUBSTITUTE('טבלת האלפון'!A1444," ",""),"'",""))</f>
        <v/>
      </c>
      <c r="B1444" s="11" t="str">
        <f>IF('טבלת האלפון'!H1444&gt;1,VALUE(SUBSTITUTE('טבלת האלפון'!H1444,"טל/פקס 0","")),"")</f>
        <v/>
      </c>
      <c r="C1444" t="str">
        <f>IF('טבלת האלפון'!I1444&gt;1,'טבלת האלפון'!I1444,"")</f>
        <v/>
      </c>
      <c r="D1444" t="str">
        <f>IF('טבלת האלפון'!J1444&gt;1,'טבלת האלפון'!J1444,"")</f>
        <v/>
      </c>
      <c r="E1444" t="str">
        <f t="shared" si="253"/>
        <v/>
      </c>
      <c r="F1444" t="str">
        <f t="shared" si="254"/>
        <v/>
      </c>
      <c r="G1444" t="str">
        <f t="shared" si="257"/>
        <v/>
      </c>
      <c r="H1444" s="16" t="str">
        <f>IF(J1444=2,"יש שני שמות עם אותו זיהוי, המערכת תשמיע את שניהם כעת,"&amp;'טבלת האלפון'!A1444&amp;","&amp;'טבלת האלפון'!B1444&amp;",ו"&amp;'טבלת האלפון'!C1444&amp;","&amp;IF(COUNT(B1444:D1444)=3,"יש שלוש מספרים, המספר הראשון הוא .d-0"&amp;B1444&amp;".t-המספר השני הוא .d-0"&amp;C1444&amp;".t-המספר השלישי הוא .d-0"&amp;D1444,IF(COUNT(B1444:D1444)=2,"יש שתי מספרים, המספר הראשון הוא .d-0"&amp;IF(B1444="",C1444,B1444)&amp;".t-המספר השני הוא .d-0"&amp;IF(D1444="",C1444,D1444),"המספר הוא.d-0"&amp;B1444&amp;C1444&amp;D1444))&amp;",.t-וכן,"&amp;INDEX('טבלת האלפון'!A:A,L1444)&amp;","&amp;INDEX('טבלת האלפון'!B:B,L1444)&amp;",ו"&amp;INDEX('טבלת האלפון'!C:C,L1444)&amp;","&amp;IF(COUNT(R1444:T1444)=3,"יש שלוש מספרים, המספר הראשון הוא .d-0"&amp;R1444&amp;".t-המספר השני הוא .d-0"&amp;S1444&amp;".t-המספר השלישי הוא .d-0"&amp;T1444,IF(COUNT(R1444:T1444)=2,"יש שתי מספרים, המספר הראשון הוא .d-0"&amp;IF(R1444="",S1444,R1444)&amp;".t-המספר השני הוא .d-0"&amp;IF(T1444="",S1444,T1444),"המספר הוא.d-0"&amp;R1444&amp;S1444&amp;T1444)),"")</f>
        <v/>
      </c>
      <c r="I14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האלפון'!A1444&amp;'טבלת האלפון'!B1444,"'",""),"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44" s="4" t="str">
        <f t="shared" si="255"/>
        <v/>
      </c>
      <c r="K1444" t="str">
        <f t="shared" si="256"/>
        <v/>
      </c>
      <c r="L1444" t="str">
        <f t="shared" si="258"/>
        <v/>
      </c>
      <c r="M1444">
        <f t="shared" si="260"/>
        <v>5</v>
      </c>
      <c r="N1444">
        <f>ROW()</f>
        <v>1444</v>
      </c>
      <c r="O1444" t="str">
        <f t="shared" si="259"/>
        <v/>
      </c>
      <c r="R1444" t="str">
        <f t="shared" si="261"/>
        <v/>
      </c>
      <c r="S1444" t="str">
        <f t="shared" si="262"/>
        <v/>
      </c>
      <c r="T1444" t="str">
        <f t="shared" si="263"/>
        <v/>
      </c>
    </row>
    <row r="1445" spans="1:20" x14ac:dyDescent="0.2">
      <c r="A1445" t="str">
        <f>IF( T('טבלת האלפון'!A1445)="","",SUBSTITUTE(SUBSTITUTE('טבלת האלפון'!A1445," ",""),"'",""))</f>
        <v/>
      </c>
      <c r="B1445" s="11" t="str">
        <f>IF('טבלת האלפון'!H1445&gt;1,VALUE(SUBSTITUTE('טבלת האלפון'!H1445,"טל/פקס 0","")),"")</f>
        <v/>
      </c>
      <c r="C1445" t="str">
        <f>IF('טבלת האלפון'!I1445&gt;1,'טבלת האלפון'!I1445,"")</f>
        <v/>
      </c>
      <c r="D1445" t="str">
        <f>IF('טבלת האלפון'!J1445&gt;1,'טבלת האלפון'!J1445,"")</f>
        <v/>
      </c>
      <c r="E1445" t="str">
        <f t="shared" si="253"/>
        <v/>
      </c>
      <c r="F1445" t="str">
        <f t="shared" si="254"/>
        <v/>
      </c>
      <c r="G1445" t="str">
        <f t="shared" si="257"/>
        <v/>
      </c>
      <c r="H1445" s="16" t="str">
        <f>IF(J1445=2,"יש שני שמות עם אותו זיהוי, המערכת תשמיע את שניהם כעת,"&amp;'טבלת האלפון'!A1445&amp;","&amp;'טבלת האלפון'!B1445&amp;",ו"&amp;'טבלת האלפון'!C1445&amp;","&amp;IF(COUNT(B1445:D1445)=3,"יש שלוש מספרים, המספר הראשון הוא .d-0"&amp;B1445&amp;".t-המספר השני הוא .d-0"&amp;C1445&amp;".t-המספר השלישי הוא .d-0"&amp;D1445,IF(COUNT(B1445:D1445)=2,"יש שתי מספרים, המספר הראשון הוא .d-0"&amp;IF(B1445="",C1445,B1445)&amp;".t-המספר השני הוא .d-0"&amp;IF(D1445="",C1445,D1445),"המספר הוא.d-0"&amp;B1445&amp;C1445&amp;D1445))&amp;",.t-וכן,"&amp;INDEX('טבלת האלפון'!A:A,L1445)&amp;","&amp;INDEX('טבלת האלפון'!B:B,L1445)&amp;",ו"&amp;INDEX('טבלת האלפון'!C:C,L1445)&amp;","&amp;IF(COUNT(R1445:T1445)=3,"יש שלוש מספרים, המספר הראשון הוא .d-0"&amp;R1445&amp;".t-המספר השני הוא .d-0"&amp;S1445&amp;".t-המספר השלישי הוא .d-0"&amp;T1445,IF(COUNT(R1445:T1445)=2,"יש שתי מספרים, המספר הראשון הוא .d-0"&amp;IF(R1445="",S1445,R1445)&amp;".t-המספר השני הוא .d-0"&amp;IF(T1445="",S1445,T1445),"המספר הוא.d-0"&amp;R1445&amp;S1445&amp;T1445)),"")</f>
        <v/>
      </c>
      <c r="I14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האלפון'!A1445&amp;'טבלת האלפון'!B1445,"'",""),"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45" s="4" t="str">
        <f t="shared" si="255"/>
        <v/>
      </c>
      <c r="K1445" t="str">
        <f t="shared" si="256"/>
        <v/>
      </c>
      <c r="L1445" t="str">
        <f t="shared" si="258"/>
        <v/>
      </c>
      <c r="M1445">
        <f t="shared" si="260"/>
        <v>5</v>
      </c>
      <c r="N1445">
        <f>ROW()</f>
        <v>1445</v>
      </c>
      <c r="O1445" t="str">
        <f t="shared" si="259"/>
        <v/>
      </c>
      <c r="R1445" t="str">
        <f t="shared" si="261"/>
        <v/>
      </c>
      <c r="S1445" t="str">
        <f t="shared" si="262"/>
        <v/>
      </c>
      <c r="T1445" t="str">
        <f t="shared" si="263"/>
        <v/>
      </c>
    </row>
    <row r="1446" spans="1:20" x14ac:dyDescent="0.2">
      <c r="A1446" t="str">
        <f>IF( T('טבלת האלפון'!A1446)="","",SUBSTITUTE(SUBSTITUTE('טבלת האלפון'!A1446," ",""),"'",""))</f>
        <v/>
      </c>
      <c r="B1446" s="11" t="str">
        <f>IF('טבלת האלפון'!H1446&gt;1,VALUE(SUBSTITUTE('טבלת האלפון'!H1446,"טל/פקס 0","")),"")</f>
        <v/>
      </c>
      <c r="C1446" t="str">
        <f>IF('טבלת האלפון'!I1446&gt;1,'טבלת האלפון'!I1446,"")</f>
        <v/>
      </c>
      <c r="D1446" t="str">
        <f>IF('טבלת האלפון'!J1446&gt;1,'טבלת האלפון'!J1446,"")</f>
        <v/>
      </c>
      <c r="E1446" t="str">
        <f t="shared" si="253"/>
        <v/>
      </c>
      <c r="F1446" t="str">
        <f t="shared" si="254"/>
        <v/>
      </c>
      <c r="G1446" t="str">
        <f t="shared" si="257"/>
        <v/>
      </c>
      <c r="H1446" s="16" t="str">
        <f>IF(J1446=2,"יש שני שמות עם אותו זיהוי, המערכת תשמיע את שניהם כעת,"&amp;'טבלת האלפון'!A1446&amp;","&amp;'טבלת האלפון'!B1446&amp;",ו"&amp;'טבלת האלפון'!C1446&amp;","&amp;IF(COUNT(B1446:D1446)=3,"יש שלוש מספרים, המספר הראשון הוא .d-0"&amp;B1446&amp;".t-המספר השני הוא .d-0"&amp;C1446&amp;".t-המספר השלישי הוא .d-0"&amp;D1446,IF(COUNT(B1446:D1446)=2,"יש שתי מספרים, המספר הראשון הוא .d-0"&amp;IF(B1446="",C1446,B1446)&amp;".t-המספר השני הוא .d-0"&amp;IF(D1446="",C1446,D1446),"המספר הוא.d-0"&amp;B1446&amp;C1446&amp;D1446))&amp;",.t-וכן,"&amp;INDEX('טבלת האלפון'!A:A,L1446)&amp;","&amp;INDEX('טבלת האלפון'!B:B,L1446)&amp;",ו"&amp;INDEX('טבלת האלפון'!C:C,L1446)&amp;","&amp;IF(COUNT(R1446:T1446)=3,"יש שלוש מספרים, המספר הראשון הוא .d-0"&amp;R1446&amp;".t-המספר השני הוא .d-0"&amp;S1446&amp;".t-המספר השלישי הוא .d-0"&amp;T1446,IF(COUNT(R1446:T1446)=2,"יש שתי מספרים, המספר הראשון הוא .d-0"&amp;IF(R1446="",S1446,R1446)&amp;".t-המספר השני הוא .d-0"&amp;IF(T1446="",S1446,T1446),"המספר הוא.d-0"&amp;R1446&amp;S1446&amp;T1446)),"")</f>
        <v/>
      </c>
      <c r="I14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האלפון'!A1446&amp;'טבלת האלפון'!B1446,"'",""),"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46" s="4" t="str">
        <f t="shared" si="255"/>
        <v/>
      </c>
      <c r="K1446" t="str">
        <f t="shared" si="256"/>
        <v/>
      </c>
      <c r="L1446" t="str">
        <f t="shared" si="258"/>
        <v/>
      </c>
      <c r="M1446">
        <f t="shared" si="260"/>
        <v>5</v>
      </c>
      <c r="N1446">
        <f>ROW()</f>
        <v>1446</v>
      </c>
      <c r="O1446" t="str">
        <f t="shared" si="259"/>
        <v/>
      </c>
      <c r="R1446" t="str">
        <f t="shared" si="261"/>
        <v/>
      </c>
      <c r="S1446" t="str">
        <f t="shared" si="262"/>
        <v/>
      </c>
      <c r="T1446" t="str">
        <f t="shared" si="263"/>
        <v/>
      </c>
    </row>
    <row r="1447" spans="1:20" x14ac:dyDescent="0.2">
      <c r="A1447" t="str">
        <f>IF( T('טבלת האלפון'!A1447)="","",SUBSTITUTE(SUBSTITUTE('טבלת האלפון'!A1447," ",""),"'",""))</f>
        <v/>
      </c>
      <c r="B1447" s="11" t="str">
        <f>IF('טבלת האלפון'!H1447&gt;1,VALUE(SUBSTITUTE('טבלת האלפון'!H1447,"טל/פקס 0","")),"")</f>
        <v/>
      </c>
      <c r="C1447" t="str">
        <f>IF('טבלת האלפון'!I1447&gt;1,'טבלת האלפון'!I1447,"")</f>
        <v/>
      </c>
      <c r="D1447" t="str">
        <f>IF('טבלת האלפון'!J1447&gt;1,'טבלת האלפון'!J1447,"")</f>
        <v/>
      </c>
      <c r="E1447" t="str">
        <f t="shared" si="253"/>
        <v/>
      </c>
      <c r="F1447" t="str">
        <f t="shared" si="254"/>
        <v/>
      </c>
      <c r="G1447" t="str">
        <f t="shared" si="257"/>
        <v/>
      </c>
      <c r="H1447" s="16" t="str">
        <f>IF(J1447=2,"יש שני שמות עם אותו זיהוי, המערכת תשמיע את שניהם כעת,"&amp;'טבלת האלפון'!A1447&amp;","&amp;'טבלת האלפון'!B1447&amp;",ו"&amp;'טבלת האלפון'!C1447&amp;","&amp;IF(COUNT(B1447:D1447)=3,"יש שלוש מספרים, המספר הראשון הוא .d-0"&amp;B1447&amp;".t-המספר השני הוא .d-0"&amp;C1447&amp;".t-המספר השלישי הוא .d-0"&amp;D1447,IF(COUNT(B1447:D1447)=2,"יש שתי מספרים, המספר הראשון הוא .d-0"&amp;IF(B1447="",C1447,B1447)&amp;".t-המספר השני הוא .d-0"&amp;IF(D1447="",C1447,D1447),"המספר הוא.d-0"&amp;B1447&amp;C1447&amp;D1447))&amp;",.t-וכן,"&amp;INDEX('טבלת האלפון'!A:A,L1447)&amp;","&amp;INDEX('טבלת האלפון'!B:B,L1447)&amp;",ו"&amp;INDEX('טבלת האלפון'!C:C,L1447)&amp;","&amp;IF(COUNT(R1447:T1447)=3,"יש שלוש מספרים, המספר הראשון הוא .d-0"&amp;R1447&amp;".t-המספר השני הוא .d-0"&amp;S1447&amp;".t-המספר השלישי הוא .d-0"&amp;T1447,IF(COUNT(R1447:T1447)=2,"יש שתי מספרים, המספר הראשון הוא .d-0"&amp;IF(R1447="",S1447,R1447)&amp;".t-המספר השני הוא .d-0"&amp;IF(T1447="",S1447,T1447),"המספר הוא.d-0"&amp;R1447&amp;S1447&amp;T1447)),"")</f>
        <v/>
      </c>
      <c r="I14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האלפון'!A1447&amp;'טבלת האלפון'!B1447,"'",""),"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47" s="4" t="str">
        <f t="shared" si="255"/>
        <v/>
      </c>
      <c r="K1447" t="str">
        <f t="shared" si="256"/>
        <v/>
      </c>
      <c r="L1447" t="str">
        <f t="shared" si="258"/>
        <v/>
      </c>
      <c r="M1447">
        <f t="shared" si="260"/>
        <v>5</v>
      </c>
      <c r="N1447">
        <f>ROW()</f>
        <v>1447</v>
      </c>
      <c r="O1447" t="str">
        <f t="shared" si="259"/>
        <v/>
      </c>
      <c r="R1447" t="str">
        <f t="shared" si="261"/>
        <v/>
      </c>
      <c r="S1447" t="str">
        <f t="shared" si="262"/>
        <v/>
      </c>
      <c r="T1447" t="str">
        <f t="shared" si="263"/>
        <v/>
      </c>
    </row>
    <row r="1448" spans="1:20" x14ac:dyDescent="0.2">
      <c r="A1448" t="str">
        <f>IF( T('טבלת האלפון'!A1448)="","",SUBSTITUTE(SUBSTITUTE('טבלת האלפון'!A1448," ",""),"'",""))</f>
        <v/>
      </c>
      <c r="B1448" s="11" t="str">
        <f>IF('טבלת האלפון'!H1448&gt;1,VALUE(SUBSTITUTE('טבלת האלפון'!H1448,"טל/פקס 0","")),"")</f>
        <v/>
      </c>
      <c r="C1448" t="str">
        <f>IF('טבלת האלפון'!I1448&gt;1,'טבלת האלפון'!I1448,"")</f>
        <v/>
      </c>
      <c r="D1448" t="str">
        <f>IF('טבלת האלפון'!J1448&gt;1,'טבלת האלפון'!J1448,"")</f>
        <v/>
      </c>
      <c r="E1448" t="str">
        <f t="shared" si="253"/>
        <v/>
      </c>
      <c r="F1448" t="str">
        <f t="shared" si="254"/>
        <v/>
      </c>
      <c r="G1448" t="str">
        <f t="shared" si="257"/>
        <v/>
      </c>
      <c r="H1448" s="16" t="str">
        <f>IF(J1448=2,"יש שני שמות עם אותו זיהוי, המערכת תשמיע את שניהם כעת,"&amp;'טבלת האלפון'!A1448&amp;","&amp;'טבלת האלפון'!B1448&amp;",ו"&amp;'טבלת האלפון'!C1448&amp;","&amp;IF(COUNT(B1448:D1448)=3,"יש שלוש מספרים, המספר הראשון הוא .d-0"&amp;B1448&amp;".t-המספר השני הוא .d-0"&amp;C1448&amp;".t-המספר השלישי הוא .d-0"&amp;D1448,IF(COUNT(B1448:D1448)=2,"יש שתי מספרים, המספר הראשון הוא .d-0"&amp;IF(B1448="",C1448,B1448)&amp;".t-המספר השני הוא .d-0"&amp;IF(D1448="",C1448,D1448),"המספר הוא.d-0"&amp;B1448&amp;C1448&amp;D1448))&amp;",.t-וכן,"&amp;INDEX('טבלת האלפון'!A:A,L1448)&amp;","&amp;INDEX('טבלת האלפון'!B:B,L1448)&amp;",ו"&amp;INDEX('טבלת האלפון'!C:C,L1448)&amp;","&amp;IF(COUNT(R1448:T1448)=3,"יש שלוש מספרים, המספר הראשון הוא .d-0"&amp;R1448&amp;".t-המספר השני הוא .d-0"&amp;S1448&amp;".t-המספר השלישי הוא .d-0"&amp;T1448,IF(COUNT(R1448:T1448)=2,"יש שתי מספרים, המספר הראשון הוא .d-0"&amp;IF(R1448="",S1448,R1448)&amp;".t-המספר השני הוא .d-0"&amp;IF(T1448="",S1448,T1448),"המספר הוא.d-0"&amp;R1448&amp;S1448&amp;T1448)),"")</f>
        <v/>
      </c>
      <c r="I14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האלפון'!A1448&amp;'טבלת האלפון'!B1448,"'",""),"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48" s="4" t="str">
        <f t="shared" si="255"/>
        <v/>
      </c>
      <c r="K1448" t="str">
        <f t="shared" si="256"/>
        <v/>
      </c>
      <c r="L1448" t="str">
        <f t="shared" si="258"/>
        <v/>
      </c>
      <c r="M1448">
        <f t="shared" si="260"/>
        <v>5</v>
      </c>
      <c r="N1448">
        <f>ROW()</f>
        <v>1448</v>
      </c>
      <c r="O1448" t="str">
        <f t="shared" si="259"/>
        <v/>
      </c>
      <c r="R1448" t="str">
        <f t="shared" si="261"/>
        <v/>
      </c>
      <c r="S1448" t="str">
        <f t="shared" si="262"/>
        <v/>
      </c>
      <c r="T1448" t="str">
        <f t="shared" si="263"/>
        <v/>
      </c>
    </row>
    <row r="1449" spans="1:20" x14ac:dyDescent="0.2">
      <c r="A1449" t="str">
        <f>IF( T('טבלת האלפון'!A1449)="","",SUBSTITUTE(SUBSTITUTE('טבלת האלפון'!A1449," ",""),"'",""))</f>
        <v/>
      </c>
      <c r="B1449" s="11" t="str">
        <f>IF('טבלת האלפון'!H1449&gt;1,VALUE(SUBSTITUTE('טבלת האלפון'!H1449,"טל/פקס 0","")),"")</f>
        <v/>
      </c>
      <c r="C1449" t="str">
        <f>IF('טבלת האלפון'!I1449&gt;1,'טבלת האלפון'!I1449,"")</f>
        <v/>
      </c>
      <c r="D1449" t="str">
        <f>IF('טבלת האלפון'!J1449&gt;1,'טבלת האלפון'!J1449,"")</f>
        <v/>
      </c>
      <c r="E1449" t="str">
        <f t="shared" si="253"/>
        <v/>
      </c>
      <c r="F1449" t="str">
        <f t="shared" si="254"/>
        <v/>
      </c>
      <c r="G1449" t="str">
        <f t="shared" si="257"/>
        <v/>
      </c>
      <c r="H1449" s="16" t="str">
        <f>IF(J1449=2,"יש שני שמות עם אותו זיהוי, המערכת תשמיע את שניהם כעת,"&amp;'טבלת האלפון'!A1449&amp;","&amp;'טבלת האלפון'!B1449&amp;",ו"&amp;'טבלת האלפון'!C1449&amp;","&amp;IF(COUNT(B1449:D1449)=3,"יש שלוש מספרים, המספר הראשון הוא .d-0"&amp;B1449&amp;".t-המספר השני הוא .d-0"&amp;C1449&amp;".t-המספר השלישי הוא .d-0"&amp;D1449,IF(COUNT(B1449:D1449)=2,"יש שתי מספרים, המספר הראשון הוא .d-0"&amp;IF(B1449="",C1449,B1449)&amp;".t-המספר השני הוא .d-0"&amp;IF(D1449="",C1449,D1449),"המספר הוא.d-0"&amp;B1449&amp;C1449&amp;D1449))&amp;",.t-וכן,"&amp;INDEX('טבלת האלפון'!A:A,L1449)&amp;","&amp;INDEX('טבלת האלפון'!B:B,L1449)&amp;",ו"&amp;INDEX('טבלת האלפון'!C:C,L1449)&amp;","&amp;IF(COUNT(R1449:T1449)=3,"יש שלוש מספרים, המספר הראשון הוא .d-0"&amp;R1449&amp;".t-המספר השני הוא .d-0"&amp;S1449&amp;".t-המספר השלישי הוא .d-0"&amp;T1449,IF(COUNT(R1449:T1449)=2,"יש שתי מספרים, המספר הראשון הוא .d-0"&amp;IF(R1449="",S1449,R1449)&amp;".t-המספר השני הוא .d-0"&amp;IF(T1449="",S1449,T1449),"המספר הוא.d-0"&amp;R1449&amp;S1449&amp;T1449)),"")</f>
        <v/>
      </c>
      <c r="I14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האלפון'!A1449&amp;'טבלת האלפון'!B1449,"'",""),"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49" s="4" t="str">
        <f t="shared" si="255"/>
        <v/>
      </c>
      <c r="K1449" t="str">
        <f t="shared" si="256"/>
        <v/>
      </c>
      <c r="L1449" t="str">
        <f t="shared" si="258"/>
        <v/>
      </c>
      <c r="M1449">
        <f t="shared" si="260"/>
        <v>5</v>
      </c>
      <c r="N1449">
        <f>ROW()</f>
        <v>1449</v>
      </c>
      <c r="O1449" t="str">
        <f t="shared" si="259"/>
        <v/>
      </c>
      <c r="R1449" t="str">
        <f t="shared" si="261"/>
        <v/>
      </c>
      <c r="S1449" t="str">
        <f t="shared" si="262"/>
        <v/>
      </c>
      <c r="T1449" t="str">
        <f t="shared" si="263"/>
        <v/>
      </c>
    </row>
    <row r="1450" spans="1:20" x14ac:dyDescent="0.2">
      <c r="A1450" t="str">
        <f>IF( T('טבלת האלפון'!A1450)="","",SUBSTITUTE(SUBSTITUTE('טבלת האלפון'!A1450," ",""),"'",""))</f>
        <v/>
      </c>
      <c r="B1450" s="11" t="str">
        <f>IF('טבלת האלפון'!H1450&gt;1,VALUE(SUBSTITUTE('טבלת האלפון'!H1450,"טל/פקס 0","")),"")</f>
        <v/>
      </c>
      <c r="C1450" t="str">
        <f>IF('טבלת האלפון'!I1450&gt;1,'טבלת האלפון'!I1450,"")</f>
        <v/>
      </c>
      <c r="D1450" t="str">
        <f>IF('טבלת האלפון'!J1450&gt;1,'טבלת האלפון'!J1450,"")</f>
        <v/>
      </c>
      <c r="E1450" t="str">
        <f t="shared" si="253"/>
        <v/>
      </c>
      <c r="F1450" t="str">
        <f t="shared" si="254"/>
        <v/>
      </c>
      <c r="G1450" t="str">
        <f t="shared" si="257"/>
        <v/>
      </c>
      <c r="H1450" s="16" t="str">
        <f>IF(J1450=2,"יש שני שמות עם אותו זיהוי, המערכת תשמיע את שניהם כעת,"&amp;'טבלת האלפון'!A1450&amp;","&amp;'טבלת האלפון'!B1450&amp;",ו"&amp;'טבלת האלפון'!C1450&amp;","&amp;IF(COUNT(B1450:D1450)=3,"יש שלוש מספרים, המספר הראשון הוא .d-0"&amp;B1450&amp;".t-המספר השני הוא .d-0"&amp;C1450&amp;".t-המספר השלישי הוא .d-0"&amp;D1450,IF(COUNT(B1450:D1450)=2,"יש שתי מספרים, המספר הראשון הוא .d-0"&amp;IF(B1450="",C1450,B1450)&amp;".t-המספר השני הוא .d-0"&amp;IF(D1450="",C1450,D1450),"המספר הוא.d-0"&amp;B1450&amp;C1450&amp;D1450))&amp;",.t-וכן,"&amp;INDEX('טבלת האלפון'!A:A,L1450)&amp;","&amp;INDEX('טבלת האלפון'!B:B,L1450)&amp;",ו"&amp;INDEX('טבלת האלפון'!C:C,L1450)&amp;","&amp;IF(COUNT(R1450:T1450)=3,"יש שלוש מספרים, המספר הראשון הוא .d-0"&amp;R1450&amp;".t-המספר השני הוא .d-0"&amp;S1450&amp;".t-המספר השלישי הוא .d-0"&amp;T1450,IF(COUNT(R1450:T1450)=2,"יש שתי מספרים, המספר הראשון הוא .d-0"&amp;IF(R1450="",S1450,R1450)&amp;".t-המספר השני הוא .d-0"&amp;IF(T1450="",S1450,T1450),"המספר הוא.d-0"&amp;R1450&amp;S1450&amp;T1450)),"")</f>
        <v/>
      </c>
      <c r="I14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האלפון'!A1450&amp;'טבלת האלפון'!B1450,"'",""),"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50" s="4" t="str">
        <f t="shared" si="255"/>
        <v/>
      </c>
      <c r="K1450" t="str">
        <f t="shared" si="256"/>
        <v/>
      </c>
      <c r="L1450" t="str">
        <f t="shared" si="258"/>
        <v/>
      </c>
      <c r="M1450">
        <f t="shared" si="260"/>
        <v>5</v>
      </c>
      <c r="N1450">
        <f>ROW()</f>
        <v>1450</v>
      </c>
      <c r="O1450" t="str">
        <f t="shared" si="259"/>
        <v/>
      </c>
      <c r="R1450" t="str">
        <f t="shared" si="261"/>
        <v/>
      </c>
      <c r="S1450" t="str">
        <f t="shared" si="262"/>
        <v/>
      </c>
      <c r="T1450" t="str">
        <f t="shared" si="263"/>
        <v/>
      </c>
    </row>
    <row r="1451" spans="1:20" x14ac:dyDescent="0.2">
      <c r="A1451" t="str">
        <f>IF( T('טבלת האלפון'!A1451)="","",SUBSTITUTE(SUBSTITUTE('טבלת האלפון'!A1451," ",""),"'",""))</f>
        <v/>
      </c>
      <c r="B1451" s="11" t="str">
        <f>IF('טבלת האלפון'!H1451&gt;1,VALUE(SUBSTITUTE('טבלת האלפון'!H1451,"טל/פקס 0","")),"")</f>
        <v/>
      </c>
      <c r="C1451" t="str">
        <f>IF('טבלת האלפון'!I1451&gt;1,'טבלת האלפון'!I1451,"")</f>
        <v/>
      </c>
      <c r="D1451" t="str">
        <f>IF('טבלת האלפון'!J1451&gt;1,'טבלת האלפון'!J1451,"")</f>
        <v/>
      </c>
      <c r="E1451" t="str">
        <f t="shared" si="253"/>
        <v/>
      </c>
      <c r="F1451" t="str">
        <f t="shared" si="254"/>
        <v/>
      </c>
      <c r="G1451" t="str">
        <f t="shared" si="257"/>
        <v/>
      </c>
      <c r="H1451" s="16" t="str">
        <f>IF(J1451=2,"יש שני שמות עם אותו זיהוי, המערכת תשמיע את שניהם כעת,"&amp;'טבלת האלפון'!A1451&amp;","&amp;'טבלת האלפון'!B1451&amp;",ו"&amp;'טבלת האלפון'!C1451&amp;","&amp;IF(COUNT(B1451:D1451)=3,"יש שלוש מספרים, המספר הראשון הוא .d-0"&amp;B1451&amp;".t-המספר השני הוא .d-0"&amp;C1451&amp;".t-המספר השלישי הוא .d-0"&amp;D1451,IF(COUNT(B1451:D1451)=2,"יש שתי מספרים, המספר הראשון הוא .d-0"&amp;IF(B1451="",C1451,B1451)&amp;".t-המספר השני הוא .d-0"&amp;IF(D1451="",C1451,D1451),"המספר הוא.d-0"&amp;B1451&amp;C1451&amp;D1451))&amp;",.t-וכן,"&amp;INDEX('טבלת האלפון'!A:A,L1451)&amp;","&amp;INDEX('טבלת האלפון'!B:B,L1451)&amp;",ו"&amp;INDEX('טבלת האלפון'!C:C,L1451)&amp;","&amp;IF(COUNT(R1451:T1451)=3,"יש שלוש מספרים, המספר הראשון הוא .d-0"&amp;R1451&amp;".t-המספר השני הוא .d-0"&amp;S1451&amp;".t-המספר השלישי הוא .d-0"&amp;T1451,IF(COUNT(R1451:T1451)=2,"יש שתי מספרים, המספר הראשון הוא .d-0"&amp;IF(R1451="",S1451,R1451)&amp;".t-המספר השני הוא .d-0"&amp;IF(T1451="",S1451,T1451),"המספר הוא.d-0"&amp;R1451&amp;S1451&amp;T1451)),"")</f>
        <v/>
      </c>
      <c r="I14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האלפון'!A1451&amp;'טבלת האלפון'!B1451,"'",""),"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51" s="4" t="str">
        <f t="shared" si="255"/>
        <v/>
      </c>
      <c r="K1451" t="str">
        <f t="shared" si="256"/>
        <v/>
      </c>
      <c r="L1451" t="str">
        <f t="shared" si="258"/>
        <v/>
      </c>
      <c r="M1451">
        <f t="shared" si="260"/>
        <v>5</v>
      </c>
      <c r="N1451">
        <f>ROW()</f>
        <v>1451</v>
      </c>
      <c r="O1451" t="str">
        <f t="shared" si="259"/>
        <v/>
      </c>
      <c r="R1451" t="str">
        <f t="shared" si="261"/>
        <v/>
      </c>
      <c r="S1451" t="str">
        <f t="shared" si="262"/>
        <v/>
      </c>
      <c r="T1451" t="str">
        <f t="shared" si="263"/>
        <v/>
      </c>
    </row>
    <row r="1452" spans="1:20" x14ac:dyDescent="0.2">
      <c r="A1452" t="str">
        <f>IF( T('טבלת האלפון'!A1452)="","",SUBSTITUTE(SUBSTITUTE('טבלת האלפון'!A1452," ",""),"'",""))</f>
        <v/>
      </c>
      <c r="B1452" s="11" t="str">
        <f>IF('טבלת האלפון'!H1452&gt;1,VALUE(SUBSTITUTE('טבלת האלפון'!H1452,"טל/פקס 0","")),"")</f>
        <v/>
      </c>
      <c r="C1452" t="str">
        <f>IF('טבלת האלפון'!I1452&gt;1,'טבלת האלפון'!I1452,"")</f>
        <v/>
      </c>
      <c r="D1452" t="str">
        <f>IF('טבלת האלפון'!J1452&gt;1,'טבלת האלפון'!J1452,"")</f>
        <v/>
      </c>
      <c r="E1452" t="str">
        <f t="shared" si="253"/>
        <v/>
      </c>
      <c r="F1452" t="str">
        <f t="shared" si="254"/>
        <v/>
      </c>
      <c r="G1452" t="str">
        <f t="shared" si="257"/>
        <v/>
      </c>
      <c r="H1452" s="16" t="str">
        <f>IF(J1452=2,"יש שני שמות עם אותו זיהוי, המערכת תשמיע את שניהם כעת,"&amp;'טבלת האלפון'!A1452&amp;","&amp;'טבלת האלפון'!B1452&amp;",ו"&amp;'טבלת האלפון'!C1452&amp;","&amp;IF(COUNT(B1452:D1452)=3,"יש שלוש מספרים, המספר הראשון הוא .d-0"&amp;B1452&amp;".t-המספר השני הוא .d-0"&amp;C1452&amp;".t-המספר השלישי הוא .d-0"&amp;D1452,IF(COUNT(B1452:D1452)=2,"יש שתי מספרים, המספר הראשון הוא .d-0"&amp;IF(B1452="",C1452,B1452)&amp;".t-המספר השני הוא .d-0"&amp;IF(D1452="",C1452,D1452),"המספר הוא.d-0"&amp;B1452&amp;C1452&amp;D1452))&amp;",.t-וכן,"&amp;INDEX('טבלת האלפון'!A:A,L1452)&amp;","&amp;INDEX('טבלת האלפון'!B:B,L1452)&amp;",ו"&amp;INDEX('טבלת האלפון'!C:C,L1452)&amp;","&amp;IF(COUNT(R1452:T1452)=3,"יש שלוש מספרים, המספר הראשון הוא .d-0"&amp;R1452&amp;".t-המספר השני הוא .d-0"&amp;S1452&amp;".t-המספר השלישי הוא .d-0"&amp;T1452,IF(COUNT(R1452:T1452)=2,"יש שתי מספרים, המספר הראשון הוא .d-0"&amp;IF(R1452="",S1452,R1452)&amp;".t-המספר השני הוא .d-0"&amp;IF(T1452="",S1452,T1452),"המספר הוא.d-0"&amp;R1452&amp;S1452&amp;T1452)),"")</f>
        <v/>
      </c>
      <c r="I14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האלפון'!A1452&amp;'טבלת האלפון'!B1452,"'",""),"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52" s="4" t="str">
        <f t="shared" si="255"/>
        <v/>
      </c>
      <c r="K1452" t="str">
        <f t="shared" si="256"/>
        <v/>
      </c>
      <c r="L1452" t="str">
        <f t="shared" si="258"/>
        <v/>
      </c>
      <c r="M1452">
        <f t="shared" si="260"/>
        <v>5</v>
      </c>
      <c r="N1452">
        <f>ROW()</f>
        <v>1452</v>
      </c>
      <c r="O1452" t="str">
        <f t="shared" si="259"/>
        <v/>
      </c>
      <c r="R1452" t="str">
        <f t="shared" si="261"/>
        <v/>
      </c>
      <c r="S1452" t="str">
        <f t="shared" si="262"/>
        <v/>
      </c>
      <c r="T1452" t="str">
        <f t="shared" si="263"/>
        <v/>
      </c>
    </row>
    <row r="1453" spans="1:20" x14ac:dyDescent="0.2">
      <c r="A1453" t="str">
        <f>IF( T('טבלת האלפון'!A1453)="","",SUBSTITUTE(SUBSTITUTE('טבלת האלפון'!A1453," ",""),"'",""))</f>
        <v/>
      </c>
      <c r="B1453" s="11" t="str">
        <f>IF('טבלת האלפון'!H1453&gt;1,VALUE(SUBSTITUTE('טבלת האלפון'!H1453,"טל/פקס 0","")),"")</f>
        <v/>
      </c>
      <c r="C1453" t="str">
        <f>IF('טבלת האלפון'!I1453&gt;1,'טבלת האלפון'!I1453,"")</f>
        <v/>
      </c>
      <c r="D1453" t="str">
        <f>IF('טבלת האלפון'!J1453&gt;1,'טבלת האלפון'!J1453,"")</f>
        <v/>
      </c>
      <c r="E1453" t="str">
        <f t="shared" si="253"/>
        <v/>
      </c>
      <c r="F1453" t="str">
        <f t="shared" si="254"/>
        <v/>
      </c>
      <c r="G1453" t="str">
        <f t="shared" si="257"/>
        <v/>
      </c>
      <c r="H1453" s="16" t="str">
        <f>IF(J1453=2,"יש שני שמות עם אותו זיהוי, המערכת תשמיע את שניהם כעת,"&amp;'טבלת האלפון'!A1453&amp;","&amp;'טבלת האלפון'!B1453&amp;",ו"&amp;'טבלת האלפון'!C1453&amp;","&amp;IF(COUNT(B1453:D1453)=3,"יש שלוש מספרים, המספר הראשון הוא .d-0"&amp;B1453&amp;".t-המספר השני הוא .d-0"&amp;C1453&amp;".t-המספר השלישי הוא .d-0"&amp;D1453,IF(COUNT(B1453:D1453)=2,"יש שתי מספרים, המספר הראשון הוא .d-0"&amp;IF(B1453="",C1453,B1453)&amp;".t-המספר השני הוא .d-0"&amp;IF(D1453="",C1453,D1453),"המספר הוא.d-0"&amp;B1453&amp;C1453&amp;D1453))&amp;",.t-וכן,"&amp;INDEX('טבלת האלפון'!A:A,L1453)&amp;","&amp;INDEX('טבלת האלפון'!B:B,L1453)&amp;",ו"&amp;INDEX('טבלת האלפון'!C:C,L1453)&amp;","&amp;IF(COUNT(R1453:T1453)=3,"יש שלוש מספרים, המספר הראשון הוא .d-0"&amp;R1453&amp;".t-המספר השני הוא .d-0"&amp;S1453&amp;".t-המספר השלישי הוא .d-0"&amp;T1453,IF(COUNT(R1453:T1453)=2,"יש שתי מספרים, המספר הראשון הוא .d-0"&amp;IF(R1453="",S1453,R1453)&amp;".t-המספר השני הוא .d-0"&amp;IF(T1453="",S1453,T1453),"המספר הוא.d-0"&amp;R1453&amp;S1453&amp;T1453)),"")</f>
        <v/>
      </c>
      <c r="I14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האלפון'!A1453&amp;'טבלת האלפון'!B1453,"'",""),"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53" s="4" t="str">
        <f t="shared" si="255"/>
        <v/>
      </c>
      <c r="K1453" t="str">
        <f t="shared" si="256"/>
        <v/>
      </c>
      <c r="L1453" t="str">
        <f t="shared" si="258"/>
        <v/>
      </c>
      <c r="M1453">
        <f t="shared" si="260"/>
        <v>5</v>
      </c>
      <c r="N1453">
        <f>ROW()</f>
        <v>1453</v>
      </c>
      <c r="O1453" t="str">
        <f t="shared" si="259"/>
        <v/>
      </c>
      <c r="R1453" t="str">
        <f t="shared" si="261"/>
        <v/>
      </c>
      <c r="S1453" t="str">
        <f t="shared" si="262"/>
        <v/>
      </c>
      <c r="T1453" t="str">
        <f t="shared" si="263"/>
        <v/>
      </c>
    </row>
    <row r="1454" spans="1:20" x14ac:dyDescent="0.2">
      <c r="A1454" t="str">
        <f>IF( T('טבלת האלפון'!A1454)="","",SUBSTITUTE(SUBSTITUTE('טבלת האלפון'!A1454," ",""),"'",""))</f>
        <v/>
      </c>
      <c r="B1454" s="11" t="str">
        <f>IF('טבלת האלפון'!H1454&gt;1,VALUE(SUBSTITUTE('טבלת האלפון'!H1454,"טל/פקס 0","")),"")</f>
        <v/>
      </c>
      <c r="C1454" t="str">
        <f>IF('טבלת האלפון'!I1454&gt;1,'טבלת האלפון'!I1454,"")</f>
        <v/>
      </c>
      <c r="D1454" t="str">
        <f>IF('טבלת האלפון'!J1454&gt;1,'טבלת האלפון'!J1454,"")</f>
        <v/>
      </c>
      <c r="E1454" t="str">
        <f t="shared" si="253"/>
        <v/>
      </c>
      <c r="F1454" t="str">
        <f t="shared" si="254"/>
        <v/>
      </c>
      <c r="G1454" t="str">
        <f t="shared" si="257"/>
        <v/>
      </c>
      <c r="H1454" s="16" t="str">
        <f>IF(J1454=2,"יש שני שמות עם אותו זיהוי, המערכת תשמיע את שניהם כעת,"&amp;'טבלת האלפון'!A1454&amp;","&amp;'טבלת האלפון'!B1454&amp;",ו"&amp;'טבלת האלפון'!C1454&amp;","&amp;IF(COUNT(B1454:D1454)=3,"יש שלוש מספרים, המספר הראשון הוא .d-0"&amp;B1454&amp;".t-המספר השני הוא .d-0"&amp;C1454&amp;".t-המספר השלישי הוא .d-0"&amp;D1454,IF(COUNT(B1454:D1454)=2,"יש שתי מספרים, המספר הראשון הוא .d-0"&amp;IF(B1454="",C1454,B1454)&amp;".t-המספר השני הוא .d-0"&amp;IF(D1454="",C1454,D1454),"המספר הוא.d-0"&amp;B1454&amp;C1454&amp;D1454))&amp;",.t-וכן,"&amp;INDEX('טבלת האלפון'!A:A,L1454)&amp;","&amp;INDEX('טבלת האלפון'!B:B,L1454)&amp;",ו"&amp;INDEX('טבלת האלפון'!C:C,L1454)&amp;","&amp;IF(COUNT(R1454:T1454)=3,"יש שלוש מספרים, המספר הראשון הוא .d-0"&amp;R1454&amp;".t-המספר השני הוא .d-0"&amp;S1454&amp;".t-המספר השלישי הוא .d-0"&amp;T1454,IF(COUNT(R1454:T1454)=2,"יש שתי מספרים, המספר הראשון הוא .d-0"&amp;IF(R1454="",S1454,R1454)&amp;".t-המספר השני הוא .d-0"&amp;IF(T1454="",S1454,T1454),"המספר הוא.d-0"&amp;R1454&amp;S1454&amp;T1454)),"")</f>
        <v/>
      </c>
      <c r="I14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האלפון'!A1454&amp;'טבלת האלפון'!B1454,"'",""),"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54" s="4" t="str">
        <f t="shared" si="255"/>
        <v/>
      </c>
      <c r="K1454" t="str">
        <f t="shared" si="256"/>
        <v/>
      </c>
      <c r="L1454" t="str">
        <f t="shared" si="258"/>
        <v/>
      </c>
      <c r="M1454">
        <f t="shared" si="260"/>
        <v>5</v>
      </c>
      <c r="N1454">
        <f>ROW()</f>
        <v>1454</v>
      </c>
      <c r="O1454" t="str">
        <f t="shared" si="259"/>
        <v/>
      </c>
      <c r="R1454" t="str">
        <f t="shared" si="261"/>
        <v/>
      </c>
      <c r="S1454" t="str">
        <f t="shared" si="262"/>
        <v/>
      </c>
      <c r="T1454" t="str">
        <f t="shared" si="263"/>
        <v/>
      </c>
    </row>
    <row r="1455" spans="1:20" x14ac:dyDescent="0.2">
      <c r="A1455" t="str">
        <f>IF( T('טבלת האלפון'!A1455)="","",SUBSTITUTE(SUBSTITUTE('טבלת האלפון'!A1455," ",""),"'",""))</f>
        <v/>
      </c>
      <c r="B1455" s="11" t="str">
        <f>IF('טבלת האלפון'!H1455&gt;1,VALUE(SUBSTITUTE('טבלת האלפון'!H1455,"טל/פקס 0","")),"")</f>
        <v/>
      </c>
      <c r="C1455" t="str">
        <f>IF('טבלת האלפון'!I1455&gt;1,'טבלת האלפון'!I1455,"")</f>
        <v/>
      </c>
      <c r="D1455" t="str">
        <f>IF('טבלת האלפון'!J1455&gt;1,'טבלת האלפון'!J1455,"")</f>
        <v/>
      </c>
      <c r="E1455" t="str">
        <f t="shared" si="253"/>
        <v/>
      </c>
      <c r="F1455" t="str">
        <f t="shared" si="254"/>
        <v/>
      </c>
      <c r="G1455" t="str">
        <f t="shared" si="257"/>
        <v/>
      </c>
      <c r="H1455" s="16" t="str">
        <f>IF(J1455=2,"יש שני שמות עם אותו זיהוי, המערכת תשמיע את שניהם כעת,"&amp;'טבלת האלפון'!A1455&amp;","&amp;'טבלת האלפון'!B1455&amp;",ו"&amp;'טבלת האלפון'!C1455&amp;","&amp;IF(COUNT(B1455:D1455)=3,"יש שלוש מספרים, המספר הראשון הוא .d-0"&amp;B1455&amp;".t-המספר השני הוא .d-0"&amp;C1455&amp;".t-המספר השלישי הוא .d-0"&amp;D1455,IF(COUNT(B1455:D1455)=2,"יש שתי מספרים, המספר הראשון הוא .d-0"&amp;IF(B1455="",C1455,B1455)&amp;".t-המספר השני הוא .d-0"&amp;IF(D1455="",C1455,D1455),"המספר הוא.d-0"&amp;B1455&amp;C1455&amp;D1455))&amp;",.t-וכן,"&amp;INDEX('טבלת האלפון'!A:A,L1455)&amp;","&amp;INDEX('טבלת האלפון'!B:B,L1455)&amp;",ו"&amp;INDEX('טבלת האלפון'!C:C,L1455)&amp;","&amp;IF(COUNT(R1455:T1455)=3,"יש שלוש מספרים, המספר הראשון הוא .d-0"&amp;R1455&amp;".t-המספר השני הוא .d-0"&amp;S1455&amp;".t-המספר השלישי הוא .d-0"&amp;T1455,IF(COUNT(R1455:T1455)=2,"יש שתי מספרים, המספר הראשון הוא .d-0"&amp;IF(R1455="",S1455,R1455)&amp;".t-המספר השני הוא .d-0"&amp;IF(T1455="",S1455,T1455),"המספר הוא.d-0"&amp;R1455&amp;S1455&amp;T1455)),"")</f>
        <v/>
      </c>
      <c r="I14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האלפון'!A1455&amp;'טבלת האלפון'!B1455,"'",""),"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55" s="4" t="str">
        <f t="shared" si="255"/>
        <v/>
      </c>
      <c r="K1455" t="str">
        <f t="shared" si="256"/>
        <v/>
      </c>
      <c r="L1455" t="str">
        <f t="shared" si="258"/>
        <v/>
      </c>
      <c r="M1455">
        <f t="shared" si="260"/>
        <v>5</v>
      </c>
      <c r="N1455">
        <f>ROW()</f>
        <v>1455</v>
      </c>
      <c r="O1455" t="str">
        <f t="shared" si="259"/>
        <v/>
      </c>
      <c r="R1455" t="str">
        <f t="shared" si="261"/>
        <v/>
      </c>
      <c r="S1455" t="str">
        <f t="shared" si="262"/>
        <v/>
      </c>
      <c r="T1455" t="str">
        <f t="shared" si="263"/>
        <v/>
      </c>
    </row>
    <row r="1456" spans="1:20" x14ac:dyDescent="0.2">
      <c r="A1456" t="str">
        <f>IF( T('טבלת האלפון'!A1456)="","",SUBSTITUTE(SUBSTITUTE('טבלת האלפון'!A1456," ",""),"'",""))</f>
        <v/>
      </c>
      <c r="B1456" s="11" t="str">
        <f>IF('טבלת האלפון'!H1456&gt;1,VALUE(SUBSTITUTE('טבלת האלפון'!H1456,"טל/פקס 0","")),"")</f>
        <v/>
      </c>
      <c r="C1456" t="str">
        <f>IF('טבלת האלפון'!I1456&gt;1,'טבלת האלפון'!I1456,"")</f>
        <v/>
      </c>
      <c r="D1456" t="str">
        <f>IF('טבלת האלפון'!J1456&gt;1,'טבלת האלפון'!J1456,"")</f>
        <v/>
      </c>
      <c r="E1456" t="str">
        <f t="shared" si="253"/>
        <v/>
      </c>
      <c r="F1456" t="str">
        <f t="shared" si="254"/>
        <v/>
      </c>
      <c r="G1456" t="str">
        <f t="shared" si="257"/>
        <v/>
      </c>
      <c r="H1456" s="16" t="str">
        <f>IF(J1456=2,"יש שני שמות עם אותו זיהוי, המערכת תשמיע את שניהם כעת,"&amp;'טבלת האלפון'!A1456&amp;","&amp;'טבלת האלפון'!B1456&amp;",ו"&amp;'טבלת האלפון'!C1456&amp;","&amp;IF(COUNT(B1456:D1456)=3,"יש שלוש מספרים, המספר הראשון הוא .d-0"&amp;B1456&amp;".t-המספר השני הוא .d-0"&amp;C1456&amp;".t-המספר השלישי הוא .d-0"&amp;D1456,IF(COUNT(B1456:D1456)=2,"יש שתי מספרים, המספר הראשון הוא .d-0"&amp;IF(B1456="",C1456,B1456)&amp;".t-המספר השני הוא .d-0"&amp;IF(D1456="",C1456,D1456),"המספר הוא.d-0"&amp;B1456&amp;C1456&amp;D1456))&amp;",.t-וכן,"&amp;INDEX('טבלת האלפון'!A:A,L1456)&amp;","&amp;INDEX('טבלת האלפון'!B:B,L1456)&amp;",ו"&amp;INDEX('טבלת האלפון'!C:C,L1456)&amp;","&amp;IF(COUNT(R1456:T1456)=3,"יש שלוש מספרים, המספר הראשון הוא .d-0"&amp;R1456&amp;".t-המספר השני הוא .d-0"&amp;S1456&amp;".t-המספר השלישי הוא .d-0"&amp;T1456,IF(COUNT(R1456:T1456)=2,"יש שתי מספרים, המספר הראשון הוא .d-0"&amp;IF(R1456="",S1456,R1456)&amp;".t-המספר השני הוא .d-0"&amp;IF(T1456="",S1456,T1456),"המספר הוא.d-0"&amp;R1456&amp;S1456&amp;T1456)),"")</f>
        <v/>
      </c>
      <c r="I14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האלפון'!A1456&amp;'טבלת האלפון'!B1456,"'",""),"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56" s="4" t="str">
        <f t="shared" si="255"/>
        <v/>
      </c>
      <c r="K1456" t="str">
        <f t="shared" si="256"/>
        <v/>
      </c>
      <c r="L1456" t="str">
        <f t="shared" si="258"/>
        <v/>
      </c>
      <c r="M1456">
        <f t="shared" si="260"/>
        <v>5</v>
      </c>
      <c r="N1456">
        <f>ROW()</f>
        <v>1456</v>
      </c>
      <c r="O1456" t="str">
        <f t="shared" si="259"/>
        <v/>
      </c>
      <c r="R1456" t="str">
        <f t="shared" si="261"/>
        <v/>
      </c>
      <c r="S1456" t="str">
        <f t="shared" si="262"/>
        <v/>
      </c>
      <c r="T1456" t="str">
        <f t="shared" si="263"/>
        <v/>
      </c>
    </row>
    <row r="1457" spans="1:20" x14ac:dyDescent="0.2">
      <c r="A1457" t="str">
        <f>IF( T('טבלת האלפון'!A1457)="","",SUBSTITUTE(SUBSTITUTE('טבלת האלפון'!A1457," ",""),"'",""))</f>
        <v/>
      </c>
      <c r="B1457" s="11" t="str">
        <f>IF('טבלת האלפון'!H1457&gt;1,VALUE(SUBSTITUTE('טבלת האלפון'!H1457,"טל/פקס 0","")),"")</f>
        <v/>
      </c>
      <c r="C1457" t="str">
        <f>IF('טבלת האלפון'!I1457&gt;1,'טבלת האלפון'!I1457,"")</f>
        <v/>
      </c>
      <c r="D1457" t="str">
        <f>IF('טבלת האלפון'!J1457&gt;1,'טבלת האלפון'!J1457,"")</f>
        <v/>
      </c>
      <c r="E1457" t="str">
        <f t="shared" si="253"/>
        <v/>
      </c>
      <c r="F1457" t="str">
        <f t="shared" si="254"/>
        <v/>
      </c>
      <c r="G1457" t="str">
        <f t="shared" si="257"/>
        <v/>
      </c>
      <c r="H1457" s="16" t="str">
        <f>IF(J1457=2,"יש שני שמות עם אותו זיהוי, המערכת תשמיע את שניהם כעת,"&amp;'טבלת האלפון'!A1457&amp;","&amp;'טבלת האלפון'!B1457&amp;",ו"&amp;'טבלת האלפון'!C1457&amp;","&amp;IF(COUNT(B1457:D1457)=3,"יש שלוש מספרים, המספר הראשון הוא .d-0"&amp;B1457&amp;".t-המספר השני הוא .d-0"&amp;C1457&amp;".t-המספר השלישי הוא .d-0"&amp;D1457,IF(COUNT(B1457:D1457)=2,"יש שתי מספרים, המספר הראשון הוא .d-0"&amp;IF(B1457="",C1457,B1457)&amp;".t-המספר השני הוא .d-0"&amp;IF(D1457="",C1457,D1457),"המספר הוא.d-0"&amp;B1457&amp;C1457&amp;D1457))&amp;",.t-וכן,"&amp;INDEX('טבלת האלפון'!A:A,L1457)&amp;","&amp;INDEX('טבלת האלפון'!B:B,L1457)&amp;",ו"&amp;INDEX('טבלת האלפון'!C:C,L1457)&amp;","&amp;IF(COUNT(R1457:T1457)=3,"יש שלוש מספרים, המספר הראשון הוא .d-0"&amp;R1457&amp;".t-המספר השני הוא .d-0"&amp;S1457&amp;".t-המספר השלישי הוא .d-0"&amp;T1457,IF(COUNT(R1457:T1457)=2,"יש שתי מספרים, המספר הראשון הוא .d-0"&amp;IF(R1457="",S1457,R1457)&amp;".t-המספר השני הוא .d-0"&amp;IF(T1457="",S1457,T1457),"המספר הוא.d-0"&amp;R1457&amp;S1457&amp;T1457)),"")</f>
        <v/>
      </c>
      <c r="I14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האלפון'!A1457&amp;'טבלת האלפון'!B1457,"'",""),"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57" s="4" t="str">
        <f t="shared" si="255"/>
        <v/>
      </c>
      <c r="K1457" t="str">
        <f t="shared" si="256"/>
        <v/>
      </c>
      <c r="L1457" t="str">
        <f t="shared" si="258"/>
        <v/>
      </c>
      <c r="M1457">
        <f t="shared" si="260"/>
        <v>5</v>
      </c>
      <c r="N1457">
        <f>ROW()</f>
        <v>1457</v>
      </c>
      <c r="O1457" t="str">
        <f t="shared" si="259"/>
        <v/>
      </c>
      <c r="R1457" t="str">
        <f t="shared" si="261"/>
        <v/>
      </c>
      <c r="S1457" t="str">
        <f t="shared" si="262"/>
        <v/>
      </c>
      <c r="T1457" t="str">
        <f t="shared" si="263"/>
        <v/>
      </c>
    </row>
    <row r="1458" spans="1:20" x14ac:dyDescent="0.2">
      <c r="A1458" t="str">
        <f>IF( T('טבלת האלפון'!A1458)="","",SUBSTITUTE(SUBSTITUTE('טבלת האלפון'!A1458," ",""),"'",""))</f>
        <v/>
      </c>
      <c r="B1458" s="11" t="str">
        <f>IF('טבלת האלפון'!H1458&gt;1,VALUE(SUBSTITUTE('טבלת האלפון'!H1458,"טל/פקס 0","")),"")</f>
        <v/>
      </c>
      <c r="C1458" t="str">
        <f>IF('טבלת האלפון'!I1458&gt;1,'טבלת האלפון'!I1458,"")</f>
        <v/>
      </c>
      <c r="D1458" t="str">
        <f>IF('טבלת האלפון'!J1458&gt;1,'טבלת האלפון'!J1458,"")</f>
        <v/>
      </c>
      <c r="E1458" t="str">
        <f t="shared" si="253"/>
        <v/>
      </c>
      <c r="F1458" t="str">
        <f t="shared" si="254"/>
        <v/>
      </c>
      <c r="G1458" t="str">
        <f t="shared" si="257"/>
        <v/>
      </c>
      <c r="H1458" s="16" t="str">
        <f>IF(J1458=2,"יש שני שמות עם אותו זיהוי, המערכת תשמיע את שניהם כעת,"&amp;'טבלת האלפון'!A1458&amp;","&amp;'טבלת האלפון'!B1458&amp;",ו"&amp;'טבלת האלפון'!C1458&amp;","&amp;IF(COUNT(B1458:D1458)=3,"יש שלוש מספרים, המספר הראשון הוא .d-0"&amp;B1458&amp;".t-המספר השני הוא .d-0"&amp;C1458&amp;".t-המספר השלישי הוא .d-0"&amp;D1458,IF(COUNT(B1458:D1458)=2,"יש שתי מספרים, המספר הראשון הוא .d-0"&amp;IF(B1458="",C1458,B1458)&amp;".t-המספר השני הוא .d-0"&amp;IF(D1458="",C1458,D1458),"המספר הוא.d-0"&amp;B1458&amp;C1458&amp;D1458))&amp;",.t-וכן,"&amp;INDEX('טבלת האלפון'!A:A,L1458)&amp;","&amp;INDEX('טבלת האלפון'!B:B,L1458)&amp;",ו"&amp;INDEX('טבלת האלפון'!C:C,L1458)&amp;","&amp;IF(COUNT(R1458:T1458)=3,"יש שלוש מספרים, המספר הראשון הוא .d-0"&amp;R1458&amp;".t-המספר השני הוא .d-0"&amp;S1458&amp;".t-המספר השלישי הוא .d-0"&amp;T1458,IF(COUNT(R1458:T1458)=2,"יש שתי מספרים, המספר הראשון הוא .d-0"&amp;IF(R1458="",S1458,R1458)&amp;".t-המספר השני הוא .d-0"&amp;IF(T1458="",S1458,T1458),"המספר הוא.d-0"&amp;R1458&amp;S1458&amp;T1458)),"")</f>
        <v/>
      </c>
      <c r="I14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האלפון'!A1458&amp;'טבלת האלפון'!B1458,"'",""),"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58" s="4" t="str">
        <f t="shared" si="255"/>
        <v/>
      </c>
      <c r="K1458" t="str">
        <f t="shared" si="256"/>
        <v/>
      </c>
      <c r="L1458" t="str">
        <f t="shared" si="258"/>
        <v/>
      </c>
      <c r="M1458">
        <f t="shared" si="260"/>
        <v>5</v>
      </c>
      <c r="N1458">
        <f>ROW()</f>
        <v>1458</v>
      </c>
      <c r="O1458" t="str">
        <f t="shared" si="259"/>
        <v/>
      </c>
      <c r="R1458" t="str">
        <f t="shared" si="261"/>
        <v/>
      </c>
      <c r="S1458" t="str">
        <f t="shared" si="262"/>
        <v/>
      </c>
      <c r="T1458" t="str">
        <f t="shared" si="263"/>
        <v/>
      </c>
    </row>
    <row r="1459" spans="1:20" x14ac:dyDescent="0.2">
      <c r="A1459" t="str">
        <f>IF( T('טבלת האלפון'!A1459)="","",SUBSTITUTE(SUBSTITUTE('טבלת האלפון'!A1459," ",""),"'",""))</f>
        <v/>
      </c>
      <c r="B1459" s="11" t="str">
        <f>IF('טבלת האלפון'!H1459&gt;1,VALUE(SUBSTITUTE('טבלת האלפון'!H1459,"טל/פקס 0","")),"")</f>
        <v/>
      </c>
      <c r="C1459" t="str">
        <f>IF('טבלת האלפון'!I1459&gt;1,'טבלת האלפון'!I1459,"")</f>
        <v/>
      </c>
      <c r="D1459" t="str">
        <f>IF('טבלת האלפון'!J1459&gt;1,'טבלת האלפון'!J1459,"")</f>
        <v/>
      </c>
      <c r="E1459" t="str">
        <f t="shared" si="253"/>
        <v/>
      </c>
      <c r="F1459" t="str">
        <f t="shared" si="254"/>
        <v/>
      </c>
      <c r="G1459" t="str">
        <f t="shared" si="257"/>
        <v/>
      </c>
      <c r="H1459" s="16" t="str">
        <f>IF(J1459=2,"יש שני שמות עם אותו זיהוי, המערכת תשמיע את שניהם כעת,"&amp;'טבלת האלפון'!A1459&amp;","&amp;'טבלת האלפון'!B1459&amp;",ו"&amp;'טבלת האלפון'!C1459&amp;","&amp;IF(COUNT(B1459:D1459)=3,"יש שלוש מספרים, המספר הראשון הוא .d-0"&amp;B1459&amp;".t-המספר השני הוא .d-0"&amp;C1459&amp;".t-המספר השלישי הוא .d-0"&amp;D1459,IF(COUNT(B1459:D1459)=2,"יש שתי מספרים, המספר הראשון הוא .d-0"&amp;IF(B1459="",C1459,B1459)&amp;".t-המספר השני הוא .d-0"&amp;IF(D1459="",C1459,D1459),"המספר הוא.d-0"&amp;B1459&amp;C1459&amp;D1459))&amp;",.t-וכן,"&amp;INDEX('טבלת האלפון'!A:A,L1459)&amp;","&amp;INDEX('טבלת האלפון'!B:B,L1459)&amp;",ו"&amp;INDEX('טבלת האלפון'!C:C,L1459)&amp;","&amp;IF(COUNT(R1459:T1459)=3,"יש שלוש מספרים, המספר הראשון הוא .d-0"&amp;R1459&amp;".t-המספר השני הוא .d-0"&amp;S1459&amp;".t-המספר השלישי הוא .d-0"&amp;T1459,IF(COUNT(R1459:T1459)=2,"יש שתי מספרים, המספר הראשון הוא .d-0"&amp;IF(R1459="",S1459,R1459)&amp;".t-המספר השני הוא .d-0"&amp;IF(T1459="",S1459,T1459),"המספר הוא.d-0"&amp;R1459&amp;S1459&amp;T1459)),"")</f>
        <v/>
      </c>
      <c r="I14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האלפון'!A1459&amp;'טבלת האלפון'!B1459,"'",""),"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59" s="4" t="str">
        <f t="shared" si="255"/>
        <v/>
      </c>
      <c r="K1459" t="str">
        <f t="shared" si="256"/>
        <v/>
      </c>
      <c r="L1459" t="str">
        <f t="shared" si="258"/>
        <v/>
      </c>
      <c r="M1459">
        <f t="shared" si="260"/>
        <v>5</v>
      </c>
      <c r="N1459">
        <f>ROW()</f>
        <v>1459</v>
      </c>
      <c r="O1459" t="str">
        <f t="shared" si="259"/>
        <v/>
      </c>
      <c r="R1459" t="str">
        <f t="shared" si="261"/>
        <v/>
      </c>
      <c r="S1459" t="str">
        <f t="shared" si="262"/>
        <v/>
      </c>
      <c r="T1459" t="str">
        <f t="shared" si="263"/>
        <v/>
      </c>
    </row>
    <row r="1460" spans="1:20" x14ac:dyDescent="0.2">
      <c r="A1460" t="str">
        <f>IF( T('טבלת האלפון'!A1460)="","",SUBSTITUTE(SUBSTITUTE('טבלת האלפון'!A1460," ",""),"'",""))</f>
        <v/>
      </c>
      <c r="B1460" s="11" t="str">
        <f>IF('טבלת האלפון'!H1460&gt;1,VALUE(SUBSTITUTE('טבלת האלפון'!H1460,"טל/פקס 0","")),"")</f>
        <v/>
      </c>
      <c r="C1460" t="str">
        <f>IF('טבלת האלפון'!I1460&gt;1,'טבלת האלפון'!I1460,"")</f>
        <v/>
      </c>
      <c r="D1460" t="str">
        <f>IF('טבלת האלפון'!J1460&gt;1,'טבלת האלפון'!J1460,"")</f>
        <v/>
      </c>
      <c r="E1460" t="str">
        <f t="shared" si="253"/>
        <v/>
      </c>
      <c r="F1460" t="str">
        <f t="shared" si="254"/>
        <v/>
      </c>
      <c r="G1460" t="str">
        <f t="shared" si="257"/>
        <v/>
      </c>
      <c r="H1460" s="16" t="str">
        <f>IF(J1460=2,"יש שני שמות עם אותו זיהוי, המערכת תשמיע את שניהם כעת,"&amp;'טבלת האלפון'!A1460&amp;","&amp;'טבלת האלפון'!B1460&amp;",ו"&amp;'טבלת האלפון'!C1460&amp;","&amp;IF(COUNT(B1460:D1460)=3,"יש שלוש מספרים, המספר הראשון הוא .d-0"&amp;B1460&amp;".t-המספר השני הוא .d-0"&amp;C1460&amp;".t-המספר השלישי הוא .d-0"&amp;D1460,IF(COUNT(B1460:D1460)=2,"יש שתי מספרים, המספר הראשון הוא .d-0"&amp;IF(B1460="",C1460,B1460)&amp;".t-המספר השני הוא .d-0"&amp;IF(D1460="",C1460,D1460),"המספר הוא.d-0"&amp;B1460&amp;C1460&amp;D1460))&amp;",.t-וכן,"&amp;INDEX('טבלת האלפון'!A:A,L1460)&amp;","&amp;INDEX('טבלת האלפון'!B:B,L1460)&amp;",ו"&amp;INDEX('טבלת האלפון'!C:C,L1460)&amp;","&amp;IF(COUNT(R1460:T1460)=3,"יש שלוש מספרים, המספר הראשון הוא .d-0"&amp;R1460&amp;".t-המספר השני הוא .d-0"&amp;S1460&amp;".t-המספר השלישי הוא .d-0"&amp;T1460,IF(COUNT(R1460:T1460)=2,"יש שתי מספרים, המספר הראשון הוא .d-0"&amp;IF(R1460="",S1460,R1460)&amp;".t-המספר השני הוא .d-0"&amp;IF(T1460="",S1460,T1460),"המספר הוא.d-0"&amp;R1460&amp;S1460&amp;T1460)),"")</f>
        <v/>
      </c>
      <c r="I14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האלפון'!A1460&amp;'טבלת האלפון'!B1460,"'",""),"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60" s="4" t="str">
        <f t="shared" si="255"/>
        <v/>
      </c>
      <c r="K1460" t="str">
        <f t="shared" si="256"/>
        <v/>
      </c>
      <c r="L1460" t="str">
        <f t="shared" si="258"/>
        <v/>
      </c>
      <c r="M1460">
        <f t="shared" si="260"/>
        <v>5</v>
      </c>
      <c r="N1460">
        <f>ROW()</f>
        <v>1460</v>
      </c>
      <c r="O1460" t="str">
        <f t="shared" si="259"/>
        <v/>
      </c>
      <c r="R1460" t="str">
        <f t="shared" si="261"/>
        <v/>
      </c>
      <c r="S1460" t="str">
        <f t="shared" si="262"/>
        <v/>
      </c>
      <c r="T1460" t="str">
        <f t="shared" si="263"/>
        <v/>
      </c>
    </row>
    <row r="1461" spans="1:20" x14ac:dyDescent="0.2">
      <c r="A1461" t="str">
        <f>IF( T('טבלת האלפון'!A1461)="","",SUBSTITUTE(SUBSTITUTE('טבלת האלפון'!A1461," ",""),"'",""))</f>
        <v/>
      </c>
      <c r="B1461" s="11" t="str">
        <f>IF('טבלת האלפון'!H1461&gt;1,VALUE(SUBSTITUTE('טבלת האלפון'!H1461,"טל/פקס 0","")),"")</f>
        <v/>
      </c>
      <c r="C1461" t="str">
        <f>IF('טבלת האלפון'!I1461&gt;1,'טבלת האלפון'!I1461,"")</f>
        <v/>
      </c>
      <c r="D1461" t="str">
        <f>IF('טבלת האלפון'!J1461&gt;1,'טבלת האלפון'!J1461,"")</f>
        <v/>
      </c>
      <c r="E1461" t="str">
        <f t="shared" si="253"/>
        <v/>
      </c>
      <c r="F1461" t="str">
        <f t="shared" si="254"/>
        <v/>
      </c>
      <c r="G1461" t="str">
        <f t="shared" si="257"/>
        <v/>
      </c>
      <c r="H1461" s="16" t="str">
        <f>IF(J1461=2,"יש שני שמות עם אותו זיהוי, המערכת תשמיע את שניהם כעת,"&amp;'טבלת האלפון'!A1461&amp;","&amp;'טבלת האלפון'!B1461&amp;",ו"&amp;'טבלת האלפון'!C1461&amp;","&amp;IF(COUNT(B1461:D1461)=3,"יש שלוש מספרים, המספר הראשון הוא .d-0"&amp;B1461&amp;".t-המספר השני הוא .d-0"&amp;C1461&amp;".t-המספר השלישי הוא .d-0"&amp;D1461,IF(COUNT(B1461:D1461)=2,"יש שתי מספרים, המספר הראשון הוא .d-0"&amp;IF(B1461="",C1461,B1461)&amp;".t-המספר השני הוא .d-0"&amp;IF(D1461="",C1461,D1461),"המספר הוא.d-0"&amp;B1461&amp;C1461&amp;D1461))&amp;",.t-וכן,"&amp;INDEX('טבלת האלפון'!A:A,L1461)&amp;","&amp;INDEX('טבלת האלפון'!B:B,L1461)&amp;",ו"&amp;INDEX('טבלת האלפון'!C:C,L1461)&amp;","&amp;IF(COUNT(R1461:T1461)=3,"יש שלוש מספרים, המספר הראשון הוא .d-0"&amp;R1461&amp;".t-המספר השני הוא .d-0"&amp;S1461&amp;".t-המספר השלישי הוא .d-0"&amp;T1461,IF(COUNT(R1461:T1461)=2,"יש שתי מספרים, המספר הראשון הוא .d-0"&amp;IF(R1461="",S1461,R1461)&amp;".t-המספר השני הוא .d-0"&amp;IF(T1461="",S1461,T1461),"המספר הוא.d-0"&amp;R1461&amp;S1461&amp;T1461)),"")</f>
        <v/>
      </c>
      <c r="I14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האלפון'!A1461&amp;'טבלת האלפון'!B1461,"'",""),"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61" s="4" t="str">
        <f t="shared" si="255"/>
        <v/>
      </c>
      <c r="K1461" t="str">
        <f t="shared" si="256"/>
        <v/>
      </c>
      <c r="L1461" t="str">
        <f t="shared" si="258"/>
        <v/>
      </c>
      <c r="M1461">
        <f t="shared" si="260"/>
        <v>5</v>
      </c>
      <c r="N1461">
        <f>ROW()</f>
        <v>1461</v>
      </c>
      <c r="O1461" t="str">
        <f t="shared" si="259"/>
        <v/>
      </c>
      <c r="R1461" t="str">
        <f t="shared" si="261"/>
        <v/>
      </c>
      <c r="S1461" t="str">
        <f t="shared" si="262"/>
        <v/>
      </c>
      <c r="T1461" t="str">
        <f t="shared" si="263"/>
        <v/>
      </c>
    </row>
    <row r="1462" spans="1:20" x14ac:dyDescent="0.2">
      <c r="A1462" t="str">
        <f>IF( T('טבלת האלפון'!A1462)="","",SUBSTITUTE(SUBSTITUTE('טבלת האלפון'!A1462," ",""),"'",""))</f>
        <v/>
      </c>
      <c r="B1462" s="11" t="str">
        <f>IF('טבלת האלפון'!H1462&gt;1,VALUE(SUBSTITUTE('טבלת האלפון'!H1462,"טל/פקס 0","")),"")</f>
        <v/>
      </c>
      <c r="C1462" t="str">
        <f>IF('טבלת האלפון'!I1462&gt;1,'טבלת האלפון'!I1462,"")</f>
        <v/>
      </c>
      <c r="D1462" t="str">
        <f>IF('טבלת האלפון'!J1462&gt;1,'טבלת האלפון'!J1462,"")</f>
        <v/>
      </c>
      <c r="E1462" t="str">
        <f t="shared" si="253"/>
        <v/>
      </c>
      <c r="F1462" t="str">
        <f t="shared" si="254"/>
        <v/>
      </c>
      <c r="G1462" t="str">
        <f t="shared" si="257"/>
        <v/>
      </c>
      <c r="H1462" s="16" t="str">
        <f>IF(J1462=2,"יש שני שמות עם אותו זיהוי, המערכת תשמיע את שניהם כעת,"&amp;'טבלת האלפון'!A1462&amp;","&amp;'טבלת האלפון'!B1462&amp;",ו"&amp;'טבלת האלפון'!C1462&amp;","&amp;IF(COUNT(B1462:D1462)=3,"יש שלוש מספרים, המספר הראשון הוא .d-0"&amp;B1462&amp;".t-המספר השני הוא .d-0"&amp;C1462&amp;".t-המספר השלישי הוא .d-0"&amp;D1462,IF(COUNT(B1462:D1462)=2,"יש שתי מספרים, המספר הראשון הוא .d-0"&amp;IF(B1462="",C1462,B1462)&amp;".t-המספר השני הוא .d-0"&amp;IF(D1462="",C1462,D1462),"המספר הוא.d-0"&amp;B1462&amp;C1462&amp;D1462))&amp;",.t-וכן,"&amp;INDEX('טבלת האלפון'!A:A,L1462)&amp;","&amp;INDEX('טבלת האלפון'!B:B,L1462)&amp;",ו"&amp;INDEX('טבלת האלפון'!C:C,L1462)&amp;","&amp;IF(COUNT(R1462:T1462)=3,"יש שלוש מספרים, המספר הראשון הוא .d-0"&amp;R1462&amp;".t-המספר השני הוא .d-0"&amp;S1462&amp;".t-המספר השלישי הוא .d-0"&amp;T1462,IF(COUNT(R1462:T1462)=2,"יש שתי מספרים, המספר הראשון הוא .d-0"&amp;IF(R1462="",S1462,R1462)&amp;".t-המספר השני הוא .d-0"&amp;IF(T1462="",S1462,T1462),"המספר הוא.d-0"&amp;R1462&amp;S1462&amp;T1462)),"")</f>
        <v/>
      </c>
      <c r="I14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האלפון'!A1462&amp;'טבלת האלפון'!B1462,"'",""),"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62" s="4" t="str">
        <f t="shared" si="255"/>
        <v/>
      </c>
      <c r="K1462" t="str">
        <f t="shared" si="256"/>
        <v/>
      </c>
      <c r="L1462" t="str">
        <f t="shared" si="258"/>
        <v/>
      </c>
      <c r="M1462">
        <f t="shared" si="260"/>
        <v>5</v>
      </c>
      <c r="N1462">
        <f>ROW()</f>
        <v>1462</v>
      </c>
      <c r="O1462" t="str">
        <f t="shared" si="259"/>
        <v/>
      </c>
      <c r="R1462" t="str">
        <f t="shared" si="261"/>
        <v/>
      </c>
      <c r="S1462" t="str">
        <f t="shared" si="262"/>
        <v/>
      </c>
      <c r="T1462" t="str">
        <f t="shared" si="263"/>
        <v/>
      </c>
    </row>
    <row r="1463" spans="1:20" x14ac:dyDescent="0.2">
      <c r="A1463" t="str">
        <f>IF( T('טבלת האלפון'!A1463)="","",SUBSTITUTE(SUBSTITUTE('טבלת האלפון'!A1463," ",""),"'",""))</f>
        <v/>
      </c>
      <c r="B1463" s="11" t="str">
        <f>IF('טבלת האלפון'!H1463&gt;1,VALUE(SUBSTITUTE('טבלת האלפון'!H1463,"טל/פקס 0","")),"")</f>
        <v/>
      </c>
      <c r="C1463" t="str">
        <f>IF('טבלת האלפון'!I1463&gt;1,'טבלת האלפון'!I1463,"")</f>
        <v/>
      </c>
      <c r="D1463" t="str">
        <f>IF('טבלת האלפון'!J1463&gt;1,'טבלת האלפון'!J1463,"")</f>
        <v/>
      </c>
      <c r="E1463" t="str">
        <f t="shared" si="253"/>
        <v/>
      </c>
      <c r="F1463" t="str">
        <f t="shared" si="254"/>
        <v/>
      </c>
      <c r="G1463" t="str">
        <f t="shared" si="257"/>
        <v/>
      </c>
      <c r="H1463" s="16" t="str">
        <f>IF(J1463=2,"יש שני שמות עם אותו זיהוי, המערכת תשמיע את שניהם כעת,"&amp;'טבלת האלפון'!A1463&amp;","&amp;'טבלת האלפון'!B1463&amp;",ו"&amp;'טבלת האלפון'!C1463&amp;","&amp;IF(COUNT(B1463:D1463)=3,"יש שלוש מספרים, המספר הראשון הוא .d-0"&amp;B1463&amp;".t-המספר השני הוא .d-0"&amp;C1463&amp;".t-המספר השלישי הוא .d-0"&amp;D1463,IF(COUNT(B1463:D1463)=2,"יש שתי מספרים, המספר הראשון הוא .d-0"&amp;IF(B1463="",C1463,B1463)&amp;".t-המספר השני הוא .d-0"&amp;IF(D1463="",C1463,D1463),"המספר הוא.d-0"&amp;B1463&amp;C1463&amp;D1463))&amp;",.t-וכן,"&amp;INDEX('טבלת האלפון'!A:A,L1463)&amp;","&amp;INDEX('טבלת האלפון'!B:B,L1463)&amp;",ו"&amp;INDEX('טבלת האלפון'!C:C,L1463)&amp;","&amp;IF(COUNT(R1463:T1463)=3,"יש שלוש מספרים, המספר הראשון הוא .d-0"&amp;R1463&amp;".t-המספר השני הוא .d-0"&amp;S1463&amp;".t-המספר השלישי הוא .d-0"&amp;T1463,IF(COUNT(R1463:T1463)=2,"יש שתי מספרים, המספר הראשון הוא .d-0"&amp;IF(R1463="",S1463,R1463)&amp;".t-המספר השני הוא .d-0"&amp;IF(T1463="",S1463,T1463),"המספר הוא.d-0"&amp;R1463&amp;S1463&amp;T1463)),"")</f>
        <v/>
      </c>
      <c r="I14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האלפון'!A1463&amp;'טבלת האלפון'!B1463,"'",""),"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63" s="4" t="str">
        <f t="shared" si="255"/>
        <v/>
      </c>
      <c r="K1463" t="str">
        <f t="shared" si="256"/>
        <v/>
      </c>
      <c r="L1463" t="str">
        <f t="shared" si="258"/>
        <v/>
      </c>
      <c r="M1463">
        <f t="shared" si="260"/>
        <v>5</v>
      </c>
      <c r="N1463">
        <f>ROW()</f>
        <v>1463</v>
      </c>
      <c r="O1463" t="str">
        <f t="shared" si="259"/>
        <v/>
      </c>
      <c r="R1463" t="str">
        <f t="shared" si="261"/>
        <v/>
      </c>
      <c r="S1463" t="str">
        <f t="shared" si="262"/>
        <v/>
      </c>
      <c r="T1463" t="str">
        <f t="shared" si="263"/>
        <v/>
      </c>
    </row>
    <row r="1464" spans="1:20" x14ac:dyDescent="0.2">
      <c r="A1464" t="str">
        <f>IF( T('טבלת האלפון'!A1464)="","",SUBSTITUTE(SUBSTITUTE('טבלת האלפון'!A1464," ",""),"'",""))</f>
        <v/>
      </c>
      <c r="B1464" s="11" t="str">
        <f>IF('טבלת האלפון'!H1464&gt;1,VALUE(SUBSTITUTE('טבלת האלפון'!H1464,"טל/פקס 0","")),"")</f>
        <v/>
      </c>
      <c r="C1464" t="str">
        <f>IF('טבלת האלפון'!I1464&gt;1,'טבלת האלפון'!I1464,"")</f>
        <v/>
      </c>
      <c r="D1464" t="str">
        <f>IF('טבלת האלפון'!J1464&gt;1,'טבלת האלפון'!J1464,"")</f>
        <v/>
      </c>
      <c r="E1464" t="str">
        <f t="shared" si="253"/>
        <v/>
      </c>
      <c r="F1464" t="str">
        <f t="shared" si="254"/>
        <v/>
      </c>
      <c r="G1464" t="str">
        <f t="shared" si="257"/>
        <v/>
      </c>
      <c r="H1464" s="16" t="str">
        <f>IF(J1464=2,"יש שני שמות עם אותו זיהוי, המערכת תשמיע את שניהם כעת,"&amp;'טבלת האלפון'!A1464&amp;","&amp;'טבלת האלפון'!B1464&amp;",ו"&amp;'טבלת האלפון'!C1464&amp;","&amp;IF(COUNT(B1464:D1464)=3,"יש שלוש מספרים, המספר הראשון הוא .d-0"&amp;B1464&amp;".t-המספר השני הוא .d-0"&amp;C1464&amp;".t-המספר השלישי הוא .d-0"&amp;D1464,IF(COUNT(B1464:D1464)=2,"יש שתי מספרים, המספר הראשון הוא .d-0"&amp;IF(B1464="",C1464,B1464)&amp;".t-המספר השני הוא .d-0"&amp;IF(D1464="",C1464,D1464),"המספר הוא.d-0"&amp;B1464&amp;C1464&amp;D1464))&amp;",.t-וכן,"&amp;INDEX('טבלת האלפון'!A:A,L1464)&amp;","&amp;INDEX('טבלת האלפון'!B:B,L1464)&amp;",ו"&amp;INDEX('טבלת האלפון'!C:C,L1464)&amp;","&amp;IF(COUNT(R1464:T1464)=3,"יש שלוש מספרים, המספר הראשון הוא .d-0"&amp;R1464&amp;".t-המספר השני הוא .d-0"&amp;S1464&amp;".t-המספר השלישי הוא .d-0"&amp;T1464,IF(COUNT(R1464:T1464)=2,"יש שתי מספרים, המספר הראשון הוא .d-0"&amp;IF(R1464="",S1464,R1464)&amp;".t-המספר השני הוא .d-0"&amp;IF(T1464="",S1464,T1464),"המספר הוא.d-0"&amp;R1464&amp;S1464&amp;T1464)),"")</f>
        <v/>
      </c>
      <c r="I14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האלפון'!A1464&amp;'טבלת האלפון'!B1464,"'",""),"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64" s="4" t="str">
        <f t="shared" si="255"/>
        <v/>
      </c>
      <c r="K1464" t="str">
        <f t="shared" si="256"/>
        <v/>
      </c>
      <c r="L1464" t="str">
        <f t="shared" si="258"/>
        <v/>
      </c>
      <c r="M1464">
        <f t="shared" si="260"/>
        <v>5</v>
      </c>
      <c r="N1464">
        <f>ROW()</f>
        <v>1464</v>
      </c>
      <c r="O1464" t="str">
        <f t="shared" si="259"/>
        <v/>
      </c>
      <c r="R1464" t="str">
        <f t="shared" si="261"/>
        <v/>
      </c>
      <c r="S1464" t="str">
        <f t="shared" si="262"/>
        <v/>
      </c>
      <c r="T1464" t="str">
        <f t="shared" si="263"/>
        <v/>
      </c>
    </row>
    <row r="1465" spans="1:20" x14ac:dyDescent="0.2">
      <c r="A1465" t="str">
        <f>IF( T('טבלת האלפון'!A1465)="","",SUBSTITUTE(SUBSTITUTE('טבלת האלפון'!A1465," ",""),"'",""))</f>
        <v/>
      </c>
      <c r="B1465" s="11" t="str">
        <f>IF('טבלת האלפון'!H1465&gt;1,VALUE(SUBSTITUTE('טבלת האלפון'!H1465,"טל/פקס 0","")),"")</f>
        <v/>
      </c>
      <c r="C1465" t="str">
        <f>IF('טבלת האלפון'!I1465&gt;1,'טבלת האלפון'!I1465,"")</f>
        <v/>
      </c>
      <c r="D1465" t="str">
        <f>IF('טבלת האלפון'!J1465&gt;1,'טבלת האלפון'!J1465,"")</f>
        <v/>
      </c>
      <c r="E1465" t="str">
        <f t="shared" si="253"/>
        <v/>
      </c>
      <c r="F1465" t="str">
        <f t="shared" si="254"/>
        <v/>
      </c>
      <c r="G1465" t="str">
        <f t="shared" si="257"/>
        <v/>
      </c>
      <c r="H1465" s="16" t="str">
        <f>IF(J1465=2,"יש שני שמות עם אותו זיהוי, המערכת תשמיע את שניהם כעת,"&amp;'טבלת האלפון'!A1465&amp;","&amp;'טבלת האלפון'!B1465&amp;",ו"&amp;'טבלת האלפון'!C1465&amp;","&amp;IF(COUNT(B1465:D1465)=3,"יש שלוש מספרים, המספר הראשון הוא .d-0"&amp;B1465&amp;".t-המספר השני הוא .d-0"&amp;C1465&amp;".t-המספר השלישי הוא .d-0"&amp;D1465,IF(COUNT(B1465:D1465)=2,"יש שתי מספרים, המספר הראשון הוא .d-0"&amp;IF(B1465="",C1465,B1465)&amp;".t-המספר השני הוא .d-0"&amp;IF(D1465="",C1465,D1465),"המספר הוא.d-0"&amp;B1465&amp;C1465&amp;D1465))&amp;",.t-וכן,"&amp;INDEX('טבלת האלפון'!A:A,L1465)&amp;","&amp;INDEX('טבלת האלפון'!B:B,L1465)&amp;",ו"&amp;INDEX('טבלת האלפון'!C:C,L1465)&amp;","&amp;IF(COUNT(R1465:T1465)=3,"יש שלוש מספרים, המספר הראשון הוא .d-0"&amp;R1465&amp;".t-המספר השני הוא .d-0"&amp;S1465&amp;".t-המספר השלישי הוא .d-0"&amp;T1465,IF(COUNT(R1465:T1465)=2,"יש שתי מספרים, המספר הראשון הוא .d-0"&amp;IF(R1465="",S1465,R1465)&amp;".t-המספר השני הוא .d-0"&amp;IF(T1465="",S1465,T1465),"המספר הוא.d-0"&amp;R1465&amp;S1465&amp;T1465)),"")</f>
        <v/>
      </c>
      <c r="I14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האלפון'!A1465&amp;'טבלת האלפון'!B1465,"'",""),"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65" s="4" t="str">
        <f t="shared" si="255"/>
        <v/>
      </c>
      <c r="K1465" t="str">
        <f t="shared" si="256"/>
        <v/>
      </c>
      <c r="L1465" t="str">
        <f t="shared" si="258"/>
        <v/>
      </c>
      <c r="M1465">
        <f t="shared" si="260"/>
        <v>5</v>
      </c>
      <c r="N1465">
        <f>ROW()</f>
        <v>1465</v>
      </c>
      <c r="O1465" t="str">
        <f t="shared" si="259"/>
        <v/>
      </c>
      <c r="R1465" t="str">
        <f t="shared" si="261"/>
        <v/>
      </c>
      <c r="S1465" t="str">
        <f t="shared" si="262"/>
        <v/>
      </c>
      <c r="T1465" t="str">
        <f t="shared" si="263"/>
        <v/>
      </c>
    </row>
    <row r="1466" spans="1:20" x14ac:dyDescent="0.2">
      <c r="A1466" t="str">
        <f>IF( T('טבלת האלפון'!A1466)="","",SUBSTITUTE(SUBSTITUTE('טבלת האלפון'!A1466," ",""),"'",""))</f>
        <v/>
      </c>
      <c r="B1466" s="11" t="str">
        <f>IF('טבלת האלפון'!H1466&gt;1,VALUE(SUBSTITUTE('טבלת האלפון'!H1466,"טל/פקס 0","")),"")</f>
        <v/>
      </c>
      <c r="C1466" t="str">
        <f>IF('טבלת האלפון'!I1466&gt;1,'טבלת האלפון'!I1466,"")</f>
        <v/>
      </c>
      <c r="D1466" t="str">
        <f>IF('טבלת האלפון'!J1466&gt;1,'טבלת האלפון'!J1466,"")</f>
        <v/>
      </c>
      <c r="E1466" t="str">
        <f t="shared" ref="E1466:E1529" si="264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1466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1466" t="str">
        <f t="shared" ref="F1466:F1529" si="265">IF(G1466="b","",IF(T(A1466)="","",IF(G1466="y",E1466&amp;"=t-יש יותר ממשפחה אחת כזאת, נסו שנית אם שם האבא או שם האמא",E1466&amp;"=t-"&amp;IF(COUNT(B1466:D1466)=3,"יש שלוש מספרים, המספר הראשון הוא .d-0"&amp;B1466&amp;".t-המספר השני הוא .d-0"&amp;C1466&amp;".t-המספר השלישי הוא .d-0"&amp;D1466,IF(COUNT(B1466:D1466)=2,"יש שתי מספרים, המספר הראשון הוא .d-0"&amp;IF(B1466="",C1466,B1466)&amp;".t-המספר השני הוא .d-0"&amp;IF(D1466="",C1466,D1466),"המספר הוא.d-0"&amp;B1466&amp;C1466&amp;D1466))&amp;IF(T(A1466)="","",".t-אני חוזר, "&amp;IF(COUNT(B1466:D1466)=3,"יש שלוש מספרים, המספר הראשון הוא .d-0"&amp;B1466&amp;".t-המספר השני הוא .d-0"&amp;C1466&amp;".t-המספר השלישי הוא .d-0"&amp;D1466,IF(COUNT(B1466:D1466)=2,"יש שתי מספרים, המספר הראשון הוא .d-0"&amp;IF(B1466="",C1466,B1466)&amp;".t-המספר השני הוא .d-0"&amp;IF(D1466="",C1466,D1466),"המספר הוא.d-0"&amp;B1466&amp;C1466&amp;D1466))))))</f>
        <v/>
      </c>
      <c r="G1466" t="str">
        <f t="shared" si="257"/>
        <v/>
      </c>
      <c r="H1466" s="16" t="str">
        <f>IF(J1466=2,"יש שני שמות עם אותו זיהוי, המערכת תשמיע את שניהם כעת,"&amp;'טבלת האלפון'!A1466&amp;","&amp;'טבלת האלפון'!B1466&amp;",ו"&amp;'טבלת האלפון'!C1466&amp;","&amp;IF(COUNT(B1466:D1466)=3,"יש שלוש מספרים, המספר הראשון הוא .d-0"&amp;B1466&amp;".t-המספר השני הוא .d-0"&amp;C1466&amp;".t-המספר השלישי הוא .d-0"&amp;D1466,IF(COUNT(B1466:D1466)=2,"יש שתי מספרים, המספר הראשון הוא .d-0"&amp;IF(B1466="",C1466,B1466)&amp;".t-המספר השני הוא .d-0"&amp;IF(D1466="",C1466,D1466),"המספר הוא.d-0"&amp;B1466&amp;C1466&amp;D1466))&amp;",.t-וכן,"&amp;INDEX('טבלת האלפון'!A:A,L1466)&amp;","&amp;INDEX('טבלת האלפון'!B:B,L1466)&amp;",ו"&amp;INDEX('טבלת האלפון'!C:C,L1466)&amp;","&amp;IF(COUNT(R1466:T1466)=3,"יש שלוש מספרים, המספר הראשון הוא .d-0"&amp;R1466&amp;".t-המספר השני הוא .d-0"&amp;S1466&amp;".t-המספר השלישי הוא .d-0"&amp;T1466,IF(COUNT(R1466:T1466)=2,"יש שתי מספרים, המספר הראשון הוא .d-0"&amp;IF(R1466="",S1466,R1466)&amp;".t-המספר השני הוא .d-0"&amp;IF(T1466="",S1466,T1466),"המספר הוא.d-0"&amp;R1466&amp;S1466&amp;T1466)),"")</f>
        <v/>
      </c>
      <c r="I14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האלפון'!A1466&amp;'טבלת האלפון'!B1466,"'",""),"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66" s="4" t="str">
        <f t="shared" ref="J1466:J1529" si="266">IF(COUNTIF(I:I,IF(I1466&lt;&gt;"",I1466,"a"))&gt;1,IF(I1465=I1466,2,"a"),"")</f>
        <v/>
      </c>
      <c r="K1466" t="str">
        <f t="shared" ref="K1466:K1529" si="267">IF(J1466=2,"",IF( T(A1466)="","",I1466&amp;"=t-"&amp;IF(J1466="a",H1466,IF(COUNT(B1466:D1466)=3,"יש שלוש מספרים, המספר הראשון הוא .d-0"&amp;B1466&amp;".t-המספר השני הוא .d-0"&amp;C1466&amp;".t-המספר השלישי הוא .d-0"&amp;D1466,IF(COUNT(B1466:D1466)=2,"יש שתי מספרים, המספר הראשון הוא .d-0"&amp; IF(B1466="",C1466,B1466)&amp;".t-המספר השני הוא .d-0"&amp;IF(D1466="",C1466,D1466),"המספר הוא.d-0"&amp;B1466&amp;C1466&amp;D1466)))))&amp;IF(J1466=2,"",IF( T(A1466)="","",".t-אני חוזר, "&amp;IF(J1466=2,H1466,IF(COUNT(B1466:D1466)=3,"יש שלוש מספרים, המספר הראשון הוא .d-0"&amp;B1466&amp;".t-המספר השני הוא .d-0"&amp;C1466&amp;".t-המספר השלישי הוא .d-0"&amp;D1466,IF(COUNT(B1466:D1466)=2,"יש שתי מספרים, המספר הראשון הוא .d-0"&amp; IF(B1466="",C1466,B1466)&amp;".t-המספר השני הוא .d-0"&amp;IF(D1466="",C1466,D1466),"המספר הוא.d-0"&amp;B1466&amp;C1466&amp;D1466)))))</f>
        <v/>
      </c>
      <c r="L1466" t="str">
        <f t="shared" si="258"/>
        <v/>
      </c>
      <c r="M1466">
        <f t="shared" si="260"/>
        <v>5</v>
      </c>
      <c r="N1466">
        <f>ROW()</f>
        <v>1466</v>
      </c>
      <c r="O1466" t="str">
        <f t="shared" si="259"/>
        <v/>
      </c>
      <c r="R1466" t="str">
        <f t="shared" si="261"/>
        <v/>
      </c>
      <c r="S1466" t="str">
        <f t="shared" si="262"/>
        <v/>
      </c>
      <c r="T1466" t="str">
        <f t="shared" si="263"/>
        <v/>
      </c>
    </row>
    <row r="1467" spans="1:20" x14ac:dyDescent="0.2">
      <c r="A1467" t="str">
        <f>IF( T('טבלת האלפון'!A1467)="","",SUBSTITUTE(SUBSTITUTE('טבלת האלפון'!A1467," ",""),"'",""))</f>
        <v/>
      </c>
      <c r="B1467" s="11" t="str">
        <f>IF('טבלת האלפון'!H1467&gt;1,VALUE(SUBSTITUTE('טבלת האלפון'!H1467,"טל/פקס 0","")),"")</f>
        <v/>
      </c>
      <c r="C1467" t="str">
        <f>IF('טבלת האלפון'!I1467&gt;1,'טבלת האלפון'!I1467,"")</f>
        <v/>
      </c>
      <c r="D1467" t="str">
        <f>IF('טבלת האלפון'!J1467&gt;1,'טבלת האלפון'!J1467,"")</f>
        <v/>
      </c>
      <c r="E1467" t="str">
        <f t="shared" si="264"/>
        <v/>
      </c>
      <c r="F1467" t="str">
        <f t="shared" si="265"/>
        <v/>
      </c>
      <c r="G1467" t="str">
        <f t="shared" si="257"/>
        <v/>
      </c>
      <c r="H1467" s="16" t="str">
        <f>IF(J1467=2,"יש שני שמות עם אותו זיהוי, המערכת תשמיע את שניהם כעת,"&amp;'טבלת האלפון'!A1467&amp;","&amp;'טבלת האלפון'!B1467&amp;",ו"&amp;'טבלת האלפון'!C1467&amp;","&amp;IF(COUNT(B1467:D1467)=3,"יש שלוש מספרים, המספר הראשון הוא .d-0"&amp;B1467&amp;".t-המספר השני הוא .d-0"&amp;C1467&amp;".t-המספר השלישי הוא .d-0"&amp;D1467,IF(COUNT(B1467:D1467)=2,"יש שתי מספרים, המספר הראשון הוא .d-0"&amp;IF(B1467="",C1467,B1467)&amp;".t-המספר השני הוא .d-0"&amp;IF(D1467="",C1467,D1467),"המספר הוא.d-0"&amp;B1467&amp;C1467&amp;D1467))&amp;",.t-וכן,"&amp;INDEX('טבלת האלפון'!A:A,L1467)&amp;","&amp;INDEX('טבלת האלפון'!B:B,L1467)&amp;",ו"&amp;INDEX('טבלת האלפון'!C:C,L1467)&amp;","&amp;IF(COUNT(R1467:T1467)=3,"יש שלוש מספרים, המספר הראשון הוא .d-0"&amp;R1467&amp;".t-המספר השני הוא .d-0"&amp;S1467&amp;".t-המספר השלישי הוא .d-0"&amp;T1467,IF(COUNT(R1467:T1467)=2,"יש שתי מספרים, המספר הראשון הוא .d-0"&amp;IF(R1467="",S1467,R1467)&amp;".t-המספר השני הוא .d-0"&amp;IF(T1467="",S1467,T1467),"המספר הוא.d-0"&amp;R1467&amp;S1467&amp;T1467)),"")</f>
        <v/>
      </c>
      <c r="I14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האלפון'!A1467&amp;'טבלת האלפון'!B1467,"'",""),"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67" s="4" t="str">
        <f t="shared" si="266"/>
        <v/>
      </c>
      <c r="K1467" t="str">
        <f t="shared" si="267"/>
        <v/>
      </c>
      <c r="L1467" t="str">
        <f t="shared" si="258"/>
        <v/>
      </c>
      <c r="M1467">
        <f t="shared" si="260"/>
        <v>5</v>
      </c>
      <c r="N1467">
        <f>ROW()</f>
        <v>1467</v>
      </c>
      <c r="O1467" t="str">
        <f t="shared" si="259"/>
        <v/>
      </c>
      <c r="R1467" t="str">
        <f t="shared" si="261"/>
        <v/>
      </c>
      <c r="S1467" t="str">
        <f t="shared" si="262"/>
        <v/>
      </c>
      <c r="T1467" t="str">
        <f t="shared" si="263"/>
        <v/>
      </c>
    </row>
    <row r="1468" spans="1:20" x14ac:dyDescent="0.2">
      <c r="A1468" t="str">
        <f>IF( T('טבלת האלפון'!A1468)="","",SUBSTITUTE(SUBSTITUTE('טבלת האלפון'!A1468," ",""),"'",""))</f>
        <v/>
      </c>
      <c r="B1468" s="11" t="str">
        <f>IF('טבלת האלפון'!H1468&gt;1,VALUE(SUBSTITUTE('טבלת האלפון'!H1468,"טל/פקס 0","")),"")</f>
        <v/>
      </c>
      <c r="C1468" t="str">
        <f>IF('טבלת האלפון'!I1468&gt;1,'טבלת האלפון'!I1468,"")</f>
        <v/>
      </c>
      <c r="D1468" t="str">
        <f>IF('טבלת האלפון'!J1468&gt;1,'טבלת האלפון'!J1468,"")</f>
        <v/>
      </c>
      <c r="E1468" t="str">
        <f t="shared" si="264"/>
        <v/>
      </c>
      <c r="F1468" t="str">
        <f t="shared" si="265"/>
        <v/>
      </c>
      <c r="G1468" t="str">
        <f t="shared" si="257"/>
        <v/>
      </c>
      <c r="H1468" s="16" t="str">
        <f>IF(J1468=2,"יש שני שמות עם אותו זיהוי, המערכת תשמיע את שניהם כעת,"&amp;'טבלת האלפון'!A1468&amp;","&amp;'טבלת האלפון'!B1468&amp;",ו"&amp;'טבלת האלפון'!C1468&amp;","&amp;IF(COUNT(B1468:D1468)=3,"יש שלוש מספרים, המספר הראשון הוא .d-0"&amp;B1468&amp;".t-המספר השני הוא .d-0"&amp;C1468&amp;".t-המספר השלישי הוא .d-0"&amp;D1468,IF(COUNT(B1468:D1468)=2,"יש שתי מספרים, המספר הראשון הוא .d-0"&amp;IF(B1468="",C1468,B1468)&amp;".t-המספר השני הוא .d-0"&amp;IF(D1468="",C1468,D1468),"המספר הוא.d-0"&amp;B1468&amp;C1468&amp;D1468))&amp;",.t-וכן,"&amp;INDEX('טבלת האלפון'!A:A,L1468)&amp;","&amp;INDEX('טבלת האלפון'!B:B,L1468)&amp;",ו"&amp;INDEX('טבלת האלפון'!C:C,L1468)&amp;","&amp;IF(COUNT(R1468:T1468)=3,"יש שלוש מספרים, המספר הראשון הוא .d-0"&amp;R1468&amp;".t-המספר השני הוא .d-0"&amp;S1468&amp;".t-המספר השלישי הוא .d-0"&amp;T1468,IF(COUNT(R1468:T1468)=2,"יש שתי מספרים, המספר הראשון הוא .d-0"&amp;IF(R1468="",S1468,R1468)&amp;".t-המספר השני הוא .d-0"&amp;IF(T1468="",S1468,T1468),"המספר הוא.d-0"&amp;R1468&amp;S1468&amp;T1468)),"")</f>
        <v/>
      </c>
      <c r="I14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האלפון'!A1468&amp;'טבלת האלפון'!B1468,"'",""),"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68" s="4" t="str">
        <f t="shared" si="266"/>
        <v/>
      </c>
      <c r="K1468" t="str">
        <f t="shared" si="267"/>
        <v/>
      </c>
      <c r="L1468" t="str">
        <f t="shared" si="258"/>
        <v/>
      </c>
      <c r="M1468">
        <f t="shared" si="260"/>
        <v>5</v>
      </c>
      <c r="N1468">
        <f>ROW()</f>
        <v>1468</v>
      </c>
      <c r="O1468" t="str">
        <f t="shared" si="259"/>
        <v/>
      </c>
      <c r="R1468" t="str">
        <f t="shared" si="261"/>
        <v/>
      </c>
      <c r="S1468" t="str">
        <f t="shared" si="262"/>
        <v/>
      </c>
      <c r="T1468" t="str">
        <f t="shared" si="263"/>
        <v/>
      </c>
    </row>
    <row r="1469" spans="1:20" x14ac:dyDescent="0.2">
      <c r="A1469" t="str">
        <f>IF( T('טבלת האלפון'!A1469)="","",SUBSTITUTE(SUBSTITUTE('טבלת האלפון'!A1469," ",""),"'",""))</f>
        <v/>
      </c>
      <c r="B1469" s="11" t="str">
        <f>IF('טבלת האלפון'!H1469&gt;1,VALUE(SUBSTITUTE('טבלת האלפון'!H1469,"טל/פקס 0","")),"")</f>
        <v/>
      </c>
      <c r="C1469" t="str">
        <f>IF('טבלת האלפון'!I1469&gt;1,'טבלת האלפון'!I1469,"")</f>
        <v/>
      </c>
      <c r="D1469" t="str">
        <f>IF('טבלת האלפון'!J1469&gt;1,'טבלת האלפון'!J1469,"")</f>
        <v/>
      </c>
      <c r="E1469" t="str">
        <f t="shared" si="264"/>
        <v/>
      </c>
      <c r="F1469" t="str">
        <f t="shared" si="265"/>
        <v/>
      </c>
      <c r="G1469" t="str">
        <f t="shared" si="257"/>
        <v/>
      </c>
      <c r="H1469" s="16" t="str">
        <f>IF(J1469=2,"יש שני שמות עם אותו זיהוי, המערכת תשמיע את שניהם כעת,"&amp;'טבלת האלפון'!A1469&amp;","&amp;'טבלת האלפון'!B1469&amp;",ו"&amp;'טבלת האלפון'!C1469&amp;","&amp;IF(COUNT(B1469:D1469)=3,"יש שלוש מספרים, המספר הראשון הוא .d-0"&amp;B1469&amp;".t-המספר השני הוא .d-0"&amp;C1469&amp;".t-המספר השלישי הוא .d-0"&amp;D1469,IF(COUNT(B1469:D1469)=2,"יש שתי מספרים, המספר הראשון הוא .d-0"&amp;IF(B1469="",C1469,B1469)&amp;".t-המספר השני הוא .d-0"&amp;IF(D1469="",C1469,D1469),"המספר הוא.d-0"&amp;B1469&amp;C1469&amp;D1469))&amp;",.t-וכן,"&amp;INDEX('טבלת האלפון'!A:A,L1469)&amp;","&amp;INDEX('טבלת האלפון'!B:B,L1469)&amp;",ו"&amp;INDEX('טבלת האלפון'!C:C,L1469)&amp;","&amp;IF(COUNT(R1469:T1469)=3,"יש שלוש מספרים, המספר הראשון הוא .d-0"&amp;R1469&amp;".t-המספר השני הוא .d-0"&amp;S1469&amp;".t-המספר השלישי הוא .d-0"&amp;T1469,IF(COUNT(R1469:T1469)=2,"יש שתי מספרים, המספר הראשון הוא .d-0"&amp;IF(R1469="",S1469,R1469)&amp;".t-המספר השני הוא .d-0"&amp;IF(T1469="",S1469,T1469),"המספר הוא.d-0"&amp;R1469&amp;S1469&amp;T1469)),"")</f>
        <v/>
      </c>
      <c r="I14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האלפון'!A1469&amp;'טבלת האלפון'!B1469,"'",""),"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69" s="4" t="str">
        <f t="shared" si="266"/>
        <v/>
      </c>
      <c r="K1469" t="str">
        <f t="shared" si="267"/>
        <v/>
      </c>
      <c r="L1469" t="str">
        <f t="shared" si="258"/>
        <v/>
      </c>
      <c r="M1469">
        <f t="shared" si="260"/>
        <v>5</v>
      </c>
      <c r="N1469">
        <f>ROW()</f>
        <v>1469</v>
      </c>
      <c r="O1469" t="str">
        <f t="shared" si="259"/>
        <v/>
      </c>
      <c r="R1469" t="str">
        <f t="shared" si="261"/>
        <v/>
      </c>
      <c r="S1469" t="str">
        <f t="shared" si="262"/>
        <v/>
      </c>
      <c r="T1469" t="str">
        <f t="shared" si="263"/>
        <v/>
      </c>
    </row>
    <row r="1470" spans="1:20" x14ac:dyDescent="0.2">
      <c r="A1470" t="str">
        <f>IF( T('טבלת האלפון'!A1470)="","",SUBSTITUTE(SUBSTITUTE('טבלת האלפון'!A1470," ",""),"'",""))</f>
        <v/>
      </c>
      <c r="B1470" s="11" t="str">
        <f>IF('טבלת האלפון'!H1470&gt;1,VALUE(SUBSTITUTE('טבלת האלפון'!H1470,"טל/פקס 0","")),"")</f>
        <v/>
      </c>
      <c r="C1470" t="str">
        <f>IF('טבלת האלפון'!I1470&gt;1,'טבלת האלפון'!I1470,"")</f>
        <v/>
      </c>
      <c r="D1470" t="str">
        <f>IF('טבלת האלפון'!J1470&gt;1,'טבלת האלפון'!J1470,"")</f>
        <v/>
      </c>
      <c r="E1470" t="str">
        <f t="shared" si="264"/>
        <v/>
      </c>
      <c r="F1470" t="str">
        <f t="shared" si="265"/>
        <v/>
      </c>
      <c r="G1470" t="str">
        <f t="shared" si="257"/>
        <v/>
      </c>
      <c r="H1470" s="16" t="str">
        <f>IF(J1470=2,"יש שני שמות עם אותו זיהוי, המערכת תשמיע את שניהם כעת,"&amp;'טבלת האלפון'!A1470&amp;","&amp;'טבלת האלפון'!B1470&amp;",ו"&amp;'טבלת האלפון'!C1470&amp;","&amp;IF(COUNT(B1470:D1470)=3,"יש שלוש מספרים, המספר הראשון הוא .d-0"&amp;B1470&amp;".t-המספר השני הוא .d-0"&amp;C1470&amp;".t-המספר השלישי הוא .d-0"&amp;D1470,IF(COUNT(B1470:D1470)=2,"יש שתי מספרים, המספר הראשון הוא .d-0"&amp;IF(B1470="",C1470,B1470)&amp;".t-המספר השני הוא .d-0"&amp;IF(D1470="",C1470,D1470),"המספר הוא.d-0"&amp;B1470&amp;C1470&amp;D1470))&amp;",.t-וכן,"&amp;INDEX('טבלת האלפון'!A:A,L1470)&amp;","&amp;INDEX('טבלת האלפון'!B:B,L1470)&amp;",ו"&amp;INDEX('טבלת האלפון'!C:C,L1470)&amp;","&amp;IF(COUNT(R1470:T1470)=3,"יש שלוש מספרים, המספר הראשון הוא .d-0"&amp;R1470&amp;".t-המספר השני הוא .d-0"&amp;S1470&amp;".t-המספר השלישי הוא .d-0"&amp;T1470,IF(COUNT(R1470:T1470)=2,"יש שתי מספרים, המספר הראשון הוא .d-0"&amp;IF(R1470="",S1470,R1470)&amp;".t-המספר השני הוא .d-0"&amp;IF(T1470="",S1470,T1470),"המספר הוא.d-0"&amp;R1470&amp;S1470&amp;T1470)),"")</f>
        <v/>
      </c>
      <c r="I14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האלפון'!A1470&amp;'טבלת האלפון'!B1470,"'",""),"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70" s="4" t="str">
        <f t="shared" si="266"/>
        <v/>
      </c>
      <c r="K1470" t="str">
        <f t="shared" si="267"/>
        <v/>
      </c>
      <c r="L1470" t="str">
        <f t="shared" si="258"/>
        <v/>
      </c>
      <c r="M1470">
        <f t="shared" si="260"/>
        <v>5</v>
      </c>
      <c r="N1470">
        <f>ROW()</f>
        <v>1470</v>
      </c>
      <c r="O1470" t="str">
        <f t="shared" si="259"/>
        <v/>
      </c>
      <c r="R1470" t="str">
        <f t="shared" si="261"/>
        <v/>
      </c>
      <c r="S1470" t="str">
        <f t="shared" si="262"/>
        <v/>
      </c>
      <c r="T1470" t="str">
        <f t="shared" si="263"/>
        <v/>
      </c>
    </row>
    <row r="1471" spans="1:20" x14ac:dyDescent="0.2">
      <c r="A1471" t="str">
        <f>IF( T('טבלת האלפון'!A1471)="","",SUBSTITUTE(SUBSTITUTE('טבלת האלפון'!A1471," ",""),"'",""))</f>
        <v/>
      </c>
      <c r="B1471" s="11" t="str">
        <f>IF('טבלת האלפון'!H1471&gt;1,VALUE(SUBSTITUTE('טבלת האלפון'!H1471,"טל/פקס 0","")),"")</f>
        <v/>
      </c>
      <c r="C1471" t="str">
        <f>IF('טבלת האלפון'!I1471&gt;1,'טבלת האלפון'!I1471,"")</f>
        <v/>
      </c>
      <c r="D1471" t="str">
        <f>IF('טבלת האלפון'!J1471&gt;1,'טבלת האלפון'!J1471,"")</f>
        <v/>
      </c>
      <c r="E1471" t="str">
        <f t="shared" si="264"/>
        <v/>
      </c>
      <c r="F1471" t="str">
        <f t="shared" si="265"/>
        <v/>
      </c>
      <c r="G1471" t="str">
        <f t="shared" ref="G1471:G1534" si="268">IF(AND(T(A1471)&lt;&gt;"",COUNTIF(A:A,A1471)&gt;1),IF(A1471=A1470,"b","y"),"")</f>
        <v/>
      </c>
      <c r="H1471" s="16" t="str">
        <f>IF(J1471=2,"יש שני שמות עם אותו זיהוי, המערכת תשמיע את שניהם כעת,"&amp;'טבלת האלפון'!A1471&amp;","&amp;'טבלת האלפון'!B1471&amp;",ו"&amp;'טבלת האלפון'!C1471&amp;","&amp;IF(COUNT(B1471:D1471)=3,"יש שלוש מספרים, המספר הראשון הוא .d-0"&amp;B1471&amp;".t-המספר השני הוא .d-0"&amp;C1471&amp;".t-המספר השלישי הוא .d-0"&amp;D1471,IF(COUNT(B1471:D1471)=2,"יש שתי מספרים, המספר הראשון הוא .d-0"&amp;IF(B1471="",C1471,B1471)&amp;".t-המספר השני הוא .d-0"&amp;IF(D1471="",C1471,D1471),"המספר הוא.d-0"&amp;B1471&amp;C1471&amp;D1471))&amp;",.t-וכן,"&amp;INDEX('טבלת האלפון'!A:A,L1471)&amp;","&amp;INDEX('טבלת האלפון'!B:B,L1471)&amp;",ו"&amp;INDEX('טבלת האלפון'!C:C,L1471)&amp;","&amp;IF(COUNT(R1471:T1471)=3,"יש שלוש מספרים, המספר הראשון הוא .d-0"&amp;R1471&amp;".t-המספר השני הוא .d-0"&amp;S1471&amp;".t-המספר השלישי הוא .d-0"&amp;T1471,IF(COUNT(R1471:T1471)=2,"יש שתי מספרים, המספר הראשון הוא .d-0"&amp;IF(R1471="",S1471,R1471)&amp;".t-המספר השני הוא .d-0"&amp;IF(T1471="",S1471,T1471),"המספר הוא.d-0"&amp;R1471&amp;S1471&amp;T1471)),"")</f>
        <v/>
      </c>
      <c r="I14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האלפון'!A1471&amp;'טבלת האלפון'!B1471,"'",""),"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71" s="4" t="str">
        <f t="shared" si="266"/>
        <v/>
      </c>
      <c r="K1471" t="str">
        <f t="shared" si="267"/>
        <v/>
      </c>
      <c r="L1471" t="str">
        <f t="shared" ref="L1471:L1534" si="269">IF(J1471&lt;&gt;"",MATCH(I1471,I:I,0),"")</f>
        <v/>
      </c>
      <c r="M1471">
        <f t="shared" si="260"/>
        <v>5</v>
      </c>
      <c r="N1471">
        <f>ROW()</f>
        <v>1471</v>
      </c>
      <c r="O1471" t="str">
        <f t="shared" ref="O1471:O1534" si="270">IF(AND(T(A1471)&lt;&gt;"",COUNTIF(I:I,I1471)&gt;1),IF(N1471=M1471,"ראשוני","כפול"),"")</f>
        <v/>
      </c>
      <c r="R1471" t="str">
        <f t="shared" si="261"/>
        <v/>
      </c>
      <c r="S1471" t="str">
        <f t="shared" si="262"/>
        <v/>
      </c>
      <c r="T1471" t="str">
        <f t="shared" si="263"/>
        <v/>
      </c>
    </row>
    <row r="1472" spans="1:20" x14ac:dyDescent="0.2">
      <c r="A1472" t="str">
        <f>IF( T('טבלת האלפון'!A1472)="","",SUBSTITUTE(SUBSTITUTE('טבלת האלפון'!A1472," ",""),"'",""))</f>
        <v/>
      </c>
      <c r="B1472" s="11" t="str">
        <f>IF('טבלת האלפון'!H1472&gt;1,VALUE(SUBSTITUTE('טבלת האלפון'!H1472,"טל/פקס 0","")),"")</f>
        <v/>
      </c>
      <c r="C1472" t="str">
        <f>IF('טבלת האלפון'!I1472&gt;1,'טבלת האלפון'!I1472,"")</f>
        <v/>
      </c>
      <c r="D1472" t="str">
        <f>IF('טבלת האלפון'!J1472&gt;1,'טבלת האלפון'!J1472,"")</f>
        <v/>
      </c>
      <c r="E1472" t="str">
        <f t="shared" si="264"/>
        <v/>
      </c>
      <c r="F1472" t="str">
        <f t="shared" si="265"/>
        <v/>
      </c>
      <c r="G1472" t="str">
        <f t="shared" si="268"/>
        <v/>
      </c>
      <c r="H1472" s="16" t="str">
        <f>IF(J1472=2,"יש שני שמות עם אותו זיהוי, המערכת תשמיע את שניהם כעת,"&amp;'טבלת האלפון'!A1472&amp;","&amp;'טבלת האלפון'!B1472&amp;",ו"&amp;'טבלת האלפון'!C1472&amp;","&amp;IF(COUNT(B1472:D1472)=3,"יש שלוש מספרים, המספר הראשון הוא .d-0"&amp;B1472&amp;".t-המספר השני הוא .d-0"&amp;C1472&amp;".t-המספר השלישי הוא .d-0"&amp;D1472,IF(COUNT(B1472:D1472)=2,"יש שתי מספרים, המספר הראשון הוא .d-0"&amp;IF(B1472="",C1472,B1472)&amp;".t-המספר השני הוא .d-0"&amp;IF(D1472="",C1472,D1472),"המספר הוא.d-0"&amp;B1472&amp;C1472&amp;D1472))&amp;",.t-וכן,"&amp;INDEX('טבלת האלפון'!A:A,L1472)&amp;","&amp;INDEX('טבלת האלפון'!B:B,L1472)&amp;",ו"&amp;INDEX('טבלת האלפון'!C:C,L1472)&amp;","&amp;IF(COUNT(R1472:T1472)=3,"יש שלוש מספרים, המספר הראשון הוא .d-0"&amp;R1472&amp;".t-המספר השני הוא .d-0"&amp;S1472&amp;".t-המספר השלישי הוא .d-0"&amp;T1472,IF(COUNT(R1472:T1472)=2,"יש שתי מספרים, המספר הראשון הוא .d-0"&amp;IF(R1472="",S1472,R1472)&amp;".t-המספר השני הוא .d-0"&amp;IF(T1472="",S1472,T1472),"המספר הוא.d-0"&amp;R1472&amp;S1472&amp;T1472)),"")</f>
        <v/>
      </c>
      <c r="I14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האלפון'!A1472&amp;'טבלת האלפון'!B1472,"'",""),"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72" s="4" t="str">
        <f t="shared" si="266"/>
        <v/>
      </c>
      <c r="K1472" t="str">
        <f t="shared" si="267"/>
        <v/>
      </c>
      <c r="L1472" t="str">
        <f t="shared" si="269"/>
        <v/>
      </c>
      <c r="M1472">
        <f t="shared" si="260"/>
        <v>5</v>
      </c>
      <c r="N1472">
        <f>ROW()</f>
        <v>1472</v>
      </c>
      <c r="O1472" t="str">
        <f t="shared" si="270"/>
        <v/>
      </c>
      <c r="R1472" t="str">
        <f t="shared" si="261"/>
        <v/>
      </c>
      <c r="S1472" t="str">
        <f t="shared" si="262"/>
        <v/>
      </c>
      <c r="T1472" t="str">
        <f t="shared" si="263"/>
        <v/>
      </c>
    </row>
    <row r="1473" spans="1:20" x14ac:dyDescent="0.2">
      <c r="A1473" t="str">
        <f>IF( T('טבלת האלפון'!A1473)="","",SUBSTITUTE(SUBSTITUTE('טבלת האלפון'!A1473," ",""),"'",""))</f>
        <v/>
      </c>
      <c r="B1473" s="11" t="str">
        <f>IF('טבלת האלפון'!H1473&gt;1,VALUE(SUBSTITUTE('טבלת האלפון'!H1473,"טל/פקס 0","")),"")</f>
        <v/>
      </c>
      <c r="C1473" t="str">
        <f>IF('טבלת האלפון'!I1473&gt;1,'טבלת האלפון'!I1473,"")</f>
        <v/>
      </c>
      <c r="D1473" t="str">
        <f>IF('טבלת האלפון'!J1473&gt;1,'טבלת האלפון'!J1473,"")</f>
        <v/>
      </c>
      <c r="E1473" t="str">
        <f t="shared" si="264"/>
        <v/>
      </c>
      <c r="F1473" t="str">
        <f t="shared" si="265"/>
        <v/>
      </c>
      <c r="G1473" t="str">
        <f t="shared" si="268"/>
        <v/>
      </c>
      <c r="H1473" s="16" t="str">
        <f>IF(J1473=2,"יש שני שמות עם אותו זיהוי, המערכת תשמיע את שניהם כעת,"&amp;'טבלת האלפון'!A1473&amp;","&amp;'טבלת האלפון'!B1473&amp;",ו"&amp;'טבלת האלפון'!C1473&amp;","&amp;IF(COUNT(B1473:D1473)=3,"יש שלוש מספרים, המספר הראשון הוא .d-0"&amp;B1473&amp;".t-המספר השני הוא .d-0"&amp;C1473&amp;".t-המספר השלישי הוא .d-0"&amp;D1473,IF(COUNT(B1473:D1473)=2,"יש שתי מספרים, המספר הראשון הוא .d-0"&amp;IF(B1473="",C1473,B1473)&amp;".t-המספר השני הוא .d-0"&amp;IF(D1473="",C1473,D1473),"המספר הוא.d-0"&amp;B1473&amp;C1473&amp;D1473))&amp;",.t-וכן,"&amp;INDEX('טבלת האלפון'!A:A,L1473)&amp;","&amp;INDEX('טבלת האלפון'!B:B,L1473)&amp;",ו"&amp;INDEX('טבלת האלפון'!C:C,L1473)&amp;","&amp;IF(COUNT(R1473:T1473)=3,"יש שלוש מספרים, המספר הראשון הוא .d-0"&amp;R1473&amp;".t-המספר השני הוא .d-0"&amp;S1473&amp;".t-המספר השלישי הוא .d-0"&amp;T1473,IF(COUNT(R1473:T1473)=2,"יש שתי מספרים, המספר הראשון הוא .d-0"&amp;IF(R1473="",S1473,R1473)&amp;".t-המספר השני הוא .d-0"&amp;IF(T1473="",S1473,T1473),"המספר הוא.d-0"&amp;R1473&amp;S1473&amp;T1473)),"")</f>
        <v/>
      </c>
      <c r="I14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האלפון'!A1473&amp;'טבלת האלפון'!B1473,"'",""),"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73" s="4" t="str">
        <f t="shared" si="266"/>
        <v/>
      </c>
      <c r="K1473" t="str">
        <f t="shared" si="267"/>
        <v/>
      </c>
      <c r="L1473" t="str">
        <f t="shared" si="269"/>
        <v/>
      </c>
      <c r="M1473">
        <f t="shared" ref="M1473:M1536" si="271">MATCH(I1473,I:I,0)</f>
        <v>5</v>
      </c>
      <c r="N1473">
        <f>ROW()</f>
        <v>1473</v>
      </c>
      <c r="O1473" t="str">
        <f t="shared" si="270"/>
        <v/>
      </c>
      <c r="R1473" t="str">
        <f t="shared" ref="R1473:R1536" si="272">IFERROR(INDEX(B:B,$L1473),"")</f>
        <v/>
      </c>
      <c r="S1473" t="str">
        <f t="shared" ref="S1473:S1536" si="273">IFERROR(INDEX(C:C,$L1473),"")</f>
        <v/>
      </c>
      <c r="T1473" t="str">
        <f t="shared" ref="T1473:T1536" si="274">IFERROR(INDEX(D:D,$L1473),"")</f>
        <v/>
      </c>
    </row>
    <row r="1474" spans="1:20" x14ac:dyDescent="0.2">
      <c r="A1474" t="str">
        <f>IF( T('טבלת האלפון'!A1474)="","",SUBSTITUTE(SUBSTITUTE('טבלת האלפון'!A1474," ",""),"'",""))</f>
        <v/>
      </c>
      <c r="B1474" s="11" t="str">
        <f>IF('טבלת האלפון'!H1474&gt;1,VALUE(SUBSTITUTE('טבלת האלפון'!H1474,"טל/פקס 0","")),"")</f>
        <v/>
      </c>
      <c r="C1474" t="str">
        <f>IF('טבלת האלפון'!I1474&gt;1,'טבלת האלפון'!I1474,"")</f>
        <v/>
      </c>
      <c r="D1474" t="str">
        <f>IF('טבלת האלפון'!J1474&gt;1,'טבלת האלפון'!J1474,"")</f>
        <v/>
      </c>
      <c r="E1474" t="str">
        <f t="shared" si="264"/>
        <v/>
      </c>
      <c r="F1474" t="str">
        <f t="shared" si="265"/>
        <v/>
      </c>
      <c r="G1474" t="str">
        <f t="shared" si="268"/>
        <v/>
      </c>
      <c r="H1474" s="16" t="str">
        <f>IF(J1474=2,"יש שני שמות עם אותו זיהוי, המערכת תשמיע את שניהם כעת,"&amp;'טבלת האלפון'!A1474&amp;","&amp;'טבלת האלפון'!B1474&amp;",ו"&amp;'טבלת האלפון'!C1474&amp;","&amp;IF(COUNT(B1474:D1474)=3,"יש שלוש מספרים, המספר הראשון הוא .d-0"&amp;B1474&amp;".t-המספר השני הוא .d-0"&amp;C1474&amp;".t-המספר השלישי הוא .d-0"&amp;D1474,IF(COUNT(B1474:D1474)=2,"יש שתי מספרים, המספר הראשון הוא .d-0"&amp;IF(B1474="",C1474,B1474)&amp;".t-המספר השני הוא .d-0"&amp;IF(D1474="",C1474,D1474),"המספר הוא.d-0"&amp;B1474&amp;C1474&amp;D1474))&amp;",.t-וכן,"&amp;INDEX('טבלת האלפון'!A:A,L1474)&amp;","&amp;INDEX('טבלת האלפון'!B:B,L1474)&amp;",ו"&amp;INDEX('טבלת האלפון'!C:C,L1474)&amp;","&amp;IF(COUNT(R1474:T1474)=3,"יש שלוש מספרים, המספר הראשון הוא .d-0"&amp;R1474&amp;".t-המספר השני הוא .d-0"&amp;S1474&amp;".t-המספר השלישי הוא .d-0"&amp;T1474,IF(COUNT(R1474:T1474)=2,"יש שתי מספרים, המספר הראשון הוא .d-0"&amp;IF(R1474="",S1474,R1474)&amp;".t-המספר השני הוא .d-0"&amp;IF(T1474="",S1474,T1474),"המספר הוא.d-0"&amp;R1474&amp;S1474&amp;T1474)),"")</f>
        <v/>
      </c>
      <c r="I14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האלפון'!A1474&amp;'טבלת האלפון'!B1474,"'",""),"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74" s="4" t="str">
        <f t="shared" si="266"/>
        <v/>
      </c>
      <c r="K1474" t="str">
        <f t="shared" si="267"/>
        <v/>
      </c>
      <c r="L1474" t="str">
        <f t="shared" si="269"/>
        <v/>
      </c>
      <c r="M1474">
        <f t="shared" si="271"/>
        <v>5</v>
      </c>
      <c r="N1474">
        <f>ROW()</f>
        <v>1474</v>
      </c>
      <c r="O1474" t="str">
        <f t="shared" si="270"/>
        <v/>
      </c>
      <c r="R1474" t="str">
        <f t="shared" si="272"/>
        <v/>
      </c>
      <c r="S1474" t="str">
        <f t="shared" si="273"/>
        <v/>
      </c>
      <c r="T1474" t="str">
        <f t="shared" si="274"/>
        <v/>
      </c>
    </row>
    <row r="1475" spans="1:20" x14ac:dyDescent="0.2">
      <c r="A1475" t="str">
        <f>IF( T('טבלת האלפון'!A1475)="","",SUBSTITUTE(SUBSTITUTE('טבלת האלפון'!A1475," ",""),"'",""))</f>
        <v/>
      </c>
      <c r="B1475" s="11" t="str">
        <f>IF('טבלת האלפון'!H1475&gt;1,VALUE(SUBSTITUTE('טבלת האלפון'!H1475,"טל/פקס 0","")),"")</f>
        <v/>
      </c>
      <c r="C1475" t="str">
        <f>IF('טבלת האלפון'!I1475&gt;1,'טבלת האלפון'!I1475,"")</f>
        <v/>
      </c>
      <c r="D1475" t="str">
        <f>IF('טבלת האלפון'!J1475&gt;1,'טבלת האלפון'!J1475,"")</f>
        <v/>
      </c>
      <c r="E1475" t="str">
        <f t="shared" si="264"/>
        <v/>
      </c>
      <c r="F1475" t="str">
        <f t="shared" si="265"/>
        <v/>
      </c>
      <c r="G1475" t="str">
        <f t="shared" si="268"/>
        <v/>
      </c>
      <c r="H1475" s="16" t="str">
        <f>IF(J1475=2,"יש שני שמות עם אותו זיהוי, המערכת תשמיע את שניהם כעת,"&amp;'טבלת האלפון'!A1475&amp;","&amp;'טבלת האלפון'!B1475&amp;",ו"&amp;'טבלת האלפון'!C1475&amp;","&amp;IF(COUNT(B1475:D1475)=3,"יש שלוש מספרים, המספר הראשון הוא .d-0"&amp;B1475&amp;".t-המספר השני הוא .d-0"&amp;C1475&amp;".t-המספר השלישי הוא .d-0"&amp;D1475,IF(COUNT(B1475:D1475)=2,"יש שתי מספרים, המספר הראשון הוא .d-0"&amp;IF(B1475="",C1475,B1475)&amp;".t-המספר השני הוא .d-0"&amp;IF(D1475="",C1475,D1475),"המספר הוא.d-0"&amp;B1475&amp;C1475&amp;D1475))&amp;",.t-וכן,"&amp;INDEX('טבלת האלפון'!A:A,L1475)&amp;","&amp;INDEX('טבלת האלפון'!B:B,L1475)&amp;",ו"&amp;INDEX('טבלת האלפון'!C:C,L1475)&amp;","&amp;IF(COUNT(R1475:T1475)=3,"יש שלוש מספרים, המספר הראשון הוא .d-0"&amp;R1475&amp;".t-המספר השני הוא .d-0"&amp;S1475&amp;".t-המספר השלישי הוא .d-0"&amp;T1475,IF(COUNT(R1475:T1475)=2,"יש שתי מספרים, המספר הראשון הוא .d-0"&amp;IF(R1475="",S1475,R1475)&amp;".t-המספר השני הוא .d-0"&amp;IF(T1475="",S1475,T1475),"המספר הוא.d-0"&amp;R1475&amp;S1475&amp;T1475)),"")</f>
        <v/>
      </c>
      <c r="I14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האלפון'!A1475&amp;'טבלת האלפון'!B1475,"'",""),"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75" s="4" t="str">
        <f t="shared" si="266"/>
        <v/>
      </c>
      <c r="K1475" t="str">
        <f t="shared" si="267"/>
        <v/>
      </c>
      <c r="L1475" t="str">
        <f t="shared" si="269"/>
        <v/>
      </c>
      <c r="M1475">
        <f t="shared" si="271"/>
        <v>5</v>
      </c>
      <c r="N1475">
        <f>ROW()</f>
        <v>1475</v>
      </c>
      <c r="O1475" t="str">
        <f t="shared" si="270"/>
        <v/>
      </c>
      <c r="R1475" t="str">
        <f t="shared" si="272"/>
        <v/>
      </c>
      <c r="S1475" t="str">
        <f t="shared" si="273"/>
        <v/>
      </c>
      <c r="T1475" t="str">
        <f t="shared" si="274"/>
        <v/>
      </c>
    </row>
    <row r="1476" spans="1:20" x14ac:dyDescent="0.2">
      <c r="A1476" t="str">
        <f>IF( T('טבלת האלפון'!A1476)="","",SUBSTITUTE(SUBSTITUTE('טבלת האלפון'!A1476," ",""),"'",""))</f>
        <v/>
      </c>
      <c r="B1476" s="11" t="str">
        <f>IF('טבלת האלפון'!H1476&gt;1,VALUE(SUBSTITUTE('טבלת האלפון'!H1476,"טל/פקס 0","")),"")</f>
        <v/>
      </c>
      <c r="C1476" t="str">
        <f>IF('טבלת האלפון'!I1476&gt;1,'טבלת האלפון'!I1476,"")</f>
        <v/>
      </c>
      <c r="D1476" t="str">
        <f>IF('טבלת האלפון'!J1476&gt;1,'טבלת האלפון'!J1476,"")</f>
        <v/>
      </c>
      <c r="E1476" t="str">
        <f t="shared" si="264"/>
        <v/>
      </c>
      <c r="F1476" t="str">
        <f t="shared" si="265"/>
        <v/>
      </c>
      <c r="G1476" t="str">
        <f t="shared" si="268"/>
        <v/>
      </c>
      <c r="H1476" s="16" t="str">
        <f>IF(J1476=2,"יש שני שמות עם אותו זיהוי, המערכת תשמיע את שניהם כעת,"&amp;'טבלת האלפון'!A1476&amp;","&amp;'טבלת האלפון'!B1476&amp;",ו"&amp;'טבלת האלפון'!C1476&amp;","&amp;IF(COUNT(B1476:D1476)=3,"יש שלוש מספרים, המספר הראשון הוא .d-0"&amp;B1476&amp;".t-המספר השני הוא .d-0"&amp;C1476&amp;".t-המספר השלישי הוא .d-0"&amp;D1476,IF(COUNT(B1476:D1476)=2,"יש שתי מספרים, המספר הראשון הוא .d-0"&amp;IF(B1476="",C1476,B1476)&amp;".t-המספר השני הוא .d-0"&amp;IF(D1476="",C1476,D1476),"המספר הוא.d-0"&amp;B1476&amp;C1476&amp;D1476))&amp;",.t-וכן,"&amp;INDEX('טבלת האלפון'!A:A,L1476)&amp;","&amp;INDEX('טבלת האלפון'!B:B,L1476)&amp;",ו"&amp;INDEX('טבלת האלפון'!C:C,L1476)&amp;","&amp;IF(COUNT(R1476:T1476)=3,"יש שלוש מספרים, המספר הראשון הוא .d-0"&amp;R1476&amp;".t-המספר השני הוא .d-0"&amp;S1476&amp;".t-המספר השלישי הוא .d-0"&amp;T1476,IF(COUNT(R1476:T1476)=2,"יש שתי מספרים, המספר הראשון הוא .d-0"&amp;IF(R1476="",S1476,R1476)&amp;".t-המספר השני הוא .d-0"&amp;IF(T1476="",S1476,T1476),"המספר הוא.d-0"&amp;R1476&amp;S1476&amp;T1476)),"")</f>
        <v/>
      </c>
      <c r="I14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האלפון'!A1476&amp;'טבלת האלפון'!B1476,"'",""),"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76" s="4" t="str">
        <f t="shared" si="266"/>
        <v/>
      </c>
      <c r="K1476" t="str">
        <f t="shared" si="267"/>
        <v/>
      </c>
      <c r="L1476" t="str">
        <f t="shared" si="269"/>
        <v/>
      </c>
      <c r="M1476">
        <f t="shared" si="271"/>
        <v>5</v>
      </c>
      <c r="N1476">
        <f>ROW()</f>
        <v>1476</v>
      </c>
      <c r="O1476" t="str">
        <f t="shared" si="270"/>
        <v/>
      </c>
      <c r="R1476" t="str">
        <f t="shared" si="272"/>
        <v/>
      </c>
      <c r="S1476" t="str">
        <f t="shared" si="273"/>
        <v/>
      </c>
      <c r="T1476" t="str">
        <f t="shared" si="274"/>
        <v/>
      </c>
    </row>
    <row r="1477" spans="1:20" x14ac:dyDescent="0.2">
      <c r="A1477" t="str">
        <f>IF( T('טבלת האלפון'!A1477)="","",SUBSTITUTE(SUBSTITUTE('טבלת האלפון'!A1477," ",""),"'",""))</f>
        <v/>
      </c>
      <c r="B1477" s="11" t="str">
        <f>IF('טבלת האלפון'!H1477&gt;1,VALUE(SUBSTITUTE('טבלת האלפון'!H1477,"טל/פקס 0","")),"")</f>
        <v/>
      </c>
      <c r="C1477" t="str">
        <f>IF('טבלת האלפון'!I1477&gt;1,'טבלת האלפון'!I1477,"")</f>
        <v/>
      </c>
      <c r="D1477" t="str">
        <f>IF('טבלת האלפון'!J1477&gt;1,'טבלת האלפון'!J1477,"")</f>
        <v/>
      </c>
      <c r="E1477" t="str">
        <f t="shared" si="264"/>
        <v/>
      </c>
      <c r="F1477" t="str">
        <f t="shared" si="265"/>
        <v/>
      </c>
      <c r="G1477" t="str">
        <f t="shared" si="268"/>
        <v/>
      </c>
      <c r="H1477" s="16" t="str">
        <f>IF(J1477=2,"יש שני שמות עם אותו זיהוי, המערכת תשמיע את שניהם כעת,"&amp;'טבלת האלפון'!A1477&amp;","&amp;'טבלת האלפון'!B1477&amp;",ו"&amp;'טבלת האלפון'!C1477&amp;","&amp;IF(COUNT(B1477:D1477)=3,"יש שלוש מספרים, המספר הראשון הוא .d-0"&amp;B1477&amp;".t-המספר השני הוא .d-0"&amp;C1477&amp;".t-המספר השלישי הוא .d-0"&amp;D1477,IF(COUNT(B1477:D1477)=2,"יש שתי מספרים, המספר הראשון הוא .d-0"&amp;IF(B1477="",C1477,B1477)&amp;".t-המספר השני הוא .d-0"&amp;IF(D1477="",C1477,D1477),"המספר הוא.d-0"&amp;B1477&amp;C1477&amp;D1477))&amp;",.t-וכן,"&amp;INDEX('טבלת האלפון'!A:A,L1477)&amp;","&amp;INDEX('טבלת האלפון'!B:B,L1477)&amp;",ו"&amp;INDEX('טבלת האלפון'!C:C,L1477)&amp;","&amp;IF(COUNT(R1477:T1477)=3,"יש שלוש מספרים, המספר הראשון הוא .d-0"&amp;R1477&amp;".t-המספר השני הוא .d-0"&amp;S1477&amp;".t-המספר השלישי הוא .d-0"&amp;T1477,IF(COUNT(R1477:T1477)=2,"יש שתי מספרים, המספר הראשון הוא .d-0"&amp;IF(R1477="",S1477,R1477)&amp;".t-המספר השני הוא .d-0"&amp;IF(T1477="",S1477,T1477),"המספר הוא.d-0"&amp;R1477&amp;S1477&amp;T1477)),"")</f>
        <v/>
      </c>
      <c r="I14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האלפון'!A1477&amp;'טבלת האלפון'!B1477,"'",""),"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77" s="4" t="str">
        <f t="shared" si="266"/>
        <v/>
      </c>
      <c r="K1477" t="str">
        <f t="shared" si="267"/>
        <v/>
      </c>
      <c r="L1477" t="str">
        <f t="shared" si="269"/>
        <v/>
      </c>
      <c r="M1477">
        <f t="shared" si="271"/>
        <v>5</v>
      </c>
      <c r="N1477">
        <f>ROW()</f>
        <v>1477</v>
      </c>
      <c r="O1477" t="str">
        <f t="shared" si="270"/>
        <v/>
      </c>
      <c r="R1477" t="str">
        <f t="shared" si="272"/>
        <v/>
      </c>
      <c r="S1477" t="str">
        <f t="shared" si="273"/>
        <v/>
      </c>
      <c r="T1477" t="str">
        <f t="shared" si="274"/>
        <v/>
      </c>
    </row>
    <row r="1478" spans="1:20" x14ac:dyDescent="0.2">
      <c r="A1478" t="str">
        <f>IF( T('טבלת האלפון'!A1478)="","",SUBSTITUTE(SUBSTITUTE('טבלת האלפון'!A1478," ",""),"'",""))</f>
        <v/>
      </c>
      <c r="B1478" s="11" t="str">
        <f>IF('טבלת האלפון'!H1478&gt;1,VALUE(SUBSTITUTE('טבלת האלפון'!H1478,"טל/פקס 0","")),"")</f>
        <v/>
      </c>
      <c r="C1478" t="str">
        <f>IF('טבלת האלפון'!I1478&gt;1,'טבלת האלפון'!I1478,"")</f>
        <v/>
      </c>
      <c r="D1478" t="str">
        <f>IF('טבלת האלפון'!J1478&gt;1,'טבלת האלפון'!J1478,"")</f>
        <v/>
      </c>
      <c r="E1478" t="str">
        <f t="shared" si="264"/>
        <v/>
      </c>
      <c r="F1478" t="str">
        <f t="shared" si="265"/>
        <v/>
      </c>
      <c r="G1478" t="str">
        <f t="shared" si="268"/>
        <v/>
      </c>
      <c r="H1478" s="16" t="str">
        <f>IF(J1478=2,"יש שני שמות עם אותו זיהוי, המערכת תשמיע את שניהם כעת,"&amp;'טבלת האלפון'!A1478&amp;","&amp;'טבלת האלפון'!B1478&amp;",ו"&amp;'טבלת האלפון'!C1478&amp;","&amp;IF(COUNT(B1478:D1478)=3,"יש שלוש מספרים, המספר הראשון הוא .d-0"&amp;B1478&amp;".t-המספר השני הוא .d-0"&amp;C1478&amp;".t-המספר השלישי הוא .d-0"&amp;D1478,IF(COUNT(B1478:D1478)=2,"יש שתי מספרים, המספר הראשון הוא .d-0"&amp;IF(B1478="",C1478,B1478)&amp;".t-המספר השני הוא .d-0"&amp;IF(D1478="",C1478,D1478),"המספר הוא.d-0"&amp;B1478&amp;C1478&amp;D1478))&amp;",.t-וכן,"&amp;INDEX('טבלת האלפון'!A:A,L1478)&amp;","&amp;INDEX('טבלת האלפון'!B:B,L1478)&amp;",ו"&amp;INDEX('טבלת האלפון'!C:C,L1478)&amp;","&amp;IF(COUNT(R1478:T1478)=3,"יש שלוש מספרים, המספר הראשון הוא .d-0"&amp;R1478&amp;".t-המספר השני הוא .d-0"&amp;S1478&amp;".t-המספר השלישי הוא .d-0"&amp;T1478,IF(COUNT(R1478:T1478)=2,"יש שתי מספרים, המספר הראשון הוא .d-0"&amp;IF(R1478="",S1478,R1478)&amp;".t-המספר השני הוא .d-0"&amp;IF(T1478="",S1478,T1478),"המספר הוא.d-0"&amp;R1478&amp;S1478&amp;T1478)),"")</f>
        <v/>
      </c>
      <c r="I14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האלפון'!A1478&amp;'טבלת האלפון'!B1478,"'",""),"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78" s="4" t="str">
        <f t="shared" si="266"/>
        <v/>
      </c>
      <c r="K1478" t="str">
        <f t="shared" si="267"/>
        <v/>
      </c>
      <c r="L1478" t="str">
        <f t="shared" si="269"/>
        <v/>
      </c>
      <c r="M1478">
        <f t="shared" si="271"/>
        <v>5</v>
      </c>
      <c r="N1478">
        <f>ROW()</f>
        <v>1478</v>
      </c>
      <c r="O1478" t="str">
        <f t="shared" si="270"/>
        <v/>
      </c>
      <c r="R1478" t="str">
        <f t="shared" si="272"/>
        <v/>
      </c>
      <c r="S1478" t="str">
        <f t="shared" si="273"/>
        <v/>
      </c>
      <c r="T1478" t="str">
        <f t="shared" si="274"/>
        <v/>
      </c>
    </row>
    <row r="1479" spans="1:20" x14ac:dyDescent="0.2">
      <c r="A1479" t="str">
        <f>IF( T('טבלת האלפון'!A1479)="","",SUBSTITUTE(SUBSTITUTE('טבלת האלפון'!A1479," ",""),"'",""))</f>
        <v/>
      </c>
      <c r="B1479" s="11" t="str">
        <f>IF('טבלת האלפון'!H1479&gt;1,VALUE(SUBSTITUTE('טבלת האלפון'!H1479,"טל/פקס 0","")),"")</f>
        <v/>
      </c>
      <c r="C1479" t="str">
        <f>IF('טבלת האלפון'!I1479&gt;1,'טבלת האלפון'!I1479,"")</f>
        <v/>
      </c>
      <c r="D1479" t="str">
        <f>IF('טבלת האלפון'!J1479&gt;1,'טבלת האלפון'!J1479,"")</f>
        <v/>
      </c>
      <c r="E1479" t="str">
        <f t="shared" si="264"/>
        <v/>
      </c>
      <c r="F1479" t="str">
        <f t="shared" si="265"/>
        <v/>
      </c>
      <c r="G1479" t="str">
        <f t="shared" si="268"/>
        <v/>
      </c>
      <c r="H1479" s="16" t="str">
        <f>IF(J1479=2,"יש שני שמות עם אותו זיהוי, המערכת תשמיע את שניהם כעת,"&amp;'טבלת האלפון'!A1479&amp;","&amp;'טבלת האלפון'!B1479&amp;",ו"&amp;'טבלת האלפון'!C1479&amp;","&amp;IF(COUNT(B1479:D1479)=3,"יש שלוש מספרים, המספר הראשון הוא .d-0"&amp;B1479&amp;".t-המספר השני הוא .d-0"&amp;C1479&amp;".t-המספר השלישי הוא .d-0"&amp;D1479,IF(COUNT(B1479:D1479)=2,"יש שתי מספרים, המספר הראשון הוא .d-0"&amp;IF(B1479="",C1479,B1479)&amp;".t-המספר השני הוא .d-0"&amp;IF(D1479="",C1479,D1479),"המספר הוא.d-0"&amp;B1479&amp;C1479&amp;D1479))&amp;",.t-וכן,"&amp;INDEX('טבלת האלפון'!A:A,L1479)&amp;","&amp;INDEX('טבלת האלפון'!B:B,L1479)&amp;",ו"&amp;INDEX('טבלת האלפון'!C:C,L1479)&amp;","&amp;IF(COUNT(R1479:T1479)=3,"יש שלוש מספרים, המספר הראשון הוא .d-0"&amp;R1479&amp;".t-המספר השני הוא .d-0"&amp;S1479&amp;".t-המספר השלישי הוא .d-0"&amp;T1479,IF(COUNT(R1479:T1479)=2,"יש שתי מספרים, המספר הראשון הוא .d-0"&amp;IF(R1479="",S1479,R1479)&amp;".t-המספר השני הוא .d-0"&amp;IF(T1479="",S1479,T1479),"המספר הוא.d-0"&amp;R1479&amp;S1479&amp;T1479)),"")</f>
        <v/>
      </c>
      <c r="I14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האלפון'!A1479&amp;'טבלת האלפון'!B1479,"'",""),"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79" s="4" t="str">
        <f t="shared" si="266"/>
        <v/>
      </c>
      <c r="K1479" t="str">
        <f t="shared" si="267"/>
        <v/>
      </c>
      <c r="L1479" t="str">
        <f t="shared" si="269"/>
        <v/>
      </c>
      <c r="M1479">
        <f t="shared" si="271"/>
        <v>5</v>
      </c>
      <c r="N1479">
        <f>ROW()</f>
        <v>1479</v>
      </c>
      <c r="O1479" t="str">
        <f t="shared" si="270"/>
        <v/>
      </c>
      <c r="R1479" t="str">
        <f t="shared" si="272"/>
        <v/>
      </c>
      <c r="S1479" t="str">
        <f t="shared" si="273"/>
        <v/>
      </c>
      <c r="T1479" t="str">
        <f t="shared" si="274"/>
        <v/>
      </c>
    </row>
    <row r="1480" spans="1:20" x14ac:dyDescent="0.2">
      <c r="A1480" t="str">
        <f>IF( T('טבלת האלפון'!A1480)="","",SUBSTITUTE(SUBSTITUTE('טבלת האלפון'!A1480," ",""),"'",""))</f>
        <v/>
      </c>
      <c r="B1480" s="11" t="str">
        <f>IF('טבלת האלפון'!H1480&gt;1,VALUE(SUBSTITUTE('טבלת האלפון'!H1480,"טל/פקס 0","")),"")</f>
        <v/>
      </c>
      <c r="C1480" t="str">
        <f>IF('טבלת האלפון'!I1480&gt;1,'טבלת האלפון'!I1480,"")</f>
        <v/>
      </c>
      <c r="D1480" t="str">
        <f>IF('טבלת האלפון'!J1480&gt;1,'טבלת האלפון'!J1480,"")</f>
        <v/>
      </c>
      <c r="E1480" t="str">
        <f t="shared" si="264"/>
        <v/>
      </c>
      <c r="F1480" t="str">
        <f t="shared" si="265"/>
        <v/>
      </c>
      <c r="G1480" t="str">
        <f t="shared" si="268"/>
        <v/>
      </c>
      <c r="H1480" s="16" t="str">
        <f>IF(J1480=2,"יש שני שמות עם אותו זיהוי, המערכת תשמיע את שניהם כעת,"&amp;'טבלת האלפון'!A1480&amp;","&amp;'טבלת האלפון'!B1480&amp;",ו"&amp;'טבלת האלפון'!C1480&amp;","&amp;IF(COUNT(B1480:D1480)=3,"יש שלוש מספרים, המספר הראשון הוא .d-0"&amp;B1480&amp;".t-המספר השני הוא .d-0"&amp;C1480&amp;".t-המספר השלישי הוא .d-0"&amp;D1480,IF(COUNT(B1480:D1480)=2,"יש שתי מספרים, המספר הראשון הוא .d-0"&amp;IF(B1480="",C1480,B1480)&amp;".t-המספר השני הוא .d-0"&amp;IF(D1480="",C1480,D1480),"המספר הוא.d-0"&amp;B1480&amp;C1480&amp;D1480))&amp;",.t-וכן,"&amp;INDEX('טבלת האלפון'!A:A,L1480)&amp;","&amp;INDEX('טבלת האלפון'!B:B,L1480)&amp;",ו"&amp;INDEX('טבלת האלפון'!C:C,L1480)&amp;","&amp;IF(COUNT(R1480:T1480)=3,"יש שלוש מספרים, המספר הראשון הוא .d-0"&amp;R1480&amp;".t-המספר השני הוא .d-0"&amp;S1480&amp;".t-המספר השלישי הוא .d-0"&amp;T1480,IF(COUNT(R1480:T1480)=2,"יש שתי מספרים, המספר הראשון הוא .d-0"&amp;IF(R1480="",S1480,R1480)&amp;".t-המספר השני הוא .d-0"&amp;IF(T1480="",S1480,T1480),"המספר הוא.d-0"&amp;R1480&amp;S1480&amp;T1480)),"")</f>
        <v/>
      </c>
      <c r="I14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האלפון'!A1480&amp;'טבלת האלפון'!B1480,"'",""),"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80" s="4" t="str">
        <f t="shared" si="266"/>
        <v/>
      </c>
      <c r="K1480" t="str">
        <f t="shared" si="267"/>
        <v/>
      </c>
      <c r="L1480" t="str">
        <f t="shared" si="269"/>
        <v/>
      </c>
      <c r="M1480">
        <f t="shared" si="271"/>
        <v>5</v>
      </c>
      <c r="N1480">
        <f>ROW()</f>
        <v>1480</v>
      </c>
      <c r="O1480" t="str">
        <f t="shared" si="270"/>
        <v/>
      </c>
      <c r="R1480" t="str">
        <f t="shared" si="272"/>
        <v/>
      </c>
      <c r="S1480" t="str">
        <f t="shared" si="273"/>
        <v/>
      </c>
      <c r="T1480" t="str">
        <f t="shared" si="274"/>
        <v/>
      </c>
    </row>
    <row r="1481" spans="1:20" x14ac:dyDescent="0.2">
      <c r="A1481" t="str">
        <f>IF( T('טבלת האלפון'!A1481)="","",SUBSTITUTE(SUBSTITUTE('טבלת האלפון'!A1481," ",""),"'",""))</f>
        <v/>
      </c>
      <c r="B1481" s="11" t="str">
        <f>IF('טבלת האלפון'!H1481&gt;1,VALUE(SUBSTITUTE('טבלת האלפון'!H1481,"טל/פקס 0","")),"")</f>
        <v/>
      </c>
      <c r="C1481" t="str">
        <f>IF('טבלת האלפון'!I1481&gt;1,'טבלת האלפון'!I1481,"")</f>
        <v/>
      </c>
      <c r="D1481" t="str">
        <f>IF('טבלת האלפון'!J1481&gt;1,'טבלת האלפון'!J1481,"")</f>
        <v/>
      </c>
      <c r="E1481" t="str">
        <f t="shared" si="264"/>
        <v/>
      </c>
      <c r="F1481" t="str">
        <f t="shared" si="265"/>
        <v/>
      </c>
      <c r="G1481" t="str">
        <f t="shared" si="268"/>
        <v/>
      </c>
      <c r="H1481" s="16" t="str">
        <f>IF(J1481=2,"יש שני שמות עם אותו זיהוי, המערכת תשמיע את שניהם כעת,"&amp;'טבלת האלפון'!A1481&amp;","&amp;'טבלת האלפון'!B1481&amp;",ו"&amp;'טבלת האלפון'!C1481&amp;","&amp;IF(COUNT(B1481:D1481)=3,"יש שלוש מספרים, המספר הראשון הוא .d-0"&amp;B1481&amp;".t-המספר השני הוא .d-0"&amp;C1481&amp;".t-המספר השלישי הוא .d-0"&amp;D1481,IF(COUNT(B1481:D1481)=2,"יש שתי מספרים, המספר הראשון הוא .d-0"&amp;IF(B1481="",C1481,B1481)&amp;".t-המספר השני הוא .d-0"&amp;IF(D1481="",C1481,D1481),"המספר הוא.d-0"&amp;B1481&amp;C1481&amp;D1481))&amp;",.t-וכן,"&amp;INDEX('טבלת האלפון'!A:A,L1481)&amp;","&amp;INDEX('טבלת האלפון'!B:B,L1481)&amp;",ו"&amp;INDEX('טבלת האלפון'!C:C,L1481)&amp;","&amp;IF(COUNT(R1481:T1481)=3,"יש שלוש מספרים, המספר הראשון הוא .d-0"&amp;R1481&amp;".t-המספר השני הוא .d-0"&amp;S1481&amp;".t-המספר השלישי הוא .d-0"&amp;T1481,IF(COUNT(R1481:T1481)=2,"יש שתי מספרים, המספר הראשון הוא .d-0"&amp;IF(R1481="",S1481,R1481)&amp;".t-המספר השני הוא .d-0"&amp;IF(T1481="",S1481,T1481),"המספר הוא.d-0"&amp;R1481&amp;S1481&amp;T1481)),"")</f>
        <v/>
      </c>
      <c r="I14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האלפון'!A1481&amp;'טבלת האלפון'!B1481,"'",""),"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81" s="4" t="str">
        <f t="shared" si="266"/>
        <v/>
      </c>
      <c r="K1481" t="str">
        <f t="shared" si="267"/>
        <v/>
      </c>
      <c r="L1481" t="str">
        <f t="shared" si="269"/>
        <v/>
      </c>
      <c r="M1481">
        <f t="shared" si="271"/>
        <v>5</v>
      </c>
      <c r="N1481">
        <f>ROW()</f>
        <v>1481</v>
      </c>
      <c r="O1481" t="str">
        <f t="shared" si="270"/>
        <v/>
      </c>
      <c r="R1481" t="str">
        <f t="shared" si="272"/>
        <v/>
      </c>
      <c r="S1481" t="str">
        <f t="shared" si="273"/>
        <v/>
      </c>
      <c r="T1481" t="str">
        <f t="shared" si="274"/>
        <v/>
      </c>
    </row>
    <row r="1482" spans="1:20" x14ac:dyDescent="0.2">
      <c r="A1482" t="str">
        <f>IF( T('טבלת האלפון'!A1482)="","",SUBSTITUTE(SUBSTITUTE('טבלת האלפון'!A1482," ",""),"'",""))</f>
        <v/>
      </c>
      <c r="B1482" s="11" t="str">
        <f>IF('טבלת האלפון'!H1482&gt;1,VALUE(SUBSTITUTE('טבלת האלפון'!H1482,"טל/פקס 0","")),"")</f>
        <v/>
      </c>
      <c r="C1482" t="str">
        <f>IF('טבלת האלפון'!I1482&gt;1,'טבלת האלפון'!I1482,"")</f>
        <v/>
      </c>
      <c r="D1482" t="str">
        <f>IF('טבלת האלפון'!J1482&gt;1,'טבלת האלפון'!J1482,"")</f>
        <v/>
      </c>
      <c r="E1482" t="str">
        <f t="shared" si="264"/>
        <v/>
      </c>
      <c r="F1482" t="str">
        <f t="shared" si="265"/>
        <v/>
      </c>
      <c r="G1482" t="str">
        <f t="shared" si="268"/>
        <v/>
      </c>
      <c r="H1482" s="16" t="str">
        <f>IF(J1482=2,"יש שני שמות עם אותו זיהוי, המערכת תשמיע את שניהם כעת,"&amp;'טבלת האלפון'!A1482&amp;","&amp;'טבלת האלפון'!B1482&amp;",ו"&amp;'טבלת האלפון'!C1482&amp;","&amp;IF(COUNT(B1482:D1482)=3,"יש שלוש מספרים, המספר הראשון הוא .d-0"&amp;B1482&amp;".t-המספר השני הוא .d-0"&amp;C1482&amp;".t-המספר השלישי הוא .d-0"&amp;D1482,IF(COUNT(B1482:D1482)=2,"יש שתי מספרים, המספר הראשון הוא .d-0"&amp;IF(B1482="",C1482,B1482)&amp;".t-המספר השני הוא .d-0"&amp;IF(D1482="",C1482,D1482),"המספר הוא.d-0"&amp;B1482&amp;C1482&amp;D1482))&amp;",.t-וכן,"&amp;INDEX('טבלת האלפון'!A:A,L1482)&amp;","&amp;INDEX('טבלת האלפון'!B:B,L1482)&amp;",ו"&amp;INDEX('טבלת האלפון'!C:C,L1482)&amp;","&amp;IF(COUNT(R1482:T1482)=3,"יש שלוש מספרים, המספר הראשון הוא .d-0"&amp;R1482&amp;".t-המספר השני הוא .d-0"&amp;S1482&amp;".t-המספר השלישי הוא .d-0"&amp;T1482,IF(COUNT(R1482:T1482)=2,"יש שתי מספרים, המספר הראשון הוא .d-0"&amp;IF(R1482="",S1482,R1482)&amp;".t-המספר השני הוא .d-0"&amp;IF(T1482="",S1482,T1482),"המספר הוא.d-0"&amp;R1482&amp;S1482&amp;T1482)),"")</f>
        <v/>
      </c>
      <c r="I14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האלפון'!A1482&amp;'טבלת האלפון'!B1482,"'",""),"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82" s="4" t="str">
        <f t="shared" si="266"/>
        <v/>
      </c>
      <c r="K1482" t="str">
        <f t="shared" si="267"/>
        <v/>
      </c>
      <c r="L1482" t="str">
        <f t="shared" si="269"/>
        <v/>
      </c>
      <c r="M1482">
        <f t="shared" si="271"/>
        <v>5</v>
      </c>
      <c r="N1482">
        <f>ROW()</f>
        <v>1482</v>
      </c>
      <c r="O1482" t="str">
        <f t="shared" si="270"/>
        <v/>
      </c>
      <c r="R1482" t="str">
        <f t="shared" si="272"/>
        <v/>
      </c>
      <c r="S1482" t="str">
        <f t="shared" si="273"/>
        <v/>
      </c>
      <c r="T1482" t="str">
        <f t="shared" si="274"/>
        <v/>
      </c>
    </row>
    <row r="1483" spans="1:20" x14ac:dyDescent="0.2">
      <c r="A1483" t="str">
        <f>IF( T('טבלת האלפון'!A1483)="","",SUBSTITUTE(SUBSTITUTE('טבלת האלפון'!A1483," ",""),"'",""))</f>
        <v/>
      </c>
      <c r="B1483" s="11" t="str">
        <f>IF('טבלת האלפון'!H1483&gt;1,VALUE(SUBSTITUTE('טבלת האלפון'!H1483,"טל/פקס 0","")),"")</f>
        <v/>
      </c>
      <c r="C1483" t="str">
        <f>IF('טבלת האלפון'!I1483&gt;1,'טבלת האלפון'!I1483,"")</f>
        <v/>
      </c>
      <c r="D1483" t="str">
        <f>IF('טבלת האלפון'!J1483&gt;1,'טבלת האלפון'!J1483,"")</f>
        <v/>
      </c>
      <c r="E1483" t="str">
        <f t="shared" si="264"/>
        <v/>
      </c>
      <c r="F1483" t="str">
        <f t="shared" si="265"/>
        <v/>
      </c>
      <c r="G1483" t="str">
        <f t="shared" si="268"/>
        <v/>
      </c>
      <c r="H1483" s="16" t="str">
        <f>IF(J1483=2,"יש שני שמות עם אותו זיהוי, המערכת תשמיע את שניהם כעת,"&amp;'טבלת האלפון'!A1483&amp;","&amp;'טבלת האלפון'!B1483&amp;",ו"&amp;'טבלת האלפון'!C1483&amp;","&amp;IF(COUNT(B1483:D1483)=3,"יש שלוש מספרים, המספר הראשון הוא .d-0"&amp;B1483&amp;".t-המספר השני הוא .d-0"&amp;C1483&amp;".t-המספר השלישי הוא .d-0"&amp;D1483,IF(COUNT(B1483:D1483)=2,"יש שתי מספרים, המספר הראשון הוא .d-0"&amp;IF(B1483="",C1483,B1483)&amp;".t-המספר השני הוא .d-0"&amp;IF(D1483="",C1483,D1483),"המספר הוא.d-0"&amp;B1483&amp;C1483&amp;D1483))&amp;",.t-וכן,"&amp;INDEX('טבלת האלפון'!A:A,L1483)&amp;","&amp;INDEX('טבלת האלפון'!B:B,L1483)&amp;",ו"&amp;INDEX('טבלת האלפון'!C:C,L1483)&amp;","&amp;IF(COUNT(R1483:T1483)=3,"יש שלוש מספרים, המספר הראשון הוא .d-0"&amp;R1483&amp;".t-המספר השני הוא .d-0"&amp;S1483&amp;".t-המספר השלישי הוא .d-0"&amp;T1483,IF(COUNT(R1483:T1483)=2,"יש שתי מספרים, המספר הראשון הוא .d-0"&amp;IF(R1483="",S1483,R1483)&amp;".t-המספר השני הוא .d-0"&amp;IF(T1483="",S1483,T1483),"המספר הוא.d-0"&amp;R1483&amp;S1483&amp;T1483)),"")</f>
        <v/>
      </c>
      <c r="I14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האלפון'!A1483&amp;'טבלת האלפון'!B1483,"'",""),"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83" s="4" t="str">
        <f t="shared" si="266"/>
        <v/>
      </c>
      <c r="K1483" t="str">
        <f t="shared" si="267"/>
        <v/>
      </c>
      <c r="L1483" t="str">
        <f t="shared" si="269"/>
        <v/>
      </c>
      <c r="M1483">
        <f t="shared" si="271"/>
        <v>5</v>
      </c>
      <c r="N1483">
        <f>ROW()</f>
        <v>1483</v>
      </c>
      <c r="O1483" t="str">
        <f t="shared" si="270"/>
        <v/>
      </c>
      <c r="R1483" t="str">
        <f t="shared" si="272"/>
        <v/>
      </c>
      <c r="S1483" t="str">
        <f t="shared" si="273"/>
        <v/>
      </c>
      <c r="T1483" t="str">
        <f t="shared" si="274"/>
        <v/>
      </c>
    </row>
    <row r="1484" spans="1:20" x14ac:dyDescent="0.2">
      <c r="A1484" t="str">
        <f>IF( T('טבלת האלפון'!A1484)="","",SUBSTITUTE(SUBSTITUTE('טבלת האלפון'!A1484," ",""),"'",""))</f>
        <v/>
      </c>
      <c r="B1484" s="11" t="str">
        <f>IF('טבלת האלפון'!H1484&gt;1,VALUE(SUBSTITUTE('טבלת האלפון'!H1484,"טל/פקס 0","")),"")</f>
        <v/>
      </c>
      <c r="C1484" t="str">
        <f>IF('טבלת האלפון'!I1484&gt;1,'טבלת האלפון'!I1484,"")</f>
        <v/>
      </c>
      <c r="D1484" t="str">
        <f>IF('טבלת האלפון'!J1484&gt;1,'טבלת האלפון'!J1484,"")</f>
        <v/>
      </c>
      <c r="E1484" t="str">
        <f t="shared" si="264"/>
        <v/>
      </c>
      <c r="F1484" t="str">
        <f t="shared" si="265"/>
        <v/>
      </c>
      <c r="G1484" t="str">
        <f t="shared" si="268"/>
        <v/>
      </c>
      <c r="H1484" s="16" t="str">
        <f>IF(J1484=2,"יש שני שמות עם אותו זיהוי, המערכת תשמיע את שניהם כעת,"&amp;'טבלת האלפון'!A1484&amp;","&amp;'טבלת האלפון'!B1484&amp;",ו"&amp;'טבלת האלפון'!C1484&amp;","&amp;IF(COUNT(B1484:D1484)=3,"יש שלוש מספרים, המספר הראשון הוא .d-0"&amp;B1484&amp;".t-המספר השני הוא .d-0"&amp;C1484&amp;".t-המספר השלישי הוא .d-0"&amp;D1484,IF(COUNT(B1484:D1484)=2,"יש שתי מספרים, המספר הראשון הוא .d-0"&amp;IF(B1484="",C1484,B1484)&amp;".t-המספר השני הוא .d-0"&amp;IF(D1484="",C1484,D1484),"המספר הוא.d-0"&amp;B1484&amp;C1484&amp;D1484))&amp;",.t-וכן,"&amp;INDEX('טבלת האלפון'!A:A,L1484)&amp;","&amp;INDEX('טבלת האלפון'!B:B,L1484)&amp;",ו"&amp;INDEX('טבלת האלפון'!C:C,L1484)&amp;","&amp;IF(COUNT(R1484:T1484)=3,"יש שלוש מספרים, המספר הראשון הוא .d-0"&amp;R1484&amp;".t-המספר השני הוא .d-0"&amp;S1484&amp;".t-המספר השלישי הוא .d-0"&amp;T1484,IF(COUNT(R1484:T1484)=2,"יש שתי מספרים, המספר הראשון הוא .d-0"&amp;IF(R1484="",S1484,R1484)&amp;".t-המספר השני הוא .d-0"&amp;IF(T1484="",S1484,T1484),"המספר הוא.d-0"&amp;R1484&amp;S1484&amp;T1484)),"")</f>
        <v/>
      </c>
      <c r="I14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האלפון'!A1484&amp;'טבלת האלפון'!B1484,"'",""),"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84" s="4" t="str">
        <f t="shared" si="266"/>
        <v/>
      </c>
      <c r="K1484" t="str">
        <f t="shared" si="267"/>
        <v/>
      </c>
      <c r="L1484" t="str">
        <f t="shared" si="269"/>
        <v/>
      </c>
      <c r="M1484">
        <f t="shared" si="271"/>
        <v>5</v>
      </c>
      <c r="N1484">
        <f>ROW()</f>
        <v>1484</v>
      </c>
      <c r="O1484" t="str">
        <f t="shared" si="270"/>
        <v/>
      </c>
      <c r="R1484" t="str">
        <f t="shared" si="272"/>
        <v/>
      </c>
      <c r="S1484" t="str">
        <f t="shared" si="273"/>
        <v/>
      </c>
      <c r="T1484" t="str">
        <f t="shared" si="274"/>
        <v/>
      </c>
    </row>
    <row r="1485" spans="1:20" x14ac:dyDescent="0.2">
      <c r="A1485" t="str">
        <f>IF( T('טבלת האלפון'!A1485)="","",SUBSTITUTE(SUBSTITUTE('טבלת האלפון'!A1485," ",""),"'",""))</f>
        <v/>
      </c>
      <c r="B1485" s="11" t="str">
        <f>IF('טבלת האלפון'!H1485&gt;1,VALUE(SUBSTITUTE('טבלת האלפון'!H1485,"טל/פקס 0","")),"")</f>
        <v/>
      </c>
      <c r="C1485" t="str">
        <f>IF('טבלת האלפון'!I1485&gt;1,'טבלת האלפון'!I1485,"")</f>
        <v/>
      </c>
      <c r="D1485" t="str">
        <f>IF('טבלת האלפון'!J1485&gt;1,'טבלת האלפון'!J1485,"")</f>
        <v/>
      </c>
      <c r="E1485" t="str">
        <f t="shared" si="264"/>
        <v/>
      </c>
      <c r="F1485" t="str">
        <f t="shared" si="265"/>
        <v/>
      </c>
      <c r="G1485" t="str">
        <f t="shared" si="268"/>
        <v/>
      </c>
      <c r="H1485" s="16" t="str">
        <f>IF(J1485=2,"יש שני שמות עם אותו זיהוי, המערכת תשמיע את שניהם כעת,"&amp;'טבלת האלפון'!A1485&amp;","&amp;'טבלת האלפון'!B1485&amp;",ו"&amp;'טבלת האלפון'!C1485&amp;","&amp;IF(COUNT(B1485:D1485)=3,"יש שלוש מספרים, המספר הראשון הוא .d-0"&amp;B1485&amp;".t-המספר השני הוא .d-0"&amp;C1485&amp;".t-המספר השלישי הוא .d-0"&amp;D1485,IF(COUNT(B1485:D1485)=2,"יש שתי מספרים, המספר הראשון הוא .d-0"&amp;IF(B1485="",C1485,B1485)&amp;".t-המספר השני הוא .d-0"&amp;IF(D1485="",C1485,D1485),"המספר הוא.d-0"&amp;B1485&amp;C1485&amp;D1485))&amp;",.t-וכן,"&amp;INDEX('טבלת האלפון'!A:A,L1485)&amp;","&amp;INDEX('טבלת האלפון'!B:B,L1485)&amp;",ו"&amp;INDEX('טבלת האלפון'!C:C,L1485)&amp;","&amp;IF(COUNT(R1485:T1485)=3,"יש שלוש מספרים, המספר הראשון הוא .d-0"&amp;R1485&amp;".t-המספר השני הוא .d-0"&amp;S1485&amp;".t-המספר השלישי הוא .d-0"&amp;T1485,IF(COUNT(R1485:T1485)=2,"יש שתי מספרים, המספר הראשון הוא .d-0"&amp;IF(R1485="",S1485,R1485)&amp;".t-המספר השני הוא .d-0"&amp;IF(T1485="",S1485,T1485),"המספר הוא.d-0"&amp;R1485&amp;S1485&amp;T1485)),"")</f>
        <v/>
      </c>
      <c r="I14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האלפון'!A1485&amp;'טבלת האלפון'!B1485,"'",""),"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85" s="4" t="str">
        <f t="shared" si="266"/>
        <v/>
      </c>
      <c r="K1485" t="str">
        <f t="shared" si="267"/>
        <v/>
      </c>
      <c r="L1485" t="str">
        <f t="shared" si="269"/>
        <v/>
      </c>
      <c r="M1485">
        <f t="shared" si="271"/>
        <v>5</v>
      </c>
      <c r="N1485">
        <f>ROW()</f>
        <v>1485</v>
      </c>
      <c r="O1485" t="str">
        <f t="shared" si="270"/>
        <v/>
      </c>
      <c r="R1485" t="str">
        <f t="shared" si="272"/>
        <v/>
      </c>
      <c r="S1485" t="str">
        <f t="shared" si="273"/>
        <v/>
      </c>
      <c r="T1485" t="str">
        <f t="shared" si="274"/>
        <v/>
      </c>
    </row>
    <row r="1486" spans="1:20" x14ac:dyDescent="0.2">
      <c r="A1486" t="str">
        <f>IF( T('טבלת האלפון'!A1486)="","",SUBSTITUTE(SUBSTITUTE('טבלת האלפון'!A1486," ",""),"'",""))</f>
        <v/>
      </c>
      <c r="B1486" s="11" t="str">
        <f>IF('טבלת האלפון'!H1486&gt;1,VALUE(SUBSTITUTE('טבלת האלפון'!H1486,"טל/פקס 0","")),"")</f>
        <v/>
      </c>
      <c r="C1486" t="str">
        <f>IF('טבלת האלפון'!I1486&gt;1,'טבלת האלפון'!I1486,"")</f>
        <v/>
      </c>
      <c r="D1486" t="str">
        <f>IF('טבלת האלפון'!J1486&gt;1,'טבלת האלפון'!J1486,"")</f>
        <v/>
      </c>
      <c r="E1486" t="str">
        <f t="shared" si="264"/>
        <v/>
      </c>
      <c r="F1486" t="str">
        <f t="shared" si="265"/>
        <v/>
      </c>
      <c r="G1486" t="str">
        <f t="shared" si="268"/>
        <v/>
      </c>
      <c r="H1486" s="16" t="str">
        <f>IF(J1486=2,"יש שני שמות עם אותו זיהוי, המערכת תשמיע את שניהם כעת,"&amp;'טבלת האלפון'!A1486&amp;","&amp;'טבלת האלפון'!B1486&amp;",ו"&amp;'טבלת האלפון'!C1486&amp;","&amp;IF(COUNT(B1486:D1486)=3,"יש שלוש מספרים, המספר הראשון הוא .d-0"&amp;B1486&amp;".t-המספר השני הוא .d-0"&amp;C1486&amp;".t-המספר השלישי הוא .d-0"&amp;D1486,IF(COUNT(B1486:D1486)=2,"יש שתי מספרים, המספר הראשון הוא .d-0"&amp;IF(B1486="",C1486,B1486)&amp;".t-המספר השני הוא .d-0"&amp;IF(D1486="",C1486,D1486),"המספר הוא.d-0"&amp;B1486&amp;C1486&amp;D1486))&amp;",.t-וכן,"&amp;INDEX('טבלת האלפון'!A:A,L1486)&amp;","&amp;INDEX('טבלת האלפון'!B:B,L1486)&amp;",ו"&amp;INDEX('טבלת האלפון'!C:C,L1486)&amp;","&amp;IF(COUNT(R1486:T1486)=3,"יש שלוש מספרים, המספר הראשון הוא .d-0"&amp;R1486&amp;".t-המספר השני הוא .d-0"&amp;S1486&amp;".t-המספר השלישי הוא .d-0"&amp;T1486,IF(COUNT(R1486:T1486)=2,"יש שתי מספרים, המספר הראשון הוא .d-0"&amp;IF(R1486="",S1486,R1486)&amp;".t-המספר השני הוא .d-0"&amp;IF(T1486="",S1486,T1486),"המספר הוא.d-0"&amp;R1486&amp;S1486&amp;T1486)),"")</f>
        <v/>
      </c>
      <c r="I14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האלפון'!A1486&amp;'טבלת האלפון'!B1486,"'",""),"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86" s="4" t="str">
        <f t="shared" si="266"/>
        <v/>
      </c>
      <c r="K1486" t="str">
        <f t="shared" si="267"/>
        <v/>
      </c>
      <c r="L1486" t="str">
        <f t="shared" si="269"/>
        <v/>
      </c>
      <c r="M1486">
        <f t="shared" si="271"/>
        <v>5</v>
      </c>
      <c r="N1486">
        <f>ROW()</f>
        <v>1486</v>
      </c>
      <c r="O1486" t="str">
        <f t="shared" si="270"/>
        <v/>
      </c>
      <c r="R1486" t="str">
        <f t="shared" si="272"/>
        <v/>
      </c>
      <c r="S1486" t="str">
        <f t="shared" si="273"/>
        <v/>
      </c>
      <c r="T1486" t="str">
        <f t="shared" si="274"/>
        <v/>
      </c>
    </row>
    <row r="1487" spans="1:20" x14ac:dyDescent="0.2">
      <c r="A1487" t="str">
        <f>IF( T('טבלת האלפון'!A1487)="","",SUBSTITUTE(SUBSTITUTE('טבלת האלפון'!A1487," ",""),"'",""))</f>
        <v/>
      </c>
      <c r="B1487" s="11" t="str">
        <f>IF('טבלת האלפון'!H1487&gt;1,VALUE(SUBSTITUTE('טבלת האלפון'!H1487,"טל/פקס 0","")),"")</f>
        <v/>
      </c>
      <c r="C1487" t="str">
        <f>IF('טבלת האלפון'!I1487&gt;1,'טבלת האלפון'!I1487,"")</f>
        <v/>
      </c>
      <c r="D1487" t="str">
        <f>IF('טבלת האלפון'!J1487&gt;1,'טבלת האלפון'!J1487,"")</f>
        <v/>
      </c>
      <c r="E1487" t="str">
        <f t="shared" si="264"/>
        <v/>
      </c>
      <c r="F1487" t="str">
        <f t="shared" si="265"/>
        <v/>
      </c>
      <c r="G1487" t="str">
        <f t="shared" si="268"/>
        <v/>
      </c>
      <c r="H1487" s="16" t="str">
        <f>IF(J1487=2,"יש שני שמות עם אותו זיהוי, המערכת תשמיע את שניהם כעת,"&amp;'טבלת האלפון'!A1487&amp;","&amp;'טבלת האלפון'!B1487&amp;",ו"&amp;'טבלת האלפון'!C1487&amp;","&amp;IF(COUNT(B1487:D1487)=3,"יש שלוש מספרים, המספר הראשון הוא .d-0"&amp;B1487&amp;".t-המספר השני הוא .d-0"&amp;C1487&amp;".t-המספר השלישי הוא .d-0"&amp;D1487,IF(COUNT(B1487:D1487)=2,"יש שתי מספרים, המספר הראשון הוא .d-0"&amp;IF(B1487="",C1487,B1487)&amp;".t-המספר השני הוא .d-0"&amp;IF(D1487="",C1487,D1487),"המספר הוא.d-0"&amp;B1487&amp;C1487&amp;D1487))&amp;",.t-וכן,"&amp;INDEX('טבלת האלפון'!A:A,L1487)&amp;","&amp;INDEX('טבלת האלפון'!B:B,L1487)&amp;",ו"&amp;INDEX('טבלת האלפון'!C:C,L1487)&amp;","&amp;IF(COUNT(R1487:T1487)=3,"יש שלוש מספרים, המספר הראשון הוא .d-0"&amp;R1487&amp;".t-המספר השני הוא .d-0"&amp;S1487&amp;".t-המספר השלישי הוא .d-0"&amp;T1487,IF(COUNT(R1487:T1487)=2,"יש שתי מספרים, המספר הראשון הוא .d-0"&amp;IF(R1487="",S1487,R1487)&amp;".t-המספר השני הוא .d-0"&amp;IF(T1487="",S1487,T1487),"המספר הוא.d-0"&amp;R1487&amp;S1487&amp;T1487)),"")</f>
        <v/>
      </c>
      <c r="I14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האלפון'!A1487&amp;'טבלת האלפון'!B1487,"'",""),"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87" s="4" t="str">
        <f t="shared" si="266"/>
        <v/>
      </c>
      <c r="K1487" t="str">
        <f t="shared" si="267"/>
        <v/>
      </c>
      <c r="L1487" t="str">
        <f t="shared" si="269"/>
        <v/>
      </c>
      <c r="M1487">
        <f t="shared" si="271"/>
        <v>5</v>
      </c>
      <c r="N1487">
        <f>ROW()</f>
        <v>1487</v>
      </c>
      <c r="O1487" t="str">
        <f t="shared" si="270"/>
        <v/>
      </c>
      <c r="R1487" t="str">
        <f t="shared" si="272"/>
        <v/>
      </c>
      <c r="S1487" t="str">
        <f t="shared" si="273"/>
        <v/>
      </c>
      <c r="T1487" t="str">
        <f t="shared" si="274"/>
        <v/>
      </c>
    </row>
    <row r="1488" spans="1:20" x14ac:dyDescent="0.2">
      <c r="A1488" t="str">
        <f>IF( T('טבלת האלפון'!A1488)="","",SUBSTITUTE(SUBSTITUTE('טבלת האלפון'!A1488," ",""),"'",""))</f>
        <v/>
      </c>
      <c r="B1488" s="11" t="str">
        <f>IF('טבלת האלפון'!H1488&gt;1,VALUE(SUBSTITUTE('טבלת האלפון'!H1488,"טל/פקס 0","")),"")</f>
        <v/>
      </c>
      <c r="C1488" t="str">
        <f>IF('טבלת האלפון'!I1488&gt;1,'טבלת האלפון'!I1488,"")</f>
        <v/>
      </c>
      <c r="D1488" t="str">
        <f>IF('טבלת האלפון'!J1488&gt;1,'טבלת האלפון'!J1488,"")</f>
        <v/>
      </c>
      <c r="E1488" t="str">
        <f t="shared" si="264"/>
        <v/>
      </c>
      <c r="F1488" t="str">
        <f t="shared" si="265"/>
        <v/>
      </c>
      <c r="G1488" t="str">
        <f t="shared" si="268"/>
        <v/>
      </c>
      <c r="H1488" s="16" t="str">
        <f>IF(J1488=2,"יש שני שמות עם אותו זיהוי, המערכת תשמיע את שניהם כעת,"&amp;'טבלת האלפון'!A1488&amp;","&amp;'טבלת האלפון'!B1488&amp;",ו"&amp;'טבלת האלפון'!C1488&amp;","&amp;IF(COUNT(B1488:D1488)=3,"יש שלוש מספרים, המספר הראשון הוא .d-0"&amp;B1488&amp;".t-המספר השני הוא .d-0"&amp;C1488&amp;".t-המספר השלישי הוא .d-0"&amp;D1488,IF(COUNT(B1488:D1488)=2,"יש שתי מספרים, המספר הראשון הוא .d-0"&amp;IF(B1488="",C1488,B1488)&amp;".t-המספר השני הוא .d-0"&amp;IF(D1488="",C1488,D1488),"המספר הוא.d-0"&amp;B1488&amp;C1488&amp;D1488))&amp;",.t-וכן,"&amp;INDEX('טבלת האלפון'!A:A,L1488)&amp;","&amp;INDEX('טבלת האלפון'!B:B,L1488)&amp;",ו"&amp;INDEX('טבלת האלפון'!C:C,L1488)&amp;","&amp;IF(COUNT(R1488:T1488)=3,"יש שלוש מספרים, המספר הראשון הוא .d-0"&amp;R1488&amp;".t-המספר השני הוא .d-0"&amp;S1488&amp;".t-המספר השלישי הוא .d-0"&amp;T1488,IF(COUNT(R1488:T1488)=2,"יש שתי מספרים, המספר הראשון הוא .d-0"&amp;IF(R1488="",S1488,R1488)&amp;".t-המספר השני הוא .d-0"&amp;IF(T1488="",S1488,T1488),"המספר הוא.d-0"&amp;R1488&amp;S1488&amp;T1488)),"")</f>
        <v/>
      </c>
      <c r="I14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האלפון'!A1488&amp;'טבלת האלפון'!B1488,"'",""),"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88" s="4" t="str">
        <f t="shared" si="266"/>
        <v/>
      </c>
      <c r="K1488" t="str">
        <f t="shared" si="267"/>
        <v/>
      </c>
      <c r="L1488" t="str">
        <f t="shared" si="269"/>
        <v/>
      </c>
      <c r="M1488">
        <f t="shared" si="271"/>
        <v>5</v>
      </c>
      <c r="N1488">
        <f>ROW()</f>
        <v>1488</v>
      </c>
      <c r="O1488" t="str">
        <f t="shared" si="270"/>
        <v/>
      </c>
      <c r="R1488" t="str">
        <f t="shared" si="272"/>
        <v/>
      </c>
      <c r="S1488" t="str">
        <f t="shared" si="273"/>
        <v/>
      </c>
      <c r="T1488" t="str">
        <f t="shared" si="274"/>
        <v/>
      </c>
    </row>
    <row r="1489" spans="1:20" x14ac:dyDescent="0.2">
      <c r="A1489" t="str">
        <f>IF( T('טבלת האלפון'!A1489)="","",SUBSTITUTE(SUBSTITUTE('טבלת האלפון'!A1489," ",""),"'",""))</f>
        <v/>
      </c>
      <c r="B1489" s="11" t="str">
        <f>IF('טבלת האלפון'!H1489&gt;1,VALUE(SUBSTITUTE('טבלת האלפון'!H1489,"טל/פקס 0","")),"")</f>
        <v/>
      </c>
      <c r="C1489" t="str">
        <f>IF('טבלת האלפון'!I1489&gt;1,'טבלת האלפון'!I1489,"")</f>
        <v/>
      </c>
      <c r="D1489" t="str">
        <f>IF('טבלת האלפון'!J1489&gt;1,'טבלת האלפון'!J1489,"")</f>
        <v/>
      </c>
      <c r="E1489" t="str">
        <f t="shared" si="264"/>
        <v/>
      </c>
      <c r="F1489" t="str">
        <f t="shared" si="265"/>
        <v/>
      </c>
      <c r="G1489" t="str">
        <f t="shared" si="268"/>
        <v/>
      </c>
      <c r="H1489" s="16" t="str">
        <f>IF(J1489=2,"יש שני שמות עם אותו זיהוי, המערכת תשמיע את שניהם כעת,"&amp;'טבלת האלפון'!A1489&amp;","&amp;'טבלת האלפון'!B1489&amp;",ו"&amp;'טבלת האלפון'!C1489&amp;","&amp;IF(COUNT(B1489:D1489)=3,"יש שלוש מספרים, המספר הראשון הוא .d-0"&amp;B1489&amp;".t-המספר השני הוא .d-0"&amp;C1489&amp;".t-המספר השלישי הוא .d-0"&amp;D1489,IF(COUNT(B1489:D1489)=2,"יש שתי מספרים, המספר הראשון הוא .d-0"&amp;IF(B1489="",C1489,B1489)&amp;".t-המספר השני הוא .d-0"&amp;IF(D1489="",C1489,D1489),"המספר הוא.d-0"&amp;B1489&amp;C1489&amp;D1489))&amp;",.t-וכן,"&amp;INDEX('טבלת האלפון'!A:A,L1489)&amp;","&amp;INDEX('טבלת האלפון'!B:B,L1489)&amp;",ו"&amp;INDEX('טבלת האלפון'!C:C,L1489)&amp;","&amp;IF(COUNT(R1489:T1489)=3,"יש שלוש מספרים, המספר הראשון הוא .d-0"&amp;R1489&amp;".t-המספר השני הוא .d-0"&amp;S1489&amp;".t-המספר השלישי הוא .d-0"&amp;T1489,IF(COUNT(R1489:T1489)=2,"יש שתי מספרים, המספר הראשון הוא .d-0"&amp;IF(R1489="",S1489,R1489)&amp;".t-המספר השני הוא .d-0"&amp;IF(T1489="",S1489,T1489),"המספר הוא.d-0"&amp;R1489&amp;S1489&amp;T1489)),"")</f>
        <v/>
      </c>
      <c r="I14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האלפון'!A1489&amp;'טבלת האלפון'!B1489,"'",""),"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89" s="4" t="str">
        <f t="shared" si="266"/>
        <v/>
      </c>
      <c r="K1489" t="str">
        <f t="shared" si="267"/>
        <v/>
      </c>
      <c r="L1489" t="str">
        <f t="shared" si="269"/>
        <v/>
      </c>
      <c r="M1489">
        <f t="shared" si="271"/>
        <v>5</v>
      </c>
      <c r="N1489">
        <f>ROW()</f>
        <v>1489</v>
      </c>
      <c r="O1489" t="str">
        <f t="shared" si="270"/>
        <v/>
      </c>
      <c r="R1489" t="str">
        <f t="shared" si="272"/>
        <v/>
      </c>
      <c r="S1489" t="str">
        <f t="shared" si="273"/>
        <v/>
      </c>
      <c r="T1489" t="str">
        <f t="shared" si="274"/>
        <v/>
      </c>
    </row>
    <row r="1490" spans="1:20" x14ac:dyDescent="0.2">
      <c r="A1490" t="str">
        <f>IF( T('טבלת האלפון'!A1490)="","",SUBSTITUTE(SUBSTITUTE('טבלת האלפון'!A1490," ",""),"'",""))</f>
        <v/>
      </c>
      <c r="B1490" s="11" t="str">
        <f>IF('טבלת האלפון'!H1490&gt;1,VALUE(SUBSTITUTE('טבלת האלפון'!H1490,"טל/פקס 0","")),"")</f>
        <v/>
      </c>
      <c r="C1490" t="str">
        <f>IF('טבלת האלפון'!I1490&gt;1,'טבלת האלפון'!I1490,"")</f>
        <v/>
      </c>
      <c r="D1490" t="str">
        <f>IF('טבלת האלפון'!J1490&gt;1,'טבלת האלפון'!J1490,"")</f>
        <v/>
      </c>
      <c r="E1490" t="str">
        <f t="shared" si="264"/>
        <v/>
      </c>
      <c r="F1490" t="str">
        <f t="shared" si="265"/>
        <v/>
      </c>
      <c r="G1490" t="str">
        <f t="shared" si="268"/>
        <v/>
      </c>
      <c r="H1490" s="16" t="str">
        <f>IF(J1490=2,"יש שני שמות עם אותו זיהוי, המערכת תשמיע את שניהם כעת,"&amp;'טבלת האלפון'!A1490&amp;","&amp;'טבלת האלפון'!B1490&amp;",ו"&amp;'טבלת האלפון'!C1490&amp;","&amp;IF(COUNT(B1490:D1490)=3,"יש שלוש מספרים, המספר הראשון הוא .d-0"&amp;B1490&amp;".t-המספר השני הוא .d-0"&amp;C1490&amp;".t-המספר השלישי הוא .d-0"&amp;D1490,IF(COUNT(B1490:D1490)=2,"יש שתי מספרים, המספר הראשון הוא .d-0"&amp;IF(B1490="",C1490,B1490)&amp;".t-המספר השני הוא .d-0"&amp;IF(D1490="",C1490,D1490),"המספר הוא.d-0"&amp;B1490&amp;C1490&amp;D1490))&amp;",.t-וכן,"&amp;INDEX('טבלת האלפון'!A:A,L1490)&amp;","&amp;INDEX('טבלת האלפון'!B:B,L1490)&amp;",ו"&amp;INDEX('טבלת האלפון'!C:C,L1490)&amp;","&amp;IF(COUNT(R1490:T1490)=3,"יש שלוש מספרים, המספר הראשון הוא .d-0"&amp;R1490&amp;".t-המספר השני הוא .d-0"&amp;S1490&amp;".t-המספר השלישי הוא .d-0"&amp;T1490,IF(COUNT(R1490:T1490)=2,"יש שתי מספרים, המספר הראשון הוא .d-0"&amp;IF(R1490="",S1490,R1490)&amp;".t-המספר השני הוא .d-0"&amp;IF(T1490="",S1490,T1490),"המספר הוא.d-0"&amp;R1490&amp;S1490&amp;T1490)),"")</f>
        <v/>
      </c>
      <c r="I14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האלפון'!A1490&amp;'טבלת האלפון'!B1490,"'",""),"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90" s="4" t="str">
        <f t="shared" si="266"/>
        <v/>
      </c>
      <c r="K1490" t="str">
        <f t="shared" si="267"/>
        <v/>
      </c>
      <c r="L1490" t="str">
        <f t="shared" si="269"/>
        <v/>
      </c>
      <c r="M1490">
        <f t="shared" si="271"/>
        <v>5</v>
      </c>
      <c r="N1490">
        <f>ROW()</f>
        <v>1490</v>
      </c>
      <c r="O1490" t="str">
        <f t="shared" si="270"/>
        <v/>
      </c>
      <c r="R1490" t="str">
        <f t="shared" si="272"/>
        <v/>
      </c>
      <c r="S1490" t="str">
        <f t="shared" si="273"/>
        <v/>
      </c>
      <c r="T1490" t="str">
        <f t="shared" si="274"/>
        <v/>
      </c>
    </row>
    <row r="1491" spans="1:20" x14ac:dyDescent="0.2">
      <c r="A1491" t="str">
        <f>IF( T('טבלת האלפון'!A1491)="","",SUBSTITUTE(SUBSTITUTE('טבלת האלפון'!A1491," ",""),"'",""))</f>
        <v/>
      </c>
      <c r="B1491" s="11" t="str">
        <f>IF('טבלת האלפון'!H1491&gt;1,VALUE(SUBSTITUTE('טבלת האלפון'!H1491,"טל/פקס 0","")),"")</f>
        <v/>
      </c>
      <c r="C1491" t="str">
        <f>IF('טבלת האלפון'!I1491&gt;1,'טבלת האלפון'!I1491,"")</f>
        <v/>
      </c>
      <c r="D1491" t="str">
        <f>IF('טבלת האלפון'!J1491&gt;1,'טבלת האלפון'!J1491,"")</f>
        <v/>
      </c>
      <c r="E1491" t="str">
        <f t="shared" si="264"/>
        <v/>
      </c>
      <c r="F1491" t="str">
        <f t="shared" si="265"/>
        <v/>
      </c>
      <c r="G1491" t="str">
        <f t="shared" si="268"/>
        <v/>
      </c>
      <c r="H1491" s="16" t="str">
        <f>IF(J1491=2,"יש שני שמות עם אותו זיהוי, המערכת תשמיע את שניהם כעת,"&amp;'טבלת האלפון'!A1491&amp;","&amp;'טבלת האלפון'!B1491&amp;",ו"&amp;'טבלת האלפון'!C1491&amp;","&amp;IF(COUNT(B1491:D1491)=3,"יש שלוש מספרים, המספר הראשון הוא .d-0"&amp;B1491&amp;".t-המספר השני הוא .d-0"&amp;C1491&amp;".t-המספר השלישי הוא .d-0"&amp;D1491,IF(COUNT(B1491:D1491)=2,"יש שתי מספרים, המספר הראשון הוא .d-0"&amp;IF(B1491="",C1491,B1491)&amp;".t-המספר השני הוא .d-0"&amp;IF(D1491="",C1491,D1491),"המספר הוא.d-0"&amp;B1491&amp;C1491&amp;D1491))&amp;",.t-וכן,"&amp;INDEX('טבלת האלפון'!A:A,L1491)&amp;","&amp;INDEX('טבלת האלפון'!B:B,L1491)&amp;",ו"&amp;INDEX('טבלת האלפון'!C:C,L1491)&amp;","&amp;IF(COUNT(R1491:T1491)=3,"יש שלוש מספרים, המספר הראשון הוא .d-0"&amp;R1491&amp;".t-המספר השני הוא .d-0"&amp;S1491&amp;".t-המספר השלישי הוא .d-0"&amp;T1491,IF(COUNT(R1491:T1491)=2,"יש שתי מספרים, המספר הראשון הוא .d-0"&amp;IF(R1491="",S1491,R1491)&amp;".t-המספר השני הוא .d-0"&amp;IF(T1491="",S1491,T1491),"המספר הוא.d-0"&amp;R1491&amp;S1491&amp;T1491)),"")</f>
        <v/>
      </c>
      <c r="I14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האלפון'!A1491&amp;'טבלת האלפון'!B1491,"'",""),"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91" s="4" t="str">
        <f t="shared" si="266"/>
        <v/>
      </c>
      <c r="K1491" t="str">
        <f t="shared" si="267"/>
        <v/>
      </c>
      <c r="L1491" t="str">
        <f t="shared" si="269"/>
        <v/>
      </c>
      <c r="M1491">
        <f t="shared" si="271"/>
        <v>5</v>
      </c>
      <c r="N1491">
        <f>ROW()</f>
        <v>1491</v>
      </c>
      <c r="O1491" t="str">
        <f t="shared" si="270"/>
        <v/>
      </c>
      <c r="R1491" t="str">
        <f t="shared" si="272"/>
        <v/>
      </c>
      <c r="S1491" t="str">
        <f t="shared" si="273"/>
        <v/>
      </c>
      <c r="T1491" t="str">
        <f t="shared" si="274"/>
        <v/>
      </c>
    </row>
    <row r="1492" spans="1:20" x14ac:dyDescent="0.2">
      <c r="A1492" t="str">
        <f>IF( T('טבלת האלפון'!A1492)="","",SUBSTITUTE(SUBSTITUTE('טבלת האלפון'!A1492," ",""),"'",""))</f>
        <v/>
      </c>
      <c r="B1492" s="11" t="str">
        <f>IF('טבלת האלפון'!H1492&gt;1,VALUE(SUBSTITUTE('טבלת האלפון'!H1492,"טל/פקס 0","")),"")</f>
        <v/>
      </c>
      <c r="C1492" t="str">
        <f>IF('טבלת האלפון'!I1492&gt;1,'טבלת האלפון'!I1492,"")</f>
        <v/>
      </c>
      <c r="D1492" t="str">
        <f>IF('טבלת האלפון'!J1492&gt;1,'טבלת האלפון'!J1492,"")</f>
        <v/>
      </c>
      <c r="E1492" t="str">
        <f t="shared" si="264"/>
        <v/>
      </c>
      <c r="F1492" t="str">
        <f t="shared" si="265"/>
        <v/>
      </c>
      <c r="G1492" t="str">
        <f t="shared" si="268"/>
        <v/>
      </c>
      <c r="H1492" s="16" t="str">
        <f>IF(J1492=2,"יש שני שמות עם אותו זיהוי, המערכת תשמיע את שניהם כעת,"&amp;'טבלת האלפון'!A1492&amp;","&amp;'טבלת האלפון'!B1492&amp;",ו"&amp;'טבלת האלפון'!C1492&amp;","&amp;IF(COUNT(B1492:D1492)=3,"יש שלוש מספרים, המספר הראשון הוא .d-0"&amp;B1492&amp;".t-המספר השני הוא .d-0"&amp;C1492&amp;".t-המספר השלישי הוא .d-0"&amp;D1492,IF(COUNT(B1492:D1492)=2,"יש שתי מספרים, המספר הראשון הוא .d-0"&amp;IF(B1492="",C1492,B1492)&amp;".t-המספר השני הוא .d-0"&amp;IF(D1492="",C1492,D1492),"המספר הוא.d-0"&amp;B1492&amp;C1492&amp;D1492))&amp;",.t-וכן,"&amp;INDEX('טבלת האלפון'!A:A,L1492)&amp;","&amp;INDEX('טבלת האלפון'!B:B,L1492)&amp;",ו"&amp;INDEX('טבלת האלפון'!C:C,L1492)&amp;","&amp;IF(COUNT(R1492:T1492)=3,"יש שלוש מספרים, המספר הראשון הוא .d-0"&amp;R1492&amp;".t-המספר השני הוא .d-0"&amp;S1492&amp;".t-המספר השלישי הוא .d-0"&amp;T1492,IF(COUNT(R1492:T1492)=2,"יש שתי מספרים, המספר הראשון הוא .d-0"&amp;IF(R1492="",S1492,R1492)&amp;".t-המספר השני הוא .d-0"&amp;IF(T1492="",S1492,T1492),"המספר הוא.d-0"&amp;R1492&amp;S1492&amp;T1492)),"")</f>
        <v/>
      </c>
      <c r="I14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האלפון'!A1492&amp;'טבלת האלפון'!B1492,"'",""),"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92" s="4" t="str">
        <f t="shared" si="266"/>
        <v/>
      </c>
      <c r="K1492" t="str">
        <f t="shared" si="267"/>
        <v/>
      </c>
      <c r="L1492" t="str">
        <f t="shared" si="269"/>
        <v/>
      </c>
      <c r="M1492">
        <f t="shared" si="271"/>
        <v>5</v>
      </c>
      <c r="N1492">
        <f>ROW()</f>
        <v>1492</v>
      </c>
      <c r="O1492" t="str">
        <f t="shared" si="270"/>
        <v/>
      </c>
      <c r="R1492" t="str">
        <f t="shared" si="272"/>
        <v/>
      </c>
      <c r="S1492" t="str">
        <f t="shared" si="273"/>
        <v/>
      </c>
      <c r="T1492" t="str">
        <f t="shared" si="274"/>
        <v/>
      </c>
    </row>
    <row r="1493" spans="1:20" x14ac:dyDescent="0.2">
      <c r="A1493" t="str">
        <f>IF( T('טבלת האלפון'!A1493)="","",SUBSTITUTE(SUBSTITUTE('טבלת האלפון'!A1493," ",""),"'",""))</f>
        <v/>
      </c>
      <c r="B1493" s="11" t="str">
        <f>IF('טבלת האלפון'!H1493&gt;1,VALUE(SUBSTITUTE('טבלת האלפון'!H1493,"טל/פקס 0","")),"")</f>
        <v/>
      </c>
      <c r="C1493" t="str">
        <f>IF('טבלת האלפון'!I1493&gt;1,'טבלת האלפון'!I1493,"")</f>
        <v/>
      </c>
      <c r="D1493" t="str">
        <f>IF('טבלת האלפון'!J1493&gt;1,'טבלת האלפון'!J1493,"")</f>
        <v/>
      </c>
      <c r="E1493" t="str">
        <f t="shared" si="264"/>
        <v/>
      </c>
      <c r="F1493" t="str">
        <f t="shared" si="265"/>
        <v/>
      </c>
      <c r="G1493" t="str">
        <f t="shared" si="268"/>
        <v/>
      </c>
      <c r="H1493" s="16" t="str">
        <f>IF(J1493=2,"יש שני שמות עם אותו זיהוי, המערכת תשמיע את שניהם כעת,"&amp;'טבלת האלפון'!A1493&amp;","&amp;'טבלת האלפון'!B1493&amp;",ו"&amp;'טבלת האלפון'!C1493&amp;","&amp;IF(COUNT(B1493:D1493)=3,"יש שלוש מספרים, המספר הראשון הוא .d-0"&amp;B1493&amp;".t-המספר השני הוא .d-0"&amp;C1493&amp;".t-המספר השלישי הוא .d-0"&amp;D1493,IF(COUNT(B1493:D1493)=2,"יש שתי מספרים, המספר הראשון הוא .d-0"&amp;IF(B1493="",C1493,B1493)&amp;".t-המספר השני הוא .d-0"&amp;IF(D1493="",C1493,D1493),"המספר הוא.d-0"&amp;B1493&amp;C1493&amp;D1493))&amp;",.t-וכן,"&amp;INDEX('טבלת האלפון'!A:A,L1493)&amp;","&amp;INDEX('טבלת האלפון'!B:B,L1493)&amp;",ו"&amp;INDEX('טבלת האלפון'!C:C,L1493)&amp;","&amp;IF(COUNT(R1493:T1493)=3,"יש שלוש מספרים, המספר הראשון הוא .d-0"&amp;R1493&amp;".t-המספר השני הוא .d-0"&amp;S1493&amp;".t-המספר השלישי הוא .d-0"&amp;T1493,IF(COUNT(R1493:T1493)=2,"יש שתי מספרים, המספר הראשון הוא .d-0"&amp;IF(R1493="",S1493,R1493)&amp;".t-המספר השני הוא .d-0"&amp;IF(T1493="",S1493,T1493),"המספר הוא.d-0"&amp;R1493&amp;S1493&amp;T1493)),"")</f>
        <v/>
      </c>
      <c r="I14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האלפון'!A1493&amp;'טבלת האלפון'!B1493,"'",""),"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93" s="4" t="str">
        <f t="shared" si="266"/>
        <v/>
      </c>
      <c r="K1493" t="str">
        <f t="shared" si="267"/>
        <v/>
      </c>
      <c r="L1493" t="str">
        <f t="shared" si="269"/>
        <v/>
      </c>
      <c r="M1493">
        <f t="shared" si="271"/>
        <v>5</v>
      </c>
      <c r="N1493">
        <f>ROW()</f>
        <v>1493</v>
      </c>
      <c r="O1493" t="str">
        <f t="shared" si="270"/>
        <v/>
      </c>
      <c r="R1493" t="str">
        <f t="shared" si="272"/>
        <v/>
      </c>
      <c r="S1493" t="str">
        <f t="shared" si="273"/>
        <v/>
      </c>
      <c r="T1493" t="str">
        <f t="shared" si="274"/>
        <v/>
      </c>
    </row>
    <row r="1494" spans="1:20" x14ac:dyDescent="0.2">
      <c r="A1494" t="str">
        <f>IF( T('טבלת האלפון'!A1494)="","",SUBSTITUTE(SUBSTITUTE('טבלת האלפון'!A1494," ",""),"'",""))</f>
        <v/>
      </c>
      <c r="B1494" s="11" t="str">
        <f>IF('טבלת האלפון'!H1494&gt;1,VALUE(SUBSTITUTE('טבלת האלפון'!H1494,"טל/פקס 0","")),"")</f>
        <v/>
      </c>
      <c r="C1494" t="str">
        <f>IF('טבלת האלפון'!I1494&gt;1,'טבלת האלפון'!I1494,"")</f>
        <v/>
      </c>
      <c r="D1494" t="str">
        <f>IF('טבלת האלפון'!J1494&gt;1,'טבלת האלפון'!J1494,"")</f>
        <v/>
      </c>
      <c r="E1494" t="str">
        <f t="shared" si="264"/>
        <v/>
      </c>
      <c r="F1494" t="str">
        <f t="shared" si="265"/>
        <v/>
      </c>
      <c r="G1494" t="str">
        <f t="shared" si="268"/>
        <v/>
      </c>
      <c r="H1494" s="16" t="str">
        <f>IF(J1494=2,"יש שני שמות עם אותו זיהוי, המערכת תשמיע את שניהם כעת,"&amp;'טבלת האלפון'!A1494&amp;","&amp;'טבלת האלפון'!B1494&amp;",ו"&amp;'טבלת האלפון'!C1494&amp;","&amp;IF(COUNT(B1494:D1494)=3,"יש שלוש מספרים, המספר הראשון הוא .d-0"&amp;B1494&amp;".t-המספר השני הוא .d-0"&amp;C1494&amp;".t-המספר השלישי הוא .d-0"&amp;D1494,IF(COUNT(B1494:D1494)=2,"יש שתי מספרים, המספר הראשון הוא .d-0"&amp;IF(B1494="",C1494,B1494)&amp;".t-המספר השני הוא .d-0"&amp;IF(D1494="",C1494,D1494),"המספר הוא.d-0"&amp;B1494&amp;C1494&amp;D1494))&amp;",.t-וכן,"&amp;INDEX('טבלת האלפון'!A:A,L1494)&amp;","&amp;INDEX('טבלת האלפון'!B:B,L1494)&amp;",ו"&amp;INDEX('טבלת האלפון'!C:C,L1494)&amp;","&amp;IF(COUNT(R1494:T1494)=3,"יש שלוש מספרים, המספר הראשון הוא .d-0"&amp;R1494&amp;".t-המספר השני הוא .d-0"&amp;S1494&amp;".t-המספר השלישי הוא .d-0"&amp;T1494,IF(COUNT(R1494:T1494)=2,"יש שתי מספרים, המספר הראשון הוא .d-0"&amp;IF(R1494="",S1494,R1494)&amp;".t-המספר השני הוא .d-0"&amp;IF(T1494="",S1494,T1494),"המספר הוא.d-0"&amp;R1494&amp;S1494&amp;T1494)),"")</f>
        <v/>
      </c>
      <c r="I14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האלפון'!A1494&amp;'טבלת האלפון'!B1494,"'",""),"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94" s="4" t="str">
        <f t="shared" si="266"/>
        <v/>
      </c>
      <c r="K1494" t="str">
        <f t="shared" si="267"/>
        <v/>
      </c>
      <c r="L1494" t="str">
        <f t="shared" si="269"/>
        <v/>
      </c>
      <c r="M1494">
        <f t="shared" si="271"/>
        <v>5</v>
      </c>
      <c r="N1494">
        <f>ROW()</f>
        <v>1494</v>
      </c>
      <c r="O1494" t="str">
        <f t="shared" si="270"/>
        <v/>
      </c>
      <c r="R1494" t="str">
        <f t="shared" si="272"/>
        <v/>
      </c>
      <c r="S1494" t="str">
        <f t="shared" si="273"/>
        <v/>
      </c>
      <c r="T1494" t="str">
        <f t="shared" si="274"/>
        <v/>
      </c>
    </row>
    <row r="1495" spans="1:20" x14ac:dyDescent="0.2">
      <c r="A1495" t="str">
        <f>IF( T('טבלת האלפון'!A1495)="","",SUBSTITUTE(SUBSTITUTE('טבלת האלפון'!A1495," ",""),"'",""))</f>
        <v/>
      </c>
      <c r="B1495" s="11" t="str">
        <f>IF('טבלת האלפון'!H1495&gt;1,VALUE(SUBSTITUTE('טבלת האלפון'!H1495,"טל/פקס 0","")),"")</f>
        <v/>
      </c>
      <c r="C1495" t="str">
        <f>IF('טבלת האלפון'!I1495&gt;1,'טבלת האלפון'!I1495,"")</f>
        <v/>
      </c>
      <c r="D1495" t="str">
        <f>IF('טבלת האלפון'!J1495&gt;1,'טבלת האלפון'!J1495,"")</f>
        <v/>
      </c>
      <c r="E1495" t="str">
        <f t="shared" si="264"/>
        <v/>
      </c>
      <c r="F1495" t="str">
        <f t="shared" si="265"/>
        <v/>
      </c>
      <c r="G1495" t="str">
        <f t="shared" si="268"/>
        <v/>
      </c>
      <c r="H1495" s="16" t="str">
        <f>IF(J1495=2,"יש שני שמות עם אותו זיהוי, המערכת תשמיע את שניהם כעת,"&amp;'טבלת האלפון'!A1495&amp;","&amp;'טבלת האלפון'!B1495&amp;",ו"&amp;'טבלת האלפון'!C1495&amp;","&amp;IF(COUNT(B1495:D1495)=3,"יש שלוש מספרים, המספר הראשון הוא .d-0"&amp;B1495&amp;".t-המספר השני הוא .d-0"&amp;C1495&amp;".t-המספר השלישי הוא .d-0"&amp;D1495,IF(COUNT(B1495:D1495)=2,"יש שתי מספרים, המספר הראשון הוא .d-0"&amp;IF(B1495="",C1495,B1495)&amp;".t-המספר השני הוא .d-0"&amp;IF(D1495="",C1495,D1495),"המספר הוא.d-0"&amp;B1495&amp;C1495&amp;D1495))&amp;",.t-וכן,"&amp;INDEX('טבלת האלפון'!A:A,L1495)&amp;","&amp;INDEX('טבלת האלפון'!B:B,L1495)&amp;",ו"&amp;INDEX('טבלת האלפון'!C:C,L1495)&amp;","&amp;IF(COUNT(R1495:T1495)=3,"יש שלוש מספרים, המספר הראשון הוא .d-0"&amp;R1495&amp;".t-המספר השני הוא .d-0"&amp;S1495&amp;".t-המספר השלישי הוא .d-0"&amp;T1495,IF(COUNT(R1495:T1495)=2,"יש שתי מספרים, המספר הראשון הוא .d-0"&amp;IF(R1495="",S1495,R1495)&amp;".t-המספר השני הוא .d-0"&amp;IF(T1495="",S1495,T1495),"המספר הוא.d-0"&amp;R1495&amp;S1495&amp;T1495)),"")</f>
        <v/>
      </c>
      <c r="I14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האלפון'!A1495&amp;'טבלת האלפון'!B1495,"'",""),"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95" s="4" t="str">
        <f t="shared" si="266"/>
        <v/>
      </c>
      <c r="K1495" t="str">
        <f t="shared" si="267"/>
        <v/>
      </c>
      <c r="L1495" t="str">
        <f t="shared" si="269"/>
        <v/>
      </c>
      <c r="M1495">
        <f t="shared" si="271"/>
        <v>5</v>
      </c>
      <c r="N1495">
        <f>ROW()</f>
        <v>1495</v>
      </c>
      <c r="O1495" t="str">
        <f t="shared" si="270"/>
        <v/>
      </c>
      <c r="R1495" t="str">
        <f t="shared" si="272"/>
        <v/>
      </c>
      <c r="S1495" t="str">
        <f t="shared" si="273"/>
        <v/>
      </c>
      <c r="T1495" t="str">
        <f t="shared" si="274"/>
        <v/>
      </c>
    </row>
    <row r="1496" spans="1:20" x14ac:dyDescent="0.2">
      <c r="A1496" t="str">
        <f>IF( T('טבלת האלפון'!A1496)="","",SUBSTITUTE(SUBSTITUTE('טבלת האלפון'!A1496," ",""),"'",""))</f>
        <v/>
      </c>
      <c r="B1496" s="11" t="str">
        <f>IF('טבלת האלפון'!H1496&gt;1,VALUE(SUBSTITUTE('טבלת האלפון'!H1496,"טל/פקס 0","")),"")</f>
        <v/>
      </c>
      <c r="C1496" t="str">
        <f>IF('טבלת האלפון'!I1496&gt;1,'טבלת האלפון'!I1496,"")</f>
        <v/>
      </c>
      <c r="D1496" t="str">
        <f>IF('טבלת האלפון'!J1496&gt;1,'טבלת האלפון'!J1496,"")</f>
        <v/>
      </c>
      <c r="E1496" t="str">
        <f t="shared" si="264"/>
        <v/>
      </c>
      <c r="F1496" t="str">
        <f t="shared" si="265"/>
        <v/>
      </c>
      <c r="G1496" t="str">
        <f t="shared" si="268"/>
        <v/>
      </c>
      <c r="H1496" s="16" t="str">
        <f>IF(J1496=2,"יש שני שמות עם אותו זיהוי, המערכת תשמיע את שניהם כעת,"&amp;'טבלת האלפון'!A1496&amp;","&amp;'טבלת האלפון'!B1496&amp;",ו"&amp;'טבלת האלפון'!C1496&amp;","&amp;IF(COUNT(B1496:D1496)=3,"יש שלוש מספרים, המספר הראשון הוא .d-0"&amp;B1496&amp;".t-המספר השני הוא .d-0"&amp;C1496&amp;".t-המספר השלישי הוא .d-0"&amp;D1496,IF(COUNT(B1496:D1496)=2,"יש שתי מספרים, המספר הראשון הוא .d-0"&amp;IF(B1496="",C1496,B1496)&amp;".t-המספר השני הוא .d-0"&amp;IF(D1496="",C1496,D1496),"המספר הוא.d-0"&amp;B1496&amp;C1496&amp;D1496))&amp;",.t-וכן,"&amp;INDEX('טבלת האלפון'!A:A,L1496)&amp;","&amp;INDEX('טבלת האלפון'!B:B,L1496)&amp;",ו"&amp;INDEX('טבלת האלפון'!C:C,L1496)&amp;","&amp;IF(COUNT(R1496:T1496)=3,"יש שלוש מספרים, המספר הראשון הוא .d-0"&amp;R1496&amp;".t-המספר השני הוא .d-0"&amp;S1496&amp;".t-המספר השלישי הוא .d-0"&amp;T1496,IF(COUNT(R1496:T1496)=2,"יש שתי מספרים, המספר הראשון הוא .d-0"&amp;IF(R1496="",S1496,R1496)&amp;".t-המספר השני הוא .d-0"&amp;IF(T1496="",S1496,T1496),"המספר הוא.d-0"&amp;R1496&amp;S1496&amp;T1496)),"")</f>
        <v/>
      </c>
      <c r="I14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האלפון'!A1496&amp;'טבלת האלפון'!B1496,"'",""),"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96" s="4" t="str">
        <f t="shared" si="266"/>
        <v/>
      </c>
      <c r="K1496" t="str">
        <f t="shared" si="267"/>
        <v/>
      </c>
      <c r="L1496" t="str">
        <f t="shared" si="269"/>
        <v/>
      </c>
      <c r="M1496">
        <f t="shared" si="271"/>
        <v>5</v>
      </c>
      <c r="N1496">
        <f>ROW()</f>
        <v>1496</v>
      </c>
      <c r="O1496" t="str">
        <f t="shared" si="270"/>
        <v/>
      </c>
      <c r="R1496" t="str">
        <f t="shared" si="272"/>
        <v/>
      </c>
      <c r="S1496" t="str">
        <f t="shared" si="273"/>
        <v/>
      </c>
      <c r="T1496" t="str">
        <f t="shared" si="274"/>
        <v/>
      </c>
    </row>
    <row r="1497" spans="1:20" x14ac:dyDescent="0.2">
      <c r="A1497" t="str">
        <f>IF( T('טבלת האלפון'!A1497)="","",SUBSTITUTE(SUBSTITUTE('טבלת האלפון'!A1497," ",""),"'",""))</f>
        <v/>
      </c>
      <c r="B1497" s="11" t="str">
        <f>IF('טבלת האלפון'!H1497&gt;1,VALUE(SUBSTITUTE('טבלת האלפון'!H1497,"טל/פקס 0","")),"")</f>
        <v/>
      </c>
      <c r="C1497" t="str">
        <f>IF('טבלת האלפון'!I1497&gt;1,'טבלת האלפון'!I1497,"")</f>
        <v/>
      </c>
      <c r="D1497" t="str">
        <f>IF('טבלת האלפון'!J1497&gt;1,'טבלת האלפון'!J1497,"")</f>
        <v/>
      </c>
      <c r="E1497" t="str">
        <f t="shared" si="264"/>
        <v/>
      </c>
      <c r="F1497" t="str">
        <f t="shared" si="265"/>
        <v/>
      </c>
      <c r="G1497" t="str">
        <f t="shared" si="268"/>
        <v/>
      </c>
      <c r="H1497" s="16" t="str">
        <f>IF(J1497=2,"יש שני שמות עם אותו זיהוי, המערכת תשמיע את שניהם כעת,"&amp;'טבלת האלפון'!A1497&amp;","&amp;'טבלת האלפון'!B1497&amp;",ו"&amp;'טבלת האלפון'!C1497&amp;","&amp;IF(COUNT(B1497:D1497)=3,"יש שלוש מספרים, המספר הראשון הוא .d-0"&amp;B1497&amp;".t-המספר השני הוא .d-0"&amp;C1497&amp;".t-המספר השלישי הוא .d-0"&amp;D1497,IF(COUNT(B1497:D1497)=2,"יש שתי מספרים, המספר הראשון הוא .d-0"&amp;IF(B1497="",C1497,B1497)&amp;".t-המספר השני הוא .d-0"&amp;IF(D1497="",C1497,D1497),"המספר הוא.d-0"&amp;B1497&amp;C1497&amp;D1497))&amp;",.t-וכן,"&amp;INDEX('טבלת האלפון'!A:A,L1497)&amp;","&amp;INDEX('טבלת האלפון'!B:B,L1497)&amp;",ו"&amp;INDEX('טבלת האלפון'!C:C,L1497)&amp;","&amp;IF(COUNT(R1497:T1497)=3,"יש שלוש מספרים, המספר הראשון הוא .d-0"&amp;R1497&amp;".t-המספר השני הוא .d-0"&amp;S1497&amp;".t-המספר השלישי הוא .d-0"&amp;T1497,IF(COUNT(R1497:T1497)=2,"יש שתי מספרים, המספר הראשון הוא .d-0"&amp;IF(R1497="",S1497,R1497)&amp;".t-המספר השני הוא .d-0"&amp;IF(T1497="",S1497,T1497),"המספר הוא.d-0"&amp;R1497&amp;S1497&amp;T1497)),"")</f>
        <v/>
      </c>
      <c r="I14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האלפון'!A1497&amp;'טבלת האלפון'!B1497,"'",""),"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97" s="4" t="str">
        <f t="shared" si="266"/>
        <v/>
      </c>
      <c r="K1497" t="str">
        <f t="shared" si="267"/>
        <v/>
      </c>
      <c r="L1497" t="str">
        <f t="shared" si="269"/>
        <v/>
      </c>
      <c r="M1497">
        <f t="shared" si="271"/>
        <v>5</v>
      </c>
      <c r="N1497">
        <f>ROW()</f>
        <v>1497</v>
      </c>
      <c r="O1497" t="str">
        <f t="shared" si="270"/>
        <v/>
      </c>
      <c r="R1497" t="str">
        <f t="shared" si="272"/>
        <v/>
      </c>
      <c r="S1497" t="str">
        <f t="shared" si="273"/>
        <v/>
      </c>
      <c r="T1497" t="str">
        <f t="shared" si="274"/>
        <v/>
      </c>
    </row>
    <row r="1498" spans="1:20" x14ac:dyDescent="0.2">
      <c r="A1498" t="str">
        <f>IF( T('טבלת האלפון'!A1498)="","",SUBSTITUTE(SUBSTITUTE('טבלת האלפון'!A1498," ",""),"'",""))</f>
        <v/>
      </c>
      <c r="B1498" s="11" t="str">
        <f>IF('טבלת האלפון'!H1498&gt;1,VALUE(SUBSTITUTE('טבלת האלפון'!H1498,"טל/פקס 0","")),"")</f>
        <v/>
      </c>
      <c r="C1498" t="str">
        <f>IF('טבלת האלפון'!I1498&gt;1,'טבלת האלפון'!I1498,"")</f>
        <v/>
      </c>
      <c r="D1498" t="str">
        <f>IF('טבלת האלפון'!J1498&gt;1,'טבלת האלפון'!J1498,"")</f>
        <v/>
      </c>
      <c r="E1498" t="str">
        <f t="shared" si="264"/>
        <v/>
      </c>
      <c r="F1498" t="str">
        <f t="shared" si="265"/>
        <v/>
      </c>
      <c r="G1498" t="str">
        <f t="shared" si="268"/>
        <v/>
      </c>
      <c r="H1498" s="16" t="str">
        <f>IF(J1498=2,"יש שני שמות עם אותו זיהוי, המערכת תשמיע את שניהם כעת,"&amp;'טבלת האלפון'!A1498&amp;","&amp;'טבלת האלפון'!B1498&amp;",ו"&amp;'טבלת האלפון'!C1498&amp;","&amp;IF(COUNT(B1498:D1498)=3,"יש שלוש מספרים, המספר הראשון הוא .d-0"&amp;B1498&amp;".t-המספר השני הוא .d-0"&amp;C1498&amp;".t-המספר השלישי הוא .d-0"&amp;D1498,IF(COUNT(B1498:D1498)=2,"יש שתי מספרים, המספר הראשון הוא .d-0"&amp;IF(B1498="",C1498,B1498)&amp;".t-המספר השני הוא .d-0"&amp;IF(D1498="",C1498,D1498),"המספר הוא.d-0"&amp;B1498&amp;C1498&amp;D1498))&amp;",.t-וכן,"&amp;INDEX('טבלת האלפון'!A:A,L1498)&amp;","&amp;INDEX('טבלת האלפון'!B:B,L1498)&amp;",ו"&amp;INDEX('טבלת האלפון'!C:C,L1498)&amp;","&amp;IF(COUNT(R1498:T1498)=3,"יש שלוש מספרים, המספר הראשון הוא .d-0"&amp;R1498&amp;".t-המספר השני הוא .d-0"&amp;S1498&amp;".t-המספר השלישי הוא .d-0"&amp;T1498,IF(COUNT(R1498:T1498)=2,"יש שתי מספרים, המספר הראשון הוא .d-0"&amp;IF(R1498="",S1498,R1498)&amp;".t-המספר השני הוא .d-0"&amp;IF(T1498="",S1498,T1498),"המספר הוא.d-0"&amp;R1498&amp;S1498&amp;T1498)),"")</f>
        <v/>
      </c>
      <c r="I14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האלפון'!A1498&amp;'טבלת האלפון'!B1498,"'",""),"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98" s="4" t="str">
        <f t="shared" si="266"/>
        <v/>
      </c>
      <c r="K1498" t="str">
        <f t="shared" si="267"/>
        <v/>
      </c>
      <c r="L1498" t="str">
        <f t="shared" si="269"/>
        <v/>
      </c>
      <c r="M1498">
        <f t="shared" si="271"/>
        <v>5</v>
      </c>
      <c r="N1498">
        <f>ROW()</f>
        <v>1498</v>
      </c>
      <c r="O1498" t="str">
        <f t="shared" si="270"/>
        <v/>
      </c>
      <c r="R1498" t="str">
        <f t="shared" si="272"/>
        <v/>
      </c>
      <c r="S1498" t="str">
        <f t="shared" si="273"/>
        <v/>
      </c>
      <c r="T1498" t="str">
        <f t="shared" si="274"/>
        <v/>
      </c>
    </row>
    <row r="1499" spans="1:20" x14ac:dyDescent="0.2">
      <c r="A1499" t="str">
        <f>IF( T('טבלת האלפון'!A1499)="","",SUBSTITUTE(SUBSTITUTE('טבלת האלפון'!A1499," ",""),"'",""))</f>
        <v/>
      </c>
      <c r="B1499" s="11" t="str">
        <f>IF('טבלת האלפון'!H1499&gt;1,VALUE(SUBSTITUTE('טבלת האלפון'!H1499,"טל/פקס 0","")),"")</f>
        <v/>
      </c>
      <c r="C1499" t="str">
        <f>IF('טבלת האלפון'!I1499&gt;1,'טבלת האלפון'!I1499,"")</f>
        <v/>
      </c>
      <c r="D1499" t="str">
        <f>IF('טבלת האלפון'!J1499&gt;1,'טבלת האלפון'!J1499,"")</f>
        <v/>
      </c>
      <c r="E1499" t="str">
        <f t="shared" si="264"/>
        <v/>
      </c>
      <c r="F1499" t="str">
        <f t="shared" si="265"/>
        <v/>
      </c>
      <c r="G1499" t="str">
        <f t="shared" si="268"/>
        <v/>
      </c>
      <c r="H1499" s="16" t="str">
        <f>IF(J1499=2,"יש שני שמות עם אותו זיהוי, המערכת תשמיע את שניהם כעת,"&amp;'טבלת האלפון'!A1499&amp;","&amp;'טבלת האלפון'!B1499&amp;",ו"&amp;'טבלת האלפון'!C1499&amp;","&amp;IF(COUNT(B1499:D1499)=3,"יש שלוש מספרים, המספר הראשון הוא .d-0"&amp;B1499&amp;".t-המספר השני הוא .d-0"&amp;C1499&amp;".t-המספר השלישי הוא .d-0"&amp;D1499,IF(COUNT(B1499:D1499)=2,"יש שתי מספרים, המספר הראשון הוא .d-0"&amp;IF(B1499="",C1499,B1499)&amp;".t-המספר השני הוא .d-0"&amp;IF(D1499="",C1499,D1499),"המספר הוא.d-0"&amp;B1499&amp;C1499&amp;D1499))&amp;",.t-וכן,"&amp;INDEX('טבלת האלפון'!A:A,L1499)&amp;","&amp;INDEX('טבלת האלפון'!B:B,L1499)&amp;",ו"&amp;INDEX('טבלת האלפון'!C:C,L1499)&amp;","&amp;IF(COUNT(R1499:T1499)=3,"יש שלוש מספרים, המספר הראשון הוא .d-0"&amp;R1499&amp;".t-המספר השני הוא .d-0"&amp;S1499&amp;".t-המספר השלישי הוא .d-0"&amp;T1499,IF(COUNT(R1499:T1499)=2,"יש שתי מספרים, המספר הראשון הוא .d-0"&amp;IF(R1499="",S1499,R1499)&amp;".t-המספר השני הוא .d-0"&amp;IF(T1499="",S1499,T1499),"המספר הוא.d-0"&amp;R1499&amp;S1499&amp;T1499)),"")</f>
        <v/>
      </c>
      <c r="I14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האלפון'!A1499&amp;'טבלת האלפון'!B1499,"'",""),"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99" s="4" t="str">
        <f t="shared" si="266"/>
        <v/>
      </c>
      <c r="K1499" t="str">
        <f t="shared" si="267"/>
        <v/>
      </c>
      <c r="L1499" t="str">
        <f t="shared" si="269"/>
        <v/>
      </c>
      <c r="M1499">
        <f t="shared" si="271"/>
        <v>5</v>
      </c>
      <c r="N1499">
        <f>ROW()</f>
        <v>1499</v>
      </c>
      <c r="O1499" t="str">
        <f t="shared" si="270"/>
        <v/>
      </c>
      <c r="R1499" t="str">
        <f t="shared" si="272"/>
        <v/>
      </c>
      <c r="S1499" t="str">
        <f t="shared" si="273"/>
        <v/>
      </c>
      <c r="T1499" t="str">
        <f t="shared" si="274"/>
        <v/>
      </c>
    </row>
    <row r="1500" spans="1:20" x14ac:dyDescent="0.2">
      <c r="A1500" t="str">
        <f>IF( T('טבלת האלפון'!A1500)="","",SUBSTITUTE(SUBSTITUTE('טבלת האלפון'!A1500," ",""),"'",""))</f>
        <v/>
      </c>
      <c r="B1500" s="11" t="str">
        <f>IF('טבלת האלפון'!H1500&gt;1,VALUE(SUBSTITUTE('טבלת האלפון'!H1500,"טל/פקס 0","")),"")</f>
        <v/>
      </c>
      <c r="C1500" t="str">
        <f>IF('טבלת האלפון'!I1500&gt;1,'טבלת האלפון'!I1500,"")</f>
        <v/>
      </c>
      <c r="D1500" t="str">
        <f>IF('טבלת האלפון'!J1500&gt;1,'טבלת האלפון'!J1500,"")</f>
        <v/>
      </c>
      <c r="E1500" t="str">
        <f t="shared" si="264"/>
        <v/>
      </c>
      <c r="F1500" t="str">
        <f t="shared" si="265"/>
        <v/>
      </c>
      <c r="G1500" t="str">
        <f t="shared" si="268"/>
        <v/>
      </c>
      <c r="H1500" s="16" t="str">
        <f>IF(J1500=2,"יש שני שמות עם אותו זיהוי, המערכת תשמיע את שניהם כעת,"&amp;'טבלת האלפון'!A1500&amp;","&amp;'טבלת האלפון'!B1500&amp;",ו"&amp;'טבלת האלפון'!C1500&amp;","&amp;IF(COUNT(B1500:D1500)=3,"יש שלוש מספרים, המספר הראשון הוא .d-0"&amp;B1500&amp;".t-המספר השני הוא .d-0"&amp;C1500&amp;".t-המספר השלישי הוא .d-0"&amp;D1500,IF(COUNT(B1500:D1500)=2,"יש שתי מספרים, המספר הראשון הוא .d-0"&amp;IF(B1500="",C1500,B1500)&amp;".t-המספר השני הוא .d-0"&amp;IF(D1500="",C1500,D1500),"המספר הוא.d-0"&amp;B1500&amp;C1500&amp;D1500))&amp;",.t-וכן,"&amp;INDEX('טבלת האלפון'!A:A,L1500)&amp;","&amp;INDEX('טבלת האלפון'!B:B,L1500)&amp;",ו"&amp;INDEX('טבלת האלפון'!C:C,L1500)&amp;","&amp;IF(COUNT(R1500:T1500)=3,"יש שלוש מספרים, המספר הראשון הוא .d-0"&amp;R1500&amp;".t-המספר השני הוא .d-0"&amp;S1500&amp;".t-המספר השלישי הוא .d-0"&amp;T1500,IF(COUNT(R1500:T1500)=2,"יש שתי מספרים, המספר הראשון הוא .d-0"&amp;IF(R1500="",S1500,R1500)&amp;".t-המספר השני הוא .d-0"&amp;IF(T1500="",S1500,T1500),"המספר הוא.d-0"&amp;R1500&amp;S1500&amp;T1500)),"")</f>
        <v/>
      </c>
      <c r="I15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האלפון'!A1500&amp;'טבלת האלפון'!B1500,"'",""),"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00" s="4" t="str">
        <f t="shared" si="266"/>
        <v/>
      </c>
      <c r="K1500" t="str">
        <f t="shared" si="267"/>
        <v/>
      </c>
      <c r="L1500" t="str">
        <f t="shared" si="269"/>
        <v/>
      </c>
      <c r="M1500">
        <f t="shared" si="271"/>
        <v>5</v>
      </c>
      <c r="N1500">
        <f>ROW()</f>
        <v>1500</v>
      </c>
      <c r="O1500" t="str">
        <f t="shared" si="270"/>
        <v/>
      </c>
      <c r="R1500" t="str">
        <f t="shared" si="272"/>
        <v/>
      </c>
      <c r="S1500" t="str">
        <f t="shared" si="273"/>
        <v/>
      </c>
      <c r="T1500" t="str">
        <f t="shared" si="274"/>
        <v/>
      </c>
    </row>
    <row r="1501" spans="1:20" x14ac:dyDescent="0.2">
      <c r="A1501" t="str">
        <f>IF( T('טבלת האלפון'!A1501)="","",SUBSTITUTE(SUBSTITUTE('טבלת האלפון'!A1501," ",""),"'",""))</f>
        <v/>
      </c>
      <c r="B1501" s="11" t="str">
        <f>IF('טבלת האלפון'!H1501&gt;1,VALUE(SUBSTITUTE('טבלת האלפון'!H1501,"טל/פקס 0","")),"")</f>
        <v/>
      </c>
      <c r="C1501" t="str">
        <f>IF('טבלת האלפון'!I1501&gt;1,'טבלת האלפון'!I1501,"")</f>
        <v/>
      </c>
      <c r="D1501" t="str">
        <f>IF('טבלת האלפון'!J1501&gt;1,'טבלת האלפון'!J1501,"")</f>
        <v/>
      </c>
      <c r="E1501" t="str">
        <f t="shared" si="264"/>
        <v/>
      </c>
      <c r="F1501" t="str">
        <f t="shared" si="265"/>
        <v/>
      </c>
      <c r="G1501" t="str">
        <f t="shared" si="268"/>
        <v/>
      </c>
      <c r="H1501" s="16" t="str">
        <f>IF(J1501=2,"יש שני שמות עם אותו זיהוי, המערכת תשמיע את שניהם כעת,"&amp;'טבלת האלפון'!A1501&amp;","&amp;'טבלת האלפון'!B1501&amp;",ו"&amp;'טבלת האלפון'!C1501&amp;","&amp;IF(COUNT(B1501:D1501)=3,"יש שלוש מספרים, המספר הראשון הוא .d-0"&amp;B1501&amp;".t-המספר השני הוא .d-0"&amp;C1501&amp;".t-המספר השלישי הוא .d-0"&amp;D1501,IF(COUNT(B1501:D1501)=2,"יש שתי מספרים, המספר הראשון הוא .d-0"&amp;IF(B1501="",C1501,B1501)&amp;".t-המספר השני הוא .d-0"&amp;IF(D1501="",C1501,D1501),"המספר הוא.d-0"&amp;B1501&amp;C1501&amp;D1501))&amp;",.t-וכן,"&amp;INDEX('טבלת האלפון'!A:A,L1501)&amp;","&amp;INDEX('טבלת האלפון'!B:B,L1501)&amp;",ו"&amp;INDEX('טבלת האלפון'!C:C,L1501)&amp;","&amp;IF(COUNT(R1501:T1501)=3,"יש שלוש מספרים, המספר הראשון הוא .d-0"&amp;R1501&amp;".t-המספר השני הוא .d-0"&amp;S1501&amp;".t-המספר השלישי הוא .d-0"&amp;T1501,IF(COUNT(R1501:T1501)=2,"יש שתי מספרים, המספר הראשון הוא .d-0"&amp;IF(R1501="",S1501,R1501)&amp;".t-המספר השני הוא .d-0"&amp;IF(T1501="",S1501,T1501),"המספר הוא.d-0"&amp;R1501&amp;S1501&amp;T1501)),"")</f>
        <v/>
      </c>
      <c r="I15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האלפון'!A1501&amp;'טבלת האלפון'!B1501,"'",""),"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01" s="4" t="str">
        <f t="shared" si="266"/>
        <v/>
      </c>
      <c r="K1501" t="str">
        <f t="shared" si="267"/>
        <v/>
      </c>
      <c r="L1501" t="str">
        <f t="shared" si="269"/>
        <v/>
      </c>
      <c r="M1501">
        <f t="shared" si="271"/>
        <v>5</v>
      </c>
      <c r="N1501">
        <f>ROW()</f>
        <v>1501</v>
      </c>
      <c r="O1501" t="str">
        <f t="shared" si="270"/>
        <v/>
      </c>
      <c r="R1501" t="str">
        <f t="shared" si="272"/>
        <v/>
      </c>
      <c r="S1501" t="str">
        <f t="shared" si="273"/>
        <v/>
      </c>
      <c r="T1501" t="str">
        <f t="shared" si="274"/>
        <v/>
      </c>
    </row>
    <row r="1502" spans="1:20" x14ac:dyDescent="0.2">
      <c r="A1502" t="str">
        <f>IF( T('טבלת האלפון'!A1502)="","",SUBSTITUTE(SUBSTITUTE('טבלת האלפון'!A1502," ",""),"'",""))</f>
        <v/>
      </c>
      <c r="B1502" s="11" t="str">
        <f>IF('טבלת האלפון'!H1502&gt;1,VALUE(SUBSTITUTE('טבלת האלפון'!H1502,"טל/פקס 0","")),"")</f>
        <v/>
      </c>
      <c r="C1502" t="str">
        <f>IF('טבלת האלפון'!I1502&gt;1,'טבלת האלפון'!I1502,"")</f>
        <v/>
      </c>
      <c r="D1502" t="str">
        <f>IF('טבלת האלפון'!J1502&gt;1,'טבלת האלפון'!J1502,"")</f>
        <v/>
      </c>
      <c r="E1502" t="str">
        <f t="shared" si="264"/>
        <v/>
      </c>
      <c r="F1502" t="str">
        <f t="shared" si="265"/>
        <v/>
      </c>
      <c r="G1502" t="str">
        <f t="shared" si="268"/>
        <v/>
      </c>
      <c r="H1502" s="16" t="str">
        <f>IF(J1502=2,"יש שני שמות עם אותו זיהוי, המערכת תשמיע את שניהם כעת,"&amp;'טבלת האלפון'!A1502&amp;","&amp;'טבלת האלפון'!B1502&amp;",ו"&amp;'טבלת האלפון'!C1502&amp;","&amp;IF(COUNT(B1502:D1502)=3,"יש שלוש מספרים, המספר הראשון הוא .d-0"&amp;B1502&amp;".t-המספר השני הוא .d-0"&amp;C1502&amp;".t-המספר השלישי הוא .d-0"&amp;D1502,IF(COUNT(B1502:D1502)=2,"יש שתי מספרים, המספר הראשון הוא .d-0"&amp;IF(B1502="",C1502,B1502)&amp;".t-המספר השני הוא .d-0"&amp;IF(D1502="",C1502,D1502),"המספר הוא.d-0"&amp;B1502&amp;C1502&amp;D1502))&amp;",.t-וכן,"&amp;INDEX('טבלת האלפון'!A:A,L1502)&amp;","&amp;INDEX('טבלת האלפון'!B:B,L1502)&amp;",ו"&amp;INDEX('טבלת האלפון'!C:C,L1502)&amp;","&amp;IF(COUNT(R1502:T1502)=3,"יש שלוש מספרים, המספר הראשון הוא .d-0"&amp;R1502&amp;".t-המספר השני הוא .d-0"&amp;S1502&amp;".t-המספר השלישי הוא .d-0"&amp;T1502,IF(COUNT(R1502:T1502)=2,"יש שתי מספרים, המספר הראשון הוא .d-0"&amp;IF(R1502="",S1502,R1502)&amp;".t-המספר השני הוא .d-0"&amp;IF(T1502="",S1502,T1502),"המספר הוא.d-0"&amp;R1502&amp;S1502&amp;T1502)),"")</f>
        <v/>
      </c>
      <c r="I15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האלפון'!A1502&amp;'טבלת האלפון'!B1502,"'",""),"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02" s="4" t="str">
        <f t="shared" si="266"/>
        <v/>
      </c>
      <c r="K1502" t="str">
        <f t="shared" si="267"/>
        <v/>
      </c>
      <c r="L1502" t="str">
        <f t="shared" si="269"/>
        <v/>
      </c>
      <c r="M1502">
        <f t="shared" si="271"/>
        <v>5</v>
      </c>
      <c r="N1502">
        <f>ROW()</f>
        <v>1502</v>
      </c>
      <c r="O1502" t="str">
        <f t="shared" si="270"/>
        <v/>
      </c>
      <c r="R1502" t="str">
        <f t="shared" si="272"/>
        <v/>
      </c>
      <c r="S1502" t="str">
        <f t="shared" si="273"/>
        <v/>
      </c>
      <c r="T1502" t="str">
        <f t="shared" si="274"/>
        <v/>
      </c>
    </row>
    <row r="1503" spans="1:20" x14ac:dyDescent="0.2">
      <c r="A1503" t="str">
        <f>IF( T('טבלת האלפון'!A1503)="","",SUBSTITUTE(SUBSTITUTE('טבלת האלפון'!A1503," ",""),"'",""))</f>
        <v/>
      </c>
      <c r="B1503" s="11" t="str">
        <f>IF('טבלת האלפון'!H1503&gt;1,VALUE(SUBSTITUTE('טבלת האלפון'!H1503,"טל/פקס 0","")),"")</f>
        <v/>
      </c>
      <c r="C1503" t="str">
        <f>IF('טבלת האלפון'!I1503&gt;1,'טבלת האלפון'!I1503,"")</f>
        <v/>
      </c>
      <c r="D1503" t="str">
        <f>IF('טבלת האלפון'!J1503&gt;1,'טבלת האלפון'!J1503,"")</f>
        <v/>
      </c>
      <c r="E1503" t="str">
        <f t="shared" si="264"/>
        <v/>
      </c>
      <c r="F1503" t="str">
        <f t="shared" si="265"/>
        <v/>
      </c>
      <c r="G1503" t="str">
        <f t="shared" si="268"/>
        <v/>
      </c>
      <c r="H1503" s="16" t="str">
        <f>IF(J1503=2,"יש שני שמות עם אותו זיהוי, המערכת תשמיע את שניהם כעת,"&amp;'טבלת האלפון'!A1503&amp;","&amp;'טבלת האלפון'!B1503&amp;",ו"&amp;'טבלת האלפון'!C1503&amp;","&amp;IF(COUNT(B1503:D1503)=3,"יש שלוש מספרים, המספר הראשון הוא .d-0"&amp;B1503&amp;".t-המספר השני הוא .d-0"&amp;C1503&amp;".t-המספר השלישי הוא .d-0"&amp;D1503,IF(COUNT(B1503:D1503)=2,"יש שתי מספרים, המספר הראשון הוא .d-0"&amp;IF(B1503="",C1503,B1503)&amp;".t-המספר השני הוא .d-0"&amp;IF(D1503="",C1503,D1503),"המספר הוא.d-0"&amp;B1503&amp;C1503&amp;D1503))&amp;",.t-וכן,"&amp;INDEX('טבלת האלפון'!A:A,L1503)&amp;","&amp;INDEX('טבלת האלפון'!B:B,L1503)&amp;",ו"&amp;INDEX('טבלת האלפון'!C:C,L1503)&amp;","&amp;IF(COUNT(R1503:T1503)=3,"יש שלוש מספרים, המספר הראשון הוא .d-0"&amp;R1503&amp;".t-המספר השני הוא .d-0"&amp;S1503&amp;".t-המספר השלישי הוא .d-0"&amp;T1503,IF(COUNT(R1503:T1503)=2,"יש שתי מספרים, המספר הראשון הוא .d-0"&amp;IF(R1503="",S1503,R1503)&amp;".t-המספר השני הוא .d-0"&amp;IF(T1503="",S1503,T1503),"המספר הוא.d-0"&amp;R1503&amp;S1503&amp;T1503)),"")</f>
        <v/>
      </c>
      <c r="I15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האלפון'!A1503&amp;'טבלת האלפון'!B1503,"'",""),"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03" s="4" t="str">
        <f t="shared" si="266"/>
        <v/>
      </c>
      <c r="K1503" t="str">
        <f t="shared" si="267"/>
        <v/>
      </c>
      <c r="L1503" t="str">
        <f t="shared" si="269"/>
        <v/>
      </c>
      <c r="M1503">
        <f t="shared" si="271"/>
        <v>5</v>
      </c>
      <c r="N1503">
        <f>ROW()</f>
        <v>1503</v>
      </c>
      <c r="O1503" t="str">
        <f t="shared" si="270"/>
        <v/>
      </c>
      <c r="R1503" t="str">
        <f t="shared" si="272"/>
        <v/>
      </c>
      <c r="S1503" t="str">
        <f t="shared" si="273"/>
        <v/>
      </c>
      <c r="T1503" t="str">
        <f t="shared" si="274"/>
        <v/>
      </c>
    </row>
    <row r="1504" spans="1:20" x14ac:dyDescent="0.2">
      <c r="A1504" t="str">
        <f>IF( T('טבלת האלפון'!A1504)="","",SUBSTITUTE(SUBSTITUTE('טבלת האלפון'!A1504," ",""),"'",""))</f>
        <v/>
      </c>
      <c r="B1504" s="11" t="str">
        <f>IF('טבלת האלפון'!H1504&gt;1,VALUE(SUBSTITUTE('טבלת האלפון'!H1504,"טל/פקס 0","")),"")</f>
        <v/>
      </c>
      <c r="C1504" t="str">
        <f>IF('טבלת האלפון'!I1504&gt;1,'טבלת האלפון'!I1504,"")</f>
        <v/>
      </c>
      <c r="D1504" t="str">
        <f>IF('טבלת האלפון'!J1504&gt;1,'טבלת האלפון'!J1504,"")</f>
        <v/>
      </c>
      <c r="E1504" t="str">
        <f t="shared" si="264"/>
        <v/>
      </c>
      <c r="F1504" t="str">
        <f t="shared" si="265"/>
        <v/>
      </c>
      <c r="G1504" t="str">
        <f t="shared" si="268"/>
        <v/>
      </c>
      <c r="H1504" s="16" t="str">
        <f>IF(J1504=2,"יש שני שמות עם אותו זיהוי, המערכת תשמיע את שניהם כעת,"&amp;'טבלת האלפון'!A1504&amp;","&amp;'טבלת האלפון'!B1504&amp;",ו"&amp;'טבלת האלפון'!C1504&amp;","&amp;IF(COUNT(B1504:D1504)=3,"יש שלוש מספרים, המספר הראשון הוא .d-0"&amp;B1504&amp;".t-המספר השני הוא .d-0"&amp;C1504&amp;".t-המספר השלישי הוא .d-0"&amp;D1504,IF(COUNT(B1504:D1504)=2,"יש שתי מספרים, המספר הראשון הוא .d-0"&amp;IF(B1504="",C1504,B1504)&amp;".t-המספר השני הוא .d-0"&amp;IF(D1504="",C1504,D1504),"המספר הוא.d-0"&amp;B1504&amp;C1504&amp;D1504))&amp;",.t-וכן,"&amp;INDEX('טבלת האלפון'!A:A,L1504)&amp;","&amp;INDEX('טבלת האלפון'!B:B,L1504)&amp;",ו"&amp;INDEX('טבלת האלפון'!C:C,L1504)&amp;","&amp;IF(COUNT(R1504:T1504)=3,"יש שלוש מספרים, המספר הראשון הוא .d-0"&amp;R1504&amp;".t-המספר השני הוא .d-0"&amp;S1504&amp;".t-המספר השלישי הוא .d-0"&amp;T1504,IF(COUNT(R1504:T1504)=2,"יש שתי מספרים, המספר הראשון הוא .d-0"&amp;IF(R1504="",S1504,R1504)&amp;".t-המספר השני הוא .d-0"&amp;IF(T1504="",S1504,T1504),"המספר הוא.d-0"&amp;R1504&amp;S1504&amp;T1504)),"")</f>
        <v/>
      </c>
      <c r="I15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האלפון'!A1504&amp;'טבלת האלפון'!B1504,"'",""),"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04" s="4" t="str">
        <f t="shared" si="266"/>
        <v/>
      </c>
      <c r="K1504" t="str">
        <f t="shared" si="267"/>
        <v/>
      </c>
      <c r="L1504" t="str">
        <f t="shared" si="269"/>
        <v/>
      </c>
      <c r="M1504">
        <f t="shared" si="271"/>
        <v>5</v>
      </c>
      <c r="N1504">
        <f>ROW()</f>
        <v>1504</v>
      </c>
      <c r="O1504" t="str">
        <f t="shared" si="270"/>
        <v/>
      </c>
      <c r="R1504" t="str">
        <f t="shared" si="272"/>
        <v/>
      </c>
      <c r="S1504" t="str">
        <f t="shared" si="273"/>
        <v/>
      </c>
      <c r="T1504" t="str">
        <f t="shared" si="274"/>
        <v/>
      </c>
    </row>
    <row r="1505" spans="1:20" x14ac:dyDescent="0.2">
      <c r="A1505" t="str">
        <f>IF( T('טבלת האלפון'!A1505)="","",SUBSTITUTE(SUBSTITUTE('טבלת האלפון'!A1505," ",""),"'",""))</f>
        <v/>
      </c>
      <c r="B1505" s="11" t="str">
        <f>IF('טבלת האלפון'!H1505&gt;1,VALUE(SUBSTITUTE('טבלת האלפון'!H1505,"טל/פקס 0","")),"")</f>
        <v/>
      </c>
      <c r="C1505" t="str">
        <f>IF('טבלת האלפון'!I1505&gt;1,'טבלת האלפון'!I1505,"")</f>
        <v/>
      </c>
      <c r="D1505" t="str">
        <f>IF('טבלת האלפון'!J1505&gt;1,'טבלת האלפון'!J1505,"")</f>
        <v/>
      </c>
      <c r="E1505" t="str">
        <f t="shared" si="264"/>
        <v/>
      </c>
      <c r="F1505" t="str">
        <f t="shared" si="265"/>
        <v/>
      </c>
      <c r="G1505" t="str">
        <f t="shared" si="268"/>
        <v/>
      </c>
      <c r="H1505" s="16" t="str">
        <f>IF(J1505=2,"יש שני שמות עם אותו זיהוי, המערכת תשמיע את שניהם כעת,"&amp;'טבלת האלפון'!A1505&amp;","&amp;'טבלת האלפון'!B1505&amp;",ו"&amp;'טבלת האלפון'!C1505&amp;","&amp;IF(COUNT(B1505:D1505)=3,"יש שלוש מספרים, המספר הראשון הוא .d-0"&amp;B1505&amp;".t-המספר השני הוא .d-0"&amp;C1505&amp;".t-המספר השלישי הוא .d-0"&amp;D1505,IF(COUNT(B1505:D1505)=2,"יש שתי מספרים, המספר הראשון הוא .d-0"&amp;IF(B1505="",C1505,B1505)&amp;".t-המספר השני הוא .d-0"&amp;IF(D1505="",C1505,D1505),"המספר הוא.d-0"&amp;B1505&amp;C1505&amp;D1505))&amp;",.t-וכן,"&amp;INDEX('טבלת האלפון'!A:A,L1505)&amp;","&amp;INDEX('טבלת האלפון'!B:B,L1505)&amp;",ו"&amp;INDEX('טבלת האלפון'!C:C,L1505)&amp;","&amp;IF(COUNT(R1505:T1505)=3,"יש שלוש מספרים, המספר הראשון הוא .d-0"&amp;R1505&amp;".t-המספר השני הוא .d-0"&amp;S1505&amp;".t-המספר השלישי הוא .d-0"&amp;T1505,IF(COUNT(R1505:T1505)=2,"יש שתי מספרים, המספר הראשון הוא .d-0"&amp;IF(R1505="",S1505,R1505)&amp;".t-המספר השני הוא .d-0"&amp;IF(T1505="",S1505,T1505),"המספר הוא.d-0"&amp;R1505&amp;S1505&amp;T1505)),"")</f>
        <v/>
      </c>
      <c r="I15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האלפון'!A1505&amp;'טבלת האלפון'!B1505,"'",""),"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05" s="4" t="str">
        <f t="shared" si="266"/>
        <v/>
      </c>
      <c r="K1505" t="str">
        <f t="shared" si="267"/>
        <v/>
      </c>
      <c r="L1505" t="str">
        <f t="shared" si="269"/>
        <v/>
      </c>
      <c r="M1505">
        <f t="shared" si="271"/>
        <v>5</v>
      </c>
      <c r="N1505">
        <f>ROW()</f>
        <v>1505</v>
      </c>
      <c r="O1505" t="str">
        <f t="shared" si="270"/>
        <v/>
      </c>
      <c r="R1505" t="str">
        <f t="shared" si="272"/>
        <v/>
      </c>
      <c r="S1505" t="str">
        <f t="shared" si="273"/>
        <v/>
      </c>
      <c r="T1505" t="str">
        <f t="shared" si="274"/>
        <v/>
      </c>
    </row>
    <row r="1506" spans="1:20" x14ac:dyDescent="0.2">
      <c r="A1506" t="str">
        <f>IF( T('טבלת האלפון'!A1506)="","",SUBSTITUTE(SUBSTITUTE('טבלת האלפון'!A1506," ",""),"'",""))</f>
        <v/>
      </c>
      <c r="B1506" s="11" t="str">
        <f>IF('טבלת האלפון'!H1506&gt;1,VALUE(SUBSTITUTE('טבלת האלפון'!H1506,"טל/פקס 0","")),"")</f>
        <v/>
      </c>
      <c r="C1506" t="str">
        <f>IF('טבלת האלפון'!I1506&gt;1,'טבלת האלפון'!I1506,"")</f>
        <v/>
      </c>
      <c r="D1506" t="str">
        <f>IF('טבלת האלפון'!J1506&gt;1,'טבלת האלפון'!J1506,"")</f>
        <v/>
      </c>
      <c r="E1506" t="str">
        <f t="shared" si="264"/>
        <v/>
      </c>
      <c r="F1506" t="str">
        <f t="shared" si="265"/>
        <v/>
      </c>
      <c r="G1506" t="str">
        <f t="shared" si="268"/>
        <v/>
      </c>
      <c r="H1506" s="16" t="str">
        <f>IF(J1506=2,"יש שני שמות עם אותו זיהוי, המערכת תשמיע את שניהם כעת,"&amp;'טבלת האלפון'!A1506&amp;","&amp;'טבלת האלפון'!B1506&amp;",ו"&amp;'טבלת האלפון'!C1506&amp;","&amp;IF(COUNT(B1506:D1506)=3,"יש שלוש מספרים, המספר הראשון הוא .d-0"&amp;B1506&amp;".t-המספר השני הוא .d-0"&amp;C1506&amp;".t-המספר השלישי הוא .d-0"&amp;D1506,IF(COUNT(B1506:D1506)=2,"יש שתי מספרים, המספר הראשון הוא .d-0"&amp;IF(B1506="",C1506,B1506)&amp;".t-המספר השני הוא .d-0"&amp;IF(D1506="",C1506,D1506),"המספר הוא.d-0"&amp;B1506&amp;C1506&amp;D1506))&amp;",.t-וכן,"&amp;INDEX('טבלת האלפון'!A:A,L1506)&amp;","&amp;INDEX('טבלת האלפון'!B:B,L1506)&amp;",ו"&amp;INDEX('טבלת האלפון'!C:C,L1506)&amp;","&amp;IF(COUNT(R1506:T1506)=3,"יש שלוש מספרים, המספר הראשון הוא .d-0"&amp;R1506&amp;".t-המספר השני הוא .d-0"&amp;S1506&amp;".t-המספר השלישי הוא .d-0"&amp;T1506,IF(COUNT(R1506:T1506)=2,"יש שתי מספרים, המספר הראשון הוא .d-0"&amp;IF(R1506="",S1506,R1506)&amp;".t-המספר השני הוא .d-0"&amp;IF(T1506="",S1506,T1506),"המספר הוא.d-0"&amp;R1506&amp;S1506&amp;T1506)),"")</f>
        <v/>
      </c>
      <c r="I15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האלפון'!A1506&amp;'טבלת האלפון'!B1506,"'",""),"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06" s="4" t="str">
        <f t="shared" si="266"/>
        <v/>
      </c>
      <c r="K1506" t="str">
        <f t="shared" si="267"/>
        <v/>
      </c>
      <c r="L1506" t="str">
        <f t="shared" si="269"/>
        <v/>
      </c>
      <c r="M1506">
        <f t="shared" si="271"/>
        <v>5</v>
      </c>
      <c r="N1506">
        <f>ROW()</f>
        <v>1506</v>
      </c>
      <c r="O1506" t="str">
        <f t="shared" si="270"/>
        <v/>
      </c>
      <c r="R1506" t="str">
        <f t="shared" si="272"/>
        <v/>
      </c>
      <c r="S1506" t="str">
        <f t="shared" si="273"/>
        <v/>
      </c>
      <c r="T1506" t="str">
        <f t="shared" si="274"/>
        <v/>
      </c>
    </row>
    <row r="1507" spans="1:20" x14ac:dyDescent="0.2">
      <c r="A1507" t="str">
        <f>IF( T('טבלת האלפון'!A1507)="","",SUBSTITUTE(SUBSTITUTE('טבלת האלפון'!A1507," ",""),"'",""))</f>
        <v/>
      </c>
      <c r="B1507" s="11" t="str">
        <f>IF('טבלת האלפון'!H1507&gt;1,VALUE(SUBSTITUTE('טבלת האלפון'!H1507,"טל/פקס 0","")),"")</f>
        <v/>
      </c>
      <c r="C1507" t="str">
        <f>IF('טבלת האלפון'!I1507&gt;1,'טבלת האלפון'!I1507,"")</f>
        <v/>
      </c>
      <c r="D1507" t="str">
        <f>IF('טבלת האלפון'!J1507&gt;1,'טבלת האלפון'!J1507,"")</f>
        <v/>
      </c>
      <c r="E1507" t="str">
        <f t="shared" si="264"/>
        <v/>
      </c>
      <c r="F1507" t="str">
        <f t="shared" si="265"/>
        <v/>
      </c>
      <c r="G1507" t="str">
        <f t="shared" si="268"/>
        <v/>
      </c>
      <c r="H1507" s="16" t="str">
        <f>IF(J1507=2,"יש שני שמות עם אותו זיהוי, המערכת תשמיע את שניהם כעת,"&amp;'טבלת האלפון'!A1507&amp;","&amp;'טבלת האלפון'!B1507&amp;",ו"&amp;'טבלת האלפון'!C1507&amp;","&amp;IF(COUNT(B1507:D1507)=3,"יש שלוש מספרים, המספר הראשון הוא .d-0"&amp;B1507&amp;".t-המספר השני הוא .d-0"&amp;C1507&amp;".t-המספר השלישי הוא .d-0"&amp;D1507,IF(COUNT(B1507:D1507)=2,"יש שתי מספרים, המספר הראשון הוא .d-0"&amp;IF(B1507="",C1507,B1507)&amp;".t-המספר השני הוא .d-0"&amp;IF(D1507="",C1507,D1507),"המספר הוא.d-0"&amp;B1507&amp;C1507&amp;D1507))&amp;",.t-וכן,"&amp;INDEX('טבלת האלפון'!A:A,L1507)&amp;","&amp;INDEX('טבלת האלפון'!B:B,L1507)&amp;",ו"&amp;INDEX('טבלת האלפון'!C:C,L1507)&amp;","&amp;IF(COUNT(R1507:T1507)=3,"יש שלוש מספרים, המספר הראשון הוא .d-0"&amp;R1507&amp;".t-המספר השני הוא .d-0"&amp;S1507&amp;".t-המספר השלישי הוא .d-0"&amp;T1507,IF(COUNT(R1507:T1507)=2,"יש שתי מספרים, המספר הראשון הוא .d-0"&amp;IF(R1507="",S1507,R1507)&amp;".t-המספר השני הוא .d-0"&amp;IF(T1507="",S1507,T1507),"המספר הוא.d-0"&amp;R1507&amp;S1507&amp;T1507)),"")</f>
        <v/>
      </c>
      <c r="I15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האלפון'!A1507&amp;'טבלת האלפון'!B1507,"'",""),"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07" s="4" t="str">
        <f t="shared" si="266"/>
        <v/>
      </c>
      <c r="K1507" t="str">
        <f t="shared" si="267"/>
        <v/>
      </c>
      <c r="L1507" t="str">
        <f t="shared" si="269"/>
        <v/>
      </c>
      <c r="M1507">
        <f t="shared" si="271"/>
        <v>5</v>
      </c>
      <c r="N1507">
        <f>ROW()</f>
        <v>1507</v>
      </c>
      <c r="O1507" t="str">
        <f t="shared" si="270"/>
        <v/>
      </c>
      <c r="R1507" t="str">
        <f t="shared" si="272"/>
        <v/>
      </c>
      <c r="S1507" t="str">
        <f t="shared" si="273"/>
        <v/>
      </c>
      <c r="T1507" t="str">
        <f t="shared" si="274"/>
        <v/>
      </c>
    </row>
    <row r="1508" spans="1:20" x14ac:dyDescent="0.2">
      <c r="A1508" t="str">
        <f>IF( T('טבלת האלפון'!A1508)="","",SUBSTITUTE(SUBSTITUTE('טבלת האלפון'!A1508," ",""),"'",""))</f>
        <v/>
      </c>
      <c r="B1508" s="11" t="str">
        <f>IF('טבלת האלפון'!H1508&gt;1,VALUE(SUBSTITUTE('טבלת האלפון'!H1508,"טל/פקס 0","")),"")</f>
        <v/>
      </c>
      <c r="C1508" t="str">
        <f>IF('טבלת האלפון'!I1508&gt;1,'טבלת האלפון'!I1508,"")</f>
        <v/>
      </c>
      <c r="D1508" t="str">
        <f>IF('טבלת האלפון'!J1508&gt;1,'טבלת האלפון'!J1508,"")</f>
        <v/>
      </c>
      <c r="E1508" t="str">
        <f t="shared" si="264"/>
        <v/>
      </c>
      <c r="F1508" t="str">
        <f t="shared" si="265"/>
        <v/>
      </c>
      <c r="G1508" t="str">
        <f t="shared" si="268"/>
        <v/>
      </c>
      <c r="H1508" s="16" t="str">
        <f>IF(J1508=2,"יש שני שמות עם אותו זיהוי, המערכת תשמיע את שניהם כעת,"&amp;'טבלת האלפון'!A1508&amp;","&amp;'טבלת האלפון'!B1508&amp;",ו"&amp;'טבלת האלפון'!C1508&amp;","&amp;IF(COUNT(B1508:D1508)=3,"יש שלוש מספרים, המספר הראשון הוא .d-0"&amp;B1508&amp;".t-המספר השני הוא .d-0"&amp;C1508&amp;".t-המספר השלישי הוא .d-0"&amp;D1508,IF(COUNT(B1508:D1508)=2,"יש שתי מספרים, המספר הראשון הוא .d-0"&amp;IF(B1508="",C1508,B1508)&amp;".t-המספר השני הוא .d-0"&amp;IF(D1508="",C1508,D1508),"המספר הוא.d-0"&amp;B1508&amp;C1508&amp;D1508))&amp;",.t-וכן,"&amp;INDEX('טבלת האלפון'!A:A,L1508)&amp;","&amp;INDEX('טבלת האלפון'!B:B,L1508)&amp;",ו"&amp;INDEX('טבלת האלפון'!C:C,L1508)&amp;","&amp;IF(COUNT(R1508:T1508)=3,"יש שלוש מספרים, המספר הראשון הוא .d-0"&amp;R1508&amp;".t-המספר השני הוא .d-0"&amp;S1508&amp;".t-המספר השלישי הוא .d-0"&amp;T1508,IF(COUNT(R1508:T1508)=2,"יש שתי מספרים, המספר הראשון הוא .d-0"&amp;IF(R1508="",S1508,R1508)&amp;".t-המספר השני הוא .d-0"&amp;IF(T1508="",S1508,T1508),"המספר הוא.d-0"&amp;R1508&amp;S1508&amp;T1508)),"")</f>
        <v/>
      </c>
      <c r="I15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האלפון'!A1508&amp;'טבלת האלפון'!B1508,"'",""),"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08" s="4" t="str">
        <f t="shared" si="266"/>
        <v/>
      </c>
      <c r="K1508" t="str">
        <f t="shared" si="267"/>
        <v/>
      </c>
      <c r="L1508" t="str">
        <f t="shared" si="269"/>
        <v/>
      </c>
      <c r="M1508">
        <f t="shared" si="271"/>
        <v>5</v>
      </c>
      <c r="N1508">
        <f>ROW()</f>
        <v>1508</v>
      </c>
      <c r="O1508" t="str">
        <f t="shared" si="270"/>
        <v/>
      </c>
      <c r="R1508" t="str">
        <f t="shared" si="272"/>
        <v/>
      </c>
      <c r="S1508" t="str">
        <f t="shared" si="273"/>
        <v/>
      </c>
      <c r="T1508" t="str">
        <f t="shared" si="274"/>
        <v/>
      </c>
    </row>
    <row r="1509" spans="1:20" x14ac:dyDescent="0.2">
      <c r="A1509" t="str">
        <f>IF( T('טבלת האלפון'!A1509)="","",SUBSTITUTE(SUBSTITUTE('טבלת האלפון'!A1509," ",""),"'",""))</f>
        <v/>
      </c>
      <c r="B1509" s="11" t="str">
        <f>IF('טבלת האלפון'!H1509&gt;1,VALUE(SUBSTITUTE('טבלת האלפון'!H1509,"טל/פקס 0","")),"")</f>
        <v/>
      </c>
      <c r="C1509" t="str">
        <f>IF('טבלת האלפון'!I1509&gt;1,'טבלת האלפון'!I1509,"")</f>
        <v/>
      </c>
      <c r="D1509" t="str">
        <f>IF('טבלת האלפון'!J1509&gt;1,'טבלת האלפון'!J1509,"")</f>
        <v/>
      </c>
      <c r="E1509" t="str">
        <f t="shared" si="264"/>
        <v/>
      </c>
      <c r="F1509" t="str">
        <f t="shared" si="265"/>
        <v/>
      </c>
      <c r="G1509" t="str">
        <f t="shared" si="268"/>
        <v/>
      </c>
      <c r="H1509" s="16" t="str">
        <f>IF(J1509=2,"יש שני שמות עם אותו זיהוי, המערכת תשמיע את שניהם כעת,"&amp;'טבלת האלפון'!A1509&amp;","&amp;'טבלת האלפון'!B1509&amp;",ו"&amp;'טבלת האלפון'!C1509&amp;","&amp;IF(COUNT(B1509:D1509)=3,"יש שלוש מספרים, המספר הראשון הוא .d-0"&amp;B1509&amp;".t-המספר השני הוא .d-0"&amp;C1509&amp;".t-המספר השלישי הוא .d-0"&amp;D1509,IF(COUNT(B1509:D1509)=2,"יש שתי מספרים, המספר הראשון הוא .d-0"&amp;IF(B1509="",C1509,B1509)&amp;".t-המספר השני הוא .d-0"&amp;IF(D1509="",C1509,D1509),"המספר הוא.d-0"&amp;B1509&amp;C1509&amp;D1509))&amp;",.t-וכן,"&amp;INDEX('טבלת האלפון'!A:A,L1509)&amp;","&amp;INDEX('טבלת האלפון'!B:B,L1509)&amp;",ו"&amp;INDEX('טבלת האלפון'!C:C,L1509)&amp;","&amp;IF(COUNT(R1509:T1509)=3,"יש שלוש מספרים, המספר הראשון הוא .d-0"&amp;R1509&amp;".t-המספר השני הוא .d-0"&amp;S1509&amp;".t-המספר השלישי הוא .d-0"&amp;T1509,IF(COUNT(R1509:T1509)=2,"יש שתי מספרים, המספר הראשון הוא .d-0"&amp;IF(R1509="",S1509,R1509)&amp;".t-המספר השני הוא .d-0"&amp;IF(T1509="",S1509,T1509),"המספר הוא.d-0"&amp;R1509&amp;S1509&amp;T1509)),"")</f>
        <v/>
      </c>
      <c r="I15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האלפון'!A1509&amp;'טבלת האלפון'!B1509,"'",""),"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09" s="4" t="str">
        <f t="shared" si="266"/>
        <v/>
      </c>
      <c r="K1509" t="str">
        <f t="shared" si="267"/>
        <v/>
      </c>
      <c r="L1509" t="str">
        <f t="shared" si="269"/>
        <v/>
      </c>
      <c r="M1509">
        <f t="shared" si="271"/>
        <v>5</v>
      </c>
      <c r="N1509">
        <f>ROW()</f>
        <v>1509</v>
      </c>
      <c r="O1509" t="str">
        <f t="shared" si="270"/>
        <v/>
      </c>
      <c r="R1509" t="str">
        <f t="shared" si="272"/>
        <v/>
      </c>
      <c r="S1509" t="str">
        <f t="shared" si="273"/>
        <v/>
      </c>
      <c r="T1509" t="str">
        <f t="shared" si="274"/>
        <v/>
      </c>
    </row>
    <row r="1510" spans="1:20" x14ac:dyDescent="0.2">
      <c r="A1510" t="str">
        <f>IF( T('טבלת האלפון'!A1510)="","",SUBSTITUTE(SUBSTITUTE('טבלת האלפון'!A1510," ",""),"'",""))</f>
        <v/>
      </c>
      <c r="B1510" s="11" t="str">
        <f>IF('טבלת האלפון'!H1510&gt;1,VALUE(SUBSTITUTE('טבלת האלפון'!H1510,"טל/פקס 0","")),"")</f>
        <v/>
      </c>
      <c r="C1510" t="str">
        <f>IF('טבלת האלפון'!I1510&gt;1,'טבלת האלפון'!I1510,"")</f>
        <v/>
      </c>
      <c r="D1510" t="str">
        <f>IF('טבלת האלפון'!J1510&gt;1,'טבלת האלפון'!J1510,"")</f>
        <v/>
      </c>
      <c r="E1510" t="str">
        <f t="shared" si="264"/>
        <v/>
      </c>
      <c r="F1510" t="str">
        <f t="shared" si="265"/>
        <v/>
      </c>
      <c r="G1510" t="str">
        <f t="shared" si="268"/>
        <v/>
      </c>
      <c r="H1510" s="16" t="str">
        <f>IF(J1510=2,"יש שני שמות עם אותו זיהוי, המערכת תשמיע את שניהם כעת,"&amp;'טבלת האלפון'!A1510&amp;","&amp;'טבלת האלפון'!B1510&amp;",ו"&amp;'טבלת האלפון'!C1510&amp;","&amp;IF(COUNT(B1510:D1510)=3,"יש שלוש מספרים, המספר הראשון הוא .d-0"&amp;B1510&amp;".t-המספר השני הוא .d-0"&amp;C1510&amp;".t-המספר השלישי הוא .d-0"&amp;D1510,IF(COUNT(B1510:D1510)=2,"יש שתי מספרים, המספר הראשון הוא .d-0"&amp;IF(B1510="",C1510,B1510)&amp;".t-המספר השני הוא .d-0"&amp;IF(D1510="",C1510,D1510),"המספר הוא.d-0"&amp;B1510&amp;C1510&amp;D1510))&amp;",.t-וכן,"&amp;INDEX('טבלת האלפון'!A:A,L1510)&amp;","&amp;INDEX('טבלת האלפון'!B:B,L1510)&amp;",ו"&amp;INDEX('טבלת האלפון'!C:C,L1510)&amp;","&amp;IF(COUNT(R1510:T1510)=3,"יש שלוש מספרים, המספר הראשון הוא .d-0"&amp;R1510&amp;".t-המספר השני הוא .d-0"&amp;S1510&amp;".t-המספר השלישי הוא .d-0"&amp;T1510,IF(COUNT(R1510:T1510)=2,"יש שתי מספרים, המספר הראשון הוא .d-0"&amp;IF(R1510="",S1510,R1510)&amp;".t-המספר השני הוא .d-0"&amp;IF(T1510="",S1510,T1510),"המספר הוא.d-0"&amp;R1510&amp;S1510&amp;T1510)),"")</f>
        <v/>
      </c>
      <c r="I15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האלפון'!A1510&amp;'טבלת האלפון'!B1510,"'",""),"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10" s="4" t="str">
        <f t="shared" si="266"/>
        <v/>
      </c>
      <c r="K1510" t="str">
        <f t="shared" si="267"/>
        <v/>
      </c>
      <c r="L1510" t="str">
        <f t="shared" si="269"/>
        <v/>
      </c>
      <c r="M1510">
        <f t="shared" si="271"/>
        <v>5</v>
      </c>
      <c r="N1510">
        <f>ROW()</f>
        <v>1510</v>
      </c>
      <c r="O1510" t="str">
        <f t="shared" si="270"/>
        <v/>
      </c>
      <c r="R1510" t="str">
        <f t="shared" si="272"/>
        <v/>
      </c>
      <c r="S1510" t="str">
        <f t="shared" si="273"/>
        <v/>
      </c>
      <c r="T1510" t="str">
        <f t="shared" si="274"/>
        <v/>
      </c>
    </row>
    <row r="1511" spans="1:20" x14ac:dyDescent="0.2">
      <c r="A1511" t="str">
        <f>IF( T('טבלת האלפון'!A1511)="","",SUBSTITUTE(SUBSTITUTE('טבלת האלפון'!A1511," ",""),"'",""))</f>
        <v/>
      </c>
      <c r="B1511" s="11" t="str">
        <f>IF('טבלת האלפון'!H1511&gt;1,VALUE(SUBSTITUTE('טבלת האלפון'!H1511,"טל/פקס 0","")),"")</f>
        <v/>
      </c>
      <c r="C1511" t="str">
        <f>IF('טבלת האלפון'!I1511&gt;1,'טבלת האלפון'!I1511,"")</f>
        <v/>
      </c>
      <c r="D1511" t="str">
        <f>IF('טבלת האלפון'!J1511&gt;1,'טבלת האלפון'!J1511,"")</f>
        <v/>
      </c>
      <c r="E1511" t="str">
        <f t="shared" si="264"/>
        <v/>
      </c>
      <c r="F1511" t="str">
        <f t="shared" si="265"/>
        <v/>
      </c>
      <c r="G1511" t="str">
        <f t="shared" si="268"/>
        <v/>
      </c>
      <c r="H1511" s="16" t="str">
        <f>IF(J1511=2,"יש שני שמות עם אותו זיהוי, המערכת תשמיע את שניהם כעת,"&amp;'טבלת האלפון'!A1511&amp;","&amp;'טבלת האלפון'!B1511&amp;",ו"&amp;'טבלת האלפון'!C1511&amp;","&amp;IF(COUNT(B1511:D1511)=3,"יש שלוש מספרים, המספר הראשון הוא .d-0"&amp;B1511&amp;".t-המספר השני הוא .d-0"&amp;C1511&amp;".t-המספר השלישי הוא .d-0"&amp;D1511,IF(COUNT(B1511:D1511)=2,"יש שתי מספרים, המספר הראשון הוא .d-0"&amp;IF(B1511="",C1511,B1511)&amp;".t-המספר השני הוא .d-0"&amp;IF(D1511="",C1511,D1511),"המספר הוא.d-0"&amp;B1511&amp;C1511&amp;D1511))&amp;",.t-וכן,"&amp;INDEX('טבלת האלפון'!A:A,L1511)&amp;","&amp;INDEX('טבלת האלפון'!B:B,L1511)&amp;",ו"&amp;INDEX('טבלת האלפון'!C:C,L1511)&amp;","&amp;IF(COUNT(R1511:T1511)=3,"יש שלוש מספרים, המספר הראשון הוא .d-0"&amp;R1511&amp;".t-המספר השני הוא .d-0"&amp;S1511&amp;".t-המספר השלישי הוא .d-0"&amp;T1511,IF(COUNT(R1511:T1511)=2,"יש שתי מספרים, המספר הראשון הוא .d-0"&amp;IF(R1511="",S1511,R1511)&amp;".t-המספר השני הוא .d-0"&amp;IF(T1511="",S1511,T1511),"המספר הוא.d-0"&amp;R1511&amp;S1511&amp;T1511)),"")</f>
        <v/>
      </c>
      <c r="I15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האלפון'!A1511&amp;'טבלת האלפון'!B1511,"'",""),"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11" s="4" t="str">
        <f t="shared" si="266"/>
        <v/>
      </c>
      <c r="K1511" t="str">
        <f t="shared" si="267"/>
        <v/>
      </c>
      <c r="L1511" t="str">
        <f t="shared" si="269"/>
        <v/>
      </c>
      <c r="M1511">
        <f t="shared" si="271"/>
        <v>5</v>
      </c>
      <c r="N1511">
        <f>ROW()</f>
        <v>1511</v>
      </c>
      <c r="O1511" t="str">
        <f t="shared" si="270"/>
        <v/>
      </c>
      <c r="R1511" t="str">
        <f t="shared" si="272"/>
        <v/>
      </c>
      <c r="S1511" t="str">
        <f t="shared" si="273"/>
        <v/>
      </c>
      <c r="T1511" t="str">
        <f t="shared" si="274"/>
        <v/>
      </c>
    </row>
    <row r="1512" spans="1:20" x14ac:dyDescent="0.2">
      <c r="A1512" t="str">
        <f>IF( T('טבלת האלפון'!A1512)="","",SUBSTITUTE(SUBSTITUTE('טבלת האלפון'!A1512," ",""),"'",""))</f>
        <v/>
      </c>
      <c r="B1512" s="11" t="str">
        <f>IF('טבלת האלפון'!H1512&gt;1,VALUE(SUBSTITUTE('טבלת האלפון'!H1512,"טל/פקס 0","")),"")</f>
        <v/>
      </c>
      <c r="C1512" t="str">
        <f>IF('טבלת האלפון'!I1512&gt;1,'טבלת האלפון'!I1512,"")</f>
        <v/>
      </c>
      <c r="D1512" t="str">
        <f>IF('טבלת האלפון'!J1512&gt;1,'טבלת האלפון'!J1512,"")</f>
        <v/>
      </c>
      <c r="E1512" t="str">
        <f t="shared" si="264"/>
        <v/>
      </c>
      <c r="F1512" t="str">
        <f t="shared" si="265"/>
        <v/>
      </c>
      <c r="G1512" t="str">
        <f t="shared" si="268"/>
        <v/>
      </c>
      <c r="H1512" s="16" t="str">
        <f>IF(J1512=2,"יש שני שמות עם אותו זיהוי, המערכת תשמיע את שניהם כעת,"&amp;'טבלת האלפון'!A1512&amp;","&amp;'טבלת האלפון'!B1512&amp;",ו"&amp;'טבלת האלפון'!C1512&amp;","&amp;IF(COUNT(B1512:D1512)=3,"יש שלוש מספרים, המספר הראשון הוא .d-0"&amp;B1512&amp;".t-המספר השני הוא .d-0"&amp;C1512&amp;".t-המספר השלישי הוא .d-0"&amp;D1512,IF(COUNT(B1512:D1512)=2,"יש שתי מספרים, המספר הראשון הוא .d-0"&amp;IF(B1512="",C1512,B1512)&amp;".t-המספר השני הוא .d-0"&amp;IF(D1512="",C1512,D1512),"המספר הוא.d-0"&amp;B1512&amp;C1512&amp;D1512))&amp;",.t-וכן,"&amp;INDEX('טבלת האלפון'!A:A,L1512)&amp;","&amp;INDEX('טבלת האלפון'!B:B,L1512)&amp;",ו"&amp;INDEX('טבלת האלפון'!C:C,L1512)&amp;","&amp;IF(COUNT(R1512:T1512)=3,"יש שלוש מספרים, המספר הראשון הוא .d-0"&amp;R1512&amp;".t-המספר השני הוא .d-0"&amp;S1512&amp;".t-המספר השלישי הוא .d-0"&amp;T1512,IF(COUNT(R1512:T1512)=2,"יש שתי מספרים, המספר הראשון הוא .d-0"&amp;IF(R1512="",S1512,R1512)&amp;".t-המספר השני הוא .d-0"&amp;IF(T1512="",S1512,T1512),"המספר הוא.d-0"&amp;R1512&amp;S1512&amp;T1512)),"")</f>
        <v/>
      </c>
      <c r="I15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האלפון'!A1512&amp;'טבלת האלפון'!B1512,"'",""),"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12" s="4" t="str">
        <f t="shared" si="266"/>
        <v/>
      </c>
      <c r="K1512" t="str">
        <f t="shared" si="267"/>
        <v/>
      </c>
      <c r="L1512" t="str">
        <f t="shared" si="269"/>
        <v/>
      </c>
      <c r="M1512">
        <f t="shared" si="271"/>
        <v>5</v>
      </c>
      <c r="N1512">
        <f>ROW()</f>
        <v>1512</v>
      </c>
      <c r="O1512" t="str">
        <f t="shared" si="270"/>
        <v/>
      </c>
      <c r="R1512" t="str">
        <f t="shared" si="272"/>
        <v/>
      </c>
      <c r="S1512" t="str">
        <f t="shared" si="273"/>
        <v/>
      </c>
      <c r="T1512" t="str">
        <f t="shared" si="274"/>
        <v/>
      </c>
    </row>
    <row r="1513" spans="1:20" x14ac:dyDescent="0.2">
      <c r="A1513" t="str">
        <f>IF( T('טבלת האלפון'!A1513)="","",SUBSTITUTE(SUBSTITUTE('טבלת האלפון'!A1513," ",""),"'",""))</f>
        <v/>
      </c>
      <c r="B1513" s="11" t="str">
        <f>IF('טבלת האלפון'!H1513&gt;1,VALUE(SUBSTITUTE('טבלת האלפון'!H1513,"טל/פקס 0","")),"")</f>
        <v/>
      </c>
      <c r="C1513" t="str">
        <f>IF('טבלת האלפון'!I1513&gt;1,'טבלת האלפון'!I1513,"")</f>
        <v/>
      </c>
      <c r="D1513" t="str">
        <f>IF('טבלת האלפון'!J1513&gt;1,'טבלת האלפון'!J1513,"")</f>
        <v/>
      </c>
      <c r="E1513" t="str">
        <f t="shared" si="264"/>
        <v/>
      </c>
      <c r="F1513" t="str">
        <f t="shared" si="265"/>
        <v/>
      </c>
      <c r="G1513" t="str">
        <f t="shared" si="268"/>
        <v/>
      </c>
      <c r="H1513" s="16" t="str">
        <f>IF(J1513=2,"יש שני שמות עם אותו זיהוי, המערכת תשמיע את שניהם כעת,"&amp;'טבלת האלפון'!A1513&amp;","&amp;'טבלת האלפון'!B1513&amp;",ו"&amp;'טבלת האלפון'!C1513&amp;","&amp;IF(COUNT(B1513:D1513)=3,"יש שלוש מספרים, המספר הראשון הוא .d-0"&amp;B1513&amp;".t-המספר השני הוא .d-0"&amp;C1513&amp;".t-המספר השלישי הוא .d-0"&amp;D1513,IF(COUNT(B1513:D1513)=2,"יש שתי מספרים, המספר הראשון הוא .d-0"&amp;IF(B1513="",C1513,B1513)&amp;".t-המספר השני הוא .d-0"&amp;IF(D1513="",C1513,D1513),"המספר הוא.d-0"&amp;B1513&amp;C1513&amp;D1513))&amp;",.t-וכן,"&amp;INDEX('טבלת האלפון'!A:A,L1513)&amp;","&amp;INDEX('טבלת האלפון'!B:B,L1513)&amp;",ו"&amp;INDEX('טבלת האלפון'!C:C,L1513)&amp;","&amp;IF(COUNT(R1513:T1513)=3,"יש שלוש מספרים, המספר הראשון הוא .d-0"&amp;R1513&amp;".t-המספר השני הוא .d-0"&amp;S1513&amp;".t-המספר השלישי הוא .d-0"&amp;T1513,IF(COUNT(R1513:T1513)=2,"יש שתי מספרים, המספר הראשון הוא .d-0"&amp;IF(R1513="",S1513,R1513)&amp;".t-המספר השני הוא .d-0"&amp;IF(T1513="",S1513,T1513),"המספר הוא.d-0"&amp;R1513&amp;S1513&amp;T1513)),"")</f>
        <v/>
      </c>
      <c r="I15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האלפון'!A1513&amp;'טבלת האלפון'!B1513,"'",""),"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13" s="4" t="str">
        <f t="shared" si="266"/>
        <v/>
      </c>
      <c r="K1513" t="str">
        <f t="shared" si="267"/>
        <v/>
      </c>
      <c r="L1513" t="str">
        <f t="shared" si="269"/>
        <v/>
      </c>
      <c r="M1513">
        <f t="shared" si="271"/>
        <v>5</v>
      </c>
      <c r="N1513">
        <f>ROW()</f>
        <v>1513</v>
      </c>
      <c r="O1513" t="str">
        <f t="shared" si="270"/>
        <v/>
      </c>
      <c r="R1513" t="str">
        <f t="shared" si="272"/>
        <v/>
      </c>
      <c r="S1513" t="str">
        <f t="shared" si="273"/>
        <v/>
      </c>
      <c r="T1513" t="str">
        <f t="shared" si="274"/>
        <v/>
      </c>
    </row>
    <row r="1514" spans="1:20" x14ac:dyDescent="0.2">
      <c r="A1514" t="str">
        <f>IF( T('טבלת האלפון'!A1514)="","",SUBSTITUTE(SUBSTITUTE('טבלת האלפון'!A1514," ",""),"'",""))</f>
        <v/>
      </c>
      <c r="B1514" s="11" t="str">
        <f>IF('טבלת האלפון'!H1514&gt;1,VALUE(SUBSTITUTE('טבלת האלפון'!H1514,"טל/פקס 0","")),"")</f>
        <v/>
      </c>
      <c r="C1514" t="str">
        <f>IF('טבלת האלפון'!I1514&gt;1,'טבלת האלפון'!I1514,"")</f>
        <v/>
      </c>
      <c r="D1514" t="str">
        <f>IF('טבלת האלפון'!J1514&gt;1,'טבלת האלפון'!J1514,"")</f>
        <v/>
      </c>
      <c r="E1514" t="str">
        <f t="shared" si="264"/>
        <v/>
      </c>
      <c r="F1514" t="str">
        <f t="shared" si="265"/>
        <v/>
      </c>
      <c r="G1514" t="str">
        <f t="shared" si="268"/>
        <v/>
      </c>
      <c r="H1514" s="16" t="str">
        <f>IF(J1514=2,"יש שני שמות עם אותו זיהוי, המערכת תשמיע את שניהם כעת,"&amp;'טבלת האלפון'!A1514&amp;","&amp;'טבלת האלפון'!B1514&amp;",ו"&amp;'טבלת האלפון'!C1514&amp;","&amp;IF(COUNT(B1514:D1514)=3,"יש שלוש מספרים, המספר הראשון הוא .d-0"&amp;B1514&amp;".t-המספר השני הוא .d-0"&amp;C1514&amp;".t-המספר השלישי הוא .d-0"&amp;D1514,IF(COUNT(B1514:D1514)=2,"יש שתי מספרים, המספר הראשון הוא .d-0"&amp;IF(B1514="",C1514,B1514)&amp;".t-המספר השני הוא .d-0"&amp;IF(D1514="",C1514,D1514),"המספר הוא.d-0"&amp;B1514&amp;C1514&amp;D1514))&amp;",.t-וכן,"&amp;INDEX('טבלת האלפון'!A:A,L1514)&amp;","&amp;INDEX('טבלת האלפון'!B:B,L1514)&amp;",ו"&amp;INDEX('טבלת האלפון'!C:C,L1514)&amp;","&amp;IF(COUNT(R1514:T1514)=3,"יש שלוש מספרים, המספר הראשון הוא .d-0"&amp;R1514&amp;".t-המספר השני הוא .d-0"&amp;S1514&amp;".t-המספר השלישי הוא .d-0"&amp;T1514,IF(COUNT(R1514:T1514)=2,"יש שתי מספרים, המספר הראשון הוא .d-0"&amp;IF(R1514="",S1514,R1514)&amp;".t-המספר השני הוא .d-0"&amp;IF(T1514="",S1514,T1514),"המספר הוא.d-0"&amp;R1514&amp;S1514&amp;T1514)),"")</f>
        <v/>
      </c>
      <c r="I15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האלפון'!A1514&amp;'טבלת האלפון'!B1514,"'",""),"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14" s="4" t="str">
        <f t="shared" si="266"/>
        <v/>
      </c>
      <c r="K1514" t="str">
        <f t="shared" si="267"/>
        <v/>
      </c>
      <c r="L1514" t="str">
        <f t="shared" si="269"/>
        <v/>
      </c>
      <c r="M1514">
        <f t="shared" si="271"/>
        <v>5</v>
      </c>
      <c r="N1514">
        <f>ROW()</f>
        <v>1514</v>
      </c>
      <c r="O1514" t="str">
        <f t="shared" si="270"/>
        <v/>
      </c>
      <c r="R1514" t="str">
        <f t="shared" si="272"/>
        <v/>
      </c>
      <c r="S1514" t="str">
        <f t="shared" si="273"/>
        <v/>
      </c>
      <c r="T1514" t="str">
        <f t="shared" si="274"/>
        <v/>
      </c>
    </row>
    <row r="1515" spans="1:20" x14ac:dyDescent="0.2">
      <c r="A1515" t="str">
        <f>IF( T('טבלת האלפון'!A1515)="","",SUBSTITUTE(SUBSTITUTE('טבלת האלפון'!A1515," ",""),"'",""))</f>
        <v/>
      </c>
      <c r="B1515" s="11" t="str">
        <f>IF('טבלת האלפון'!H1515&gt;1,VALUE(SUBSTITUTE('טבלת האלפון'!H1515,"טל/פקס 0","")),"")</f>
        <v/>
      </c>
      <c r="C1515" t="str">
        <f>IF('טבלת האלפון'!I1515&gt;1,'טבלת האלפון'!I1515,"")</f>
        <v/>
      </c>
      <c r="D1515" t="str">
        <f>IF('טבלת האלפון'!J1515&gt;1,'טבלת האלפון'!J1515,"")</f>
        <v/>
      </c>
      <c r="E1515" t="str">
        <f t="shared" si="264"/>
        <v/>
      </c>
      <c r="F1515" t="str">
        <f t="shared" si="265"/>
        <v/>
      </c>
      <c r="G1515" t="str">
        <f t="shared" si="268"/>
        <v/>
      </c>
      <c r="H1515" s="16" t="str">
        <f>IF(J1515=2,"יש שני שמות עם אותו זיהוי, המערכת תשמיע את שניהם כעת,"&amp;'טבלת האלפון'!A1515&amp;","&amp;'טבלת האלפון'!B1515&amp;",ו"&amp;'טבלת האלפון'!C1515&amp;","&amp;IF(COUNT(B1515:D1515)=3,"יש שלוש מספרים, המספר הראשון הוא .d-0"&amp;B1515&amp;".t-המספר השני הוא .d-0"&amp;C1515&amp;".t-המספר השלישי הוא .d-0"&amp;D1515,IF(COUNT(B1515:D1515)=2,"יש שתי מספרים, המספר הראשון הוא .d-0"&amp;IF(B1515="",C1515,B1515)&amp;".t-המספר השני הוא .d-0"&amp;IF(D1515="",C1515,D1515),"המספר הוא.d-0"&amp;B1515&amp;C1515&amp;D1515))&amp;",.t-וכן,"&amp;INDEX('טבלת האלפון'!A:A,L1515)&amp;","&amp;INDEX('טבלת האלפון'!B:B,L1515)&amp;",ו"&amp;INDEX('טבלת האלפון'!C:C,L1515)&amp;","&amp;IF(COUNT(R1515:T1515)=3,"יש שלוש מספרים, המספר הראשון הוא .d-0"&amp;R1515&amp;".t-המספר השני הוא .d-0"&amp;S1515&amp;".t-המספר השלישי הוא .d-0"&amp;T1515,IF(COUNT(R1515:T1515)=2,"יש שתי מספרים, המספר הראשון הוא .d-0"&amp;IF(R1515="",S1515,R1515)&amp;".t-המספר השני הוא .d-0"&amp;IF(T1515="",S1515,T1515),"המספר הוא.d-0"&amp;R1515&amp;S1515&amp;T1515)),"")</f>
        <v/>
      </c>
      <c r="I15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האלפון'!A1515&amp;'טבלת האלפון'!B1515,"'",""),"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15" s="4" t="str">
        <f t="shared" si="266"/>
        <v/>
      </c>
      <c r="K1515" t="str">
        <f t="shared" si="267"/>
        <v/>
      </c>
      <c r="L1515" t="str">
        <f t="shared" si="269"/>
        <v/>
      </c>
      <c r="M1515">
        <f t="shared" si="271"/>
        <v>5</v>
      </c>
      <c r="N1515">
        <f>ROW()</f>
        <v>1515</v>
      </c>
      <c r="O1515" t="str">
        <f t="shared" si="270"/>
        <v/>
      </c>
      <c r="R1515" t="str">
        <f t="shared" si="272"/>
        <v/>
      </c>
      <c r="S1515" t="str">
        <f t="shared" si="273"/>
        <v/>
      </c>
      <c r="T1515" t="str">
        <f t="shared" si="274"/>
        <v/>
      </c>
    </row>
    <row r="1516" spans="1:20" x14ac:dyDescent="0.2">
      <c r="A1516" t="str">
        <f>IF( T('טבלת האלפון'!A1516)="","",SUBSTITUTE(SUBSTITUTE('טבלת האלפון'!A1516," ",""),"'",""))</f>
        <v/>
      </c>
      <c r="B1516" s="11" t="str">
        <f>IF('טבלת האלפון'!H1516&gt;1,VALUE(SUBSTITUTE('טבלת האלפון'!H1516,"טל/פקס 0","")),"")</f>
        <v/>
      </c>
      <c r="C1516" t="str">
        <f>IF('טבלת האלפון'!I1516&gt;1,'טבלת האלפון'!I1516,"")</f>
        <v/>
      </c>
      <c r="D1516" t="str">
        <f>IF('טבלת האלפון'!J1516&gt;1,'טבלת האלפון'!J1516,"")</f>
        <v/>
      </c>
      <c r="E1516" t="str">
        <f t="shared" si="264"/>
        <v/>
      </c>
      <c r="F1516" t="str">
        <f t="shared" si="265"/>
        <v/>
      </c>
      <c r="G1516" t="str">
        <f t="shared" si="268"/>
        <v/>
      </c>
      <c r="H1516" s="16" t="str">
        <f>IF(J1516=2,"יש שני שמות עם אותו זיהוי, המערכת תשמיע את שניהם כעת,"&amp;'טבלת האלפון'!A1516&amp;","&amp;'טבלת האלפון'!B1516&amp;",ו"&amp;'טבלת האלפון'!C1516&amp;","&amp;IF(COUNT(B1516:D1516)=3,"יש שלוש מספרים, המספר הראשון הוא .d-0"&amp;B1516&amp;".t-המספר השני הוא .d-0"&amp;C1516&amp;".t-המספר השלישי הוא .d-0"&amp;D1516,IF(COUNT(B1516:D1516)=2,"יש שתי מספרים, המספר הראשון הוא .d-0"&amp;IF(B1516="",C1516,B1516)&amp;".t-המספר השני הוא .d-0"&amp;IF(D1516="",C1516,D1516),"המספר הוא.d-0"&amp;B1516&amp;C1516&amp;D1516))&amp;",.t-וכן,"&amp;INDEX('טבלת האלפון'!A:A,L1516)&amp;","&amp;INDEX('טבלת האלפון'!B:B,L1516)&amp;",ו"&amp;INDEX('טבלת האלפון'!C:C,L1516)&amp;","&amp;IF(COUNT(R1516:T1516)=3,"יש שלוש מספרים, המספר הראשון הוא .d-0"&amp;R1516&amp;".t-המספר השני הוא .d-0"&amp;S1516&amp;".t-המספר השלישי הוא .d-0"&amp;T1516,IF(COUNT(R1516:T1516)=2,"יש שתי מספרים, המספר הראשון הוא .d-0"&amp;IF(R1516="",S1516,R1516)&amp;".t-המספר השני הוא .d-0"&amp;IF(T1516="",S1516,T1516),"המספר הוא.d-0"&amp;R1516&amp;S1516&amp;T1516)),"")</f>
        <v/>
      </c>
      <c r="I15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האלפון'!A1516&amp;'טבלת האלפון'!B1516,"'",""),"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16" s="4" t="str">
        <f t="shared" si="266"/>
        <v/>
      </c>
      <c r="K1516" t="str">
        <f t="shared" si="267"/>
        <v/>
      </c>
      <c r="L1516" t="str">
        <f t="shared" si="269"/>
        <v/>
      </c>
      <c r="M1516">
        <f t="shared" si="271"/>
        <v>5</v>
      </c>
      <c r="N1516">
        <f>ROW()</f>
        <v>1516</v>
      </c>
      <c r="O1516" t="str">
        <f t="shared" si="270"/>
        <v/>
      </c>
      <c r="R1516" t="str">
        <f t="shared" si="272"/>
        <v/>
      </c>
      <c r="S1516" t="str">
        <f t="shared" si="273"/>
        <v/>
      </c>
      <c r="T1516" t="str">
        <f t="shared" si="274"/>
        <v/>
      </c>
    </row>
    <row r="1517" spans="1:20" x14ac:dyDescent="0.2">
      <c r="A1517" t="str">
        <f>IF( T('טבלת האלפון'!A1517)="","",SUBSTITUTE(SUBSTITUTE('טבלת האלפון'!A1517," ",""),"'",""))</f>
        <v/>
      </c>
      <c r="B1517" s="11" t="str">
        <f>IF('טבלת האלפון'!H1517&gt;1,VALUE(SUBSTITUTE('טבלת האלפון'!H1517,"טל/פקס 0","")),"")</f>
        <v/>
      </c>
      <c r="C1517" t="str">
        <f>IF('טבלת האלפון'!I1517&gt;1,'טבלת האלפון'!I1517,"")</f>
        <v/>
      </c>
      <c r="D1517" t="str">
        <f>IF('טבלת האלפון'!J1517&gt;1,'טבלת האלפון'!J1517,"")</f>
        <v/>
      </c>
      <c r="E1517" t="str">
        <f t="shared" si="264"/>
        <v/>
      </c>
      <c r="F1517" t="str">
        <f t="shared" si="265"/>
        <v/>
      </c>
      <c r="G1517" t="str">
        <f t="shared" si="268"/>
        <v/>
      </c>
      <c r="H1517" s="16" t="str">
        <f>IF(J1517=2,"יש שני שמות עם אותו זיהוי, המערכת תשמיע את שניהם כעת,"&amp;'טבלת האלפון'!A1517&amp;","&amp;'טבלת האלפון'!B1517&amp;",ו"&amp;'טבלת האלפון'!C1517&amp;","&amp;IF(COUNT(B1517:D1517)=3,"יש שלוש מספרים, המספר הראשון הוא .d-0"&amp;B1517&amp;".t-המספר השני הוא .d-0"&amp;C1517&amp;".t-המספר השלישי הוא .d-0"&amp;D1517,IF(COUNT(B1517:D1517)=2,"יש שתי מספרים, המספר הראשון הוא .d-0"&amp;IF(B1517="",C1517,B1517)&amp;".t-המספר השני הוא .d-0"&amp;IF(D1517="",C1517,D1517),"המספר הוא.d-0"&amp;B1517&amp;C1517&amp;D1517))&amp;",.t-וכן,"&amp;INDEX('טבלת האלפון'!A:A,L1517)&amp;","&amp;INDEX('טבלת האלפון'!B:B,L1517)&amp;",ו"&amp;INDEX('טבלת האלפון'!C:C,L1517)&amp;","&amp;IF(COUNT(R1517:T1517)=3,"יש שלוש מספרים, המספר הראשון הוא .d-0"&amp;R1517&amp;".t-המספר השני הוא .d-0"&amp;S1517&amp;".t-המספר השלישי הוא .d-0"&amp;T1517,IF(COUNT(R1517:T1517)=2,"יש שתי מספרים, המספר הראשון הוא .d-0"&amp;IF(R1517="",S1517,R1517)&amp;".t-המספר השני הוא .d-0"&amp;IF(T1517="",S1517,T1517),"המספר הוא.d-0"&amp;R1517&amp;S1517&amp;T1517)),"")</f>
        <v/>
      </c>
      <c r="I15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האלפון'!A1517&amp;'טבלת האלפון'!B1517,"'",""),"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17" s="4" t="str">
        <f t="shared" si="266"/>
        <v/>
      </c>
      <c r="K1517" t="str">
        <f t="shared" si="267"/>
        <v/>
      </c>
      <c r="L1517" t="str">
        <f t="shared" si="269"/>
        <v/>
      </c>
      <c r="M1517">
        <f t="shared" si="271"/>
        <v>5</v>
      </c>
      <c r="N1517">
        <f>ROW()</f>
        <v>1517</v>
      </c>
      <c r="O1517" t="str">
        <f t="shared" si="270"/>
        <v/>
      </c>
      <c r="R1517" t="str">
        <f t="shared" si="272"/>
        <v/>
      </c>
      <c r="S1517" t="str">
        <f t="shared" si="273"/>
        <v/>
      </c>
      <c r="T1517" t="str">
        <f t="shared" si="274"/>
        <v/>
      </c>
    </row>
    <row r="1518" spans="1:20" x14ac:dyDescent="0.2">
      <c r="A1518" t="str">
        <f>IF( T('טבלת האלפון'!A1518)="","",SUBSTITUTE(SUBSTITUTE('טבלת האלפון'!A1518," ",""),"'",""))</f>
        <v/>
      </c>
      <c r="B1518" s="11" t="str">
        <f>IF('טבלת האלפון'!H1518&gt;1,VALUE(SUBSTITUTE('טבלת האלפון'!H1518,"טל/פקס 0","")),"")</f>
        <v/>
      </c>
      <c r="C1518" t="str">
        <f>IF('טבלת האלפון'!I1518&gt;1,'טבלת האלפון'!I1518,"")</f>
        <v/>
      </c>
      <c r="D1518" t="str">
        <f>IF('טבלת האלפון'!J1518&gt;1,'טבלת האלפון'!J1518,"")</f>
        <v/>
      </c>
      <c r="E1518" t="str">
        <f t="shared" si="264"/>
        <v/>
      </c>
      <c r="F1518" t="str">
        <f t="shared" si="265"/>
        <v/>
      </c>
      <c r="G1518" t="str">
        <f t="shared" si="268"/>
        <v/>
      </c>
      <c r="H1518" s="16" t="str">
        <f>IF(J1518=2,"יש שני שמות עם אותו זיהוי, המערכת תשמיע את שניהם כעת,"&amp;'טבלת האלפון'!A1518&amp;","&amp;'טבלת האלפון'!B1518&amp;",ו"&amp;'טבלת האלפון'!C1518&amp;","&amp;IF(COUNT(B1518:D1518)=3,"יש שלוש מספרים, המספר הראשון הוא .d-0"&amp;B1518&amp;".t-המספר השני הוא .d-0"&amp;C1518&amp;".t-המספר השלישי הוא .d-0"&amp;D1518,IF(COUNT(B1518:D1518)=2,"יש שתי מספרים, המספר הראשון הוא .d-0"&amp;IF(B1518="",C1518,B1518)&amp;".t-המספר השני הוא .d-0"&amp;IF(D1518="",C1518,D1518),"המספר הוא.d-0"&amp;B1518&amp;C1518&amp;D1518))&amp;",.t-וכן,"&amp;INDEX('טבלת האלפון'!A:A,L1518)&amp;","&amp;INDEX('טבלת האלפון'!B:B,L1518)&amp;",ו"&amp;INDEX('טבלת האלפון'!C:C,L1518)&amp;","&amp;IF(COUNT(R1518:T1518)=3,"יש שלוש מספרים, המספר הראשון הוא .d-0"&amp;R1518&amp;".t-המספר השני הוא .d-0"&amp;S1518&amp;".t-המספר השלישי הוא .d-0"&amp;T1518,IF(COUNT(R1518:T1518)=2,"יש שתי מספרים, המספר הראשון הוא .d-0"&amp;IF(R1518="",S1518,R1518)&amp;".t-המספר השני הוא .d-0"&amp;IF(T1518="",S1518,T1518),"המספר הוא.d-0"&amp;R1518&amp;S1518&amp;T1518)),"")</f>
        <v/>
      </c>
      <c r="I15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האלפון'!A1518&amp;'טבלת האלפון'!B1518,"'",""),"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18" s="4" t="str">
        <f t="shared" si="266"/>
        <v/>
      </c>
      <c r="K1518" t="str">
        <f t="shared" si="267"/>
        <v/>
      </c>
      <c r="L1518" t="str">
        <f t="shared" si="269"/>
        <v/>
      </c>
      <c r="M1518">
        <f t="shared" si="271"/>
        <v>5</v>
      </c>
      <c r="N1518">
        <f>ROW()</f>
        <v>1518</v>
      </c>
      <c r="O1518" t="str">
        <f t="shared" si="270"/>
        <v/>
      </c>
      <c r="R1518" t="str">
        <f t="shared" si="272"/>
        <v/>
      </c>
      <c r="S1518" t="str">
        <f t="shared" si="273"/>
        <v/>
      </c>
      <c r="T1518" t="str">
        <f t="shared" si="274"/>
        <v/>
      </c>
    </row>
    <row r="1519" spans="1:20" x14ac:dyDescent="0.2">
      <c r="A1519" t="str">
        <f>IF( T('טבלת האלפון'!A1519)="","",SUBSTITUTE(SUBSTITUTE('טבלת האלפון'!A1519," ",""),"'",""))</f>
        <v/>
      </c>
      <c r="B1519" s="11" t="str">
        <f>IF('טבלת האלפון'!H1519&gt;1,VALUE(SUBSTITUTE('טבלת האלפון'!H1519,"טל/פקס 0","")),"")</f>
        <v/>
      </c>
      <c r="C1519" t="str">
        <f>IF('טבלת האלפון'!I1519&gt;1,'טבלת האלפון'!I1519,"")</f>
        <v/>
      </c>
      <c r="D1519" t="str">
        <f>IF('טבלת האלפון'!J1519&gt;1,'טבלת האלפון'!J1519,"")</f>
        <v/>
      </c>
      <c r="E1519" t="str">
        <f t="shared" si="264"/>
        <v/>
      </c>
      <c r="F1519" t="str">
        <f t="shared" si="265"/>
        <v/>
      </c>
      <c r="G1519" t="str">
        <f t="shared" si="268"/>
        <v/>
      </c>
      <c r="H1519" s="16" t="str">
        <f>IF(J1519=2,"יש שני שמות עם אותו זיהוי, המערכת תשמיע את שניהם כעת,"&amp;'טבלת האלפון'!A1519&amp;","&amp;'טבלת האלפון'!B1519&amp;",ו"&amp;'טבלת האלפון'!C1519&amp;","&amp;IF(COUNT(B1519:D1519)=3,"יש שלוש מספרים, המספר הראשון הוא .d-0"&amp;B1519&amp;".t-המספר השני הוא .d-0"&amp;C1519&amp;".t-המספר השלישי הוא .d-0"&amp;D1519,IF(COUNT(B1519:D1519)=2,"יש שתי מספרים, המספר הראשון הוא .d-0"&amp;IF(B1519="",C1519,B1519)&amp;".t-המספר השני הוא .d-0"&amp;IF(D1519="",C1519,D1519),"המספר הוא.d-0"&amp;B1519&amp;C1519&amp;D1519))&amp;",.t-וכן,"&amp;INDEX('טבלת האלפון'!A:A,L1519)&amp;","&amp;INDEX('טבלת האלפון'!B:B,L1519)&amp;",ו"&amp;INDEX('טבלת האלפון'!C:C,L1519)&amp;","&amp;IF(COUNT(R1519:T1519)=3,"יש שלוש מספרים, המספר הראשון הוא .d-0"&amp;R1519&amp;".t-המספר השני הוא .d-0"&amp;S1519&amp;".t-המספר השלישי הוא .d-0"&amp;T1519,IF(COUNT(R1519:T1519)=2,"יש שתי מספרים, המספר הראשון הוא .d-0"&amp;IF(R1519="",S1519,R1519)&amp;".t-המספר השני הוא .d-0"&amp;IF(T1519="",S1519,T1519),"המספר הוא.d-0"&amp;R1519&amp;S1519&amp;T1519)),"")</f>
        <v/>
      </c>
      <c r="I15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האלפון'!A1519&amp;'טבלת האלפון'!B1519,"'",""),"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19" s="4" t="str">
        <f t="shared" si="266"/>
        <v/>
      </c>
      <c r="K1519" t="str">
        <f t="shared" si="267"/>
        <v/>
      </c>
      <c r="L1519" t="str">
        <f t="shared" si="269"/>
        <v/>
      </c>
      <c r="M1519">
        <f t="shared" si="271"/>
        <v>5</v>
      </c>
      <c r="N1519">
        <f>ROW()</f>
        <v>1519</v>
      </c>
      <c r="O1519" t="str">
        <f t="shared" si="270"/>
        <v/>
      </c>
      <c r="R1519" t="str">
        <f t="shared" si="272"/>
        <v/>
      </c>
      <c r="S1519" t="str">
        <f t="shared" si="273"/>
        <v/>
      </c>
      <c r="T1519" t="str">
        <f t="shared" si="274"/>
        <v/>
      </c>
    </row>
    <row r="1520" spans="1:20" x14ac:dyDescent="0.2">
      <c r="A1520" t="str">
        <f>IF( T('טבלת האלפון'!A1520)="","",SUBSTITUTE(SUBSTITUTE('טבלת האלפון'!A1520," ",""),"'",""))</f>
        <v/>
      </c>
      <c r="B1520" s="11" t="str">
        <f>IF('טבלת האלפון'!H1520&gt;1,VALUE(SUBSTITUTE('טבלת האלפון'!H1520,"טל/פקס 0","")),"")</f>
        <v/>
      </c>
      <c r="C1520" t="str">
        <f>IF('טבלת האלפון'!I1520&gt;1,'טבלת האלפון'!I1520,"")</f>
        <v/>
      </c>
      <c r="D1520" t="str">
        <f>IF('טבלת האלפון'!J1520&gt;1,'טבלת האלפון'!J1520,"")</f>
        <v/>
      </c>
      <c r="E1520" t="str">
        <f t="shared" si="264"/>
        <v/>
      </c>
      <c r="F1520" t="str">
        <f t="shared" si="265"/>
        <v/>
      </c>
      <c r="G1520" t="str">
        <f t="shared" si="268"/>
        <v/>
      </c>
      <c r="H1520" s="16" t="str">
        <f>IF(J1520=2,"יש שני שמות עם אותו זיהוי, המערכת תשמיע את שניהם כעת,"&amp;'טבלת האלפון'!A1520&amp;","&amp;'טבלת האלפון'!B1520&amp;",ו"&amp;'טבלת האלפון'!C1520&amp;","&amp;IF(COUNT(B1520:D1520)=3,"יש שלוש מספרים, המספר הראשון הוא .d-0"&amp;B1520&amp;".t-המספר השני הוא .d-0"&amp;C1520&amp;".t-המספר השלישי הוא .d-0"&amp;D1520,IF(COUNT(B1520:D1520)=2,"יש שתי מספרים, המספר הראשון הוא .d-0"&amp;IF(B1520="",C1520,B1520)&amp;".t-המספר השני הוא .d-0"&amp;IF(D1520="",C1520,D1520),"המספר הוא.d-0"&amp;B1520&amp;C1520&amp;D1520))&amp;",.t-וכן,"&amp;INDEX('טבלת האלפון'!A:A,L1520)&amp;","&amp;INDEX('טבלת האלפון'!B:B,L1520)&amp;",ו"&amp;INDEX('טבלת האלפון'!C:C,L1520)&amp;","&amp;IF(COUNT(R1520:T1520)=3,"יש שלוש מספרים, המספר הראשון הוא .d-0"&amp;R1520&amp;".t-המספר השני הוא .d-0"&amp;S1520&amp;".t-המספר השלישי הוא .d-0"&amp;T1520,IF(COUNT(R1520:T1520)=2,"יש שתי מספרים, המספר הראשון הוא .d-0"&amp;IF(R1520="",S1520,R1520)&amp;".t-המספר השני הוא .d-0"&amp;IF(T1520="",S1520,T1520),"המספר הוא.d-0"&amp;R1520&amp;S1520&amp;T1520)),"")</f>
        <v/>
      </c>
      <c r="I15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האלפון'!A1520&amp;'טבלת האלפון'!B1520,"'",""),"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20" s="4" t="str">
        <f t="shared" si="266"/>
        <v/>
      </c>
      <c r="K1520" t="str">
        <f t="shared" si="267"/>
        <v/>
      </c>
      <c r="L1520" t="str">
        <f t="shared" si="269"/>
        <v/>
      </c>
      <c r="M1520">
        <f t="shared" si="271"/>
        <v>5</v>
      </c>
      <c r="N1520">
        <f>ROW()</f>
        <v>1520</v>
      </c>
      <c r="O1520" t="str">
        <f t="shared" si="270"/>
        <v/>
      </c>
      <c r="R1520" t="str">
        <f t="shared" si="272"/>
        <v/>
      </c>
      <c r="S1520" t="str">
        <f t="shared" si="273"/>
        <v/>
      </c>
      <c r="T1520" t="str">
        <f t="shared" si="274"/>
        <v/>
      </c>
    </row>
    <row r="1521" spans="1:20" x14ac:dyDescent="0.2">
      <c r="A1521" t="str">
        <f>IF( T('טבלת האלפון'!A1521)="","",SUBSTITUTE(SUBSTITUTE('טבלת האלפון'!A1521," ",""),"'",""))</f>
        <v/>
      </c>
      <c r="B1521" s="11" t="str">
        <f>IF('טבלת האלפון'!H1521&gt;1,VALUE(SUBSTITUTE('טבלת האלפון'!H1521,"טל/פקס 0","")),"")</f>
        <v/>
      </c>
      <c r="C1521" t="str">
        <f>IF('טבלת האלפון'!I1521&gt;1,'טבלת האלפון'!I1521,"")</f>
        <v/>
      </c>
      <c r="D1521" t="str">
        <f>IF('טבלת האלפון'!J1521&gt;1,'טבלת האלפון'!J1521,"")</f>
        <v/>
      </c>
      <c r="E1521" t="str">
        <f t="shared" si="264"/>
        <v/>
      </c>
      <c r="F1521" t="str">
        <f t="shared" si="265"/>
        <v/>
      </c>
      <c r="G1521" t="str">
        <f t="shared" si="268"/>
        <v/>
      </c>
      <c r="H1521" s="16" t="str">
        <f>IF(J1521=2,"יש שני שמות עם אותו זיהוי, המערכת תשמיע את שניהם כעת,"&amp;'טבלת האלפון'!A1521&amp;","&amp;'טבלת האלפון'!B1521&amp;",ו"&amp;'טבלת האלפון'!C1521&amp;","&amp;IF(COUNT(B1521:D1521)=3,"יש שלוש מספרים, המספר הראשון הוא .d-0"&amp;B1521&amp;".t-המספר השני הוא .d-0"&amp;C1521&amp;".t-המספר השלישי הוא .d-0"&amp;D1521,IF(COUNT(B1521:D1521)=2,"יש שתי מספרים, המספר הראשון הוא .d-0"&amp;IF(B1521="",C1521,B1521)&amp;".t-המספר השני הוא .d-0"&amp;IF(D1521="",C1521,D1521),"המספר הוא.d-0"&amp;B1521&amp;C1521&amp;D1521))&amp;",.t-וכן,"&amp;INDEX('טבלת האלפון'!A:A,L1521)&amp;","&amp;INDEX('טבלת האלפון'!B:B,L1521)&amp;",ו"&amp;INDEX('טבלת האלפון'!C:C,L1521)&amp;","&amp;IF(COUNT(R1521:T1521)=3,"יש שלוש מספרים, המספר הראשון הוא .d-0"&amp;R1521&amp;".t-המספר השני הוא .d-0"&amp;S1521&amp;".t-המספר השלישי הוא .d-0"&amp;T1521,IF(COUNT(R1521:T1521)=2,"יש שתי מספרים, המספר הראשון הוא .d-0"&amp;IF(R1521="",S1521,R1521)&amp;".t-המספר השני הוא .d-0"&amp;IF(T1521="",S1521,T1521),"המספר הוא.d-0"&amp;R1521&amp;S1521&amp;T1521)),"")</f>
        <v/>
      </c>
      <c r="I15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האלפון'!A1521&amp;'טבלת האלפון'!B1521,"'",""),"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21" s="4" t="str">
        <f t="shared" si="266"/>
        <v/>
      </c>
      <c r="K1521" t="str">
        <f t="shared" si="267"/>
        <v/>
      </c>
      <c r="L1521" t="str">
        <f t="shared" si="269"/>
        <v/>
      </c>
      <c r="M1521">
        <f t="shared" si="271"/>
        <v>5</v>
      </c>
      <c r="N1521">
        <f>ROW()</f>
        <v>1521</v>
      </c>
      <c r="O1521" t="str">
        <f t="shared" si="270"/>
        <v/>
      </c>
      <c r="R1521" t="str">
        <f t="shared" si="272"/>
        <v/>
      </c>
      <c r="S1521" t="str">
        <f t="shared" si="273"/>
        <v/>
      </c>
      <c r="T1521" t="str">
        <f t="shared" si="274"/>
        <v/>
      </c>
    </row>
    <row r="1522" spans="1:20" x14ac:dyDescent="0.2">
      <c r="A1522" t="str">
        <f>IF( T('טבלת האלפון'!A1522)="","",SUBSTITUTE(SUBSTITUTE('טבלת האלפון'!A1522," ",""),"'",""))</f>
        <v/>
      </c>
      <c r="B1522" s="11" t="str">
        <f>IF('טבלת האלפון'!H1522&gt;1,VALUE(SUBSTITUTE('טבלת האלפון'!H1522,"טל/פקס 0","")),"")</f>
        <v/>
      </c>
      <c r="C1522" t="str">
        <f>IF('טבלת האלפון'!I1522&gt;1,'טבלת האלפון'!I1522,"")</f>
        <v/>
      </c>
      <c r="D1522" t="str">
        <f>IF('טבלת האלפון'!J1522&gt;1,'טבלת האלפון'!J1522,"")</f>
        <v/>
      </c>
      <c r="E1522" t="str">
        <f t="shared" si="264"/>
        <v/>
      </c>
      <c r="F1522" t="str">
        <f t="shared" si="265"/>
        <v/>
      </c>
      <c r="G1522" t="str">
        <f t="shared" si="268"/>
        <v/>
      </c>
      <c r="H1522" s="16" t="str">
        <f>IF(J1522=2,"יש שני שמות עם אותו זיהוי, המערכת תשמיע את שניהם כעת,"&amp;'טבלת האלפון'!A1522&amp;","&amp;'טבלת האלפון'!B1522&amp;",ו"&amp;'טבלת האלפון'!C1522&amp;","&amp;IF(COUNT(B1522:D1522)=3,"יש שלוש מספרים, המספר הראשון הוא .d-0"&amp;B1522&amp;".t-המספר השני הוא .d-0"&amp;C1522&amp;".t-המספר השלישי הוא .d-0"&amp;D1522,IF(COUNT(B1522:D1522)=2,"יש שתי מספרים, המספר הראשון הוא .d-0"&amp;IF(B1522="",C1522,B1522)&amp;".t-המספר השני הוא .d-0"&amp;IF(D1522="",C1522,D1522),"המספר הוא.d-0"&amp;B1522&amp;C1522&amp;D1522))&amp;",.t-וכן,"&amp;INDEX('טבלת האלפון'!A:A,L1522)&amp;","&amp;INDEX('טבלת האלפון'!B:B,L1522)&amp;",ו"&amp;INDEX('טבלת האלפון'!C:C,L1522)&amp;","&amp;IF(COUNT(R1522:T1522)=3,"יש שלוש מספרים, המספר הראשון הוא .d-0"&amp;R1522&amp;".t-המספר השני הוא .d-0"&amp;S1522&amp;".t-המספר השלישי הוא .d-0"&amp;T1522,IF(COUNT(R1522:T1522)=2,"יש שתי מספרים, המספר הראשון הוא .d-0"&amp;IF(R1522="",S1522,R1522)&amp;".t-המספר השני הוא .d-0"&amp;IF(T1522="",S1522,T1522),"המספר הוא.d-0"&amp;R1522&amp;S1522&amp;T1522)),"")</f>
        <v/>
      </c>
      <c r="I15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האלפון'!A1522&amp;'טבלת האלפון'!B1522,"'",""),"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22" s="4" t="str">
        <f t="shared" si="266"/>
        <v/>
      </c>
      <c r="K1522" t="str">
        <f t="shared" si="267"/>
        <v/>
      </c>
      <c r="L1522" t="str">
        <f t="shared" si="269"/>
        <v/>
      </c>
      <c r="M1522">
        <f t="shared" si="271"/>
        <v>5</v>
      </c>
      <c r="N1522">
        <f>ROW()</f>
        <v>1522</v>
      </c>
      <c r="O1522" t="str">
        <f t="shared" si="270"/>
        <v/>
      </c>
      <c r="R1522" t="str">
        <f t="shared" si="272"/>
        <v/>
      </c>
      <c r="S1522" t="str">
        <f t="shared" si="273"/>
        <v/>
      </c>
      <c r="T1522" t="str">
        <f t="shared" si="274"/>
        <v/>
      </c>
    </row>
    <row r="1523" spans="1:20" x14ac:dyDescent="0.2">
      <c r="A1523" t="str">
        <f>IF( T('טבלת האלפון'!A1523)="","",SUBSTITUTE(SUBSTITUTE('טבלת האלפון'!A1523," ",""),"'",""))</f>
        <v/>
      </c>
      <c r="B1523" s="11" t="str">
        <f>IF('טבלת האלפון'!H1523&gt;1,VALUE(SUBSTITUTE('טבלת האלפון'!H1523,"טל/פקס 0","")),"")</f>
        <v/>
      </c>
      <c r="C1523" t="str">
        <f>IF('טבלת האלפון'!I1523&gt;1,'טבלת האלפון'!I1523,"")</f>
        <v/>
      </c>
      <c r="D1523" t="str">
        <f>IF('טבלת האלפון'!J1523&gt;1,'טבלת האלפון'!J1523,"")</f>
        <v/>
      </c>
      <c r="E1523" t="str">
        <f t="shared" si="264"/>
        <v/>
      </c>
      <c r="F1523" t="str">
        <f t="shared" si="265"/>
        <v/>
      </c>
      <c r="G1523" t="str">
        <f t="shared" si="268"/>
        <v/>
      </c>
      <c r="H1523" s="16" t="str">
        <f>IF(J1523=2,"יש שני שמות עם אותו זיהוי, המערכת תשמיע את שניהם כעת,"&amp;'טבלת האלפון'!A1523&amp;","&amp;'טבלת האלפון'!B1523&amp;",ו"&amp;'טבלת האלפון'!C1523&amp;","&amp;IF(COUNT(B1523:D1523)=3,"יש שלוש מספרים, המספר הראשון הוא .d-0"&amp;B1523&amp;".t-המספר השני הוא .d-0"&amp;C1523&amp;".t-המספר השלישי הוא .d-0"&amp;D1523,IF(COUNT(B1523:D1523)=2,"יש שתי מספרים, המספר הראשון הוא .d-0"&amp;IF(B1523="",C1523,B1523)&amp;".t-המספר השני הוא .d-0"&amp;IF(D1523="",C1523,D1523),"המספר הוא.d-0"&amp;B1523&amp;C1523&amp;D1523))&amp;",.t-וכן,"&amp;INDEX('טבלת האלפון'!A:A,L1523)&amp;","&amp;INDEX('טבלת האלפון'!B:B,L1523)&amp;",ו"&amp;INDEX('טבלת האלפון'!C:C,L1523)&amp;","&amp;IF(COUNT(R1523:T1523)=3,"יש שלוש מספרים, המספר הראשון הוא .d-0"&amp;R1523&amp;".t-המספר השני הוא .d-0"&amp;S1523&amp;".t-המספר השלישי הוא .d-0"&amp;T1523,IF(COUNT(R1523:T1523)=2,"יש שתי מספרים, המספר הראשון הוא .d-0"&amp;IF(R1523="",S1523,R1523)&amp;".t-המספר השני הוא .d-0"&amp;IF(T1523="",S1523,T1523),"המספר הוא.d-0"&amp;R1523&amp;S1523&amp;T1523)),"")</f>
        <v/>
      </c>
      <c r="I15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האלפון'!A1523&amp;'טבלת האלפון'!B1523,"'",""),"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23" s="4" t="str">
        <f t="shared" si="266"/>
        <v/>
      </c>
      <c r="K1523" t="str">
        <f t="shared" si="267"/>
        <v/>
      </c>
      <c r="L1523" t="str">
        <f t="shared" si="269"/>
        <v/>
      </c>
      <c r="M1523">
        <f t="shared" si="271"/>
        <v>5</v>
      </c>
      <c r="N1523">
        <f>ROW()</f>
        <v>1523</v>
      </c>
      <c r="O1523" t="str">
        <f t="shared" si="270"/>
        <v/>
      </c>
      <c r="R1523" t="str">
        <f t="shared" si="272"/>
        <v/>
      </c>
      <c r="S1523" t="str">
        <f t="shared" si="273"/>
        <v/>
      </c>
      <c r="T1523" t="str">
        <f t="shared" si="274"/>
        <v/>
      </c>
    </row>
    <row r="1524" spans="1:20" x14ac:dyDescent="0.2">
      <c r="A1524" t="str">
        <f>IF( T('טבלת האלפון'!A1524)="","",SUBSTITUTE(SUBSTITUTE('טבלת האלפון'!A1524," ",""),"'",""))</f>
        <v/>
      </c>
      <c r="B1524" s="11" t="str">
        <f>IF('טבלת האלפון'!H1524&gt;1,VALUE(SUBSTITUTE('טבלת האלפון'!H1524,"טל/פקס 0","")),"")</f>
        <v/>
      </c>
      <c r="C1524" t="str">
        <f>IF('טבלת האלפון'!I1524&gt;1,'טבלת האלפון'!I1524,"")</f>
        <v/>
      </c>
      <c r="D1524" t="str">
        <f>IF('טבלת האלפון'!J1524&gt;1,'טבלת האלפון'!J1524,"")</f>
        <v/>
      </c>
      <c r="E1524" t="str">
        <f t="shared" si="264"/>
        <v/>
      </c>
      <c r="F1524" t="str">
        <f t="shared" si="265"/>
        <v/>
      </c>
      <c r="G1524" t="str">
        <f t="shared" si="268"/>
        <v/>
      </c>
      <c r="H1524" s="16" t="str">
        <f>IF(J1524=2,"יש שני שמות עם אותו זיהוי, המערכת תשמיע את שניהם כעת,"&amp;'טבלת האלפון'!A1524&amp;","&amp;'טבלת האלפון'!B1524&amp;",ו"&amp;'טבלת האלפון'!C1524&amp;","&amp;IF(COUNT(B1524:D1524)=3,"יש שלוש מספרים, המספר הראשון הוא .d-0"&amp;B1524&amp;".t-המספר השני הוא .d-0"&amp;C1524&amp;".t-המספר השלישי הוא .d-0"&amp;D1524,IF(COUNT(B1524:D1524)=2,"יש שתי מספרים, המספר הראשון הוא .d-0"&amp;IF(B1524="",C1524,B1524)&amp;".t-המספר השני הוא .d-0"&amp;IF(D1524="",C1524,D1524),"המספר הוא.d-0"&amp;B1524&amp;C1524&amp;D1524))&amp;",.t-וכן,"&amp;INDEX('טבלת האלפון'!A:A,L1524)&amp;","&amp;INDEX('טבלת האלפון'!B:B,L1524)&amp;",ו"&amp;INDEX('טבלת האלפון'!C:C,L1524)&amp;","&amp;IF(COUNT(R1524:T1524)=3,"יש שלוש מספרים, המספר הראשון הוא .d-0"&amp;R1524&amp;".t-המספר השני הוא .d-0"&amp;S1524&amp;".t-המספר השלישי הוא .d-0"&amp;T1524,IF(COUNT(R1524:T1524)=2,"יש שתי מספרים, המספר הראשון הוא .d-0"&amp;IF(R1524="",S1524,R1524)&amp;".t-המספר השני הוא .d-0"&amp;IF(T1524="",S1524,T1524),"המספר הוא.d-0"&amp;R1524&amp;S1524&amp;T1524)),"")</f>
        <v/>
      </c>
      <c r="I15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האלפון'!A1524&amp;'טבלת האלפון'!B1524,"'",""),"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24" s="4" t="str">
        <f t="shared" si="266"/>
        <v/>
      </c>
      <c r="K1524" t="str">
        <f t="shared" si="267"/>
        <v/>
      </c>
      <c r="L1524" t="str">
        <f t="shared" si="269"/>
        <v/>
      </c>
      <c r="M1524">
        <f t="shared" si="271"/>
        <v>5</v>
      </c>
      <c r="N1524">
        <f>ROW()</f>
        <v>1524</v>
      </c>
      <c r="O1524" t="str">
        <f t="shared" si="270"/>
        <v/>
      </c>
      <c r="R1524" t="str">
        <f t="shared" si="272"/>
        <v/>
      </c>
      <c r="S1524" t="str">
        <f t="shared" si="273"/>
        <v/>
      </c>
      <c r="T1524" t="str">
        <f t="shared" si="274"/>
        <v/>
      </c>
    </row>
    <row r="1525" spans="1:20" x14ac:dyDescent="0.2">
      <c r="A1525" t="str">
        <f>IF( T('טבלת האלפון'!A1525)="","",SUBSTITUTE(SUBSTITUTE('טבלת האלפון'!A1525," ",""),"'",""))</f>
        <v/>
      </c>
      <c r="B1525" s="11" t="str">
        <f>IF('טבלת האלפון'!H1525&gt;1,VALUE(SUBSTITUTE('טבלת האלפון'!H1525,"טל/פקס 0","")),"")</f>
        <v/>
      </c>
      <c r="C1525" t="str">
        <f>IF('טבלת האלפון'!I1525&gt;1,'טבלת האלפון'!I1525,"")</f>
        <v/>
      </c>
      <c r="D1525" t="str">
        <f>IF('טבלת האלפון'!J1525&gt;1,'טבלת האלפון'!J1525,"")</f>
        <v/>
      </c>
      <c r="E1525" t="str">
        <f t="shared" si="264"/>
        <v/>
      </c>
      <c r="F1525" t="str">
        <f t="shared" si="265"/>
        <v/>
      </c>
      <c r="G1525" t="str">
        <f t="shared" si="268"/>
        <v/>
      </c>
      <c r="H1525" s="16" t="str">
        <f>IF(J1525=2,"יש שני שמות עם אותו זיהוי, המערכת תשמיע את שניהם כעת,"&amp;'טבלת האלפון'!A1525&amp;","&amp;'טבלת האלפון'!B1525&amp;",ו"&amp;'טבלת האלפון'!C1525&amp;","&amp;IF(COUNT(B1525:D1525)=3,"יש שלוש מספרים, המספר הראשון הוא .d-0"&amp;B1525&amp;".t-המספר השני הוא .d-0"&amp;C1525&amp;".t-המספר השלישי הוא .d-0"&amp;D1525,IF(COUNT(B1525:D1525)=2,"יש שתי מספרים, המספר הראשון הוא .d-0"&amp;IF(B1525="",C1525,B1525)&amp;".t-המספר השני הוא .d-0"&amp;IF(D1525="",C1525,D1525),"המספר הוא.d-0"&amp;B1525&amp;C1525&amp;D1525))&amp;",.t-וכן,"&amp;INDEX('טבלת האלפון'!A:A,L1525)&amp;","&amp;INDEX('טבלת האלפון'!B:B,L1525)&amp;",ו"&amp;INDEX('טבלת האלפון'!C:C,L1525)&amp;","&amp;IF(COUNT(R1525:T1525)=3,"יש שלוש מספרים, המספר הראשון הוא .d-0"&amp;R1525&amp;".t-המספר השני הוא .d-0"&amp;S1525&amp;".t-המספר השלישי הוא .d-0"&amp;T1525,IF(COUNT(R1525:T1525)=2,"יש שתי מספרים, המספר הראשון הוא .d-0"&amp;IF(R1525="",S1525,R1525)&amp;".t-המספר השני הוא .d-0"&amp;IF(T1525="",S1525,T1525),"המספר הוא.d-0"&amp;R1525&amp;S1525&amp;T1525)),"")</f>
        <v/>
      </c>
      <c r="I15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האלפון'!A1525&amp;'טבלת האלפון'!B1525,"'",""),"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25" s="4" t="str">
        <f t="shared" si="266"/>
        <v/>
      </c>
      <c r="K1525" t="str">
        <f t="shared" si="267"/>
        <v/>
      </c>
      <c r="L1525" t="str">
        <f t="shared" si="269"/>
        <v/>
      </c>
      <c r="M1525">
        <f t="shared" si="271"/>
        <v>5</v>
      </c>
      <c r="N1525">
        <f>ROW()</f>
        <v>1525</v>
      </c>
      <c r="O1525" t="str">
        <f t="shared" si="270"/>
        <v/>
      </c>
      <c r="R1525" t="str">
        <f t="shared" si="272"/>
        <v/>
      </c>
      <c r="S1525" t="str">
        <f t="shared" si="273"/>
        <v/>
      </c>
      <c r="T1525" t="str">
        <f t="shared" si="274"/>
        <v/>
      </c>
    </row>
    <row r="1526" spans="1:20" x14ac:dyDescent="0.2">
      <c r="A1526" t="str">
        <f>IF( T('טבלת האלפון'!A1526)="","",SUBSTITUTE(SUBSTITUTE('טבלת האלפון'!A1526," ",""),"'",""))</f>
        <v/>
      </c>
      <c r="B1526" s="11" t="str">
        <f>IF('טבלת האלפון'!H1526&gt;1,VALUE(SUBSTITUTE('טבלת האלפון'!H1526,"טל/פקס 0","")),"")</f>
        <v/>
      </c>
      <c r="C1526" t="str">
        <f>IF('טבלת האלפון'!I1526&gt;1,'טבלת האלפון'!I1526,"")</f>
        <v/>
      </c>
      <c r="D1526" t="str">
        <f>IF('טבלת האלפון'!J1526&gt;1,'טבלת האלפון'!J1526,"")</f>
        <v/>
      </c>
      <c r="E1526" t="str">
        <f t="shared" si="264"/>
        <v/>
      </c>
      <c r="F1526" t="str">
        <f t="shared" si="265"/>
        <v/>
      </c>
      <c r="G1526" t="str">
        <f t="shared" si="268"/>
        <v/>
      </c>
      <c r="H1526" s="16" t="str">
        <f>IF(J1526=2,"יש שני שמות עם אותו זיהוי, המערכת תשמיע את שניהם כעת,"&amp;'טבלת האלפון'!A1526&amp;","&amp;'טבלת האלפון'!B1526&amp;",ו"&amp;'טבלת האלפון'!C1526&amp;","&amp;IF(COUNT(B1526:D1526)=3,"יש שלוש מספרים, המספר הראשון הוא .d-0"&amp;B1526&amp;".t-המספר השני הוא .d-0"&amp;C1526&amp;".t-המספר השלישי הוא .d-0"&amp;D1526,IF(COUNT(B1526:D1526)=2,"יש שתי מספרים, המספר הראשון הוא .d-0"&amp;IF(B1526="",C1526,B1526)&amp;".t-המספר השני הוא .d-0"&amp;IF(D1526="",C1526,D1526),"המספר הוא.d-0"&amp;B1526&amp;C1526&amp;D1526))&amp;",.t-וכן,"&amp;INDEX('טבלת האלפון'!A:A,L1526)&amp;","&amp;INDEX('טבלת האלפון'!B:B,L1526)&amp;",ו"&amp;INDEX('טבלת האלפון'!C:C,L1526)&amp;","&amp;IF(COUNT(R1526:T1526)=3,"יש שלוש מספרים, המספר הראשון הוא .d-0"&amp;R1526&amp;".t-המספר השני הוא .d-0"&amp;S1526&amp;".t-המספר השלישי הוא .d-0"&amp;T1526,IF(COUNT(R1526:T1526)=2,"יש שתי מספרים, המספר הראשון הוא .d-0"&amp;IF(R1526="",S1526,R1526)&amp;".t-המספר השני הוא .d-0"&amp;IF(T1526="",S1526,T1526),"המספר הוא.d-0"&amp;R1526&amp;S1526&amp;T1526)),"")</f>
        <v/>
      </c>
      <c r="I15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האלפון'!A1526&amp;'טבלת האלפון'!B1526,"'",""),"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26" s="4" t="str">
        <f t="shared" si="266"/>
        <v/>
      </c>
      <c r="K1526" t="str">
        <f t="shared" si="267"/>
        <v/>
      </c>
      <c r="L1526" t="str">
        <f t="shared" si="269"/>
        <v/>
      </c>
      <c r="M1526">
        <f t="shared" si="271"/>
        <v>5</v>
      </c>
      <c r="N1526">
        <f>ROW()</f>
        <v>1526</v>
      </c>
      <c r="O1526" t="str">
        <f t="shared" si="270"/>
        <v/>
      </c>
      <c r="R1526" t="str">
        <f t="shared" si="272"/>
        <v/>
      </c>
      <c r="S1526" t="str">
        <f t="shared" si="273"/>
        <v/>
      </c>
      <c r="T1526" t="str">
        <f t="shared" si="274"/>
        <v/>
      </c>
    </row>
    <row r="1527" spans="1:20" x14ac:dyDescent="0.2">
      <c r="A1527" t="str">
        <f>IF( T('טבלת האלפון'!A1527)="","",SUBSTITUTE(SUBSTITUTE('טבלת האלפון'!A1527," ",""),"'",""))</f>
        <v/>
      </c>
      <c r="B1527" s="11" t="str">
        <f>IF('טבלת האלפון'!H1527&gt;1,VALUE(SUBSTITUTE('טבלת האלפון'!H1527,"טל/פקס 0","")),"")</f>
        <v/>
      </c>
      <c r="C1527" t="str">
        <f>IF('טבלת האלפון'!I1527&gt;1,'טבלת האלפון'!I1527,"")</f>
        <v/>
      </c>
      <c r="D1527" t="str">
        <f>IF('טבלת האלפון'!J1527&gt;1,'טבלת האלפון'!J1527,"")</f>
        <v/>
      </c>
      <c r="E1527" t="str">
        <f t="shared" si="264"/>
        <v/>
      </c>
      <c r="F1527" t="str">
        <f t="shared" si="265"/>
        <v/>
      </c>
      <c r="G1527" t="str">
        <f t="shared" si="268"/>
        <v/>
      </c>
      <c r="H1527" s="16" t="str">
        <f>IF(J1527=2,"יש שני שמות עם אותו זיהוי, המערכת תשמיע את שניהם כעת,"&amp;'טבלת האלפון'!A1527&amp;","&amp;'טבלת האלפון'!B1527&amp;",ו"&amp;'טבלת האלפון'!C1527&amp;","&amp;IF(COUNT(B1527:D1527)=3,"יש שלוש מספרים, המספר הראשון הוא .d-0"&amp;B1527&amp;".t-המספר השני הוא .d-0"&amp;C1527&amp;".t-המספר השלישי הוא .d-0"&amp;D1527,IF(COUNT(B1527:D1527)=2,"יש שתי מספרים, המספר הראשון הוא .d-0"&amp;IF(B1527="",C1527,B1527)&amp;".t-המספר השני הוא .d-0"&amp;IF(D1527="",C1527,D1527),"המספר הוא.d-0"&amp;B1527&amp;C1527&amp;D1527))&amp;",.t-וכן,"&amp;INDEX('טבלת האלפון'!A:A,L1527)&amp;","&amp;INDEX('טבלת האלפון'!B:B,L1527)&amp;",ו"&amp;INDEX('טבלת האלפון'!C:C,L1527)&amp;","&amp;IF(COUNT(R1527:T1527)=3,"יש שלוש מספרים, המספר הראשון הוא .d-0"&amp;R1527&amp;".t-המספר השני הוא .d-0"&amp;S1527&amp;".t-המספר השלישי הוא .d-0"&amp;T1527,IF(COUNT(R1527:T1527)=2,"יש שתי מספרים, המספר הראשון הוא .d-0"&amp;IF(R1527="",S1527,R1527)&amp;".t-המספר השני הוא .d-0"&amp;IF(T1527="",S1527,T1527),"המספר הוא.d-0"&amp;R1527&amp;S1527&amp;T1527)),"")</f>
        <v/>
      </c>
      <c r="I15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האלפון'!A1527&amp;'טבלת האלפון'!B1527,"'",""),"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27" s="4" t="str">
        <f t="shared" si="266"/>
        <v/>
      </c>
      <c r="K1527" t="str">
        <f t="shared" si="267"/>
        <v/>
      </c>
      <c r="L1527" t="str">
        <f t="shared" si="269"/>
        <v/>
      </c>
      <c r="M1527">
        <f t="shared" si="271"/>
        <v>5</v>
      </c>
      <c r="N1527">
        <f>ROW()</f>
        <v>1527</v>
      </c>
      <c r="O1527" t="str">
        <f t="shared" si="270"/>
        <v/>
      </c>
      <c r="R1527" t="str">
        <f t="shared" si="272"/>
        <v/>
      </c>
      <c r="S1527" t="str">
        <f t="shared" si="273"/>
        <v/>
      </c>
      <c r="T1527" t="str">
        <f t="shared" si="274"/>
        <v/>
      </c>
    </row>
    <row r="1528" spans="1:20" x14ac:dyDescent="0.2">
      <c r="A1528" t="str">
        <f>IF( T('טבלת האלפון'!A1528)="","",SUBSTITUTE(SUBSTITUTE('טבלת האלפון'!A1528," ",""),"'",""))</f>
        <v/>
      </c>
      <c r="B1528" s="11" t="str">
        <f>IF('טבלת האלפון'!H1528&gt;1,VALUE(SUBSTITUTE('טבלת האלפון'!H1528,"טל/פקס 0","")),"")</f>
        <v/>
      </c>
      <c r="C1528" t="str">
        <f>IF('טבלת האלפון'!I1528&gt;1,'טבלת האלפון'!I1528,"")</f>
        <v/>
      </c>
      <c r="D1528" t="str">
        <f>IF('טבלת האלפון'!J1528&gt;1,'טבלת האלפון'!J1528,"")</f>
        <v/>
      </c>
      <c r="E1528" t="str">
        <f t="shared" si="264"/>
        <v/>
      </c>
      <c r="F1528" t="str">
        <f t="shared" si="265"/>
        <v/>
      </c>
      <c r="G1528" t="str">
        <f t="shared" si="268"/>
        <v/>
      </c>
      <c r="H1528" s="16" t="str">
        <f>IF(J1528=2,"יש שני שמות עם אותו זיהוי, המערכת תשמיע את שניהם כעת,"&amp;'טבלת האלפון'!A1528&amp;","&amp;'טבלת האלפון'!B1528&amp;",ו"&amp;'טבלת האלפון'!C1528&amp;","&amp;IF(COUNT(B1528:D1528)=3,"יש שלוש מספרים, המספר הראשון הוא .d-0"&amp;B1528&amp;".t-המספר השני הוא .d-0"&amp;C1528&amp;".t-המספר השלישי הוא .d-0"&amp;D1528,IF(COUNT(B1528:D1528)=2,"יש שתי מספרים, המספר הראשון הוא .d-0"&amp;IF(B1528="",C1528,B1528)&amp;".t-המספר השני הוא .d-0"&amp;IF(D1528="",C1528,D1528),"המספר הוא.d-0"&amp;B1528&amp;C1528&amp;D1528))&amp;",.t-וכן,"&amp;INDEX('טבלת האלפון'!A:A,L1528)&amp;","&amp;INDEX('טבלת האלפון'!B:B,L1528)&amp;",ו"&amp;INDEX('טבלת האלפון'!C:C,L1528)&amp;","&amp;IF(COUNT(R1528:T1528)=3,"יש שלוש מספרים, המספר הראשון הוא .d-0"&amp;R1528&amp;".t-המספר השני הוא .d-0"&amp;S1528&amp;".t-המספר השלישי הוא .d-0"&amp;T1528,IF(COUNT(R1528:T1528)=2,"יש שתי מספרים, המספר הראשון הוא .d-0"&amp;IF(R1528="",S1528,R1528)&amp;".t-המספר השני הוא .d-0"&amp;IF(T1528="",S1528,T1528),"המספר הוא.d-0"&amp;R1528&amp;S1528&amp;T1528)),"")</f>
        <v/>
      </c>
      <c r="I15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האלפון'!A1528&amp;'טבלת האלפון'!B1528,"'",""),"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28" s="4" t="str">
        <f t="shared" si="266"/>
        <v/>
      </c>
      <c r="K1528" t="str">
        <f t="shared" si="267"/>
        <v/>
      </c>
      <c r="L1528" t="str">
        <f t="shared" si="269"/>
        <v/>
      </c>
      <c r="M1528">
        <f t="shared" si="271"/>
        <v>5</v>
      </c>
      <c r="N1528">
        <f>ROW()</f>
        <v>1528</v>
      </c>
      <c r="O1528" t="str">
        <f t="shared" si="270"/>
        <v/>
      </c>
      <c r="R1528" t="str">
        <f t="shared" si="272"/>
        <v/>
      </c>
      <c r="S1528" t="str">
        <f t="shared" si="273"/>
        <v/>
      </c>
      <c r="T1528" t="str">
        <f t="shared" si="274"/>
        <v/>
      </c>
    </row>
    <row r="1529" spans="1:20" x14ac:dyDescent="0.2">
      <c r="A1529" t="str">
        <f>IF( T('טבלת האלפון'!A1529)="","",SUBSTITUTE(SUBSTITUTE('טבלת האלפון'!A1529," ",""),"'",""))</f>
        <v/>
      </c>
      <c r="B1529" s="11" t="str">
        <f>IF('טבלת האלפון'!H1529&gt;1,VALUE(SUBSTITUTE('טבלת האלפון'!H1529,"טל/פקס 0","")),"")</f>
        <v/>
      </c>
      <c r="C1529" t="str">
        <f>IF('טבלת האלפון'!I1529&gt;1,'טבלת האלפון'!I1529,"")</f>
        <v/>
      </c>
      <c r="D1529" t="str">
        <f>IF('טבלת האלפון'!J1529&gt;1,'טבלת האלפון'!J1529,"")</f>
        <v/>
      </c>
      <c r="E1529" t="str">
        <f t="shared" si="264"/>
        <v/>
      </c>
      <c r="F1529" t="str">
        <f t="shared" si="265"/>
        <v/>
      </c>
      <c r="G1529" t="str">
        <f t="shared" si="268"/>
        <v/>
      </c>
      <c r="H1529" s="16" t="str">
        <f>IF(J1529=2,"יש שני שמות עם אותו זיהוי, המערכת תשמיע את שניהם כעת,"&amp;'טבלת האלפון'!A1529&amp;","&amp;'טבלת האלפון'!B1529&amp;",ו"&amp;'טבלת האלפון'!C1529&amp;","&amp;IF(COUNT(B1529:D1529)=3,"יש שלוש מספרים, המספר הראשון הוא .d-0"&amp;B1529&amp;".t-המספר השני הוא .d-0"&amp;C1529&amp;".t-המספר השלישי הוא .d-0"&amp;D1529,IF(COUNT(B1529:D1529)=2,"יש שתי מספרים, המספר הראשון הוא .d-0"&amp;IF(B1529="",C1529,B1529)&amp;".t-המספר השני הוא .d-0"&amp;IF(D1529="",C1529,D1529),"המספר הוא.d-0"&amp;B1529&amp;C1529&amp;D1529))&amp;",.t-וכן,"&amp;INDEX('טבלת האלפון'!A:A,L1529)&amp;","&amp;INDEX('טבלת האלפון'!B:B,L1529)&amp;",ו"&amp;INDEX('טבלת האלפון'!C:C,L1529)&amp;","&amp;IF(COUNT(R1529:T1529)=3,"יש שלוש מספרים, המספר הראשון הוא .d-0"&amp;R1529&amp;".t-המספר השני הוא .d-0"&amp;S1529&amp;".t-המספר השלישי הוא .d-0"&amp;T1529,IF(COUNT(R1529:T1529)=2,"יש שתי מספרים, המספר הראשון הוא .d-0"&amp;IF(R1529="",S1529,R1529)&amp;".t-המספר השני הוא .d-0"&amp;IF(T1529="",S1529,T1529),"המספר הוא.d-0"&amp;R1529&amp;S1529&amp;T1529)),"")</f>
        <v/>
      </c>
      <c r="I15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האלפון'!A1529&amp;'טבלת האלפון'!B1529,"'",""),"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29" s="4" t="str">
        <f t="shared" si="266"/>
        <v/>
      </c>
      <c r="K1529" t="str">
        <f t="shared" si="267"/>
        <v/>
      </c>
      <c r="L1529" t="str">
        <f t="shared" si="269"/>
        <v/>
      </c>
      <c r="M1529">
        <f t="shared" si="271"/>
        <v>5</v>
      </c>
      <c r="N1529">
        <f>ROW()</f>
        <v>1529</v>
      </c>
      <c r="O1529" t="str">
        <f t="shared" si="270"/>
        <v/>
      </c>
      <c r="R1529" t="str">
        <f t="shared" si="272"/>
        <v/>
      </c>
      <c r="S1529" t="str">
        <f t="shared" si="273"/>
        <v/>
      </c>
      <c r="T1529" t="str">
        <f t="shared" si="274"/>
        <v/>
      </c>
    </row>
    <row r="1530" spans="1:20" x14ac:dyDescent="0.2">
      <c r="A1530" t="str">
        <f>IF( T('טבלת האלפון'!A1530)="","",SUBSTITUTE(SUBSTITUTE('טבלת האלפון'!A1530," ",""),"'",""))</f>
        <v/>
      </c>
      <c r="B1530" s="11" t="str">
        <f>IF('טבלת האלפון'!H1530&gt;1,VALUE(SUBSTITUTE('טבלת האלפון'!H1530,"טל/פקס 0","")),"")</f>
        <v/>
      </c>
      <c r="C1530" t="str">
        <f>IF('טבלת האלפון'!I1530&gt;1,'טבלת האלפון'!I1530,"")</f>
        <v/>
      </c>
      <c r="D1530" t="str">
        <f>IF('טבלת האלפון'!J1530&gt;1,'טבלת האלפון'!J1530,"")</f>
        <v/>
      </c>
      <c r="E1530" t="str">
        <f t="shared" ref="E1530:E1593" si="275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1530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1530" t="str">
        <f t="shared" ref="F1530:F1593" si="276">IF(G1530="b","",IF(T(A1530)="","",IF(G1530="y",E1530&amp;"=t-יש יותר ממשפחה אחת כזאת, נסו שנית אם שם האבא או שם האמא",E1530&amp;"=t-"&amp;IF(COUNT(B1530:D1530)=3,"יש שלוש מספרים, המספר הראשון הוא .d-0"&amp;B1530&amp;".t-המספר השני הוא .d-0"&amp;C1530&amp;".t-המספר השלישי הוא .d-0"&amp;D1530,IF(COUNT(B1530:D1530)=2,"יש שתי מספרים, המספר הראשון הוא .d-0"&amp;IF(B1530="",C1530,B1530)&amp;".t-המספר השני הוא .d-0"&amp;IF(D1530="",C1530,D1530),"המספר הוא.d-0"&amp;B1530&amp;C1530&amp;D1530))&amp;IF(T(A1530)="","",".t-אני חוזר, "&amp;IF(COUNT(B1530:D1530)=3,"יש שלוש מספרים, המספר הראשון הוא .d-0"&amp;B1530&amp;".t-המספר השני הוא .d-0"&amp;C1530&amp;".t-המספר השלישי הוא .d-0"&amp;D1530,IF(COUNT(B1530:D1530)=2,"יש שתי מספרים, המספר הראשון הוא .d-0"&amp;IF(B1530="",C1530,B1530)&amp;".t-המספר השני הוא .d-0"&amp;IF(D1530="",C1530,D1530),"המספר הוא.d-0"&amp;B1530&amp;C1530&amp;D1530))))))</f>
        <v/>
      </c>
      <c r="G1530" t="str">
        <f t="shared" si="268"/>
        <v/>
      </c>
      <c r="H1530" s="16" t="str">
        <f>IF(J1530=2,"יש שני שמות עם אותו זיהוי, המערכת תשמיע את שניהם כעת,"&amp;'טבלת האלפון'!A1530&amp;","&amp;'טבלת האלפון'!B1530&amp;",ו"&amp;'טבלת האלפון'!C1530&amp;","&amp;IF(COUNT(B1530:D1530)=3,"יש שלוש מספרים, המספר הראשון הוא .d-0"&amp;B1530&amp;".t-המספר השני הוא .d-0"&amp;C1530&amp;".t-המספר השלישי הוא .d-0"&amp;D1530,IF(COUNT(B1530:D1530)=2,"יש שתי מספרים, המספר הראשון הוא .d-0"&amp;IF(B1530="",C1530,B1530)&amp;".t-המספר השני הוא .d-0"&amp;IF(D1530="",C1530,D1530),"המספר הוא.d-0"&amp;B1530&amp;C1530&amp;D1530))&amp;",.t-וכן,"&amp;INDEX('טבלת האלפון'!A:A,L1530)&amp;","&amp;INDEX('טבלת האלפון'!B:B,L1530)&amp;",ו"&amp;INDEX('טבלת האלפון'!C:C,L1530)&amp;","&amp;IF(COUNT(R1530:T1530)=3,"יש שלוש מספרים, המספר הראשון הוא .d-0"&amp;R1530&amp;".t-המספר השני הוא .d-0"&amp;S1530&amp;".t-המספר השלישי הוא .d-0"&amp;T1530,IF(COUNT(R1530:T1530)=2,"יש שתי מספרים, המספר הראשון הוא .d-0"&amp;IF(R1530="",S1530,R1530)&amp;".t-המספר השני הוא .d-0"&amp;IF(T1530="",S1530,T1530),"המספר הוא.d-0"&amp;R1530&amp;S1530&amp;T1530)),"")</f>
        <v/>
      </c>
      <c r="I15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האלפון'!A1530&amp;'טבלת האלפון'!B1530,"'",""),"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30" s="4" t="str">
        <f t="shared" ref="J1530:J1593" si="277">IF(COUNTIF(I:I,IF(I1530&lt;&gt;"",I1530,"a"))&gt;1,IF(I1529=I1530,2,"a"),"")</f>
        <v/>
      </c>
      <c r="K1530" t="str">
        <f t="shared" ref="K1530:K1593" si="278">IF(J1530=2,"",IF( T(A1530)="","",I1530&amp;"=t-"&amp;IF(J1530="a",H1530,IF(COUNT(B1530:D1530)=3,"יש שלוש מספרים, המספר הראשון הוא .d-0"&amp;B1530&amp;".t-המספר השני הוא .d-0"&amp;C1530&amp;".t-המספר השלישי הוא .d-0"&amp;D1530,IF(COUNT(B1530:D1530)=2,"יש שתי מספרים, המספר הראשון הוא .d-0"&amp; IF(B1530="",C1530,B1530)&amp;".t-המספר השני הוא .d-0"&amp;IF(D1530="",C1530,D1530),"המספר הוא.d-0"&amp;B1530&amp;C1530&amp;D1530)))))&amp;IF(J1530=2,"",IF( T(A1530)="","",".t-אני חוזר, "&amp;IF(J1530=2,H1530,IF(COUNT(B1530:D1530)=3,"יש שלוש מספרים, המספר הראשון הוא .d-0"&amp;B1530&amp;".t-המספר השני הוא .d-0"&amp;C1530&amp;".t-המספר השלישי הוא .d-0"&amp;D1530,IF(COUNT(B1530:D1530)=2,"יש שתי מספרים, המספר הראשון הוא .d-0"&amp; IF(B1530="",C1530,B1530)&amp;".t-המספר השני הוא .d-0"&amp;IF(D1530="",C1530,D1530),"המספר הוא.d-0"&amp;B1530&amp;C1530&amp;D1530)))))</f>
        <v/>
      </c>
      <c r="L1530" t="str">
        <f t="shared" si="269"/>
        <v/>
      </c>
      <c r="M1530">
        <f t="shared" si="271"/>
        <v>5</v>
      </c>
      <c r="N1530">
        <f>ROW()</f>
        <v>1530</v>
      </c>
      <c r="O1530" t="str">
        <f t="shared" si="270"/>
        <v/>
      </c>
      <c r="R1530" t="str">
        <f t="shared" si="272"/>
        <v/>
      </c>
      <c r="S1530" t="str">
        <f t="shared" si="273"/>
        <v/>
      </c>
      <c r="T1530" t="str">
        <f t="shared" si="274"/>
        <v/>
      </c>
    </row>
    <row r="1531" spans="1:20" x14ac:dyDescent="0.2">
      <c r="A1531" t="str">
        <f>IF( T('טבלת האלפון'!A1531)="","",SUBSTITUTE(SUBSTITUTE('טבלת האלפון'!A1531," ",""),"'",""))</f>
        <v/>
      </c>
      <c r="B1531" s="11" t="str">
        <f>IF('טבלת האלפון'!H1531&gt;1,VALUE(SUBSTITUTE('טבלת האלפון'!H1531,"טל/פקס 0","")),"")</f>
        <v/>
      </c>
      <c r="C1531" t="str">
        <f>IF('טבלת האלפון'!I1531&gt;1,'טבלת האלפון'!I1531,"")</f>
        <v/>
      </c>
      <c r="D1531" t="str">
        <f>IF('טבלת האלפון'!J1531&gt;1,'טבלת האלפון'!J1531,"")</f>
        <v/>
      </c>
      <c r="E1531" t="str">
        <f t="shared" si="275"/>
        <v/>
      </c>
      <c r="F1531" t="str">
        <f t="shared" si="276"/>
        <v/>
      </c>
      <c r="G1531" t="str">
        <f t="shared" si="268"/>
        <v/>
      </c>
      <c r="H1531" s="16" t="str">
        <f>IF(J1531=2,"יש שני שמות עם אותו זיהוי, המערכת תשמיע את שניהם כעת,"&amp;'טבלת האלפון'!A1531&amp;","&amp;'טבלת האלפון'!B1531&amp;",ו"&amp;'טבלת האלפון'!C1531&amp;","&amp;IF(COUNT(B1531:D1531)=3,"יש שלוש מספרים, המספר הראשון הוא .d-0"&amp;B1531&amp;".t-המספר השני הוא .d-0"&amp;C1531&amp;".t-המספר השלישי הוא .d-0"&amp;D1531,IF(COUNT(B1531:D1531)=2,"יש שתי מספרים, המספר הראשון הוא .d-0"&amp;IF(B1531="",C1531,B1531)&amp;".t-המספר השני הוא .d-0"&amp;IF(D1531="",C1531,D1531),"המספר הוא.d-0"&amp;B1531&amp;C1531&amp;D1531))&amp;",.t-וכן,"&amp;INDEX('טבלת האלפון'!A:A,L1531)&amp;","&amp;INDEX('טבלת האלפון'!B:B,L1531)&amp;",ו"&amp;INDEX('טבלת האלפון'!C:C,L1531)&amp;","&amp;IF(COUNT(R1531:T1531)=3,"יש שלוש מספרים, המספר הראשון הוא .d-0"&amp;R1531&amp;".t-המספר השני הוא .d-0"&amp;S1531&amp;".t-המספר השלישי הוא .d-0"&amp;T1531,IF(COUNT(R1531:T1531)=2,"יש שתי מספרים, המספר הראשון הוא .d-0"&amp;IF(R1531="",S1531,R1531)&amp;".t-המספר השני הוא .d-0"&amp;IF(T1531="",S1531,T1531),"המספר הוא.d-0"&amp;R1531&amp;S1531&amp;T1531)),"")</f>
        <v/>
      </c>
      <c r="I15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האלפון'!A1531&amp;'טבלת האלפון'!B1531,"'",""),"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31" s="4" t="str">
        <f t="shared" si="277"/>
        <v/>
      </c>
      <c r="K1531" t="str">
        <f t="shared" si="278"/>
        <v/>
      </c>
      <c r="L1531" t="str">
        <f t="shared" si="269"/>
        <v/>
      </c>
      <c r="M1531">
        <f t="shared" si="271"/>
        <v>5</v>
      </c>
      <c r="N1531">
        <f>ROW()</f>
        <v>1531</v>
      </c>
      <c r="O1531" t="str">
        <f t="shared" si="270"/>
        <v/>
      </c>
      <c r="R1531" t="str">
        <f t="shared" si="272"/>
        <v/>
      </c>
      <c r="S1531" t="str">
        <f t="shared" si="273"/>
        <v/>
      </c>
      <c r="T1531" t="str">
        <f t="shared" si="274"/>
        <v/>
      </c>
    </row>
    <row r="1532" spans="1:20" x14ac:dyDescent="0.2">
      <c r="A1532" t="str">
        <f>IF( T('טבלת האלפון'!A1532)="","",SUBSTITUTE(SUBSTITUTE('טבלת האלפון'!A1532," ",""),"'",""))</f>
        <v/>
      </c>
      <c r="B1532" s="11" t="str">
        <f>IF('טבלת האלפון'!H1532&gt;1,VALUE(SUBSTITUTE('טבלת האלפון'!H1532,"טל/פקס 0","")),"")</f>
        <v/>
      </c>
      <c r="C1532" t="str">
        <f>IF('טבלת האלפון'!I1532&gt;1,'טבלת האלפון'!I1532,"")</f>
        <v/>
      </c>
      <c r="D1532" t="str">
        <f>IF('טבלת האלפון'!J1532&gt;1,'טבלת האלפון'!J1532,"")</f>
        <v/>
      </c>
      <c r="E1532" t="str">
        <f t="shared" si="275"/>
        <v/>
      </c>
      <c r="F1532" t="str">
        <f t="shared" si="276"/>
        <v/>
      </c>
      <c r="G1532" t="str">
        <f t="shared" si="268"/>
        <v/>
      </c>
      <c r="H1532" s="16" t="str">
        <f>IF(J1532=2,"יש שני שמות עם אותו זיהוי, המערכת תשמיע את שניהם כעת,"&amp;'טבלת האלפון'!A1532&amp;","&amp;'טבלת האלפון'!B1532&amp;",ו"&amp;'טבלת האלפון'!C1532&amp;","&amp;IF(COUNT(B1532:D1532)=3,"יש שלוש מספרים, המספר הראשון הוא .d-0"&amp;B1532&amp;".t-המספר השני הוא .d-0"&amp;C1532&amp;".t-המספר השלישי הוא .d-0"&amp;D1532,IF(COUNT(B1532:D1532)=2,"יש שתי מספרים, המספר הראשון הוא .d-0"&amp;IF(B1532="",C1532,B1532)&amp;".t-המספר השני הוא .d-0"&amp;IF(D1532="",C1532,D1532),"המספר הוא.d-0"&amp;B1532&amp;C1532&amp;D1532))&amp;",.t-וכן,"&amp;INDEX('טבלת האלפון'!A:A,L1532)&amp;","&amp;INDEX('טבלת האלפון'!B:B,L1532)&amp;",ו"&amp;INDEX('טבלת האלפון'!C:C,L1532)&amp;","&amp;IF(COUNT(R1532:T1532)=3,"יש שלוש מספרים, המספר הראשון הוא .d-0"&amp;R1532&amp;".t-המספר השני הוא .d-0"&amp;S1532&amp;".t-המספר השלישי הוא .d-0"&amp;T1532,IF(COUNT(R1532:T1532)=2,"יש שתי מספרים, המספר הראשון הוא .d-0"&amp;IF(R1532="",S1532,R1532)&amp;".t-המספר השני הוא .d-0"&amp;IF(T1532="",S1532,T1532),"המספר הוא.d-0"&amp;R1532&amp;S1532&amp;T1532)),"")</f>
        <v/>
      </c>
      <c r="I15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האלפון'!A1532&amp;'טבלת האלפון'!B1532,"'",""),"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32" s="4" t="str">
        <f t="shared" si="277"/>
        <v/>
      </c>
      <c r="K1532" t="str">
        <f t="shared" si="278"/>
        <v/>
      </c>
      <c r="L1532" t="str">
        <f t="shared" si="269"/>
        <v/>
      </c>
      <c r="M1532">
        <f t="shared" si="271"/>
        <v>5</v>
      </c>
      <c r="N1532">
        <f>ROW()</f>
        <v>1532</v>
      </c>
      <c r="O1532" t="str">
        <f t="shared" si="270"/>
        <v/>
      </c>
      <c r="R1532" t="str">
        <f t="shared" si="272"/>
        <v/>
      </c>
      <c r="S1532" t="str">
        <f t="shared" si="273"/>
        <v/>
      </c>
      <c r="T1532" t="str">
        <f t="shared" si="274"/>
        <v/>
      </c>
    </row>
    <row r="1533" spans="1:20" x14ac:dyDescent="0.2">
      <c r="A1533" t="str">
        <f>IF( T('טבלת האלפון'!A1533)="","",SUBSTITUTE(SUBSTITUTE('טבלת האלפון'!A1533," ",""),"'",""))</f>
        <v/>
      </c>
      <c r="B1533" s="11" t="str">
        <f>IF('טבלת האלפון'!H1533&gt;1,VALUE(SUBSTITUTE('טבלת האלפון'!H1533,"טל/פקס 0","")),"")</f>
        <v/>
      </c>
      <c r="C1533" t="str">
        <f>IF('טבלת האלפון'!I1533&gt;1,'טבלת האלפון'!I1533,"")</f>
        <v/>
      </c>
      <c r="D1533" t="str">
        <f>IF('טבלת האלפון'!J1533&gt;1,'טבלת האלפון'!J1533,"")</f>
        <v/>
      </c>
      <c r="E1533" t="str">
        <f t="shared" si="275"/>
        <v/>
      </c>
      <c r="F1533" t="str">
        <f t="shared" si="276"/>
        <v/>
      </c>
      <c r="G1533" t="str">
        <f t="shared" si="268"/>
        <v/>
      </c>
      <c r="H1533" s="16" t="str">
        <f>IF(J1533=2,"יש שני שמות עם אותו זיהוי, המערכת תשמיע את שניהם כעת,"&amp;'טבלת האלפון'!A1533&amp;","&amp;'טבלת האלפון'!B1533&amp;",ו"&amp;'טבלת האלפון'!C1533&amp;","&amp;IF(COUNT(B1533:D1533)=3,"יש שלוש מספרים, המספר הראשון הוא .d-0"&amp;B1533&amp;".t-המספר השני הוא .d-0"&amp;C1533&amp;".t-המספר השלישי הוא .d-0"&amp;D1533,IF(COUNT(B1533:D1533)=2,"יש שתי מספרים, המספר הראשון הוא .d-0"&amp;IF(B1533="",C1533,B1533)&amp;".t-המספר השני הוא .d-0"&amp;IF(D1533="",C1533,D1533),"המספר הוא.d-0"&amp;B1533&amp;C1533&amp;D1533))&amp;",.t-וכן,"&amp;INDEX('טבלת האלפון'!A:A,L1533)&amp;","&amp;INDEX('טבלת האלפון'!B:B,L1533)&amp;",ו"&amp;INDEX('טבלת האלפון'!C:C,L1533)&amp;","&amp;IF(COUNT(R1533:T1533)=3,"יש שלוש מספרים, המספר הראשון הוא .d-0"&amp;R1533&amp;".t-המספר השני הוא .d-0"&amp;S1533&amp;".t-המספר השלישי הוא .d-0"&amp;T1533,IF(COUNT(R1533:T1533)=2,"יש שתי מספרים, המספר הראשון הוא .d-0"&amp;IF(R1533="",S1533,R1533)&amp;".t-המספר השני הוא .d-0"&amp;IF(T1533="",S1533,T1533),"המספר הוא.d-0"&amp;R1533&amp;S1533&amp;T1533)),"")</f>
        <v/>
      </c>
      <c r="I15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האלפון'!A1533&amp;'טבלת האלפון'!B1533,"'",""),"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33" s="4" t="str">
        <f t="shared" si="277"/>
        <v/>
      </c>
      <c r="K1533" t="str">
        <f t="shared" si="278"/>
        <v/>
      </c>
      <c r="L1533" t="str">
        <f t="shared" si="269"/>
        <v/>
      </c>
      <c r="M1533">
        <f t="shared" si="271"/>
        <v>5</v>
      </c>
      <c r="N1533">
        <f>ROW()</f>
        <v>1533</v>
      </c>
      <c r="O1533" t="str">
        <f t="shared" si="270"/>
        <v/>
      </c>
      <c r="R1533" t="str">
        <f t="shared" si="272"/>
        <v/>
      </c>
      <c r="S1533" t="str">
        <f t="shared" si="273"/>
        <v/>
      </c>
      <c r="T1533" t="str">
        <f t="shared" si="274"/>
        <v/>
      </c>
    </row>
    <row r="1534" spans="1:20" x14ac:dyDescent="0.2">
      <c r="A1534" t="str">
        <f>IF( T('טבלת האלפון'!A1534)="","",SUBSTITUTE(SUBSTITUTE('טבלת האלפון'!A1534," ",""),"'",""))</f>
        <v/>
      </c>
      <c r="B1534" s="11" t="str">
        <f>IF('טבלת האלפון'!H1534&gt;1,VALUE(SUBSTITUTE('טבלת האלפון'!H1534,"טל/פקס 0","")),"")</f>
        <v/>
      </c>
      <c r="C1534" t="str">
        <f>IF('טבלת האלפון'!I1534&gt;1,'טבלת האלפון'!I1534,"")</f>
        <v/>
      </c>
      <c r="D1534" t="str">
        <f>IF('טבלת האלפון'!J1534&gt;1,'טבלת האלפון'!J1534,"")</f>
        <v/>
      </c>
      <c r="E1534" t="str">
        <f t="shared" si="275"/>
        <v/>
      </c>
      <c r="F1534" t="str">
        <f t="shared" si="276"/>
        <v/>
      </c>
      <c r="G1534" t="str">
        <f t="shared" si="268"/>
        <v/>
      </c>
      <c r="H1534" s="16" t="str">
        <f>IF(J1534=2,"יש שני שמות עם אותו זיהוי, המערכת תשמיע את שניהם כעת,"&amp;'טבלת האלפון'!A1534&amp;","&amp;'טבלת האלפון'!B1534&amp;",ו"&amp;'טבלת האלפון'!C1534&amp;","&amp;IF(COUNT(B1534:D1534)=3,"יש שלוש מספרים, המספר הראשון הוא .d-0"&amp;B1534&amp;".t-המספר השני הוא .d-0"&amp;C1534&amp;".t-המספר השלישי הוא .d-0"&amp;D1534,IF(COUNT(B1534:D1534)=2,"יש שתי מספרים, המספר הראשון הוא .d-0"&amp;IF(B1534="",C1534,B1534)&amp;".t-המספר השני הוא .d-0"&amp;IF(D1534="",C1534,D1534),"המספר הוא.d-0"&amp;B1534&amp;C1534&amp;D1534))&amp;",.t-וכן,"&amp;INDEX('טבלת האלפון'!A:A,L1534)&amp;","&amp;INDEX('טבלת האלפון'!B:B,L1534)&amp;",ו"&amp;INDEX('טבלת האלפון'!C:C,L1534)&amp;","&amp;IF(COUNT(R1534:T1534)=3,"יש שלוש מספרים, המספר הראשון הוא .d-0"&amp;R1534&amp;".t-המספר השני הוא .d-0"&amp;S1534&amp;".t-המספר השלישי הוא .d-0"&amp;T1534,IF(COUNT(R1534:T1534)=2,"יש שתי מספרים, המספר הראשון הוא .d-0"&amp;IF(R1534="",S1534,R1534)&amp;".t-המספר השני הוא .d-0"&amp;IF(T1534="",S1534,T1534),"המספר הוא.d-0"&amp;R1534&amp;S1534&amp;T1534)),"")</f>
        <v/>
      </c>
      <c r="I15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האלפון'!A1534&amp;'טבלת האלפון'!B1534,"'",""),"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34" s="4" t="str">
        <f t="shared" si="277"/>
        <v/>
      </c>
      <c r="K1534" t="str">
        <f t="shared" si="278"/>
        <v/>
      </c>
      <c r="L1534" t="str">
        <f t="shared" si="269"/>
        <v/>
      </c>
      <c r="M1534">
        <f t="shared" si="271"/>
        <v>5</v>
      </c>
      <c r="N1534">
        <f>ROW()</f>
        <v>1534</v>
      </c>
      <c r="O1534" t="str">
        <f t="shared" si="270"/>
        <v/>
      </c>
      <c r="R1534" t="str">
        <f t="shared" si="272"/>
        <v/>
      </c>
      <c r="S1534" t="str">
        <f t="shared" si="273"/>
        <v/>
      </c>
      <c r="T1534" t="str">
        <f t="shared" si="274"/>
        <v/>
      </c>
    </row>
    <row r="1535" spans="1:20" x14ac:dyDescent="0.2">
      <c r="A1535" t="str">
        <f>IF( T('טבלת האלפון'!A1535)="","",SUBSTITUTE(SUBSTITUTE('טבלת האלפון'!A1535," ",""),"'",""))</f>
        <v/>
      </c>
      <c r="B1535" s="11" t="str">
        <f>IF('טבלת האלפון'!H1535&gt;1,VALUE(SUBSTITUTE('טבלת האלפון'!H1535,"טל/פקס 0","")),"")</f>
        <v/>
      </c>
      <c r="C1535" t="str">
        <f>IF('טבלת האלפון'!I1535&gt;1,'טבלת האלפון'!I1535,"")</f>
        <v/>
      </c>
      <c r="D1535" t="str">
        <f>IF('טבלת האלפון'!J1535&gt;1,'טבלת האלפון'!J1535,"")</f>
        <v/>
      </c>
      <c r="E1535" t="str">
        <f t="shared" si="275"/>
        <v/>
      </c>
      <c r="F1535" t="str">
        <f t="shared" si="276"/>
        <v/>
      </c>
      <c r="G1535" t="str">
        <f t="shared" ref="G1535:G1598" si="279">IF(AND(T(A1535)&lt;&gt;"",COUNTIF(A:A,A1535)&gt;1),IF(A1535=A1534,"b","y"),"")</f>
        <v/>
      </c>
      <c r="H1535" s="16" t="str">
        <f>IF(J1535=2,"יש שני שמות עם אותו זיהוי, המערכת תשמיע את שניהם כעת,"&amp;'טבלת האלפון'!A1535&amp;","&amp;'טבלת האלפון'!B1535&amp;",ו"&amp;'טבלת האלפון'!C1535&amp;","&amp;IF(COUNT(B1535:D1535)=3,"יש שלוש מספרים, המספר הראשון הוא .d-0"&amp;B1535&amp;".t-המספר השני הוא .d-0"&amp;C1535&amp;".t-המספר השלישי הוא .d-0"&amp;D1535,IF(COUNT(B1535:D1535)=2,"יש שתי מספרים, המספר הראשון הוא .d-0"&amp;IF(B1535="",C1535,B1535)&amp;".t-המספר השני הוא .d-0"&amp;IF(D1535="",C1535,D1535),"המספר הוא.d-0"&amp;B1535&amp;C1535&amp;D1535))&amp;",.t-וכן,"&amp;INDEX('טבלת האלפון'!A:A,L1535)&amp;","&amp;INDEX('טבלת האלפון'!B:B,L1535)&amp;",ו"&amp;INDEX('טבלת האלפון'!C:C,L1535)&amp;","&amp;IF(COUNT(R1535:T1535)=3,"יש שלוש מספרים, המספר הראשון הוא .d-0"&amp;R1535&amp;".t-המספר השני הוא .d-0"&amp;S1535&amp;".t-המספר השלישי הוא .d-0"&amp;T1535,IF(COUNT(R1535:T1535)=2,"יש שתי מספרים, המספר הראשון הוא .d-0"&amp;IF(R1535="",S1535,R1535)&amp;".t-המספר השני הוא .d-0"&amp;IF(T1535="",S1535,T1535),"המספר הוא.d-0"&amp;R1535&amp;S1535&amp;T1535)),"")</f>
        <v/>
      </c>
      <c r="I15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האלפון'!A1535&amp;'טבלת האלפון'!B1535,"'",""),"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35" s="4" t="str">
        <f t="shared" si="277"/>
        <v/>
      </c>
      <c r="K1535" t="str">
        <f t="shared" si="278"/>
        <v/>
      </c>
      <c r="L1535" t="str">
        <f t="shared" ref="L1535:L1598" si="280">IF(J1535&lt;&gt;"",MATCH(I1535,I:I,0),"")</f>
        <v/>
      </c>
      <c r="M1535">
        <f t="shared" si="271"/>
        <v>5</v>
      </c>
      <c r="N1535">
        <f>ROW()</f>
        <v>1535</v>
      </c>
      <c r="O1535" t="str">
        <f t="shared" ref="O1535:O1598" si="281">IF(AND(T(A1535)&lt;&gt;"",COUNTIF(I:I,I1535)&gt;1),IF(N1535=M1535,"ראשוני","כפול"),"")</f>
        <v/>
      </c>
      <c r="R1535" t="str">
        <f t="shared" si="272"/>
        <v/>
      </c>
      <c r="S1535" t="str">
        <f t="shared" si="273"/>
        <v/>
      </c>
      <c r="T1535" t="str">
        <f t="shared" si="274"/>
        <v/>
      </c>
    </row>
    <row r="1536" spans="1:20" x14ac:dyDescent="0.2">
      <c r="A1536" t="str">
        <f>IF( T('טבלת האלפון'!A1536)="","",SUBSTITUTE(SUBSTITUTE('טבלת האלפון'!A1536," ",""),"'",""))</f>
        <v/>
      </c>
      <c r="B1536" s="11" t="str">
        <f>IF('טבלת האלפון'!H1536&gt;1,VALUE(SUBSTITUTE('טבלת האלפון'!H1536,"טל/פקס 0","")),"")</f>
        <v/>
      </c>
      <c r="C1536" t="str">
        <f>IF('טבלת האלפון'!I1536&gt;1,'טבלת האלפון'!I1536,"")</f>
        <v/>
      </c>
      <c r="D1536" t="str">
        <f>IF('טבלת האלפון'!J1536&gt;1,'טבלת האלפון'!J1536,"")</f>
        <v/>
      </c>
      <c r="E1536" t="str">
        <f t="shared" si="275"/>
        <v/>
      </c>
      <c r="F1536" t="str">
        <f t="shared" si="276"/>
        <v/>
      </c>
      <c r="G1536" t="str">
        <f t="shared" si="279"/>
        <v/>
      </c>
      <c r="H1536" s="16" t="str">
        <f>IF(J1536=2,"יש שני שמות עם אותו זיהוי, המערכת תשמיע את שניהם כעת,"&amp;'טבלת האלפון'!A1536&amp;","&amp;'טבלת האלפון'!B1536&amp;",ו"&amp;'טבלת האלפון'!C1536&amp;","&amp;IF(COUNT(B1536:D1536)=3,"יש שלוש מספרים, המספר הראשון הוא .d-0"&amp;B1536&amp;".t-המספר השני הוא .d-0"&amp;C1536&amp;".t-המספר השלישי הוא .d-0"&amp;D1536,IF(COUNT(B1536:D1536)=2,"יש שתי מספרים, המספר הראשון הוא .d-0"&amp;IF(B1536="",C1536,B1536)&amp;".t-המספר השני הוא .d-0"&amp;IF(D1536="",C1536,D1536),"המספר הוא.d-0"&amp;B1536&amp;C1536&amp;D1536))&amp;",.t-וכן,"&amp;INDEX('טבלת האלפון'!A:A,L1536)&amp;","&amp;INDEX('טבלת האלפון'!B:B,L1536)&amp;",ו"&amp;INDEX('טבלת האלפון'!C:C,L1536)&amp;","&amp;IF(COUNT(R1536:T1536)=3,"יש שלוש מספרים, המספר הראשון הוא .d-0"&amp;R1536&amp;".t-המספר השני הוא .d-0"&amp;S1536&amp;".t-המספר השלישי הוא .d-0"&amp;T1536,IF(COUNT(R1536:T1536)=2,"יש שתי מספרים, המספר הראשון הוא .d-0"&amp;IF(R1536="",S1536,R1536)&amp;".t-המספר השני הוא .d-0"&amp;IF(T1536="",S1536,T1536),"המספר הוא.d-0"&amp;R1536&amp;S1536&amp;T1536)),"")</f>
        <v/>
      </c>
      <c r="I15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האלפון'!A1536&amp;'טבלת האלפון'!B1536,"'",""),"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36" s="4" t="str">
        <f t="shared" si="277"/>
        <v/>
      </c>
      <c r="K1536" t="str">
        <f t="shared" si="278"/>
        <v/>
      </c>
      <c r="L1536" t="str">
        <f t="shared" si="280"/>
        <v/>
      </c>
      <c r="M1536">
        <f t="shared" si="271"/>
        <v>5</v>
      </c>
      <c r="N1536">
        <f>ROW()</f>
        <v>1536</v>
      </c>
      <c r="O1536" t="str">
        <f t="shared" si="281"/>
        <v/>
      </c>
      <c r="R1536" t="str">
        <f t="shared" si="272"/>
        <v/>
      </c>
      <c r="S1536" t="str">
        <f t="shared" si="273"/>
        <v/>
      </c>
      <c r="T1536" t="str">
        <f t="shared" si="274"/>
        <v/>
      </c>
    </row>
    <row r="1537" spans="1:20" x14ac:dyDescent="0.2">
      <c r="A1537" t="str">
        <f>IF( T('טבלת האלפון'!A1537)="","",SUBSTITUTE(SUBSTITUTE('טבלת האלפון'!A1537," ",""),"'",""))</f>
        <v/>
      </c>
      <c r="B1537" s="11" t="str">
        <f>IF('טבלת האלפון'!H1537&gt;1,VALUE(SUBSTITUTE('טבלת האלפון'!H1537,"טל/פקס 0","")),"")</f>
        <v/>
      </c>
      <c r="C1537" t="str">
        <f>IF('טבלת האלפון'!I1537&gt;1,'טבלת האלפון'!I1537,"")</f>
        <v/>
      </c>
      <c r="D1537" t="str">
        <f>IF('טבלת האלפון'!J1537&gt;1,'טבלת האלפון'!J1537,"")</f>
        <v/>
      </c>
      <c r="E1537" t="str">
        <f t="shared" si="275"/>
        <v/>
      </c>
      <c r="F1537" t="str">
        <f t="shared" si="276"/>
        <v/>
      </c>
      <c r="G1537" t="str">
        <f t="shared" si="279"/>
        <v/>
      </c>
      <c r="H1537" s="16" t="str">
        <f>IF(J1537=2,"יש שני שמות עם אותו זיהוי, המערכת תשמיע את שניהם כעת,"&amp;'טבלת האלפון'!A1537&amp;","&amp;'טבלת האלפון'!B1537&amp;",ו"&amp;'טבלת האלפון'!C1537&amp;","&amp;IF(COUNT(B1537:D1537)=3,"יש שלוש מספרים, המספר הראשון הוא .d-0"&amp;B1537&amp;".t-המספר השני הוא .d-0"&amp;C1537&amp;".t-המספר השלישי הוא .d-0"&amp;D1537,IF(COUNT(B1537:D1537)=2,"יש שתי מספרים, המספר הראשון הוא .d-0"&amp;IF(B1537="",C1537,B1537)&amp;".t-המספר השני הוא .d-0"&amp;IF(D1537="",C1537,D1537),"המספר הוא.d-0"&amp;B1537&amp;C1537&amp;D1537))&amp;",.t-וכן,"&amp;INDEX('טבלת האלפון'!A:A,L1537)&amp;","&amp;INDEX('טבלת האלפון'!B:B,L1537)&amp;",ו"&amp;INDEX('טבלת האלפון'!C:C,L1537)&amp;","&amp;IF(COUNT(R1537:T1537)=3,"יש שלוש מספרים, המספר הראשון הוא .d-0"&amp;R1537&amp;".t-המספר השני הוא .d-0"&amp;S1537&amp;".t-המספר השלישי הוא .d-0"&amp;T1537,IF(COUNT(R1537:T1537)=2,"יש שתי מספרים, המספר הראשון הוא .d-0"&amp;IF(R1537="",S1537,R1537)&amp;".t-המספר השני הוא .d-0"&amp;IF(T1537="",S1537,T1537),"המספר הוא.d-0"&amp;R1537&amp;S1537&amp;T1537)),"")</f>
        <v/>
      </c>
      <c r="I15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האלפון'!A1537&amp;'טבלת האלפון'!B1537,"'",""),"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37" s="4" t="str">
        <f t="shared" si="277"/>
        <v/>
      </c>
      <c r="K1537" t="str">
        <f t="shared" si="278"/>
        <v/>
      </c>
      <c r="L1537" t="str">
        <f t="shared" si="280"/>
        <v/>
      </c>
      <c r="M1537">
        <f t="shared" ref="M1537:M1600" si="282">MATCH(I1537,I:I,0)</f>
        <v>5</v>
      </c>
      <c r="N1537">
        <f>ROW()</f>
        <v>1537</v>
      </c>
      <c r="O1537" t="str">
        <f t="shared" si="281"/>
        <v/>
      </c>
      <c r="R1537" t="str">
        <f t="shared" ref="R1537:R1600" si="283">IFERROR(INDEX(B:B,$L1537),"")</f>
        <v/>
      </c>
      <c r="S1537" t="str">
        <f t="shared" ref="S1537:S1600" si="284">IFERROR(INDEX(C:C,$L1537),"")</f>
        <v/>
      </c>
      <c r="T1537" t="str">
        <f t="shared" ref="T1537:T1600" si="285">IFERROR(INDEX(D:D,$L1537),"")</f>
        <v/>
      </c>
    </row>
    <row r="1538" spans="1:20" x14ac:dyDescent="0.2">
      <c r="A1538" t="str">
        <f>IF( T('טבלת האלפון'!A1538)="","",SUBSTITUTE(SUBSTITUTE('טבלת האלפון'!A1538," ",""),"'",""))</f>
        <v/>
      </c>
      <c r="B1538" s="11" t="str">
        <f>IF('טבלת האלפון'!H1538&gt;1,VALUE(SUBSTITUTE('טבלת האלפון'!H1538,"טל/פקס 0","")),"")</f>
        <v/>
      </c>
      <c r="C1538" t="str">
        <f>IF('טבלת האלפון'!I1538&gt;1,'טבלת האלפון'!I1538,"")</f>
        <v/>
      </c>
      <c r="D1538" t="str">
        <f>IF('טבלת האלפון'!J1538&gt;1,'טבלת האלפון'!J1538,"")</f>
        <v/>
      </c>
      <c r="E1538" t="str">
        <f t="shared" si="275"/>
        <v/>
      </c>
      <c r="F1538" t="str">
        <f t="shared" si="276"/>
        <v/>
      </c>
      <c r="G1538" t="str">
        <f t="shared" si="279"/>
        <v/>
      </c>
      <c r="H1538" s="16" t="str">
        <f>IF(J1538=2,"יש שני שמות עם אותו זיהוי, המערכת תשמיע את שניהם כעת,"&amp;'טבלת האלפון'!A1538&amp;","&amp;'טבלת האלפון'!B1538&amp;",ו"&amp;'טבלת האלפון'!C1538&amp;","&amp;IF(COUNT(B1538:D1538)=3,"יש שלוש מספרים, המספר הראשון הוא .d-0"&amp;B1538&amp;".t-המספר השני הוא .d-0"&amp;C1538&amp;".t-המספר השלישי הוא .d-0"&amp;D1538,IF(COUNT(B1538:D1538)=2,"יש שתי מספרים, המספר הראשון הוא .d-0"&amp;IF(B1538="",C1538,B1538)&amp;".t-המספר השני הוא .d-0"&amp;IF(D1538="",C1538,D1538),"המספר הוא.d-0"&amp;B1538&amp;C1538&amp;D1538))&amp;",.t-וכן,"&amp;INDEX('טבלת האלפון'!A:A,L1538)&amp;","&amp;INDEX('טבלת האלפון'!B:B,L1538)&amp;",ו"&amp;INDEX('טבלת האלפון'!C:C,L1538)&amp;","&amp;IF(COUNT(R1538:T1538)=3,"יש שלוש מספרים, המספר הראשון הוא .d-0"&amp;R1538&amp;".t-המספר השני הוא .d-0"&amp;S1538&amp;".t-המספר השלישי הוא .d-0"&amp;T1538,IF(COUNT(R1538:T1538)=2,"יש שתי מספרים, המספר הראשון הוא .d-0"&amp;IF(R1538="",S1538,R1538)&amp;".t-המספר השני הוא .d-0"&amp;IF(T1538="",S1538,T1538),"המספר הוא.d-0"&amp;R1538&amp;S1538&amp;T1538)),"")</f>
        <v/>
      </c>
      <c r="I15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האלפון'!A1538&amp;'טבלת האלפון'!B1538,"'",""),"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38" s="4" t="str">
        <f t="shared" si="277"/>
        <v/>
      </c>
      <c r="K1538" t="str">
        <f t="shared" si="278"/>
        <v/>
      </c>
      <c r="L1538" t="str">
        <f t="shared" si="280"/>
        <v/>
      </c>
      <c r="M1538">
        <f t="shared" si="282"/>
        <v>5</v>
      </c>
      <c r="N1538">
        <f>ROW()</f>
        <v>1538</v>
      </c>
      <c r="O1538" t="str">
        <f t="shared" si="281"/>
        <v/>
      </c>
      <c r="R1538" t="str">
        <f t="shared" si="283"/>
        <v/>
      </c>
      <c r="S1538" t="str">
        <f t="shared" si="284"/>
        <v/>
      </c>
      <c r="T1538" t="str">
        <f t="shared" si="285"/>
        <v/>
      </c>
    </row>
    <row r="1539" spans="1:20" x14ac:dyDescent="0.2">
      <c r="A1539" t="str">
        <f>IF( T('טבלת האלפון'!A1539)="","",SUBSTITUTE(SUBSTITUTE('טבלת האלפון'!A1539," ",""),"'",""))</f>
        <v/>
      </c>
      <c r="B1539" s="11" t="str">
        <f>IF('טבלת האלפון'!H1539&gt;1,VALUE(SUBSTITUTE('טבלת האלפון'!H1539,"טל/פקס 0","")),"")</f>
        <v/>
      </c>
      <c r="C1539" t="str">
        <f>IF('טבלת האלפון'!I1539&gt;1,'טבלת האלפון'!I1539,"")</f>
        <v/>
      </c>
      <c r="D1539" t="str">
        <f>IF('טבלת האלפון'!J1539&gt;1,'טבלת האלפון'!J1539,"")</f>
        <v/>
      </c>
      <c r="E1539" t="str">
        <f t="shared" si="275"/>
        <v/>
      </c>
      <c r="F1539" t="str">
        <f t="shared" si="276"/>
        <v/>
      </c>
      <c r="G1539" t="str">
        <f t="shared" si="279"/>
        <v/>
      </c>
      <c r="H1539" s="16" t="str">
        <f>IF(J1539=2,"יש שני שמות עם אותו זיהוי, המערכת תשמיע את שניהם כעת,"&amp;'טבלת האלפון'!A1539&amp;","&amp;'טבלת האלפון'!B1539&amp;",ו"&amp;'טבלת האלפון'!C1539&amp;","&amp;IF(COUNT(B1539:D1539)=3,"יש שלוש מספרים, המספר הראשון הוא .d-0"&amp;B1539&amp;".t-המספר השני הוא .d-0"&amp;C1539&amp;".t-המספר השלישי הוא .d-0"&amp;D1539,IF(COUNT(B1539:D1539)=2,"יש שתי מספרים, המספר הראשון הוא .d-0"&amp;IF(B1539="",C1539,B1539)&amp;".t-המספר השני הוא .d-0"&amp;IF(D1539="",C1539,D1539),"המספר הוא.d-0"&amp;B1539&amp;C1539&amp;D1539))&amp;",.t-וכן,"&amp;INDEX('טבלת האלפון'!A:A,L1539)&amp;","&amp;INDEX('טבלת האלפון'!B:B,L1539)&amp;",ו"&amp;INDEX('טבלת האלפון'!C:C,L1539)&amp;","&amp;IF(COUNT(R1539:T1539)=3,"יש שלוש מספרים, המספר הראשון הוא .d-0"&amp;R1539&amp;".t-המספר השני הוא .d-0"&amp;S1539&amp;".t-המספר השלישי הוא .d-0"&amp;T1539,IF(COUNT(R1539:T1539)=2,"יש שתי מספרים, המספר הראשון הוא .d-0"&amp;IF(R1539="",S1539,R1539)&amp;".t-המספר השני הוא .d-0"&amp;IF(T1539="",S1539,T1539),"המספר הוא.d-0"&amp;R1539&amp;S1539&amp;T1539)),"")</f>
        <v/>
      </c>
      <c r="I15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האלפון'!A1539&amp;'טבלת האלפון'!B1539,"'",""),"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39" s="4" t="str">
        <f t="shared" si="277"/>
        <v/>
      </c>
      <c r="K1539" t="str">
        <f t="shared" si="278"/>
        <v/>
      </c>
      <c r="L1539" t="str">
        <f t="shared" si="280"/>
        <v/>
      </c>
      <c r="M1539">
        <f t="shared" si="282"/>
        <v>5</v>
      </c>
      <c r="N1539">
        <f>ROW()</f>
        <v>1539</v>
      </c>
      <c r="O1539" t="str">
        <f t="shared" si="281"/>
        <v/>
      </c>
      <c r="R1539" t="str">
        <f t="shared" si="283"/>
        <v/>
      </c>
      <c r="S1539" t="str">
        <f t="shared" si="284"/>
        <v/>
      </c>
      <c r="T1539" t="str">
        <f t="shared" si="285"/>
        <v/>
      </c>
    </row>
    <row r="1540" spans="1:20" x14ac:dyDescent="0.2">
      <c r="A1540" t="str">
        <f>IF( T('טבלת האלפון'!A1540)="","",SUBSTITUTE(SUBSTITUTE('טבלת האלפון'!A1540," ",""),"'",""))</f>
        <v/>
      </c>
      <c r="B1540" s="11" t="str">
        <f>IF('טבלת האלפון'!H1540&gt;1,VALUE(SUBSTITUTE('טבלת האלפון'!H1540,"טל/פקס 0","")),"")</f>
        <v/>
      </c>
      <c r="C1540" t="str">
        <f>IF('טבלת האלפון'!I1540&gt;1,'טבלת האלפון'!I1540,"")</f>
        <v/>
      </c>
      <c r="D1540" t="str">
        <f>IF('טבלת האלפון'!J1540&gt;1,'טבלת האלפון'!J1540,"")</f>
        <v/>
      </c>
      <c r="E1540" t="str">
        <f t="shared" si="275"/>
        <v/>
      </c>
      <c r="F1540" t="str">
        <f t="shared" si="276"/>
        <v/>
      </c>
      <c r="G1540" t="str">
        <f t="shared" si="279"/>
        <v/>
      </c>
      <c r="H1540" s="16" t="str">
        <f>IF(J1540=2,"יש שני שמות עם אותו זיהוי, המערכת תשמיע את שניהם כעת,"&amp;'טבלת האלפון'!A1540&amp;","&amp;'טבלת האלפון'!B1540&amp;",ו"&amp;'טבלת האלפון'!C1540&amp;","&amp;IF(COUNT(B1540:D1540)=3,"יש שלוש מספרים, המספר הראשון הוא .d-0"&amp;B1540&amp;".t-המספר השני הוא .d-0"&amp;C1540&amp;".t-המספר השלישי הוא .d-0"&amp;D1540,IF(COUNT(B1540:D1540)=2,"יש שתי מספרים, המספר הראשון הוא .d-0"&amp;IF(B1540="",C1540,B1540)&amp;".t-המספר השני הוא .d-0"&amp;IF(D1540="",C1540,D1540),"המספר הוא.d-0"&amp;B1540&amp;C1540&amp;D1540))&amp;",.t-וכן,"&amp;INDEX('טבלת האלפון'!A:A,L1540)&amp;","&amp;INDEX('טבלת האלפון'!B:B,L1540)&amp;",ו"&amp;INDEX('טבלת האלפון'!C:C,L1540)&amp;","&amp;IF(COUNT(R1540:T1540)=3,"יש שלוש מספרים, המספר הראשון הוא .d-0"&amp;R1540&amp;".t-המספר השני הוא .d-0"&amp;S1540&amp;".t-המספר השלישי הוא .d-0"&amp;T1540,IF(COUNT(R1540:T1540)=2,"יש שתי מספרים, המספר הראשון הוא .d-0"&amp;IF(R1540="",S1540,R1540)&amp;".t-המספר השני הוא .d-0"&amp;IF(T1540="",S1540,T1540),"המספר הוא.d-0"&amp;R1540&amp;S1540&amp;T1540)),"")</f>
        <v/>
      </c>
      <c r="I15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האלפון'!A1540&amp;'טבלת האלפון'!B1540,"'",""),"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40" s="4" t="str">
        <f t="shared" si="277"/>
        <v/>
      </c>
      <c r="K1540" t="str">
        <f t="shared" si="278"/>
        <v/>
      </c>
      <c r="L1540" t="str">
        <f t="shared" si="280"/>
        <v/>
      </c>
      <c r="M1540">
        <f t="shared" si="282"/>
        <v>5</v>
      </c>
      <c r="N1540">
        <f>ROW()</f>
        <v>1540</v>
      </c>
      <c r="O1540" t="str">
        <f t="shared" si="281"/>
        <v/>
      </c>
      <c r="R1540" t="str">
        <f t="shared" si="283"/>
        <v/>
      </c>
      <c r="S1540" t="str">
        <f t="shared" si="284"/>
        <v/>
      </c>
      <c r="T1540" t="str">
        <f t="shared" si="285"/>
        <v/>
      </c>
    </row>
    <row r="1541" spans="1:20" x14ac:dyDescent="0.2">
      <c r="A1541" t="str">
        <f>IF( T('טבלת האלפון'!A1541)="","",SUBSTITUTE(SUBSTITUTE('טבלת האלפון'!A1541," ",""),"'",""))</f>
        <v/>
      </c>
      <c r="B1541" s="11" t="str">
        <f>IF('טבלת האלפון'!H1541&gt;1,VALUE(SUBSTITUTE('טבלת האלפון'!H1541,"טל/פקס 0","")),"")</f>
        <v/>
      </c>
      <c r="C1541" t="str">
        <f>IF('טבלת האלפון'!I1541&gt;1,'טבלת האלפון'!I1541,"")</f>
        <v/>
      </c>
      <c r="D1541" t="str">
        <f>IF('טבלת האלפון'!J1541&gt;1,'טבלת האלפון'!J1541,"")</f>
        <v/>
      </c>
      <c r="E1541" t="str">
        <f t="shared" si="275"/>
        <v/>
      </c>
      <c r="F1541" t="str">
        <f t="shared" si="276"/>
        <v/>
      </c>
      <c r="G1541" t="str">
        <f t="shared" si="279"/>
        <v/>
      </c>
      <c r="H1541" s="16" t="str">
        <f>IF(J1541=2,"יש שני שמות עם אותו זיהוי, המערכת תשמיע את שניהם כעת,"&amp;'טבלת האלפון'!A1541&amp;","&amp;'טבלת האלפון'!B1541&amp;",ו"&amp;'טבלת האלפון'!C1541&amp;","&amp;IF(COUNT(B1541:D1541)=3,"יש שלוש מספרים, המספר הראשון הוא .d-0"&amp;B1541&amp;".t-המספר השני הוא .d-0"&amp;C1541&amp;".t-המספר השלישי הוא .d-0"&amp;D1541,IF(COUNT(B1541:D1541)=2,"יש שתי מספרים, המספר הראשון הוא .d-0"&amp;IF(B1541="",C1541,B1541)&amp;".t-המספר השני הוא .d-0"&amp;IF(D1541="",C1541,D1541),"המספר הוא.d-0"&amp;B1541&amp;C1541&amp;D1541))&amp;",.t-וכן,"&amp;INDEX('טבלת האלפון'!A:A,L1541)&amp;","&amp;INDEX('טבלת האלפון'!B:B,L1541)&amp;",ו"&amp;INDEX('טבלת האלפון'!C:C,L1541)&amp;","&amp;IF(COUNT(R1541:T1541)=3,"יש שלוש מספרים, המספר הראשון הוא .d-0"&amp;R1541&amp;".t-המספר השני הוא .d-0"&amp;S1541&amp;".t-המספר השלישי הוא .d-0"&amp;T1541,IF(COUNT(R1541:T1541)=2,"יש שתי מספרים, המספר הראשון הוא .d-0"&amp;IF(R1541="",S1541,R1541)&amp;".t-המספר השני הוא .d-0"&amp;IF(T1541="",S1541,T1541),"המספר הוא.d-0"&amp;R1541&amp;S1541&amp;T1541)),"")</f>
        <v/>
      </c>
      <c r="I15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האלפון'!A1541&amp;'טבלת האלפון'!B1541,"'",""),"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41" s="4" t="str">
        <f t="shared" si="277"/>
        <v/>
      </c>
      <c r="K1541" t="str">
        <f t="shared" si="278"/>
        <v/>
      </c>
      <c r="L1541" t="str">
        <f t="shared" si="280"/>
        <v/>
      </c>
      <c r="M1541">
        <f t="shared" si="282"/>
        <v>5</v>
      </c>
      <c r="N1541">
        <f>ROW()</f>
        <v>1541</v>
      </c>
      <c r="O1541" t="str">
        <f t="shared" si="281"/>
        <v/>
      </c>
      <c r="R1541" t="str">
        <f t="shared" si="283"/>
        <v/>
      </c>
      <c r="S1541" t="str">
        <f t="shared" si="284"/>
        <v/>
      </c>
      <c r="T1541" t="str">
        <f t="shared" si="285"/>
        <v/>
      </c>
    </row>
    <row r="1542" spans="1:20" x14ac:dyDescent="0.2">
      <c r="A1542" t="str">
        <f>IF( T('טבלת האלפון'!A1542)="","",SUBSTITUTE(SUBSTITUTE('טבלת האלפון'!A1542," ",""),"'",""))</f>
        <v/>
      </c>
      <c r="B1542" s="11" t="str">
        <f>IF('טבלת האלפון'!H1542&gt;1,VALUE(SUBSTITUTE('טבלת האלפון'!H1542,"טל/פקס 0","")),"")</f>
        <v/>
      </c>
      <c r="C1542" t="str">
        <f>IF('טבלת האלפון'!I1542&gt;1,'טבלת האלפון'!I1542,"")</f>
        <v/>
      </c>
      <c r="D1542" t="str">
        <f>IF('טבלת האלפון'!J1542&gt;1,'טבלת האלפון'!J1542,"")</f>
        <v/>
      </c>
      <c r="E1542" t="str">
        <f t="shared" si="275"/>
        <v/>
      </c>
      <c r="F1542" t="str">
        <f t="shared" si="276"/>
        <v/>
      </c>
      <c r="G1542" t="str">
        <f t="shared" si="279"/>
        <v/>
      </c>
      <c r="H1542" s="16" t="str">
        <f>IF(J1542=2,"יש שני שמות עם אותו זיהוי, המערכת תשמיע את שניהם כעת,"&amp;'טבלת האלפון'!A1542&amp;","&amp;'טבלת האלפון'!B1542&amp;",ו"&amp;'טבלת האלפון'!C1542&amp;","&amp;IF(COUNT(B1542:D1542)=3,"יש שלוש מספרים, המספר הראשון הוא .d-0"&amp;B1542&amp;".t-המספר השני הוא .d-0"&amp;C1542&amp;".t-המספר השלישי הוא .d-0"&amp;D1542,IF(COUNT(B1542:D1542)=2,"יש שתי מספרים, המספר הראשון הוא .d-0"&amp;IF(B1542="",C1542,B1542)&amp;".t-המספר השני הוא .d-0"&amp;IF(D1542="",C1542,D1542),"המספר הוא.d-0"&amp;B1542&amp;C1542&amp;D1542))&amp;",.t-וכן,"&amp;INDEX('טבלת האלפון'!A:A,L1542)&amp;","&amp;INDEX('טבלת האלפון'!B:B,L1542)&amp;",ו"&amp;INDEX('טבלת האלפון'!C:C,L1542)&amp;","&amp;IF(COUNT(R1542:T1542)=3,"יש שלוש מספרים, המספר הראשון הוא .d-0"&amp;R1542&amp;".t-המספר השני הוא .d-0"&amp;S1542&amp;".t-המספר השלישי הוא .d-0"&amp;T1542,IF(COUNT(R1542:T1542)=2,"יש שתי מספרים, המספר הראשון הוא .d-0"&amp;IF(R1542="",S1542,R1542)&amp;".t-המספר השני הוא .d-0"&amp;IF(T1542="",S1542,T1542),"המספר הוא.d-0"&amp;R1542&amp;S1542&amp;T1542)),"")</f>
        <v/>
      </c>
      <c r="I15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האלפון'!A1542&amp;'טבלת האלפון'!B1542,"'",""),"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42" s="4" t="str">
        <f t="shared" si="277"/>
        <v/>
      </c>
      <c r="K1542" t="str">
        <f t="shared" si="278"/>
        <v/>
      </c>
      <c r="L1542" t="str">
        <f t="shared" si="280"/>
        <v/>
      </c>
      <c r="M1542">
        <f t="shared" si="282"/>
        <v>5</v>
      </c>
      <c r="N1542">
        <f>ROW()</f>
        <v>1542</v>
      </c>
      <c r="O1542" t="str">
        <f t="shared" si="281"/>
        <v/>
      </c>
      <c r="R1542" t="str">
        <f t="shared" si="283"/>
        <v/>
      </c>
      <c r="S1542" t="str">
        <f t="shared" si="284"/>
        <v/>
      </c>
      <c r="T1542" t="str">
        <f t="shared" si="285"/>
        <v/>
      </c>
    </row>
    <row r="1543" spans="1:20" x14ac:dyDescent="0.2">
      <c r="A1543" t="str">
        <f>IF( T('טבלת האלפון'!A1543)="","",SUBSTITUTE(SUBSTITUTE('טבלת האלפון'!A1543," ",""),"'",""))</f>
        <v/>
      </c>
      <c r="B1543" s="11" t="str">
        <f>IF('טבלת האלפון'!H1543&gt;1,VALUE(SUBSTITUTE('טבלת האלפון'!H1543,"טל/פקס 0","")),"")</f>
        <v/>
      </c>
      <c r="C1543" t="str">
        <f>IF('טבלת האלפון'!I1543&gt;1,'טבלת האלפון'!I1543,"")</f>
        <v/>
      </c>
      <c r="D1543" t="str">
        <f>IF('טבלת האלפון'!J1543&gt;1,'טבלת האלפון'!J1543,"")</f>
        <v/>
      </c>
      <c r="E1543" t="str">
        <f t="shared" si="275"/>
        <v/>
      </c>
      <c r="F1543" t="str">
        <f t="shared" si="276"/>
        <v/>
      </c>
      <c r="G1543" t="str">
        <f t="shared" si="279"/>
        <v/>
      </c>
      <c r="H1543" s="16" t="str">
        <f>IF(J1543=2,"יש שני שמות עם אותו זיהוי, המערכת תשמיע את שניהם כעת,"&amp;'טבלת האלפון'!A1543&amp;","&amp;'טבלת האלפון'!B1543&amp;",ו"&amp;'טבלת האלפון'!C1543&amp;","&amp;IF(COUNT(B1543:D1543)=3,"יש שלוש מספרים, המספר הראשון הוא .d-0"&amp;B1543&amp;".t-המספר השני הוא .d-0"&amp;C1543&amp;".t-המספר השלישי הוא .d-0"&amp;D1543,IF(COUNT(B1543:D1543)=2,"יש שתי מספרים, המספר הראשון הוא .d-0"&amp;IF(B1543="",C1543,B1543)&amp;".t-המספר השני הוא .d-0"&amp;IF(D1543="",C1543,D1543),"המספר הוא.d-0"&amp;B1543&amp;C1543&amp;D1543))&amp;",.t-וכן,"&amp;INDEX('טבלת האלפון'!A:A,L1543)&amp;","&amp;INDEX('טבלת האלפון'!B:B,L1543)&amp;",ו"&amp;INDEX('טבלת האלפון'!C:C,L1543)&amp;","&amp;IF(COUNT(R1543:T1543)=3,"יש שלוש מספרים, המספר הראשון הוא .d-0"&amp;R1543&amp;".t-המספר השני הוא .d-0"&amp;S1543&amp;".t-המספר השלישי הוא .d-0"&amp;T1543,IF(COUNT(R1543:T1543)=2,"יש שתי מספרים, המספר הראשון הוא .d-0"&amp;IF(R1543="",S1543,R1543)&amp;".t-המספר השני הוא .d-0"&amp;IF(T1543="",S1543,T1543),"המספר הוא.d-0"&amp;R1543&amp;S1543&amp;T1543)),"")</f>
        <v/>
      </c>
      <c r="I15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האלפון'!A1543&amp;'טבלת האלפון'!B1543,"'",""),"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43" s="4" t="str">
        <f t="shared" si="277"/>
        <v/>
      </c>
      <c r="K1543" t="str">
        <f t="shared" si="278"/>
        <v/>
      </c>
      <c r="L1543" t="str">
        <f t="shared" si="280"/>
        <v/>
      </c>
      <c r="M1543">
        <f t="shared" si="282"/>
        <v>5</v>
      </c>
      <c r="N1543">
        <f>ROW()</f>
        <v>1543</v>
      </c>
      <c r="O1543" t="str">
        <f t="shared" si="281"/>
        <v/>
      </c>
      <c r="R1543" t="str">
        <f t="shared" si="283"/>
        <v/>
      </c>
      <c r="S1543" t="str">
        <f t="shared" si="284"/>
        <v/>
      </c>
      <c r="T1543" t="str">
        <f t="shared" si="285"/>
        <v/>
      </c>
    </row>
    <row r="1544" spans="1:20" x14ac:dyDescent="0.2">
      <c r="A1544" t="str">
        <f>IF( T('טבלת האלפון'!A1544)="","",SUBSTITUTE(SUBSTITUTE('טבלת האלפון'!A1544," ",""),"'",""))</f>
        <v/>
      </c>
      <c r="B1544" s="11" t="str">
        <f>IF('טבלת האלפון'!H1544&gt;1,VALUE(SUBSTITUTE('טבלת האלפון'!H1544,"טל/פקס 0","")),"")</f>
        <v/>
      </c>
      <c r="C1544" t="str">
        <f>IF('טבלת האלפון'!I1544&gt;1,'טבלת האלפון'!I1544,"")</f>
        <v/>
      </c>
      <c r="D1544" t="str">
        <f>IF('טבלת האלפון'!J1544&gt;1,'טבלת האלפון'!J1544,"")</f>
        <v/>
      </c>
      <c r="E1544" t="str">
        <f t="shared" si="275"/>
        <v/>
      </c>
      <c r="F1544" t="str">
        <f t="shared" si="276"/>
        <v/>
      </c>
      <c r="G1544" t="str">
        <f t="shared" si="279"/>
        <v/>
      </c>
      <c r="H1544" s="16" t="str">
        <f>IF(J1544=2,"יש שני שמות עם אותו זיהוי, המערכת תשמיע את שניהם כעת,"&amp;'טבלת האלפון'!A1544&amp;","&amp;'טבלת האלפון'!B1544&amp;",ו"&amp;'טבלת האלפון'!C1544&amp;","&amp;IF(COUNT(B1544:D1544)=3,"יש שלוש מספרים, המספר הראשון הוא .d-0"&amp;B1544&amp;".t-המספר השני הוא .d-0"&amp;C1544&amp;".t-המספר השלישי הוא .d-0"&amp;D1544,IF(COUNT(B1544:D1544)=2,"יש שתי מספרים, המספר הראשון הוא .d-0"&amp;IF(B1544="",C1544,B1544)&amp;".t-המספר השני הוא .d-0"&amp;IF(D1544="",C1544,D1544),"המספר הוא.d-0"&amp;B1544&amp;C1544&amp;D1544))&amp;",.t-וכן,"&amp;INDEX('טבלת האלפון'!A:A,L1544)&amp;","&amp;INDEX('טבלת האלפון'!B:B,L1544)&amp;",ו"&amp;INDEX('טבלת האלפון'!C:C,L1544)&amp;","&amp;IF(COUNT(R1544:T1544)=3,"יש שלוש מספרים, המספר הראשון הוא .d-0"&amp;R1544&amp;".t-המספר השני הוא .d-0"&amp;S1544&amp;".t-המספר השלישי הוא .d-0"&amp;T1544,IF(COUNT(R1544:T1544)=2,"יש שתי מספרים, המספר הראשון הוא .d-0"&amp;IF(R1544="",S1544,R1544)&amp;".t-המספר השני הוא .d-0"&amp;IF(T1544="",S1544,T1544),"המספר הוא.d-0"&amp;R1544&amp;S1544&amp;T1544)),"")</f>
        <v/>
      </c>
      <c r="I15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האלפון'!A1544&amp;'טבלת האלפון'!B1544,"'",""),"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44" s="4" t="str">
        <f t="shared" si="277"/>
        <v/>
      </c>
      <c r="K1544" t="str">
        <f t="shared" si="278"/>
        <v/>
      </c>
      <c r="L1544" t="str">
        <f t="shared" si="280"/>
        <v/>
      </c>
      <c r="M1544">
        <f t="shared" si="282"/>
        <v>5</v>
      </c>
      <c r="N1544">
        <f>ROW()</f>
        <v>1544</v>
      </c>
      <c r="O1544" t="str">
        <f t="shared" si="281"/>
        <v/>
      </c>
      <c r="R1544" t="str">
        <f t="shared" si="283"/>
        <v/>
      </c>
      <c r="S1544" t="str">
        <f t="shared" si="284"/>
        <v/>
      </c>
      <c r="T1544" t="str">
        <f t="shared" si="285"/>
        <v/>
      </c>
    </row>
    <row r="1545" spans="1:20" x14ac:dyDescent="0.2">
      <c r="A1545" t="str">
        <f>IF( T('טבלת האלפון'!A1545)="","",SUBSTITUTE(SUBSTITUTE('טבלת האלפון'!A1545," ",""),"'",""))</f>
        <v/>
      </c>
      <c r="B1545" s="11" t="str">
        <f>IF('טבלת האלפון'!H1545&gt;1,VALUE(SUBSTITUTE('טבלת האלפון'!H1545,"טל/פקס 0","")),"")</f>
        <v/>
      </c>
      <c r="C1545" t="str">
        <f>IF('טבלת האלפון'!I1545&gt;1,'טבלת האלפון'!I1545,"")</f>
        <v/>
      </c>
      <c r="D1545" t="str">
        <f>IF('טבלת האלפון'!J1545&gt;1,'טבלת האלפון'!J1545,"")</f>
        <v/>
      </c>
      <c r="E1545" t="str">
        <f t="shared" si="275"/>
        <v/>
      </c>
      <c r="F1545" t="str">
        <f t="shared" si="276"/>
        <v/>
      </c>
      <c r="G1545" t="str">
        <f t="shared" si="279"/>
        <v/>
      </c>
      <c r="H1545" s="16" t="str">
        <f>IF(J1545=2,"יש שני שמות עם אותו זיהוי, המערכת תשמיע את שניהם כעת,"&amp;'טבלת האלפון'!A1545&amp;","&amp;'טבלת האלפון'!B1545&amp;",ו"&amp;'טבלת האלפון'!C1545&amp;","&amp;IF(COUNT(B1545:D1545)=3,"יש שלוש מספרים, המספר הראשון הוא .d-0"&amp;B1545&amp;".t-המספר השני הוא .d-0"&amp;C1545&amp;".t-המספר השלישי הוא .d-0"&amp;D1545,IF(COUNT(B1545:D1545)=2,"יש שתי מספרים, המספר הראשון הוא .d-0"&amp;IF(B1545="",C1545,B1545)&amp;".t-המספר השני הוא .d-0"&amp;IF(D1545="",C1545,D1545),"המספר הוא.d-0"&amp;B1545&amp;C1545&amp;D1545))&amp;",.t-וכן,"&amp;INDEX('טבלת האלפון'!A:A,L1545)&amp;","&amp;INDEX('טבלת האלפון'!B:B,L1545)&amp;",ו"&amp;INDEX('טבלת האלפון'!C:C,L1545)&amp;","&amp;IF(COUNT(R1545:T1545)=3,"יש שלוש מספרים, המספר הראשון הוא .d-0"&amp;R1545&amp;".t-המספר השני הוא .d-0"&amp;S1545&amp;".t-המספר השלישי הוא .d-0"&amp;T1545,IF(COUNT(R1545:T1545)=2,"יש שתי מספרים, המספר הראשון הוא .d-0"&amp;IF(R1545="",S1545,R1545)&amp;".t-המספר השני הוא .d-0"&amp;IF(T1545="",S1545,T1545),"המספר הוא.d-0"&amp;R1545&amp;S1545&amp;T1545)),"")</f>
        <v/>
      </c>
      <c r="I15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האלפון'!A1545&amp;'טבלת האלפון'!B1545,"'",""),"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45" s="4" t="str">
        <f t="shared" si="277"/>
        <v/>
      </c>
      <c r="K1545" t="str">
        <f t="shared" si="278"/>
        <v/>
      </c>
      <c r="L1545" t="str">
        <f t="shared" si="280"/>
        <v/>
      </c>
      <c r="M1545">
        <f t="shared" si="282"/>
        <v>5</v>
      </c>
      <c r="N1545">
        <f>ROW()</f>
        <v>1545</v>
      </c>
      <c r="O1545" t="str">
        <f t="shared" si="281"/>
        <v/>
      </c>
      <c r="R1545" t="str">
        <f t="shared" si="283"/>
        <v/>
      </c>
      <c r="S1545" t="str">
        <f t="shared" si="284"/>
        <v/>
      </c>
      <c r="T1545" t="str">
        <f t="shared" si="285"/>
        <v/>
      </c>
    </row>
    <row r="1546" spans="1:20" x14ac:dyDescent="0.2">
      <c r="A1546" t="str">
        <f>IF( T('טבלת האלפון'!A1546)="","",SUBSTITUTE(SUBSTITUTE('טבלת האלפון'!A1546," ",""),"'",""))</f>
        <v/>
      </c>
      <c r="B1546" s="11" t="str">
        <f>IF('טבלת האלפון'!H1546&gt;1,VALUE(SUBSTITUTE('טבלת האלפון'!H1546,"טל/פקס 0","")),"")</f>
        <v/>
      </c>
      <c r="C1546" t="str">
        <f>IF('טבלת האלפון'!I1546&gt;1,'טבלת האלפון'!I1546,"")</f>
        <v/>
      </c>
      <c r="D1546" t="str">
        <f>IF('טבלת האלפון'!J1546&gt;1,'טבלת האלפון'!J1546,"")</f>
        <v/>
      </c>
      <c r="E1546" t="str">
        <f t="shared" si="275"/>
        <v/>
      </c>
      <c r="F1546" t="str">
        <f t="shared" si="276"/>
        <v/>
      </c>
      <c r="G1546" t="str">
        <f t="shared" si="279"/>
        <v/>
      </c>
      <c r="H1546" s="16" t="str">
        <f>IF(J1546=2,"יש שני שמות עם אותו זיהוי, המערכת תשמיע את שניהם כעת,"&amp;'טבלת האלפון'!A1546&amp;","&amp;'טבלת האלפון'!B1546&amp;",ו"&amp;'טבלת האלפון'!C1546&amp;","&amp;IF(COUNT(B1546:D1546)=3,"יש שלוש מספרים, המספר הראשון הוא .d-0"&amp;B1546&amp;".t-המספר השני הוא .d-0"&amp;C1546&amp;".t-המספר השלישי הוא .d-0"&amp;D1546,IF(COUNT(B1546:D1546)=2,"יש שתי מספרים, המספר הראשון הוא .d-0"&amp;IF(B1546="",C1546,B1546)&amp;".t-המספר השני הוא .d-0"&amp;IF(D1546="",C1546,D1546),"המספר הוא.d-0"&amp;B1546&amp;C1546&amp;D1546))&amp;",.t-וכן,"&amp;INDEX('טבלת האלפון'!A:A,L1546)&amp;","&amp;INDEX('טבלת האלפון'!B:B,L1546)&amp;",ו"&amp;INDEX('טבלת האלפון'!C:C,L1546)&amp;","&amp;IF(COUNT(R1546:T1546)=3,"יש שלוש מספרים, המספר הראשון הוא .d-0"&amp;R1546&amp;".t-המספר השני הוא .d-0"&amp;S1546&amp;".t-המספר השלישי הוא .d-0"&amp;T1546,IF(COUNT(R1546:T1546)=2,"יש שתי מספרים, המספר הראשון הוא .d-0"&amp;IF(R1546="",S1546,R1546)&amp;".t-המספר השני הוא .d-0"&amp;IF(T1546="",S1546,T1546),"המספר הוא.d-0"&amp;R1546&amp;S1546&amp;T1546)),"")</f>
        <v/>
      </c>
      <c r="I15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האלפון'!A1546&amp;'טבלת האלפון'!B1546,"'",""),"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46" s="4" t="str">
        <f t="shared" si="277"/>
        <v/>
      </c>
      <c r="K1546" t="str">
        <f t="shared" si="278"/>
        <v/>
      </c>
      <c r="L1546" t="str">
        <f t="shared" si="280"/>
        <v/>
      </c>
      <c r="M1546">
        <f t="shared" si="282"/>
        <v>5</v>
      </c>
      <c r="N1546">
        <f>ROW()</f>
        <v>1546</v>
      </c>
      <c r="O1546" t="str">
        <f t="shared" si="281"/>
        <v/>
      </c>
      <c r="R1546" t="str">
        <f t="shared" si="283"/>
        <v/>
      </c>
      <c r="S1546" t="str">
        <f t="shared" si="284"/>
        <v/>
      </c>
      <c r="T1546" t="str">
        <f t="shared" si="285"/>
        <v/>
      </c>
    </row>
    <row r="1547" spans="1:20" x14ac:dyDescent="0.2">
      <c r="A1547" t="str">
        <f>IF( T('טבלת האלפון'!A1547)="","",SUBSTITUTE(SUBSTITUTE('טבלת האלפון'!A1547," ",""),"'",""))</f>
        <v/>
      </c>
      <c r="B1547" s="11" t="str">
        <f>IF('טבלת האלפון'!H1547&gt;1,VALUE(SUBSTITUTE('טבלת האלפון'!H1547,"טל/פקס 0","")),"")</f>
        <v/>
      </c>
      <c r="C1547" t="str">
        <f>IF('טבלת האלפון'!I1547&gt;1,'טבלת האלפון'!I1547,"")</f>
        <v/>
      </c>
      <c r="D1547" t="str">
        <f>IF('טבלת האלפון'!J1547&gt;1,'טבלת האלפון'!J1547,"")</f>
        <v/>
      </c>
      <c r="E1547" t="str">
        <f t="shared" si="275"/>
        <v/>
      </c>
      <c r="F1547" t="str">
        <f t="shared" si="276"/>
        <v/>
      </c>
      <c r="G1547" t="str">
        <f t="shared" si="279"/>
        <v/>
      </c>
      <c r="H1547" s="16" t="str">
        <f>IF(J1547=2,"יש שני שמות עם אותו זיהוי, המערכת תשמיע את שניהם כעת,"&amp;'טבלת האלפון'!A1547&amp;","&amp;'טבלת האלפון'!B1547&amp;",ו"&amp;'טבלת האלפון'!C1547&amp;","&amp;IF(COUNT(B1547:D1547)=3,"יש שלוש מספרים, המספר הראשון הוא .d-0"&amp;B1547&amp;".t-המספר השני הוא .d-0"&amp;C1547&amp;".t-המספר השלישי הוא .d-0"&amp;D1547,IF(COUNT(B1547:D1547)=2,"יש שתי מספרים, המספר הראשון הוא .d-0"&amp;IF(B1547="",C1547,B1547)&amp;".t-המספר השני הוא .d-0"&amp;IF(D1547="",C1547,D1547),"המספר הוא.d-0"&amp;B1547&amp;C1547&amp;D1547))&amp;",.t-וכן,"&amp;INDEX('טבלת האלפון'!A:A,L1547)&amp;","&amp;INDEX('טבלת האלפון'!B:B,L1547)&amp;",ו"&amp;INDEX('טבלת האלפון'!C:C,L1547)&amp;","&amp;IF(COUNT(R1547:T1547)=3,"יש שלוש מספרים, המספר הראשון הוא .d-0"&amp;R1547&amp;".t-המספר השני הוא .d-0"&amp;S1547&amp;".t-המספר השלישי הוא .d-0"&amp;T1547,IF(COUNT(R1547:T1547)=2,"יש שתי מספרים, המספר הראשון הוא .d-0"&amp;IF(R1547="",S1547,R1547)&amp;".t-המספר השני הוא .d-0"&amp;IF(T1547="",S1547,T1547),"המספר הוא.d-0"&amp;R1547&amp;S1547&amp;T1547)),"")</f>
        <v/>
      </c>
      <c r="I15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האלפון'!A1547&amp;'טבלת האלפון'!B1547,"'",""),"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47" s="4" t="str">
        <f t="shared" si="277"/>
        <v/>
      </c>
      <c r="K1547" t="str">
        <f t="shared" si="278"/>
        <v/>
      </c>
      <c r="L1547" t="str">
        <f t="shared" si="280"/>
        <v/>
      </c>
      <c r="M1547">
        <f t="shared" si="282"/>
        <v>5</v>
      </c>
      <c r="N1547">
        <f>ROW()</f>
        <v>1547</v>
      </c>
      <c r="O1547" t="str">
        <f t="shared" si="281"/>
        <v/>
      </c>
      <c r="R1547" t="str">
        <f t="shared" si="283"/>
        <v/>
      </c>
      <c r="S1547" t="str">
        <f t="shared" si="284"/>
        <v/>
      </c>
      <c r="T1547" t="str">
        <f t="shared" si="285"/>
        <v/>
      </c>
    </row>
    <row r="1548" spans="1:20" x14ac:dyDescent="0.2">
      <c r="A1548" t="str">
        <f>IF( T('טבלת האלפון'!A1548)="","",SUBSTITUTE(SUBSTITUTE('טבלת האלפון'!A1548," ",""),"'",""))</f>
        <v/>
      </c>
      <c r="B1548" s="11" t="str">
        <f>IF('טבלת האלפון'!H1548&gt;1,VALUE(SUBSTITUTE('טבלת האלפון'!H1548,"טל/פקס 0","")),"")</f>
        <v/>
      </c>
      <c r="C1548" t="str">
        <f>IF('טבלת האלפון'!I1548&gt;1,'טבלת האלפון'!I1548,"")</f>
        <v/>
      </c>
      <c r="D1548" t="str">
        <f>IF('טבלת האלפון'!J1548&gt;1,'טבלת האלפון'!J1548,"")</f>
        <v/>
      </c>
      <c r="E1548" t="str">
        <f t="shared" si="275"/>
        <v/>
      </c>
      <c r="F1548" t="str">
        <f t="shared" si="276"/>
        <v/>
      </c>
      <c r="G1548" t="str">
        <f t="shared" si="279"/>
        <v/>
      </c>
      <c r="H1548" s="16" t="str">
        <f>IF(J1548=2,"יש שני שמות עם אותו זיהוי, המערכת תשמיע את שניהם כעת,"&amp;'טבלת האלפון'!A1548&amp;","&amp;'טבלת האלפון'!B1548&amp;",ו"&amp;'טבלת האלפון'!C1548&amp;","&amp;IF(COUNT(B1548:D1548)=3,"יש שלוש מספרים, המספר הראשון הוא .d-0"&amp;B1548&amp;".t-המספר השני הוא .d-0"&amp;C1548&amp;".t-המספר השלישי הוא .d-0"&amp;D1548,IF(COUNT(B1548:D1548)=2,"יש שתי מספרים, המספר הראשון הוא .d-0"&amp;IF(B1548="",C1548,B1548)&amp;".t-המספר השני הוא .d-0"&amp;IF(D1548="",C1548,D1548),"המספר הוא.d-0"&amp;B1548&amp;C1548&amp;D1548))&amp;",.t-וכן,"&amp;INDEX('טבלת האלפון'!A:A,L1548)&amp;","&amp;INDEX('טבלת האלפון'!B:B,L1548)&amp;",ו"&amp;INDEX('טבלת האלפון'!C:C,L1548)&amp;","&amp;IF(COUNT(R1548:T1548)=3,"יש שלוש מספרים, המספר הראשון הוא .d-0"&amp;R1548&amp;".t-המספר השני הוא .d-0"&amp;S1548&amp;".t-המספר השלישי הוא .d-0"&amp;T1548,IF(COUNT(R1548:T1548)=2,"יש שתי מספרים, המספר הראשון הוא .d-0"&amp;IF(R1548="",S1548,R1548)&amp;".t-המספר השני הוא .d-0"&amp;IF(T1548="",S1548,T1548),"המספר הוא.d-0"&amp;R1548&amp;S1548&amp;T1548)),"")</f>
        <v/>
      </c>
      <c r="I15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האלפון'!A1548&amp;'טבלת האלפון'!B1548,"'",""),"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48" s="4" t="str">
        <f t="shared" si="277"/>
        <v/>
      </c>
      <c r="K1548" t="str">
        <f t="shared" si="278"/>
        <v/>
      </c>
      <c r="L1548" t="str">
        <f t="shared" si="280"/>
        <v/>
      </c>
      <c r="M1548">
        <f t="shared" si="282"/>
        <v>5</v>
      </c>
      <c r="N1548">
        <f>ROW()</f>
        <v>1548</v>
      </c>
      <c r="O1548" t="str">
        <f t="shared" si="281"/>
        <v/>
      </c>
      <c r="R1548" t="str">
        <f t="shared" si="283"/>
        <v/>
      </c>
      <c r="S1548" t="str">
        <f t="shared" si="284"/>
        <v/>
      </c>
      <c r="T1548" t="str">
        <f t="shared" si="285"/>
        <v/>
      </c>
    </row>
    <row r="1549" spans="1:20" x14ac:dyDescent="0.2">
      <c r="A1549" t="str">
        <f>IF( T('טבלת האלפון'!A1549)="","",SUBSTITUTE(SUBSTITUTE('טבלת האלפון'!A1549," ",""),"'",""))</f>
        <v/>
      </c>
      <c r="B1549" s="11" t="str">
        <f>IF('טבלת האלפון'!H1549&gt;1,VALUE(SUBSTITUTE('טבלת האלפון'!H1549,"טל/פקס 0","")),"")</f>
        <v/>
      </c>
      <c r="C1549" t="str">
        <f>IF('טבלת האלפון'!I1549&gt;1,'טבלת האלפון'!I1549,"")</f>
        <v/>
      </c>
      <c r="D1549" t="str">
        <f>IF('טבלת האלפון'!J1549&gt;1,'טבלת האלפון'!J1549,"")</f>
        <v/>
      </c>
      <c r="E1549" t="str">
        <f t="shared" si="275"/>
        <v/>
      </c>
      <c r="F1549" t="str">
        <f t="shared" si="276"/>
        <v/>
      </c>
      <c r="G1549" t="str">
        <f t="shared" si="279"/>
        <v/>
      </c>
      <c r="H1549" s="16" t="str">
        <f>IF(J1549=2,"יש שני שמות עם אותו זיהוי, המערכת תשמיע את שניהם כעת,"&amp;'טבלת האלפון'!A1549&amp;","&amp;'טבלת האלפון'!B1549&amp;",ו"&amp;'טבלת האלפון'!C1549&amp;","&amp;IF(COUNT(B1549:D1549)=3,"יש שלוש מספרים, המספר הראשון הוא .d-0"&amp;B1549&amp;".t-המספר השני הוא .d-0"&amp;C1549&amp;".t-המספר השלישי הוא .d-0"&amp;D1549,IF(COUNT(B1549:D1549)=2,"יש שתי מספרים, המספר הראשון הוא .d-0"&amp;IF(B1549="",C1549,B1549)&amp;".t-המספר השני הוא .d-0"&amp;IF(D1549="",C1549,D1549),"המספר הוא.d-0"&amp;B1549&amp;C1549&amp;D1549))&amp;",.t-וכן,"&amp;INDEX('טבלת האלפון'!A:A,L1549)&amp;","&amp;INDEX('טבלת האלפון'!B:B,L1549)&amp;",ו"&amp;INDEX('טבלת האלפון'!C:C,L1549)&amp;","&amp;IF(COUNT(R1549:T1549)=3,"יש שלוש מספרים, המספר הראשון הוא .d-0"&amp;R1549&amp;".t-המספר השני הוא .d-0"&amp;S1549&amp;".t-המספר השלישי הוא .d-0"&amp;T1549,IF(COUNT(R1549:T1549)=2,"יש שתי מספרים, המספר הראשון הוא .d-0"&amp;IF(R1549="",S1549,R1549)&amp;".t-המספר השני הוא .d-0"&amp;IF(T1549="",S1549,T1549),"המספר הוא.d-0"&amp;R1549&amp;S1549&amp;T1549)),"")</f>
        <v/>
      </c>
      <c r="I15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האלפון'!A1549&amp;'טבלת האלפון'!B1549,"'",""),"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49" s="4" t="str">
        <f t="shared" si="277"/>
        <v/>
      </c>
      <c r="K1549" t="str">
        <f t="shared" si="278"/>
        <v/>
      </c>
      <c r="L1549" t="str">
        <f t="shared" si="280"/>
        <v/>
      </c>
      <c r="M1549">
        <f t="shared" si="282"/>
        <v>5</v>
      </c>
      <c r="N1549">
        <f>ROW()</f>
        <v>1549</v>
      </c>
      <c r="O1549" t="str">
        <f t="shared" si="281"/>
        <v/>
      </c>
      <c r="R1549" t="str">
        <f t="shared" si="283"/>
        <v/>
      </c>
      <c r="S1549" t="str">
        <f t="shared" si="284"/>
        <v/>
      </c>
      <c r="T1549" t="str">
        <f t="shared" si="285"/>
        <v/>
      </c>
    </row>
    <row r="1550" spans="1:20" x14ac:dyDescent="0.2">
      <c r="A1550" t="str">
        <f>IF( T('טבלת האלפון'!A1550)="","",SUBSTITUTE(SUBSTITUTE('טבלת האלפון'!A1550," ",""),"'",""))</f>
        <v/>
      </c>
      <c r="B1550" s="11" t="str">
        <f>IF('טבלת האלפון'!H1550&gt;1,VALUE(SUBSTITUTE('טבלת האלפון'!H1550,"טל/פקס 0","")),"")</f>
        <v/>
      </c>
      <c r="C1550" t="str">
        <f>IF('טבלת האלפון'!I1550&gt;1,'טבלת האלפון'!I1550,"")</f>
        <v/>
      </c>
      <c r="D1550" t="str">
        <f>IF('טבלת האלפון'!J1550&gt;1,'טבלת האלפון'!J1550,"")</f>
        <v/>
      </c>
      <c r="E1550" t="str">
        <f t="shared" si="275"/>
        <v/>
      </c>
      <c r="F1550" t="str">
        <f t="shared" si="276"/>
        <v/>
      </c>
      <c r="G1550" t="str">
        <f t="shared" si="279"/>
        <v/>
      </c>
      <c r="H1550" s="16" t="str">
        <f>IF(J1550=2,"יש שני שמות עם אותו זיהוי, המערכת תשמיע את שניהם כעת,"&amp;'טבלת האלפון'!A1550&amp;","&amp;'טבלת האלפון'!B1550&amp;",ו"&amp;'טבלת האלפון'!C1550&amp;","&amp;IF(COUNT(B1550:D1550)=3,"יש שלוש מספרים, המספר הראשון הוא .d-0"&amp;B1550&amp;".t-המספר השני הוא .d-0"&amp;C1550&amp;".t-המספר השלישי הוא .d-0"&amp;D1550,IF(COUNT(B1550:D1550)=2,"יש שתי מספרים, המספר הראשון הוא .d-0"&amp;IF(B1550="",C1550,B1550)&amp;".t-המספר השני הוא .d-0"&amp;IF(D1550="",C1550,D1550),"המספר הוא.d-0"&amp;B1550&amp;C1550&amp;D1550))&amp;",.t-וכן,"&amp;INDEX('טבלת האלפון'!A:A,L1550)&amp;","&amp;INDEX('טבלת האלפון'!B:B,L1550)&amp;",ו"&amp;INDEX('טבלת האלפון'!C:C,L1550)&amp;","&amp;IF(COUNT(R1550:T1550)=3,"יש שלוש מספרים, המספר הראשון הוא .d-0"&amp;R1550&amp;".t-המספר השני הוא .d-0"&amp;S1550&amp;".t-המספר השלישי הוא .d-0"&amp;T1550,IF(COUNT(R1550:T1550)=2,"יש שתי מספרים, המספר הראשון הוא .d-0"&amp;IF(R1550="",S1550,R1550)&amp;".t-המספר השני הוא .d-0"&amp;IF(T1550="",S1550,T1550),"המספר הוא.d-0"&amp;R1550&amp;S1550&amp;T1550)),"")</f>
        <v/>
      </c>
      <c r="I15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האלפון'!A1550&amp;'טבלת האלפון'!B1550,"'",""),"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50" s="4" t="str">
        <f t="shared" si="277"/>
        <v/>
      </c>
      <c r="K1550" t="str">
        <f t="shared" si="278"/>
        <v/>
      </c>
      <c r="L1550" t="str">
        <f t="shared" si="280"/>
        <v/>
      </c>
      <c r="M1550">
        <f t="shared" si="282"/>
        <v>5</v>
      </c>
      <c r="N1550">
        <f>ROW()</f>
        <v>1550</v>
      </c>
      <c r="O1550" t="str">
        <f t="shared" si="281"/>
        <v/>
      </c>
      <c r="R1550" t="str">
        <f t="shared" si="283"/>
        <v/>
      </c>
      <c r="S1550" t="str">
        <f t="shared" si="284"/>
        <v/>
      </c>
      <c r="T1550" t="str">
        <f t="shared" si="285"/>
        <v/>
      </c>
    </row>
    <row r="1551" spans="1:20" x14ac:dyDescent="0.2">
      <c r="A1551" t="str">
        <f>IF( T('טבלת האלפון'!A1551)="","",SUBSTITUTE(SUBSTITUTE('טבלת האלפון'!A1551," ",""),"'",""))</f>
        <v/>
      </c>
      <c r="B1551" s="11" t="str">
        <f>IF('טבלת האלפון'!H1551&gt;1,VALUE(SUBSTITUTE('טבלת האלפון'!H1551,"טל/פקס 0","")),"")</f>
        <v/>
      </c>
      <c r="C1551" t="str">
        <f>IF('טבלת האלפון'!I1551&gt;1,'טבלת האלפון'!I1551,"")</f>
        <v/>
      </c>
      <c r="D1551" t="str">
        <f>IF('טבלת האלפון'!J1551&gt;1,'טבלת האלפון'!J1551,"")</f>
        <v/>
      </c>
      <c r="E1551" t="str">
        <f t="shared" si="275"/>
        <v/>
      </c>
      <c r="F1551" t="str">
        <f t="shared" si="276"/>
        <v/>
      </c>
      <c r="G1551" t="str">
        <f t="shared" si="279"/>
        <v/>
      </c>
      <c r="H1551" s="16" t="str">
        <f>IF(J1551=2,"יש שני שמות עם אותו זיהוי, המערכת תשמיע את שניהם כעת,"&amp;'טבלת האלפון'!A1551&amp;","&amp;'טבלת האלפון'!B1551&amp;",ו"&amp;'טבלת האלפון'!C1551&amp;","&amp;IF(COUNT(B1551:D1551)=3,"יש שלוש מספרים, המספר הראשון הוא .d-0"&amp;B1551&amp;".t-המספר השני הוא .d-0"&amp;C1551&amp;".t-המספר השלישי הוא .d-0"&amp;D1551,IF(COUNT(B1551:D1551)=2,"יש שתי מספרים, המספר הראשון הוא .d-0"&amp;IF(B1551="",C1551,B1551)&amp;".t-המספר השני הוא .d-0"&amp;IF(D1551="",C1551,D1551),"המספר הוא.d-0"&amp;B1551&amp;C1551&amp;D1551))&amp;",.t-וכן,"&amp;INDEX('טבלת האלפון'!A:A,L1551)&amp;","&amp;INDEX('טבלת האלפון'!B:B,L1551)&amp;",ו"&amp;INDEX('טבלת האלפון'!C:C,L1551)&amp;","&amp;IF(COUNT(R1551:T1551)=3,"יש שלוש מספרים, המספר הראשון הוא .d-0"&amp;R1551&amp;".t-המספר השני הוא .d-0"&amp;S1551&amp;".t-המספר השלישי הוא .d-0"&amp;T1551,IF(COUNT(R1551:T1551)=2,"יש שתי מספרים, המספר הראשון הוא .d-0"&amp;IF(R1551="",S1551,R1551)&amp;".t-המספר השני הוא .d-0"&amp;IF(T1551="",S1551,T1551),"המספר הוא.d-0"&amp;R1551&amp;S1551&amp;T1551)),"")</f>
        <v/>
      </c>
      <c r="I15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האלפון'!A1551&amp;'טבלת האלפון'!B1551,"'",""),"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51" s="4" t="str">
        <f t="shared" si="277"/>
        <v/>
      </c>
      <c r="K1551" t="str">
        <f t="shared" si="278"/>
        <v/>
      </c>
      <c r="L1551" t="str">
        <f t="shared" si="280"/>
        <v/>
      </c>
      <c r="M1551">
        <f t="shared" si="282"/>
        <v>5</v>
      </c>
      <c r="N1551">
        <f>ROW()</f>
        <v>1551</v>
      </c>
      <c r="O1551" t="str">
        <f t="shared" si="281"/>
        <v/>
      </c>
      <c r="R1551" t="str">
        <f t="shared" si="283"/>
        <v/>
      </c>
      <c r="S1551" t="str">
        <f t="shared" si="284"/>
        <v/>
      </c>
      <c r="T1551" t="str">
        <f t="shared" si="285"/>
        <v/>
      </c>
    </row>
    <row r="1552" spans="1:20" x14ac:dyDescent="0.2">
      <c r="A1552" t="str">
        <f>IF( T('טבלת האלפון'!A1552)="","",SUBSTITUTE(SUBSTITUTE('טבלת האלפון'!A1552," ",""),"'",""))</f>
        <v/>
      </c>
      <c r="B1552" s="11" t="str">
        <f>IF('טבלת האלפון'!H1552&gt;1,VALUE(SUBSTITUTE('טבלת האלפון'!H1552,"טל/פקס 0","")),"")</f>
        <v/>
      </c>
      <c r="C1552" t="str">
        <f>IF('טבלת האלפון'!I1552&gt;1,'טבלת האלפון'!I1552,"")</f>
        <v/>
      </c>
      <c r="D1552" t="str">
        <f>IF('טבלת האלפון'!J1552&gt;1,'טבלת האלפון'!J1552,"")</f>
        <v/>
      </c>
      <c r="E1552" t="str">
        <f t="shared" si="275"/>
        <v/>
      </c>
      <c r="F1552" t="str">
        <f t="shared" si="276"/>
        <v/>
      </c>
      <c r="G1552" t="str">
        <f t="shared" si="279"/>
        <v/>
      </c>
      <c r="H1552" s="16" t="str">
        <f>IF(J1552=2,"יש שני שמות עם אותו זיהוי, המערכת תשמיע את שניהם כעת,"&amp;'טבלת האלפון'!A1552&amp;","&amp;'טבלת האלפון'!B1552&amp;",ו"&amp;'טבלת האלפון'!C1552&amp;","&amp;IF(COUNT(B1552:D1552)=3,"יש שלוש מספרים, המספר הראשון הוא .d-0"&amp;B1552&amp;".t-המספר השני הוא .d-0"&amp;C1552&amp;".t-המספר השלישי הוא .d-0"&amp;D1552,IF(COUNT(B1552:D1552)=2,"יש שתי מספרים, המספר הראשון הוא .d-0"&amp;IF(B1552="",C1552,B1552)&amp;".t-המספר השני הוא .d-0"&amp;IF(D1552="",C1552,D1552),"המספר הוא.d-0"&amp;B1552&amp;C1552&amp;D1552))&amp;",.t-וכן,"&amp;INDEX('טבלת האלפון'!A:A,L1552)&amp;","&amp;INDEX('טבלת האלפון'!B:B,L1552)&amp;",ו"&amp;INDEX('טבלת האלפון'!C:C,L1552)&amp;","&amp;IF(COUNT(R1552:T1552)=3,"יש שלוש מספרים, המספר הראשון הוא .d-0"&amp;R1552&amp;".t-המספר השני הוא .d-0"&amp;S1552&amp;".t-המספר השלישי הוא .d-0"&amp;T1552,IF(COUNT(R1552:T1552)=2,"יש שתי מספרים, המספר הראשון הוא .d-0"&amp;IF(R1552="",S1552,R1552)&amp;".t-המספר השני הוא .d-0"&amp;IF(T1552="",S1552,T1552),"המספר הוא.d-0"&amp;R1552&amp;S1552&amp;T1552)),"")</f>
        <v/>
      </c>
      <c r="I15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האלפון'!A1552&amp;'טבלת האלפון'!B1552,"'",""),"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52" s="4" t="str">
        <f t="shared" si="277"/>
        <v/>
      </c>
      <c r="K1552" t="str">
        <f t="shared" si="278"/>
        <v/>
      </c>
      <c r="L1552" t="str">
        <f t="shared" si="280"/>
        <v/>
      </c>
      <c r="M1552">
        <f t="shared" si="282"/>
        <v>5</v>
      </c>
      <c r="N1552">
        <f>ROW()</f>
        <v>1552</v>
      </c>
      <c r="O1552" t="str">
        <f t="shared" si="281"/>
        <v/>
      </c>
      <c r="R1552" t="str">
        <f t="shared" si="283"/>
        <v/>
      </c>
      <c r="S1552" t="str">
        <f t="shared" si="284"/>
        <v/>
      </c>
      <c r="T1552" t="str">
        <f t="shared" si="285"/>
        <v/>
      </c>
    </row>
    <row r="1553" spans="1:20" x14ac:dyDescent="0.2">
      <c r="A1553" t="str">
        <f>IF( T('טבלת האלפון'!A1553)="","",SUBSTITUTE(SUBSTITUTE('טבלת האלפון'!A1553," ",""),"'",""))</f>
        <v/>
      </c>
      <c r="B1553" s="11" t="str">
        <f>IF('טבלת האלפון'!H1553&gt;1,VALUE(SUBSTITUTE('טבלת האלפון'!H1553,"טל/פקס 0","")),"")</f>
        <v/>
      </c>
      <c r="C1553" t="str">
        <f>IF('טבלת האלפון'!I1553&gt;1,'טבלת האלפון'!I1553,"")</f>
        <v/>
      </c>
      <c r="D1553" t="str">
        <f>IF('טבלת האלפון'!J1553&gt;1,'טבלת האלפון'!J1553,"")</f>
        <v/>
      </c>
      <c r="E1553" t="str">
        <f t="shared" si="275"/>
        <v/>
      </c>
      <c r="F1553" t="str">
        <f t="shared" si="276"/>
        <v/>
      </c>
      <c r="G1553" t="str">
        <f t="shared" si="279"/>
        <v/>
      </c>
      <c r="H1553" s="16" t="str">
        <f>IF(J1553=2,"יש שני שמות עם אותו זיהוי, המערכת תשמיע את שניהם כעת,"&amp;'טבלת האלפון'!A1553&amp;","&amp;'טבלת האלפון'!B1553&amp;",ו"&amp;'טבלת האלפון'!C1553&amp;","&amp;IF(COUNT(B1553:D1553)=3,"יש שלוש מספרים, המספר הראשון הוא .d-0"&amp;B1553&amp;".t-המספר השני הוא .d-0"&amp;C1553&amp;".t-המספר השלישי הוא .d-0"&amp;D1553,IF(COUNT(B1553:D1553)=2,"יש שתי מספרים, המספר הראשון הוא .d-0"&amp;IF(B1553="",C1553,B1553)&amp;".t-המספר השני הוא .d-0"&amp;IF(D1553="",C1553,D1553),"המספר הוא.d-0"&amp;B1553&amp;C1553&amp;D1553))&amp;",.t-וכן,"&amp;INDEX('טבלת האלפון'!A:A,L1553)&amp;","&amp;INDEX('טבלת האלפון'!B:B,L1553)&amp;",ו"&amp;INDEX('טבלת האלפון'!C:C,L1553)&amp;","&amp;IF(COUNT(R1553:T1553)=3,"יש שלוש מספרים, המספר הראשון הוא .d-0"&amp;R1553&amp;".t-המספר השני הוא .d-0"&amp;S1553&amp;".t-המספר השלישי הוא .d-0"&amp;T1553,IF(COUNT(R1553:T1553)=2,"יש שתי מספרים, המספר הראשון הוא .d-0"&amp;IF(R1553="",S1553,R1553)&amp;".t-המספר השני הוא .d-0"&amp;IF(T1553="",S1553,T1553),"המספר הוא.d-0"&amp;R1553&amp;S1553&amp;T1553)),"")</f>
        <v/>
      </c>
      <c r="I15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האלפון'!A1553&amp;'טבלת האלפון'!B1553,"'",""),"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53" s="4" t="str">
        <f t="shared" si="277"/>
        <v/>
      </c>
      <c r="K1553" t="str">
        <f t="shared" si="278"/>
        <v/>
      </c>
      <c r="L1553" t="str">
        <f t="shared" si="280"/>
        <v/>
      </c>
      <c r="M1553">
        <f t="shared" si="282"/>
        <v>5</v>
      </c>
      <c r="N1553">
        <f>ROW()</f>
        <v>1553</v>
      </c>
      <c r="O1553" t="str">
        <f t="shared" si="281"/>
        <v/>
      </c>
      <c r="R1553" t="str">
        <f t="shared" si="283"/>
        <v/>
      </c>
      <c r="S1553" t="str">
        <f t="shared" si="284"/>
        <v/>
      </c>
      <c r="T1553" t="str">
        <f t="shared" si="285"/>
        <v/>
      </c>
    </row>
    <row r="1554" spans="1:20" x14ac:dyDescent="0.2">
      <c r="A1554" t="str">
        <f>IF( T('טבלת האלפון'!A1554)="","",SUBSTITUTE(SUBSTITUTE('טבלת האלפון'!A1554," ",""),"'",""))</f>
        <v/>
      </c>
      <c r="B1554" s="11" t="str">
        <f>IF('טבלת האלפון'!H1554&gt;1,VALUE(SUBSTITUTE('טבלת האלפון'!H1554,"טל/פקס 0","")),"")</f>
        <v/>
      </c>
      <c r="C1554" t="str">
        <f>IF('טבלת האלפון'!I1554&gt;1,'טבלת האלפון'!I1554,"")</f>
        <v/>
      </c>
      <c r="D1554" t="str">
        <f>IF('טבלת האלפון'!J1554&gt;1,'טבלת האלפון'!J1554,"")</f>
        <v/>
      </c>
      <c r="E1554" t="str">
        <f t="shared" si="275"/>
        <v/>
      </c>
      <c r="F1554" t="str">
        <f t="shared" si="276"/>
        <v/>
      </c>
      <c r="G1554" t="str">
        <f t="shared" si="279"/>
        <v/>
      </c>
      <c r="H1554" s="16" t="str">
        <f>IF(J1554=2,"יש שני שמות עם אותו זיהוי, המערכת תשמיע את שניהם כעת,"&amp;'טבלת האלפון'!A1554&amp;","&amp;'טבלת האלפון'!B1554&amp;",ו"&amp;'טבלת האלפון'!C1554&amp;","&amp;IF(COUNT(B1554:D1554)=3,"יש שלוש מספרים, המספר הראשון הוא .d-0"&amp;B1554&amp;".t-המספר השני הוא .d-0"&amp;C1554&amp;".t-המספר השלישי הוא .d-0"&amp;D1554,IF(COUNT(B1554:D1554)=2,"יש שתי מספרים, המספר הראשון הוא .d-0"&amp;IF(B1554="",C1554,B1554)&amp;".t-המספר השני הוא .d-0"&amp;IF(D1554="",C1554,D1554),"המספר הוא.d-0"&amp;B1554&amp;C1554&amp;D1554))&amp;",.t-וכן,"&amp;INDEX('טבלת האלפון'!A:A,L1554)&amp;","&amp;INDEX('טבלת האלפון'!B:B,L1554)&amp;",ו"&amp;INDEX('טבלת האלפון'!C:C,L1554)&amp;","&amp;IF(COUNT(R1554:T1554)=3,"יש שלוש מספרים, המספר הראשון הוא .d-0"&amp;R1554&amp;".t-המספר השני הוא .d-0"&amp;S1554&amp;".t-המספר השלישי הוא .d-0"&amp;T1554,IF(COUNT(R1554:T1554)=2,"יש שתי מספרים, המספר הראשון הוא .d-0"&amp;IF(R1554="",S1554,R1554)&amp;".t-המספר השני הוא .d-0"&amp;IF(T1554="",S1554,T1554),"המספר הוא.d-0"&amp;R1554&amp;S1554&amp;T1554)),"")</f>
        <v/>
      </c>
      <c r="I15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האלפון'!A1554&amp;'טבלת האלפון'!B1554,"'",""),"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54" s="4" t="str">
        <f t="shared" si="277"/>
        <v/>
      </c>
      <c r="K1554" t="str">
        <f t="shared" si="278"/>
        <v/>
      </c>
      <c r="L1554" t="str">
        <f t="shared" si="280"/>
        <v/>
      </c>
      <c r="M1554">
        <f t="shared" si="282"/>
        <v>5</v>
      </c>
      <c r="N1554">
        <f>ROW()</f>
        <v>1554</v>
      </c>
      <c r="O1554" t="str">
        <f t="shared" si="281"/>
        <v/>
      </c>
      <c r="R1554" t="str">
        <f t="shared" si="283"/>
        <v/>
      </c>
      <c r="S1554" t="str">
        <f t="shared" si="284"/>
        <v/>
      </c>
      <c r="T1554" t="str">
        <f t="shared" si="285"/>
        <v/>
      </c>
    </row>
    <row r="1555" spans="1:20" x14ac:dyDescent="0.2">
      <c r="A1555" t="str">
        <f>IF( T('טבלת האלפון'!A1555)="","",SUBSTITUTE(SUBSTITUTE('טבלת האלפון'!A1555," ",""),"'",""))</f>
        <v/>
      </c>
      <c r="B1555" s="11" t="str">
        <f>IF('טבלת האלפון'!H1555&gt;1,VALUE(SUBSTITUTE('טבלת האלפון'!H1555,"טל/פקס 0","")),"")</f>
        <v/>
      </c>
      <c r="C1555" t="str">
        <f>IF('טבלת האלפון'!I1555&gt;1,'טבלת האלפון'!I1555,"")</f>
        <v/>
      </c>
      <c r="D1555" t="str">
        <f>IF('טבלת האלפון'!J1555&gt;1,'טבלת האלפון'!J1555,"")</f>
        <v/>
      </c>
      <c r="E1555" t="str">
        <f t="shared" si="275"/>
        <v/>
      </c>
      <c r="F1555" t="str">
        <f t="shared" si="276"/>
        <v/>
      </c>
      <c r="G1555" t="str">
        <f t="shared" si="279"/>
        <v/>
      </c>
      <c r="H1555" s="16" t="str">
        <f>IF(J1555=2,"יש שני שמות עם אותו זיהוי, המערכת תשמיע את שניהם כעת,"&amp;'טבלת האלפון'!A1555&amp;","&amp;'טבלת האלפון'!B1555&amp;",ו"&amp;'טבלת האלפון'!C1555&amp;","&amp;IF(COUNT(B1555:D1555)=3,"יש שלוש מספרים, המספר הראשון הוא .d-0"&amp;B1555&amp;".t-המספר השני הוא .d-0"&amp;C1555&amp;".t-המספר השלישי הוא .d-0"&amp;D1555,IF(COUNT(B1555:D1555)=2,"יש שתי מספרים, המספר הראשון הוא .d-0"&amp;IF(B1555="",C1555,B1555)&amp;".t-המספר השני הוא .d-0"&amp;IF(D1555="",C1555,D1555),"המספר הוא.d-0"&amp;B1555&amp;C1555&amp;D1555))&amp;",.t-וכן,"&amp;INDEX('טבלת האלפון'!A:A,L1555)&amp;","&amp;INDEX('טבלת האלפון'!B:B,L1555)&amp;",ו"&amp;INDEX('טבלת האלפון'!C:C,L1555)&amp;","&amp;IF(COUNT(R1555:T1555)=3,"יש שלוש מספרים, המספר הראשון הוא .d-0"&amp;R1555&amp;".t-המספר השני הוא .d-0"&amp;S1555&amp;".t-המספר השלישי הוא .d-0"&amp;T1555,IF(COUNT(R1555:T1555)=2,"יש שתי מספרים, המספר הראשון הוא .d-0"&amp;IF(R1555="",S1555,R1555)&amp;".t-המספר השני הוא .d-0"&amp;IF(T1555="",S1555,T1555),"המספר הוא.d-0"&amp;R1555&amp;S1555&amp;T1555)),"")</f>
        <v/>
      </c>
      <c r="I15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האלפון'!A1555&amp;'טבלת האלפון'!B1555,"'",""),"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55" s="4" t="str">
        <f t="shared" si="277"/>
        <v/>
      </c>
      <c r="K1555" t="str">
        <f t="shared" si="278"/>
        <v/>
      </c>
      <c r="L1555" t="str">
        <f t="shared" si="280"/>
        <v/>
      </c>
      <c r="M1555">
        <f t="shared" si="282"/>
        <v>5</v>
      </c>
      <c r="N1555">
        <f>ROW()</f>
        <v>1555</v>
      </c>
      <c r="O1555" t="str">
        <f t="shared" si="281"/>
        <v/>
      </c>
      <c r="R1555" t="str">
        <f t="shared" si="283"/>
        <v/>
      </c>
      <c r="S1555" t="str">
        <f t="shared" si="284"/>
        <v/>
      </c>
      <c r="T1555" t="str">
        <f t="shared" si="285"/>
        <v/>
      </c>
    </row>
    <row r="1556" spans="1:20" x14ac:dyDescent="0.2">
      <c r="A1556" t="str">
        <f>IF( T('טבלת האלפון'!A1556)="","",SUBSTITUTE(SUBSTITUTE('טבלת האלפון'!A1556," ",""),"'",""))</f>
        <v/>
      </c>
      <c r="B1556" s="11" t="str">
        <f>IF('טבלת האלפון'!H1556&gt;1,VALUE(SUBSTITUTE('טבלת האלפון'!H1556,"טל/פקס 0","")),"")</f>
        <v/>
      </c>
      <c r="C1556" t="str">
        <f>IF('טבלת האלפון'!I1556&gt;1,'טבלת האלפון'!I1556,"")</f>
        <v/>
      </c>
      <c r="D1556" t="str">
        <f>IF('טבלת האלפון'!J1556&gt;1,'טבלת האלפון'!J1556,"")</f>
        <v/>
      </c>
      <c r="E1556" t="str">
        <f t="shared" si="275"/>
        <v/>
      </c>
      <c r="F1556" t="str">
        <f t="shared" si="276"/>
        <v/>
      </c>
      <c r="G1556" t="str">
        <f t="shared" si="279"/>
        <v/>
      </c>
      <c r="H1556" s="16" t="str">
        <f>IF(J1556=2,"יש שני שמות עם אותו זיהוי, המערכת תשמיע את שניהם כעת,"&amp;'טבלת האלפון'!A1556&amp;","&amp;'טבלת האלפון'!B1556&amp;",ו"&amp;'טבלת האלפון'!C1556&amp;","&amp;IF(COUNT(B1556:D1556)=3,"יש שלוש מספרים, המספר הראשון הוא .d-0"&amp;B1556&amp;".t-המספר השני הוא .d-0"&amp;C1556&amp;".t-המספר השלישי הוא .d-0"&amp;D1556,IF(COUNT(B1556:D1556)=2,"יש שתי מספרים, המספר הראשון הוא .d-0"&amp;IF(B1556="",C1556,B1556)&amp;".t-המספר השני הוא .d-0"&amp;IF(D1556="",C1556,D1556),"המספר הוא.d-0"&amp;B1556&amp;C1556&amp;D1556))&amp;",.t-וכן,"&amp;INDEX('טבלת האלפון'!A:A,L1556)&amp;","&amp;INDEX('טבלת האלפון'!B:B,L1556)&amp;",ו"&amp;INDEX('טבלת האלפון'!C:C,L1556)&amp;","&amp;IF(COUNT(R1556:T1556)=3,"יש שלוש מספרים, המספר הראשון הוא .d-0"&amp;R1556&amp;".t-המספר השני הוא .d-0"&amp;S1556&amp;".t-המספר השלישי הוא .d-0"&amp;T1556,IF(COUNT(R1556:T1556)=2,"יש שתי מספרים, המספר הראשון הוא .d-0"&amp;IF(R1556="",S1556,R1556)&amp;".t-המספר השני הוא .d-0"&amp;IF(T1556="",S1556,T1556),"המספר הוא.d-0"&amp;R1556&amp;S1556&amp;T1556)),"")</f>
        <v/>
      </c>
      <c r="I15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האלפון'!A1556&amp;'טבלת האלפון'!B1556,"'",""),"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56" s="4" t="str">
        <f t="shared" si="277"/>
        <v/>
      </c>
      <c r="K1556" t="str">
        <f t="shared" si="278"/>
        <v/>
      </c>
      <c r="L1556" t="str">
        <f t="shared" si="280"/>
        <v/>
      </c>
      <c r="M1556">
        <f t="shared" si="282"/>
        <v>5</v>
      </c>
      <c r="N1556">
        <f>ROW()</f>
        <v>1556</v>
      </c>
      <c r="O1556" t="str">
        <f t="shared" si="281"/>
        <v/>
      </c>
      <c r="R1556" t="str">
        <f t="shared" si="283"/>
        <v/>
      </c>
      <c r="S1556" t="str">
        <f t="shared" si="284"/>
        <v/>
      </c>
      <c r="T1556" t="str">
        <f t="shared" si="285"/>
        <v/>
      </c>
    </row>
    <row r="1557" spans="1:20" x14ac:dyDescent="0.2">
      <c r="A1557" t="str">
        <f>IF( T('טבלת האלפון'!A1557)="","",SUBSTITUTE(SUBSTITUTE('טבלת האלפון'!A1557," ",""),"'",""))</f>
        <v/>
      </c>
      <c r="B1557" s="11" t="str">
        <f>IF('טבלת האלפון'!H1557&gt;1,VALUE(SUBSTITUTE('טבלת האלפון'!H1557,"טל/פקס 0","")),"")</f>
        <v/>
      </c>
      <c r="C1557" t="str">
        <f>IF('טבלת האלפון'!I1557&gt;1,'טבלת האלפון'!I1557,"")</f>
        <v/>
      </c>
      <c r="D1557" t="str">
        <f>IF('טבלת האלפון'!J1557&gt;1,'טבלת האלפון'!J1557,"")</f>
        <v/>
      </c>
      <c r="E1557" t="str">
        <f t="shared" si="275"/>
        <v/>
      </c>
      <c r="F1557" t="str">
        <f t="shared" si="276"/>
        <v/>
      </c>
      <c r="G1557" t="str">
        <f t="shared" si="279"/>
        <v/>
      </c>
      <c r="H1557" s="16" t="str">
        <f>IF(J1557=2,"יש שני שמות עם אותו זיהוי, המערכת תשמיע את שניהם כעת,"&amp;'טבלת האלפון'!A1557&amp;","&amp;'טבלת האלפון'!B1557&amp;",ו"&amp;'טבלת האלפון'!C1557&amp;","&amp;IF(COUNT(B1557:D1557)=3,"יש שלוש מספרים, המספר הראשון הוא .d-0"&amp;B1557&amp;".t-המספר השני הוא .d-0"&amp;C1557&amp;".t-המספר השלישי הוא .d-0"&amp;D1557,IF(COUNT(B1557:D1557)=2,"יש שתי מספרים, המספר הראשון הוא .d-0"&amp;IF(B1557="",C1557,B1557)&amp;".t-המספר השני הוא .d-0"&amp;IF(D1557="",C1557,D1557),"המספר הוא.d-0"&amp;B1557&amp;C1557&amp;D1557))&amp;",.t-וכן,"&amp;INDEX('טבלת האלפון'!A:A,L1557)&amp;","&amp;INDEX('טבלת האלפון'!B:B,L1557)&amp;",ו"&amp;INDEX('טבלת האלפון'!C:C,L1557)&amp;","&amp;IF(COUNT(R1557:T1557)=3,"יש שלוש מספרים, המספר הראשון הוא .d-0"&amp;R1557&amp;".t-המספר השני הוא .d-0"&amp;S1557&amp;".t-המספר השלישי הוא .d-0"&amp;T1557,IF(COUNT(R1557:T1557)=2,"יש שתי מספרים, המספר הראשון הוא .d-0"&amp;IF(R1557="",S1557,R1557)&amp;".t-המספר השני הוא .d-0"&amp;IF(T1557="",S1557,T1557),"המספר הוא.d-0"&amp;R1557&amp;S1557&amp;T1557)),"")</f>
        <v/>
      </c>
      <c r="I15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האלפון'!A1557&amp;'טבלת האלפון'!B1557,"'",""),"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57" s="4" t="str">
        <f t="shared" si="277"/>
        <v/>
      </c>
      <c r="K1557" t="str">
        <f t="shared" si="278"/>
        <v/>
      </c>
      <c r="L1557" t="str">
        <f t="shared" si="280"/>
        <v/>
      </c>
      <c r="M1557">
        <f t="shared" si="282"/>
        <v>5</v>
      </c>
      <c r="N1557">
        <f>ROW()</f>
        <v>1557</v>
      </c>
      <c r="O1557" t="str">
        <f t="shared" si="281"/>
        <v/>
      </c>
      <c r="R1557" t="str">
        <f t="shared" si="283"/>
        <v/>
      </c>
      <c r="S1557" t="str">
        <f t="shared" si="284"/>
        <v/>
      </c>
      <c r="T1557" t="str">
        <f t="shared" si="285"/>
        <v/>
      </c>
    </row>
    <row r="1558" spans="1:20" x14ac:dyDescent="0.2">
      <c r="A1558" t="str">
        <f>IF( T('טבלת האלפון'!A1558)="","",SUBSTITUTE(SUBSTITUTE('טבלת האלפון'!A1558," ",""),"'",""))</f>
        <v/>
      </c>
      <c r="B1558" s="11" t="str">
        <f>IF('טבלת האלפון'!H1558&gt;1,VALUE(SUBSTITUTE('טבלת האלפון'!H1558,"טל/פקס 0","")),"")</f>
        <v/>
      </c>
      <c r="C1558" t="str">
        <f>IF('טבלת האלפון'!I1558&gt;1,'טבלת האלפון'!I1558,"")</f>
        <v/>
      </c>
      <c r="D1558" t="str">
        <f>IF('טבלת האלפון'!J1558&gt;1,'טבלת האלפון'!J1558,"")</f>
        <v/>
      </c>
      <c r="E1558" t="str">
        <f t="shared" si="275"/>
        <v/>
      </c>
      <c r="F1558" t="str">
        <f t="shared" si="276"/>
        <v/>
      </c>
      <c r="G1558" t="str">
        <f t="shared" si="279"/>
        <v/>
      </c>
      <c r="H1558" s="16" t="str">
        <f>IF(J1558=2,"יש שני שמות עם אותו זיהוי, המערכת תשמיע את שניהם כעת,"&amp;'טבלת האלפון'!A1558&amp;","&amp;'טבלת האלפון'!B1558&amp;",ו"&amp;'טבלת האלפון'!C1558&amp;","&amp;IF(COUNT(B1558:D1558)=3,"יש שלוש מספרים, המספר הראשון הוא .d-0"&amp;B1558&amp;".t-המספר השני הוא .d-0"&amp;C1558&amp;".t-המספר השלישי הוא .d-0"&amp;D1558,IF(COUNT(B1558:D1558)=2,"יש שתי מספרים, המספר הראשון הוא .d-0"&amp;IF(B1558="",C1558,B1558)&amp;".t-המספר השני הוא .d-0"&amp;IF(D1558="",C1558,D1558),"המספר הוא.d-0"&amp;B1558&amp;C1558&amp;D1558))&amp;",.t-וכן,"&amp;INDEX('טבלת האלפון'!A:A,L1558)&amp;","&amp;INDEX('טבלת האלפון'!B:B,L1558)&amp;",ו"&amp;INDEX('טבלת האלפון'!C:C,L1558)&amp;","&amp;IF(COUNT(R1558:T1558)=3,"יש שלוש מספרים, המספר הראשון הוא .d-0"&amp;R1558&amp;".t-המספר השני הוא .d-0"&amp;S1558&amp;".t-המספר השלישי הוא .d-0"&amp;T1558,IF(COUNT(R1558:T1558)=2,"יש שתי מספרים, המספר הראשון הוא .d-0"&amp;IF(R1558="",S1558,R1558)&amp;".t-המספר השני הוא .d-0"&amp;IF(T1558="",S1558,T1558),"המספר הוא.d-0"&amp;R1558&amp;S1558&amp;T1558)),"")</f>
        <v/>
      </c>
      <c r="I15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האלפון'!A1558&amp;'טבלת האלפון'!B1558,"'",""),"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58" s="4" t="str">
        <f t="shared" si="277"/>
        <v/>
      </c>
      <c r="K1558" t="str">
        <f t="shared" si="278"/>
        <v/>
      </c>
      <c r="L1558" t="str">
        <f t="shared" si="280"/>
        <v/>
      </c>
      <c r="M1558">
        <f t="shared" si="282"/>
        <v>5</v>
      </c>
      <c r="N1558">
        <f>ROW()</f>
        <v>1558</v>
      </c>
      <c r="O1558" t="str">
        <f t="shared" si="281"/>
        <v/>
      </c>
      <c r="R1558" t="str">
        <f t="shared" si="283"/>
        <v/>
      </c>
      <c r="S1558" t="str">
        <f t="shared" si="284"/>
        <v/>
      </c>
      <c r="T1558" t="str">
        <f t="shared" si="285"/>
        <v/>
      </c>
    </row>
    <row r="1559" spans="1:20" x14ac:dyDescent="0.2">
      <c r="A1559" t="str">
        <f>IF( T('טבלת האלפון'!A1559)="","",SUBSTITUTE(SUBSTITUTE('טבלת האלפון'!A1559," ",""),"'",""))</f>
        <v/>
      </c>
      <c r="B1559" s="11" t="str">
        <f>IF('טבלת האלפון'!H1559&gt;1,VALUE(SUBSTITUTE('טבלת האלפון'!H1559,"טל/פקס 0","")),"")</f>
        <v/>
      </c>
      <c r="C1559" t="str">
        <f>IF('טבלת האלפון'!I1559&gt;1,'טבלת האלפון'!I1559,"")</f>
        <v/>
      </c>
      <c r="D1559" t="str">
        <f>IF('טבלת האלפון'!J1559&gt;1,'טבלת האלפון'!J1559,"")</f>
        <v/>
      </c>
      <c r="E1559" t="str">
        <f t="shared" si="275"/>
        <v/>
      </c>
      <c r="F1559" t="str">
        <f t="shared" si="276"/>
        <v/>
      </c>
      <c r="G1559" t="str">
        <f t="shared" si="279"/>
        <v/>
      </c>
      <c r="H1559" s="16" t="str">
        <f>IF(J1559=2,"יש שני שמות עם אותו זיהוי, המערכת תשמיע את שניהם כעת,"&amp;'טבלת האלפון'!A1559&amp;","&amp;'טבלת האלפון'!B1559&amp;",ו"&amp;'טבלת האלפון'!C1559&amp;","&amp;IF(COUNT(B1559:D1559)=3,"יש שלוש מספרים, המספר הראשון הוא .d-0"&amp;B1559&amp;".t-המספר השני הוא .d-0"&amp;C1559&amp;".t-המספר השלישי הוא .d-0"&amp;D1559,IF(COUNT(B1559:D1559)=2,"יש שתי מספרים, המספר הראשון הוא .d-0"&amp;IF(B1559="",C1559,B1559)&amp;".t-המספר השני הוא .d-0"&amp;IF(D1559="",C1559,D1559),"המספר הוא.d-0"&amp;B1559&amp;C1559&amp;D1559))&amp;",.t-וכן,"&amp;INDEX('טבלת האלפון'!A:A,L1559)&amp;","&amp;INDEX('טבלת האלפון'!B:B,L1559)&amp;",ו"&amp;INDEX('טבלת האלפון'!C:C,L1559)&amp;","&amp;IF(COUNT(R1559:T1559)=3,"יש שלוש מספרים, המספר הראשון הוא .d-0"&amp;R1559&amp;".t-המספר השני הוא .d-0"&amp;S1559&amp;".t-המספר השלישי הוא .d-0"&amp;T1559,IF(COUNT(R1559:T1559)=2,"יש שתי מספרים, המספר הראשון הוא .d-0"&amp;IF(R1559="",S1559,R1559)&amp;".t-המספר השני הוא .d-0"&amp;IF(T1559="",S1559,T1559),"המספר הוא.d-0"&amp;R1559&amp;S1559&amp;T1559)),"")</f>
        <v/>
      </c>
      <c r="I15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האלפון'!A1559&amp;'טבלת האלפון'!B1559,"'",""),"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59" s="4" t="str">
        <f t="shared" si="277"/>
        <v/>
      </c>
      <c r="K1559" t="str">
        <f t="shared" si="278"/>
        <v/>
      </c>
      <c r="L1559" t="str">
        <f t="shared" si="280"/>
        <v/>
      </c>
      <c r="M1559">
        <f t="shared" si="282"/>
        <v>5</v>
      </c>
      <c r="N1559">
        <f>ROW()</f>
        <v>1559</v>
      </c>
      <c r="O1559" t="str">
        <f t="shared" si="281"/>
        <v/>
      </c>
      <c r="R1559" t="str">
        <f t="shared" si="283"/>
        <v/>
      </c>
      <c r="S1559" t="str">
        <f t="shared" si="284"/>
        <v/>
      </c>
      <c r="T1559" t="str">
        <f t="shared" si="285"/>
        <v/>
      </c>
    </row>
    <row r="1560" spans="1:20" x14ac:dyDescent="0.2">
      <c r="A1560" t="str">
        <f>IF( T('טבלת האלפון'!A1560)="","",SUBSTITUTE(SUBSTITUTE('טבלת האלפון'!A1560," ",""),"'",""))</f>
        <v/>
      </c>
      <c r="B1560" s="11" t="str">
        <f>IF('טבלת האלפון'!H1560&gt;1,VALUE(SUBSTITUTE('טבלת האלפון'!H1560,"טל/פקס 0","")),"")</f>
        <v/>
      </c>
      <c r="C1560" t="str">
        <f>IF('טבלת האלפון'!I1560&gt;1,'טבלת האלפון'!I1560,"")</f>
        <v/>
      </c>
      <c r="D1560" t="str">
        <f>IF('טבלת האלפון'!J1560&gt;1,'טבלת האלפון'!J1560,"")</f>
        <v/>
      </c>
      <c r="E1560" t="str">
        <f t="shared" si="275"/>
        <v/>
      </c>
      <c r="F1560" t="str">
        <f t="shared" si="276"/>
        <v/>
      </c>
      <c r="G1560" t="str">
        <f t="shared" si="279"/>
        <v/>
      </c>
      <c r="H1560" s="16" t="str">
        <f>IF(J1560=2,"יש שני שמות עם אותו זיהוי, המערכת תשמיע את שניהם כעת,"&amp;'טבלת האלפון'!A1560&amp;","&amp;'טבלת האלפון'!B1560&amp;",ו"&amp;'טבלת האלפון'!C1560&amp;","&amp;IF(COUNT(B1560:D1560)=3,"יש שלוש מספרים, המספר הראשון הוא .d-0"&amp;B1560&amp;".t-המספר השני הוא .d-0"&amp;C1560&amp;".t-המספר השלישי הוא .d-0"&amp;D1560,IF(COUNT(B1560:D1560)=2,"יש שתי מספרים, המספר הראשון הוא .d-0"&amp;IF(B1560="",C1560,B1560)&amp;".t-המספר השני הוא .d-0"&amp;IF(D1560="",C1560,D1560),"המספר הוא.d-0"&amp;B1560&amp;C1560&amp;D1560))&amp;",.t-וכן,"&amp;INDEX('טבלת האלפון'!A:A,L1560)&amp;","&amp;INDEX('טבלת האלפון'!B:B,L1560)&amp;",ו"&amp;INDEX('טבלת האלפון'!C:C,L1560)&amp;","&amp;IF(COUNT(R1560:T1560)=3,"יש שלוש מספרים, המספר הראשון הוא .d-0"&amp;R1560&amp;".t-המספר השני הוא .d-0"&amp;S1560&amp;".t-המספר השלישי הוא .d-0"&amp;T1560,IF(COUNT(R1560:T1560)=2,"יש שתי מספרים, המספר הראשון הוא .d-0"&amp;IF(R1560="",S1560,R1560)&amp;".t-המספר השני הוא .d-0"&amp;IF(T1560="",S1560,T1560),"המספר הוא.d-0"&amp;R1560&amp;S1560&amp;T1560)),"")</f>
        <v/>
      </c>
      <c r="I15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האלפון'!A1560&amp;'טבלת האלפון'!B1560,"'",""),"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60" s="4" t="str">
        <f t="shared" si="277"/>
        <v/>
      </c>
      <c r="K1560" t="str">
        <f t="shared" si="278"/>
        <v/>
      </c>
      <c r="L1560" t="str">
        <f t="shared" si="280"/>
        <v/>
      </c>
      <c r="M1560">
        <f t="shared" si="282"/>
        <v>5</v>
      </c>
      <c r="N1560">
        <f>ROW()</f>
        <v>1560</v>
      </c>
      <c r="O1560" t="str">
        <f t="shared" si="281"/>
        <v/>
      </c>
      <c r="R1560" t="str">
        <f t="shared" si="283"/>
        <v/>
      </c>
      <c r="S1560" t="str">
        <f t="shared" si="284"/>
        <v/>
      </c>
      <c r="T1560" t="str">
        <f t="shared" si="285"/>
        <v/>
      </c>
    </row>
    <row r="1561" spans="1:20" x14ac:dyDescent="0.2">
      <c r="A1561" t="str">
        <f>IF( T('טבלת האלפון'!A1561)="","",SUBSTITUTE(SUBSTITUTE('טבלת האלפון'!A1561," ",""),"'",""))</f>
        <v/>
      </c>
      <c r="B1561" s="11" t="str">
        <f>IF('טבלת האלפון'!H1561&gt;1,VALUE(SUBSTITUTE('טבלת האלפון'!H1561,"טל/פקס 0","")),"")</f>
        <v/>
      </c>
      <c r="C1561" t="str">
        <f>IF('טבלת האלפון'!I1561&gt;1,'טבלת האלפון'!I1561,"")</f>
        <v/>
      </c>
      <c r="D1561" t="str">
        <f>IF('טבלת האלפון'!J1561&gt;1,'טבלת האלפון'!J1561,"")</f>
        <v/>
      </c>
      <c r="E1561" t="str">
        <f t="shared" si="275"/>
        <v/>
      </c>
      <c r="F1561" t="str">
        <f t="shared" si="276"/>
        <v/>
      </c>
      <c r="G1561" t="str">
        <f t="shared" si="279"/>
        <v/>
      </c>
      <c r="H1561" s="16" t="str">
        <f>IF(J1561=2,"יש שני שמות עם אותו זיהוי, המערכת תשמיע את שניהם כעת,"&amp;'טבלת האלפון'!A1561&amp;","&amp;'טבלת האלפון'!B1561&amp;",ו"&amp;'טבלת האלפון'!C1561&amp;","&amp;IF(COUNT(B1561:D1561)=3,"יש שלוש מספרים, המספר הראשון הוא .d-0"&amp;B1561&amp;".t-המספר השני הוא .d-0"&amp;C1561&amp;".t-המספר השלישי הוא .d-0"&amp;D1561,IF(COUNT(B1561:D1561)=2,"יש שתי מספרים, המספר הראשון הוא .d-0"&amp;IF(B1561="",C1561,B1561)&amp;".t-המספר השני הוא .d-0"&amp;IF(D1561="",C1561,D1561),"המספר הוא.d-0"&amp;B1561&amp;C1561&amp;D1561))&amp;",.t-וכן,"&amp;INDEX('טבלת האלפון'!A:A,L1561)&amp;","&amp;INDEX('טבלת האלפון'!B:B,L1561)&amp;",ו"&amp;INDEX('טבלת האלפון'!C:C,L1561)&amp;","&amp;IF(COUNT(R1561:T1561)=3,"יש שלוש מספרים, המספר הראשון הוא .d-0"&amp;R1561&amp;".t-המספר השני הוא .d-0"&amp;S1561&amp;".t-המספר השלישי הוא .d-0"&amp;T1561,IF(COUNT(R1561:T1561)=2,"יש שתי מספרים, המספר הראשון הוא .d-0"&amp;IF(R1561="",S1561,R1561)&amp;".t-המספר השני הוא .d-0"&amp;IF(T1561="",S1561,T1561),"המספר הוא.d-0"&amp;R1561&amp;S1561&amp;T1561)),"")</f>
        <v/>
      </c>
      <c r="I15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האלפון'!A1561&amp;'טבלת האלפון'!B1561,"'",""),"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61" s="4" t="str">
        <f t="shared" si="277"/>
        <v/>
      </c>
      <c r="K1561" t="str">
        <f t="shared" si="278"/>
        <v/>
      </c>
      <c r="L1561" t="str">
        <f t="shared" si="280"/>
        <v/>
      </c>
      <c r="M1561">
        <f t="shared" si="282"/>
        <v>5</v>
      </c>
      <c r="N1561">
        <f>ROW()</f>
        <v>1561</v>
      </c>
      <c r="O1561" t="str">
        <f t="shared" si="281"/>
        <v/>
      </c>
      <c r="R1561" t="str">
        <f t="shared" si="283"/>
        <v/>
      </c>
      <c r="S1561" t="str">
        <f t="shared" si="284"/>
        <v/>
      </c>
      <c r="T1561" t="str">
        <f t="shared" si="285"/>
        <v/>
      </c>
    </row>
    <row r="1562" spans="1:20" x14ac:dyDescent="0.2">
      <c r="A1562" t="str">
        <f>IF( T('טבלת האלפון'!A1562)="","",SUBSTITUTE(SUBSTITUTE('טבלת האלפון'!A1562," ",""),"'",""))</f>
        <v/>
      </c>
      <c r="B1562" s="11" t="str">
        <f>IF('טבלת האלפון'!H1562&gt;1,VALUE(SUBSTITUTE('טבלת האלפון'!H1562,"טל/פקס 0","")),"")</f>
        <v/>
      </c>
      <c r="C1562" t="str">
        <f>IF('טבלת האלפון'!I1562&gt;1,'טבלת האלפון'!I1562,"")</f>
        <v/>
      </c>
      <c r="D1562" t="str">
        <f>IF('טבלת האלפון'!J1562&gt;1,'טבלת האלפון'!J1562,"")</f>
        <v/>
      </c>
      <c r="E1562" t="str">
        <f t="shared" si="275"/>
        <v/>
      </c>
      <c r="F1562" t="str">
        <f t="shared" si="276"/>
        <v/>
      </c>
      <c r="G1562" t="str">
        <f t="shared" si="279"/>
        <v/>
      </c>
      <c r="H1562" s="16" t="str">
        <f>IF(J1562=2,"יש שני שמות עם אותו זיהוי, המערכת תשמיע את שניהם כעת,"&amp;'טבלת האלפון'!A1562&amp;","&amp;'טבלת האלפון'!B1562&amp;",ו"&amp;'טבלת האלפון'!C1562&amp;","&amp;IF(COUNT(B1562:D1562)=3,"יש שלוש מספרים, המספר הראשון הוא .d-0"&amp;B1562&amp;".t-המספר השני הוא .d-0"&amp;C1562&amp;".t-המספר השלישי הוא .d-0"&amp;D1562,IF(COUNT(B1562:D1562)=2,"יש שתי מספרים, המספר הראשון הוא .d-0"&amp;IF(B1562="",C1562,B1562)&amp;".t-המספר השני הוא .d-0"&amp;IF(D1562="",C1562,D1562),"המספר הוא.d-0"&amp;B1562&amp;C1562&amp;D1562))&amp;",.t-וכן,"&amp;INDEX('טבלת האלפון'!A:A,L1562)&amp;","&amp;INDEX('טבלת האלפון'!B:B,L1562)&amp;",ו"&amp;INDEX('טבלת האלפון'!C:C,L1562)&amp;","&amp;IF(COUNT(R1562:T1562)=3,"יש שלוש מספרים, המספר הראשון הוא .d-0"&amp;R1562&amp;".t-המספר השני הוא .d-0"&amp;S1562&amp;".t-המספר השלישי הוא .d-0"&amp;T1562,IF(COUNT(R1562:T1562)=2,"יש שתי מספרים, המספר הראשון הוא .d-0"&amp;IF(R1562="",S1562,R1562)&amp;".t-המספר השני הוא .d-0"&amp;IF(T1562="",S1562,T1562),"המספר הוא.d-0"&amp;R1562&amp;S1562&amp;T1562)),"")</f>
        <v/>
      </c>
      <c r="I15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האלפון'!A1562&amp;'טבלת האלפון'!B1562,"'",""),"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62" s="4" t="str">
        <f t="shared" si="277"/>
        <v/>
      </c>
      <c r="K1562" t="str">
        <f t="shared" si="278"/>
        <v/>
      </c>
      <c r="L1562" t="str">
        <f t="shared" si="280"/>
        <v/>
      </c>
      <c r="M1562">
        <f t="shared" si="282"/>
        <v>5</v>
      </c>
      <c r="N1562">
        <f>ROW()</f>
        <v>1562</v>
      </c>
      <c r="O1562" t="str">
        <f t="shared" si="281"/>
        <v/>
      </c>
      <c r="R1562" t="str">
        <f t="shared" si="283"/>
        <v/>
      </c>
      <c r="S1562" t="str">
        <f t="shared" si="284"/>
        <v/>
      </c>
      <c r="T1562" t="str">
        <f t="shared" si="285"/>
        <v/>
      </c>
    </row>
    <row r="1563" spans="1:20" x14ac:dyDescent="0.2">
      <c r="A1563" t="str">
        <f>IF( T('טבלת האלפון'!A1563)="","",SUBSTITUTE(SUBSTITUTE('טבלת האלפון'!A1563," ",""),"'",""))</f>
        <v/>
      </c>
      <c r="B1563" s="11" t="str">
        <f>IF('טבלת האלפון'!H1563&gt;1,VALUE(SUBSTITUTE('טבלת האלפון'!H1563,"טל/פקס 0","")),"")</f>
        <v/>
      </c>
      <c r="C1563" t="str">
        <f>IF('טבלת האלפון'!I1563&gt;1,'טבלת האלפון'!I1563,"")</f>
        <v/>
      </c>
      <c r="D1563" t="str">
        <f>IF('טבלת האלפון'!J1563&gt;1,'טבלת האלפון'!J1563,"")</f>
        <v/>
      </c>
      <c r="E1563" t="str">
        <f t="shared" si="275"/>
        <v/>
      </c>
      <c r="F1563" t="str">
        <f t="shared" si="276"/>
        <v/>
      </c>
      <c r="G1563" t="str">
        <f t="shared" si="279"/>
        <v/>
      </c>
      <c r="H1563" s="16" t="str">
        <f>IF(J1563=2,"יש שני שמות עם אותו זיהוי, המערכת תשמיע את שניהם כעת,"&amp;'טבלת האלפון'!A1563&amp;","&amp;'טבלת האלפון'!B1563&amp;",ו"&amp;'טבלת האלפון'!C1563&amp;","&amp;IF(COUNT(B1563:D1563)=3,"יש שלוש מספרים, המספר הראשון הוא .d-0"&amp;B1563&amp;".t-המספר השני הוא .d-0"&amp;C1563&amp;".t-המספר השלישי הוא .d-0"&amp;D1563,IF(COUNT(B1563:D1563)=2,"יש שתי מספרים, המספר הראשון הוא .d-0"&amp;IF(B1563="",C1563,B1563)&amp;".t-המספר השני הוא .d-0"&amp;IF(D1563="",C1563,D1563),"המספר הוא.d-0"&amp;B1563&amp;C1563&amp;D1563))&amp;",.t-וכן,"&amp;INDEX('טבלת האלפון'!A:A,L1563)&amp;","&amp;INDEX('טבלת האלפון'!B:B,L1563)&amp;",ו"&amp;INDEX('טבלת האלפון'!C:C,L1563)&amp;","&amp;IF(COUNT(R1563:T1563)=3,"יש שלוש מספרים, המספר הראשון הוא .d-0"&amp;R1563&amp;".t-המספר השני הוא .d-0"&amp;S1563&amp;".t-המספר השלישי הוא .d-0"&amp;T1563,IF(COUNT(R1563:T1563)=2,"יש שתי מספרים, המספר הראשון הוא .d-0"&amp;IF(R1563="",S1563,R1563)&amp;".t-המספר השני הוא .d-0"&amp;IF(T1563="",S1563,T1563),"המספר הוא.d-0"&amp;R1563&amp;S1563&amp;T1563)),"")</f>
        <v/>
      </c>
      <c r="I15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האלפון'!A1563&amp;'טבלת האלפון'!B1563,"'",""),"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63" s="4" t="str">
        <f t="shared" si="277"/>
        <v/>
      </c>
      <c r="K1563" t="str">
        <f t="shared" si="278"/>
        <v/>
      </c>
      <c r="L1563" t="str">
        <f t="shared" si="280"/>
        <v/>
      </c>
      <c r="M1563">
        <f t="shared" si="282"/>
        <v>5</v>
      </c>
      <c r="N1563">
        <f>ROW()</f>
        <v>1563</v>
      </c>
      <c r="O1563" t="str">
        <f t="shared" si="281"/>
        <v/>
      </c>
      <c r="R1563" t="str">
        <f t="shared" si="283"/>
        <v/>
      </c>
      <c r="S1563" t="str">
        <f t="shared" si="284"/>
        <v/>
      </c>
      <c r="T1563" t="str">
        <f t="shared" si="285"/>
        <v/>
      </c>
    </row>
    <row r="1564" spans="1:20" x14ac:dyDescent="0.2">
      <c r="A1564" t="str">
        <f>IF( T('טבלת האלפון'!A1564)="","",SUBSTITUTE(SUBSTITUTE('טבלת האלפון'!A1564," ",""),"'",""))</f>
        <v/>
      </c>
      <c r="B1564" s="11" t="str">
        <f>IF('טבלת האלפון'!H1564&gt;1,VALUE(SUBSTITUTE('טבלת האלפון'!H1564,"טל/פקס 0","")),"")</f>
        <v/>
      </c>
      <c r="C1564" t="str">
        <f>IF('טבלת האלפון'!I1564&gt;1,'טבלת האלפון'!I1564,"")</f>
        <v/>
      </c>
      <c r="D1564" t="str">
        <f>IF('טבלת האלפון'!J1564&gt;1,'טבלת האלפון'!J1564,"")</f>
        <v/>
      </c>
      <c r="E1564" t="str">
        <f t="shared" si="275"/>
        <v/>
      </c>
      <c r="F1564" t="str">
        <f t="shared" si="276"/>
        <v/>
      </c>
      <c r="G1564" t="str">
        <f t="shared" si="279"/>
        <v/>
      </c>
      <c r="H1564" s="16" t="str">
        <f>IF(J1564=2,"יש שני שמות עם אותו זיהוי, המערכת תשמיע את שניהם כעת,"&amp;'טבלת האלפון'!A1564&amp;","&amp;'טבלת האלפון'!B1564&amp;",ו"&amp;'טבלת האלפון'!C1564&amp;","&amp;IF(COUNT(B1564:D1564)=3,"יש שלוש מספרים, המספר הראשון הוא .d-0"&amp;B1564&amp;".t-המספר השני הוא .d-0"&amp;C1564&amp;".t-המספר השלישי הוא .d-0"&amp;D1564,IF(COUNT(B1564:D1564)=2,"יש שתי מספרים, המספר הראשון הוא .d-0"&amp;IF(B1564="",C1564,B1564)&amp;".t-המספר השני הוא .d-0"&amp;IF(D1564="",C1564,D1564),"המספר הוא.d-0"&amp;B1564&amp;C1564&amp;D1564))&amp;",.t-וכן,"&amp;INDEX('טבלת האלפון'!A:A,L1564)&amp;","&amp;INDEX('טבלת האלפון'!B:B,L1564)&amp;",ו"&amp;INDEX('טבלת האלפון'!C:C,L1564)&amp;","&amp;IF(COUNT(R1564:T1564)=3,"יש שלוש מספרים, המספר הראשון הוא .d-0"&amp;R1564&amp;".t-המספר השני הוא .d-0"&amp;S1564&amp;".t-המספר השלישי הוא .d-0"&amp;T1564,IF(COUNT(R1564:T1564)=2,"יש שתי מספרים, המספר הראשון הוא .d-0"&amp;IF(R1564="",S1564,R1564)&amp;".t-המספר השני הוא .d-0"&amp;IF(T1564="",S1564,T1564),"המספר הוא.d-0"&amp;R1564&amp;S1564&amp;T1564)),"")</f>
        <v/>
      </c>
      <c r="I15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האלפון'!A1564&amp;'טבלת האלפון'!B1564,"'",""),"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64" s="4" t="str">
        <f t="shared" si="277"/>
        <v/>
      </c>
      <c r="K1564" t="str">
        <f t="shared" si="278"/>
        <v/>
      </c>
      <c r="L1564" t="str">
        <f t="shared" si="280"/>
        <v/>
      </c>
      <c r="M1564">
        <f t="shared" si="282"/>
        <v>5</v>
      </c>
      <c r="N1564">
        <f>ROW()</f>
        <v>1564</v>
      </c>
      <c r="O1564" t="str">
        <f t="shared" si="281"/>
        <v/>
      </c>
      <c r="R1564" t="str">
        <f t="shared" si="283"/>
        <v/>
      </c>
      <c r="S1564" t="str">
        <f t="shared" si="284"/>
        <v/>
      </c>
      <c r="T1564" t="str">
        <f t="shared" si="285"/>
        <v/>
      </c>
    </row>
    <row r="1565" spans="1:20" x14ac:dyDescent="0.2">
      <c r="A1565" t="str">
        <f>IF( T('טבלת האלפון'!A1565)="","",SUBSTITUTE(SUBSTITUTE('טבלת האלפון'!A1565," ",""),"'",""))</f>
        <v/>
      </c>
      <c r="B1565" s="11" t="str">
        <f>IF('טבלת האלפון'!H1565&gt;1,VALUE(SUBSTITUTE('טבלת האלפון'!H1565,"טל/פקס 0","")),"")</f>
        <v/>
      </c>
      <c r="C1565" t="str">
        <f>IF('טבלת האלפון'!I1565&gt;1,'טבלת האלפון'!I1565,"")</f>
        <v/>
      </c>
      <c r="D1565" t="str">
        <f>IF('טבלת האלפון'!J1565&gt;1,'טבלת האלפון'!J1565,"")</f>
        <v/>
      </c>
      <c r="E1565" t="str">
        <f t="shared" si="275"/>
        <v/>
      </c>
      <c r="F1565" t="str">
        <f t="shared" si="276"/>
        <v/>
      </c>
      <c r="G1565" t="str">
        <f t="shared" si="279"/>
        <v/>
      </c>
      <c r="H1565" s="16" t="str">
        <f>IF(J1565=2,"יש שני שמות עם אותו זיהוי, המערכת תשמיע את שניהם כעת,"&amp;'טבלת האלפון'!A1565&amp;","&amp;'טבלת האלפון'!B1565&amp;",ו"&amp;'טבלת האלפון'!C1565&amp;","&amp;IF(COUNT(B1565:D1565)=3,"יש שלוש מספרים, המספר הראשון הוא .d-0"&amp;B1565&amp;".t-המספר השני הוא .d-0"&amp;C1565&amp;".t-המספר השלישי הוא .d-0"&amp;D1565,IF(COUNT(B1565:D1565)=2,"יש שתי מספרים, המספר הראשון הוא .d-0"&amp;IF(B1565="",C1565,B1565)&amp;".t-המספר השני הוא .d-0"&amp;IF(D1565="",C1565,D1565),"המספר הוא.d-0"&amp;B1565&amp;C1565&amp;D1565))&amp;",.t-וכן,"&amp;INDEX('טבלת האלפון'!A:A,L1565)&amp;","&amp;INDEX('טבלת האלפון'!B:B,L1565)&amp;",ו"&amp;INDEX('טבלת האלפון'!C:C,L1565)&amp;","&amp;IF(COUNT(R1565:T1565)=3,"יש שלוש מספרים, המספר הראשון הוא .d-0"&amp;R1565&amp;".t-המספר השני הוא .d-0"&amp;S1565&amp;".t-המספר השלישי הוא .d-0"&amp;T1565,IF(COUNT(R1565:T1565)=2,"יש שתי מספרים, המספר הראשון הוא .d-0"&amp;IF(R1565="",S1565,R1565)&amp;".t-המספר השני הוא .d-0"&amp;IF(T1565="",S1565,T1565),"המספר הוא.d-0"&amp;R1565&amp;S1565&amp;T1565)),"")</f>
        <v/>
      </c>
      <c r="I15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האלפון'!A1565&amp;'טבלת האלפון'!B1565,"'",""),"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65" s="4" t="str">
        <f t="shared" si="277"/>
        <v/>
      </c>
      <c r="K1565" t="str">
        <f t="shared" si="278"/>
        <v/>
      </c>
      <c r="L1565" t="str">
        <f t="shared" si="280"/>
        <v/>
      </c>
      <c r="M1565">
        <f t="shared" si="282"/>
        <v>5</v>
      </c>
      <c r="N1565">
        <f>ROW()</f>
        <v>1565</v>
      </c>
      <c r="O1565" t="str">
        <f t="shared" si="281"/>
        <v/>
      </c>
      <c r="R1565" t="str">
        <f t="shared" si="283"/>
        <v/>
      </c>
      <c r="S1565" t="str">
        <f t="shared" si="284"/>
        <v/>
      </c>
      <c r="T1565" t="str">
        <f t="shared" si="285"/>
        <v/>
      </c>
    </row>
    <row r="1566" spans="1:20" x14ac:dyDescent="0.2">
      <c r="A1566" t="str">
        <f>IF( T('טבלת האלפון'!A1566)="","",SUBSTITUTE(SUBSTITUTE('טבלת האלפון'!A1566," ",""),"'",""))</f>
        <v/>
      </c>
      <c r="B1566" s="11" t="str">
        <f>IF('טבלת האלפון'!H1566&gt;1,VALUE(SUBSTITUTE('טבלת האלפון'!H1566,"טל/פקס 0","")),"")</f>
        <v/>
      </c>
      <c r="C1566" t="str">
        <f>IF('טבלת האלפון'!I1566&gt;1,'טבלת האלפון'!I1566,"")</f>
        <v/>
      </c>
      <c r="D1566" t="str">
        <f>IF('טבלת האלפון'!J1566&gt;1,'טבלת האלפון'!J1566,"")</f>
        <v/>
      </c>
      <c r="E1566" t="str">
        <f t="shared" si="275"/>
        <v/>
      </c>
      <c r="F1566" t="str">
        <f t="shared" si="276"/>
        <v/>
      </c>
      <c r="G1566" t="str">
        <f t="shared" si="279"/>
        <v/>
      </c>
      <c r="H1566" s="16" t="str">
        <f>IF(J1566=2,"יש שני שמות עם אותו זיהוי, המערכת תשמיע את שניהם כעת,"&amp;'טבלת האלפון'!A1566&amp;","&amp;'טבלת האלפון'!B1566&amp;",ו"&amp;'טבלת האלפון'!C1566&amp;","&amp;IF(COUNT(B1566:D1566)=3,"יש שלוש מספרים, המספר הראשון הוא .d-0"&amp;B1566&amp;".t-המספר השני הוא .d-0"&amp;C1566&amp;".t-המספר השלישי הוא .d-0"&amp;D1566,IF(COUNT(B1566:D1566)=2,"יש שתי מספרים, המספר הראשון הוא .d-0"&amp;IF(B1566="",C1566,B1566)&amp;".t-המספר השני הוא .d-0"&amp;IF(D1566="",C1566,D1566),"המספר הוא.d-0"&amp;B1566&amp;C1566&amp;D1566))&amp;",.t-וכן,"&amp;INDEX('טבלת האלפון'!A:A,L1566)&amp;","&amp;INDEX('טבלת האלפון'!B:B,L1566)&amp;",ו"&amp;INDEX('טבלת האלפון'!C:C,L1566)&amp;","&amp;IF(COUNT(R1566:T1566)=3,"יש שלוש מספרים, המספר הראשון הוא .d-0"&amp;R1566&amp;".t-המספר השני הוא .d-0"&amp;S1566&amp;".t-המספר השלישי הוא .d-0"&amp;T1566,IF(COUNT(R1566:T1566)=2,"יש שתי מספרים, המספר הראשון הוא .d-0"&amp;IF(R1566="",S1566,R1566)&amp;".t-המספר השני הוא .d-0"&amp;IF(T1566="",S1566,T1566),"המספר הוא.d-0"&amp;R1566&amp;S1566&amp;T1566)),"")</f>
        <v/>
      </c>
      <c r="I15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האלפון'!A1566&amp;'טבלת האלפון'!B1566,"'",""),"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66" s="4" t="str">
        <f t="shared" si="277"/>
        <v/>
      </c>
      <c r="K1566" t="str">
        <f t="shared" si="278"/>
        <v/>
      </c>
      <c r="L1566" t="str">
        <f t="shared" si="280"/>
        <v/>
      </c>
      <c r="M1566">
        <f t="shared" si="282"/>
        <v>5</v>
      </c>
      <c r="N1566">
        <f>ROW()</f>
        <v>1566</v>
      </c>
      <c r="O1566" t="str">
        <f t="shared" si="281"/>
        <v/>
      </c>
      <c r="R1566" t="str">
        <f t="shared" si="283"/>
        <v/>
      </c>
      <c r="S1566" t="str">
        <f t="shared" si="284"/>
        <v/>
      </c>
      <c r="T1566" t="str">
        <f t="shared" si="285"/>
        <v/>
      </c>
    </row>
    <row r="1567" spans="1:20" x14ac:dyDescent="0.2">
      <c r="A1567" t="str">
        <f>IF( T('טבלת האלפון'!A1567)="","",SUBSTITUTE(SUBSTITUTE('טבלת האלפון'!A1567," ",""),"'",""))</f>
        <v/>
      </c>
      <c r="B1567" s="11" t="str">
        <f>IF('טבלת האלפון'!H1567&gt;1,VALUE(SUBSTITUTE('טבלת האלפון'!H1567,"טל/פקס 0","")),"")</f>
        <v/>
      </c>
      <c r="C1567" t="str">
        <f>IF('טבלת האלפון'!I1567&gt;1,'טבלת האלפון'!I1567,"")</f>
        <v/>
      </c>
      <c r="D1567" t="str">
        <f>IF('טבלת האלפון'!J1567&gt;1,'טבלת האלפון'!J1567,"")</f>
        <v/>
      </c>
      <c r="E1567" t="str">
        <f t="shared" si="275"/>
        <v/>
      </c>
      <c r="F1567" t="str">
        <f t="shared" si="276"/>
        <v/>
      </c>
      <c r="G1567" t="str">
        <f t="shared" si="279"/>
        <v/>
      </c>
      <c r="H1567" s="16" t="str">
        <f>IF(J1567=2,"יש שני שמות עם אותו זיהוי, המערכת תשמיע את שניהם כעת,"&amp;'טבלת האלפון'!A1567&amp;","&amp;'טבלת האלפון'!B1567&amp;",ו"&amp;'טבלת האלפון'!C1567&amp;","&amp;IF(COUNT(B1567:D1567)=3,"יש שלוש מספרים, המספר הראשון הוא .d-0"&amp;B1567&amp;".t-המספר השני הוא .d-0"&amp;C1567&amp;".t-המספר השלישי הוא .d-0"&amp;D1567,IF(COUNT(B1567:D1567)=2,"יש שתי מספרים, המספר הראשון הוא .d-0"&amp;IF(B1567="",C1567,B1567)&amp;".t-המספר השני הוא .d-0"&amp;IF(D1567="",C1567,D1567),"המספר הוא.d-0"&amp;B1567&amp;C1567&amp;D1567))&amp;",.t-וכן,"&amp;INDEX('טבלת האלפון'!A:A,L1567)&amp;","&amp;INDEX('טבלת האלפון'!B:B,L1567)&amp;",ו"&amp;INDEX('טבלת האלפון'!C:C,L1567)&amp;","&amp;IF(COUNT(R1567:T1567)=3,"יש שלוש מספרים, המספר הראשון הוא .d-0"&amp;R1567&amp;".t-המספר השני הוא .d-0"&amp;S1567&amp;".t-המספר השלישי הוא .d-0"&amp;T1567,IF(COUNT(R1567:T1567)=2,"יש שתי מספרים, המספר הראשון הוא .d-0"&amp;IF(R1567="",S1567,R1567)&amp;".t-המספר השני הוא .d-0"&amp;IF(T1567="",S1567,T1567),"המספר הוא.d-0"&amp;R1567&amp;S1567&amp;T1567)),"")</f>
        <v/>
      </c>
      <c r="I15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האלפון'!A1567&amp;'טבלת האלפון'!B1567,"'",""),"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67" s="4" t="str">
        <f t="shared" si="277"/>
        <v/>
      </c>
      <c r="K1567" t="str">
        <f t="shared" si="278"/>
        <v/>
      </c>
      <c r="L1567" t="str">
        <f t="shared" si="280"/>
        <v/>
      </c>
      <c r="M1567">
        <f t="shared" si="282"/>
        <v>5</v>
      </c>
      <c r="N1567">
        <f>ROW()</f>
        <v>1567</v>
      </c>
      <c r="O1567" t="str">
        <f t="shared" si="281"/>
        <v/>
      </c>
      <c r="R1567" t="str">
        <f t="shared" si="283"/>
        <v/>
      </c>
      <c r="S1567" t="str">
        <f t="shared" si="284"/>
        <v/>
      </c>
      <c r="T1567" t="str">
        <f t="shared" si="285"/>
        <v/>
      </c>
    </row>
    <row r="1568" spans="1:20" x14ac:dyDescent="0.2">
      <c r="A1568" t="str">
        <f>IF( T('טבלת האלפון'!A1568)="","",SUBSTITUTE(SUBSTITUTE('טבלת האלפון'!A1568," ",""),"'",""))</f>
        <v/>
      </c>
      <c r="B1568" s="11" t="str">
        <f>IF('טבלת האלפון'!H1568&gt;1,VALUE(SUBSTITUTE('טבלת האלפון'!H1568,"טל/פקס 0","")),"")</f>
        <v/>
      </c>
      <c r="C1568" t="str">
        <f>IF('טבלת האלפון'!I1568&gt;1,'טבלת האלפון'!I1568,"")</f>
        <v/>
      </c>
      <c r="D1568" t="str">
        <f>IF('טבלת האלפון'!J1568&gt;1,'טבלת האלפון'!J1568,"")</f>
        <v/>
      </c>
      <c r="E1568" t="str">
        <f t="shared" si="275"/>
        <v/>
      </c>
      <c r="F1568" t="str">
        <f t="shared" si="276"/>
        <v/>
      </c>
      <c r="G1568" t="str">
        <f t="shared" si="279"/>
        <v/>
      </c>
      <c r="H1568" s="16" t="str">
        <f>IF(J1568=2,"יש שני שמות עם אותו זיהוי, המערכת תשמיע את שניהם כעת,"&amp;'טבלת האלפון'!A1568&amp;","&amp;'טבלת האלפון'!B1568&amp;",ו"&amp;'טבלת האלפון'!C1568&amp;","&amp;IF(COUNT(B1568:D1568)=3,"יש שלוש מספרים, המספר הראשון הוא .d-0"&amp;B1568&amp;".t-המספר השני הוא .d-0"&amp;C1568&amp;".t-המספר השלישי הוא .d-0"&amp;D1568,IF(COUNT(B1568:D1568)=2,"יש שתי מספרים, המספר הראשון הוא .d-0"&amp;IF(B1568="",C1568,B1568)&amp;".t-המספר השני הוא .d-0"&amp;IF(D1568="",C1568,D1568),"המספר הוא.d-0"&amp;B1568&amp;C1568&amp;D1568))&amp;",.t-וכן,"&amp;INDEX('טבלת האלפון'!A:A,L1568)&amp;","&amp;INDEX('טבלת האלפון'!B:B,L1568)&amp;",ו"&amp;INDEX('טבלת האלפון'!C:C,L1568)&amp;","&amp;IF(COUNT(R1568:T1568)=3,"יש שלוש מספרים, המספר הראשון הוא .d-0"&amp;R1568&amp;".t-המספר השני הוא .d-0"&amp;S1568&amp;".t-המספר השלישי הוא .d-0"&amp;T1568,IF(COUNT(R1568:T1568)=2,"יש שתי מספרים, המספר הראשון הוא .d-0"&amp;IF(R1568="",S1568,R1568)&amp;".t-המספר השני הוא .d-0"&amp;IF(T1568="",S1568,T1568),"המספר הוא.d-0"&amp;R1568&amp;S1568&amp;T1568)),"")</f>
        <v/>
      </c>
      <c r="I15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האלפון'!A1568&amp;'טבלת האלפון'!B1568,"'",""),"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68" s="4" t="str">
        <f t="shared" si="277"/>
        <v/>
      </c>
      <c r="K1568" t="str">
        <f t="shared" si="278"/>
        <v/>
      </c>
      <c r="L1568" t="str">
        <f t="shared" si="280"/>
        <v/>
      </c>
      <c r="M1568">
        <f t="shared" si="282"/>
        <v>5</v>
      </c>
      <c r="N1568">
        <f>ROW()</f>
        <v>1568</v>
      </c>
      <c r="O1568" t="str">
        <f t="shared" si="281"/>
        <v/>
      </c>
      <c r="R1568" t="str">
        <f t="shared" si="283"/>
        <v/>
      </c>
      <c r="S1568" t="str">
        <f t="shared" si="284"/>
        <v/>
      </c>
      <c r="T1568" t="str">
        <f t="shared" si="285"/>
        <v/>
      </c>
    </row>
    <row r="1569" spans="1:20" x14ac:dyDescent="0.2">
      <c r="A1569" t="str">
        <f>IF( T('טבלת האלפון'!A1569)="","",SUBSTITUTE(SUBSTITUTE('טבלת האלפון'!A1569," ",""),"'",""))</f>
        <v/>
      </c>
      <c r="B1569" s="11" t="str">
        <f>IF('טבלת האלפון'!H1569&gt;1,VALUE(SUBSTITUTE('טבלת האלפון'!H1569,"טל/פקס 0","")),"")</f>
        <v/>
      </c>
      <c r="C1569" t="str">
        <f>IF('טבלת האלפון'!I1569&gt;1,'טבלת האלפון'!I1569,"")</f>
        <v/>
      </c>
      <c r="D1569" t="str">
        <f>IF('טבלת האלפון'!J1569&gt;1,'טבלת האלפון'!J1569,"")</f>
        <v/>
      </c>
      <c r="E1569" t="str">
        <f t="shared" si="275"/>
        <v/>
      </c>
      <c r="F1569" t="str">
        <f t="shared" si="276"/>
        <v/>
      </c>
      <c r="G1569" t="str">
        <f t="shared" si="279"/>
        <v/>
      </c>
      <c r="H1569" s="16" t="str">
        <f>IF(J1569=2,"יש שני שמות עם אותו זיהוי, המערכת תשמיע את שניהם כעת,"&amp;'טבלת האלפון'!A1569&amp;","&amp;'טבלת האלפון'!B1569&amp;",ו"&amp;'טבלת האלפון'!C1569&amp;","&amp;IF(COUNT(B1569:D1569)=3,"יש שלוש מספרים, המספר הראשון הוא .d-0"&amp;B1569&amp;".t-המספר השני הוא .d-0"&amp;C1569&amp;".t-המספר השלישי הוא .d-0"&amp;D1569,IF(COUNT(B1569:D1569)=2,"יש שתי מספרים, המספר הראשון הוא .d-0"&amp;IF(B1569="",C1569,B1569)&amp;".t-המספר השני הוא .d-0"&amp;IF(D1569="",C1569,D1569),"המספר הוא.d-0"&amp;B1569&amp;C1569&amp;D1569))&amp;",.t-וכן,"&amp;INDEX('טבלת האלפון'!A:A,L1569)&amp;","&amp;INDEX('טבלת האלפון'!B:B,L1569)&amp;",ו"&amp;INDEX('טבלת האלפון'!C:C,L1569)&amp;","&amp;IF(COUNT(R1569:T1569)=3,"יש שלוש מספרים, המספר הראשון הוא .d-0"&amp;R1569&amp;".t-המספר השני הוא .d-0"&amp;S1569&amp;".t-המספר השלישי הוא .d-0"&amp;T1569,IF(COUNT(R1569:T1569)=2,"יש שתי מספרים, המספר הראשון הוא .d-0"&amp;IF(R1569="",S1569,R1569)&amp;".t-המספר השני הוא .d-0"&amp;IF(T1569="",S1569,T1569),"המספר הוא.d-0"&amp;R1569&amp;S1569&amp;T1569)),"")</f>
        <v/>
      </c>
      <c r="I15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האלפון'!A1569&amp;'טבלת האלפון'!B1569,"'",""),"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69" s="4" t="str">
        <f t="shared" si="277"/>
        <v/>
      </c>
      <c r="K1569" t="str">
        <f t="shared" si="278"/>
        <v/>
      </c>
      <c r="L1569" t="str">
        <f t="shared" si="280"/>
        <v/>
      </c>
      <c r="M1569">
        <f t="shared" si="282"/>
        <v>5</v>
      </c>
      <c r="N1569">
        <f>ROW()</f>
        <v>1569</v>
      </c>
      <c r="O1569" t="str">
        <f t="shared" si="281"/>
        <v/>
      </c>
      <c r="R1569" t="str">
        <f t="shared" si="283"/>
        <v/>
      </c>
      <c r="S1569" t="str">
        <f t="shared" si="284"/>
        <v/>
      </c>
      <c r="T1569" t="str">
        <f t="shared" si="285"/>
        <v/>
      </c>
    </row>
    <row r="1570" spans="1:20" x14ac:dyDescent="0.2">
      <c r="A1570" t="str">
        <f>IF( T('טבלת האלפון'!A1570)="","",SUBSTITUTE(SUBSTITUTE('טבלת האלפון'!A1570," ",""),"'",""))</f>
        <v/>
      </c>
      <c r="B1570" s="11" t="str">
        <f>IF('טבלת האלפון'!H1570&gt;1,VALUE(SUBSTITUTE('טבלת האלפון'!H1570,"טל/פקס 0","")),"")</f>
        <v/>
      </c>
      <c r="C1570" t="str">
        <f>IF('טבלת האלפון'!I1570&gt;1,'טבלת האלפון'!I1570,"")</f>
        <v/>
      </c>
      <c r="D1570" t="str">
        <f>IF('טבלת האלפון'!J1570&gt;1,'טבלת האלפון'!J1570,"")</f>
        <v/>
      </c>
      <c r="E1570" t="str">
        <f t="shared" si="275"/>
        <v/>
      </c>
      <c r="F1570" t="str">
        <f t="shared" si="276"/>
        <v/>
      </c>
      <c r="G1570" t="str">
        <f t="shared" si="279"/>
        <v/>
      </c>
      <c r="H1570" s="16" t="str">
        <f>IF(J1570=2,"יש שני שמות עם אותו זיהוי, המערכת תשמיע את שניהם כעת,"&amp;'טבלת האלפון'!A1570&amp;","&amp;'טבלת האלפון'!B1570&amp;",ו"&amp;'טבלת האלפון'!C1570&amp;","&amp;IF(COUNT(B1570:D1570)=3,"יש שלוש מספרים, המספר הראשון הוא .d-0"&amp;B1570&amp;".t-המספר השני הוא .d-0"&amp;C1570&amp;".t-המספר השלישי הוא .d-0"&amp;D1570,IF(COUNT(B1570:D1570)=2,"יש שתי מספרים, המספר הראשון הוא .d-0"&amp;IF(B1570="",C1570,B1570)&amp;".t-המספר השני הוא .d-0"&amp;IF(D1570="",C1570,D1570),"המספר הוא.d-0"&amp;B1570&amp;C1570&amp;D1570))&amp;",.t-וכן,"&amp;INDEX('טבלת האלפון'!A:A,L1570)&amp;","&amp;INDEX('טבלת האלפון'!B:B,L1570)&amp;",ו"&amp;INDEX('טבלת האלפון'!C:C,L1570)&amp;","&amp;IF(COUNT(R1570:T1570)=3,"יש שלוש מספרים, המספר הראשון הוא .d-0"&amp;R1570&amp;".t-המספר השני הוא .d-0"&amp;S1570&amp;".t-המספר השלישי הוא .d-0"&amp;T1570,IF(COUNT(R1570:T1570)=2,"יש שתי מספרים, המספר הראשון הוא .d-0"&amp;IF(R1570="",S1570,R1570)&amp;".t-המספר השני הוא .d-0"&amp;IF(T1570="",S1570,T1570),"המספר הוא.d-0"&amp;R1570&amp;S1570&amp;T1570)),"")</f>
        <v/>
      </c>
      <c r="I15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האלפון'!A1570&amp;'טבלת האלפון'!B1570,"'",""),"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70" s="4" t="str">
        <f t="shared" si="277"/>
        <v/>
      </c>
      <c r="K1570" t="str">
        <f t="shared" si="278"/>
        <v/>
      </c>
      <c r="L1570" t="str">
        <f t="shared" si="280"/>
        <v/>
      </c>
      <c r="M1570">
        <f t="shared" si="282"/>
        <v>5</v>
      </c>
      <c r="N1570">
        <f>ROW()</f>
        <v>1570</v>
      </c>
      <c r="O1570" t="str">
        <f t="shared" si="281"/>
        <v/>
      </c>
      <c r="R1570" t="str">
        <f t="shared" si="283"/>
        <v/>
      </c>
      <c r="S1570" t="str">
        <f t="shared" si="284"/>
        <v/>
      </c>
      <c r="T1570" t="str">
        <f t="shared" si="285"/>
        <v/>
      </c>
    </row>
    <row r="1571" spans="1:20" x14ac:dyDescent="0.2">
      <c r="A1571" t="str">
        <f>IF( T('טבלת האלפון'!A1571)="","",SUBSTITUTE(SUBSTITUTE('טבלת האלפון'!A1571," ",""),"'",""))</f>
        <v/>
      </c>
      <c r="B1571" s="11" t="str">
        <f>IF('טבלת האלפון'!H1571&gt;1,VALUE(SUBSTITUTE('טבלת האלפון'!H1571,"טל/פקס 0","")),"")</f>
        <v/>
      </c>
      <c r="C1571" t="str">
        <f>IF('טבלת האלפון'!I1571&gt;1,'טבלת האלפון'!I1571,"")</f>
        <v/>
      </c>
      <c r="D1571" t="str">
        <f>IF('טבלת האלפון'!J1571&gt;1,'טבלת האלפון'!J1571,"")</f>
        <v/>
      </c>
      <c r="E1571" t="str">
        <f t="shared" si="275"/>
        <v/>
      </c>
      <c r="F1571" t="str">
        <f t="shared" si="276"/>
        <v/>
      </c>
      <c r="G1571" t="str">
        <f t="shared" si="279"/>
        <v/>
      </c>
      <c r="H1571" s="16" t="str">
        <f>IF(J1571=2,"יש שני שמות עם אותו זיהוי, המערכת תשמיע את שניהם כעת,"&amp;'טבלת האלפון'!A1571&amp;","&amp;'טבלת האלפון'!B1571&amp;",ו"&amp;'טבלת האלפון'!C1571&amp;","&amp;IF(COUNT(B1571:D1571)=3,"יש שלוש מספרים, המספר הראשון הוא .d-0"&amp;B1571&amp;".t-המספר השני הוא .d-0"&amp;C1571&amp;".t-המספר השלישי הוא .d-0"&amp;D1571,IF(COUNT(B1571:D1571)=2,"יש שתי מספרים, המספר הראשון הוא .d-0"&amp;IF(B1571="",C1571,B1571)&amp;".t-המספר השני הוא .d-0"&amp;IF(D1571="",C1571,D1571),"המספר הוא.d-0"&amp;B1571&amp;C1571&amp;D1571))&amp;",.t-וכן,"&amp;INDEX('טבלת האלפון'!A:A,L1571)&amp;","&amp;INDEX('טבלת האלפון'!B:B,L1571)&amp;",ו"&amp;INDEX('טבלת האלפון'!C:C,L1571)&amp;","&amp;IF(COUNT(R1571:T1571)=3,"יש שלוש מספרים, המספר הראשון הוא .d-0"&amp;R1571&amp;".t-המספר השני הוא .d-0"&amp;S1571&amp;".t-המספר השלישי הוא .d-0"&amp;T1571,IF(COUNT(R1571:T1571)=2,"יש שתי מספרים, המספר הראשון הוא .d-0"&amp;IF(R1571="",S1571,R1571)&amp;".t-המספר השני הוא .d-0"&amp;IF(T1571="",S1571,T1571),"המספר הוא.d-0"&amp;R1571&amp;S1571&amp;T1571)),"")</f>
        <v/>
      </c>
      <c r="I15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האלפון'!A1571&amp;'טבלת האלפון'!B1571,"'",""),"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71" s="4" t="str">
        <f t="shared" si="277"/>
        <v/>
      </c>
      <c r="K1571" t="str">
        <f t="shared" si="278"/>
        <v/>
      </c>
      <c r="L1571" t="str">
        <f t="shared" si="280"/>
        <v/>
      </c>
      <c r="M1571">
        <f t="shared" si="282"/>
        <v>5</v>
      </c>
      <c r="N1571">
        <f>ROW()</f>
        <v>1571</v>
      </c>
      <c r="O1571" t="str">
        <f t="shared" si="281"/>
        <v/>
      </c>
      <c r="R1571" t="str">
        <f t="shared" si="283"/>
        <v/>
      </c>
      <c r="S1571" t="str">
        <f t="shared" si="284"/>
        <v/>
      </c>
      <c r="T1571" t="str">
        <f t="shared" si="285"/>
        <v/>
      </c>
    </row>
    <row r="1572" spans="1:20" x14ac:dyDescent="0.2">
      <c r="A1572" t="str">
        <f>IF( T('טבלת האלפון'!A1572)="","",SUBSTITUTE(SUBSTITUTE('טבלת האלפון'!A1572," ",""),"'",""))</f>
        <v/>
      </c>
      <c r="B1572" s="11" t="str">
        <f>IF('טבלת האלפון'!H1572&gt;1,VALUE(SUBSTITUTE('טבלת האלפון'!H1572,"טל/פקס 0","")),"")</f>
        <v/>
      </c>
      <c r="C1572" t="str">
        <f>IF('טבלת האלפון'!I1572&gt;1,'טבלת האלפון'!I1572,"")</f>
        <v/>
      </c>
      <c r="D1572" t="str">
        <f>IF('טבלת האלפון'!J1572&gt;1,'טבלת האלפון'!J1572,"")</f>
        <v/>
      </c>
      <c r="E1572" t="str">
        <f t="shared" si="275"/>
        <v/>
      </c>
      <c r="F1572" t="str">
        <f t="shared" si="276"/>
        <v/>
      </c>
      <c r="G1572" t="str">
        <f t="shared" si="279"/>
        <v/>
      </c>
      <c r="H1572" s="16" t="str">
        <f>IF(J1572=2,"יש שני שמות עם אותו זיהוי, המערכת תשמיע את שניהם כעת,"&amp;'טבלת האלפון'!A1572&amp;","&amp;'טבלת האלפון'!B1572&amp;",ו"&amp;'טבלת האלפון'!C1572&amp;","&amp;IF(COUNT(B1572:D1572)=3,"יש שלוש מספרים, המספר הראשון הוא .d-0"&amp;B1572&amp;".t-המספר השני הוא .d-0"&amp;C1572&amp;".t-המספר השלישי הוא .d-0"&amp;D1572,IF(COUNT(B1572:D1572)=2,"יש שתי מספרים, המספר הראשון הוא .d-0"&amp;IF(B1572="",C1572,B1572)&amp;".t-המספר השני הוא .d-0"&amp;IF(D1572="",C1572,D1572),"המספר הוא.d-0"&amp;B1572&amp;C1572&amp;D1572))&amp;",.t-וכן,"&amp;INDEX('טבלת האלפון'!A:A,L1572)&amp;","&amp;INDEX('טבלת האלפון'!B:B,L1572)&amp;",ו"&amp;INDEX('טבלת האלפון'!C:C,L1572)&amp;","&amp;IF(COUNT(R1572:T1572)=3,"יש שלוש מספרים, המספר הראשון הוא .d-0"&amp;R1572&amp;".t-המספר השני הוא .d-0"&amp;S1572&amp;".t-המספר השלישי הוא .d-0"&amp;T1572,IF(COUNT(R1572:T1572)=2,"יש שתי מספרים, המספר הראשון הוא .d-0"&amp;IF(R1572="",S1572,R1572)&amp;".t-המספר השני הוא .d-0"&amp;IF(T1572="",S1572,T1572),"המספר הוא.d-0"&amp;R1572&amp;S1572&amp;T1572)),"")</f>
        <v/>
      </c>
      <c r="I15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האלפון'!A1572&amp;'טבלת האלפון'!B1572,"'",""),"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72" s="4" t="str">
        <f t="shared" si="277"/>
        <v/>
      </c>
      <c r="K1572" t="str">
        <f t="shared" si="278"/>
        <v/>
      </c>
      <c r="L1572" t="str">
        <f t="shared" si="280"/>
        <v/>
      </c>
      <c r="M1572">
        <f t="shared" si="282"/>
        <v>5</v>
      </c>
      <c r="N1572">
        <f>ROW()</f>
        <v>1572</v>
      </c>
      <c r="O1572" t="str">
        <f t="shared" si="281"/>
        <v/>
      </c>
      <c r="R1572" t="str">
        <f t="shared" si="283"/>
        <v/>
      </c>
      <c r="S1572" t="str">
        <f t="shared" si="284"/>
        <v/>
      </c>
      <c r="T1572" t="str">
        <f t="shared" si="285"/>
        <v/>
      </c>
    </row>
    <row r="1573" spans="1:20" x14ac:dyDescent="0.2">
      <c r="A1573" t="str">
        <f>IF( T('טבלת האלפון'!A1573)="","",SUBSTITUTE(SUBSTITUTE('טבלת האלפון'!A1573," ",""),"'",""))</f>
        <v/>
      </c>
      <c r="B1573" s="11" t="str">
        <f>IF('טבלת האלפון'!H1573&gt;1,VALUE(SUBSTITUTE('טבלת האלפון'!H1573,"טל/פקס 0","")),"")</f>
        <v/>
      </c>
      <c r="C1573" t="str">
        <f>IF('טבלת האלפון'!I1573&gt;1,'טבלת האלפון'!I1573,"")</f>
        <v/>
      </c>
      <c r="D1573" t="str">
        <f>IF('טבלת האלפון'!J1573&gt;1,'טבלת האלפון'!J1573,"")</f>
        <v/>
      </c>
      <c r="E1573" t="str">
        <f t="shared" si="275"/>
        <v/>
      </c>
      <c r="F1573" t="str">
        <f t="shared" si="276"/>
        <v/>
      </c>
      <c r="G1573" t="str">
        <f t="shared" si="279"/>
        <v/>
      </c>
      <c r="H1573" s="16" t="str">
        <f>IF(J1573=2,"יש שני שמות עם אותו זיהוי, המערכת תשמיע את שניהם כעת,"&amp;'טבלת האלפון'!A1573&amp;","&amp;'טבלת האלפון'!B1573&amp;",ו"&amp;'טבלת האלפון'!C1573&amp;","&amp;IF(COUNT(B1573:D1573)=3,"יש שלוש מספרים, המספר הראשון הוא .d-0"&amp;B1573&amp;".t-המספר השני הוא .d-0"&amp;C1573&amp;".t-המספר השלישי הוא .d-0"&amp;D1573,IF(COUNT(B1573:D1573)=2,"יש שתי מספרים, המספר הראשון הוא .d-0"&amp;IF(B1573="",C1573,B1573)&amp;".t-המספר השני הוא .d-0"&amp;IF(D1573="",C1573,D1573),"המספר הוא.d-0"&amp;B1573&amp;C1573&amp;D1573))&amp;",.t-וכן,"&amp;INDEX('טבלת האלפון'!A:A,L1573)&amp;","&amp;INDEX('טבלת האלפון'!B:B,L1573)&amp;",ו"&amp;INDEX('טבלת האלפון'!C:C,L1573)&amp;","&amp;IF(COUNT(R1573:T1573)=3,"יש שלוש מספרים, המספר הראשון הוא .d-0"&amp;R1573&amp;".t-המספר השני הוא .d-0"&amp;S1573&amp;".t-המספר השלישי הוא .d-0"&amp;T1573,IF(COUNT(R1573:T1573)=2,"יש שתי מספרים, המספר הראשון הוא .d-0"&amp;IF(R1573="",S1573,R1573)&amp;".t-המספר השני הוא .d-0"&amp;IF(T1573="",S1573,T1573),"המספר הוא.d-0"&amp;R1573&amp;S1573&amp;T1573)),"")</f>
        <v/>
      </c>
      <c r="I15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האלפון'!A1573&amp;'טבלת האלפון'!B1573,"'",""),"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73" s="4" t="str">
        <f t="shared" si="277"/>
        <v/>
      </c>
      <c r="K1573" t="str">
        <f t="shared" si="278"/>
        <v/>
      </c>
      <c r="L1573" t="str">
        <f t="shared" si="280"/>
        <v/>
      </c>
      <c r="M1573">
        <f t="shared" si="282"/>
        <v>5</v>
      </c>
      <c r="N1573">
        <f>ROW()</f>
        <v>1573</v>
      </c>
      <c r="O1573" t="str">
        <f t="shared" si="281"/>
        <v/>
      </c>
      <c r="R1573" t="str">
        <f t="shared" si="283"/>
        <v/>
      </c>
      <c r="S1573" t="str">
        <f t="shared" si="284"/>
        <v/>
      </c>
      <c r="T1573" t="str">
        <f t="shared" si="285"/>
        <v/>
      </c>
    </row>
    <row r="1574" spans="1:20" x14ac:dyDescent="0.2">
      <c r="A1574" t="str">
        <f>IF( T('טבלת האלפון'!A1574)="","",SUBSTITUTE(SUBSTITUTE('טבלת האלפון'!A1574," ",""),"'",""))</f>
        <v/>
      </c>
      <c r="B1574" s="11" t="str">
        <f>IF('טבלת האלפון'!H1574&gt;1,VALUE(SUBSTITUTE('טבלת האלפון'!H1574,"טל/פקס 0","")),"")</f>
        <v/>
      </c>
      <c r="C1574" t="str">
        <f>IF('טבלת האלפון'!I1574&gt;1,'טבלת האלפון'!I1574,"")</f>
        <v/>
      </c>
      <c r="D1574" t="str">
        <f>IF('טבלת האלפון'!J1574&gt;1,'טבלת האלפון'!J1574,"")</f>
        <v/>
      </c>
      <c r="E1574" t="str">
        <f t="shared" si="275"/>
        <v/>
      </c>
      <c r="F1574" t="str">
        <f t="shared" si="276"/>
        <v/>
      </c>
      <c r="G1574" t="str">
        <f t="shared" si="279"/>
        <v/>
      </c>
      <c r="H1574" s="16" t="str">
        <f>IF(J1574=2,"יש שני שמות עם אותו זיהוי, המערכת תשמיע את שניהם כעת,"&amp;'טבלת האלפון'!A1574&amp;","&amp;'טבלת האלפון'!B1574&amp;",ו"&amp;'טבלת האלפון'!C1574&amp;","&amp;IF(COUNT(B1574:D1574)=3,"יש שלוש מספרים, המספר הראשון הוא .d-0"&amp;B1574&amp;".t-המספר השני הוא .d-0"&amp;C1574&amp;".t-המספר השלישי הוא .d-0"&amp;D1574,IF(COUNT(B1574:D1574)=2,"יש שתי מספרים, המספר הראשון הוא .d-0"&amp;IF(B1574="",C1574,B1574)&amp;".t-המספר השני הוא .d-0"&amp;IF(D1574="",C1574,D1574),"המספר הוא.d-0"&amp;B1574&amp;C1574&amp;D1574))&amp;",.t-וכן,"&amp;INDEX('טבלת האלפון'!A:A,L1574)&amp;","&amp;INDEX('טבלת האלפון'!B:B,L1574)&amp;",ו"&amp;INDEX('טבלת האלפון'!C:C,L1574)&amp;","&amp;IF(COUNT(R1574:T1574)=3,"יש שלוש מספרים, המספר הראשון הוא .d-0"&amp;R1574&amp;".t-המספר השני הוא .d-0"&amp;S1574&amp;".t-המספר השלישי הוא .d-0"&amp;T1574,IF(COUNT(R1574:T1574)=2,"יש שתי מספרים, המספר הראשון הוא .d-0"&amp;IF(R1574="",S1574,R1574)&amp;".t-המספר השני הוא .d-0"&amp;IF(T1574="",S1574,T1574),"המספר הוא.d-0"&amp;R1574&amp;S1574&amp;T1574)),"")</f>
        <v/>
      </c>
      <c r="I15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האלפון'!A1574&amp;'טבלת האלפון'!B1574,"'",""),"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74" s="4" t="str">
        <f t="shared" si="277"/>
        <v/>
      </c>
      <c r="K1574" t="str">
        <f t="shared" si="278"/>
        <v/>
      </c>
      <c r="L1574" t="str">
        <f t="shared" si="280"/>
        <v/>
      </c>
      <c r="M1574">
        <f t="shared" si="282"/>
        <v>5</v>
      </c>
      <c r="N1574">
        <f>ROW()</f>
        <v>1574</v>
      </c>
      <c r="O1574" t="str">
        <f t="shared" si="281"/>
        <v/>
      </c>
      <c r="R1574" t="str">
        <f t="shared" si="283"/>
        <v/>
      </c>
      <c r="S1574" t="str">
        <f t="shared" si="284"/>
        <v/>
      </c>
      <c r="T1574" t="str">
        <f t="shared" si="285"/>
        <v/>
      </c>
    </row>
    <row r="1575" spans="1:20" x14ac:dyDescent="0.2">
      <c r="A1575" t="str">
        <f>IF( T('טבלת האלפון'!A1575)="","",SUBSTITUTE(SUBSTITUTE('טבלת האלפון'!A1575," ",""),"'",""))</f>
        <v/>
      </c>
      <c r="B1575" s="11" t="str">
        <f>IF('טבלת האלפון'!H1575&gt;1,VALUE(SUBSTITUTE('טבלת האלפון'!H1575,"טל/פקס 0","")),"")</f>
        <v/>
      </c>
      <c r="C1575" t="str">
        <f>IF('טבלת האלפון'!I1575&gt;1,'טבלת האלפון'!I1575,"")</f>
        <v/>
      </c>
      <c r="D1575" t="str">
        <f>IF('טבלת האלפון'!J1575&gt;1,'טבלת האלפון'!J1575,"")</f>
        <v/>
      </c>
      <c r="E1575" t="str">
        <f t="shared" si="275"/>
        <v/>
      </c>
      <c r="F1575" t="str">
        <f t="shared" si="276"/>
        <v/>
      </c>
      <c r="G1575" t="str">
        <f t="shared" si="279"/>
        <v/>
      </c>
      <c r="H1575" s="16" t="str">
        <f>IF(J1575=2,"יש שני שמות עם אותו זיהוי, המערכת תשמיע את שניהם כעת,"&amp;'טבלת האלפון'!A1575&amp;","&amp;'טבלת האלפון'!B1575&amp;",ו"&amp;'טבלת האלפון'!C1575&amp;","&amp;IF(COUNT(B1575:D1575)=3,"יש שלוש מספרים, המספר הראשון הוא .d-0"&amp;B1575&amp;".t-המספר השני הוא .d-0"&amp;C1575&amp;".t-המספר השלישי הוא .d-0"&amp;D1575,IF(COUNT(B1575:D1575)=2,"יש שתי מספרים, המספר הראשון הוא .d-0"&amp;IF(B1575="",C1575,B1575)&amp;".t-המספר השני הוא .d-0"&amp;IF(D1575="",C1575,D1575),"המספר הוא.d-0"&amp;B1575&amp;C1575&amp;D1575))&amp;",.t-וכן,"&amp;INDEX('טבלת האלפון'!A:A,L1575)&amp;","&amp;INDEX('טבלת האלפון'!B:B,L1575)&amp;",ו"&amp;INDEX('טבלת האלפון'!C:C,L1575)&amp;","&amp;IF(COUNT(R1575:T1575)=3,"יש שלוש מספרים, המספר הראשון הוא .d-0"&amp;R1575&amp;".t-המספר השני הוא .d-0"&amp;S1575&amp;".t-המספר השלישי הוא .d-0"&amp;T1575,IF(COUNT(R1575:T1575)=2,"יש שתי מספרים, המספר הראשון הוא .d-0"&amp;IF(R1575="",S1575,R1575)&amp;".t-המספר השני הוא .d-0"&amp;IF(T1575="",S1575,T1575),"המספר הוא.d-0"&amp;R1575&amp;S1575&amp;T1575)),"")</f>
        <v/>
      </c>
      <c r="I15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האלפון'!A1575&amp;'טבלת האלפון'!B1575,"'",""),"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75" s="4" t="str">
        <f t="shared" si="277"/>
        <v/>
      </c>
      <c r="K1575" t="str">
        <f t="shared" si="278"/>
        <v/>
      </c>
      <c r="L1575" t="str">
        <f t="shared" si="280"/>
        <v/>
      </c>
      <c r="M1575">
        <f t="shared" si="282"/>
        <v>5</v>
      </c>
      <c r="N1575">
        <f>ROW()</f>
        <v>1575</v>
      </c>
      <c r="O1575" t="str">
        <f t="shared" si="281"/>
        <v/>
      </c>
      <c r="R1575" t="str">
        <f t="shared" si="283"/>
        <v/>
      </c>
      <c r="S1575" t="str">
        <f t="shared" si="284"/>
        <v/>
      </c>
      <c r="T1575" t="str">
        <f t="shared" si="285"/>
        <v/>
      </c>
    </row>
    <row r="1576" spans="1:20" x14ac:dyDescent="0.2">
      <c r="A1576" t="str">
        <f>IF( T('טבלת האלפון'!A1576)="","",SUBSTITUTE(SUBSTITUTE('טבלת האלפון'!A1576," ",""),"'",""))</f>
        <v/>
      </c>
      <c r="B1576" s="11" t="str">
        <f>IF('טבלת האלפון'!H1576&gt;1,VALUE(SUBSTITUTE('טבלת האלפון'!H1576,"טל/פקס 0","")),"")</f>
        <v/>
      </c>
      <c r="C1576" t="str">
        <f>IF('טבלת האלפון'!I1576&gt;1,'טבלת האלפון'!I1576,"")</f>
        <v/>
      </c>
      <c r="D1576" t="str">
        <f>IF('טבלת האלפון'!J1576&gt;1,'טבלת האלפון'!J1576,"")</f>
        <v/>
      </c>
      <c r="E1576" t="str">
        <f t="shared" si="275"/>
        <v/>
      </c>
      <c r="F1576" t="str">
        <f t="shared" si="276"/>
        <v/>
      </c>
      <c r="G1576" t="str">
        <f t="shared" si="279"/>
        <v/>
      </c>
      <c r="H1576" s="16" t="str">
        <f>IF(J1576=2,"יש שני שמות עם אותו זיהוי, המערכת תשמיע את שניהם כעת,"&amp;'טבלת האלפון'!A1576&amp;","&amp;'טבלת האלפון'!B1576&amp;",ו"&amp;'טבלת האלפון'!C1576&amp;","&amp;IF(COUNT(B1576:D1576)=3,"יש שלוש מספרים, המספר הראשון הוא .d-0"&amp;B1576&amp;".t-המספר השני הוא .d-0"&amp;C1576&amp;".t-המספר השלישי הוא .d-0"&amp;D1576,IF(COUNT(B1576:D1576)=2,"יש שתי מספרים, המספר הראשון הוא .d-0"&amp;IF(B1576="",C1576,B1576)&amp;".t-המספר השני הוא .d-0"&amp;IF(D1576="",C1576,D1576),"המספר הוא.d-0"&amp;B1576&amp;C1576&amp;D1576))&amp;",.t-וכן,"&amp;INDEX('טבלת האלפון'!A:A,L1576)&amp;","&amp;INDEX('טבלת האלפון'!B:B,L1576)&amp;",ו"&amp;INDEX('טבלת האלפון'!C:C,L1576)&amp;","&amp;IF(COUNT(R1576:T1576)=3,"יש שלוש מספרים, המספר הראשון הוא .d-0"&amp;R1576&amp;".t-המספר השני הוא .d-0"&amp;S1576&amp;".t-המספר השלישי הוא .d-0"&amp;T1576,IF(COUNT(R1576:T1576)=2,"יש שתי מספרים, המספר הראשון הוא .d-0"&amp;IF(R1576="",S1576,R1576)&amp;".t-המספר השני הוא .d-0"&amp;IF(T1576="",S1576,T1576),"המספר הוא.d-0"&amp;R1576&amp;S1576&amp;T1576)),"")</f>
        <v/>
      </c>
      <c r="I15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האלפון'!A1576&amp;'טבלת האלפון'!B1576,"'",""),"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76" s="4" t="str">
        <f t="shared" si="277"/>
        <v/>
      </c>
      <c r="K1576" t="str">
        <f t="shared" si="278"/>
        <v/>
      </c>
      <c r="L1576" t="str">
        <f t="shared" si="280"/>
        <v/>
      </c>
      <c r="M1576">
        <f t="shared" si="282"/>
        <v>5</v>
      </c>
      <c r="N1576">
        <f>ROW()</f>
        <v>1576</v>
      </c>
      <c r="O1576" t="str">
        <f t="shared" si="281"/>
        <v/>
      </c>
      <c r="R1576" t="str">
        <f t="shared" si="283"/>
        <v/>
      </c>
      <c r="S1576" t="str">
        <f t="shared" si="284"/>
        <v/>
      </c>
      <c r="T1576" t="str">
        <f t="shared" si="285"/>
        <v/>
      </c>
    </row>
    <row r="1577" spans="1:20" x14ac:dyDescent="0.2">
      <c r="A1577" t="str">
        <f>IF( T('טבלת האלפון'!A1577)="","",SUBSTITUTE(SUBSTITUTE('טבלת האלפון'!A1577," ",""),"'",""))</f>
        <v/>
      </c>
      <c r="B1577" s="11" t="str">
        <f>IF('טבלת האלפון'!H1577&gt;1,VALUE(SUBSTITUTE('טבלת האלפון'!H1577,"טל/פקס 0","")),"")</f>
        <v/>
      </c>
      <c r="C1577" t="str">
        <f>IF('טבלת האלפון'!I1577&gt;1,'טבלת האלפון'!I1577,"")</f>
        <v/>
      </c>
      <c r="D1577" t="str">
        <f>IF('טבלת האלפון'!J1577&gt;1,'טבלת האלפון'!J1577,"")</f>
        <v/>
      </c>
      <c r="E1577" t="str">
        <f t="shared" si="275"/>
        <v/>
      </c>
      <c r="F1577" t="str">
        <f t="shared" si="276"/>
        <v/>
      </c>
      <c r="G1577" t="str">
        <f t="shared" si="279"/>
        <v/>
      </c>
      <c r="H1577" s="16" t="str">
        <f>IF(J1577=2,"יש שני שמות עם אותו זיהוי, המערכת תשמיע את שניהם כעת,"&amp;'טבלת האלפון'!A1577&amp;","&amp;'טבלת האלפון'!B1577&amp;",ו"&amp;'טבלת האלפון'!C1577&amp;","&amp;IF(COUNT(B1577:D1577)=3,"יש שלוש מספרים, המספר הראשון הוא .d-0"&amp;B1577&amp;".t-המספר השני הוא .d-0"&amp;C1577&amp;".t-המספר השלישי הוא .d-0"&amp;D1577,IF(COUNT(B1577:D1577)=2,"יש שתי מספרים, המספר הראשון הוא .d-0"&amp;IF(B1577="",C1577,B1577)&amp;".t-המספר השני הוא .d-0"&amp;IF(D1577="",C1577,D1577),"המספר הוא.d-0"&amp;B1577&amp;C1577&amp;D1577))&amp;",.t-וכן,"&amp;INDEX('טבלת האלפון'!A:A,L1577)&amp;","&amp;INDEX('טבלת האלפון'!B:B,L1577)&amp;",ו"&amp;INDEX('טבלת האלפון'!C:C,L1577)&amp;","&amp;IF(COUNT(R1577:T1577)=3,"יש שלוש מספרים, המספר הראשון הוא .d-0"&amp;R1577&amp;".t-המספר השני הוא .d-0"&amp;S1577&amp;".t-המספר השלישי הוא .d-0"&amp;T1577,IF(COUNT(R1577:T1577)=2,"יש שתי מספרים, המספר הראשון הוא .d-0"&amp;IF(R1577="",S1577,R1577)&amp;".t-המספר השני הוא .d-0"&amp;IF(T1577="",S1577,T1577),"המספר הוא.d-0"&amp;R1577&amp;S1577&amp;T1577)),"")</f>
        <v/>
      </c>
      <c r="I15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האלפון'!A1577&amp;'טבלת האלפון'!B1577,"'",""),"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77" s="4" t="str">
        <f t="shared" si="277"/>
        <v/>
      </c>
      <c r="K1577" t="str">
        <f t="shared" si="278"/>
        <v/>
      </c>
      <c r="L1577" t="str">
        <f t="shared" si="280"/>
        <v/>
      </c>
      <c r="M1577">
        <f t="shared" si="282"/>
        <v>5</v>
      </c>
      <c r="N1577">
        <f>ROW()</f>
        <v>1577</v>
      </c>
      <c r="O1577" t="str">
        <f t="shared" si="281"/>
        <v/>
      </c>
      <c r="R1577" t="str">
        <f t="shared" si="283"/>
        <v/>
      </c>
      <c r="S1577" t="str">
        <f t="shared" si="284"/>
        <v/>
      </c>
      <c r="T1577" t="str">
        <f t="shared" si="285"/>
        <v/>
      </c>
    </row>
    <row r="1578" spans="1:20" x14ac:dyDescent="0.2">
      <c r="A1578" t="str">
        <f>IF( T('טבלת האלפון'!A1578)="","",SUBSTITUTE(SUBSTITUTE('טבלת האלפון'!A1578," ",""),"'",""))</f>
        <v/>
      </c>
      <c r="B1578" s="11" t="str">
        <f>IF('טבלת האלפון'!H1578&gt;1,VALUE(SUBSTITUTE('טבלת האלפון'!H1578,"טל/פקס 0","")),"")</f>
        <v/>
      </c>
      <c r="C1578" t="str">
        <f>IF('טבלת האלפון'!I1578&gt;1,'טבלת האלפון'!I1578,"")</f>
        <v/>
      </c>
      <c r="D1578" t="str">
        <f>IF('טבלת האלפון'!J1578&gt;1,'טבלת האלפון'!J1578,"")</f>
        <v/>
      </c>
      <c r="E1578" t="str">
        <f t="shared" si="275"/>
        <v/>
      </c>
      <c r="F1578" t="str">
        <f t="shared" si="276"/>
        <v/>
      </c>
      <c r="G1578" t="str">
        <f t="shared" si="279"/>
        <v/>
      </c>
      <c r="H1578" s="16" t="str">
        <f>IF(J1578=2,"יש שני שמות עם אותו זיהוי, המערכת תשמיע את שניהם כעת,"&amp;'טבלת האלפון'!A1578&amp;","&amp;'טבלת האלפון'!B1578&amp;",ו"&amp;'טבלת האלפון'!C1578&amp;","&amp;IF(COUNT(B1578:D1578)=3,"יש שלוש מספרים, המספר הראשון הוא .d-0"&amp;B1578&amp;".t-המספר השני הוא .d-0"&amp;C1578&amp;".t-המספר השלישי הוא .d-0"&amp;D1578,IF(COUNT(B1578:D1578)=2,"יש שתי מספרים, המספר הראשון הוא .d-0"&amp;IF(B1578="",C1578,B1578)&amp;".t-המספר השני הוא .d-0"&amp;IF(D1578="",C1578,D1578),"המספר הוא.d-0"&amp;B1578&amp;C1578&amp;D1578))&amp;",.t-וכן,"&amp;INDEX('טבלת האלפון'!A:A,L1578)&amp;","&amp;INDEX('טבלת האלפון'!B:B,L1578)&amp;",ו"&amp;INDEX('טבלת האלפון'!C:C,L1578)&amp;","&amp;IF(COUNT(R1578:T1578)=3,"יש שלוש מספרים, המספר הראשון הוא .d-0"&amp;R1578&amp;".t-המספר השני הוא .d-0"&amp;S1578&amp;".t-המספר השלישי הוא .d-0"&amp;T1578,IF(COUNT(R1578:T1578)=2,"יש שתי מספרים, המספר הראשון הוא .d-0"&amp;IF(R1578="",S1578,R1578)&amp;".t-המספר השני הוא .d-0"&amp;IF(T1578="",S1578,T1578),"המספר הוא.d-0"&amp;R1578&amp;S1578&amp;T1578)),"")</f>
        <v/>
      </c>
      <c r="I15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האלפון'!A1578&amp;'טבלת האלפון'!B1578,"'",""),"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78" s="4" t="str">
        <f t="shared" si="277"/>
        <v/>
      </c>
      <c r="K1578" t="str">
        <f t="shared" si="278"/>
        <v/>
      </c>
      <c r="L1578" t="str">
        <f t="shared" si="280"/>
        <v/>
      </c>
      <c r="M1578">
        <f t="shared" si="282"/>
        <v>5</v>
      </c>
      <c r="N1578">
        <f>ROW()</f>
        <v>1578</v>
      </c>
      <c r="O1578" t="str">
        <f t="shared" si="281"/>
        <v/>
      </c>
      <c r="R1578" t="str">
        <f t="shared" si="283"/>
        <v/>
      </c>
      <c r="S1578" t="str">
        <f t="shared" si="284"/>
        <v/>
      </c>
      <c r="T1578" t="str">
        <f t="shared" si="285"/>
        <v/>
      </c>
    </row>
    <row r="1579" spans="1:20" x14ac:dyDescent="0.2">
      <c r="A1579" t="str">
        <f>IF( T('טבלת האלפון'!A1579)="","",SUBSTITUTE(SUBSTITUTE('טבלת האלפון'!A1579," ",""),"'",""))</f>
        <v/>
      </c>
      <c r="B1579" s="11" t="str">
        <f>IF('טבלת האלפון'!H1579&gt;1,VALUE(SUBSTITUTE('טבלת האלפון'!H1579,"טל/פקס 0","")),"")</f>
        <v/>
      </c>
      <c r="C1579" t="str">
        <f>IF('טבלת האלפון'!I1579&gt;1,'טבלת האלפון'!I1579,"")</f>
        <v/>
      </c>
      <c r="D1579" t="str">
        <f>IF('טבלת האלפון'!J1579&gt;1,'טבלת האלפון'!J1579,"")</f>
        <v/>
      </c>
      <c r="E1579" t="str">
        <f t="shared" si="275"/>
        <v/>
      </c>
      <c r="F1579" t="str">
        <f t="shared" si="276"/>
        <v/>
      </c>
      <c r="G1579" t="str">
        <f t="shared" si="279"/>
        <v/>
      </c>
      <c r="H1579" s="16" t="str">
        <f>IF(J1579=2,"יש שני שמות עם אותו זיהוי, המערכת תשמיע את שניהם כעת,"&amp;'טבלת האלפון'!A1579&amp;","&amp;'טבלת האלפון'!B1579&amp;",ו"&amp;'טבלת האלפון'!C1579&amp;","&amp;IF(COUNT(B1579:D1579)=3,"יש שלוש מספרים, המספר הראשון הוא .d-0"&amp;B1579&amp;".t-המספר השני הוא .d-0"&amp;C1579&amp;".t-המספר השלישי הוא .d-0"&amp;D1579,IF(COUNT(B1579:D1579)=2,"יש שתי מספרים, המספר הראשון הוא .d-0"&amp;IF(B1579="",C1579,B1579)&amp;".t-המספר השני הוא .d-0"&amp;IF(D1579="",C1579,D1579),"המספר הוא.d-0"&amp;B1579&amp;C1579&amp;D1579))&amp;",.t-וכן,"&amp;INDEX('טבלת האלפון'!A:A,L1579)&amp;","&amp;INDEX('טבלת האלפון'!B:B,L1579)&amp;",ו"&amp;INDEX('טבלת האלפון'!C:C,L1579)&amp;","&amp;IF(COUNT(R1579:T1579)=3,"יש שלוש מספרים, המספר הראשון הוא .d-0"&amp;R1579&amp;".t-המספר השני הוא .d-0"&amp;S1579&amp;".t-המספר השלישי הוא .d-0"&amp;T1579,IF(COUNT(R1579:T1579)=2,"יש שתי מספרים, המספר הראשון הוא .d-0"&amp;IF(R1579="",S1579,R1579)&amp;".t-המספר השני הוא .d-0"&amp;IF(T1579="",S1579,T1579),"המספר הוא.d-0"&amp;R1579&amp;S1579&amp;T1579)),"")</f>
        <v/>
      </c>
      <c r="I15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האלפון'!A1579&amp;'טבלת האלפון'!B1579,"'",""),"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79" s="4" t="str">
        <f t="shared" si="277"/>
        <v/>
      </c>
      <c r="K1579" t="str">
        <f t="shared" si="278"/>
        <v/>
      </c>
      <c r="L1579" t="str">
        <f t="shared" si="280"/>
        <v/>
      </c>
      <c r="M1579">
        <f t="shared" si="282"/>
        <v>5</v>
      </c>
      <c r="N1579">
        <f>ROW()</f>
        <v>1579</v>
      </c>
      <c r="O1579" t="str">
        <f t="shared" si="281"/>
        <v/>
      </c>
      <c r="R1579" t="str">
        <f t="shared" si="283"/>
        <v/>
      </c>
      <c r="S1579" t="str">
        <f t="shared" si="284"/>
        <v/>
      </c>
      <c r="T1579" t="str">
        <f t="shared" si="285"/>
        <v/>
      </c>
    </row>
    <row r="1580" spans="1:20" x14ac:dyDescent="0.2">
      <c r="A1580" t="str">
        <f>IF( T('טבלת האלפון'!A1580)="","",SUBSTITUTE(SUBSTITUTE('טבלת האלפון'!A1580," ",""),"'",""))</f>
        <v/>
      </c>
      <c r="B1580" s="11" t="str">
        <f>IF('טבלת האלפון'!H1580&gt;1,VALUE(SUBSTITUTE('טבלת האלפון'!H1580,"טל/פקס 0","")),"")</f>
        <v/>
      </c>
      <c r="C1580" t="str">
        <f>IF('טבלת האלפון'!I1580&gt;1,'טבלת האלפון'!I1580,"")</f>
        <v/>
      </c>
      <c r="D1580" t="str">
        <f>IF('טבלת האלפון'!J1580&gt;1,'טבלת האלפון'!J1580,"")</f>
        <v/>
      </c>
      <c r="E1580" t="str">
        <f t="shared" si="275"/>
        <v/>
      </c>
      <c r="F1580" t="str">
        <f t="shared" si="276"/>
        <v/>
      </c>
      <c r="G1580" t="str">
        <f t="shared" si="279"/>
        <v/>
      </c>
      <c r="H1580" s="16" t="str">
        <f>IF(J1580=2,"יש שני שמות עם אותו זיהוי, המערכת תשמיע את שניהם כעת,"&amp;'טבלת האלפון'!A1580&amp;","&amp;'טבלת האלפון'!B1580&amp;",ו"&amp;'טבלת האלפון'!C1580&amp;","&amp;IF(COUNT(B1580:D1580)=3,"יש שלוש מספרים, המספר הראשון הוא .d-0"&amp;B1580&amp;".t-המספר השני הוא .d-0"&amp;C1580&amp;".t-המספר השלישי הוא .d-0"&amp;D1580,IF(COUNT(B1580:D1580)=2,"יש שתי מספרים, המספר הראשון הוא .d-0"&amp;IF(B1580="",C1580,B1580)&amp;".t-המספר השני הוא .d-0"&amp;IF(D1580="",C1580,D1580),"המספר הוא.d-0"&amp;B1580&amp;C1580&amp;D1580))&amp;",.t-וכן,"&amp;INDEX('טבלת האלפון'!A:A,L1580)&amp;","&amp;INDEX('טבלת האלפון'!B:B,L1580)&amp;",ו"&amp;INDEX('טבלת האלפון'!C:C,L1580)&amp;","&amp;IF(COUNT(R1580:T1580)=3,"יש שלוש מספרים, המספר הראשון הוא .d-0"&amp;R1580&amp;".t-המספר השני הוא .d-0"&amp;S1580&amp;".t-המספר השלישי הוא .d-0"&amp;T1580,IF(COUNT(R1580:T1580)=2,"יש שתי מספרים, המספר הראשון הוא .d-0"&amp;IF(R1580="",S1580,R1580)&amp;".t-המספר השני הוא .d-0"&amp;IF(T1580="",S1580,T1580),"המספר הוא.d-0"&amp;R1580&amp;S1580&amp;T1580)),"")</f>
        <v/>
      </c>
      <c r="I15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האלפון'!A1580&amp;'טבלת האלפון'!B1580,"'",""),"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80" s="4" t="str">
        <f t="shared" si="277"/>
        <v/>
      </c>
      <c r="K1580" t="str">
        <f t="shared" si="278"/>
        <v/>
      </c>
      <c r="L1580" t="str">
        <f t="shared" si="280"/>
        <v/>
      </c>
      <c r="M1580">
        <f t="shared" si="282"/>
        <v>5</v>
      </c>
      <c r="N1580">
        <f>ROW()</f>
        <v>1580</v>
      </c>
      <c r="O1580" t="str">
        <f t="shared" si="281"/>
        <v/>
      </c>
      <c r="R1580" t="str">
        <f t="shared" si="283"/>
        <v/>
      </c>
      <c r="S1580" t="str">
        <f t="shared" si="284"/>
        <v/>
      </c>
      <c r="T1580" t="str">
        <f t="shared" si="285"/>
        <v/>
      </c>
    </row>
    <row r="1581" spans="1:20" x14ac:dyDescent="0.2">
      <c r="A1581" t="str">
        <f>IF( T('טבלת האלפון'!A1581)="","",SUBSTITUTE(SUBSTITUTE('טבלת האלפון'!A1581," ",""),"'",""))</f>
        <v/>
      </c>
      <c r="B1581" s="11" t="str">
        <f>IF('טבלת האלפון'!H1581&gt;1,VALUE(SUBSTITUTE('טבלת האלפון'!H1581,"טל/פקס 0","")),"")</f>
        <v/>
      </c>
      <c r="C1581" t="str">
        <f>IF('טבלת האלפון'!I1581&gt;1,'טבלת האלפון'!I1581,"")</f>
        <v/>
      </c>
      <c r="D1581" t="str">
        <f>IF('טבלת האלפון'!J1581&gt;1,'טבלת האלפון'!J1581,"")</f>
        <v/>
      </c>
      <c r="E1581" t="str">
        <f t="shared" si="275"/>
        <v/>
      </c>
      <c r="F1581" t="str">
        <f t="shared" si="276"/>
        <v/>
      </c>
      <c r="G1581" t="str">
        <f t="shared" si="279"/>
        <v/>
      </c>
      <c r="H1581" s="16" t="str">
        <f>IF(J1581=2,"יש שני שמות עם אותו זיהוי, המערכת תשמיע את שניהם כעת,"&amp;'טבלת האלפון'!A1581&amp;","&amp;'טבלת האלפון'!B1581&amp;",ו"&amp;'טבלת האלפון'!C1581&amp;","&amp;IF(COUNT(B1581:D1581)=3,"יש שלוש מספרים, המספר הראשון הוא .d-0"&amp;B1581&amp;".t-המספר השני הוא .d-0"&amp;C1581&amp;".t-המספר השלישי הוא .d-0"&amp;D1581,IF(COUNT(B1581:D1581)=2,"יש שתי מספרים, המספר הראשון הוא .d-0"&amp;IF(B1581="",C1581,B1581)&amp;".t-המספר השני הוא .d-0"&amp;IF(D1581="",C1581,D1581),"המספר הוא.d-0"&amp;B1581&amp;C1581&amp;D1581))&amp;",.t-וכן,"&amp;INDEX('טבלת האלפון'!A:A,L1581)&amp;","&amp;INDEX('טבלת האלפון'!B:B,L1581)&amp;",ו"&amp;INDEX('טבלת האלפון'!C:C,L1581)&amp;","&amp;IF(COUNT(R1581:T1581)=3,"יש שלוש מספרים, המספר הראשון הוא .d-0"&amp;R1581&amp;".t-המספר השני הוא .d-0"&amp;S1581&amp;".t-המספר השלישי הוא .d-0"&amp;T1581,IF(COUNT(R1581:T1581)=2,"יש שתי מספרים, המספר הראשון הוא .d-0"&amp;IF(R1581="",S1581,R1581)&amp;".t-המספר השני הוא .d-0"&amp;IF(T1581="",S1581,T1581),"המספר הוא.d-0"&amp;R1581&amp;S1581&amp;T1581)),"")</f>
        <v/>
      </c>
      <c r="I15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האלפון'!A1581&amp;'טבלת האלפון'!B1581,"'",""),"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81" s="4" t="str">
        <f t="shared" si="277"/>
        <v/>
      </c>
      <c r="K1581" t="str">
        <f t="shared" si="278"/>
        <v/>
      </c>
      <c r="L1581" t="str">
        <f t="shared" si="280"/>
        <v/>
      </c>
      <c r="M1581">
        <f t="shared" si="282"/>
        <v>5</v>
      </c>
      <c r="N1581">
        <f>ROW()</f>
        <v>1581</v>
      </c>
      <c r="O1581" t="str">
        <f t="shared" si="281"/>
        <v/>
      </c>
      <c r="R1581" t="str">
        <f t="shared" si="283"/>
        <v/>
      </c>
      <c r="S1581" t="str">
        <f t="shared" si="284"/>
        <v/>
      </c>
      <c r="T1581" t="str">
        <f t="shared" si="285"/>
        <v/>
      </c>
    </row>
    <row r="1582" spans="1:20" x14ac:dyDescent="0.2">
      <c r="A1582" t="str">
        <f>IF( T('טבלת האלפון'!A1582)="","",SUBSTITUTE(SUBSTITUTE('טבלת האלפון'!A1582," ",""),"'",""))</f>
        <v/>
      </c>
      <c r="B1582" s="11" t="str">
        <f>IF('טבלת האלפון'!H1582&gt;1,VALUE(SUBSTITUTE('טבלת האלפון'!H1582,"טל/פקס 0","")),"")</f>
        <v/>
      </c>
      <c r="C1582" t="str">
        <f>IF('טבלת האלפון'!I1582&gt;1,'טבלת האלפון'!I1582,"")</f>
        <v/>
      </c>
      <c r="D1582" t="str">
        <f>IF('טבלת האלפון'!J1582&gt;1,'טבלת האלפון'!J1582,"")</f>
        <v/>
      </c>
      <c r="E1582" t="str">
        <f t="shared" si="275"/>
        <v/>
      </c>
      <c r="F1582" t="str">
        <f t="shared" si="276"/>
        <v/>
      </c>
      <c r="G1582" t="str">
        <f t="shared" si="279"/>
        <v/>
      </c>
      <c r="H1582" s="16" t="str">
        <f>IF(J1582=2,"יש שני שמות עם אותו זיהוי, המערכת תשמיע את שניהם כעת,"&amp;'טבלת האלפון'!A1582&amp;","&amp;'טבלת האלפון'!B1582&amp;",ו"&amp;'טבלת האלפון'!C1582&amp;","&amp;IF(COUNT(B1582:D1582)=3,"יש שלוש מספרים, המספר הראשון הוא .d-0"&amp;B1582&amp;".t-המספר השני הוא .d-0"&amp;C1582&amp;".t-המספר השלישי הוא .d-0"&amp;D1582,IF(COUNT(B1582:D1582)=2,"יש שתי מספרים, המספר הראשון הוא .d-0"&amp;IF(B1582="",C1582,B1582)&amp;".t-המספר השני הוא .d-0"&amp;IF(D1582="",C1582,D1582),"המספר הוא.d-0"&amp;B1582&amp;C1582&amp;D1582))&amp;",.t-וכן,"&amp;INDEX('טבלת האלפון'!A:A,L1582)&amp;","&amp;INDEX('טבלת האלפון'!B:B,L1582)&amp;",ו"&amp;INDEX('טבלת האלפון'!C:C,L1582)&amp;","&amp;IF(COUNT(R1582:T1582)=3,"יש שלוש מספרים, המספר הראשון הוא .d-0"&amp;R1582&amp;".t-המספר השני הוא .d-0"&amp;S1582&amp;".t-המספר השלישי הוא .d-0"&amp;T1582,IF(COUNT(R1582:T1582)=2,"יש שתי מספרים, המספר הראשון הוא .d-0"&amp;IF(R1582="",S1582,R1582)&amp;".t-המספר השני הוא .d-0"&amp;IF(T1582="",S1582,T1582),"המספר הוא.d-0"&amp;R1582&amp;S1582&amp;T1582)),"")</f>
        <v/>
      </c>
      <c r="I15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האלפון'!A1582&amp;'טבלת האלפון'!B1582,"'",""),"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82" s="4" t="str">
        <f t="shared" si="277"/>
        <v/>
      </c>
      <c r="K1582" t="str">
        <f t="shared" si="278"/>
        <v/>
      </c>
      <c r="L1582" t="str">
        <f t="shared" si="280"/>
        <v/>
      </c>
      <c r="M1582">
        <f t="shared" si="282"/>
        <v>5</v>
      </c>
      <c r="N1582">
        <f>ROW()</f>
        <v>1582</v>
      </c>
      <c r="O1582" t="str">
        <f t="shared" si="281"/>
        <v/>
      </c>
      <c r="R1582" t="str">
        <f t="shared" si="283"/>
        <v/>
      </c>
      <c r="S1582" t="str">
        <f t="shared" si="284"/>
        <v/>
      </c>
      <c r="T1582" t="str">
        <f t="shared" si="285"/>
        <v/>
      </c>
    </row>
    <row r="1583" spans="1:20" x14ac:dyDescent="0.2">
      <c r="A1583" t="str">
        <f>IF( T('טבלת האלפון'!A1583)="","",SUBSTITUTE(SUBSTITUTE('טבלת האלפון'!A1583," ",""),"'",""))</f>
        <v/>
      </c>
      <c r="B1583" s="11" t="str">
        <f>IF('טבלת האלפון'!H1583&gt;1,VALUE(SUBSTITUTE('טבלת האלפון'!H1583,"טל/פקס 0","")),"")</f>
        <v/>
      </c>
      <c r="C1583" t="str">
        <f>IF('טבלת האלפון'!I1583&gt;1,'טבלת האלפון'!I1583,"")</f>
        <v/>
      </c>
      <c r="D1583" t="str">
        <f>IF('טבלת האלפון'!J1583&gt;1,'טבלת האלפון'!J1583,"")</f>
        <v/>
      </c>
      <c r="E1583" t="str">
        <f t="shared" si="275"/>
        <v/>
      </c>
      <c r="F1583" t="str">
        <f t="shared" si="276"/>
        <v/>
      </c>
      <c r="G1583" t="str">
        <f t="shared" si="279"/>
        <v/>
      </c>
      <c r="H1583" s="16" t="str">
        <f>IF(J1583=2,"יש שני שמות עם אותו זיהוי, המערכת תשמיע את שניהם כעת,"&amp;'טבלת האלפון'!A1583&amp;","&amp;'טבלת האלפון'!B1583&amp;",ו"&amp;'טבלת האלפון'!C1583&amp;","&amp;IF(COUNT(B1583:D1583)=3,"יש שלוש מספרים, המספר הראשון הוא .d-0"&amp;B1583&amp;".t-המספר השני הוא .d-0"&amp;C1583&amp;".t-המספר השלישי הוא .d-0"&amp;D1583,IF(COUNT(B1583:D1583)=2,"יש שתי מספרים, המספר הראשון הוא .d-0"&amp;IF(B1583="",C1583,B1583)&amp;".t-המספר השני הוא .d-0"&amp;IF(D1583="",C1583,D1583),"המספר הוא.d-0"&amp;B1583&amp;C1583&amp;D1583))&amp;",.t-וכן,"&amp;INDEX('טבלת האלפון'!A:A,L1583)&amp;","&amp;INDEX('טבלת האלפון'!B:B,L1583)&amp;",ו"&amp;INDEX('טבלת האלפון'!C:C,L1583)&amp;","&amp;IF(COUNT(R1583:T1583)=3,"יש שלוש מספרים, המספר הראשון הוא .d-0"&amp;R1583&amp;".t-המספר השני הוא .d-0"&amp;S1583&amp;".t-המספר השלישי הוא .d-0"&amp;T1583,IF(COUNT(R1583:T1583)=2,"יש שתי מספרים, המספר הראשון הוא .d-0"&amp;IF(R1583="",S1583,R1583)&amp;".t-המספר השני הוא .d-0"&amp;IF(T1583="",S1583,T1583),"המספר הוא.d-0"&amp;R1583&amp;S1583&amp;T1583)),"")</f>
        <v/>
      </c>
      <c r="I15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האלפון'!A1583&amp;'טבלת האלפון'!B1583,"'",""),"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83" s="4" t="str">
        <f t="shared" si="277"/>
        <v/>
      </c>
      <c r="K1583" t="str">
        <f t="shared" si="278"/>
        <v/>
      </c>
      <c r="L1583" t="str">
        <f t="shared" si="280"/>
        <v/>
      </c>
      <c r="M1583">
        <f t="shared" si="282"/>
        <v>5</v>
      </c>
      <c r="N1583">
        <f>ROW()</f>
        <v>1583</v>
      </c>
      <c r="O1583" t="str">
        <f t="shared" si="281"/>
        <v/>
      </c>
      <c r="R1583" t="str">
        <f t="shared" si="283"/>
        <v/>
      </c>
      <c r="S1583" t="str">
        <f t="shared" si="284"/>
        <v/>
      </c>
      <c r="T1583" t="str">
        <f t="shared" si="285"/>
        <v/>
      </c>
    </row>
    <row r="1584" spans="1:20" x14ac:dyDescent="0.2">
      <c r="A1584" t="str">
        <f>IF( T('טבלת האלפון'!A1584)="","",SUBSTITUTE(SUBSTITUTE('טבלת האלפון'!A1584," ",""),"'",""))</f>
        <v/>
      </c>
      <c r="B1584" s="11" t="str">
        <f>IF('טבלת האלפון'!H1584&gt;1,VALUE(SUBSTITUTE('טבלת האלפון'!H1584,"טל/פקס 0","")),"")</f>
        <v/>
      </c>
      <c r="C1584" t="str">
        <f>IF('טבלת האלפון'!I1584&gt;1,'טבלת האלפון'!I1584,"")</f>
        <v/>
      </c>
      <c r="D1584" t="str">
        <f>IF('טבלת האלפון'!J1584&gt;1,'טבלת האלפון'!J1584,"")</f>
        <v/>
      </c>
      <c r="E1584" t="str">
        <f t="shared" si="275"/>
        <v/>
      </c>
      <c r="F1584" t="str">
        <f t="shared" si="276"/>
        <v/>
      </c>
      <c r="G1584" t="str">
        <f t="shared" si="279"/>
        <v/>
      </c>
      <c r="H1584" s="16" t="str">
        <f>IF(J1584=2,"יש שני שמות עם אותו זיהוי, המערכת תשמיע את שניהם כעת,"&amp;'טבלת האלפון'!A1584&amp;","&amp;'טבלת האלפון'!B1584&amp;",ו"&amp;'טבלת האלפון'!C1584&amp;","&amp;IF(COUNT(B1584:D1584)=3,"יש שלוש מספרים, המספר הראשון הוא .d-0"&amp;B1584&amp;".t-המספר השני הוא .d-0"&amp;C1584&amp;".t-המספר השלישי הוא .d-0"&amp;D1584,IF(COUNT(B1584:D1584)=2,"יש שתי מספרים, המספר הראשון הוא .d-0"&amp;IF(B1584="",C1584,B1584)&amp;".t-המספר השני הוא .d-0"&amp;IF(D1584="",C1584,D1584),"המספר הוא.d-0"&amp;B1584&amp;C1584&amp;D1584))&amp;",.t-וכן,"&amp;INDEX('טבלת האלפון'!A:A,L1584)&amp;","&amp;INDEX('טבלת האלפון'!B:B,L1584)&amp;",ו"&amp;INDEX('טבלת האלפון'!C:C,L1584)&amp;","&amp;IF(COUNT(R1584:T1584)=3,"יש שלוש מספרים, המספר הראשון הוא .d-0"&amp;R1584&amp;".t-המספר השני הוא .d-0"&amp;S1584&amp;".t-המספר השלישי הוא .d-0"&amp;T1584,IF(COUNT(R1584:T1584)=2,"יש שתי מספרים, המספר הראשון הוא .d-0"&amp;IF(R1584="",S1584,R1584)&amp;".t-המספר השני הוא .d-0"&amp;IF(T1584="",S1584,T1584),"המספר הוא.d-0"&amp;R1584&amp;S1584&amp;T1584)),"")</f>
        <v/>
      </c>
      <c r="I15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האלפון'!A1584&amp;'טבלת האלפון'!B1584,"'",""),"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84" s="4" t="str">
        <f t="shared" si="277"/>
        <v/>
      </c>
      <c r="K1584" t="str">
        <f t="shared" si="278"/>
        <v/>
      </c>
      <c r="L1584" t="str">
        <f t="shared" si="280"/>
        <v/>
      </c>
      <c r="M1584">
        <f t="shared" si="282"/>
        <v>5</v>
      </c>
      <c r="N1584">
        <f>ROW()</f>
        <v>1584</v>
      </c>
      <c r="O1584" t="str">
        <f t="shared" si="281"/>
        <v/>
      </c>
      <c r="R1584" t="str">
        <f t="shared" si="283"/>
        <v/>
      </c>
      <c r="S1584" t="str">
        <f t="shared" si="284"/>
        <v/>
      </c>
      <c r="T1584" t="str">
        <f t="shared" si="285"/>
        <v/>
      </c>
    </row>
    <row r="1585" spans="1:20" x14ac:dyDescent="0.2">
      <c r="A1585" t="str">
        <f>IF( T('טבלת האלפון'!A1585)="","",SUBSTITUTE(SUBSTITUTE('טבלת האלפון'!A1585," ",""),"'",""))</f>
        <v/>
      </c>
      <c r="B1585" s="11" t="str">
        <f>IF('טבלת האלפון'!H1585&gt;1,VALUE(SUBSTITUTE('טבלת האלפון'!H1585,"טל/פקס 0","")),"")</f>
        <v/>
      </c>
      <c r="C1585" t="str">
        <f>IF('טבלת האלפון'!I1585&gt;1,'טבלת האלפון'!I1585,"")</f>
        <v/>
      </c>
      <c r="D1585" t="str">
        <f>IF('טבלת האלפון'!J1585&gt;1,'טבלת האלפון'!J1585,"")</f>
        <v/>
      </c>
      <c r="E1585" t="str">
        <f t="shared" si="275"/>
        <v/>
      </c>
      <c r="F1585" t="str">
        <f t="shared" si="276"/>
        <v/>
      </c>
      <c r="G1585" t="str">
        <f t="shared" si="279"/>
        <v/>
      </c>
      <c r="H1585" s="16" t="str">
        <f>IF(J1585=2,"יש שני שמות עם אותו זיהוי, המערכת תשמיע את שניהם כעת,"&amp;'טבלת האלפון'!A1585&amp;","&amp;'טבלת האלפון'!B1585&amp;",ו"&amp;'טבלת האלפון'!C1585&amp;","&amp;IF(COUNT(B1585:D1585)=3,"יש שלוש מספרים, המספר הראשון הוא .d-0"&amp;B1585&amp;".t-המספר השני הוא .d-0"&amp;C1585&amp;".t-המספר השלישי הוא .d-0"&amp;D1585,IF(COUNT(B1585:D1585)=2,"יש שתי מספרים, המספר הראשון הוא .d-0"&amp;IF(B1585="",C1585,B1585)&amp;".t-המספר השני הוא .d-0"&amp;IF(D1585="",C1585,D1585),"המספר הוא.d-0"&amp;B1585&amp;C1585&amp;D1585))&amp;",.t-וכן,"&amp;INDEX('טבלת האלפון'!A:A,L1585)&amp;","&amp;INDEX('טבלת האלפון'!B:B,L1585)&amp;",ו"&amp;INDEX('טבלת האלפון'!C:C,L1585)&amp;","&amp;IF(COUNT(R1585:T1585)=3,"יש שלוש מספרים, המספר הראשון הוא .d-0"&amp;R1585&amp;".t-המספר השני הוא .d-0"&amp;S1585&amp;".t-המספר השלישי הוא .d-0"&amp;T1585,IF(COUNT(R1585:T1585)=2,"יש שתי מספרים, המספר הראשון הוא .d-0"&amp;IF(R1585="",S1585,R1585)&amp;".t-המספר השני הוא .d-0"&amp;IF(T1585="",S1585,T1585),"המספר הוא.d-0"&amp;R1585&amp;S1585&amp;T1585)),"")</f>
        <v/>
      </c>
      <c r="I15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האלפון'!A1585&amp;'טבלת האלפון'!B1585,"'",""),"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85" s="4" t="str">
        <f t="shared" si="277"/>
        <v/>
      </c>
      <c r="K1585" t="str">
        <f t="shared" si="278"/>
        <v/>
      </c>
      <c r="L1585" t="str">
        <f t="shared" si="280"/>
        <v/>
      </c>
      <c r="M1585">
        <f t="shared" si="282"/>
        <v>5</v>
      </c>
      <c r="N1585">
        <f>ROW()</f>
        <v>1585</v>
      </c>
      <c r="O1585" t="str">
        <f t="shared" si="281"/>
        <v/>
      </c>
      <c r="R1585" t="str">
        <f t="shared" si="283"/>
        <v/>
      </c>
      <c r="S1585" t="str">
        <f t="shared" si="284"/>
        <v/>
      </c>
      <c r="T1585" t="str">
        <f t="shared" si="285"/>
        <v/>
      </c>
    </row>
    <row r="1586" spans="1:20" x14ac:dyDescent="0.2">
      <c r="A1586" t="str">
        <f>IF( T('טבלת האלפון'!A1586)="","",SUBSTITUTE(SUBSTITUTE('טבלת האלפון'!A1586," ",""),"'",""))</f>
        <v/>
      </c>
      <c r="B1586" s="11" t="str">
        <f>IF('טבלת האלפון'!H1586&gt;1,VALUE(SUBSTITUTE('טבלת האלפון'!H1586,"טל/פקס 0","")),"")</f>
        <v/>
      </c>
      <c r="C1586" t="str">
        <f>IF('טבלת האלפון'!I1586&gt;1,'טבלת האלפון'!I1586,"")</f>
        <v/>
      </c>
      <c r="D1586" t="str">
        <f>IF('טבלת האלפון'!J1586&gt;1,'טבלת האלפון'!J1586,"")</f>
        <v/>
      </c>
      <c r="E1586" t="str">
        <f t="shared" si="275"/>
        <v/>
      </c>
      <c r="F1586" t="str">
        <f t="shared" si="276"/>
        <v/>
      </c>
      <c r="G1586" t="str">
        <f t="shared" si="279"/>
        <v/>
      </c>
      <c r="H1586" s="16" t="str">
        <f>IF(J1586=2,"יש שני שמות עם אותו זיהוי, המערכת תשמיע את שניהם כעת,"&amp;'טבלת האלפון'!A1586&amp;","&amp;'טבלת האלפון'!B1586&amp;",ו"&amp;'טבלת האלפון'!C1586&amp;","&amp;IF(COUNT(B1586:D1586)=3,"יש שלוש מספרים, המספר הראשון הוא .d-0"&amp;B1586&amp;".t-המספר השני הוא .d-0"&amp;C1586&amp;".t-המספר השלישי הוא .d-0"&amp;D1586,IF(COUNT(B1586:D1586)=2,"יש שתי מספרים, המספר הראשון הוא .d-0"&amp;IF(B1586="",C1586,B1586)&amp;".t-המספר השני הוא .d-0"&amp;IF(D1586="",C1586,D1586),"המספר הוא.d-0"&amp;B1586&amp;C1586&amp;D1586))&amp;",.t-וכן,"&amp;INDEX('טבלת האלפון'!A:A,L1586)&amp;","&amp;INDEX('טבלת האלפון'!B:B,L1586)&amp;",ו"&amp;INDEX('טבלת האלפון'!C:C,L1586)&amp;","&amp;IF(COUNT(R1586:T1586)=3,"יש שלוש מספרים, המספר הראשון הוא .d-0"&amp;R1586&amp;".t-המספר השני הוא .d-0"&amp;S1586&amp;".t-המספר השלישי הוא .d-0"&amp;T1586,IF(COUNT(R1586:T1586)=2,"יש שתי מספרים, המספר הראשון הוא .d-0"&amp;IF(R1586="",S1586,R1586)&amp;".t-המספר השני הוא .d-0"&amp;IF(T1586="",S1586,T1586),"המספר הוא.d-0"&amp;R1586&amp;S1586&amp;T1586)),"")</f>
        <v/>
      </c>
      <c r="I15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האלפון'!A1586&amp;'טבלת האלפון'!B1586,"'",""),"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86" s="4" t="str">
        <f t="shared" si="277"/>
        <v/>
      </c>
      <c r="K1586" t="str">
        <f t="shared" si="278"/>
        <v/>
      </c>
      <c r="L1586" t="str">
        <f t="shared" si="280"/>
        <v/>
      </c>
      <c r="M1586">
        <f t="shared" si="282"/>
        <v>5</v>
      </c>
      <c r="N1586">
        <f>ROW()</f>
        <v>1586</v>
      </c>
      <c r="O1586" t="str">
        <f t="shared" si="281"/>
        <v/>
      </c>
      <c r="R1586" t="str">
        <f t="shared" si="283"/>
        <v/>
      </c>
      <c r="S1586" t="str">
        <f t="shared" si="284"/>
        <v/>
      </c>
      <c r="T1586" t="str">
        <f t="shared" si="285"/>
        <v/>
      </c>
    </row>
    <row r="1587" spans="1:20" x14ac:dyDescent="0.2">
      <c r="A1587" t="str">
        <f>IF( T('טבלת האלפון'!A1587)="","",SUBSTITUTE(SUBSTITUTE('טבלת האלפון'!A1587," ",""),"'",""))</f>
        <v/>
      </c>
      <c r="B1587" s="11" t="str">
        <f>IF('טבלת האלפון'!H1587&gt;1,VALUE(SUBSTITUTE('טבלת האלפון'!H1587,"טל/פקס 0","")),"")</f>
        <v/>
      </c>
      <c r="C1587" t="str">
        <f>IF('טבלת האלפון'!I1587&gt;1,'טבלת האלפון'!I1587,"")</f>
        <v/>
      </c>
      <c r="D1587" t="str">
        <f>IF('טבלת האלפון'!J1587&gt;1,'טבלת האלפון'!J1587,"")</f>
        <v/>
      </c>
      <c r="E1587" t="str">
        <f t="shared" si="275"/>
        <v/>
      </c>
      <c r="F1587" t="str">
        <f t="shared" si="276"/>
        <v/>
      </c>
      <c r="G1587" t="str">
        <f t="shared" si="279"/>
        <v/>
      </c>
      <c r="H1587" s="16" t="str">
        <f>IF(J1587=2,"יש שני שמות עם אותו זיהוי, המערכת תשמיע את שניהם כעת,"&amp;'טבלת האלפון'!A1587&amp;","&amp;'טבלת האלפון'!B1587&amp;",ו"&amp;'טבלת האלפון'!C1587&amp;","&amp;IF(COUNT(B1587:D1587)=3,"יש שלוש מספרים, המספר הראשון הוא .d-0"&amp;B1587&amp;".t-המספר השני הוא .d-0"&amp;C1587&amp;".t-המספר השלישי הוא .d-0"&amp;D1587,IF(COUNT(B1587:D1587)=2,"יש שתי מספרים, המספר הראשון הוא .d-0"&amp;IF(B1587="",C1587,B1587)&amp;".t-המספר השני הוא .d-0"&amp;IF(D1587="",C1587,D1587),"המספר הוא.d-0"&amp;B1587&amp;C1587&amp;D1587))&amp;",.t-וכן,"&amp;INDEX('טבלת האלפון'!A:A,L1587)&amp;","&amp;INDEX('טבלת האלפון'!B:B,L1587)&amp;",ו"&amp;INDEX('טבלת האלפון'!C:C,L1587)&amp;","&amp;IF(COUNT(R1587:T1587)=3,"יש שלוש מספרים, המספר הראשון הוא .d-0"&amp;R1587&amp;".t-המספר השני הוא .d-0"&amp;S1587&amp;".t-המספר השלישי הוא .d-0"&amp;T1587,IF(COUNT(R1587:T1587)=2,"יש שתי מספרים, המספר הראשון הוא .d-0"&amp;IF(R1587="",S1587,R1587)&amp;".t-המספר השני הוא .d-0"&amp;IF(T1587="",S1587,T1587),"המספר הוא.d-0"&amp;R1587&amp;S1587&amp;T1587)),"")</f>
        <v/>
      </c>
      <c r="I15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האלפון'!A1587&amp;'טבלת האלפון'!B1587,"'",""),"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87" s="4" t="str">
        <f t="shared" si="277"/>
        <v/>
      </c>
      <c r="K1587" t="str">
        <f t="shared" si="278"/>
        <v/>
      </c>
      <c r="L1587" t="str">
        <f t="shared" si="280"/>
        <v/>
      </c>
      <c r="M1587">
        <f t="shared" si="282"/>
        <v>5</v>
      </c>
      <c r="N1587">
        <f>ROW()</f>
        <v>1587</v>
      </c>
      <c r="O1587" t="str">
        <f t="shared" si="281"/>
        <v/>
      </c>
      <c r="R1587" t="str">
        <f t="shared" si="283"/>
        <v/>
      </c>
      <c r="S1587" t="str">
        <f t="shared" si="284"/>
        <v/>
      </c>
      <c r="T1587" t="str">
        <f t="shared" si="285"/>
        <v/>
      </c>
    </row>
    <row r="1588" spans="1:20" x14ac:dyDescent="0.2">
      <c r="A1588" t="str">
        <f>IF( T('טבלת האלפון'!A1588)="","",SUBSTITUTE(SUBSTITUTE('טבלת האלפון'!A1588," ",""),"'",""))</f>
        <v/>
      </c>
      <c r="B1588" s="11" t="str">
        <f>IF('טבלת האלפון'!H1588&gt;1,VALUE(SUBSTITUTE('טבלת האלפון'!H1588,"טל/פקס 0","")),"")</f>
        <v/>
      </c>
      <c r="C1588" t="str">
        <f>IF('טבלת האלפון'!I1588&gt;1,'טבלת האלפון'!I1588,"")</f>
        <v/>
      </c>
      <c r="D1588" t="str">
        <f>IF('טבלת האלפון'!J1588&gt;1,'טבלת האלפון'!J1588,"")</f>
        <v/>
      </c>
      <c r="E1588" t="str">
        <f t="shared" si="275"/>
        <v/>
      </c>
      <c r="F1588" t="str">
        <f t="shared" si="276"/>
        <v/>
      </c>
      <c r="G1588" t="str">
        <f t="shared" si="279"/>
        <v/>
      </c>
      <c r="H1588" s="16" t="str">
        <f>IF(J1588=2,"יש שני שמות עם אותו זיהוי, המערכת תשמיע את שניהם כעת,"&amp;'טבלת האלפון'!A1588&amp;","&amp;'טבלת האלפון'!B1588&amp;",ו"&amp;'טבלת האלפון'!C1588&amp;","&amp;IF(COUNT(B1588:D1588)=3,"יש שלוש מספרים, המספר הראשון הוא .d-0"&amp;B1588&amp;".t-המספר השני הוא .d-0"&amp;C1588&amp;".t-המספר השלישי הוא .d-0"&amp;D1588,IF(COUNT(B1588:D1588)=2,"יש שתי מספרים, המספר הראשון הוא .d-0"&amp;IF(B1588="",C1588,B1588)&amp;".t-המספר השני הוא .d-0"&amp;IF(D1588="",C1588,D1588),"המספר הוא.d-0"&amp;B1588&amp;C1588&amp;D1588))&amp;",.t-וכן,"&amp;INDEX('טבלת האלפון'!A:A,L1588)&amp;","&amp;INDEX('טבלת האלפון'!B:B,L1588)&amp;",ו"&amp;INDEX('טבלת האלפון'!C:C,L1588)&amp;","&amp;IF(COUNT(R1588:T1588)=3,"יש שלוש מספרים, המספר הראשון הוא .d-0"&amp;R1588&amp;".t-המספר השני הוא .d-0"&amp;S1588&amp;".t-המספר השלישי הוא .d-0"&amp;T1588,IF(COUNT(R1588:T1588)=2,"יש שתי מספרים, המספר הראשון הוא .d-0"&amp;IF(R1588="",S1588,R1588)&amp;".t-המספר השני הוא .d-0"&amp;IF(T1588="",S1588,T1588),"המספר הוא.d-0"&amp;R1588&amp;S1588&amp;T1588)),"")</f>
        <v/>
      </c>
      <c r="I15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האלפון'!A1588&amp;'טבלת האלפון'!B1588,"'",""),"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88" s="4" t="str">
        <f t="shared" si="277"/>
        <v/>
      </c>
      <c r="K1588" t="str">
        <f t="shared" si="278"/>
        <v/>
      </c>
      <c r="L1588" t="str">
        <f t="shared" si="280"/>
        <v/>
      </c>
      <c r="M1588">
        <f t="shared" si="282"/>
        <v>5</v>
      </c>
      <c r="N1588">
        <f>ROW()</f>
        <v>1588</v>
      </c>
      <c r="O1588" t="str">
        <f t="shared" si="281"/>
        <v/>
      </c>
      <c r="R1588" t="str">
        <f t="shared" si="283"/>
        <v/>
      </c>
      <c r="S1588" t="str">
        <f t="shared" si="284"/>
        <v/>
      </c>
      <c r="T1588" t="str">
        <f t="shared" si="285"/>
        <v/>
      </c>
    </row>
    <row r="1589" spans="1:20" x14ac:dyDescent="0.2">
      <c r="A1589" t="str">
        <f>IF( T('טבלת האלפון'!A1589)="","",SUBSTITUTE(SUBSTITUTE('טבלת האלפון'!A1589," ",""),"'",""))</f>
        <v/>
      </c>
      <c r="B1589" s="11" t="str">
        <f>IF('טבלת האלפון'!H1589&gt;1,VALUE(SUBSTITUTE('טבלת האלפון'!H1589,"טל/פקס 0","")),"")</f>
        <v/>
      </c>
      <c r="C1589" t="str">
        <f>IF('טבלת האלפון'!I1589&gt;1,'טבלת האלפון'!I1589,"")</f>
        <v/>
      </c>
      <c r="D1589" t="str">
        <f>IF('טבלת האלפון'!J1589&gt;1,'טבלת האלפון'!J1589,"")</f>
        <v/>
      </c>
      <c r="E1589" t="str">
        <f t="shared" si="275"/>
        <v/>
      </c>
      <c r="F1589" t="str">
        <f t="shared" si="276"/>
        <v/>
      </c>
      <c r="G1589" t="str">
        <f t="shared" si="279"/>
        <v/>
      </c>
      <c r="H1589" s="16" t="str">
        <f>IF(J1589=2,"יש שני שמות עם אותו זיהוי, המערכת תשמיע את שניהם כעת,"&amp;'טבלת האלפון'!A1589&amp;","&amp;'טבלת האלפון'!B1589&amp;",ו"&amp;'טבלת האלפון'!C1589&amp;","&amp;IF(COUNT(B1589:D1589)=3,"יש שלוש מספרים, המספר הראשון הוא .d-0"&amp;B1589&amp;".t-המספר השני הוא .d-0"&amp;C1589&amp;".t-המספר השלישי הוא .d-0"&amp;D1589,IF(COUNT(B1589:D1589)=2,"יש שתי מספרים, המספר הראשון הוא .d-0"&amp;IF(B1589="",C1589,B1589)&amp;".t-המספר השני הוא .d-0"&amp;IF(D1589="",C1589,D1589),"המספר הוא.d-0"&amp;B1589&amp;C1589&amp;D1589))&amp;",.t-וכן,"&amp;INDEX('טבלת האלפון'!A:A,L1589)&amp;","&amp;INDEX('טבלת האלפון'!B:B,L1589)&amp;",ו"&amp;INDEX('טבלת האלפון'!C:C,L1589)&amp;","&amp;IF(COUNT(R1589:T1589)=3,"יש שלוש מספרים, המספר הראשון הוא .d-0"&amp;R1589&amp;".t-המספר השני הוא .d-0"&amp;S1589&amp;".t-המספר השלישי הוא .d-0"&amp;T1589,IF(COUNT(R1589:T1589)=2,"יש שתי מספרים, המספר הראשון הוא .d-0"&amp;IF(R1589="",S1589,R1589)&amp;".t-המספר השני הוא .d-0"&amp;IF(T1589="",S1589,T1589),"המספר הוא.d-0"&amp;R1589&amp;S1589&amp;T1589)),"")</f>
        <v/>
      </c>
      <c r="I15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האלפון'!A1589&amp;'טבלת האלפון'!B1589,"'",""),"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89" s="4" t="str">
        <f t="shared" si="277"/>
        <v/>
      </c>
      <c r="K1589" t="str">
        <f t="shared" si="278"/>
        <v/>
      </c>
      <c r="L1589" t="str">
        <f t="shared" si="280"/>
        <v/>
      </c>
      <c r="M1589">
        <f t="shared" si="282"/>
        <v>5</v>
      </c>
      <c r="N1589">
        <f>ROW()</f>
        <v>1589</v>
      </c>
      <c r="O1589" t="str">
        <f t="shared" si="281"/>
        <v/>
      </c>
      <c r="R1589" t="str">
        <f t="shared" si="283"/>
        <v/>
      </c>
      <c r="S1589" t="str">
        <f t="shared" si="284"/>
        <v/>
      </c>
      <c r="T1589" t="str">
        <f t="shared" si="285"/>
        <v/>
      </c>
    </row>
    <row r="1590" spans="1:20" x14ac:dyDescent="0.2">
      <c r="A1590" t="str">
        <f>IF( T('טבלת האלפון'!A1590)="","",SUBSTITUTE(SUBSTITUTE('טבלת האלפון'!A1590," ",""),"'",""))</f>
        <v/>
      </c>
      <c r="B1590" s="11" t="str">
        <f>IF('טבלת האלפון'!H1590&gt;1,VALUE(SUBSTITUTE('טבלת האלפון'!H1590,"טל/פקס 0","")),"")</f>
        <v/>
      </c>
      <c r="C1590" t="str">
        <f>IF('טבלת האלפון'!I1590&gt;1,'טבלת האלפון'!I1590,"")</f>
        <v/>
      </c>
      <c r="D1590" t="str">
        <f>IF('טבלת האלפון'!J1590&gt;1,'טבלת האלפון'!J1590,"")</f>
        <v/>
      </c>
      <c r="E1590" t="str">
        <f t="shared" si="275"/>
        <v/>
      </c>
      <c r="F1590" t="str">
        <f t="shared" si="276"/>
        <v/>
      </c>
      <c r="G1590" t="str">
        <f t="shared" si="279"/>
        <v/>
      </c>
      <c r="H1590" s="16" t="str">
        <f>IF(J1590=2,"יש שני שמות עם אותו זיהוי, המערכת תשמיע את שניהם כעת,"&amp;'טבלת האלפון'!A1590&amp;","&amp;'טבלת האלפון'!B1590&amp;",ו"&amp;'טבלת האלפון'!C1590&amp;","&amp;IF(COUNT(B1590:D1590)=3,"יש שלוש מספרים, המספר הראשון הוא .d-0"&amp;B1590&amp;".t-המספר השני הוא .d-0"&amp;C1590&amp;".t-המספר השלישי הוא .d-0"&amp;D1590,IF(COUNT(B1590:D1590)=2,"יש שתי מספרים, המספר הראשון הוא .d-0"&amp;IF(B1590="",C1590,B1590)&amp;".t-המספר השני הוא .d-0"&amp;IF(D1590="",C1590,D1590),"המספר הוא.d-0"&amp;B1590&amp;C1590&amp;D1590))&amp;",.t-וכן,"&amp;INDEX('טבלת האלפון'!A:A,L1590)&amp;","&amp;INDEX('טבלת האלפון'!B:B,L1590)&amp;",ו"&amp;INDEX('טבלת האלפון'!C:C,L1590)&amp;","&amp;IF(COUNT(R1590:T1590)=3,"יש שלוש מספרים, המספר הראשון הוא .d-0"&amp;R1590&amp;".t-המספר השני הוא .d-0"&amp;S1590&amp;".t-המספר השלישי הוא .d-0"&amp;T1590,IF(COUNT(R1590:T1590)=2,"יש שתי מספרים, המספר הראשון הוא .d-0"&amp;IF(R1590="",S1590,R1590)&amp;".t-המספר השני הוא .d-0"&amp;IF(T1590="",S1590,T1590),"המספר הוא.d-0"&amp;R1590&amp;S1590&amp;T1590)),"")</f>
        <v/>
      </c>
      <c r="I15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האלפון'!A1590&amp;'טבלת האלפון'!B1590,"'",""),"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90" s="4" t="str">
        <f t="shared" si="277"/>
        <v/>
      </c>
      <c r="K1590" t="str">
        <f t="shared" si="278"/>
        <v/>
      </c>
      <c r="L1590" t="str">
        <f t="shared" si="280"/>
        <v/>
      </c>
      <c r="M1590">
        <f t="shared" si="282"/>
        <v>5</v>
      </c>
      <c r="N1590">
        <f>ROW()</f>
        <v>1590</v>
      </c>
      <c r="O1590" t="str">
        <f t="shared" si="281"/>
        <v/>
      </c>
      <c r="R1590" t="str">
        <f t="shared" si="283"/>
        <v/>
      </c>
      <c r="S1590" t="str">
        <f t="shared" si="284"/>
        <v/>
      </c>
      <c r="T1590" t="str">
        <f t="shared" si="285"/>
        <v/>
      </c>
    </row>
    <row r="1591" spans="1:20" x14ac:dyDescent="0.2">
      <c r="A1591" t="str">
        <f>IF( T('טבלת האלפון'!A1591)="","",SUBSTITUTE(SUBSTITUTE('טבלת האלפון'!A1591," ",""),"'",""))</f>
        <v/>
      </c>
      <c r="B1591" s="11" t="str">
        <f>IF('טבלת האלפון'!H1591&gt;1,VALUE(SUBSTITUTE('טבלת האלפון'!H1591,"טל/פקס 0","")),"")</f>
        <v/>
      </c>
      <c r="C1591" t="str">
        <f>IF('טבלת האלפון'!I1591&gt;1,'טבלת האלפון'!I1591,"")</f>
        <v/>
      </c>
      <c r="D1591" t="str">
        <f>IF('טבלת האלפון'!J1591&gt;1,'טבלת האלפון'!J1591,"")</f>
        <v/>
      </c>
      <c r="E1591" t="str">
        <f t="shared" si="275"/>
        <v/>
      </c>
      <c r="F1591" t="str">
        <f t="shared" si="276"/>
        <v/>
      </c>
      <c r="G1591" t="str">
        <f t="shared" si="279"/>
        <v/>
      </c>
      <c r="H1591" s="16" t="str">
        <f>IF(J1591=2,"יש שני שמות עם אותו זיהוי, המערכת תשמיע את שניהם כעת,"&amp;'טבלת האלפון'!A1591&amp;","&amp;'טבלת האלפון'!B1591&amp;",ו"&amp;'טבלת האלפון'!C1591&amp;","&amp;IF(COUNT(B1591:D1591)=3,"יש שלוש מספרים, המספר הראשון הוא .d-0"&amp;B1591&amp;".t-המספר השני הוא .d-0"&amp;C1591&amp;".t-המספר השלישי הוא .d-0"&amp;D1591,IF(COUNT(B1591:D1591)=2,"יש שתי מספרים, המספר הראשון הוא .d-0"&amp;IF(B1591="",C1591,B1591)&amp;".t-המספר השני הוא .d-0"&amp;IF(D1591="",C1591,D1591),"המספר הוא.d-0"&amp;B1591&amp;C1591&amp;D1591))&amp;",.t-וכן,"&amp;INDEX('טבלת האלפון'!A:A,L1591)&amp;","&amp;INDEX('טבלת האלפון'!B:B,L1591)&amp;",ו"&amp;INDEX('טבלת האלפון'!C:C,L1591)&amp;","&amp;IF(COUNT(R1591:T1591)=3,"יש שלוש מספרים, המספר הראשון הוא .d-0"&amp;R1591&amp;".t-המספר השני הוא .d-0"&amp;S1591&amp;".t-המספר השלישי הוא .d-0"&amp;T1591,IF(COUNT(R1591:T1591)=2,"יש שתי מספרים, המספר הראשון הוא .d-0"&amp;IF(R1591="",S1591,R1591)&amp;".t-המספר השני הוא .d-0"&amp;IF(T1591="",S1591,T1591),"המספר הוא.d-0"&amp;R1591&amp;S1591&amp;T1591)),"")</f>
        <v/>
      </c>
      <c r="I15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האלפון'!A1591&amp;'טבלת האלפון'!B1591,"'",""),"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91" s="4" t="str">
        <f t="shared" si="277"/>
        <v/>
      </c>
      <c r="K1591" t="str">
        <f t="shared" si="278"/>
        <v/>
      </c>
      <c r="L1591" t="str">
        <f t="shared" si="280"/>
        <v/>
      </c>
      <c r="M1591">
        <f t="shared" si="282"/>
        <v>5</v>
      </c>
      <c r="N1591">
        <f>ROW()</f>
        <v>1591</v>
      </c>
      <c r="O1591" t="str">
        <f t="shared" si="281"/>
        <v/>
      </c>
      <c r="R1591" t="str">
        <f t="shared" si="283"/>
        <v/>
      </c>
      <c r="S1591" t="str">
        <f t="shared" si="284"/>
        <v/>
      </c>
      <c r="T1591" t="str">
        <f t="shared" si="285"/>
        <v/>
      </c>
    </row>
    <row r="1592" spans="1:20" x14ac:dyDescent="0.2">
      <c r="A1592" t="str">
        <f>IF( T('טבלת האלפון'!A1592)="","",SUBSTITUTE(SUBSTITUTE('טבלת האלפון'!A1592," ",""),"'",""))</f>
        <v/>
      </c>
      <c r="B1592" s="11" t="str">
        <f>IF('טבלת האלפון'!H1592&gt;1,VALUE(SUBSTITUTE('טבלת האלפון'!H1592,"טל/פקס 0","")),"")</f>
        <v/>
      </c>
      <c r="C1592" t="str">
        <f>IF('טבלת האלפון'!I1592&gt;1,'טבלת האלפון'!I1592,"")</f>
        <v/>
      </c>
      <c r="D1592" t="str">
        <f>IF('טבלת האלפון'!J1592&gt;1,'טבלת האלפון'!J1592,"")</f>
        <v/>
      </c>
      <c r="E1592" t="str">
        <f t="shared" si="275"/>
        <v/>
      </c>
      <c r="F1592" t="str">
        <f t="shared" si="276"/>
        <v/>
      </c>
      <c r="G1592" t="str">
        <f t="shared" si="279"/>
        <v/>
      </c>
      <c r="H1592" s="16" t="str">
        <f>IF(J1592=2,"יש שני שמות עם אותו זיהוי, המערכת תשמיע את שניהם כעת,"&amp;'טבלת האלפון'!A1592&amp;","&amp;'טבלת האלפון'!B1592&amp;",ו"&amp;'טבלת האלפון'!C1592&amp;","&amp;IF(COUNT(B1592:D1592)=3,"יש שלוש מספרים, המספר הראשון הוא .d-0"&amp;B1592&amp;".t-המספר השני הוא .d-0"&amp;C1592&amp;".t-המספר השלישי הוא .d-0"&amp;D1592,IF(COUNT(B1592:D1592)=2,"יש שתי מספרים, המספר הראשון הוא .d-0"&amp;IF(B1592="",C1592,B1592)&amp;".t-המספר השני הוא .d-0"&amp;IF(D1592="",C1592,D1592),"המספר הוא.d-0"&amp;B1592&amp;C1592&amp;D1592))&amp;",.t-וכן,"&amp;INDEX('טבלת האלפון'!A:A,L1592)&amp;","&amp;INDEX('טבלת האלפון'!B:B,L1592)&amp;",ו"&amp;INDEX('טבלת האלפון'!C:C,L1592)&amp;","&amp;IF(COUNT(R1592:T1592)=3,"יש שלוש מספרים, המספר הראשון הוא .d-0"&amp;R1592&amp;".t-המספר השני הוא .d-0"&amp;S1592&amp;".t-המספר השלישי הוא .d-0"&amp;T1592,IF(COUNT(R1592:T1592)=2,"יש שתי מספרים, המספר הראשון הוא .d-0"&amp;IF(R1592="",S1592,R1592)&amp;".t-המספר השני הוא .d-0"&amp;IF(T1592="",S1592,T1592),"המספר הוא.d-0"&amp;R1592&amp;S1592&amp;T1592)),"")</f>
        <v/>
      </c>
      <c r="I15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האלפון'!A1592&amp;'טבלת האלפון'!B1592,"'",""),"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92" s="4" t="str">
        <f t="shared" si="277"/>
        <v/>
      </c>
      <c r="K1592" t="str">
        <f t="shared" si="278"/>
        <v/>
      </c>
      <c r="L1592" t="str">
        <f t="shared" si="280"/>
        <v/>
      </c>
      <c r="M1592">
        <f t="shared" si="282"/>
        <v>5</v>
      </c>
      <c r="N1592">
        <f>ROW()</f>
        <v>1592</v>
      </c>
      <c r="O1592" t="str">
        <f t="shared" si="281"/>
        <v/>
      </c>
      <c r="R1592" t="str">
        <f t="shared" si="283"/>
        <v/>
      </c>
      <c r="S1592" t="str">
        <f t="shared" si="284"/>
        <v/>
      </c>
      <c r="T1592" t="str">
        <f t="shared" si="285"/>
        <v/>
      </c>
    </row>
    <row r="1593" spans="1:20" x14ac:dyDescent="0.2">
      <c r="A1593" t="str">
        <f>IF( T('טבלת האלפון'!A1593)="","",SUBSTITUTE(SUBSTITUTE('טבלת האלפון'!A1593," ",""),"'",""))</f>
        <v/>
      </c>
      <c r="B1593" s="11" t="str">
        <f>IF('טבלת האלפון'!H1593&gt;1,VALUE(SUBSTITUTE('טבלת האלפון'!H1593,"טל/פקס 0","")),"")</f>
        <v/>
      </c>
      <c r="C1593" t="str">
        <f>IF('טבלת האלפון'!I1593&gt;1,'טבלת האלפון'!I1593,"")</f>
        <v/>
      </c>
      <c r="D1593" t="str">
        <f>IF('טבלת האלפון'!J1593&gt;1,'טבלת האלפון'!J1593,"")</f>
        <v/>
      </c>
      <c r="E1593" t="str">
        <f t="shared" si="275"/>
        <v/>
      </c>
      <c r="F1593" t="str">
        <f t="shared" si="276"/>
        <v/>
      </c>
      <c r="G1593" t="str">
        <f t="shared" si="279"/>
        <v/>
      </c>
      <c r="H1593" s="16" t="str">
        <f>IF(J1593=2,"יש שני שמות עם אותו זיהוי, המערכת תשמיע את שניהם כעת,"&amp;'טבלת האלפון'!A1593&amp;","&amp;'טבלת האלפון'!B1593&amp;",ו"&amp;'טבלת האלפון'!C1593&amp;","&amp;IF(COUNT(B1593:D1593)=3,"יש שלוש מספרים, המספר הראשון הוא .d-0"&amp;B1593&amp;".t-המספר השני הוא .d-0"&amp;C1593&amp;".t-המספר השלישי הוא .d-0"&amp;D1593,IF(COUNT(B1593:D1593)=2,"יש שתי מספרים, המספר הראשון הוא .d-0"&amp;IF(B1593="",C1593,B1593)&amp;".t-המספר השני הוא .d-0"&amp;IF(D1593="",C1593,D1593),"המספר הוא.d-0"&amp;B1593&amp;C1593&amp;D1593))&amp;",.t-וכן,"&amp;INDEX('טבלת האלפון'!A:A,L1593)&amp;","&amp;INDEX('טבלת האלפון'!B:B,L1593)&amp;",ו"&amp;INDEX('טבלת האלפון'!C:C,L1593)&amp;","&amp;IF(COUNT(R1593:T1593)=3,"יש שלוש מספרים, המספר הראשון הוא .d-0"&amp;R1593&amp;".t-המספר השני הוא .d-0"&amp;S1593&amp;".t-המספר השלישי הוא .d-0"&amp;T1593,IF(COUNT(R1593:T1593)=2,"יש שתי מספרים, המספר הראשון הוא .d-0"&amp;IF(R1593="",S1593,R1593)&amp;".t-המספר השני הוא .d-0"&amp;IF(T1593="",S1593,T1593),"המספר הוא.d-0"&amp;R1593&amp;S1593&amp;T1593)),"")</f>
        <v/>
      </c>
      <c r="I15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האלפון'!A1593&amp;'טבלת האלפון'!B1593,"'",""),"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93" s="4" t="str">
        <f t="shared" si="277"/>
        <v/>
      </c>
      <c r="K1593" t="str">
        <f t="shared" si="278"/>
        <v/>
      </c>
      <c r="L1593" t="str">
        <f t="shared" si="280"/>
        <v/>
      </c>
      <c r="M1593">
        <f t="shared" si="282"/>
        <v>5</v>
      </c>
      <c r="N1593">
        <f>ROW()</f>
        <v>1593</v>
      </c>
      <c r="O1593" t="str">
        <f t="shared" si="281"/>
        <v/>
      </c>
      <c r="R1593" t="str">
        <f t="shared" si="283"/>
        <v/>
      </c>
      <c r="S1593" t="str">
        <f t="shared" si="284"/>
        <v/>
      </c>
      <c r="T1593" t="str">
        <f t="shared" si="285"/>
        <v/>
      </c>
    </row>
    <row r="1594" spans="1:20" x14ac:dyDescent="0.2">
      <c r="A1594" t="str">
        <f>IF( T('טבלת האלפון'!A1594)="","",SUBSTITUTE(SUBSTITUTE('טבלת האלפון'!A1594," ",""),"'",""))</f>
        <v/>
      </c>
      <c r="B1594" s="11" t="str">
        <f>IF('טבלת האלפון'!H1594&gt;1,VALUE(SUBSTITUTE('טבלת האלפון'!H1594,"טל/פקס 0","")),"")</f>
        <v/>
      </c>
      <c r="C1594" t="str">
        <f>IF('טבלת האלפון'!I1594&gt;1,'טבלת האלפון'!I1594,"")</f>
        <v/>
      </c>
      <c r="D1594" t="str">
        <f>IF('טבלת האלפון'!J1594&gt;1,'טבלת האלפון'!J1594,"")</f>
        <v/>
      </c>
      <c r="E1594" t="str">
        <f t="shared" ref="E1594:E1657" si="28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1594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1594" t="str">
        <f t="shared" ref="F1594:F1657" si="287">IF(G1594="b","",IF(T(A1594)="","",IF(G1594="y",E1594&amp;"=t-יש יותר ממשפחה אחת כזאת, נסו שנית אם שם האבא או שם האמא",E1594&amp;"=t-"&amp;IF(COUNT(B1594:D1594)=3,"יש שלוש מספרים, המספר הראשון הוא .d-0"&amp;B1594&amp;".t-המספר השני הוא .d-0"&amp;C1594&amp;".t-המספר השלישי הוא .d-0"&amp;D1594,IF(COUNT(B1594:D1594)=2,"יש שתי מספרים, המספר הראשון הוא .d-0"&amp;IF(B1594="",C1594,B1594)&amp;".t-המספר השני הוא .d-0"&amp;IF(D1594="",C1594,D1594),"המספר הוא.d-0"&amp;B1594&amp;C1594&amp;D1594))&amp;IF(T(A1594)="","",".t-אני חוזר, "&amp;IF(COUNT(B1594:D1594)=3,"יש שלוש מספרים, המספר הראשון הוא .d-0"&amp;B1594&amp;".t-המספר השני הוא .d-0"&amp;C1594&amp;".t-המספר השלישי הוא .d-0"&amp;D1594,IF(COUNT(B1594:D1594)=2,"יש שתי מספרים, המספר הראשון הוא .d-0"&amp;IF(B1594="",C1594,B1594)&amp;".t-המספר השני הוא .d-0"&amp;IF(D1594="",C1594,D1594),"המספר הוא.d-0"&amp;B1594&amp;C1594&amp;D1594))))))</f>
        <v/>
      </c>
      <c r="G1594" t="str">
        <f t="shared" si="279"/>
        <v/>
      </c>
      <c r="H1594" s="16" t="str">
        <f>IF(J1594=2,"יש שני שמות עם אותו זיהוי, המערכת תשמיע את שניהם כעת,"&amp;'טבלת האלפון'!A1594&amp;","&amp;'טבלת האלפון'!B1594&amp;",ו"&amp;'טבלת האלפון'!C1594&amp;","&amp;IF(COUNT(B1594:D1594)=3,"יש שלוש מספרים, המספר הראשון הוא .d-0"&amp;B1594&amp;".t-המספר השני הוא .d-0"&amp;C1594&amp;".t-המספר השלישי הוא .d-0"&amp;D1594,IF(COUNT(B1594:D1594)=2,"יש שתי מספרים, המספר הראשון הוא .d-0"&amp;IF(B1594="",C1594,B1594)&amp;".t-המספר השני הוא .d-0"&amp;IF(D1594="",C1594,D1594),"המספר הוא.d-0"&amp;B1594&amp;C1594&amp;D1594))&amp;",.t-וכן,"&amp;INDEX('טבלת האלפון'!A:A,L1594)&amp;","&amp;INDEX('טבלת האלפון'!B:B,L1594)&amp;",ו"&amp;INDEX('טבלת האלפון'!C:C,L1594)&amp;","&amp;IF(COUNT(R1594:T1594)=3,"יש שלוש מספרים, המספר הראשון הוא .d-0"&amp;R1594&amp;".t-המספר השני הוא .d-0"&amp;S1594&amp;".t-המספר השלישי הוא .d-0"&amp;T1594,IF(COUNT(R1594:T1594)=2,"יש שתי מספרים, המספר הראשון הוא .d-0"&amp;IF(R1594="",S1594,R1594)&amp;".t-המספר השני הוא .d-0"&amp;IF(T1594="",S1594,T1594),"המספר הוא.d-0"&amp;R1594&amp;S1594&amp;T1594)),"")</f>
        <v/>
      </c>
      <c r="I15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האלפון'!A1594&amp;'טבלת האלפון'!B1594,"'",""),"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94" s="4" t="str">
        <f t="shared" ref="J1594:J1657" si="288">IF(COUNTIF(I:I,IF(I1594&lt;&gt;"",I1594,"a"))&gt;1,IF(I1593=I1594,2,"a"),"")</f>
        <v/>
      </c>
      <c r="K1594" t="str">
        <f t="shared" ref="K1594:K1657" si="289">IF(J1594=2,"",IF( T(A1594)="","",I1594&amp;"=t-"&amp;IF(J1594="a",H1594,IF(COUNT(B1594:D1594)=3,"יש שלוש מספרים, המספר הראשון הוא .d-0"&amp;B1594&amp;".t-המספר השני הוא .d-0"&amp;C1594&amp;".t-המספר השלישי הוא .d-0"&amp;D1594,IF(COUNT(B1594:D1594)=2,"יש שתי מספרים, המספר הראשון הוא .d-0"&amp; IF(B1594="",C1594,B1594)&amp;".t-המספר השני הוא .d-0"&amp;IF(D1594="",C1594,D1594),"המספר הוא.d-0"&amp;B1594&amp;C1594&amp;D1594)))))&amp;IF(J1594=2,"",IF( T(A1594)="","",".t-אני חוזר, "&amp;IF(J1594=2,H1594,IF(COUNT(B1594:D1594)=3,"יש שלוש מספרים, המספר הראשון הוא .d-0"&amp;B1594&amp;".t-המספר השני הוא .d-0"&amp;C1594&amp;".t-המספר השלישי הוא .d-0"&amp;D1594,IF(COUNT(B1594:D1594)=2,"יש שתי מספרים, המספר הראשון הוא .d-0"&amp; IF(B1594="",C1594,B1594)&amp;".t-המספר השני הוא .d-0"&amp;IF(D1594="",C1594,D1594),"המספר הוא.d-0"&amp;B1594&amp;C1594&amp;D1594)))))</f>
        <v/>
      </c>
      <c r="L1594" t="str">
        <f t="shared" si="280"/>
        <v/>
      </c>
      <c r="M1594">
        <f t="shared" si="282"/>
        <v>5</v>
      </c>
      <c r="N1594">
        <f>ROW()</f>
        <v>1594</v>
      </c>
      <c r="O1594" t="str">
        <f t="shared" si="281"/>
        <v/>
      </c>
      <c r="R1594" t="str">
        <f t="shared" si="283"/>
        <v/>
      </c>
      <c r="S1594" t="str">
        <f t="shared" si="284"/>
        <v/>
      </c>
      <c r="T1594" t="str">
        <f t="shared" si="285"/>
        <v/>
      </c>
    </row>
    <row r="1595" spans="1:20" x14ac:dyDescent="0.2">
      <c r="A1595" t="str">
        <f>IF( T('טבלת האלפון'!A1595)="","",SUBSTITUTE(SUBSTITUTE('טבלת האלפון'!A1595," ",""),"'",""))</f>
        <v/>
      </c>
      <c r="B1595" s="11" t="str">
        <f>IF('טבלת האלפון'!H1595&gt;1,VALUE(SUBSTITUTE('טבלת האלפון'!H1595,"טל/פקס 0","")),"")</f>
        <v/>
      </c>
      <c r="C1595" t="str">
        <f>IF('טבלת האלפון'!I1595&gt;1,'טבלת האלפון'!I1595,"")</f>
        <v/>
      </c>
      <c r="D1595" t="str">
        <f>IF('טבלת האלפון'!J1595&gt;1,'טבלת האלפון'!J1595,"")</f>
        <v/>
      </c>
      <c r="E1595" t="str">
        <f t="shared" si="286"/>
        <v/>
      </c>
      <c r="F1595" t="str">
        <f t="shared" si="287"/>
        <v/>
      </c>
      <c r="G1595" t="str">
        <f t="shared" si="279"/>
        <v/>
      </c>
      <c r="H1595" s="16" t="str">
        <f>IF(J1595=2,"יש שני שמות עם אותו זיהוי, המערכת תשמיע את שניהם כעת,"&amp;'טבלת האלפון'!A1595&amp;","&amp;'טבלת האלפון'!B1595&amp;",ו"&amp;'טבלת האלפון'!C1595&amp;","&amp;IF(COUNT(B1595:D1595)=3,"יש שלוש מספרים, המספר הראשון הוא .d-0"&amp;B1595&amp;".t-המספר השני הוא .d-0"&amp;C1595&amp;".t-המספר השלישי הוא .d-0"&amp;D1595,IF(COUNT(B1595:D1595)=2,"יש שתי מספרים, המספר הראשון הוא .d-0"&amp;IF(B1595="",C1595,B1595)&amp;".t-המספר השני הוא .d-0"&amp;IF(D1595="",C1595,D1595),"המספר הוא.d-0"&amp;B1595&amp;C1595&amp;D1595))&amp;",.t-וכן,"&amp;INDEX('טבלת האלפון'!A:A,L1595)&amp;","&amp;INDEX('טבלת האלפון'!B:B,L1595)&amp;",ו"&amp;INDEX('טבלת האלפון'!C:C,L1595)&amp;","&amp;IF(COUNT(R1595:T1595)=3,"יש שלוש מספרים, המספר הראשון הוא .d-0"&amp;R1595&amp;".t-המספר השני הוא .d-0"&amp;S1595&amp;".t-המספר השלישי הוא .d-0"&amp;T1595,IF(COUNT(R1595:T1595)=2,"יש שתי מספרים, המספר הראשון הוא .d-0"&amp;IF(R1595="",S1595,R1595)&amp;".t-המספר השני הוא .d-0"&amp;IF(T1595="",S1595,T1595),"המספר הוא.d-0"&amp;R1595&amp;S1595&amp;T1595)),"")</f>
        <v/>
      </c>
      <c r="I15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האלפון'!A1595&amp;'טבלת האלפון'!B1595,"'",""),"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95" s="4" t="str">
        <f t="shared" si="288"/>
        <v/>
      </c>
      <c r="K1595" t="str">
        <f t="shared" si="289"/>
        <v/>
      </c>
      <c r="L1595" t="str">
        <f t="shared" si="280"/>
        <v/>
      </c>
      <c r="M1595">
        <f t="shared" si="282"/>
        <v>5</v>
      </c>
      <c r="N1595">
        <f>ROW()</f>
        <v>1595</v>
      </c>
      <c r="O1595" t="str">
        <f t="shared" si="281"/>
        <v/>
      </c>
      <c r="R1595" t="str">
        <f t="shared" si="283"/>
        <v/>
      </c>
      <c r="S1595" t="str">
        <f t="shared" si="284"/>
        <v/>
      </c>
      <c r="T1595" t="str">
        <f t="shared" si="285"/>
        <v/>
      </c>
    </row>
    <row r="1596" spans="1:20" x14ac:dyDescent="0.2">
      <c r="A1596" t="str">
        <f>IF( T('טבלת האלפון'!A1596)="","",SUBSTITUTE(SUBSTITUTE('טבלת האלפון'!A1596," ",""),"'",""))</f>
        <v/>
      </c>
      <c r="B1596" s="11" t="str">
        <f>IF('טבלת האלפון'!H1596&gt;1,VALUE(SUBSTITUTE('טבלת האלפון'!H1596,"טל/פקס 0","")),"")</f>
        <v/>
      </c>
      <c r="C1596" t="str">
        <f>IF('טבלת האלפון'!I1596&gt;1,'טבלת האלפון'!I1596,"")</f>
        <v/>
      </c>
      <c r="D1596" t="str">
        <f>IF('טבלת האלפון'!J1596&gt;1,'טבלת האלפון'!J1596,"")</f>
        <v/>
      </c>
      <c r="E1596" t="str">
        <f t="shared" si="286"/>
        <v/>
      </c>
      <c r="F1596" t="str">
        <f t="shared" si="287"/>
        <v/>
      </c>
      <c r="G1596" t="str">
        <f t="shared" si="279"/>
        <v/>
      </c>
      <c r="H1596" s="16" t="str">
        <f>IF(J1596=2,"יש שני שמות עם אותו זיהוי, המערכת תשמיע את שניהם כעת,"&amp;'טבלת האלפון'!A1596&amp;","&amp;'טבלת האלפון'!B1596&amp;",ו"&amp;'טבלת האלפון'!C1596&amp;","&amp;IF(COUNT(B1596:D1596)=3,"יש שלוש מספרים, המספר הראשון הוא .d-0"&amp;B1596&amp;".t-המספר השני הוא .d-0"&amp;C1596&amp;".t-המספר השלישי הוא .d-0"&amp;D1596,IF(COUNT(B1596:D1596)=2,"יש שתי מספרים, המספר הראשון הוא .d-0"&amp;IF(B1596="",C1596,B1596)&amp;".t-המספר השני הוא .d-0"&amp;IF(D1596="",C1596,D1596),"המספר הוא.d-0"&amp;B1596&amp;C1596&amp;D1596))&amp;",.t-וכן,"&amp;INDEX('טבלת האלפון'!A:A,L1596)&amp;","&amp;INDEX('טבלת האלפון'!B:B,L1596)&amp;",ו"&amp;INDEX('טבלת האלפון'!C:C,L1596)&amp;","&amp;IF(COUNT(R1596:T1596)=3,"יש שלוש מספרים, המספר הראשון הוא .d-0"&amp;R1596&amp;".t-המספר השני הוא .d-0"&amp;S1596&amp;".t-המספר השלישי הוא .d-0"&amp;T1596,IF(COUNT(R1596:T1596)=2,"יש שתי מספרים, המספר הראשון הוא .d-0"&amp;IF(R1596="",S1596,R1596)&amp;".t-המספר השני הוא .d-0"&amp;IF(T1596="",S1596,T1596),"המספר הוא.d-0"&amp;R1596&amp;S1596&amp;T1596)),"")</f>
        <v/>
      </c>
      <c r="I15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האלפון'!A1596&amp;'טבלת האלפון'!B1596,"'",""),"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96" s="4" t="str">
        <f t="shared" si="288"/>
        <v/>
      </c>
      <c r="K1596" t="str">
        <f t="shared" si="289"/>
        <v/>
      </c>
      <c r="L1596" t="str">
        <f t="shared" si="280"/>
        <v/>
      </c>
      <c r="M1596">
        <f t="shared" si="282"/>
        <v>5</v>
      </c>
      <c r="N1596">
        <f>ROW()</f>
        <v>1596</v>
      </c>
      <c r="O1596" t="str">
        <f t="shared" si="281"/>
        <v/>
      </c>
      <c r="R1596" t="str">
        <f t="shared" si="283"/>
        <v/>
      </c>
      <c r="S1596" t="str">
        <f t="shared" si="284"/>
        <v/>
      </c>
      <c r="T1596" t="str">
        <f t="shared" si="285"/>
        <v/>
      </c>
    </row>
    <row r="1597" spans="1:20" x14ac:dyDescent="0.2">
      <c r="A1597" t="str">
        <f>IF( T('טבלת האלפון'!A1597)="","",SUBSTITUTE(SUBSTITUTE('טבלת האלפון'!A1597," ",""),"'",""))</f>
        <v/>
      </c>
      <c r="B1597" s="11" t="str">
        <f>IF('טבלת האלפון'!H1597&gt;1,VALUE(SUBSTITUTE('טבלת האלפון'!H1597,"טל/פקס 0","")),"")</f>
        <v/>
      </c>
      <c r="C1597" t="str">
        <f>IF('טבלת האלפון'!I1597&gt;1,'טבלת האלפון'!I1597,"")</f>
        <v/>
      </c>
      <c r="D1597" t="str">
        <f>IF('טבלת האלפון'!J1597&gt;1,'טבלת האלפון'!J1597,"")</f>
        <v/>
      </c>
      <c r="E1597" t="str">
        <f t="shared" si="286"/>
        <v/>
      </c>
      <c r="F1597" t="str">
        <f t="shared" si="287"/>
        <v/>
      </c>
      <c r="G1597" t="str">
        <f t="shared" si="279"/>
        <v/>
      </c>
      <c r="H1597" s="16" t="str">
        <f>IF(J1597=2,"יש שני שמות עם אותו זיהוי, המערכת תשמיע את שניהם כעת,"&amp;'טבלת האלפון'!A1597&amp;","&amp;'טבלת האלפון'!B1597&amp;",ו"&amp;'טבלת האלפון'!C1597&amp;","&amp;IF(COUNT(B1597:D1597)=3,"יש שלוש מספרים, המספר הראשון הוא .d-0"&amp;B1597&amp;".t-המספר השני הוא .d-0"&amp;C1597&amp;".t-המספר השלישי הוא .d-0"&amp;D1597,IF(COUNT(B1597:D1597)=2,"יש שתי מספרים, המספר הראשון הוא .d-0"&amp;IF(B1597="",C1597,B1597)&amp;".t-המספר השני הוא .d-0"&amp;IF(D1597="",C1597,D1597),"המספר הוא.d-0"&amp;B1597&amp;C1597&amp;D1597))&amp;",.t-וכן,"&amp;INDEX('טבלת האלפון'!A:A,L1597)&amp;","&amp;INDEX('טבלת האלפון'!B:B,L1597)&amp;",ו"&amp;INDEX('טבלת האלפון'!C:C,L1597)&amp;","&amp;IF(COUNT(R1597:T1597)=3,"יש שלוש מספרים, המספר הראשון הוא .d-0"&amp;R1597&amp;".t-המספר השני הוא .d-0"&amp;S1597&amp;".t-המספר השלישי הוא .d-0"&amp;T1597,IF(COUNT(R1597:T1597)=2,"יש שתי מספרים, המספר הראשון הוא .d-0"&amp;IF(R1597="",S1597,R1597)&amp;".t-המספר השני הוא .d-0"&amp;IF(T1597="",S1597,T1597),"המספר הוא.d-0"&amp;R1597&amp;S1597&amp;T1597)),"")</f>
        <v/>
      </c>
      <c r="I15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האלפון'!A1597&amp;'טבלת האלפון'!B1597,"'",""),"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97" s="4" t="str">
        <f t="shared" si="288"/>
        <v/>
      </c>
      <c r="K1597" t="str">
        <f t="shared" si="289"/>
        <v/>
      </c>
      <c r="L1597" t="str">
        <f t="shared" si="280"/>
        <v/>
      </c>
      <c r="M1597">
        <f t="shared" si="282"/>
        <v>5</v>
      </c>
      <c r="N1597">
        <f>ROW()</f>
        <v>1597</v>
      </c>
      <c r="O1597" t="str">
        <f t="shared" si="281"/>
        <v/>
      </c>
      <c r="R1597" t="str">
        <f t="shared" si="283"/>
        <v/>
      </c>
      <c r="S1597" t="str">
        <f t="shared" si="284"/>
        <v/>
      </c>
      <c r="T1597" t="str">
        <f t="shared" si="285"/>
        <v/>
      </c>
    </row>
    <row r="1598" spans="1:20" x14ac:dyDescent="0.2">
      <c r="A1598" t="str">
        <f>IF( T('טבלת האלפון'!A1598)="","",SUBSTITUTE(SUBSTITUTE('טבלת האלפון'!A1598," ",""),"'",""))</f>
        <v/>
      </c>
      <c r="B1598" s="11" t="str">
        <f>IF('טבלת האלפון'!H1598&gt;1,VALUE(SUBSTITUTE('טבלת האלפון'!H1598,"טל/פקס 0","")),"")</f>
        <v/>
      </c>
      <c r="C1598" t="str">
        <f>IF('טבלת האלפון'!I1598&gt;1,'טבלת האלפון'!I1598,"")</f>
        <v/>
      </c>
      <c r="D1598" t="str">
        <f>IF('טבלת האלפון'!J1598&gt;1,'טבלת האלפון'!J1598,"")</f>
        <v/>
      </c>
      <c r="E1598" t="str">
        <f t="shared" si="286"/>
        <v/>
      </c>
      <c r="F1598" t="str">
        <f t="shared" si="287"/>
        <v/>
      </c>
      <c r="G1598" t="str">
        <f t="shared" si="279"/>
        <v/>
      </c>
      <c r="H1598" s="16" t="str">
        <f>IF(J1598=2,"יש שני שמות עם אותו זיהוי, המערכת תשמיע את שניהם כעת,"&amp;'טבלת האלפון'!A1598&amp;","&amp;'טבלת האלפון'!B1598&amp;",ו"&amp;'טבלת האלפון'!C1598&amp;","&amp;IF(COUNT(B1598:D1598)=3,"יש שלוש מספרים, המספר הראשון הוא .d-0"&amp;B1598&amp;".t-המספר השני הוא .d-0"&amp;C1598&amp;".t-המספר השלישי הוא .d-0"&amp;D1598,IF(COUNT(B1598:D1598)=2,"יש שתי מספרים, המספר הראשון הוא .d-0"&amp;IF(B1598="",C1598,B1598)&amp;".t-המספר השני הוא .d-0"&amp;IF(D1598="",C1598,D1598),"המספר הוא.d-0"&amp;B1598&amp;C1598&amp;D1598))&amp;",.t-וכן,"&amp;INDEX('טבלת האלפון'!A:A,L1598)&amp;","&amp;INDEX('טבלת האלפון'!B:B,L1598)&amp;",ו"&amp;INDEX('טבלת האלפון'!C:C,L1598)&amp;","&amp;IF(COUNT(R1598:T1598)=3,"יש שלוש מספרים, המספר הראשון הוא .d-0"&amp;R1598&amp;".t-המספר השני הוא .d-0"&amp;S1598&amp;".t-המספר השלישי הוא .d-0"&amp;T1598,IF(COUNT(R1598:T1598)=2,"יש שתי מספרים, המספר הראשון הוא .d-0"&amp;IF(R1598="",S1598,R1598)&amp;".t-המספר השני הוא .d-0"&amp;IF(T1598="",S1598,T1598),"המספר הוא.d-0"&amp;R1598&amp;S1598&amp;T1598)),"")</f>
        <v/>
      </c>
      <c r="I15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האלפון'!A1598&amp;'טבלת האלפון'!B1598,"'",""),"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98" s="4" t="str">
        <f t="shared" si="288"/>
        <v/>
      </c>
      <c r="K1598" t="str">
        <f t="shared" si="289"/>
        <v/>
      </c>
      <c r="L1598" t="str">
        <f t="shared" si="280"/>
        <v/>
      </c>
      <c r="M1598">
        <f t="shared" si="282"/>
        <v>5</v>
      </c>
      <c r="N1598">
        <f>ROW()</f>
        <v>1598</v>
      </c>
      <c r="O1598" t="str">
        <f t="shared" si="281"/>
        <v/>
      </c>
      <c r="R1598" t="str">
        <f t="shared" si="283"/>
        <v/>
      </c>
      <c r="S1598" t="str">
        <f t="shared" si="284"/>
        <v/>
      </c>
      <c r="T1598" t="str">
        <f t="shared" si="285"/>
        <v/>
      </c>
    </row>
    <row r="1599" spans="1:20" x14ac:dyDescent="0.2">
      <c r="A1599" t="str">
        <f>IF( T('טבלת האלפון'!A1599)="","",SUBSTITUTE(SUBSTITUTE('טבלת האלפון'!A1599," ",""),"'",""))</f>
        <v/>
      </c>
      <c r="B1599" s="11" t="str">
        <f>IF('טבלת האלפון'!H1599&gt;1,VALUE(SUBSTITUTE('טבלת האלפון'!H1599,"טל/פקס 0","")),"")</f>
        <v/>
      </c>
      <c r="C1599" t="str">
        <f>IF('טבלת האלפון'!I1599&gt;1,'טבלת האלפון'!I1599,"")</f>
        <v/>
      </c>
      <c r="D1599" t="str">
        <f>IF('טבלת האלפון'!J1599&gt;1,'טבלת האלפון'!J1599,"")</f>
        <v/>
      </c>
      <c r="E1599" t="str">
        <f t="shared" si="286"/>
        <v/>
      </c>
      <c r="F1599" t="str">
        <f t="shared" si="287"/>
        <v/>
      </c>
      <c r="G1599" t="str">
        <f t="shared" ref="G1599:G1662" si="290">IF(AND(T(A1599)&lt;&gt;"",COUNTIF(A:A,A1599)&gt;1),IF(A1599=A1598,"b","y"),"")</f>
        <v/>
      </c>
      <c r="H1599" s="16" t="str">
        <f>IF(J1599=2,"יש שני שמות עם אותו זיהוי, המערכת תשמיע את שניהם כעת,"&amp;'טבלת האלפון'!A1599&amp;","&amp;'טבלת האלפון'!B1599&amp;",ו"&amp;'טבלת האלפון'!C1599&amp;","&amp;IF(COUNT(B1599:D1599)=3,"יש שלוש מספרים, המספר הראשון הוא .d-0"&amp;B1599&amp;".t-המספר השני הוא .d-0"&amp;C1599&amp;".t-המספר השלישי הוא .d-0"&amp;D1599,IF(COUNT(B1599:D1599)=2,"יש שתי מספרים, המספר הראשון הוא .d-0"&amp;IF(B1599="",C1599,B1599)&amp;".t-המספר השני הוא .d-0"&amp;IF(D1599="",C1599,D1599),"המספר הוא.d-0"&amp;B1599&amp;C1599&amp;D1599))&amp;",.t-וכן,"&amp;INDEX('טבלת האלפון'!A:A,L1599)&amp;","&amp;INDEX('טבלת האלפון'!B:B,L1599)&amp;",ו"&amp;INDEX('טבלת האלפון'!C:C,L1599)&amp;","&amp;IF(COUNT(R1599:T1599)=3,"יש שלוש מספרים, המספר הראשון הוא .d-0"&amp;R1599&amp;".t-המספר השני הוא .d-0"&amp;S1599&amp;".t-המספר השלישי הוא .d-0"&amp;T1599,IF(COUNT(R1599:T1599)=2,"יש שתי מספרים, המספר הראשון הוא .d-0"&amp;IF(R1599="",S1599,R1599)&amp;".t-המספר השני הוא .d-0"&amp;IF(T1599="",S1599,T1599),"המספר הוא.d-0"&amp;R1599&amp;S1599&amp;T1599)),"")</f>
        <v/>
      </c>
      <c r="I15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האלפון'!A1599&amp;'טבלת האלפון'!B1599,"'",""),"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99" s="4" t="str">
        <f t="shared" si="288"/>
        <v/>
      </c>
      <c r="K1599" t="str">
        <f t="shared" si="289"/>
        <v/>
      </c>
      <c r="L1599" t="str">
        <f t="shared" ref="L1599:L1662" si="291">IF(J1599&lt;&gt;"",MATCH(I1599,I:I,0),"")</f>
        <v/>
      </c>
      <c r="M1599">
        <f t="shared" si="282"/>
        <v>5</v>
      </c>
      <c r="N1599">
        <f>ROW()</f>
        <v>1599</v>
      </c>
      <c r="O1599" t="str">
        <f t="shared" ref="O1599:O1662" si="292">IF(AND(T(A1599)&lt;&gt;"",COUNTIF(I:I,I1599)&gt;1),IF(N1599=M1599,"ראשוני","כפול"),"")</f>
        <v/>
      </c>
      <c r="R1599" t="str">
        <f t="shared" si="283"/>
        <v/>
      </c>
      <c r="S1599" t="str">
        <f t="shared" si="284"/>
        <v/>
      </c>
      <c r="T1599" t="str">
        <f t="shared" si="285"/>
        <v/>
      </c>
    </row>
    <row r="1600" spans="1:20" x14ac:dyDescent="0.2">
      <c r="A1600" t="str">
        <f>IF( T('טבלת האלפון'!A1600)="","",SUBSTITUTE(SUBSTITUTE('טבלת האלפון'!A1600," ",""),"'",""))</f>
        <v/>
      </c>
      <c r="B1600" s="11" t="str">
        <f>IF('טבלת האלפון'!H1600&gt;1,VALUE(SUBSTITUTE('טבלת האלפון'!H1600,"טל/פקס 0","")),"")</f>
        <v/>
      </c>
      <c r="C1600" t="str">
        <f>IF('טבלת האלפון'!I1600&gt;1,'טבלת האלפון'!I1600,"")</f>
        <v/>
      </c>
      <c r="D1600" t="str">
        <f>IF('טבלת האלפון'!J1600&gt;1,'טבלת האלפון'!J1600,"")</f>
        <v/>
      </c>
      <c r="E1600" t="str">
        <f t="shared" si="286"/>
        <v/>
      </c>
      <c r="F1600" t="str">
        <f t="shared" si="287"/>
        <v/>
      </c>
      <c r="G1600" t="str">
        <f t="shared" si="290"/>
        <v/>
      </c>
      <c r="H1600" s="16" t="str">
        <f>IF(J1600=2,"יש שני שמות עם אותו זיהוי, המערכת תשמיע את שניהם כעת,"&amp;'טבלת האלפון'!A1600&amp;","&amp;'טבלת האלפון'!B1600&amp;",ו"&amp;'טבלת האלפון'!C1600&amp;","&amp;IF(COUNT(B1600:D1600)=3,"יש שלוש מספרים, המספר הראשון הוא .d-0"&amp;B1600&amp;".t-המספר השני הוא .d-0"&amp;C1600&amp;".t-המספר השלישי הוא .d-0"&amp;D1600,IF(COUNT(B1600:D1600)=2,"יש שתי מספרים, המספר הראשון הוא .d-0"&amp;IF(B1600="",C1600,B1600)&amp;".t-המספר השני הוא .d-0"&amp;IF(D1600="",C1600,D1600),"המספר הוא.d-0"&amp;B1600&amp;C1600&amp;D1600))&amp;",.t-וכן,"&amp;INDEX('טבלת האלפון'!A:A,L1600)&amp;","&amp;INDEX('טבלת האלפון'!B:B,L1600)&amp;",ו"&amp;INDEX('טבלת האלפון'!C:C,L1600)&amp;","&amp;IF(COUNT(R1600:T1600)=3,"יש שלוש מספרים, המספר הראשון הוא .d-0"&amp;R1600&amp;".t-המספר השני הוא .d-0"&amp;S1600&amp;".t-המספר השלישי הוא .d-0"&amp;T1600,IF(COUNT(R1600:T1600)=2,"יש שתי מספרים, המספר הראשון הוא .d-0"&amp;IF(R1600="",S1600,R1600)&amp;".t-המספר השני הוא .d-0"&amp;IF(T1600="",S1600,T1600),"המספר הוא.d-0"&amp;R1600&amp;S1600&amp;T1600)),"")</f>
        <v/>
      </c>
      <c r="I16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האלפון'!A1600&amp;'טבלת האלפון'!B1600,"'",""),"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00" s="4" t="str">
        <f t="shared" si="288"/>
        <v/>
      </c>
      <c r="K1600" t="str">
        <f t="shared" si="289"/>
        <v/>
      </c>
      <c r="L1600" t="str">
        <f t="shared" si="291"/>
        <v/>
      </c>
      <c r="M1600">
        <f t="shared" si="282"/>
        <v>5</v>
      </c>
      <c r="N1600">
        <f>ROW()</f>
        <v>1600</v>
      </c>
      <c r="O1600" t="str">
        <f t="shared" si="292"/>
        <v/>
      </c>
      <c r="R1600" t="str">
        <f t="shared" si="283"/>
        <v/>
      </c>
      <c r="S1600" t="str">
        <f t="shared" si="284"/>
        <v/>
      </c>
      <c r="T1600" t="str">
        <f t="shared" si="285"/>
        <v/>
      </c>
    </row>
    <row r="1601" spans="1:20" x14ac:dyDescent="0.2">
      <c r="A1601" t="str">
        <f>IF( T('טבלת האלפון'!A1601)="","",SUBSTITUTE(SUBSTITUTE('טבלת האלפון'!A1601," ",""),"'",""))</f>
        <v/>
      </c>
      <c r="B1601" s="11" t="str">
        <f>IF('טבלת האלפון'!H1601&gt;1,VALUE(SUBSTITUTE('טבלת האלפון'!H1601,"טל/פקס 0","")),"")</f>
        <v/>
      </c>
      <c r="C1601" t="str">
        <f>IF('טבלת האלפון'!I1601&gt;1,'טבלת האלפון'!I1601,"")</f>
        <v/>
      </c>
      <c r="D1601" t="str">
        <f>IF('טבלת האלפון'!J1601&gt;1,'טבלת האלפון'!J1601,"")</f>
        <v/>
      </c>
      <c r="E1601" t="str">
        <f t="shared" si="286"/>
        <v/>
      </c>
      <c r="F1601" t="str">
        <f t="shared" si="287"/>
        <v/>
      </c>
      <c r="G1601" t="str">
        <f t="shared" si="290"/>
        <v/>
      </c>
      <c r="H1601" s="16" t="str">
        <f>IF(J1601=2,"יש שני שמות עם אותו זיהוי, המערכת תשמיע את שניהם כעת,"&amp;'טבלת האלפון'!A1601&amp;","&amp;'טבלת האלפון'!B1601&amp;",ו"&amp;'טבלת האלפון'!C1601&amp;","&amp;IF(COUNT(B1601:D1601)=3,"יש שלוש מספרים, המספר הראשון הוא .d-0"&amp;B1601&amp;".t-המספר השני הוא .d-0"&amp;C1601&amp;".t-המספר השלישי הוא .d-0"&amp;D1601,IF(COUNT(B1601:D1601)=2,"יש שתי מספרים, המספר הראשון הוא .d-0"&amp;IF(B1601="",C1601,B1601)&amp;".t-המספר השני הוא .d-0"&amp;IF(D1601="",C1601,D1601),"המספר הוא.d-0"&amp;B1601&amp;C1601&amp;D1601))&amp;",.t-וכן,"&amp;INDEX('טבלת האלפון'!A:A,L1601)&amp;","&amp;INDEX('טבלת האלפון'!B:B,L1601)&amp;",ו"&amp;INDEX('טבלת האלפון'!C:C,L1601)&amp;","&amp;IF(COUNT(R1601:T1601)=3,"יש שלוש מספרים, המספר הראשון הוא .d-0"&amp;R1601&amp;".t-המספר השני הוא .d-0"&amp;S1601&amp;".t-המספר השלישי הוא .d-0"&amp;T1601,IF(COUNT(R1601:T1601)=2,"יש שתי מספרים, המספר הראשון הוא .d-0"&amp;IF(R1601="",S1601,R1601)&amp;".t-המספר השני הוא .d-0"&amp;IF(T1601="",S1601,T1601),"המספר הוא.d-0"&amp;R1601&amp;S1601&amp;T1601)),"")</f>
        <v/>
      </c>
      <c r="I16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האלפון'!A1601&amp;'טבלת האלפון'!B1601,"'",""),"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01" s="4" t="str">
        <f t="shared" si="288"/>
        <v/>
      </c>
      <c r="K1601" t="str">
        <f t="shared" si="289"/>
        <v/>
      </c>
      <c r="L1601" t="str">
        <f t="shared" si="291"/>
        <v/>
      </c>
      <c r="M1601">
        <f t="shared" ref="M1601:M1664" si="293">MATCH(I1601,I:I,0)</f>
        <v>5</v>
      </c>
      <c r="N1601">
        <f>ROW()</f>
        <v>1601</v>
      </c>
      <c r="O1601" t="str">
        <f t="shared" si="292"/>
        <v/>
      </c>
      <c r="R1601" t="str">
        <f t="shared" ref="R1601:R1664" si="294">IFERROR(INDEX(B:B,$L1601),"")</f>
        <v/>
      </c>
      <c r="S1601" t="str">
        <f t="shared" ref="S1601:S1664" si="295">IFERROR(INDEX(C:C,$L1601),"")</f>
        <v/>
      </c>
      <c r="T1601" t="str">
        <f t="shared" ref="T1601:T1664" si="296">IFERROR(INDEX(D:D,$L1601),"")</f>
        <v/>
      </c>
    </row>
    <row r="1602" spans="1:20" x14ac:dyDescent="0.2">
      <c r="A1602" t="str">
        <f>IF( T('טבלת האלפון'!A1602)="","",SUBSTITUTE(SUBSTITUTE('טבלת האלפון'!A1602," ",""),"'",""))</f>
        <v/>
      </c>
      <c r="B1602" s="11" t="str">
        <f>IF('טבלת האלפון'!H1602&gt;1,VALUE(SUBSTITUTE('טבלת האלפון'!H1602,"טל/פקס 0","")),"")</f>
        <v/>
      </c>
      <c r="C1602" t="str">
        <f>IF('טבלת האלפון'!I1602&gt;1,'טבלת האלפון'!I1602,"")</f>
        <v/>
      </c>
      <c r="D1602" t="str">
        <f>IF('טבלת האלפון'!J1602&gt;1,'טבלת האלפון'!J1602,"")</f>
        <v/>
      </c>
      <c r="E1602" t="str">
        <f t="shared" si="286"/>
        <v/>
      </c>
      <c r="F1602" t="str">
        <f t="shared" si="287"/>
        <v/>
      </c>
      <c r="G1602" t="str">
        <f t="shared" si="290"/>
        <v/>
      </c>
      <c r="H1602" s="16" t="str">
        <f>IF(J1602=2,"יש שני שמות עם אותו זיהוי, המערכת תשמיע את שניהם כעת,"&amp;'טבלת האלפון'!A1602&amp;","&amp;'טבלת האלפון'!B1602&amp;",ו"&amp;'טבלת האלפון'!C1602&amp;","&amp;IF(COUNT(B1602:D1602)=3,"יש שלוש מספרים, המספר הראשון הוא .d-0"&amp;B1602&amp;".t-המספר השני הוא .d-0"&amp;C1602&amp;".t-המספר השלישי הוא .d-0"&amp;D1602,IF(COUNT(B1602:D1602)=2,"יש שתי מספרים, המספר הראשון הוא .d-0"&amp;IF(B1602="",C1602,B1602)&amp;".t-המספר השני הוא .d-0"&amp;IF(D1602="",C1602,D1602),"המספר הוא.d-0"&amp;B1602&amp;C1602&amp;D1602))&amp;",.t-וכן,"&amp;INDEX('טבלת האלפון'!A:A,L1602)&amp;","&amp;INDEX('טבלת האלפון'!B:B,L1602)&amp;",ו"&amp;INDEX('טבלת האלפון'!C:C,L1602)&amp;","&amp;IF(COUNT(R1602:T1602)=3,"יש שלוש מספרים, המספר הראשון הוא .d-0"&amp;R1602&amp;".t-המספר השני הוא .d-0"&amp;S1602&amp;".t-המספר השלישי הוא .d-0"&amp;T1602,IF(COUNT(R1602:T1602)=2,"יש שתי מספרים, המספר הראשון הוא .d-0"&amp;IF(R1602="",S1602,R1602)&amp;".t-המספר השני הוא .d-0"&amp;IF(T1602="",S1602,T1602),"המספר הוא.d-0"&amp;R1602&amp;S1602&amp;T1602)),"")</f>
        <v/>
      </c>
      <c r="I16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האלפון'!A1602&amp;'טבלת האלפון'!B1602,"'",""),"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02" s="4" t="str">
        <f t="shared" si="288"/>
        <v/>
      </c>
      <c r="K1602" t="str">
        <f t="shared" si="289"/>
        <v/>
      </c>
      <c r="L1602" t="str">
        <f t="shared" si="291"/>
        <v/>
      </c>
      <c r="M1602">
        <f t="shared" si="293"/>
        <v>5</v>
      </c>
      <c r="N1602">
        <f>ROW()</f>
        <v>1602</v>
      </c>
      <c r="O1602" t="str">
        <f t="shared" si="292"/>
        <v/>
      </c>
      <c r="R1602" t="str">
        <f t="shared" si="294"/>
        <v/>
      </c>
      <c r="S1602" t="str">
        <f t="shared" si="295"/>
        <v/>
      </c>
      <c r="T1602" t="str">
        <f t="shared" si="296"/>
        <v/>
      </c>
    </row>
    <row r="1603" spans="1:20" x14ac:dyDescent="0.2">
      <c r="A1603" t="str">
        <f>IF( T('טבלת האלפון'!A1603)="","",SUBSTITUTE(SUBSTITUTE('טבלת האלפון'!A1603," ",""),"'",""))</f>
        <v/>
      </c>
      <c r="B1603" s="11" t="str">
        <f>IF('טבלת האלפון'!H1603&gt;1,VALUE(SUBSTITUTE('טבלת האלפון'!H1603,"טל/פקס 0","")),"")</f>
        <v/>
      </c>
      <c r="C1603" t="str">
        <f>IF('טבלת האלפון'!I1603&gt;1,'טבלת האלפון'!I1603,"")</f>
        <v/>
      </c>
      <c r="D1603" t="str">
        <f>IF('טבלת האלפון'!J1603&gt;1,'טבלת האלפון'!J1603,"")</f>
        <v/>
      </c>
      <c r="E1603" t="str">
        <f t="shared" si="286"/>
        <v/>
      </c>
      <c r="F1603" t="str">
        <f t="shared" si="287"/>
        <v/>
      </c>
      <c r="G1603" t="str">
        <f t="shared" si="290"/>
        <v/>
      </c>
      <c r="H1603" s="16" t="str">
        <f>IF(J1603=2,"יש שני שמות עם אותו זיהוי, המערכת תשמיע את שניהם כעת,"&amp;'טבלת האלפון'!A1603&amp;","&amp;'טבלת האלפון'!B1603&amp;",ו"&amp;'טבלת האלפון'!C1603&amp;","&amp;IF(COUNT(B1603:D1603)=3,"יש שלוש מספרים, המספר הראשון הוא .d-0"&amp;B1603&amp;".t-המספר השני הוא .d-0"&amp;C1603&amp;".t-המספר השלישי הוא .d-0"&amp;D1603,IF(COUNT(B1603:D1603)=2,"יש שתי מספרים, המספר הראשון הוא .d-0"&amp;IF(B1603="",C1603,B1603)&amp;".t-המספר השני הוא .d-0"&amp;IF(D1603="",C1603,D1603),"המספר הוא.d-0"&amp;B1603&amp;C1603&amp;D1603))&amp;",.t-וכן,"&amp;INDEX('טבלת האלפון'!A:A,L1603)&amp;","&amp;INDEX('טבלת האלפון'!B:B,L1603)&amp;",ו"&amp;INDEX('טבלת האלפון'!C:C,L1603)&amp;","&amp;IF(COUNT(R1603:T1603)=3,"יש שלוש מספרים, המספר הראשון הוא .d-0"&amp;R1603&amp;".t-המספר השני הוא .d-0"&amp;S1603&amp;".t-המספר השלישי הוא .d-0"&amp;T1603,IF(COUNT(R1603:T1603)=2,"יש שתי מספרים, המספר הראשון הוא .d-0"&amp;IF(R1603="",S1603,R1603)&amp;".t-המספר השני הוא .d-0"&amp;IF(T1603="",S1603,T1603),"המספר הוא.d-0"&amp;R1603&amp;S1603&amp;T1603)),"")</f>
        <v/>
      </c>
      <c r="I16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האלפון'!A1603&amp;'טבלת האלפון'!B1603,"'",""),"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03" s="4" t="str">
        <f t="shared" si="288"/>
        <v/>
      </c>
      <c r="K1603" t="str">
        <f t="shared" si="289"/>
        <v/>
      </c>
      <c r="L1603" t="str">
        <f t="shared" si="291"/>
        <v/>
      </c>
      <c r="M1603">
        <f t="shared" si="293"/>
        <v>5</v>
      </c>
      <c r="N1603">
        <f>ROW()</f>
        <v>1603</v>
      </c>
      <c r="O1603" t="str">
        <f t="shared" si="292"/>
        <v/>
      </c>
      <c r="R1603" t="str">
        <f t="shared" si="294"/>
        <v/>
      </c>
      <c r="S1603" t="str">
        <f t="shared" si="295"/>
        <v/>
      </c>
      <c r="T1603" t="str">
        <f t="shared" si="296"/>
        <v/>
      </c>
    </row>
    <row r="1604" spans="1:20" x14ac:dyDescent="0.2">
      <c r="A1604" t="str">
        <f>IF( T('טבלת האלפון'!A1604)="","",SUBSTITUTE(SUBSTITUTE('טבלת האלפון'!A1604," ",""),"'",""))</f>
        <v/>
      </c>
      <c r="B1604" s="11" t="str">
        <f>IF('טבלת האלפון'!H1604&gt;1,VALUE(SUBSTITUTE('טבלת האלפון'!H1604,"טל/פקס 0","")),"")</f>
        <v/>
      </c>
      <c r="C1604" t="str">
        <f>IF('טבלת האלפון'!I1604&gt;1,'טבלת האלפון'!I1604,"")</f>
        <v/>
      </c>
      <c r="D1604" t="str">
        <f>IF('טבלת האלפון'!J1604&gt;1,'טבלת האלפון'!J1604,"")</f>
        <v/>
      </c>
      <c r="E1604" t="str">
        <f t="shared" si="286"/>
        <v/>
      </c>
      <c r="F1604" t="str">
        <f t="shared" si="287"/>
        <v/>
      </c>
      <c r="G1604" t="str">
        <f t="shared" si="290"/>
        <v/>
      </c>
      <c r="H1604" s="16" t="str">
        <f>IF(J1604=2,"יש שני שמות עם אותו זיהוי, המערכת תשמיע את שניהם כעת,"&amp;'טבלת האלפון'!A1604&amp;","&amp;'טבלת האלפון'!B1604&amp;",ו"&amp;'טבלת האלפון'!C1604&amp;","&amp;IF(COUNT(B1604:D1604)=3,"יש שלוש מספרים, המספר הראשון הוא .d-0"&amp;B1604&amp;".t-המספר השני הוא .d-0"&amp;C1604&amp;".t-המספר השלישי הוא .d-0"&amp;D1604,IF(COUNT(B1604:D1604)=2,"יש שתי מספרים, המספר הראשון הוא .d-0"&amp;IF(B1604="",C1604,B1604)&amp;".t-המספר השני הוא .d-0"&amp;IF(D1604="",C1604,D1604),"המספר הוא.d-0"&amp;B1604&amp;C1604&amp;D1604))&amp;",.t-וכן,"&amp;INDEX('טבלת האלפון'!A:A,L1604)&amp;","&amp;INDEX('טבלת האלפון'!B:B,L1604)&amp;",ו"&amp;INDEX('טבלת האלפון'!C:C,L1604)&amp;","&amp;IF(COUNT(R1604:T1604)=3,"יש שלוש מספרים, המספר הראשון הוא .d-0"&amp;R1604&amp;".t-המספר השני הוא .d-0"&amp;S1604&amp;".t-המספר השלישי הוא .d-0"&amp;T1604,IF(COUNT(R1604:T1604)=2,"יש שתי מספרים, המספר הראשון הוא .d-0"&amp;IF(R1604="",S1604,R1604)&amp;".t-המספר השני הוא .d-0"&amp;IF(T1604="",S1604,T1604),"המספר הוא.d-0"&amp;R1604&amp;S1604&amp;T1604)),"")</f>
        <v/>
      </c>
      <c r="I16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האלפון'!A1604&amp;'טבלת האלפון'!B1604,"'",""),"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04" s="4" t="str">
        <f t="shared" si="288"/>
        <v/>
      </c>
      <c r="K1604" t="str">
        <f t="shared" si="289"/>
        <v/>
      </c>
      <c r="L1604" t="str">
        <f t="shared" si="291"/>
        <v/>
      </c>
      <c r="M1604">
        <f t="shared" si="293"/>
        <v>5</v>
      </c>
      <c r="N1604">
        <f>ROW()</f>
        <v>1604</v>
      </c>
      <c r="O1604" t="str">
        <f t="shared" si="292"/>
        <v/>
      </c>
      <c r="R1604" t="str">
        <f t="shared" si="294"/>
        <v/>
      </c>
      <c r="S1604" t="str">
        <f t="shared" si="295"/>
        <v/>
      </c>
      <c r="T1604" t="str">
        <f t="shared" si="296"/>
        <v/>
      </c>
    </row>
    <row r="1605" spans="1:20" x14ac:dyDescent="0.2">
      <c r="A1605" t="str">
        <f>IF( T('טבלת האלפון'!A1605)="","",SUBSTITUTE(SUBSTITUTE('טבלת האלפון'!A1605," ",""),"'",""))</f>
        <v/>
      </c>
      <c r="B1605" s="11" t="str">
        <f>IF('טבלת האלפון'!H1605&gt;1,VALUE(SUBSTITUTE('טבלת האלפון'!H1605,"טל/פקס 0","")),"")</f>
        <v/>
      </c>
      <c r="C1605" t="str">
        <f>IF('טבלת האלפון'!I1605&gt;1,'טבלת האלפון'!I1605,"")</f>
        <v/>
      </c>
      <c r="D1605" t="str">
        <f>IF('טבלת האלפון'!J1605&gt;1,'טבלת האלפון'!J1605,"")</f>
        <v/>
      </c>
      <c r="E1605" t="str">
        <f t="shared" si="286"/>
        <v/>
      </c>
      <c r="F1605" t="str">
        <f t="shared" si="287"/>
        <v/>
      </c>
      <c r="G1605" t="str">
        <f t="shared" si="290"/>
        <v/>
      </c>
      <c r="H1605" s="16" t="str">
        <f>IF(J1605=2,"יש שני שמות עם אותו זיהוי, המערכת תשמיע את שניהם כעת,"&amp;'טבלת האלפון'!A1605&amp;","&amp;'טבלת האלפון'!B1605&amp;",ו"&amp;'טבלת האלפון'!C1605&amp;","&amp;IF(COUNT(B1605:D1605)=3,"יש שלוש מספרים, המספר הראשון הוא .d-0"&amp;B1605&amp;".t-המספר השני הוא .d-0"&amp;C1605&amp;".t-המספר השלישי הוא .d-0"&amp;D1605,IF(COUNT(B1605:D1605)=2,"יש שתי מספרים, המספר הראשון הוא .d-0"&amp;IF(B1605="",C1605,B1605)&amp;".t-המספר השני הוא .d-0"&amp;IF(D1605="",C1605,D1605),"המספר הוא.d-0"&amp;B1605&amp;C1605&amp;D1605))&amp;",.t-וכן,"&amp;INDEX('טבלת האלפון'!A:A,L1605)&amp;","&amp;INDEX('טבלת האלפון'!B:B,L1605)&amp;",ו"&amp;INDEX('טבלת האלפון'!C:C,L1605)&amp;","&amp;IF(COUNT(R1605:T1605)=3,"יש שלוש מספרים, המספר הראשון הוא .d-0"&amp;R1605&amp;".t-המספר השני הוא .d-0"&amp;S1605&amp;".t-המספר השלישי הוא .d-0"&amp;T1605,IF(COUNT(R1605:T1605)=2,"יש שתי מספרים, המספר הראשון הוא .d-0"&amp;IF(R1605="",S1605,R1605)&amp;".t-המספר השני הוא .d-0"&amp;IF(T1605="",S1605,T1605),"המספר הוא.d-0"&amp;R1605&amp;S1605&amp;T1605)),"")</f>
        <v/>
      </c>
      <c r="I16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האלפון'!A1605&amp;'טבלת האלפון'!B1605,"'",""),"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05" s="4" t="str">
        <f t="shared" si="288"/>
        <v/>
      </c>
      <c r="K1605" t="str">
        <f t="shared" si="289"/>
        <v/>
      </c>
      <c r="L1605" t="str">
        <f t="shared" si="291"/>
        <v/>
      </c>
      <c r="M1605">
        <f t="shared" si="293"/>
        <v>5</v>
      </c>
      <c r="N1605">
        <f>ROW()</f>
        <v>1605</v>
      </c>
      <c r="O1605" t="str">
        <f t="shared" si="292"/>
        <v/>
      </c>
      <c r="R1605" t="str">
        <f t="shared" si="294"/>
        <v/>
      </c>
      <c r="S1605" t="str">
        <f t="shared" si="295"/>
        <v/>
      </c>
      <c r="T1605" t="str">
        <f t="shared" si="296"/>
        <v/>
      </c>
    </row>
    <row r="1606" spans="1:20" x14ac:dyDescent="0.2">
      <c r="A1606" t="str">
        <f>IF( T('טבלת האלפון'!A1606)="","",SUBSTITUTE(SUBSTITUTE('טבלת האלפון'!A1606," ",""),"'",""))</f>
        <v/>
      </c>
      <c r="B1606" s="11" t="str">
        <f>IF('טבלת האלפון'!H1606&gt;1,VALUE(SUBSTITUTE('טבלת האלפון'!H1606,"טל/פקס 0","")),"")</f>
        <v/>
      </c>
      <c r="C1606" t="str">
        <f>IF('טבלת האלפון'!I1606&gt;1,'טבלת האלפון'!I1606,"")</f>
        <v/>
      </c>
      <c r="D1606" t="str">
        <f>IF('טבלת האלפון'!J1606&gt;1,'טבלת האלפון'!J1606,"")</f>
        <v/>
      </c>
      <c r="E1606" t="str">
        <f t="shared" si="286"/>
        <v/>
      </c>
      <c r="F1606" t="str">
        <f t="shared" si="287"/>
        <v/>
      </c>
      <c r="G1606" t="str">
        <f t="shared" si="290"/>
        <v/>
      </c>
      <c r="H1606" s="16" t="str">
        <f>IF(J1606=2,"יש שני שמות עם אותו זיהוי, המערכת תשמיע את שניהם כעת,"&amp;'טבלת האלפון'!A1606&amp;","&amp;'טבלת האלפון'!B1606&amp;",ו"&amp;'טבלת האלפון'!C1606&amp;","&amp;IF(COUNT(B1606:D1606)=3,"יש שלוש מספרים, המספר הראשון הוא .d-0"&amp;B1606&amp;".t-המספר השני הוא .d-0"&amp;C1606&amp;".t-המספר השלישי הוא .d-0"&amp;D1606,IF(COUNT(B1606:D1606)=2,"יש שתי מספרים, המספר הראשון הוא .d-0"&amp;IF(B1606="",C1606,B1606)&amp;".t-המספר השני הוא .d-0"&amp;IF(D1606="",C1606,D1606),"המספר הוא.d-0"&amp;B1606&amp;C1606&amp;D1606))&amp;",.t-וכן,"&amp;INDEX('טבלת האלפון'!A:A,L1606)&amp;","&amp;INDEX('טבלת האלפון'!B:B,L1606)&amp;",ו"&amp;INDEX('טבלת האלפון'!C:C,L1606)&amp;","&amp;IF(COUNT(R1606:T1606)=3,"יש שלוש מספרים, המספר הראשון הוא .d-0"&amp;R1606&amp;".t-המספר השני הוא .d-0"&amp;S1606&amp;".t-המספר השלישי הוא .d-0"&amp;T1606,IF(COUNT(R1606:T1606)=2,"יש שתי מספרים, המספר הראשון הוא .d-0"&amp;IF(R1606="",S1606,R1606)&amp;".t-המספר השני הוא .d-0"&amp;IF(T1606="",S1606,T1606),"המספר הוא.d-0"&amp;R1606&amp;S1606&amp;T1606)),"")</f>
        <v/>
      </c>
      <c r="I16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האלפון'!A1606&amp;'טבלת האלפון'!B1606,"'",""),"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06" s="4" t="str">
        <f t="shared" si="288"/>
        <v/>
      </c>
      <c r="K1606" t="str">
        <f t="shared" si="289"/>
        <v/>
      </c>
      <c r="L1606" t="str">
        <f t="shared" si="291"/>
        <v/>
      </c>
      <c r="M1606">
        <f t="shared" si="293"/>
        <v>5</v>
      </c>
      <c r="N1606">
        <f>ROW()</f>
        <v>1606</v>
      </c>
      <c r="O1606" t="str">
        <f t="shared" si="292"/>
        <v/>
      </c>
      <c r="R1606" t="str">
        <f t="shared" si="294"/>
        <v/>
      </c>
      <c r="S1606" t="str">
        <f t="shared" si="295"/>
        <v/>
      </c>
      <c r="T1606" t="str">
        <f t="shared" si="296"/>
        <v/>
      </c>
    </row>
    <row r="1607" spans="1:20" x14ac:dyDescent="0.2">
      <c r="A1607" t="str">
        <f>IF( T('טבלת האלפון'!A1607)="","",SUBSTITUTE(SUBSTITUTE('טבלת האלפון'!A1607," ",""),"'",""))</f>
        <v/>
      </c>
      <c r="B1607" s="11" t="str">
        <f>IF('טבלת האלפון'!H1607&gt;1,VALUE(SUBSTITUTE('טבלת האלפון'!H1607,"טל/פקס 0","")),"")</f>
        <v/>
      </c>
      <c r="C1607" t="str">
        <f>IF('טבלת האלפון'!I1607&gt;1,'טבלת האלפון'!I1607,"")</f>
        <v/>
      </c>
      <c r="D1607" t="str">
        <f>IF('טבלת האלפון'!J1607&gt;1,'טבלת האלפון'!J1607,"")</f>
        <v/>
      </c>
      <c r="E1607" t="str">
        <f t="shared" si="286"/>
        <v/>
      </c>
      <c r="F1607" t="str">
        <f t="shared" si="287"/>
        <v/>
      </c>
      <c r="G1607" t="str">
        <f t="shared" si="290"/>
        <v/>
      </c>
      <c r="H1607" s="16" t="str">
        <f>IF(J1607=2,"יש שני שמות עם אותו זיהוי, המערכת תשמיע את שניהם כעת,"&amp;'טבלת האלפון'!A1607&amp;","&amp;'טבלת האלפון'!B1607&amp;",ו"&amp;'טבלת האלפון'!C1607&amp;","&amp;IF(COUNT(B1607:D1607)=3,"יש שלוש מספרים, המספר הראשון הוא .d-0"&amp;B1607&amp;".t-המספר השני הוא .d-0"&amp;C1607&amp;".t-המספר השלישי הוא .d-0"&amp;D1607,IF(COUNT(B1607:D1607)=2,"יש שתי מספרים, המספר הראשון הוא .d-0"&amp;IF(B1607="",C1607,B1607)&amp;".t-המספר השני הוא .d-0"&amp;IF(D1607="",C1607,D1607),"המספר הוא.d-0"&amp;B1607&amp;C1607&amp;D1607))&amp;",.t-וכן,"&amp;INDEX('טבלת האלפון'!A:A,L1607)&amp;","&amp;INDEX('טבלת האלפון'!B:B,L1607)&amp;",ו"&amp;INDEX('טבלת האלפון'!C:C,L1607)&amp;","&amp;IF(COUNT(R1607:T1607)=3,"יש שלוש מספרים, המספר הראשון הוא .d-0"&amp;R1607&amp;".t-המספר השני הוא .d-0"&amp;S1607&amp;".t-המספר השלישי הוא .d-0"&amp;T1607,IF(COUNT(R1607:T1607)=2,"יש שתי מספרים, המספר הראשון הוא .d-0"&amp;IF(R1607="",S1607,R1607)&amp;".t-המספר השני הוא .d-0"&amp;IF(T1607="",S1607,T1607),"המספר הוא.d-0"&amp;R1607&amp;S1607&amp;T1607)),"")</f>
        <v/>
      </c>
      <c r="I16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האלפון'!A1607&amp;'טבלת האלפון'!B1607,"'",""),"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07" s="4" t="str">
        <f t="shared" si="288"/>
        <v/>
      </c>
      <c r="K1607" t="str">
        <f t="shared" si="289"/>
        <v/>
      </c>
      <c r="L1607" t="str">
        <f t="shared" si="291"/>
        <v/>
      </c>
      <c r="M1607">
        <f t="shared" si="293"/>
        <v>5</v>
      </c>
      <c r="N1607">
        <f>ROW()</f>
        <v>1607</v>
      </c>
      <c r="O1607" t="str">
        <f t="shared" si="292"/>
        <v/>
      </c>
      <c r="R1607" t="str">
        <f t="shared" si="294"/>
        <v/>
      </c>
      <c r="S1607" t="str">
        <f t="shared" si="295"/>
        <v/>
      </c>
      <c r="T1607" t="str">
        <f t="shared" si="296"/>
        <v/>
      </c>
    </row>
    <row r="1608" spans="1:20" x14ac:dyDescent="0.2">
      <c r="A1608" t="str">
        <f>IF( T('טבלת האלפון'!A1608)="","",SUBSTITUTE(SUBSTITUTE('טבלת האלפון'!A1608," ",""),"'",""))</f>
        <v/>
      </c>
      <c r="B1608" s="11" t="str">
        <f>IF('טבלת האלפון'!H1608&gt;1,VALUE(SUBSTITUTE('טבלת האלפון'!H1608,"טל/פקס 0","")),"")</f>
        <v/>
      </c>
      <c r="C1608" t="str">
        <f>IF('טבלת האלפון'!I1608&gt;1,'טבלת האלפון'!I1608,"")</f>
        <v/>
      </c>
      <c r="D1608" t="str">
        <f>IF('טבלת האלפון'!J1608&gt;1,'טבלת האלפון'!J1608,"")</f>
        <v/>
      </c>
      <c r="E1608" t="str">
        <f t="shared" si="286"/>
        <v/>
      </c>
      <c r="F1608" t="str">
        <f t="shared" si="287"/>
        <v/>
      </c>
      <c r="G1608" t="str">
        <f t="shared" si="290"/>
        <v/>
      </c>
      <c r="H1608" s="16" t="str">
        <f>IF(J1608=2,"יש שני שמות עם אותו זיהוי, המערכת תשמיע את שניהם כעת,"&amp;'טבלת האלפון'!A1608&amp;","&amp;'טבלת האלפון'!B1608&amp;",ו"&amp;'טבלת האלפון'!C1608&amp;","&amp;IF(COUNT(B1608:D1608)=3,"יש שלוש מספרים, המספר הראשון הוא .d-0"&amp;B1608&amp;".t-המספר השני הוא .d-0"&amp;C1608&amp;".t-המספר השלישי הוא .d-0"&amp;D1608,IF(COUNT(B1608:D1608)=2,"יש שתי מספרים, המספר הראשון הוא .d-0"&amp;IF(B1608="",C1608,B1608)&amp;".t-המספר השני הוא .d-0"&amp;IF(D1608="",C1608,D1608),"המספר הוא.d-0"&amp;B1608&amp;C1608&amp;D1608))&amp;",.t-וכן,"&amp;INDEX('טבלת האלפון'!A:A,L1608)&amp;","&amp;INDEX('טבלת האלפון'!B:B,L1608)&amp;",ו"&amp;INDEX('טבלת האלפון'!C:C,L1608)&amp;","&amp;IF(COUNT(R1608:T1608)=3,"יש שלוש מספרים, המספר הראשון הוא .d-0"&amp;R1608&amp;".t-המספר השני הוא .d-0"&amp;S1608&amp;".t-המספר השלישי הוא .d-0"&amp;T1608,IF(COUNT(R1608:T1608)=2,"יש שתי מספרים, המספר הראשון הוא .d-0"&amp;IF(R1608="",S1608,R1608)&amp;".t-המספר השני הוא .d-0"&amp;IF(T1608="",S1608,T1608),"המספר הוא.d-0"&amp;R1608&amp;S1608&amp;T1608)),"")</f>
        <v/>
      </c>
      <c r="I16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האלפון'!A1608&amp;'טבלת האלפון'!B1608,"'",""),"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08" s="4" t="str">
        <f t="shared" si="288"/>
        <v/>
      </c>
      <c r="K1608" t="str">
        <f t="shared" si="289"/>
        <v/>
      </c>
      <c r="L1608" t="str">
        <f t="shared" si="291"/>
        <v/>
      </c>
      <c r="M1608">
        <f t="shared" si="293"/>
        <v>5</v>
      </c>
      <c r="N1608">
        <f>ROW()</f>
        <v>1608</v>
      </c>
      <c r="O1608" t="str">
        <f t="shared" si="292"/>
        <v/>
      </c>
      <c r="R1608" t="str">
        <f t="shared" si="294"/>
        <v/>
      </c>
      <c r="S1608" t="str">
        <f t="shared" si="295"/>
        <v/>
      </c>
      <c r="T1608" t="str">
        <f t="shared" si="296"/>
        <v/>
      </c>
    </row>
    <row r="1609" spans="1:20" x14ac:dyDescent="0.2">
      <c r="A1609" t="str">
        <f>IF( T('טבלת האלפון'!A1609)="","",SUBSTITUTE(SUBSTITUTE('טבלת האלפון'!A1609," ",""),"'",""))</f>
        <v/>
      </c>
      <c r="B1609" s="11" t="str">
        <f>IF('טבלת האלפון'!H1609&gt;1,VALUE(SUBSTITUTE('טבלת האלפון'!H1609,"טל/פקס 0","")),"")</f>
        <v/>
      </c>
      <c r="C1609" t="str">
        <f>IF('טבלת האלפון'!I1609&gt;1,'טבלת האלפון'!I1609,"")</f>
        <v/>
      </c>
      <c r="D1609" t="str">
        <f>IF('טבלת האלפון'!J1609&gt;1,'טבלת האלפון'!J1609,"")</f>
        <v/>
      </c>
      <c r="E1609" t="str">
        <f t="shared" si="286"/>
        <v/>
      </c>
      <c r="F1609" t="str">
        <f t="shared" si="287"/>
        <v/>
      </c>
      <c r="G1609" t="str">
        <f t="shared" si="290"/>
        <v/>
      </c>
      <c r="H1609" s="16" t="str">
        <f>IF(J1609=2,"יש שני שמות עם אותו זיהוי, המערכת תשמיע את שניהם כעת,"&amp;'טבלת האלפון'!A1609&amp;","&amp;'טבלת האלפון'!B1609&amp;",ו"&amp;'טבלת האלפון'!C1609&amp;","&amp;IF(COUNT(B1609:D1609)=3,"יש שלוש מספרים, המספר הראשון הוא .d-0"&amp;B1609&amp;".t-המספר השני הוא .d-0"&amp;C1609&amp;".t-המספר השלישי הוא .d-0"&amp;D1609,IF(COUNT(B1609:D1609)=2,"יש שתי מספרים, המספר הראשון הוא .d-0"&amp;IF(B1609="",C1609,B1609)&amp;".t-המספר השני הוא .d-0"&amp;IF(D1609="",C1609,D1609),"המספר הוא.d-0"&amp;B1609&amp;C1609&amp;D1609))&amp;",.t-וכן,"&amp;INDEX('טבלת האלפון'!A:A,L1609)&amp;","&amp;INDEX('טבלת האלפון'!B:B,L1609)&amp;",ו"&amp;INDEX('טבלת האלפון'!C:C,L1609)&amp;","&amp;IF(COUNT(R1609:T1609)=3,"יש שלוש מספרים, המספר הראשון הוא .d-0"&amp;R1609&amp;".t-המספר השני הוא .d-0"&amp;S1609&amp;".t-המספר השלישי הוא .d-0"&amp;T1609,IF(COUNT(R1609:T1609)=2,"יש שתי מספרים, המספר הראשון הוא .d-0"&amp;IF(R1609="",S1609,R1609)&amp;".t-המספר השני הוא .d-0"&amp;IF(T1609="",S1609,T1609),"המספר הוא.d-0"&amp;R1609&amp;S1609&amp;T1609)),"")</f>
        <v/>
      </c>
      <c r="I16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האלפון'!A1609&amp;'טבלת האלפון'!B1609,"'",""),"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09" s="4" t="str">
        <f t="shared" si="288"/>
        <v/>
      </c>
      <c r="K1609" t="str">
        <f t="shared" si="289"/>
        <v/>
      </c>
      <c r="L1609" t="str">
        <f t="shared" si="291"/>
        <v/>
      </c>
      <c r="M1609">
        <f t="shared" si="293"/>
        <v>5</v>
      </c>
      <c r="N1609">
        <f>ROW()</f>
        <v>1609</v>
      </c>
      <c r="O1609" t="str">
        <f t="shared" si="292"/>
        <v/>
      </c>
      <c r="R1609" t="str">
        <f t="shared" si="294"/>
        <v/>
      </c>
      <c r="S1609" t="str">
        <f t="shared" si="295"/>
        <v/>
      </c>
      <c r="T1609" t="str">
        <f t="shared" si="296"/>
        <v/>
      </c>
    </row>
    <row r="1610" spans="1:20" x14ac:dyDescent="0.2">
      <c r="A1610" t="str">
        <f>IF( T('טבלת האלפון'!A1610)="","",SUBSTITUTE(SUBSTITUTE('טבלת האלפון'!A1610," ",""),"'",""))</f>
        <v/>
      </c>
      <c r="B1610" s="11" t="str">
        <f>IF('טבלת האלפון'!H1610&gt;1,VALUE(SUBSTITUTE('טבלת האלפון'!H1610,"טל/פקס 0","")),"")</f>
        <v/>
      </c>
      <c r="C1610" t="str">
        <f>IF('טבלת האלפון'!I1610&gt;1,'טבלת האלפון'!I1610,"")</f>
        <v/>
      </c>
      <c r="D1610" t="str">
        <f>IF('טבלת האלפון'!J1610&gt;1,'טבלת האלפון'!J1610,"")</f>
        <v/>
      </c>
      <c r="E1610" t="str">
        <f t="shared" si="286"/>
        <v/>
      </c>
      <c r="F1610" t="str">
        <f t="shared" si="287"/>
        <v/>
      </c>
      <c r="G1610" t="str">
        <f t="shared" si="290"/>
        <v/>
      </c>
      <c r="H1610" s="16" t="str">
        <f>IF(J1610=2,"יש שני שמות עם אותו זיהוי, המערכת תשמיע את שניהם כעת,"&amp;'טבלת האלפון'!A1610&amp;","&amp;'טבלת האלפון'!B1610&amp;",ו"&amp;'טבלת האלפון'!C1610&amp;","&amp;IF(COUNT(B1610:D1610)=3,"יש שלוש מספרים, המספר הראשון הוא .d-0"&amp;B1610&amp;".t-המספר השני הוא .d-0"&amp;C1610&amp;".t-המספר השלישי הוא .d-0"&amp;D1610,IF(COUNT(B1610:D1610)=2,"יש שתי מספרים, המספר הראשון הוא .d-0"&amp;IF(B1610="",C1610,B1610)&amp;".t-המספר השני הוא .d-0"&amp;IF(D1610="",C1610,D1610),"המספר הוא.d-0"&amp;B1610&amp;C1610&amp;D1610))&amp;",.t-וכן,"&amp;INDEX('טבלת האלפון'!A:A,L1610)&amp;","&amp;INDEX('טבלת האלפון'!B:B,L1610)&amp;",ו"&amp;INDEX('טבלת האלפון'!C:C,L1610)&amp;","&amp;IF(COUNT(R1610:T1610)=3,"יש שלוש מספרים, המספר הראשון הוא .d-0"&amp;R1610&amp;".t-המספר השני הוא .d-0"&amp;S1610&amp;".t-המספר השלישי הוא .d-0"&amp;T1610,IF(COUNT(R1610:T1610)=2,"יש שתי מספרים, המספר הראשון הוא .d-0"&amp;IF(R1610="",S1610,R1610)&amp;".t-המספר השני הוא .d-0"&amp;IF(T1610="",S1610,T1610),"המספר הוא.d-0"&amp;R1610&amp;S1610&amp;T1610)),"")</f>
        <v/>
      </c>
      <c r="I16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האלפון'!A1610&amp;'טבלת האלפון'!B1610,"'",""),"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10" s="4" t="str">
        <f t="shared" si="288"/>
        <v/>
      </c>
      <c r="K1610" t="str">
        <f t="shared" si="289"/>
        <v/>
      </c>
      <c r="L1610" t="str">
        <f t="shared" si="291"/>
        <v/>
      </c>
      <c r="M1610">
        <f t="shared" si="293"/>
        <v>5</v>
      </c>
      <c r="N1610">
        <f>ROW()</f>
        <v>1610</v>
      </c>
      <c r="O1610" t="str">
        <f t="shared" si="292"/>
        <v/>
      </c>
      <c r="R1610" t="str">
        <f t="shared" si="294"/>
        <v/>
      </c>
      <c r="S1610" t="str">
        <f t="shared" si="295"/>
        <v/>
      </c>
      <c r="T1610" t="str">
        <f t="shared" si="296"/>
        <v/>
      </c>
    </row>
    <row r="1611" spans="1:20" x14ac:dyDescent="0.2">
      <c r="A1611" t="str">
        <f>IF( T('טבלת האלפון'!A1611)="","",SUBSTITUTE(SUBSTITUTE('טבלת האלפון'!A1611," ",""),"'",""))</f>
        <v/>
      </c>
      <c r="B1611" s="11" t="str">
        <f>IF('טבלת האלפון'!H1611&gt;1,VALUE(SUBSTITUTE('טבלת האלפון'!H1611,"טל/פקס 0","")),"")</f>
        <v/>
      </c>
      <c r="C1611" t="str">
        <f>IF('טבלת האלפון'!I1611&gt;1,'טבלת האלפון'!I1611,"")</f>
        <v/>
      </c>
      <c r="D1611" t="str">
        <f>IF('טבלת האלפון'!J1611&gt;1,'טבלת האלפון'!J1611,"")</f>
        <v/>
      </c>
      <c r="E1611" t="str">
        <f t="shared" si="286"/>
        <v/>
      </c>
      <c r="F1611" t="str">
        <f t="shared" si="287"/>
        <v/>
      </c>
      <c r="G1611" t="str">
        <f t="shared" si="290"/>
        <v/>
      </c>
      <c r="H1611" s="16" t="str">
        <f>IF(J1611=2,"יש שני שמות עם אותו זיהוי, המערכת תשמיע את שניהם כעת,"&amp;'טבלת האלפון'!A1611&amp;","&amp;'טבלת האלפון'!B1611&amp;",ו"&amp;'טבלת האלפון'!C1611&amp;","&amp;IF(COUNT(B1611:D1611)=3,"יש שלוש מספרים, המספר הראשון הוא .d-0"&amp;B1611&amp;".t-המספר השני הוא .d-0"&amp;C1611&amp;".t-המספר השלישי הוא .d-0"&amp;D1611,IF(COUNT(B1611:D1611)=2,"יש שתי מספרים, המספר הראשון הוא .d-0"&amp;IF(B1611="",C1611,B1611)&amp;".t-המספר השני הוא .d-0"&amp;IF(D1611="",C1611,D1611),"המספר הוא.d-0"&amp;B1611&amp;C1611&amp;D1611))&amp;",.t-וכן,"&amp;INDEX('טבלת האלפון'!A:A,L1611)&amp;","&amp;INDEX('טבלת האלפון'!B:B,L1611)&amp;",ו"&amp;INDEX('טבלת האלפון'!C:C,L1611)&amp;","&amp;IF(COUNT(R1611:T1611)=3,"יש שלוש מספרים, המספר הראשון הוא .d-0"&amp;R1611&amp;".t-המספר השני הוא .d-0"&amp;S1611&amp;".t-המספר השלישי הוא .d-0"&amp;T1611,IF(COUNT(R1611:T1611)=2,"יש שתי מספרים, המספר הראשון הוא .d-0"&amp;IF(R1611="",S1611,R1611)&amp;".t-המספר השני הוא .d-0"&amp;IF(T1611="",S1611,T1611),"המספר הוא.d-0"&amp;R1611&amp;S1611&amp;T1611)),"")</f>
        <v/>
      </c>
      <c r="I16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האלפון'!A1611&amp;'טבלת האלפון'!B1611,"'",""),"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11" s="4" t="str">
        <f t="shared" si="288"/>
        <v/>
      </c>
      <c r="K1611" t="str">
        <f t="shared" si="289"/>
        <v/>
      </c>
      <c r="L1611" t="str">
        <f t="shared" si="291"/>
        <v/>
      </c>
      <c r="M1611">
        <f t="shared" si="293"/>
        <v>5</v>
      </c>
      <c r="N1611">
        <f>ROW()</f>
        <v>1611</v>
      </c>
      <c r="O1611" t="str">
        <f t="shared" si="292"/>
        <v/>
      </c>
      <c r="R1611" t="str">
        <f t="shared" si="294"/>
        <v/>
      </c>
      <c r="S1611" t="str">
        <f t="shared" si="295"/>
        <v/>
      </c>
      <c r="T1611" t="str">
        <f t="shared" si="296"/>
        <v/>
      </c>
    </row>
    <row r="1612" spans="1:20" x14ac:dyDescent="0.2">
      <c r="A1612" t="str">
        <f>IF( T('טבלת האלפון'!A1612)="","",SUBSTITUTE(SUBSTITUTE('טבלת האלפון'!A1612," ",""),"'",""))</f>
        <v/>
      </c>
      <c r="B1612" s="11" t="str">
        <f>IF('טבלת האלפון'!H1612&gt;1,VALUE(SUBSTITUTE('טבלת האלפון'!H1612,"טל/פקס 0","")),"")</f>
        <v/>
      </c>
      <c r="C1612" t="str">
        <f>IF('טבלת האלפון'!I1612&gt;1,'טבלת האלפון'!I1612,"")</f>
        <v/>
      </c>
      <c r="D1612" t="str">
        <f>IF('טבלת האלפון'!J1612&gt;1,'טבלת האלפון'!J1612,"")</f>
        <v/>
      </c>
      <c r="E1612" t="str">
        <f t="shared" si="286"/>
        <v/>
      </c>
      <c r="F1612" t="str">
        <f t="shared" si="287"/>
        <v/>
      </c>
      <c r="G1612" t="str">
        <f t="shared" si="290"/>
        <v/>
      </c>
      <c r="H1612" s="16" t="str">
        <f>IF(J1612=2,"יש שני שמות עם אותו זיהוי, המערכת תשמיע את שניהם כעת,"&amp;'טבלת האלפון'!A1612&amp;","&amp;'טבלת האלפון'!B1612&amp;",ו"&amp;'טבלת האלפון'!C1612&amp;","&amp;IF(COUNT(B1612:D1612)=3,"יש שלוש מספרים, המספר הראשון הוא .d-0"&amp;B1612&amp;".t-המספר השני הוא .d-0"&amp;C1612&amp;".t-המספר השלישי הוא .d-0"&amp;D1612,IF(COUNT(B1612:D1612)=2,"יש שתי מספרים, המספר הראשון הוא .d-0"&amp;IF(B1612="",C1612,B1612)&amp;".t-המספר השני הוא .d-0"&amp;IF(D1612="",C1612,D1612),"המספר הוא.d-0"&amp;B1612&amp;C1612&amp;D1612))&amp;",.t-וכן,"&amp;INDEX('טבלת האלפון'!A:A,L1612)&amp;","&amp;INDEX('טבלת האלפון'!B:B,L1612)&amp;",ו"&amp;INDEX('טבלת האלפון'!C:C,L1612)&amp;","&amp;IF(COUNT(R1612:T1612)=3,"יש שלוש מספרים, המספר הראשון הוא .d-0"&amp;R1612&amp;".t-המספר השני הוא .d-0"&amp;S1612&amp;".t-המספר השלישי הוא .d-0"&amp;T1612,IF(COUNT(R1612:T1612)=2,"יש שתי מספרים, המספר הראשון הוא .d-0"&amp;IF(R1612="",S1612,R1612)&amp;".t-המספר השני הוא .d-0"&amp;IF(T1612="",S1612,T1612),"המספר הוא.d-0"&amp;R1612&amp;S1612&amp;T1612)),"")</f>
        <v/>
      </c>
      <c r="I16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האלפון'!A1612&amp;'טבלת האלפון'!B1612,"'",""),"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12" s="4" t="str">
        <f t="shared" si="288"/>
        <v/>
      </c>
      <c r="K1612" t="str">
        <f t="shared" si="289"/>
        <v/>
      </c>
      <c r="L1612" t="str">
        <f t="shared" si="291"/>
        <v/>
      </c>
      <c r="M1612">
        <f t="shared" si="293"/>
        <v>5</v>
      </c>
      <c r="N1612">
        <f>ROW()</f>
        <v>1612</v>
      </c>
      <c r="O1612" t="str">
        <f t="shared" si="292"/>
        <v/>
      </c>
      <c r="R1612" t="str">
        <f t="shared" si="294"/>
        <v/>
      </c>
      <c r="S1612" t="str">
        <f t="shared" si="295"/>
        <v/>
      </c>
      <c r="T1612" t="str">
        <f t="shared" si="296"/>
        <v/>
      </c>
    </row>
    <row r="1613" spans="1:20" x14ac:dyDescent="0.2">
      <c r="A1613" t="str">
        <f>IF( T('טבלת האלפון'!A1613)="","",SUBSTITUTE(SUBSTITUTE('טבלת האלפון'!A1613," ",""),"'",""))</f>
        <v/>
      </c>
      <c r="B1613" s="11" t="str">
        <f>IF('טבלת האלפון'!H1613&gt;1,VALUE(SUBSTITUTE('טבלת האלפון'!H1613,"טל/פקס 0","")),"")</f>
        <v/>
      </c>
      <c r="C1613" t="str">
        <f>IF('טבלת האלפון'!I1613&gt;1,'טבלת האלפון'!I1613,"")</f>
        <v/>
      </c>
      <c r="D1613" t="str">
        <f>IF('טבלת האלפון'!J1613&gt;1,'טבלת האלפון'!J1613,"")</f>
        <v/>
      </c>
      <c r="E1613" t="str">
        <f t="shared" si="286"/>
        <v/>
      </c>
      <c r="F1613" t="str">
        <f t="shared" si="287"/>
        <v/>
      </c>
      <c r="G1613" t="str">
        <f t="shared" si="290"/>
        <v/>
      </c>
      <c r="H1613" s="16" t="str">
        <f>IF(J1613=2,"יש שני שמות עם אותו זיהוי, המערכת תשמיע את שניהם כעת,"&amp;'טבלת האלפון'!A1613&amp;","&amp;'טבלת האלפון'!B1613&amp;",ו"&amp;'טבלת האלפון'!C1613&amp;","&amp;IF(COUNT(B1613:D1613)=3,"יש שלוש מספרים, המספר הראשון הוא .d-0"&amp;B1613&amp;".t-המספר השני הוא .d-0"&amp;C1613&amp;".t-המספר השלישי הוא .d-0"&amp;D1613,IF(COUNT(B1613:D1613)=2,"יש שתי מספרים, המספר הראשון הוא .d-0"&amp;IF(B1613="",C1613,B1613)&amp;".t-המספר השני הוא .d-0"&amp;IF(D1613="",C1613,D1613),"המספר הוא.d-0"&amp;B1613&amp;C1613&amp;D1613))&amp;",.t-וכן,"&amp;INDEX('טבלת האלפון'!A:A,L1613)&amp;","&amp;INDEX('טבלת האלפון'!B:B,L1613)&amp;",ו"&amp;INDEX('טבלת האלפון'!C:C,L1613)&amp;","&amp;IF(COUNT(R1613:T1613)=3,"יש שלוש מספרים, המספר הראשון הוא .d-0"&amp;R1613&amp;".t-המספר השני הוא .d-0"&amp;S1613&amp;".t-המספר השלישי הוא .d-0"&amp;T1613,IF(COUNT(R1613:T1613)=2,"יש שתי מספרים, המספר הראשון הוא .d-0"&amp;IF(R1613="",S1613,R1613)&amp;".t-המספר השני הוא .d-0"&amp;IF(T1613="",S1613,T1613),"המספר הוא.d-0"&amp;R1613&amp;S1613&amp;T1613)),"")</f>
        <v/>
      </c>
      <c r="I16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האלפון'!A1613&amp;'טבלת האלפון'!B1613,"'",""),"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13" s="4" t="str">
        <f t="shared" si="288"/>
        <v/>
      </c>
      <c r="K1613" t="str">
        <f t="shared" si="289"/>
        <v/>
      </c>
      <c r="L1613" t="str">
        <f t="shared" si="291"/>
        <v/>
      </c>
      <c r="M1613">
        <f t="shared" si="293"/>
        <v>5</v>
      </c>
      <c r="N1613">
        <f>ROW()</f>
        <v>1613</v>
      </c>
      <c r="O1613" t="str">
        <f t="shared" si="292"/>
        <v/>
      </c>
      <c r="R1613" t="str">
        <f t="shared" si="294"/>
        <v/>
      </c>
      <c r="S1613" t="str">
        <f t="shared" si="295"/>
        <v/>
      </c>
      <c r="T1613" t="str">
        <f t="shared" si="296"/>
        <v/>
      </c>
    </row>
    <row r="1614" spans="1:20" x14ac:dyDescent="0.2">
      <c r="A1614" t="str">
        <f>IF( T('טבלת האלפון'!A1614)="","",SUBSTITUTE(SUBSTITUTE('טבלת האלפון'!A1614," ",""),"'",""))</f>
        <v/>
      </c>
      <c r="B1614" s="11" t="str">
        <f>IF('טבלת האלפון'!H1614&gt;1,VALUE(SUBSTITUTE('טבלת האלפון'!H1614,"טל/פקס 0","")),"")</f>
        <v/>
      </c>
      <c r="C1614" t="str">
        <f>IF('טבלת האלפון'!I1614&gt;1,'טבלת האלפון'!I1614,"")</f>
        <v/>
      </c>
      <c r="D1614" t="str">
        <f>IF('טבלת האלפון'!J1614&gt;1,'טבלת האלפון'!J1614,"")</f>
        <v/>
      </c>
      <c r="E1614" t="str">
        <f t="shared" si="286"/>
        <v/>
      </c>
      <c r="F1614" t="str">
        <f t="shared" si="287"/>
        <v/>
      </c>
      <c r="G1614" t="str">
        <f t="shared" si="290"/>
        <v/>
      </c>
      <c r="H1614" s="16" t="str">
        <f>IF(J1614=2,"יש שני שמות עם אותו זיהוי, המערכת תשמיע את שניהם כעת,"&amp;'טבלת האלפון'!A1614&amp;","&amp;'טבלת האלפון'!B1614&amp;",ו"&amp;'טבלת האלפון'!C1614&amp;","&amp;IF(COUNT(B1614:D1614)=3,"יש שלוש מספרים, המספר הראשון הוא .d-0"&amp;B1614&amp;".t-המספר השני הוא .d-0"&amp;C1614&amp;".t-המספר השלישי הוא .d-0"&amp;D1614,IF(COUNT(B1614:D1614)=2,"יש שתי מספרים, המספר הראשון הוא .d-0"&amp;IF(B1614="",C1614,B1614)&amp;".t-המספר השני הוא .d-0"&amp;IF(D1614="",C1614,D1614),"המספר הוא.d-0"&amp;B1614&amp;C1614&amp;D1614))&amp;",.t-וכן,"&amp;INDEX('טבלת האלפון'!A:A,L1614)&amp;","&amp;INDEX('טבלת האלפון'!B:B,L1614)&amp;",ו"&amp;INDEX('טבלת האלפון'!C:C,L1614)&amp;","&amp;IF(COUNT(R1614:T1614)=3,"יש שלוש מספרים, המספר הראשון הוא .d-0"&amp;R1614&amp;".t-המספר השני הוא .d-0"&amp;S1614&amp;".t-המספר השלישי הוא .d-0"&amp;T1614,IF(COUNT(R1614:T1614)=2,"יש שתי מספרים, המספר הראשון הוא .d-0"&amp;IF(R1614="",S1614,R1614)&amp;".t-המספר השני הוא .d-0"&amp;IF(T1614="",S1614,T1614),"המספר הוא.d-0"&amp;R1614&amp;S1614&amp;T1614)),"")</f>
        <v/>
      </c>
      <c r="I16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האלפון'!A1614&amp;'טבלת האלפון'!B1614,"'",""),"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14" s="4" t="str">
        <f t="shared" si="288"/>
        <v/>
      </c>
      <c r="K1614" t="str">
        <f t="shared" si="289"/>
        <v/>
      </c>
      <c r="L1614" t="str">
        <f t="shared" si="291"/>
        <v/>
      </c>
      <c r="M1614">
        <f t="shared" si="293"/>
        <v>5</v>
      </c>
      <c r="N1614">
        <f>ROW()</f>
        <v>1614</v>
      </c>
      <c r="O1614" t="str">
        <f t="shared" si="292"/>
        <v/>
      </c>
      <c r="R1614" t="str">
        <f t="shared" si="294"/>
        <v/>
      </c>
      <c r="S1614" t="str">
        <f t="shared" si="295"/>
        <v/>
      </c>
      <c r="T1614" t="str">
        <f t="shared" si="296"/>
        <v/>
      </c>
    </row>
    <row r="1615" spans="1:20" x14ac:dyDescent="0.2">
      <c r="A1615" t="str">
        <f>IF( T('טבלת האלפון'!A1615)="","",SUBSTITUTE(SUBSTITUTE('טבלת האלפון'!A1615," ",""),"'",""))</f>
        <v/>
      </c>
      <c r="B1615" s="11" t="str">
        <f>IF('טבלת האלפון'!H1615&gt;1,VALUE(SUBSTITUTE('טבלת האלפון'!H1615,"טל/פקס 0","")),"")</f>
        <v/>
      </c>
      <c r="C1615" t="str">
        <f>IF('טבלת האלפון'!I1615&gt;1,'טבלת האלפון'!I1615,"")</f>
        <v/>
      </c>
      <c r="D1615" t="str">
        <f>IF('טבלת האלפון'!J1615&gt;1,'טבלת האלפון'!J1615,"")</f>
        <v/>
      </c>
      <c r="E1615" t="str">
        <f t="shared" si="286"/>
        <v/>
      </c>
      <c r="F1615" t="str">
        <f t="shared" si="287"/>
        <v/>
      </c>
      <c r="G1615" t="str">
        <f t="shared" si="290"/>
        <v/>
      </c>
      <c r="H1615" s="16" t="str">
        <f>IF(J1615=2,"יש שני שמות עם אותו זיהוי, המערכת תשמיע את שניהם כעת,"&amp;'טבלת האלפון'!A1615&amp;","&amp;'טבלת האלפון'!B1615&amp;",ו"&amp;'טבלת האלפון'!C1615&amp;","&amp;IF(COUNT(B1615:D1615)=3,"יש שלוש מספרים, המספר הראשון הוא .d-0"&amp;B1615&amp;".t-המספר השני הוא .d-0"&amp;C1615&amp;".t-המספר השלישי הוא .d-0"&amp;D1615,IF(COUNT(B1615:D1615)=2,"יש שתי מספרים, המספר הראשון הוא .d-0"&amp;IF(B1615="",C1615,B1615)&amp;".t-המספר השני הוא .d-0"&amp;IF(D1615="",C1615,D1615),"המספר הוא.d-0"&amp;B1615&amp;C1615&amp;D1615))&amp;",.t-וכן,"&amp;INDEX('טבלת האלפון'!A:A,L1615)&amp;","&amp;INDEX('טבלת האלפון'!B:B,L1615)&amp;",ו"&amp;INDEX('טבלת האלפון'!C:C,L1615)&amp;","&amp;IF(COUNT(R1615:T1615)=3,"יש שלוש מספרים, המספר הראשון הוא .d-0"&amp;R1615&amp;".t-המספר השני הוא .d-0"&amp;S1615&amp;".t-המספר השלישי הוא .d-0"&amp;T1615,IF(COUNT(R1615:T1615)=2,"יש שתי מספרים, המספר הראשון הוא .d-0"&amp;IF(R1615="",S1615,R1615)&amp;".t-המספר השני הוא .d-0"&amp;IF(T1615="",S1615,T1615),"המספר הוא.d-0"&amp;R1615&amp;S1615&amp;T1615)),"")</f>
        <v/>
      </c>
      <c r="I16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האלפון'!A1615&amp;'טבלת האלפון'!B1615,"'",""),"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15" s="4" t="str">
        <f t="shared" si="288"/>
        <v/>
      </c>
      <c r="K1615" t="str">
        <f t="shared" si="289"/>
        <v/>
      </c>
      <c r="L1615" t="str">
        <f t="shared" si="291"/>
        <v/>
      </c>
      <c r="M1615">
        <f t="shared" si="293"/>
        <v>5</v>
      </c>
      <c r="N1615">
        <f>ROW()</f>
        <v>1615</v>
      </c>
      <c r="O1615" t="str">
        <f t="shared" si="292"/>
        <v/>
      </c>
      <c r="R1615" t="str">
        <f t="shared" si="294"/>
        <v/>
      </c>
      <c r="S1615" t="str">
        <f t="shared" si="295"/>
        <v/>
      </c>
      <c r="T1615" t="str">
        <f t="shared" si="296"/>
        <v/>
      </c>
    </row>
    <row r="1616" spans="1:20" x14ac:dyDescent="0.2">
      <c r="A1616" t="str">
        <f>IF( T('טבלת האלפון'!A1616)="","",SUBSTITUTE(SUBSTITUTE('טבלת האלפון'!A1616," ",""),"'",""))</f>
        <v/>
      </c>
      <c r="B1616" s="11" t="str">
        <f>IF('טבלת האלפון'!H1616&gt;1,VALUE(SUBSTITUTE('טבלת האלפון'!H1616,"טל/פקס 0","")),"")</f>
        <v/>
      </c>
      <c r="C1616" t="str">
        <f>IF('טבלת האלפון'!I1616&gt;1,'טבלת האלפון'!I1616,"")</f>
        <v/>
      </c>
      <c r="D1616" t="str">
        <f>IF('טבלת האלפון'!J1616&gt;1,'טבלת האלפון'!J1616,"")</f>
        <v/>
      </c>
      <c r="E1616" t="str">
        <f t="shared" si="286"/>
        <v/>
      </c>
      <c r="F1616" t="str">
        <f t="shared" si="287"/>
        <v/>
      </c>
      <c r="G1616" t="str">
        <f t="shared" si="290"/>
        <v/>
      </c>
      <c r="H1616" s="16" t="str">
        <f>IF(J1616=2,"יש שני שמות עם אותו זיהוי, המערכת תשמיע את שניהם כעת,"&amp;'טבלת האלפון'!A1616&amp;","&amp;'טבלת האלפון'!B1616&amp;",ו"&amp;'טבלת האלפון'!C1616&amp;","&amp;IF(COUNT(B1616:D1616)=3,"יש שלוש מספרים, המספר הראשון הוא .d-0"&amp;B1616&amp;".t-המספר השני הוא .d-0"&amp;C1616&amp;".t-המספר השלישי הוא .d-0"&amp;D1616,IF(COUNT(B1616:D1616)=2,"יש שתי מספרים, המספר הראשון הוא .d-0"&amp;IF(B1616="",C1616,B1616)&amp;".t-המספר השני הוא .d-0"&amp;IF(D1616="",C1616,D1616),"המספר הוא.d-0"&amp;B1616&amp;C1616&amp;D1616))&amp;",.t-וכן,"&amp;INDEX('טבלת האלפון'!A:A,L1616)&amp;","&amp;INDEX('טבלת האלפון'!B:B,L1616)&amp;",ו"&amp;INDEX('טבלת האלפון'!C:C,L1616)&amp;","&amp;IF(COUNT(R1616:T1616)=3,"יש שלוש מספרים, המספר הראשון הוא .d-0"&amp;R1616&amp;".t-המספר השני הוא .d-0"&amp;S1616&amp;".t-המספר השלישי הוא .d-0"&amp;T1616,IF(COUNT(R1616:T1616)=2,"יש שתי מספרים, המספר הראשון הוא .d-0"&amp;IF(R1616="",S1616,R1616)&amp;".t-המספר השני הוא .d-0"&amp;IF(T1616="",S1616,T1616),"המספר הוא.d-0"&amp;R1616&amp;S1616&amp;T1616)),"")</f>
        <v/>
      </c>
      <c r="I16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האלפון'!A1616&amp;'טבלת האלפון'!B1616,"'",""),"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16" s="4" t="str">
        <f t="shared" si="288"/>
        <v/>
      </c>
      <c r="K1616" t="str">
        <f t="shared" si="289"/>
        <v/>
      </c>
      <c r="L1616" t="str">
        <f t="shared" si="291"/>
        <v/>
      </c>
      <c r="M1616">
        <f t="shared" si="293"/>
        <v>5</v>
      </c>
      <c r="N1616">
        <f>ROW()</f>
        <v>1616</v>
      </c>
      <c r="O1616" t="str">
        <f t="shared" si="292"/>
        <v/>
      </c>
      <c r="R1616" t="str">
        <f t="shared" si="294"/>
        <v/>
      </c>
      <c r="S1616" t="str">
        <f t="shared" si="295"/>
        <v/>
      </c>
      <c r="T1616" t="str">
        <f t="shared" si="296"/>
        <v/>
      </c>
    </row>
    <row r="1617" spans="1:20" x14ac:dyDescent="0.2">
      <c r="A1617" t="str">
        <f>IF( T('טבלת האלפון'!A1617)="","",SUBSTITUTE(SUBSTITUTE('טבלת האלפון'!A1617," ",""),"'",""))</f>
        <v/>
      </c>
      <c r="B1617" s="11" t="str">
        <f>IF('טבלת האלפון'!H1617&gt;1,VALUE(SUBSTITUTE('טבלת האלפון'!H1617,"טל/פקס 0","")),"")</f>
        <v/>
      </c>
      <c r="C1617" t="str">
        <f>IF('טבלת האלפון'!I1617&gt;1,'טבלת האלפון'!I1617,"")</f>
        <v/>
      </c>
      <c r="D1617" t="str">
        <f>IF('טבלת האלפון'!J1617&gt;1,'טבלת האלפון'!J1617,"")</f>
        <v/>
      </c>
      <c r="E1617" t="str">
        <f t="shared" si="286"/>
        <v/>
      </c>
      <c r="F1617" t="str">
        <f t="shared" si="287"/>
        <v/>
      </c>
      <c r="G1617" t="str">
        <f t="shared" si="290"/>
        <v/>
      </c>
      <c r="H1617" s="16" t="str">
        <f>IF(J1617=2,"יש שני שמות עם אותו זיהוי, המערכת תשמיע את שניהם כעת,"&amp;'טבלת האלפון'!A1617&amp;","&amp;'טבלת האלפון'!B1617&amp;",ו"&amp;'טבלת האלפון'!C1617&amp;","&amp;IF(COUNT(B1617:D1617)=3,"יש שלוש מספרים, המספר הראשון הוא .d-0"&amp;B1617&amp;".t-המספר השני הוא .d-0"&amp;C1617&amp;".t-המספר השלישי הוא .d-0"&amp;D1617,IF(COUNT(B1617:D1617)=2,"יש שתי מספרים, המספר הראשון הוא .d-0"&amp;IF(B1617="",C1617,B1617)&amp;".t-המספר השני הוא .d-0"&amp;IF(D1617="",C1617,D1617),"המספר הוא.d-0"&amp;B1617&amp;C1617&amp;D1617))&amp;",.t-וכן,"&amp;INDEX('טבלת האלפון'!A:A,L1617)&amp;","&amp;INDEX('טבלת האלפון'!B:B,L1617)&amp;",ו"&amp;INDEX('טבלת האלפון'!C:C,L1617)&amp;","&amp;IF(COUNT(R1617:T1617)=3,"יש שלוש מספרים, המספר הראשון הוא .d-0"&amp;R1617&amp;".t-המספר השני הוא .d-0"&amp;S1617&amp;".t-המספר השלישי הוא .d-0"&amp;T1617,IF(COUNT(R1617:T1617)=2,"יש שתי מספרים, המספר הראשון הוא .d-0"&amp;IF(R1617="",S1617,R1617)&amp;".t-המספר השני הוא .d-0"&amp;IF(T1617="",S1617,T1617),"המספר הוא.d-0"&amp;R1617&amp;S1617&amp;T1617)),"")</f>
        <v/>
      </c>
      <c r="I16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האלפון'!A1617&amp;'טבלת האלפון'!B1617,"'",""),"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17" s="4" t="str">
        <f t="shared" si="288"/>
        <v/>
      </c>
      <c r="K1617" t="str">
        <f t="shared" si="289"/>
        <v/>
      </c>
      <c r="L1617" t="str">
        <f t="shared" si="291"/>
        <v/>
      </c>
      <c r="M1617">
        <f t="shared" si="293"/>
        <v>5</v>
      </c>
      <c r="N1617">
        <f>ROW()</f>
        <v>1617</v>
      </c>
      <c r="O1617" t="str">
        <f t="shared" si="292"/>
        <v/>
      </c>
      <c r="R1617" t="str">
        <f t="shared" si="294"/>
        <v/>
      </c>
      <c r="S1617" t="str">
        <f t="shared" si="295"/>
        <v/>
      </c>
      <c r="T1617" t="str">
        <f t="shared" si="296"/>
        <v/>
      </c>
    </row>
    <row r="1618" spans="1:20" x14ac:dyDescent="0.2">
      <c r="A1618" t="str">
        <f>IF( T('טבלת האלפון'!A1618)="","",SUBSTITUTE(SUBSTITUTE('טבלת האלפון'!A1618," ",""),"'",""))</f>
        <v/>
      </c>
      <c r="B1618" s="11" t="str">
        <f>IF('טבלת האלפון'!H1618&gt;1,VALUE(SUBSTITUTE('טבלת האלפון'!H1618,"טל/פקס 0","")),"")</f>
        <v/>
      </c>
      <c r="C1618" t="str">
        <f>IF('טבלת האלפון'!I1618&gt;1,'טבלת האלפון'!I1618,"")</f>
        <v/>
      </c>
      <c r="D1618" t="str">
        <f>IF('טבלת האלפון'!J1618&gt;1,'טבלת האלפון'!J1618,"")</f>
        <v/>
      </c>
      <c r="E1618" t="str">
        <f t="shared" si="286"/>
        <v/>
      </c>
      <c r="F1618" t="str">
        <f t="shared" si="287"/>
        <v/>
      </c>
      <c r="G1618" t="str">
        <f t="shared" si="290"/>
        <v/>
      </c>
      <c r="H1618" s="16" t="str">
        <f>IF(J1618=2,"יש שני שמות עם אותו זיהוי, המערכת תשמיע את שניהם כעת,"&amp;'טבלת האלפון'!A1618&amp;","&amp;'טבלת האלפון'!B1618&amp;",ו"&amp;'טבלת האלפון'!C1618&amp;","&amp;IF(COUNT(B1618:D1618)=3,"יש שלוש מספרים, המספר הראשון הוא .d-0"&amp;B1618&amp;".t-המספר השני הוא .d-0"&amp;C1618&amp;".t-המספר השלישי הוא .d-0"&amp;D1618,IF(COUNT(B1618:D1618)=2,"יש שתי מספרים, המספר הראשון הוא .d-0"&amp;IF(B1618="",C1618,B1618)&amp;".t-המספר השני הוא .d-0"&amp;IF(D1618="",C1618,D1618),"המספר הוא.d-0"&amp;B1618&amp;C1618&amp;D1618))&amp;",.t-וכן,"&amp;INDEX('טבלת האלפון'!A:A,L1618)&amp;","&amp;INDEX('טבלת האלפון'!B:B,L1618)&amp;",ו"&amp;INDEX('טבלת האלפון'!C:C,L1618)&amp;","&amp;IF(COUNT(R1618:T1618)=3,"יש שלוש מספרים, המספר הראשון הוא .d-0"&amp;R1618&amp;".t-המספר השני הוא .d-0"&amp;S1618&amp;".t-המספר השלישי הוא .d-0"&amp;T1618,IF(COUNT(R1618:T1618)=2,"יש שתי מספרים, המספר הראשון הוא .d-0"&amp;IF(R1618="",S1618,R1618)&amp;".t-המספר השני הוא .d-0"&amp;IF(T1618="",S1618,T1618),"המספר הוא.d-0"&amp;R1618&amp;S1618&amp;T1618)),"")</f>
        <v/>
      </c>
      <c r="I16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האלפון'!A1618&amp;'טבלת האלפון'!B1618,"'",""),"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18" s="4" t="str">
        <f t="shared" si="288"/>
        <v/>
      </c>
      <c r="K1618" t="str">
        <f t="shared" si="289"/>
        <v/>
      </c>
      <c r="L1618" t="str">
        <f t="shared" si="291"/>
        <v/>
      </c>
      <c r="M1618">
        <f t="shared" si="293"/>
        <v>5</v>
      </c>
      <c r="N1618">
        <f>ROW()</f>
        <v>1618</v>
      </c>
      <c r="O1618" t="str">
        <f t="shared" si="292"/>
        <v/>
      </c>
      <c r="R1618" t="str">
        <f t="shared" si="294"/>
        <v/>
      </c>
      <c r="S1618" t="str">
        <f t="shared" si="295"/>
        <v/>
      </c>
      <c r="T1618" t="str">
        <f t="shared" si="296"/>
        <v/>
      </c>
    </row>
    <row r="1619" spans="1:20" x14ac:dyDescent="0.2">
      <c r="A1619" t="str">
        <f>IF( T('טבלת האלפון'!A1619)="","",SUBSTITUTE(SUBSTITUTE('טבלת האלפון'!A1619," ",""),"'",""))</f>
        <v/>
      </c>
      <c r="B1619" s="11" t="str">
        <f>IF('טבלת האלפון'!H1619&gt;1,VALUE(SUBSTITUTE('טבלת האלפון'!H1619,"טל/פקס 0","")),"")</f>
        <v/>
      </c>
      <c r="C1619" t="str">
        <f>IF('טבלת האלפון'!I1619&gt;1,'טבלת האלפון'!I1619,"")</f>
        <v/>
      </c>
      <c r="D1619" t="str">
        <f>IF('טבלת האלפון'!J1619&gt;1,'טבלת האלפון'!J1619,"")</f>
        <v/>
      </c>
      <c r="E1619" t="str">
        <f t="shared" si="286"/>
        <v/>
      </c>
      <c r="F1619" t="str">
        <f t="shared" si="287"/>
        <v/>
      </c>
      <c r="G1619" t="str">
        <f t="shared" si="290"/>
        <v/>
      </c>
      <c r="H1619" s="16" t="str">
        <f>IF(J1619=2,"יש שני שמות עם אותו זיהוי, המערכת תשמיע את שניהם כעת,"&amp;'טבלת האלפון'!A1619&amp;","&amp;'טבלת האלפון'!B1619&amp;",ו"&amp;'טבלת האלפון'!C1619&amp;","&amp;IF(COUNT(B1619:D1619)=3,"יש שלוש מספרים, המספר הראשון הוא .d-0"&amp;B1619&amp;".t-המספר השני הוא .d-0"&amp;C1619&amp;".t-המספר השלישי הוא .d-0"&amp;D1619,IF(COUNT(B1619:D1619)=2,"יש שתי מספרים, המספר הראשון הוא .d-0"&amp;IF(B1619="",C1619,B1619)&amp;".t-המספר השני הוא .d-0"&amp;IF(D1619="",C1619,D1619),"המספר הוא.d-0"&amp;B1619&amp;C1619&amp;D1619))&amp;",.t-וכן,"&amp;INDEX('טבלת האלפון'!A:A,L1619)&amp;","&amp;INDEX('טבלת האלפון'!B:B,L1619)&amp;",ו"&amp;INDEX('טבלת האלפון'!C:C,L1619)&amp;","&amp;IF(COUNT(R1619:T1619)=3,"יש שלוש מספרים, המספר הראשון הוא .d-0"&amp;R1619&amp;".t-המספר השני הוא .d-0"&amp;S1619&amp;".t-המספר השלישי הוא .d-0"&amp;T1619,IF(COUNT(R1619:T1619)=2,"יש שתי מספרים, המספר הראשון הוא .d-0"&amp;IF(R1619="",S1619,R1619)&amp;".t-המספר השני הוא .d-0"&amp;IF(T1619="",S1619,T1619),"המספר הוא.d-0"&amp;R1619&amp;S1619&amp;T1619)),"")</f>
        <v/>
      </c>
      <c r="I16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האלפון'!A1619&amp;'טבלת האלפון'!B1619,"'",""),"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19" s="4" t="str">
        <f t="shared" si="288"/>
        <v/>
      </c>
      <c r="K1619" t="str">
        <f t="shared" si="289"/>
        <v/>
      </c>
      <c r="L1619" t="str">
        <f t="shared" si="291"/>
        <v/>
      </c>
      <c r="M1619">
        <f t="shared" si="293"/>
        <v>5</v>
      </c>
      <c r="N1619">
        <f>ROW()</f>
        <v>1619</v>
      </c>
      <c r="O1619" t="str">
        <f t="shared" si="292"/>
        <v/>
      </c>
      <c r="R1619" t="str">
        <f t="shared" si="294"/>
        <v/>
      </c>
      <c r="S1619" t="str">
        <f t="shared" si="295"/>
        <v/>
      </c>
      <c r="T1619" t="str">
        <f t="shared" si="296"/>
        <v/>
      </c>
    </row>
    <row r="1620" spans="1:20" x14ac:dyDescent="0.2">
      <c r="A1620" t="str">
        <f>IF( T('טבלת האלפון'!A1620)="","",SUBSTITUTE(SUBSTITUTE('טבלת האלפון'!A1620," ",""),"'",""))</f>
        <v/>
      </c>
      <c r="B1620" s="11" t="str">
        <f>IF('טבלת האלפון'!H1620&gt;1,VALUE(SUBSTITUTE('טבלת האלפון'!H1620,"טל/פקס 0","")),"")</f>
        <v/>
      </c>
      <c r="C1620" t="str">
        <f>IF('טבלת האלפון'!I1620&gt;1,'טבלת האלפון'!I1620,"")</f>
        <v/>
      </c>
      <c r="D1620" t="str">
        <f>IF('טבלת האלפון'!J1620&gt;1,'טבלת האלפון'!J1620,"")</f>
        <v/>
      </c>
      <c r="E1620" t="str">
        <f t="shared" si="286"/>
        <v/>
      </c>
      <c r="F1620" t="str">
        <f t="shared" si="287"/>
        <v/>
      </c>
      <c r="G1620" t="str">
        <f t="shared" si="290"/>
        <v/>
      </c>
      <c r="H1620" s="16" t="str">
        <f>IF(J1620=2,"יש שני שמות עם אותו זיהוי, המערכת תשמיע את שניהם כעת,"&amp;'טבלת האלפון'!A1620&amp;","&amp;'טבלת האלפון'!B1620&amp;",ו"&amp;'טבלת האלפון'!C1620&amp;","&amp;IF(COUNT(B1620:D1620)=3,"יש שלוש מספרים, המספר הראשון הוא .d-0"&amp;B1620&amp;".t-המספר השני הוא .d-0"&amp;C1620&amp;".t-המספר השלישי הוא .d-0"&amp;D1620,IF(COUNT(B1620:D1620)=2,"יש שתי מספרים, המספר הראשון הוא .d-0"&amp;IF(B1620="",C1620,B1620)&amp;".t-המספר השני הוא .d-0"&amp;IF(D1620="",C1620,D1620),"המספר הוא.d-0"&amp;B1620&amp;C1620&amp;D1620))&amp;",.t-וכן,"&amp;INDEX('טבלת האלפון'!A:A,L1620)&amp;","&amp;INDEX('טבלת האלפון'!B:B,L1620)&amp;",ו"&amp;INDEX('טבלת האלפון'!C:C,L1620)&amp;","&amp;IF(COUNT(R1620:T1620)=3,"יש שלוש מספרים, המספר הראשון הוא .d-0"&amp;R1620&amp;".t-המספר השני הוא .d-0"&amp;S1620&amp;".t-המספר השלישי הוא .d-0"&amp;T1620,IF(COUNT(R1620:T1620)=2,"יש שתי מספרים, המספר הראשון הוא .d-0"&amp;IF(R1620="",S1620,R1620)&amp;".t-המספר השני הוא .d-0"&amp;IF(T1620="",S1620,T1620),"המספר הוא.d-0"&amp;R1620&amp;S1620&amp;T1620)),"")</f>
        <v/>
      </c>
      <c r="I16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האלפון'!A1620&amp;'טבלת האלפון'!B1620,"'",""),"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20" s="4" t="str">
        <f t="shared" si="288"/>
        <v/>
      </c>
      <c r="K1620" t="str">
        <f t="shared" si="289"/>
        <v/>
      </c>
      <c r="L1620" t="str">
        <f t="shared" si="291"/>
        <v/>
      </c>
      <c r="M1620">
        <f t="shared" si="293"/>
        <v>5</v>
      </c>
      <c r="N1620">
        <f>ROW()</f>
        <v>1620</v>
      </c>
      <c r="O1620" t="str">
        <f t="shared" si="292"/>
        <v/>
      </c>
      <c r="R1620" t="str">
        <f t="shared" si="294"/>
        <v/>
      </c>
      <c r="S1620" t="str">
        <f t="shared" si="295"/>
        <v/>
      </c>
      <c r="T1620" t="str">
        <f t="shared" si="296"/>
        <v/>
      </c>
    </row>
    <row r="1621" spans="1:20" x14ac:dyDescent="0.2">
      <c r="A1621" t="str">
        <f>IF( T('טבלת האלפון'!A1621)="","",SUBSTITUTE(SUBSTITUTE('טבלת האלפון'!A1621," ",""),"'",""))</f>
        <v/>
      </c>
      <c r="B1621" s="11" t="str">
        <f>IF('טבלת האלפון'!H1621&gt;1,VALUE(SUBSTITUTE('טבלת האלפון'!H1621,"טל/פקס 0","")),"")</f>
        <v/>
      </c>
      <c r="C1621" t="str">
        <f>IF('טבלת האלפון'!I1621&gt;1,'טבלת האלפון'!I1621,"")</f>
        <v/>
      </c>
      <c r="D1621" t="str">
        <f>IF('טבלת האלפון'!J1621&gt;1,'טבלת האלפון'!J1621,"")</f>
        <v/>
      </c>
      <c r="E1621" t="str">
        <f t="shared" si="286"/>
        <v/>
      </c>
      <c r="F1621" t="str">
        <f t="shared" si="287"/>
        <v/>
      </c>
      <c r="G1621" t="str">
        <f t="shared" si="290"/>
        <v/>
      </c>
      <c r="H1621" s="16" t="str">
        <f>IF(J1621=2,"יש שני שמות עם אותו זיהוי, המערכת תשמיע את שניהם כעת,"&amp;'טבלת האלפון'!A1621&amp;","&amp;'טבלת האלפון'!B1621&amp;",ו"&amp;'טבלת האלפון'!C1621&amp;","&amp;IF(COUNT(B1621:D1621)=3,"יש שלוש מספרים, המספר הראשון הוא .d-0"&amp;B1621&amp;".t-המספר השני הוא .d-0"&amp;C1621&amp;".t-המספר השלישי הוא .d-0"&amp;D1621,IF(COUNT(B1621:D1621)=2,"יש שתי מספרים, המספר הראשון הוא .d-0"&amp;IF(B1621="",C1621,B1621)&amp;".t-המספר השני הוא .d-0"&amp;IF(D1621="",C1621,D1621),"המספר הוא.d-0"&amp;B1621&amp;C1621&amp;D1621))&amp;",.t-וכן,"&amp;INDEX('טבלת האלפון'!A:A,L1621)&amp;","&amp;INDEX('טבלת האלפון'!B:B,L1621)&amp;",ו"&amp;INDEX('טבלת האלפון'!C:C,L1621)&amp;","&amp;IF(COUNT(R1621:T1621)=3,"יש שלוש מספרים, המספר הראשון הוא .d-0"&amp;R1621&amp;".t-המספר השני הוא .d-0"&amp;S1621&amp;".t-המספר השלישי הוא .d-0"&amp;T1621,IF(COUNT(R1621:T1621)=2,"יש שתי מספרים, המספר הראשון הוא .d-0"&amp;IF(R1621="",S1621,R1621)&amp;".t-המספר השני הוא .d-0"&amp;IF(T1621="",S1621,T1621),"המספר הוא.d-0"&amp;R1621&amp;S1621&amp;T1621)),"")</f>
        <v/>
      </c>
      <c r="I16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האלפון'!A1621&amp;'טבלת האלפון'!B1621,"'",""),"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21" s="4" t="str">
        <f t="shared" si="288"/>
        <v/>
      </c>
      <c r="K1621" t="str">
        <f t="shared" si="289"/>
        <v/>
      </c>
      <c r="L1621" t="str">
        <f t="shared" si="291"/>
        <v/>
      </c>
      <c r="M1621">
        <f t="shared" si="293"/>
        <v>5</v>
      </c>
      <c r="N1621">
        <f>ROW()</f>
        <v>1621</v>
      </c>
      <c r="O1621" t="str">
        <f t="shared" si="292"/>
        <v/>
      </c>
      <c r="R1621" t="str">
        <f t="shared" si="294"/>
        <v/>
      </c>
      <c r="S1621" t="str">
        <f t="shared" si="295"/>
        <v/>
      </c>
      <c r="T1621" t="str">
        <f t="shared" si="296"/>
        <v/>
      </c>
    </row>
    <row r="1622" spans="1:20" x14ac:dyDescent="0.2">
      <c r="A1622" t="str">
        <f>IF( T('טבלת האלפון'!A1622)="","",SUBSTITUTE(SUBSTITUTE('טבלת האלפון'!A1622," ",""),"'",""))</f>
        <v/>
      </c>
      <c r="B1622" s="11" t="str">
        <f>IF('טבלת האלפון'!H1622&gt;1,VALUE(SUBSTITUTE('טבלת האלפון'!H1622,"טל/פקס 0","")),"")</f>
        <v/>
      </c>
      <c r="C1622" t="str">
        <f>IF('טבלת האלפון'!I1622&gt;1,'טבלת האלפון'!I1622,"")</f>
        <v/>
      </c>
      <c r="D1622" t="str">
        <f>IF('טבלת האלפון'!J1622&gt;1,'טבלת האלפון'!J1622,"")</f>
        <v/>
      </c>
      <c r="E1622" t="str">
        <f t="shared" si="286"/>
        <v/>
      </c>
      <c r="F1622" t="str">
        <f t="shared" si="287"/>
        <v/>
      </c>
      <c r="G1622" t="str">
        <f t="shared" si="290"/>
        <v/>
      </c>
      <c r="H1622" s="16" t="str">
        <f>IF(J1622=2,"יש שני שמות עם אותו זיהוי, המערכת תשמיע את שניהם כעת,"&amp;'טבלת האלפון'!A1622&amp;","&amp;'טבלת האלפון'!B1622&amp;",ו"&amp;'טבלת האלפון'!C1622&amp;","&amp;IF(COUNT(B1622:D1622)=3,"יש שלוש מספרים, המספר הראשון הוא .d-0"&amp;B1622&amp;".t-המספר השני הוא .d-0"&amp;C1622&amp;".t-המספר השלישי הוא .d-0"&amp;D1622,IF(COUNT(B1622:D1622)=2,"יש שתי מספרים, המספר הראשון הוא .d-0"&amp;IF(B1622="",C1622,B1622)&amp;".t-המספר השני הוא .d-0"&amp;IF(D1622="",C1622,D1622),"המספר הוא.d-0"&amp;B1622&amp;C1622&amp;D1622))&amp;",.t-וכן,"&amp;INDEX('טבלת האלפון'!A:A,L1622)&amp;","&amp;INDEX('טבלת האלפון'!B:B,L1622)&amp;",ו"&amp;INDEX('טבלת האלפון'!C:C,L1622)&amp;","&amp;IF(COUNT(R1622:T1622)=3,"יש שלוש מספרים, המספר הראשון הוא .d-0"&amp;R1622&amp;".t-המספר השני הוא .d-0"&amp;S1622&amp;".t-המספר השלישי הוא .d-0"&amp;T1622,IF(COUNT(R1622:T1622)=2,"יש שתי מספרים, המספר הראשון הוא .d-0"&amp;IF(R1622="",S1622,R1622)&amp;".t-המספר השני הוא .d-0"&amp;IF(T1622="",S1622,T1622),"המספר הוא.d-0"&amp;R1622&amp;S1622&amp;T1622)),"")</f>
        <v/>
      </c>
      <c r="I16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האלפון'!A1622&amp;'טבלת האלפון'!B1622,"'",""),"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22" s="4" t="str">
        <f t="shared" si="288"/>
        <v/>
      </c>
      <c r="K1622" t="str">
        <f t="shared" si="289"/>
        <v/>
      </c>
      <c r="L1622" t="str">
        <f t="shared" si="291"/>
        <v/>
      </c>
      <c r="M1622">
        <f t="shared" si="293"/>
        <v>5</v>
      </c>
      <c r="N1622">
        <f>ROW()</f>
        <v>1622</v>
      </c>
      <c r="O1622" t="str">
        <f t="shared" si="292"/>
        <v/>
      </c>
      <c r="R1622" t="str">
        <f t="shared" si="294"/>
        <v/>
      </c>
      <c r="S1622" t="str">
        <f t="shared" si="295"/>
        <v/>
      </c>
      <c r="T1622" t="str">
        <f t="shared" si="296"/>
        <v/>
      </c>
    </row>
    <row r="1623" spans="1:20" x14ac:dyDescent="0.2">
      <c r="A1623" t="str">
        <f>IF( T('טבלת האלפון'!A1623)="","",SUBSTITUTE(SUBSTITUTE('טבלת האלפון'!A1623," ",""),"'",""))</f>
        <v/>
      </c>
      <c r="B1623" s="11" t="str">
        <f>IF('טבלת האלפון'!H1623&gt;1,VALUE(SUBSTITUTE('טבלת האלפון'!H1623,"טל/פקס 0","")),"")</f>
        <v/>
      </c>
      <c r="C1623" t="str">
        <f>IF('טבלת האלפון'!I1623&gt;1,'טבלת האלפון'!I1623,"")</f>
        <v/>
      </c>
      <c r="D1623" t="str">
        <f>IF('טבלת האלפון'!J1623&gt;1,'טבלת האלפון'!J1623,"")</f>
        <v/>
      </c>
      <c r="E1623" t="str">
        <f t="shared" si="286"/>
        <v/>
      </c>
      <c r="F1623" t="str">
        <f t="shared" si="287"/>
        <v/>
      </c>
      <c r="G1623" t="str">
        <f t="shared" si="290"/>
        <v/>
      </c>
      <c r="H1623" s="16" t="str">
        <f>IF(J1623=2,"יש שני שמות עם אותו זיהוי, המערכת תשמיע את שניהם כעת,"&amp;'טבלת האלפון'!A1623&amp;","&amp;'טבלת האלפון'!B1623&amp;",ו"&amp;'טבלת האלפון'!C1623&amp;","&amp;IF(COUNT(B1623:D1623)=3,"יש שלוש מספרים, המספר הראשון הוא .d-0"&amp;B1623&amp;".t-המספר השני הוא .d-0"&amp;C1623&amp;".t-המספר השלישי הוא .d-0"&amp;D1623,IF(COUNT(B1623:D1623)=2,"יש שתי מספרים, המספר הראשון הוא .d-0"&amp;IF(B1623="",C1623,B1623)&amp;".t-המספר השני הוא .d-0"&amp;IF(D1623="",C1623,D1623),"המספר הוא.d-0"&amp;B1623&amp;C1623&amp;D1623))&amp;",.t-וכן,"&amp;INDEX('טבלת האלפון'!A:A,L1623)&amp;","&amp;INDEX('טבלת האלפון'!B:B,L1623)&amp;",ו"&amp;INDEX('טבלת האלפון'!C:C,L1623)&amp;","&amp;IF(COUNT(R1623:T1623)=3,"יש שלוש מספרים, המספר הראשון הוא .d-0"&amp;R1623&amp;".t-המספר השני הוא .d-0"&amp;S1623&amp;".t-המספר השלישי הוא .d-0"&amp;T1623,IF(COUNT(R1623:T1623)=2,"יש שתי מספרים, המספר הראשון הוא .d-0"&amp;IF(R1623="",S1623,R1623)&amp;".t-המספר השני הוא .d-0"&amp;IF(T1623="",S1623,T1623),"המספר הוא.d-0"&amp;R1623&amp;S1623&amp;T1623)),"")</f>
        <v/>
      </c>
      <c r="I16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האלפון'!A1623&amp;'טבלת האלפון'!B1623,"'",""),"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23" s="4" t="str">
        <f t="shared" si="288"/>
        <v/>
      </c>
      <c r="K1623" t="str">
        <f t="shared" si="289"/>
        <v/>
      </c>
      <c r="L1623" t="str">
        <f t="shared" si="291"/>
        <v/>
      </c>
      <c r="M1623">
        <f t="shared" si="293"/>
        <v>5</v>
      </c>
      <c r="N1623">
        <f>ROW()</f>
        <v>1623</v>
      </c>
      <c r="O1623" t="str">
        <f t="shared" si="292"/>
        <v/>
      </c>
      <c r="R1623" t="str">
        <f t="shared" si="294"/>
        <v/>
      </c>
      <c r="S1623" t="str">
        <f t="shared" si="295"/>
        <v/>
      </c>
      <c r="T1623" t="str">
        <f t="shared" si="296"/>
        <v/>
      </c>
    </row>
    <row r="1624" spans="1:20" x14ac:dyDescent="0.2">
      <c r="A1624" t="str">
        <f>IF( T('טבלת האלפון'!A1624)="","",SUBSTITUTE(SUBSTITUTE('טבלת האלפון'!A1624," ",""),"'",""))</f>
        <v/>
      </c>
      <c r="B1624" s="11" t="str">
        <f>IF('טבלת האלפון'!H1624&gt;1,VALUE(SUBSTITUTE('טבלת האלפון'!H1624,"טל/פקס 0","")),"")</f>
        <v/>
      </c>
      <c r="C1624" t="str">
        <f>IF('טבלת האלפון'!I1624&gt;1,'טבלת האלפון'!I1624,"")</f>
        <v/>
      </c>
      <c r="D1624" t="str">
        <f>IF('טבלת האלפון'!J1624&gt;1,'טבלת האלפון'!J1624,"")</f>
        <v/>
      </c>
      <c r="E1624" t="str">
        <f t="shared" si="286"/>
        <v/>
      </c>
      <c r="F1624" t="str">
        <f t="shared" si="287"/>
        <v/>
      </c>
      <c r="G1624" t="str">
        <f t="shared" si="290"/>
        <v/>
      </c>
      <c r="H1624" s="16" t="str">
        <f>IF(J1624=2,"יש שני שמות עם אותו זיהוי, המערכת תשמיע את שניהם כעת,"&amp;'טבלת האלפון'!A1624&amp;","&amp;'טבלת האלפון'!B1624&amp;",ו"&amp;'טבלת האלפון'!C1624&amp;","&amp;IF(COUNT(B1624:D1624)=3,"יש שלוש מספרים, המספר הראשון הוא .d-0"&amp;B1624&amp;".t-המספר השני הוא .d-0"&amp;C1624&amp;".t-המספר השלישי הוא .d-0"&amp;D1624,IF(COUNT(B1624:D1624)=2,"יש שתי מספרים, המספר הראשון הוא .d-0"&amp;IF(B1624="",C1624,B1624)&amp;".t-המספר השני הוא .d-0"&amp;IF(D1624="",C1624,D1624),"המספר הוא.d-0"&amp;B1624&amp;C1624&amp;D1624))&amp;",.t-וכן,"&amp;INDEX('טבלת האלפון'!A:A,L1624)&amp;","&amp;INDEX('טבלת האלפון'!B:B,L1624)&amp;",ו"&amp;INDEX('טבלת האלפון'!C:C,L1624)&amp;","&amp;IF(COUNT(R1624:T1624)=3,"יש שלוש מספרים, המספר הראשון הוא .d-0"&amp;R1624&amp;".t-המספר השני הוא .d-0"&amp;S1624&amp;".t-המספר השלישי הוא .d-0"&amp;T1624,IF(COUNT(R1624:T1624)=2,"יש שתי מספרים, המספר הראשון הוא .d-0"&amp;IF(R1624="",S1624,R1624)&amp;".t-המספר השני הוא .d-0"&amp;IF(T1624="",S1624,T1624),"המספר הוא.d-0"&amp;R1624&amp;S1624&amp;T1624)),"")</f>
        <v/>
      </c>
      <c r="I16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האלפון'!A1624&amp;'טבלת האלפון'!B1624,"'",""),"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24" s="4" t="str">
        <f t="shared" si="288"/>
        <v/>
      </c>
      <c r="K1624" t="str">
        <f t="shared" si="289"/>
        <v/>
      </c>
      <c r="L1624" t="str">
        <f t="shared" si="291"/>
        <v/>
      </c>
      <c r="M1624">
        <f t="shared" si="293"/>
        <v>5</v>
      </c>
      <c r="N1624">
        <f>ROW()</f>
        <v>1624</v>
      </c>
      <c r="O1624" t="str">
        <f t="shared" si="292"/>
        <v/>
      </c>
      <c r="R1624" t="str">
        <f t="shared" si="294"/>
        <v/>
      </c>
      <c r="S1624" t="str">
        <f t="shared" si="295"/>
        <v/>
      </c>
      <c r="T1624" t="str">
        <f t="shared" si="296"/>
        <v/>
      </c>
    </row>
    <row r="1625" spans="1:20" x14ac:dyDescent="0.2">
      <c r="A1625" t="str">
        <f>IF( T('טבלת האלפון'!A1625)="","",SUBSTITUTE(SUBSTITUTE('טבלת האלפון'!A1625," ",""),"'",""))</f>
        <v/>
      </c>
      <c r="B1625" s="11" t="str">
        <f>IF('טבלת האלפון'!H1625&gt;1,VALUE(SUBSTITUTE('טבלת האלפון'!H1625,"טל/פקס 0","")),"")</f>
        <v/>
      </c>
      <c r="C1625" t="str">
        <f>IF('טבלת האלפון'!I1625&gt;1,'טבלת האלפון'!I1625,"")</f>
        <v/>
      </c>
      <c r="D1625" t="str">
        <f>IF('טבלת האלפון'!J1625&gt;1,'טבלת האלפון'!J1625,"")</f>
        <v/>
      </c>
      <c r="E1625" t="str">
        <f t="shared" si="286"/>
        <v/>
      </c>
      <c r="F1625" t="str">
        <f t="shared" si="287"/>
        <v/>
      </c>
      <c r="G1625" t="str">
        <f t="shared" si="290"/>
        <v/>
      </c>
      <c r="H1625" s="16" t="str">
        <f>IF(J1625=2,"יש שני שמות עם אותו זיהוי, המערכת תשמיע את שניהם כעת,"&amp;'טבלת האלפון'!A1625&amp;","&amp;'טבלת האלפון'!B1625&amp;",ו"&amp;'טבלת האלפון'!C1625&amp;","&amp;IF(COUNT(B1625:D1625)=3,"יש שלוש מספרים, המספר הראשון הוא .d-0"&amp;B1625&amp;".t-המספר השני הוא .d-0"&amp;C1625&amp;".t-המספר השלישי הוא .d-0"&amp;D1625,IF(COUNT(B1625:D1625)=2,"יש שתי מספרים, המספר הראשון הוא .d-0"&amp;IF(B1625="",C1625,B1625)&amp;".t-המספר השני הוא .d-0"&amp;IF(D1625="",C1625,D1625),"המספר הוא.d-0"&amp;B1625&amp;C1625&amp;D1625))&amp;",.t-וכן,"&amp;INDEX('טבלת האלפון'!A:A,L1625)&amp;","&amp;INDEX('טבלת האלפון'!B:B,L1625)&amp;",ו"&amp;INDEX('טבלת האלפון'!C:C,L1625)&amp;","&amp;IF(COUNT(R1625:T1625)=3,"יש שלוש מספרים, המספר הראשון הוא .d-0"&amp;R1625&amp;".t-המספר השני הוא .d-0"&amp;S1625&amp;".t-המספר השלישי הוא .d-0"&amp;T1625,IF(COUNT(R1625:T1625)=2,"יש שתי מספרים, המספר הראשון הוא .d-0"&amp;IF(R1625="",S1625,R1625)&amp;".t-המספר השני הוא .d-0"&amp;IF(T1625="",S1625,T1625),"המספר הוא.d-0"&amp;R1625&amp;S1625&amp;T1625)),"")</f>
        <v/>
      </c>
      <c r="I16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האלפון'!A1625&amp;'טבלת האלפון'!B1625,"'",""),"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25" s="4" t="str">
        <f t="shared" si="288"/>
        <v/>
      </c>
      <c r="K1625" t="str">
        <f t="shared" si="289"/>
        <v/>
      </c>
      <c r="L1625" t="str">
        <f t="shared" si="291"/>
        <v/>
      </c>
      <c r="M1625">
        <f t="shared" si="293"/>
        <v>5</v>
      </c>
      <c r="N1625">
        <f>ROW()</f>
        <v>1625</v>
      </c>
      <c r="O1625" t="str">
        <f t="shared" si="292"/>
        <v/>
      </c>
      <c r="R1625" t="str">
        <f t="shared" si="294"/>
        <v/>
      </c>
      <c r="S1625" t="str">
        <f t="shared" si="295"/>
        <v/>
      </c>
      <c r="T1625" t="str">
        <f t="shared" si="296"/>
        <v/>
      </c>
    </row>
    <row r="1626" spans="1:20" x14ac:dyDescent="0.2">
      <c r="A1626" t="str">
        <f>IF( T('טבלת האלפון'!A1626)="","",SUBSTITUTE(SUBSTITUTE('טבלת האלפון'!A1626," ",""),"'",""))</f>
        <v/>
      </c>
      <c r="B1626" s="11" t="str">
        <f>IF('טבלת האלפון'!H1626&gt;1,VALUE(SUBSTITUTE('טבלת האלפון'!H1626,"טל/פקס 0","")),"")</f>
        <v/>
      </c>
      <c r="C1626" t="str">
        <f>IF('טבלת האלפון'!I1626&gt;1,'טבלת האלפון'!I1626,"")</f>
        <v/>
      </c>
      <c r="D1626" t="str">
        <f>IF('טבלת האלפון'!J1626&gt;1,'טבלת האלפון'!J1626,"")</f>
        <v/>
      </c>
      <c r="E1626" t="str">
        <f t="shared" si="286"/>
        <v/>
      </c>
      <c r="F1626" t="str">
        <f t="shared" si="287"/>
        <v/>
      </c>
      <c r="G1626" t="str">
        <f t="shared" si="290"/>
        <v/>
      </c>
      <c r="H1626" s="16" t="str">
        <f>IF(J1626=2,"יש שני שמות עם אותו זיהוי, המערכת תשמיע את שניהם כעת,"&amp;'טבלת האלפון'!A1626&amp;","&amp;'טבלת האלפון'!B1626&amp;",ו"&amp;'טבלת האלפון'!C1626&amp;","&amp;IF(COUNT(B1626:D1626)=3,"יש שלוש מספרים, המספר הראשון הוא .d-0"&amp;B1626&amp;".t-המספר השני הוא .d-0"&amp;C1626&amp;".t-המספר השלישי הוא .d-0"&amp;D1626,IF(COUNT(B1626:D1626)=2,"יש שתי מספרים, המספר הראשון הוא .d-0"&amp;IF(B1626="",C1626,B1626)&amp;".t-המספר השני הוא .d-0"&amp;IF(D1626="",C1626,D1626),"המספר הוא.d-0"&amp;B1626&amp;C1626&amp;D1626))&amp;",.t-וכן,"&amp;INDEX('טבלת האלפון'!A:A,L1626)&amp;","&amp;INDEX('טבלת האלפון'!B:B,L1626)&amp;",ו"&amp;INDEX('טבלת האלפון'!C:C,L1626)&amp;","&amp;IF(COUNT(R1626:T1626)=3,"יש שלוש מספרים, המספר הראשון הוא .d-0"&amp;R1626&amp;".t-המספר השני הוא .d-0"&amp;S1626&amp;".t-המספר השלישי הוא .d-0"&amp;T1626,IF(COUNT(R1626:T1626)=2,"יש שתי מספרים, המספר הראשון הוא .d-0"&amp;IF(R1626="",S1626,R1626)&amp;".t-המספר השני הוא .d-0"&amp;IF(T1626="",S1626,T1626),"המספר הוא.d-0"&amp;R1626&amp;S1626&amp;T1626)),"")</f>
        <v/>
      </c>
      <c r="I16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האלפון'!A1626&amp;'טבלת האלפון'!B1626,"'",""),"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26" s="4" t="str">
        <f t="shared" si="288"/>
        <v/>
      </c>
      <c r="K1626" t="str">
        <f t="shared" si="289"/>
        <v/>
      </c>
      <c r="L1626" t="str">
        <f t="shared" si="291"/>
        <v/>
      </c>
      <c r="M1626">
        <f t="shared" si="293"/>
        <v>5</v>
      </c>
      <c r="N1626">
        <f>ROW()</f>
        <v>1626</v>
      </c>
      <c r="O1626" t="str">
        <f t="shared" si="292"/>
        <v/>
      </c>
      <c r="R1626" t="str">
        <f t="shared" si="294"/>
        <v/>
      </c>
      <c r="S1626" t="str">
        <f t="shared" si="295"/>
        <v/>
      </c>
      <c r="T1626" t="str">
        <f t="shared" si="296"/>
        <v/>
      </c>
    </row>
    <row r="1627" spans="1:20" x14ac:dyDescent="0.2">
      <c r="A1627" t="str">
        <f>IF( T('טבלת האלפון'!A1627)="","",SUBSTITUTE(SUBSTITUTE('טבלת האלפון'!A1627," ",""),"'",""))</f>
        <v/>
      </c>
      <c r="B1627" s="11" t="str">
        <f>IF('טבלת האלפון'!H1627&gt;1,VALUE(SUBSTITUTE('טבלת האלפון'!H1627,"טל/פקס 0","")),"")</f>
        <v/>
      </c>
      <c r="C1627" t="str">
        <f>IF('טבלת האלפון'!I1627&gt;1,'טבלת האלפון'!I1627,"")</f>
        <v/>
      </c>
      <c r="D1627" t="str">
        <f>IF('טבלת האלפון'!J1627&gt;1,'טבלת האלפון'!J1627,"")</f>
        <v/>
      </c>
      <c r="E1627" t="str">
        <f t="shared" si="286"/>
        <v/>
      </c>
      <c r="F1627" t="str">
        <f t="shared" si="287"/>
        <v/>
      </c>
      <c r="G1627" t="str">
        <f t="shared" si="290"/>
        <v/>
      </c>
      <c r="H1627" s="16" t="str">
        <f>IF(J1627=2,"יש שני שמות עם אותו זיהוי, המערכת תשמיע את שניהם כעת,"&amp;'טבלת האלפון'!A1627&amp;","&amp;'טבלת האלפון'!B1627&amp;",ו"&amp;'טבלת האלפון'!C1627&amp;","&amp;IF(COUNT(B1627:D1627)=3,"יש שלוש מספרים, המספר הראשון הוא .d-0"&amp;B1627&amp;".t-המספר השני הוא .d-0"&amp;C1627&amp;".t-המספר השלישי הוא .d-0"&amp;D1627,IF(COUNT(B1627:D1627)=2,"יש שתי מספרים, המספר הראשון הוא .d-0"&amp;IF(B1627="",C1627,B1627)&amp;".t-המספר השני הוא .d-0"&amp;IF(D1627="",C1627,D1627),"המספר הוא.d-0"&amp;B1627&amp;C1627&amp;D1627))&amp;",.t-וכן,"&amp;INDEX('טבלת האלפון'!A:A,L1627)&amp;","&amp;INDEX('טבלת האלפון'!B:B,L1627)&amp;",ו"&amp;INDEX('טבלת האלפון'!C:C,L1627)&amp;","&amp;IF(COUNT(R1627:T1627)=3,"יש שלוש מספרים, המספר הראשון הוא .d-0"&amp;R1627&amp;".t-המספר השני הוא .d-0"&amp;S1627&amp;".t-המספר השלישי הוא .d-0"&amp;T1627,IF(COUNT(R1627:T1627)=2,"יש שתי מספרים, המספר הראשון הוא .d-0"&amp;IF(R1627="",S1627,R1627)&amp;".t-המספר השני הוא .d-0"&amp;IF(T1627="",S1627,T1627),"המספר הוא.d-0"&amp;R1627&amp;S1627&amp;T1627)),"")</f>
        <v/>
      </c>
      <c r="I16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האלפון'!A1627&amp;'טבלת האלפון'!B1627,"'",""),"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27" s="4" t="str">
        <f t="shared" si="288"/>
        <v/>
      </c>
      <c r="K1627" t="str">
        <f t="shared" si="289"/>
        <v/>
      </c>
      <c r="L1627" t="str">
        <f t="shared" si="291"/>
        <v/>
      </c>
      <c r="M1627">
        <f t="shared" si="293"/>
        <v>5</v>
      </c>
      <c r="N1627">
        <f>ROW()</f>
        <v>1627</v>
      </c>
      <c r="O1627" t="str">
        <f t="shared" si="292"/>
        <v/>
      </c>
      <c r="R1627" t="str">
        <f t="shared" si="294"/>
        <v/>
      </c>
      <c r="S1627" t="str">
        <f t="shared" si="295"/>
        <v/>
      </c>
      <c r="T1627" t="str">
        <f t="shared" si="296"/>
        <v/>
      </c>
    </row>
    <row r="1628" spans="1:20" x14ac:dyDescent="0.2">
      <c r="A1628" t="str">
        <f>IF( T('טבלת האלפון'!A1628)="","",SUBSTITUTE(SUBSTITUTE('טבלת האלפון'!A1628," ",""),"'",""))</f>
        <v/>
      </c>
      <c r="B1628" s="11" t="str">
        <f>IF('טבלת האלפון'!H1628&gt;1,VALUE(SUBSTITUTE('טבלת האלפון'!H1628,"טל/פקס 0","")),"")</f>
        <v/>
      </c>
      <c r="C1628" t="str">
        <f>IF('טבלת האלפון'!I1628&gt;1,'טבלת האלפון'!I1628,"")</f>
        <v/>
      </c>
      <c r="D1628" t="str">
        <f>IF('טבלת האלפון'!J1628&gt;1,'טבלת האלפון'!J1628,"")</f>
        <v/>
      </c>
      <c r="E1628" t="str">
        <f t="shared" si="286"/>
        <v/>
      </c>
      <c r="F1628" t="str">
        <f t="shared" si="287"/>
        <v/>
      </c>
      <c r="G1628" t="str">
        <f t="shared" si="290"/>
        <v/>
      </c>
      <c r="H1628" s="16" t="str">
        <f>IF(J1628=2,"יש שני שמות עם אותו זיהוי, המערכת תשמיע את שניהם כעת,"&amp;'טבלת האלפון'!A1628&amp;","&amp;'טבלת האלפון'!B1628&amp;",ו"&amp;'טבלת האלפון'!C1628&amp;","&amp;IF(COUNT(B1628:D1628)=3,"יש שלוש מספרים, המספר הראשון הוא .d-0"&amp;B1628&amp;".t-המספר השני הוא .d-0"&amp;C1628&amp;".t-המספר השלישי הוא .d-0"&amp;D1628,IF(COUNT(B1628:D1628)=2,"יש שתי מספרים, המספר הראשון הוא .d-0"&amp;IF(B1628="",C1628,B1628)&amp;".t-המספר השני הוא .d-0"&amp;IF(D1628="",C1628,D1628),"המספר הוא.d-0"&amp;B1628&amp;C1628&amp;D1628))&amp;",.t-וכן,"&amp;INDEX('טבלת האלפון'!A:A,L1628)&amp;","&amp;INDEX('טבלת האלפון'!B:B,L1628)&amp;",ו"&amp;INDEX('טבלת האלפון'!C:C,L1628)&amp;","&amp;IF(COUNT(R1628:T1628)=3,"יש שלוש מספרים, המספר הראשון הוא .d-0"&amp;R1628&amp;".t-המספר השני הוא .d-0"&amp;S1628&amp;".t-המספר השלישי הוא .d-0"&amp;T1628,IF(COUNT(R1628:T1628)=2,"יש שתי מספרים, המספר הראשון הוא .d-0"&amp;IF(R1628="",S1628,R1628)&amp;".t-המספר השני הוא .d-0"&amp;IF(T1628="",S1628,T1628),"המספר הוא.d-0"&amp;R1628&amp;S1628&amp;T1628)),"")</f>
        <v/>
      </c>
      <c r="I16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האלפון'!A1628&amp;'טבלת האלפון'!B1628,"'",""),"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28" s="4" t="str">
        <f t="shared" si="288"/>
        <v/>
      </c>
      <c r="K1628" t="str">
        <f t="shared" si="289"/>
        <v/>
      </c>
      <c r="L1628" t="str">
        <f t="shared" si="291"/>
        <v/>
      </c>
      <c r="M1628">
        <f t="shared" si="293"/>
        <v>5</v>
      </c>
      <c r="N1628">
        <f>ROW()</f>
        <v>1628</v>
      </c>
      <c r="O1628" t="str">
        <f t="shared" si="292"/>
        <v/>
      </c>
      <c r="R1628" t="str">
        <f t="shared" si="294"/>
        <v/>
      </c>
      <c r="S1628" t="str">
        <f t="shared" si="295"/>
        <v/>
      </c>
      <c r="T1628" t="str">
        <f t="shared" si="296"/>
        <v/>
      </c>
    </row>
    <row r="1629" spans="1:20" x14ac:dyDescent="0.2">
      <c r="A1629" t="str">
        <f>IF( T('טבלת האלפון'!A1629)="","",SUBSTITUTE(SUBSTITUTE('טבלת האלפון'!A1629," ",""),"'",""))</f>
        <v/>
      </c>
      <c r="B1629" s="11" t="str">
        <f>IF('טבלת האלפון'!H1629&gt;1,VALUE(SUBSTITUTE('טבלת האלפון'!H1629,"טל/פקס 0","")),"")</f>
        <v/>
      </c>
      <c r="C1629" t="str">
        <f>IF('טבלת האלפון'!I1629&gt;1,'טבלת האלפון'!I1629,"")</f>
        <v/>
      </c>
      <c r="D1629" t="str">
        <f>IF('טבלת האלפון'!J1629&gt;1,'טבלת האלפון'!J1629,"")</f>
        <v/>
      </c>
      <c r="E1629" t="str">
        <f t="shared" si="286"/>
        <v/>
      </c>
      <c r="F1629" t="str">
        <f t="shared" si="287"/>
        <v/>
      </c>
      <c r="G1629" t="str">
        <f t="shared" si="290"/>
        <v/>
      </c>
      <c r="H1629" s="16" t="str">
        <f>IF(J1629=2,"יש שני שמות עם אותו זיהוי, המערכת תשמיע את שניהם כעת,"&amp;'טבלת האלפון'!A1629&amp;","&amp;'טבלת האלפון'!B1629&amp;",ו"&amp;'טבלת האלפון'!C1629&amp;","&amp;IF(COUNT(B1629:D1629)=3,"יש שלוש מספרים, המספר הראשון הוא .d-0"&amp;B1629&amp;".t-המספר השני הוא .d-0"&amp;C1629&amp;".t-המספר השלישי הוא .d-0"&amp;D1629,IF(COUNT(B1629:D1629)=2,"יש שתי מספרים, המספר הראשון הוא .d-0"&amp;IF(B1629="",C1629,B1629)&amp;".t-המספר השני הוא .d-0"&amp;IF(D1629="",C1629,D1629),"המספר הוא.d-0"&amp;B1629&amp;C1629&amp;D1629))&amp;",.t-וכן,"&amp;INDEX('טבלת האלפון'!A:A,L1629)&amp;","&amp;INDEX('טבלת האלפון'!B:B,L1629)&amp;",ו"&amp;INDEX('טבלת האלפון'!C:C,L1629)&amp;","&amp;IF(COUNT(R1629:T1629)=3,"יש שלוש מספרים, המספר הראשון הוא .d-0"&amp;R1629&amp;".t-המספר השני הוא .d-0"&amp;S1629&amp;".t-המספר השלישי הוא .d-0"&amp;T1629,IF(COUNT(R1629:T1629)=2,"יש שתי מספרים, המספר הראשון הוא .d-0"&amp;IF(R1629="",S1629,R1629)&amp;".t-המספר השני הוא .d-0"&amp;IF(T1629="",S1629,T1629),"המספר הוא.d-0"&amp;R1629&amp;S1629&amp;T1629)),"")</f>
        <v/>
      </c>
      <c r="I16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האלפון'!A1629&amp;'טבלת האלפון'!B1629,"'",""),"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29" s="4" t="str">
        <f t="shared" si="288"/>
        <v/>
      </c>
      <c r="K1629" t="str">
        <f t="shared" si="289"/>
        <v/>
      </c>
      <c r="L1629" t="str">
        <f t="shared" si="291"/>
        <v/>
      </c>
      <c r="M1629">
        <f t="shared" si="293"/>
        <v>5</v>
      </c>
      <c r="N1629">
        <f>ROW()</f>
        <v>1629</v>
      </c>
      <c r="O1629" t="str">
        <f t="shared" si="292"/>
        <v/>
      </c>
      <c r="R1629" t="str">
        <f t="shared" si="294"/>
        <v/>
      </c>
      <c r="S1629" t="str">
        <f t="shared" si="295"/>
        <v/>
      </c>
      <c r="T1629" t="str">
        <f t="shared" si="296"/>
        <v/>
      </c>
    </row>
    <row r="1630" spans="1:20" x14ac:dyDescent="0.2">
      <c r="A1630" t="str">
        <f>IF( T('טבלת האלפון'!A1630)="","",SUBSTITUTE(SUBSTITUTE('טבלת האלפון'!A1630," ",""),"'",""))</f>
        <v/>
      </c>
      <c r="B1630" s="11" t="str">
        <f>IF('טבלת האלפון'!H1630&gt;1,VALUE(SUBSTITUTE('טבלת האלפון'!H1630,"טל/פקס 0","")),"")</f>
        <v/>
      </c>
      <c r="C1630" t="str">
        <f>IF('טבלת האלפון'!I1630&gt;1,'טבלת האלפון'!I1630,"")</f>
        <v/>
      </c>
      <c r="D1630" t="str">
        <f>IF('טבלת האלפון'!J1630&gt;1,'טבלת האלפון'!J1630,"")</f>
        <v/>
      </c>
      <c r="E1630" t="str">
        <f t="shared" si="286"/>
        <v/>
      </c>
      <c r="F1630" t="str">
        <f t="shared" si="287"/>
        <v/>
      </c>
      <c r="G1630" t="str">
        <f t="shared" si="290"/>
        <v/>
      </c>
      <c r="H1630" s="16" t="str">
        <f>IF(J1630=2,"יש שני שמות עם אותו זיהוי, המערכת תשמיע את שניהם כעת,"&amp;'טבלת האלפון'!A1630&amp;","&amp;'טבלת האלפון'!B1630&amp;",ו"&amp;'טבלת האלפון'!C1630&amp;","&amp;IF(COUNT(B1630:D1630)=3,"יש שלוש מספרים, המספר הראשון הוא .d-0"&amp;B1630&amp;".t-המספר השני הוא .d-0"&amp;C1630&amp;".t-המספר השלישי הוא .d-0"&amp;D1630,IF(COUNT(B1630:D1630)=2,"יש שתי מספרים, המספר הראשון הוא .d-0"&amp;IF(B1630="",C1630,B1630)&amp;".t-המספר השני הוא .d-0"&amp;IF(D1630="",C1630,D1630),"המספר הוא.d-0"&amp;B1630&amp;C1630&amp;D1630))&amp;",.t-וכן,"&amp;INDEX('טבלת האלפון'!A:A,L1630)&amp;","&amp;INDEX('טבלת האלפון'!B:B,L1630)&amp;",ו"&amp;INDEX('טבלת האלפון'!C:C,L1630)&amp;","&amp;IF(COUNT(R1630:T1630)=3,"יש שלוש מספרים, המספר הראשון הוא .d-0"&amp;R1630&amp;".t-המספר השני הוא .d-0"&amp;S1630&amp;".t-המספר השלישי הוא .d-0"&amp;T1630,IF(COUNT(R1630:T1630)=2,"יש שתי מספרים, המספר הראשון הוא .d-0"&amp;IF(R1630="",S1630,R1630)&amp;".t-המספר השני הוא .d-0"&amp;IF(T1630="",S1630,T1630),"המספר הוא.d-0"&amp;R1630&amp;S1630&amp;T1630)),"")</f>
        <v/>
      </c>
      <c r="I16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האלפון'!A1630&amp;'טבלת האלפון'!B1630,"'",""),"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30" s="4" t="str">
        <f t="shared" si="288"/>
        <v/>
      </c>
      <c r="K1630" t="str">
        <f t="shared" si="289"/>
        <v/>
      </c>
      <c r="L1630" t="str">
        <f t="shared" si="291"/>
        <v/>
      </c>
      <c r="M1630">
        <f t="shared" si="293"/>
        <v>5</v>
      </c>
      <c r="N1630">
        <f>ROW()</f>
        <v>1630</v>
      </c>
      <c r="O1630" t="str">
        <f t="shared" si="292"/>
        <v/>
      </c>
      <c r="R1630" t="str">
        <f t="shared" si="294"/>
        <v/>
      </c>
      <c r="S1630" t="str">
        <f t="shared" si="295"/>
        <v/>
      </c>
      <c r="T1630" t="str">
        <f t="shared" si="296"/>
        <v/>
      </c>
    </row>
    <row r="1631" spans="1:20" x14ac:dyDescent="0.2">
      <c r="A1631" t="str">
        <f>IF( T('טבלת האלפון'!A1631)="","",SUBSTITUTE(SUBSTITUTE('טבלת האלפון'!A1631," ",""),"'",""))</f>
        <v/>
      </c>
      <c r="B1631" s="11" t="str">
        <f>IF('טבלת האלפון'!H1631&gt;1,VALUE(SUBSTITUTE('טבלת האלפון'!H1631,"טל/פקס 0","")),"")</f>
        <v/>
      </c>
      <c r="C1631" t="str">
        <f>IF('טבלת האלפון'!I1631&gt;1,'טבלת האלפון'!I1631,"")</f>
        <v/>
      </c>
      <c r="D1631" t="str">
        <f>IF('טבלת האלפון'!J1631&gt;1,'טבלת האלפון'!J1631,"")</f>
        <v/>
      </c>
      <c r="E1631" t="str">
        <f t="shared" si="286"/>
        <v/>
      </c>
      <c r="F1631" t="str">
        <f t="shared" si="287"/>
        <v/>
      </c>
      <c r="G1631" t="str">
        <f t="shared" si="290"/>
        <v/>
      </c>
      <c r="H1631" s="16" t="str">
        <f>IF(J1631=2,"יש שני שמות עם אותו זיהוי, המערכת תשמיע את שניהם כעת,"&amp;'טבלת האלפון'!A1631&amp;","&amp;'טבלת האלפון'!B1631&amp;",ו"&amp;'טבלת האלפון'!C1631&amp;","&amp;IF(COUNT(B1631:D1631)=3,"יש שלוש מספרים, המספר הראשון הוא .d-0"&amp;B1631&amp;".t-המספר השני הוא .d-0"&amp;C1631&amp;".t-המספר השלישי הוא .d-0"&amp;D1631,IF(COUNT(B1631:D1631)=2,"יש שתי מספרים, המספר הראשון הוא .d-0"&amp;IF(B1631="",C1631,B1631)&amp;".t-המספר השני הוא .d-0"&amp;IF(D1631="",C1631,D1631),"המספר הוא.d-0"&amp;B1631&amp;C1631&amp;D1631))&amp;",.t-וכן,"&amp;INDEX('טבלת האלפון'!A:A,L1631)&amp;","&amp;INDEX('טבלת האלפון'!B:B,L1631)&amp;",ו"&amp;INDEX('טבלת האלפון'!C:C,L1631)&amp;","&amp;IF(COUNT(R1631:T1631)=3,"יש שלוש מספרים, המספר הראשון הוא .d-0"&amp;R1631&amp;".t-המספר השני הוא .d-0"&amp;S1631&amp;".t-המספר השלישי הוא .d-0"&amp;T1631,IF(COUNT(R1631:T1631)=2,"יש שתי מספרים, המספר הראשון הוא .d-0"&amp;IF(R1631="",S1631,R1631)&amp;".t-המספר השני הוא .d-0"&amp;IF(T1631="",S1631,T1631),"המספר הוא.d-0"&amp;R1631&amp;S1631&amp;T1631)),"")</f>
        <v/>
      </c>
      <c r="I16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האלפון'!A1631&amp;'טבלת האלפון'!B1631,"'",""),"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31" s="4" t="str">
        <f t="shared" si="288"/>
        <v/>
      </c>
      <c r="K1631" t="str">
        <f t="shared" si="289"/>
        <v/>
      </c>
      <c r="L1631" t="str">
        <f t="shared" si="291"/>
        <v/>
      </c>
      <c r="M1631">
        <f t="shared" si="293"/>
        <v>5</v>
      </c>
      <c r="N1631">
        <f>ROW()</f>
        <v>1631</v>
      </c>
      <c r="O1631" t="str">
        <f t="shared" si="292"/>
        <v/>
      </c>
      <c r="R1631" t="str">
        <f t="shared" si="294"/>
        <v/>
      </c>
      <c r="S1631" t="str">
        <f t="shared" si="295"/>
        <v/>
      </c>
      <c r="T1631" t="str">
        <f t="shared" si="296"/>
        <v/>
      </c>
    </row>
    <row r="1632" spans="1:20" x14ac:dyDescent="0.2">
      <c r="A1632" t="str">
        <f>IF( T('טבלת האלפון'!A1632)="","",SUBSTITUTE(SUBSTITUTE('טבלת האלפון'!A1632," ",""),"'",""))</f>
        <v/>
      </c>
      <c r="B1632" s="11" t="str">
        <f>IF('טבלת האלפון'!H1632&gt;1,VALUE(SUBSTITUTE('טבלת האלפון'!H1632,"טל/פקס 0","")),"")</f>
        <v/>
      </c>
      <c r="C1632" t="str">
        <f>IF('טבלת האלפון'!I1632&gt;1,'טבלת האלפון'!I1632,"")</f>
        <v/>
      </c>
      <c r="D1632" t="str">
        <f>IF('טבלת האלפון'!J1632&gt;1,'טבלת האלפון'!J1632,"")</f>
        <v/>
      </c>
      <c r="E1632" t="str">
        <f t="shared" si="286"/>
        <v/>
      </c>
      <c r="F1632" t="str">
        <f t="shared" si="287"/>
        <v/>
      </c>
      <c r="G1632" t="str">
        <f t="shared" si="290"/>
        <v/>
      </c>
      <c r="H1632" s="16" t="str">
        <f>IF(J1632=2,"יש שני שמות עם אותו זיהוי, המערכת תשמיע את שניהם כעת,"&amp;'טבלת האלפון'!A1632&amp;","&amp;'טבלת האלפון'!B1632&amp;",ו"&amp;'טבלת האלפון'!C1632&amp;","&amp;IF(COUNT(B1632:D1632)=3,"יש שלוש מספרים, המספר הראשון הוא .d-0"&amp;B1632&amp;".t-המספר השני הוא .d-0"&amp;C1632&amp;".t-המספר השלישי הוא .d-0"&amp;D1632,IF(COUNT(B1632:D1632)=2,"יש שתי מספרים, המספר הראשון הוא .d-0"&amp;IF(B1632="",C1632,B1632)&amp;".t-המספר השני הוא .d-0"&amp;IF(D1632="",C1632,D1632),"המספר הוא.d-0"&amp;B1632&amp;C1632&amp;D1632))&amp;",.t-וכן,"&amp;INDEX('טבלת האלפון'!A:A,L1632)&amp;","&amp;INDEX('טבלת האלפון'!B:B,L1632)&amp;",ו"&amp;INDEX('טבלת האלפון'!C:C,L1632)&amp;","&amp;IF(COUNT(R1632:T1632)=3,"יש שלוש מספרים, המספר הראשון הוא .d-0"&amp;R1632&amp;".t-המספר השני הוא .d-0"&amp;S1632&amp;".t-המספר השלישי הוא .d-0"&amp;T1632,IF(COUNT(R1632:T1632)=2,"יש שתי מספרים, המספר הראשון הוא .d-0"&amp;IF(R1632="",S1632,R1632)&amp;".t-המספר השני הוא .d-0"&amp;IF(T1632="",S1632,T1632),"המספר הוא.d-0"&amp;R1632&amp;S1632&amp;T1632)),"")</f>
        <v/>
      </c>
      <c r="I16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האלפון'!A1632&amp;'טבלת האלפון'!B1632,"'",""),"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32" s="4" t="str">
        <f t="shared" si="288"/>
        <v/>
      </c>
      <c r="K1632" t="str">
        <f t="shared" si="289"/>
        <v/>
      </c>
      <c r="L1632" t="str">
        <f t="shared" si="291"/>
        <v/>
      </c>
      <c r="M1632">
        <f t="shared" si="293"/>
        <v>5</v>
      </c>
      <c r="N1632">
        <f>ROW()</f>
        <v>1632</v>
      </c>
      <c r="O1632" t="str">
        <f t="shared" si="292"/>
        <v/>
      </c>
      <c r="R1632" t="str">
        <f t="shared" si="294"/>
        <v/>
      </c>
      <c r="S1632" t="str">
        <f t="shared" si="295"/>
        <v/>
      </c>
      <c r="T1632" t="str">
        <f t="shared" si="296"/>
        <v/>
      </c>
    </row>
    <row r="1633" spans="1:20" x14ac:dyDescent="0.2">
      <c r="A1633" t="str">
        <f>IF( T('טבלת האלפון'!A1633)="","",SUBSTITUTE(SUBSTITUTE('טבלת האלפון'!A1633," ",""),"'",""))</f>
        <v/>
      </c>
      <c r="B1633" s="11" t="str">
        <f>IF('טבלת האלפון'!H1633&gt;1,VALUE(SUBSTITUTE('טבלת האלפון'!H1633,"טל/פקס 0","")),"")</f>
        <v/>
      </c>
      <c r="C1633" t="str">
        <f>IF('טבלת האלפון'!I1633&gt;1,'טבלת האלפון'!I1633,"")</f>
        <v/>
      </c>
      <c r="D1633" t="str">
        <f>IF('טבלת האלפון'!J1633&gt;1,'טבלת האלפון'!J1633,"")</f>
        <v/>
      </c>
      <c r="E1633" t="str">
        <f t="shared" si="286"/>
        <v/>
      </c>
      <c r="F1633" t="str">
        <f t="shared" si="287"/>
        <v/>
      </c>
      <c r="G1633" t="str">
        <f t="shared" si="290"/>
        <v/>
      </c>
      <c r="H1633" s="16" t="str">
        <f>IF(J1633=2,"יש שני שמות עם אותו זיהוי, המערכת תשמיע את שניהם כעת,"&amp;'טבלת האלפון'!A1633&amp;","&amp;'טבלת האלפון'!B1633&amp;",ו"&amp;'טבלת האלפון'!C1633&amp;","&amp;IF(COUNT(B1633:D1633)=3,"יש שלוש מספרים, המספר הראשון הוא .d-0"&amp;B1633&amp;".t-המספר השני הוא .d-0"&amp;C1633&amp;".t-המספר השלישי הוא .d-0"&amp;D1633,IF(COUNT(B1633:D1633)=2,"יש שתי מספרים, המספר הראשון הוא .d-0"&amp;IF(B1633="",C1633,B1633)&amp;".t-המספר השני הוא .d-0"&amp;IF(D1633="",C1633,D1633),"המספר הוא.d-0"&amp;B1633&amp;C1633&amp;D1633))&amp;",.t-וכן,"&amp;INDEX('טבלת האלפון'!A:A,L1633)&amp;","&amp;INDEX('טבלת האלפון'!B:B,L1633)&amp;",ו"&amp;INDEX('טבלת האלפון'!C:C,L1633)&amp;","&amp;IF(COUNT(R1633:T1633)=3,"יש שלוש מספרים, המספר הראשון הוא .d-0"&amp;R1633&amp;".t-המספר השני הוא .d-0"&amp;S1633&amp;".t-המספר השלישי הוא .d-0"&amp;T1633,IF(COUNT(R1633:T1633)=2,"יש שתי מספרים, המספר הראשון הוא .d-0"&amp;IF(R1633="",S1633,R1633)&amp;".t-המספר השני הוא .d-0"&amp;IF(T1633="",S1633,T1633),"המספר הוא.d-0"&amp;R1633&amp;S1633&amp;T1633)),"")</f>
        <v/>
      </c>
      <c r="I16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האלפון'!A1633&amp;'טבלת האלפון'!B1633,"'",""),"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33" s="4" t="str">
        <f t="shared" si="288"/>
        <v/>
      </c>
      <c r="K1633" t="str">
        <f t="shared" si="289"/>
        <v/>
      </c>
      <c r="L1633" t="str">
        <f t="shared" si="291"/>
        <v/>
      </c>
      <c r="M1633">
        <f t="shared" si="293"/>
        <v>5</v>
      </c>
      <c r="N1633">
        <f>ROW()</f>
        <v>1633</v>
      </c>
      <c r="O1633" t="str">
        <f t="shared" si="292"/>
        <v/>
      </c>
      <c r="R1633" t="str">
        <f t="shared" si="294"/>
        <v/>
      </c>
      <c r="S1633" t="str">
        <f t="shared" si="295"/>
        <v/>
      </c>
      <c r="T1633" t="str">
        <f t="shared" si="296"/>
        <v/>
      </c>
    </row>
    <row r="1634" spans="1:20" x14ac:dyDescent="0.2">
      <c r="A1634" t="str">
        <f>IF( T('טבלת האלפון'!A1634)="","",SUBSTITUTE(SUBSTITUTE('טבלת האלפון'!A1634," ",""),"'",""))</f>
        <v/>
      </c>
      <c r="B1634" s="11" t="str">
        <f>IF('טבלת האלפון'!H1634&gt;1,VALUE(SUBSTITUTE('טבלת האלפון'!H1634,"טל/פקס 0","")),"")</f>
        <v/>
      </c>
      <c r="C1634" t="str">
        <f>IF('טבלת האלפון'!I1634&gt;1,'טבלת האלפון'!I1634,"")</f>
        <v/>
      </c>
      <c r="D1634" t="str">
        <f>IF('טבלת האלפון'!J1634&gt;1,'טבלת האלפון'!J1634,"")</f>
        <v/>
      </c>
      <c r="E1634" t="str">
        <f t="shared" si="286"/>
        <v/>
      </c>
      <c r="F1634" t="str">
        <f t="shared" si="287"/>
        <v/>
      </c>
      <c r="G1634" t="str">
        <f t="shared" si="290"/>
        <v/>
      </c>
      <c r="H1634" s="16" t="str">
        <f>IF(J1634=2,"יש שני שמות עם אותו זיהוי, המערכת תשמיע את שניהם כעת,"&amp;'טבלת האלפון'!A1634&amp;","&amp;'טבלת האלפון'!B1634&amp;",ו"&amp;'טבלת האלפון'!C1634&amp;","&amp;IF(COUNT(B1634:D1634)=3,"יש שלוש מספרים, המספר הראשון הוא .d-0"&amp;B1634&amp;".t-המספר השני הוא .d-0"&amp;C1634&amp;".t-המספר השלישי הוא .d-0"&amp;D1634,IF(COUNT(B1634:D1634)=2,"יש שתי מספרים, המספר הראשון הוא .d-0"&amp;IF(B1634="",C1634,B1634)&amp;".t-המספר השני הוא .d-0"&amp;IF(D1634="",C1634,D1634),"המספר הוא.d-0"&amp;B1634&amp;C1634&amp;D1634))&amp;",.t-וכן,"&amp;INDEX('טבלת האלפון'!A:A,L1634)&amp;","&amp;INDEX('טבלת האלפון'!B:B,L1634)&amp;",ו"&amp;INDEX('טבלת האלפון'!C:C,L1634)&amp;","&amp;IF(COUNT(R1634:T1634)=3,"יש שלוש מספרים, המספר הראשון הוא .d-0"&amp;R1634&amp;".t-המספר השני הוא .d-0"&amp;S1634&amp;".t-המספר השלישי הוא .d-0"&amp;T1634,IF(COUNT(R1634:T1634)=2,"יש שתי מספרים, המספר הראשון הוא .d-0"&amp;IF(R1634="",S1634,R1634)&amp;".t-המספר השני הוא .d-0"&amp;IF(T1634="",S1634,T1634),"המספר הוא.d-0"&amp;R1634&amp;S1634&amp;T1634)),"")</f>
        <v/>
      </c>
      <c r="I16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האלפון'!A1634&amp;'טבלת האלפון'!B1634,"'",""),"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34" s="4" t="str">
        <f t="shared" si="288"/>
        <v/>
      </c>
      <c r="K1634" t="str">
        <f t="shared" si="289"/>
        <v/>
      </c>
      <c r="L1634" t="str">
        <f t="shared" si="291"/>
        <v/>
      </c>
      <c r="M1634">
        <f t="shared" si="293"/>
        <v>5</v>
      </c>
      <c r="N1634">
        <f>ROW()</f>
        <v>1634</v>
      </c>
      <c r="O1634" t="str">
        <f t="shared" si="292"/>
        <v/>
      </c>
      <c r="R1634" t="str">
        <f t="shared" si="294"/>
        <v/>
      </c>
      <c r="S1634" t="str">
        <f t="shared" si="295"/>
        <v/>
      </c>
      <c r="T1634" t="str">
        <f t="shared" si="296"/>
        <v/>
      </c>
    </row>
    <row r="1635" spans="1:20" x14ac:dyDescent="0.2">
      <c r="A1635" t="str">
        <f>IF( T('טבלת האלפון'!A1635)="","",SUBSTITUTE(SUBSTITUTE('טבלת האלפון'!A1635," ",""),"'",""))</f>
        <v/>
      </c>
      <c r="B1635" s="11" t="str">
        <f>IF('טבלת האלפון'!H1635&gt;1,VALUE(SUBSTITUTE('טבלת האלפון'!H1635,"טל/פקס 0","")),"")</f>
        <v/>
      </c>
      <c r="C1635" t="str">
        <f>IF('טבלת האלפון'!I1635&gt;1,'טבלת האלפון'!I1635,"")</f>
        <v/>
      </c>
      <c r="D1635" t="str">
        <f>IF('טבלת האלפון'!J1635&gt;1,'טבלת האלפון'!J1635,"")</f>
        <v/>
      </c>
      <c r="E1635" t="str">
        <f t="shared" si="286"/>
        <v/>
      </c>
      <c r="F1635" t="str">
        <f t="shared" si="287"/>
        <v/>
      </c>
      <c r="G1635" t="str">
        <f t="shared" si="290"/>
        <v/>
      </c>
      <c r="H1635" s="16" t="str">
        <f>IF(J1635=2,"יש שני שמות עם אותו זיהוי, המערכת תשמיע את שניהם כעת,"&amp;'טבלת האלפון'!A1635&amp;","&amp;'טבלת האלפון'!B1635&amp;",ו"&amp;'טבלת האלפון'!C1635&amp;","&amp;IF(COUNT(B1635:D1635)=3,"יש שלוש מספרים, המספר הראשון הוא .d-0"&amp;B1635&amp;".t-המספר השני הוא .d-0"&amp;C1635&amp;".t-המספר השלישי הוא .d-0"&amp;D1635,IF(COUNT(B1635:D1635)=2,"יש שתי מספרים, המספר הראשון הוא .d-0"&amp;IF(B1635="",C1635,B1635)&amp;".t-המספר השני הוא .d-0"&amp;IF(D1635="",C1635,D1635),"המספר הוא.d-0"&amp;B1635&amp;C1635&amp;D1635))&amp;",.t-וכן,"&amp;INDEX('טבלת האלפון'!A:A,L1635)&amp;","&amp;INDEX('טבלת האלפון'!B:B,L1635)&amp;",ו"&amp;INDEX('טבלת האלפון'!C:C,L1635)&amp;","&amp;IF(COUNT(R1635:T1635)=3,"יש שלוש מספרים, המספר הראשון הוא .d-0"&amp;R1635&amp;".t-המספר השני הוא .d-0"&amp;S1635&amp;".t-המספר השלישי הוא .d-0"&amp;T1635,IF(COUNT(R1635:T1635)=2,"יש שתי מספרים, המספר הראשון הוא .d-0"&amp;IF(R1635="",S1635,R1635)&amp;".t-המספר השני הוא .d-0"&amp;IF(T1635="",S1635,T1635),"המספר הוא.d-0"&amp;R1635&amp;S1635&amp;T1635)),"")</f>
        <v/>
      </c>
      <c r="I16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האלפון'!A1635&amp;'טבלת האלפון'!B1635,"'",""),"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35" s="4" t="str">
        <f t="shared" si="288"/>
        <v/>
      </c>
      <c r="K1635" t="str">
        <f t="shared" si="289"/>
        <v/>
      </c>
      <c r="L1635" t="str">
        <f t="shared" si="291"/>
        <v/>
      </c>
      <c r="M1635">
        <f t="shared" si="293"/>
        <v>5</v>
      </c>
      <c r="N1635">
        <f>ROW()</f>
        <v>1635</v>
      </c>
      <c r="O1635" t="str">
        <f t="shared" si="292"/>
        <v/>
      </c>
      <c r="R1635" t="str">
        <f t="shared" si="294"/>
        <v/>
      </c>
      <c r="S1635" t="str">
        <f t="shared" si="295"/>
        <v/>
      </c>
      <c r="T1635" t="str">
        <f t="shared" si="296"/>
        <v/>
      </c>
    </row>
    <row r="1636" spans="1:20" x14ac:dyDescent="0.2">
      <c r="A1636" t="str">
        <f>IF( T('טבלת האלפון'!A1636)="","",SUBSTITUTE(SUBSTITUTE('טבלת האלפון'!A1636," ",""),"'",""))</f>
        <v/>
      </c>
      <c r="B1636" s="11" t="str">
        <f>IF('טבלת האלפון'!H1636&gt;1,VALUE(SUBSTITUTE('טבלת האלפון'!H1636,"טל/פקס 0","")),"")</f>
        <v/>
      </c>
      <c r="C1636" t="str">
        <f>IF('טבלת האלפון'!I1636&gt;1,'טבלת האלפון'!I1636,"")</f>
        <v/>
      </c>
      <c r="D1636" t="str">
        <f>IF('טבלת האלפון'!J1636&gt;1,'טבלת האלפון'!J1636,"")</f>
        <v/>
      </c>
      <c r="E1636" t="str">
        <f t="shared" si="286"/>
        <v/>
      </c>
      <c r="F1636" t="str">
        <f t="shared" si="287"/>
        <v/>
      </c>
      <c r="G1636" t="str">
        <f t="shared" si="290"/>
        <v/>
      </c>
      <c r="H1636" s="16" t="str">
        <f>IF(J1636=2,"יש שני שמות עם אותו זיהוי, המערכת תשמיע את שניהם כעת,"&amp;'טבלת האלפון'!A1636&amp;","&amp;'טבלת האלפון'!B1636&amp;",ו"&amp;'טבלת האלפון'!C1636&amp;","&amp;IF(COUNT(B1636:D1636)=3,"יש שלוש מספרים, המספר הראשון הוא .d-0"&amp;B1636&amp;".t-המספר השני הוא .d-0"&amp;C1636&amp;".t-המספר השלישי הוא .d-0"&amp;D1636,IF(COUNT(B1636:D1636)=2,"יש שתי מספרים, המספר הראשון הוא .d-0"&amp;IF(B1636="",C1636,B1636)&amp;".t-המספר השני הוא .d-0"&amp;IF(D1636="",C1636,D1636),"המספר הוא.d-0"&amp;B1636&amp;C1636&amp;D1636))&amp;",.t-וכן,"&amp;INDEX('טבלת האלפון'!A:A,L1636)&amp;","&amp;INDEX('טבלת האלפון'!B:B,L1636)&amp;",ו"&amp;INDEX('טבלת האלפון'!C:C,L1636)&amp;","&amp;IF(COUNT(R1636:T1636)=3,"יש שלוש מספרים, המספר הראשון הוא .d-0"&amp;R1636&amp;".t-המספר השני הוא .d-0"&amp;S1636&amp;".t-המספר השלישי הוא .d-0"&amp;T1636,IF(COUNT(R1636:T1636)=2,"יש שתי מספרים, המספר הראשון הוא .d-0"&amp;IF(R1636="",S1636,R1636)&amp;".t-המספר השני הוא .d-0"&amp;IF(T1636="",S1636,T1636),"המספר הוא.d-0"&amp;R1636&amp;S1636&amp;T1636)),"")</f>
        <v/>
      </c>
      <c r="I16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האלפון'!A1636&amp;'טבלת האלפון'!B1636,"'",""),"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36" s="4" t="str">
        <f t="shared" si="288"/>
        <v/>
      </c>
      <c r="K1636" t="str">
        <f t="shared" si="289"/>
        <v/>
      </c>
      <c r="L1636" t="str">
        <f t="shared" si="291"/>
        <v/>
      </c>
      <c r="M1636">
        <f t="shared" si="293"/>
        <v>5</v>
      </c>
      <c r="N1636">
        <f>ROW()</f>
        <v>1636</v>
      </c>
      <c r="O1636" t="str">
        <f t="shared" si="292"/>
        <v/>
      </c>
      <c r="R1636" t="str">
        <f t="shared" si="294"/>
        <v/>
      </c>
      <c r="S1636" t="str">
        <f t="shared" si="295"/>
        <v/>
      </c>
      <c r="T1636" t="str">
        <f t="shared" si="296"/>
        <v/>
      </c>
    </row>
    <row r="1637" spans="1:20" x14ac:dyDescent="0.2">
      <c r="A1637" t="str">
        <f>IF( T('טבלת האלפון'!A1637)="","",SUBSTITUTE(SUBSTITUTE('טבלת האלפון'!A1637," ",""),"'",""))</f>
        <v/>
      </c>
      <c r="B1637" s="11" t="str">
        <f>IF('טבלת האלפון'!H1637&gt;1,VALUE(SUBSTITUTE('טבלת האלפון'!H1637,"טל/פקס 0","")),"")</f>
        <v/>
      </c>
      <c r="C1637" t="str">
        <f>IF('טבלת האלפון'!I1637&gt;1,'טבלת האלפון'!I1637,"")</f>
        <v/>
      </c>
      <c r="D1637" t="str">
        <f>IF('טבלת האלפון'!J1637&gt;1,'טבלת האלפון'!J1637,"")</f>
        <v/>
      </c>
      <c r="E1637" t="str">
        <f t="shared" si="286"/>
        <v/>
      </c>
      <c r="F1637" t="str">
        <f t="shared" si="287"/>
        <v/>
      </c>
      <c r="G1637" t="str">
        <f t="shared" si="290"/>
        <v/>
      </c>
      <c r="H1637" s="16" t="str">
        <f>IF(J1637=2,"יש שני שמות עם אותו זיהוי, המערכת תשמיע את שניהם כעת,"&amp;'טבלת האלפון'!A1637&amp;","&amp;'טבלת האלפון'!B1637&amp;",ו"&amp;'טבלת האלפון'!C1637&amp;","&amp;IF(COUNT(B1637:D1637)=3,"יש שלוש מספרים, המספר הראשון הוא .d-0"&amp;B1637&amp;".t-המספר השני הוא .d-0"&amp;C1637&amp;".t-המספר השלישי הוא .d-0"&amp;D1637,IF(COUNT(B1637:D1637)=2,"יש שתי מספרים, המספר הראשון הוא .d-0"&amp;IF(B1637="",C1637,B1637)&amp;".t-המספר השני הוא .d-0"&amp;IF(D1637="",C1637,D1637),"המספר הוא.d-0"&amp;B1637&amp;C1637&amp;D1637))&amp;",.t-וכן,"&amp;INDEX('טבלת האלפון'!A:A,L1637)&amp;","&amp;INDEX('טבלת האלפון'!B:B,L1637)&amp;",ו"&amp;INDEX('טבלת האלפון'!C:C,L1637)&amp;","&amp;IF(COUNT(R1637:T1637)=3,"יש שלוש מספרים, המספר הראשון הוא .d-0"&amp;R1637&amp;".t-המספר השני הוא .d-0"&amp;S1637&amp;".t-המספר השלישי הוא .d-0"&amp;T1637,IF(COUNT(R1637:T1637)=2,"יש שתי מספרים, המספר הראשון הוא .d-0"&amp;IF(R1637="",S1637,R1637)&amp;".t-המספר השני הוא .d-0"&amp;IF(T1637="",S1637,T1637),"המספר הוא.d-0"&amp;R1637&amp;S1637&amp;T1637)),"")</f>
        <v/>
      </c>
      <c r="I16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האלפון'!A1637&amp;'טבלת האלפון'!B1637,"'",""),"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37" s="4" t="str">
        <f t="shared" si="288"/>
        <v/>
      </c>
      <c r="K1637" t="str">
        <f t="shared" si="289"/>
        <v/>
      </c>
      <c r="L1637" t="str">
        <f t="shared" si="291"/>
        <v/>
      </c>
      <c r="M1637">
        <f t="shared" si="293"/>
        <v>5</v>
      </c>
      <c r="N1637">
        <f>ROW()</f>
        <v>1637</v>
      </c>
      <c r="O1637" t="str">
        <f t="shared" si="292"/>
        <v/>
      </c>
      <c r="R1637" t="str">
        <f t="shared" si="294"/>
        <v/>
      </c>
      <c r="S1637" t="str">
        <f t="shared" si="295"/>
        <v/>
      </c>
      <c r="T1637" t="str">
        <f t="shared" si="296"/>
        <v/>
      </c>
    </row>
    <row r="1638" spans="1:20" x14ac:dyDescent="0.2">
      <c r="A1638" t="str">
        <f>IF( T('טבלת האלפון'!A1638)="","",SUBSTITUTE(SUBSTITUTE('טבלת האלפון'!A1638," ",""),"'",""))</f>
        <v/>
      </c>
      <c r="B1638" s="11" t="str">
        <f>IF('טבלת האלפון'!H1638&gt;1,VALUE(SUBSTITUTE('טבלת האלפון'!H1638,"טל/פקס 0","")),"")</f>
        <v/>
      </c>
      <c r="C1638" t="str">
        <f>IF('טבלת האלפון'!I1638&gt;1,'טבלת האלפון'!I1638,"")</f>
        <v/>
      </c>
      <c r="D1638" t="str">
        <f>IF('טבלת האלפון'!J1638&gt;1,'טבלת האלפון'!J1638,"")</f>
        <v/>
      </c>
      <c r="E1638" t="str">
        <f t="shared" si="286"/>
        <v/>
      </c>
      <c r="F1638" t="str">
        <f t="shared" si="287"/>
        <v/>
      </c>
      <c r="G1638" t="str">
        <f t="shared" si="290"/>
        <v/>
      </c>
      <c r="H1638" s="16" t="str">
        <f>IF(J1638=2,"יש שני שמות עם אותו זיהוי, המערכת תשמיע את שניהם כעת,"&amp;'טבלת האלפון'!A1638&amp;","&amp;'טבלת האלפון'!B1638&amp;",ו"&amp;'טבלת האלפון'!C1638&amp;","&amp;IF(COUNT(B1638:D1638)=3,"יש שלוש מספרים, המספר הראשון הוא .d-0"&amp;B1638&amp;".t-המספר השני הוא .d-0"&amp;C1638&amp;".t-המספר השלישי הוא .d-0"&amp;D1638,IF(COUNT(B1638:D1638)=2,"יש שתי מספרים, המספר הראשון הוא .d-0"&amp;IF(B1638="",C1638,B1638)&amp;".t-המספר השני הוא .d-0"&amp;IF(D1638="",C1638,D1638),"המספר הוא.d-0"&amp;B1638&amp;C1638&amp;D1638))&amp;",.t-וכן,"&amp;INDEX('טבלת האלפון'!A:A,L1638)&amp;","&amp;INDEX('טבלת האלפון'!B:B,L1638)&amp;",ו"&amp;INDEX('טבלת האלפון'!C:C,L1638)&amp;","&amp;IF(COUNT(R1638:T1638)=3,"יש שלוש מספרים, המספר הראשון הוא .d-0"&amp;R1638&amp;".t-המספר השני הוא .d-0"&amp;S1638&amp;".t-המספר השלישי הוא .d-0"&amp;T1638,IF(COUNT(R1638:T1638)=2,"יש שתי מספרים, המספר הראשון הוא .d-0"&amp;IF(R1638="",S1638,R1638)&amp;".t-המספר השני הוא .d-0"&amp;IF(T1638="",S1638,T1638),"המספר הוא.d-0"&amp;R1638&amp;S1638&amp;T1638)),"")</f>
        <v/>
      </c>
      <c r="I16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האלפון'!A1638&amp;'טבלת האלפון'!B1638,"'",""),"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38" s="4" t="str">
        <f t="shared" si="288"/>
        <v/>
      </c>
      <c r="K1638" t="str">
        <f t="shared" si="289"/>
        <v/>
      </c>
      <c r="L1638" t="str">
        <f t="shared" si="291"/>
        <v/>
      </c>
      <c r="M1638">
        <f t="shared" si="293"/>
        <v>5</v>
      </c>
      <c r="N1638">
        <f>ROW()</f>
        <v>1638</v>
      </c>
      <c r="O1638" t="str">
        <f t="shared" si="292"/>
        <v/>
      </c>
      <c r="R1638" t="str">
        <f t="shared" si="294"/>
        <v/>
      </c>
      <c r="S1638" t="str">
        <f t="shared" si="295"/>
        <v/>
      </c>
      <c r="T1638" t="str">
        <f t="shared" si="296"/>
        <v/>
      </c>
    </row>
    <row r="1639" spans="1:20" x14ac:dyDescent="0.2">
      <c r="A1639" t="str">
        <f>IF( T('טבלת האלפון'!A1639)="","",SUBSTITUTE(SUBSTITUTE('טבלת האלפון'!A1639," ",""),"'",""))</f>
        <v/>
      </c>
      <c r="B1639" s="11" t="str">
        <f>IF('טבלת האלפון'!H1639&gt;1,VALUE(SUBSTITUTE('טבלת האלפון'!H1639,"טל/פקס 0","")),"")</f>
        <v/>
      </c>
      <c r="C1639" t="str">
        <f>IF('טבלת האלפון'!I1639&gt;1,'טבלת האלפון'!I1639,"")</f>
        <v/>
      </c>
      <c r="D1639" t="str">
        <f>IF('טבלת האלפון'!J1639&gt;1,'טבלת האלפון'!J1639,"")</f>
        <v/>
      </c>
      <c r="E1639" t="str">
        <f t="shared" si="286"/>
        <v/>
      </c>
      <c r="F1639" t="str">
        <f t="shared" si="287"/>
        <v/>
      </c>
      <c r="G1639" t="str">
        <f t="shared" si="290"/>
        <v/>
      </c>
      <c r="H1639" s="16" t="str">
        <f>IF(J1639=2,"יש שני שמות עם אותו זיהוי, המערכת תשמיע את שניהם כעת,"&amp;'טבלת האלפון'!A1639&amp;","&amp;'טבלת האלפון'!B1639&amp;",ו"&amp;'טבלת האלפון'!C1639&amp;","&amp;IF(COUNT(B1639:D1639)=3,"יש שלוש מספרים, המספר הראשון הוא .d-0"&amp;B1639&amp;".t-המספר השני הוא .d-0"&amp;C1639&amp;".t-המספר השלישי הוא .d-0"&amp;D1639,IF(COUNT(B1639:D1639)=2,"יש שתי מספרים, המספר הראשון הוא .d-0"&amp;IF(B1639="",C1639,B1639)&amp;".t-המספר השני הוא .d-0"&amp;IF(D1639="",C1639,D1639),"המספר הוא.d-0"&amp;B1639&amp;C1639&amp;D1639))&amp;",.t-וכן,"&amp;INDEX('טבלת האלפון'!A:A,L1639)&amp;","&amp;INDEX('טבלת האלפון'!B:B,L1639)&amp;",ו"&amp;INDEX('טבלת האלפון'!C:C,L1639)&amp;","&amp;IF(COUNT(R1639:T1639)=3,"יש שלוש מספרים, המספר הראשון הוא .d-0"&amp;R1639&amp;".t-המספר השני הוא .d-0"&amp;S1639&amp;".t-המספר השלישי הוא .d-0"&amp;T1639,IF(COUNT(R1639:T1639)=2,"יש שתי מספרים, המספר הראשון הוא .d-0"&amp;IF(R1639="",S1639,R1639)&amp;".t-המספר השני הוא .d-0"&amp;IF(T1639="",S1639,T1639),"המספר הוא.d-0"&amp;R1639&amp;S1639&amp;T1639)),"")</f>
        <v/>
      </c>
      <c r="I16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האלפון'!A1639&amp;'טבלת האלפון'!B1639,"'",""),"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39" s="4" t="str">
        <f t="shared" si="288"/>
        <v/>
      </c>
      <c r="K1639" t="str">
        <f t="shared" si="289"/>
        <v/>
      </c>
      <c r="L1639" t="str">
        <f t="shared" si="291"/>
        <v/>
      </c>
      <c r="M1639">
        <f t="shared" si="293"/>
        <v>5</v>
      </c>
      <c r="N1639">
        <f>ROW()</f>
        <v>1639</v>
      </c>
      <c r="O1639" t="str">
        <f t="shared" si="292"/>
        <v/>
      </c>
      <c r="R1639" t="str">
        <f t="shared" si="294"/>
        <v/>
      </c>
      <c r="S1639" t="str">
        <f t="shared" si="295"/>
        <v/>
      </c>
      <c r="T1639" t="str">
        <f t="shared" si="296"/>
        <v/>
      </c>
    </row>
    <row r="1640" spans="1:20" x14ac:dyDescent="0.2">
      <c r="A1640" t="str">
        <f>IF( T('טבלת האלפון'!A1640)="","",SUBSTITUTE(SUBSTITUTE('טבלת האלפון'!A1640," ",""),"'",""))</f>
        <v/>
      </c>
      <c r="B1640" s="11" t="str">
        <f>IF('טבלת האלפון'!H1640&gt;1,VALUE(SUBSTITUTE('טבלת האלפון'!H1640,"טל/פקס 0","")),"")</f>
        <v/>
      </c>
      <c r="C1640" t="str">
        <f>IF('טבלת האלפון'!I1640&gt;1,'טבלת האלפון'!I1640,"")</f>
        <v/>
      </c>
      <c r="D1640" t="str">
        <f>IF('טבלת האלפון'!J1640&gt;1,'טבלת האלפון'!J1640,"")</f>
        <v/>
      </c>
      <c r="E1640" t="str">
        <f t="shared" si="286"/>
        <v/>
      </c>
      <c r="F1640" t="str">
        <f t="shared" si="287"/>
        <v/>
      </c>
      <c r="G1640" t="str">
        <f t="shared" si="290"/>
        <v/>
      </c>
      <c r="H1640" s="16" t="str">
        <f>IF(J1640=2,"יש שני שמות עם אותו זיהוי, המערכת תשמיע את שניהם כעת,"&amp;'טבלת האלפון'!A1640&amp;","&amp;'טבלת האלפון'!B1640&amp;",ו"&amp;'טבלת האלפון'!C1640&amp;","&amp;IF(COUNT(B1640:D1640)=3,"יש שלוש מספרים, המספר הראשון הוא .d-0"&amp;B1640&amp;".t-המספר השני הוא .d-0"&amp;C1640&amp;".t-המספר השלישי הוא .d-0"&amp;D1640,IF(COUNT(B1640:D1640)=2,"יש שתי מספרים, המספר הראשון הוא .d-0"&amp;IF(B1640="",C1640,B1640)&amp;".t-המספר השני הוא .d-0"&amp;IF(D1640="",C1640,D1640),"המספר הוא.d-0"&amp;B1640&amp;C1640&amp;D1640))&amp;",.t-וכן,"&amp;INDEX('טבלת האלפון'!A:A,L1640)&amp;","&amp;INDEX('טבלת האלפון'!B:B,L1640)&amp;",ו"&amp;INDEX('טבלת האלפון'!C:C,L1640)&amp;","&amp;IF(COUNT(R1640:T1640)=3,"יש שלוש מספרים, המספר הראשון הוא .d-0"&amp;R1640&amp;".t-המספר השני הוא .d-0"&amp;S1640&amp;".t-המספר השלישי הוא .d-0"&amp;T1640,IF(COUNT(R1640:T1640)=2,"יש שתי מספרים, המספר הראשון הוא .d-0"&amp;IF(R1640="",S1640,R1640)&amp;".t-המספר השני הוא .d-0"&amp;IF(T1640="",S1640,T1640),"המספר הוא.d-0"&amp;R1640&amp;S1640&amp;T1640)),"")</f>
        <v/>
      </c>
      <c r="I16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האלפון'!A1640&amp;'טבלת האלפון'!B1640,"'",""),"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40" s="4" t="str">
        <f t="shared" si="288"/>
        <v/>
      </c>
      <c r="K1640" t="str">
        <f t="shared" si="289"/>
        <v/>
      </c>
      <c r="L1640" t="str">
        <f t="shared" si="291"/>
        <v/>
      </c>
      <c r="M1640">
        <f t="shared" si="293"/>
        <v>5</v>
      </c>
      <c r="N1640">
        <f>ROW()</f>
        <v>1640</v>
      </c>
      <c r="O1640" t="str">
        <f t="shared" si="292"/>
        <v/>
      </c>
      <c r="R1640" t="str">
        <f t="shared" si="294"/>
        <v/>
      </c>
      <c r="S1640" t="str">
        <f t="shared" si="295"/>
        <v/>
      </c>
      <c r="T1640" t="str">
        <f t="shared" si="296"/>
        <v/>
      </c>
    </row>
    <row r="1641" spans="1:20" x14ac:dyDescent="0.2">
      <c r="A1641" t="str">
        <f>IF( T('טבלת האלפון'!A1641)="","",SUBSTITUTE(SUBSTITUTE('טבלת האלפון'!A1641," ",""),"'",""))</f>
        <v/>
      </c>
      <c r="B1641" s="11" t="str">
        <f>IF('טבלת האלפון'!H1641&gt;1,VALUE(SUBSTITUTE('טבלת האלפון'!H1641,"טל/פקס 0","")),"")</f>
        <v/>
      </c>
      <c r="C1641" t="str">
        <f>IF('טבלת האלפון'!I1641&gt;1,'טבלת האלפון'!I1641,"")</f>
        <v/>
      </c>
      <c r="D1641" t="str">
        <f>IF('טבלת האלפון'!J1641&gt;1,'טבלת האלפון'!J1641,"")</f>
        <v/>
      </c>
      <c r="E1641" t="str">
        <f t="shared" si="286"/>
        <v/>
      </c>
      <c r="F1641" t="str">
        <f t="shared" si="287"/>
        <v/>
      </c>
      <c r="G1641" t="str">
        <f t="shared" si="290"/>
        <v/>
      </c>
      <c r="H1641" s="16" t="str">
        <f>IF(J1641=2,"יש שני שמות עם אותו זיהוי, המערכת תשמיע את שניהם כעת,"&amp;'טבלת האלפון'!A1641&amp;","&amp;'טבלת האלפון'!B1641&amp;",ו"&amp;'טבלת האלפון'!C1641&amp;","&amp;IF(COUNT(B1641:D1641)=3,"יש שלוש מספרים, המספר הראשון הוא .d-0"&amp;B1641&amp;".t-המספר השני הוא .d-0"&amp;C1641&amp;".t-המספר השלישי הוא .d-0"&amp;D1641,IF(COUNT(B1641:D1641)=2,"יש שתי מספרים, המספר הראשון הוא .d-0"&amp;IF(B1641="",C1641,B1641)&amp;".t-המספר השני הוא .d-0"&amp;IF(D1641="",C1641,D1641),"המספר הוא.d-0"&amp;B1641&amp;C1641&amp;D1641))&amp;",.t-וכן,"&amp;INDEX('טבלת האלפון'!A:A,L1641)&amp;","&amp;INDEX('טבלת האלפון'!B:B,L1641)&amp;",ו"&amp;INDEX('טבלת האלפון'!C:C,L1641)&amp;","&amp;IF(COUNT(R1641:T1641)=3,"יש שלוש מספרים, המספר הראשון הוא .d-0"&amp;R1641&amp;".t-המספר השני הוא .d-0"&amp;S1641&amp;".t-המספר השלישי הוא .d-0"&amp;T1641,IF(COUNT(R1641:T1641)=2,"יש שתי מספרים, המספר הראשון הוא .d-0"&amp;IF(R1641="",S1641,R1641)&amp;".t-המספר השני הוא .d-0"&amp;IF(T1641="",S1641,T1641),"המספר הוא.d-0"&amp;R1641&amp;S1641&amp;T1641)),"")</f>
        <v/>
      </c>
      <c r="I16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האלפון'!A1641&amp;'טבלת האלפון'!B1641,"'",""),"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41" s="4" t="str">
        <f t="shared" si="288"/>
        <v/>
      </c>
      <c r="K1641" t="str">
        <f t="shared" si="289"/>
        <v/>
      </c>
      <c r="L1641" t="str">
        <f t="shared" si="291"/>
        <v/>
      </c>
      <c r="M1641">
        <f t="shared" si="293"/>
        <v>5</v>
      </c>
      <c r="N1641">
        <f>ROW()</f>
        <v>1641</v>
      </c>
      <c r="O1641" t="str">
        <f t="shared" si="292"/>
        <v/>
      </c>
      <c r="R1641" t="str">
        <f t="shared" si="294"/>
        <v/>
      </c>
      <c r="S1641" t="str">
        <f t="shared" si="295"/>
        <v/>
      </c>
      <c r="T1641" t="str">
        <f t="shared" si="296"/>
        <v/>
      </c>
    </row>
    <row r="1642" spans="1:20" x14ac:dyDescent="0.2">
      <c r="A1642" t="str">
        <f>IF( T('טבלת האלפון'!A1642)="","",SUBSTITUTE(SUBSTITUTE('טבלת האלפון'!A1642," ",""),"'",""))</f>
        <v/>
      </c>
      <c r="B1642" s="11" t="str">
        <f>IF('טבלת האלפון'!H1642&gt;1,VALUE(SUBSTITUTE('טבלת האלפון'!H1642,"טל/פקס 0","")),"")</f>
        <v/>
      </c>
      <c r="C1642" t="str">
        <f>IF('טבלת האלפון'!I1642&gt;1,'טבלת האלפון'!I1642,"")</f>
        <v/>
      </c>
      <c r="D1642" t="str">
        <f>IF('טבלת האלפון'!J1642&gt;1,'טבלת האלפון'!J1642,"")</f>
        <v/>
      </c>
      <c r="E1642" t="str">
        <f t="shared" si="286"/>
        <v/>
      </c>
      <c r="F1642" t="str">
        <f t="shared" si="287"/>
        <v/>
      </c>
      <c r="G1642" t="str">
        <f t="shared" si="290"/>
        <v/>
      </c>
      <c r="H1642" s="16" t="str">
        <f>IF(J1642=2,"יש שני שמות עם אותו זיהוי, המערכת תשמיע את שניהם כעת,"&amp;'טבלת האלפון'!A1642&amp;","&amp;'טבלת האלפון'!B1642&amp;",ו"&amp;'טבלת האלפון'!C1642&amp;","&amp;IF(COUNT(B1642:D1642)=3,"יש שלוש מספרים, המספר הראשון הוא .d-0"&amp;B1642&amp;".t-המספר השני הוא .d-0"&amp;C1642&amp;".t-המספר השלישי הוא .d-0"&amp;D1642,IF(COUNT(B1642:D1642)=2,"יש שתי מספרים, המספר הראשון הוא .d-0"&amp;IF(B1642="",C1642,B1642)&amp;".t-המספר השני הוא .d-0"&amp;IF(D1642="",C1642,D1642),"המספר הוא.d-0"&amp;B1642&amp;C1642&amp;D1642))&amp;",.t-וכן,"&amp;INDEX('טבלת האלפון'!A:A,L1642)&amp;","&amp;INDEX('טבלת האלפון'!B:B,L1642)&amp;",ו"&amp;INDEX('טבלת האלפון'!C:C,L1642)&amp;","&amp;IF(COUNT(R1642:T1642)=3,"יש שלוש מספרים, המספר הראשון הוא .d-0"&amp;R1642&amp;".t-המספר השני הוא .d-0"&amp;S1642&amp;".t-המספר השלישי הוא .d-0"&amp;T1642,IF(COUNT(R1642:T1642)=2,"יש שתי מספרים, המספר הראשון הוא .d-0"&amp;IF(R1642="",S1642,R1642)&amp;".t-המספר השני הוא .d-0"&amp;IF(T1642="",S1642,T1642),"המספר הוא.d-0"&amp;R1642&amp;S1642&amp;T1642)),"")</f>
        <v/>
      </c>
      <c r="I16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האלפון'!A1642&amp;'טבלת האלפון'!B1642,"'",""),"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42" s="4" t="str">
        <f t="shared" si="288"/>
        <v/>
      </c>
      <c r="K1642" t="str">
        <f t="shared" si="289"/>
        <v/>
      </c>
      <c r="L1642" t="str">
        <f t="shared" si="291"/>
        <v/>
      </c>
      <c r="M1642">
        <f t="shared" si="293"/>
        <v>5</v>
      </c>
      <c r="N1642">
        <f>ROW()</f>
        <v>1642</v>
      </c>
      <c r="O1642" t="str">
        <f t="shared" si="292"/>
        <v/>
      </c>
      <c r="R1642" t="str">
        <f t="shared" si="294"/>
        <v/>
      </c>
      <c r="S1642" t="str">
        <f t="shared" si="295"/>
        <v/>
      </c>
      <c r="T1642" t="str">
        <f t="shared" si="296"/>
        <v/>
      </c>
    </row>
    <row r="1643" spans="1:20" x14ac:dyDescent="0.2">
      <c r="A1643" t="str">
        <f>IF( T('טבלת האלפון'!A1643)="","",SUBSTITUTE(SUBSTITUTE('טבלת האלפון'!A1643," ",""),"'",""))</f>
        <v/>
      </c>
      <c r="B1643" s="11" t="str">
        <f>IF('טבלת האלפון'!H1643&gt;1,VALUE(SUBSTITUTE('טבלת האלפון'!H1643,"טל/פקס 0","")),"")</f>
        <v/>
      </c>
      <c r="C1643" t="str">
        <f>IF('טבלת האלפון'!I1643&gt;1,'טבלת האלפון'!I1643,"")</f>
        <v/>
      </c>
      <c r="D1643" t="str">
        <f>IF('טבלת האלפון'!J1643&gt;1,'טבלת האלפון'!J1643,"")</f>
        <v/>
      </c>
      <c r="E1643" t="str">
        <f t="shared" si="286"/>
        <v/>
      </c>
      <c r="F1643" t="str">
        <f t="shared" si="287"/>
        <v/>
      </c>
      <c r="G1643" t="str">
        <f t="shared" si="290"/>
        <v/>
      </c>
      <c r="H1643" s="16" t="str">
        <f>IF(J1643=2,"יש שני שמות עם אותו זיהוי, המערכת תשמיע את שניהם כעת,"&amp;'טבלת האלפון'!A1643&amp;","&amp;'טבלת האלפון'!B1643&amp;",ו"&amp;'טבלת האלפון'!C1643&amp;","&amp;IF(COUNT(B1643:D1643)=3,"יש שלוש מספרים, המספר הראשון הוא .d-0"&amp;B1643&amp;".t-המספר השני הוא .d-0"&amp;C1643&amp;".t-המספר השלישי הוא .d-0"&amp;D1643,IF(COUNT(B1643:D1643)=2,"יש שתי מספרים, המספר הראשון הוא .d-0"&amp;IF(B1643="",C1643,B1643)&amp;".t-המספר השני הוא .d-0"&amp;IF(D1643="",C1643,D1643),"המספר הוא.d-0"&amp;B1643&amp;C1643&amp;D1643))&amp;",.t-וכן,"&amp;INDEX('טבלת האלפון'!A:A,L1643)&amp;","&amp;INDEX('טבלת האלפון'!B:B,L1643)&amp;",ו"&amp;INDEX('טבלת האלפון'!C:C,L1643)&amp;","&amp;IF(COUNT(R1643:T1643)=3,"יש שלוש מספרים, המספר הראשון הוא .d-0"&amp;R1643&amp;".t-המספר השני הוא .d-0"&amp;S1643&amp;".t-המספר השלישי הוא .d-0"&amp;T1643,IF(COUNT(R1643:T1643)=2,"יש שתי מספרים, המספר הראשון הוא .d-0"&amp;IF(R1643="",S1643,R1643)&amp;".t-המספר השני הוא .d-0"&amp;IF(T1643="",S1643,T1643),"המספר הוא.d-0"&amp;R1643&amp;S1643&amp;T1643)),"")</f>
        <v/>
      </c>
      <c r="I16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האלפון'!A1643&amp;'טבלת האלפון'!B1643,"'",""),"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43" s="4" t="str">
        <f t="shared" si="288"/>
        <v/>
      </c>
      <c r="K1643" t="str">
        <f t="shared" si="289"/>
        <v/>
      </c>
      <c r="L1643" t="str">
        <f t="shared" si="291"/>
        <v/>
      </c>
      <c r="M1643">
        <f t="shared" si="293"/>
        <v>5</v>
      </c>
      <c r="N1643">
        <f>ROW()</f>
        <v>1643</v>
      </c>
      <c r="O1643" t="str">
        <f t="shared" si="292"/>
        <v/>
      </c>
      <c r="R1643" t="str">
        <f t="shared" si="294"/>
        <v/>
      </c>
      <c r="S1643" t="str">
        <f t="shared" si="295"/>
        <v/>
      </c>
      <c r="T1643" t="str">
        <f t="shared" si="296"/>
        <v/>
      </c>
    </row>
    <row r="1644" spans="1:20" x14ac:dyDescent="0.2">
      <c r="A1644" t="str">
        <f>IF( T('טבלת האלפון'!A1644)="","",SUBSTITUTE(SUBSTITUTE('טבלת האלפון'!A1644," ",""),"'",""))</f>
        <v/>
      </c>
      <c r="B1644" s="11" t="str">
        <f>IF('טבלת האלפון'!H1644&gt;1,VALUE(SUBSTITUTE('טבלת האלפון'!H1644,"טל/פקס 0","")),"")</f>
        <v/>
      </c>
      <c r="C1644" t="str">
        <f>IF('טבלת האלפון'!I1644&gt;1,'טבלת האלפון'!I1644,"")</f>
        <v/>
      </c>
      <c r="D1644" t="str">
        <f>IF('טבלת האלפון'!J1644&gt;1,'טבלת האלפון'!J1644,"")</f>
        <v/>
      </c>
      <c r="E1644" t="str">
        <f t="shared" si="286"/>
        <v/>
      </c>
      <c r="F1644" t="str">
        <f t="shared" si="287"/>
        <v/>
      </c>
      <c r="G1644" t="str">
        <f t="shared" si="290"/>
        <v/>
      </c>
      <c r="H1644" s="16" t="str">
        <f>IF(J1644=2,"יש שני שמות עם אותו זיהוי, המערכת תשמיע את שניהם כעת,"&amp;'טבלת האלפון'!A1644&amp;","&amp;'טבלת האלפון'!B1644&amp;",ו"&amp;'טבלת האלפון'!C1644&amp;","&amp;IF(COUNT(B1644:D1644)=3,"יש שלוש מספרים, המספר הראשון הוא .d-0"&amp;B1644&amp;".t-המספר השני הוא .d-0"&amp;C1644&amp;".t-המספר השלישי הוא .d-0"&amp;D1644,IF(COUNT(B1644:D1644)=2,"יש שתי מספרים, המספר הראשון הוא .d-0"&amp;IF(B1644="",C1644,B1644)&amp;".t-המספר השני הוא .d-0"&amp;IF(D1644="",C1644,D1644),"המספר הוא.d-0"&amp;B1644&amp;C1644&amp;D1644))&amp;",.t-וכן,"&amp;INDEX('טבלת האלפון'!A:A,L1644)&amp;","&amp;INDEX('טבלת האלפון'!B:B,L1644)&amp;",ו"&amp;INDEX('טבלת האלפון'!C:C,L1644)&amp;","&amp;IF(COUNT(R1644:T1644)=3,"יש שלוש מספרים, המספר הראשון הוא .d-0"&amp;R1644&amp;".t-המספר השני הוא .d-0"&amp;S1644&amp;".t-המספר השלישי הוא .d-0"&amp;T1644,IF(COUNT(R1644:T1644)=2,"יש שתי מספרים, המספר הראשון הוא .d-0"&amp;IF(R1644="",S1644,R1644)&amp;".t-המספר השני הוא .d-0"&amp;IF(T1644="",S1644,T1644),"המספר הוא.d-0"&amp;R1644&amp;S1644&amp;T1644)),"")</f>
        <v/>
      </c>
      <c r="I16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האלפון'!A1644&amp;'טבלת האלפון'!B1644,"'",""),"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44" s="4" t="str">
        <f t="shared" si="288"/>
        <v/>
      </c>
      <c r="K1644" t="str">
        <f t="shared" si="289"/>
        <v/>
      </c>
      <c r="L1644" t="str">
        <f t="shared" si="291"/>
        <v/>
      </c>
      <c r="M1644">
        <f t="shared" si="293"/>
        <v>5</v>
      </c>
      <c r="N1644">
        <f>ROW()</f>
        <v>1644</v>
      </c>
      <c r="O1644" t="str">
        <f t="shared" si="292"/>
        <v/>
      </c>
      <c r="R1644" t="str">
        <f t="shared" si="294"/>
        <v/>
      </c>
      <c r="S1644" t="str">
        <f t="shared" si="295"/>
        <v/>
      </c>
      <c r="T1644" t="str">
        <f t="shared" si="296"/>
        <v/>
      </c>
    </row>
    <row r="1645" spans="1:20" x14ac:dyDescent="0.2">
      <c r="A1645" t="str">
        <f>IF( T('טבלת האלפון'!A1645)="","",SUBSTITUTE(SUBSTITUTE('טבלת האלפון'!A1645," ",""),"'",""))</f>
        <v/>
      </c>
      <c r="B1645" s="11" t="str">
        <f>IF('טבלת האלפון'!H1645&gt;1,VALUE(SUBSTITUTE('טבלת האלפון'!H1645,"טל/פקס 0","")),"")</f>
        <v/>
      </c>
      <c r="C1645" t="str">
        <f>IF('טבלת האלפון'!I1645&gt;1,'טבלת האלפון'!I1645,"")</f>
        <v/>
      </c>
      <c r="D1645" t="str">
        <f>IF('טבלת האלפון'!J1645&gt;1,'טבלת האלפון'!J1645,"")</f>
        <v/>
      </c>
      <c r="E1645" t="str">
        <f t="shared" si="286"/>
        <v/>
      </c>
      <c r="F1645" t="str">
        <f t="shared" si="287"/>
        <v/>
      </c>
      <c r="G1645" t="str">
        <f t="shared" si="290"/>
        <v/>
      </c>
      <c r="H1645" s="16" t="str">
        <f>IF(J1645=2,"יש שני שמות עם אותו זיהוי, המערכת תשמיע את שניהם כעת,"&amp;'טבלת האלפון'!A1645&amp;","&amp;'טבלת האלפון'!B1645&amp;",ו"&amp;'טבלת האלפון'!C1645&amp;","&amp;IF(COUNT(B1645:D1645)=3,"יש שלוש מספרים, המספר הראשון הוא .d-0"&amp;B1645&amp;".t-המספר השני הוא .d-0"&amp;C1645&amp;".t-המספר השלישי הוא .d-0"&amp;D1645,IF(COUNT(B1645:D1645)=2,"יש שתי מספרים, המספר הראשון הוא .d-0"&amp;IF(B1645="",C1645,B1645)&amp;".t-המספר השני הוא .d-0"&amp;IF(D1645="",C1645,D1645),"המספר הוא.d-0"&amp;B1645&amp;C1645&amp;D1645))&amp;",.t-וכן,"&amp;INDEX('טבלת האלפון'!A:A,L1645)&amp;","&amp;INDEX('טבלת האלפון'!B:B,L1645)&amp;",ו"&amp;INDEX('טבלת האלפון'!C:C,L1645)&amp;","&amp;IF(COUNT(R1645:T1645)=3,"יש שלוש מספרים, המספר הראשון הוא .d-0"&amp;R1645&amp;".t-המספר השני הוא .d-0"&amp;S1645&amp;".t-המספר השלישי הוא .d-0"&amp;T1645,IF(COUNT(R1645:T1645)=2,"יש שתי מספרים, המספר הראשון הוא .d-0"&amp;IF(R1645="",S1645,R1645)&amp;".t-המספר השני הוא .d-0"&amp;IF(T1645="",S1645,T1645),"המספר הוא.d-0"&amp;R1645&amp;S1645&amp;T1645)),"")</f>
        <v/>
      </c>
      <c r="I16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האלפון'!A1645&amp;'טבלת האלפון'!B1645,"'",""),"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45" s="4" t="str">
        <f t="shared" si="288"/>
        <v/>
      </c>
      <c r="K1645" t="str">
        <f t="shared" si="289"/>
        <v/>
      </c>
      <c r="L1645" t="str">
        <f t="shared" si="291"/>
        <v/>
      </c>
      <c r="M1645">
        <f t="shared" si="293"/>
        <v>5</v>
      </c>
      <c r="N1645">
        <f>ROW()</f>
        <v>1645</v>
      </c>
      <c r="O1645" t="str">
        <f t="shared" si="292"/>
        <v/>
      </c>
      <c r="R1645" t="str">
        <f t="shared" si="294"/>
        <v/>
      </c>
      <c r="S1645" t="str">
        <f t="shared" si="295"/>
        <v/>
      </c>
      <c r="T1645" t="str">
        <f t="shared" si="296"/>
        <v/>
      </c>
    </row>
    <row r="1646" spans="1:20" x14ac:dyDescent="0.2">
      <c r="A1646" t="str">
        <f>IF( T('טבלת האלפון'!A1646)="","",SUBSTITUTE(SUBSTITUTE('טבלת האלפון'!A1646," ",""),"'",""))</f>
        <v/>
      </c>
      <c r="B1646" s="11" t="str">
        <f>IF('טבלת האלפון'!H1646&gt;1,VALUE(SUBSTITUTE('טבלת האלפון'!H1646,"טל/פקס 0","")),"")</f>
        <v/>
      </c>
      <c r="C1646" t="str">
        <f>IF('טבלת האלפון'!I1646&gt;1,'טבלת האלפון'!I1646,"")</f>
        <v/>
      </c>
      <c r="D1646" t="str">
        <f>IF('טבלת האלפון'!J1646&gt;1,'טבלת האלפון'!J1646,"")</f>
        <v/>
      </c>
      <c r="E1646" t="str">
        <f t="shared" si="286"/>
        <v/>
      </c>
      <c r="F1646" t="str">
        <f t="shared" si="287"/>
        <v/>
      </c>
      <c r="G1646" t="str">
        <f t="shared" si="290"/>
        <v/>
      </c>
      <c r="H1646" s="16" t="str">
        <f>IF(J1646=2,"יש שני שמות עם אותו זיהוי, המערכת תשמיע את שניהם כעת,"&amp;'טבלת האלפון'!A1646&amp;","&amp;'טבלת האלפון'!B1646&amp;",ו"&amp;'טבלת האלפון'!C1646&amp;","&amp;IF(COUNT(B1646:D1646)=3,"יש שלוש מספרים, המספר הראשון הוא .d-0"&amp;B1646&amp;".t-המספר השני הוא .d-0"&amp;C1646&amp;".t-המספר השלישי הוא .d-0"&amp;D1646,IF(COUNT(B1646:D1646)=2,"יש שתי מספרים, המספר הראשון הוא .d-0"&amp;IF(B1646="",C1646,B1646)&amp;".t-המספר השני הוא .d-0"&amp;IF(D1646="",C1646,D1646),"המספר הוא.d-0"&amp;B1646&amp;C1646&amp;D1646))&amp;",.t-וכן,"&amp;INDEX('טבלת האלפון'!A:A,L1646)&amp;","&amp;INDEX('טבלת האלפון'!B:B,L1646)&amp;",ו"&amp;INDEX('טבלת האלפון'!C:C,L1646)&amp;","&amp;IF(COUNT(R1646:T1646)=3,"יש שלוש מספרים, המספר הראשון הוא .d-0"&amp;R1646&amp;".t-המספר השני הוא .d-0"&amp;S1646&amp;".t-המספר השלישי הוא .d-0"&amp;T1646,IF(COUNT(R1646:T1646)=2,"יש שתי מספרים, המספר הראשון הוא .d-0"&amp;IF(R1646="",S1646,R1646)&amp;".t-המספר השני הוא .d-0"&amp;IF(T1646="",S1646,T1646),"המספר הוא.d-0"&amp;R1646&amp;S1646&amp;T1646)),"")</f>
        <v/>
      </c>
      <c r="I16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האלפון'!A1646&amp;'טבלת האלפון'!B1646,"'",""),"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46" s="4" t="str">
        <f t="shared" si="288"/>
        <v/>
      </c>
      <c r="K1646" t="str">
        <f t="shared" si="289"/>
        <v/>
      </c>
      <c r="L1646" t="str">
        <f t="shared" si="291"/>
        <v/>
      </c>
      <c r="M1646">
        <f t="shared" si="293"/>
        <v>5</v>
      </c>
      <c r="N1646">
        <f>ROW()</f>
        <v>1646</v>
      </c>
      <c r="O1646" t="str">
        <f t="shared" si="292"/>
        <v/>
      </c>
      <c r="R1646" t="str">
        <f t="shared" si="294"/>
        <v/>
      </c>
      <c r="S1646" t="str">
        <f t="shared" si="295"/>
        <v/>
      </c>
      <c r="T1646" t="str">
        <f t="shared" si="296"/>
        <v/>
      </c>
    </row>
    <row r="1647" spans="1:20" x14ac:dyDescent="0.2">
      <c r="A1647" t="str">
        <f>IF( T('טבלת האלפון'!A1647)="","",SUBSTITUTE(SUBSTITUTE('טבלת האלפון'!A1647," ",""),"'",""))</f>
        <v/>
      </c>
      <c r="B1647" s="11" t="str">
        <f>IF('טבלת האלפון'!H1647&gt;1,VALUE(SUBSTITUTE('טבלת האלפון'!H1647,"טל/פקס 0","")),"")</f>
        <v/>
      </c>
      <c r="C1647" t="str">
        <f>IF('טבלת האלפון'!I1647&gt;1,'טבלת האלפון'!I1647,"")</f>
        <v/>
      </c>
      <c r="D1647" t="str">
        <f>IF('טבלת האלפון'!J1647&gt;1,'טבלת האלפון'!J1647,"")</f>
        <v/>
      </c>
      <c r="E1647" t="str">
        <f t="shared" si="286"/>
        <v/>
      </c>
      <c r="F1647" t="str">
        <f t="shared" si="287"/>
        <v/>
      </c>
      <c r="G1647" t="str">
        <f t="shared" si="290"/>
        <v/>
      </c>
      <c r="H1647" s="16" t="str">
        <f>IF(J1647=2,"יש שני שמות עם אותו זיהוי, המערכת תשמיע את שניהם כעת,"&amp;'טבלת האלפון'!A1647&amp;","&amp;'טבלת האלפון'!B1647&amp;",ו"&amp;'טבלת האלפון'!C1647&amp;","&amp;IF(COUNT(B1647:D1647)=3,"יש שלוש מספרים, המספר הראשון הוא .d-0"&amp;B1647&amp;".t-המספר השני הוא .d-0"&amp;C1647&amp;".t-המספר השלישי הוא .d-0"&amp;D1647,IF(COUNT(B1647:D1647)=2,"יש שתי מספרים, המספר הראשון הוא .d-0"&amp;IF(B1647="",C1647,B1647)&amp;".t-המספר השני הוא .d-0"&amp;IF(D1647="",C1647,D1647),"המספר הוא.d-0"&amp;B1647&amp;C1647&amp;D1647))&amp;",.t-וכן,"&amp;INDEX('טבלת האלפון'!A:A,L1647)&amp;","&amp;INDEX('טבלת האלפון'!B:B,L1647)&amp;",ו"&amp;INDEX('טבלת האלפון'!C:C,L1647)&amp;","&amp;IF(COUNT(R1647:T1647)=3,"יש שלוש מספרים, המספר הראשון הוא .d-0"&amp;R1647&amp;".t-המספר השני הוא .d-0"&amp;S1647&amp;".t-המספר השלישי הוא .d-0"&amp;T1647,IF(COUNT(R1647:T1647)=2,"יש שתי מספרים, המספר הראשון הוא .d-0"&amp;IF(R1647="",S1647,R1647)&amp;".t-המספר השני הוא .d-0"&amp;IF(T1647="",S1647,T1647),"המספר הוא.d-0"&amp;R1647&amp;S1647&amp;T1647)),"")</f>
        <v/>
      </c>
      <c r="I16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האלפון'!A1647&amp;'טבלת האלפון'!B1647,"'",""),"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47" s="4" t="str">
        <f t="shared" si="288"/>
        <v/>
      </c>
      <c r="K1647" t="str">
        <f t="shared" si="289"/>
        <v/>
      </c>
      <c r="L1647" t="str">
        <f t="shared" si="291"/>
        <v/>
      </c>
      <c r="M1647">
        <f t="shared" si="293"/>
        <v>5</v>
      </c>
      <c r="N1647">
        <f>ROW()</f>
        <v>1647</v>
      </c>
      <c r="O1647" t="str">
        <f t="shared" si="292"/>
        <v/>
      </c>
      <c r="R1647" t="str">
        <f t="shared" si="294"/>
        <v/>
      </c>
      <c r="S1647" t="str">
        <f t="shared" si="295"/>
        <v/>
      </c>
      <c r="T1647" t="str">
        <f t="shared" si="296"/>
        <v/>
      </c>
    </row>
    <row r="1648" spans="1:20" x14ac:dyDescent="0.2">
      <c r="A1648" t="str">
        <f>IF( T('טבלת האלפון'!A1648)="","",SUBSTITUTE(SUBSTITUTE('טבלת האלפון'!A1648," ",""),"'",""))</f>
        <v/>
      </c>
      <c r="B1648" s="11" t="str">
        <f>IF('טבלת האלפון'!H1648&gt;1,VALUE(SUBSTITUTE('טבלת האלפון'!H1648,"טל/פקס 0","")),"")</f>
        <v/>
      </c>
      <c r="C1648" t="str">
        <f>IF('טבלת האלפון'!I1648&gt;1,'טבלת האלפון'!I1648,"")</f>
        <v/>
      </c>
      <c r="D1648" t="str">
        <f>IF('טבלת האלפון'!J1648&gt;1,'טבלת האלפון'!J1648,"")</f>
        <v/>
      </c>
      <c r="E1648" t="str">
        <f t="shared" si="286"/>
        <v/>
      </c>
      <c r="F1648" t="str">
        <f t="shared" si="287"/>
        <v/>
      </c>
      <c r="G1648" t="str">
        <f t="shared" si="290"/>
        <v/>
      </c>
      <c r="H1648" s="16" t="str">
        <f>IF(J1648=2,"יש שני שמות עם אותו זיהוי, המערכת תשמיע את שניהם כעת,"&amp;'טבלת האלפון'!A1648&amp;","&amp;'טבלת האלפון'!B1648&amp;",ו"&amp;'טבלת האלפון'!C1648&amp;","&amp;IF(COUNT(B1648:D1648)=3,"יש שלוש מספרים, המספר הראשון הוא .d-0"&amp;B1648&amp;".t-המספר השני הוא .d-0"&amp;C1648&amp;".t-המספר השלישי הוא .d-0"&amp;D1648,IF(COUNT(B1648:D1648)=2,"יש שתי מספרים, המספר הראשון הוא .d-0"&amp;IF(B1648="",C1648,B1648)&amp;".t-המספר השני הוא .d-0"&amp;IF(D1648="",C1648,D1648),"המספר הוא.d-0"&amp;B1648&amp;C1648&amp;D1648))&amp;",.t-וכן,"&amp;INDEX('טבלת האלפון'!A:A,L1648)&amp;","&amp;INDEX('טבלת האלפון'!B:B,L1648)&amp;",ו"&amp;INDEX('טבלת האלפון'!C:C,L1648)&amp;","&amp;IF(COUNT(R1648:T1648)=3,"יש שלוש מספרים, המספר הראשון הוא .d-0"&amp;R1648&amp;".t-המספר השני הוא .d-0"&amp;S1648&amp;".t-המספר השלישי הוא .d-0"&amp;T1648,IF(COUNT(R1648:T1648)=2,"יש שתי מספרים, המספר הראשון הוא .d-0"&amp;IF(R1648="",S1648,R1648)&amp;".t-המספר השני הוא .d-0"&amp;IF(T1648="",S1648,T1648),"המספר הוא.d-0"&amp;R1648&amp;S1648&amp;T1648)),"")</f>
        <v/>
      </c>
      <c r="I16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האלפון'!A1648&amp;'טבלת האלפון'!B1648,"'",""),"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48" s="4" t="str">
        <f t="shared" si="288"/>
        <v/>
      </c>
      <c r="K1648" t="str">
        <f t="shared" si="289"/>
        <v/>
      </c>
      <c r="L1648" t="str">
        <f t="shared" si="291"/>
        <v/>
      </c>
      <c r="M1648">
        <f t="shared" si="293"/>
        <v>5</v>
      </c>
      <c r="N1648">
        <f>ROW()</f>
        <v>1648</v>
      </c>
      <c r="O1648" t="str">
        <f t="shared" si="292"/>
        <v/>
      </c>
      <c r="R1648" t="str">
        <f t="shared" si="294"/>
        <v/>
      </c>
      <c r="S1648" t="str">
        <f t="shared" si="295"/>
        <v/>
      </c>
      <c r="T1648" t="str">
        <f t="shared" si="296"/>
        <v/>
      </c>
    </row>
    <row r="1649" spans="1:20" x14ac:dyDescent="0.2">
      <c r="A1649" t="str">
        <f>IF( T('טבלת האלפון'!A1649)="","",SUBSTITUTE(SUBSTITUTE('טבלת האלפון'!A1649," ",""),"'",""))</f>
        <v/>
      </c>
      <c r="B1649" s="11" t="str">
        <f>IF('טבלת האלפון'!H1649&gt;1,VALUE(SUBSTITUTE('טבלת האלפון'!H1649,"טל/פקס 0","")),"")</f>
        <v/>
      </c>
      <c r="C1649" t="str">
        <f>IF('טבלת האלפון'!I1649&gt;1,'טבלת האלפון'!I1649,"")</f>
        <v/>
      </c>
      <c r="D1649" t="str">
        <f>IF('טבלת האלפון'!J1649&gt;1,'טבלת האלפון'!J1649,"")</f>
        <v/>
      </c>
      <c r="E1649" t="str">
        <f t="shared" si="286"/>
        <v/>
      </c>
      <c r="F1649" t="str">
        <f t="shared" si="287"/>
        <v/>
      </c>
      <c r="G1649" t="str">
        <f t="shared" si="290"/>
        <v/>
      </c>
      <c r="H1649" s="16" t="str">
        <f>IF(J1649=2,"יש שני שמות עם אותו זיהוי, המערכת תשמיע את שניהם כעת,"&amp;'טבלת האלפון'!A1649&amp;","&amp;'טבלת האלפון'!B1649&amp;",ו"&amp;'טבלת האלפון'!C1649&amp;","&amp;IF(COUNT(B1649:D1649)=3,"יש שלוש מספרים, המספר הראשון הוא .d-0"&amp;B1649&amp;".t-המספר השני הוא .d-0"&amp;C1649&amp;".t-המספר השלישי הוא .d-0"&amp;D1649,IF(COUNT(B1649:D1649)=2,"יש שתי מספרים, המספר הראשון הוא .d-0"&amp;IF(B1649="",C1649,B1649)&amp;".t-המספר השני הוא .d-0"&amp;IF(D1649="",C1649,D1649),"המספר הוא.d-0"&amp;B1649&amp;C1649&amp;D1649))&amp;",.t-וכן,"&amp;INDEX('טבלת האלפון'!A:A,L1649)&amp;","&amp;INDEX('טבלת האלפון'!B:B,L1649)&amp;",ו"&amp;INDEX('טבלת האלפון'!C:C,L1649)&amp;","&amp;IF(COUNT(R1649:T1649)=3,"יש שלוש מספרים, המספר הראשון הוא .d-0"&amp;R1649&amp;".t-המספר השני הוא .d-0"&amp;S1649&amp;".t-המספר השלישי הוא .d-0"&amp;T1649,IF(COUNT(R1649:T1649)=2,"יש שתי מספרים, המספר הראשון הוא .d-0"&amp;IF(R1649="",S1649,R1649)&amp;".t-המספר השני הוא .d-0"&amp;IF(T1649="",S1649,T1649),"המספר הוא.d-0"&amp;R1649&amp;S1649&amp;T1649)),"")</f>
        <v/>
      </c>
      <c r="I16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האלפון'!A1649&amp;'טבלת האלפון'!B1649,"'",""),"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49" s="4" t="str">
        <f t="shared" si="288"/>
        <v/>
      </c>
      <c r="K1649" t="str">
        <f t="shared" si="289"/>
        <v/>
      </c>
      <c r="L1649" t="str">
        <f t="shared" si="291"/>
        <v/>
      </c>
      <c r="M1649">
        <f t="shared" si="293"/>
        <v>5</v>
      </c>
      <c r="N1649">
        <f>ROW()</f>
        <v>1649</v>
      </c>
      <c r="O1649" t="str">
        <f t="shared" si="292"/>
        <v/>
      </c>
      <c r="R1649" t="str">
        <f t="shared" si="294"/>
        <v/>
      </c>
      <c r="S1649" t="str">
        <f t="shared" si="295"/>
        <v/>
      </c>
      <c r="T1649" t="str">
        <f t="shared" si="296"/>
        <v/>
      </c>
    </row>
    <row r="1650" spans="1:20" x14ac:dyDescent="0.2">
      <c r="A1650" t="str">
        <f>IF( T('טבלת האלפון'!A1650)="","",SUBSTITUTE(SUBSTITUTE('טבלת האלפון'!A1650," ",""),"'",""))</f>
        <v/>
      </c>
      <c r="B1650" s="11" t="str">
        <f>IF('טבלת האלפון'!H1650&gt;1,VALUE(SUBSTITUTE('טבלת האלפון'!H1650,"טל/פקס 0","")),"")</f>
        <v/>
      </c>
      <c r="C1650" t="str">
        <f>IF('טבלת האלפון'!I1650&gt;1,'טבלת האלפון'!I1650,"")</f>
        <v/>
      </c>
      <c r="D1650" t="str">
        <f>IF('טבלת האלפון'!J1650&gt;1,'טבלת האלפון'!J1650,"")</f>
        <v/>
      </c>
      <c r="E1650" t="str">
        <f t="shared" si="286"/>
        <v/>
      </c>
      <c r="F1650" t="str">
        <f t="shared" si="287"/>
        <v/>
      </c>
      <c r="G1650" t="str">
        <f t="shared" si="290"/>
        <v/>
      </c>
      <c r="H1650" s="16" t="str">
        <f>IF(J1650=2,"יש שני שמות עם אותו זיהוי, המערכת תשמיע את שניהם כעת,"&amp;'טבלת האלפון'!A1650&amp;","&amp;'טבלת האלפון'!B1650&amp;",ו"&amp;'טבלת האלפון'!C1650&amp;","&amp;IF(COUNT(B1650:D1650)=3,"יש שלוש מספרים, המספר הראשון הוא .d-0"&amp;B1650&amp;".t-המספר השני הוא .d-0"&amp;C1650&amp;".t-המספר השלישי הוא .d-0"&amp;D1650,IF(COUNT(B1650:D1650)=2,"יש שתי מספרים, המספר הראשון הוא .d-0"&amp;IF(B1650="",C1650,B1650)&amp;".t-המספר השני הוא .d-0"&amp;IF(D1650="",C1650,D1650),"המספר הוא.d-0"&amp;B1650&amp;C1650&amp;D1650))&amp;",.t-וכן,"&amp;INDEX('טבלת האלפון'!A:A,L1650)&amp;","&amp;INDEX('טבלת האלפון'!B:B,L1650)&amp;",ו"&amp;INDEX('טבלת האלפון'!C:C,L1650)&amp;","&amp;IF(COUNT(R1650:T1650)=3,"יש שלוש מספרים, המספר הראשון הוא .d-0"&amp;R1650&amp;".t-המספר השני הוא .d-0"&amp;S1650&amp;".t-המספר השלישי הוא .d-0"&amp;T1650,IF(COUNT(R1650:T1650)=2,"יש שתי מספרים, המספר הראשון הוא .d-0"&amp;IF(R1650="",S1650,R1650)&amp;".t-המספר השני הוא .d-0"&amp;IF(T1650="",S1650,T1650),"המספר הוא.d-0"&amp;R1650&amp;S1650&amp;T1650)),"")</f>
        <v/>
      </c>
      <c r="I16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האלפון'!A1650&amp;'טבלת האלפון'!B1650,"'",""),"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50" s="4" t="str">
        <f t="shared" si="288"/>
        <v/>
      </c>
      <c r="K1650" t="str">
        <f t="shared" si="289"/>
        <v/>
      </c>
      <c r="L1650" t="str">
        <f t="shared" si="291"/>
        <v/>
      </c>
      <c r="M1650">
        <f t="shared" si="293"/>
        <v>5</v>
      </c>
      <c r="N1650">
        <f>ROW()</f>
        <v>1650</v>
      </c>
      <c r="O1650" t="str">
        <f t="shared" si="292"/>
        <v/>
      </c>
      <c r="R1650" t="str">
        <f t="shared" si="294"/>
        <v/>
      </c>
      <c r="S1650" t="str">
        <f t="shared" si="295"/>
        <v/>
      </c>
      <c r="T1650" t="str">
        <f t="shared" si="296"/>
        <v/>
      </c>
    </row>
    <row r="1651" spans="1:20" x14ac:dyDescent="0.2">
      <c r="A1651" t="str">
        <f>IF( T('טבלת האלפון'!A1651)="","",SUBSTITUTE(SUBSTITUTE('טבלת האלפון'!A1651," ",""),"'",""))</f>
        <v/>
      </c>
      <c r="B1651" s="11" t="str">
        <f>IF('טבלת האלפון'!H1651&gt;1,VALUE(SUBSTITUTE('טבלת האלפון'!H1651,"טל/פקס 0","")),"")</f>
        <v/>
      </c>
      <c r="C1651" t="str">
        <f>IF('טבלת האלפון'!I1651&gt;1,'טבלת האלפון'!I1651,"")</f>
        <v/>
      </c>
      <c r="D1651" t="str">
        <f>IF('טבלת האלפון'!J1651&gt;1,'טבלת האלפון'!J1651,"")</f>
        <v/>
      </c>
      <c r="E1651" t="str">
        <f t="shared" si="286"/>
        <v/>
      </c>
      <c r="F1651" t="str">
        <f t="shared" si="287"/>
        <v/>
      </c>
      <c r="G1651" t="str">
        <f t="shared" si="290"/>
        <v/>
      </c>
      <c r="H1651" s="16" t="str">
        <f>IF(J1651=2,"יש שני שמות עם אותו זיהוי, המערכת תשמיע את שניהם כעת,"&amp;'טבלת האלפון'!A1651&amp;","&amp;'טבלת האלפון'!B1651&amp;",ו"&amp;'טבלת האלפון'!C1651&amp;","&amp;IF(COUNT(B1651:D1651)=3,"יש שלוש מספרים, המספר הראשון הוא .d-0"&amp;B1651&amp;".t-המספר השני הוא .d-0"&amp;C1651&amp;".t-המספר השלישי הוא .d-0"&amp;D1651,IF(COUNT(B1651:D1651)=2,"יש שתי מספרים, המספר הראשון הוא .d-0"&amp;IF(B1651="",C1651,B1651)&amp;".t-המספר השני הוא .d-0"&amp;IF(D1651="",C1651,D1651),"המספר הוא.d-0"&amp;B1651&amp;C1651&amp;D1651))&amp;",.t-וכן,"&amp;INDEX('טבלת האלפון'!A:A,L1651)&amp;","&amp;INDEX('טבלת האלפון'!B:B,L1651)&amp;",ו"&amp;INDEX('טבלת האלפון'!C:C,L1651)&amp;","&amp;IF(COUNT(R1651:T1651)=3,"יש שלוש מספרים, המספר הראשון הוא .d-0"&amp;R1651&amp;".t-המספר השני הוא .d-0"&amp;S1651&amp;".t-המספר השלישי הוא .d-0"&amp;T1651,IF(COUNT(R1651:T1651)=2,"יש שתי מספרים, המספר הראשון הוא .d-0"&amp;IF(R1651="",S1651,R1651)&amp;".t-המספר השני הוא .d-0"&amp;IF(T1651="",S1651,T1651),"המספר הוא.d-0"&amp;R1651&amp;S1651&amp;T1651)),"")</f>
        <v/>
      </c>
      <c r="I16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האלפון'!A1651&amp;'טבלת האלפון'!B1651,"'",""),"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51" s="4" t="str">
        <f t="shared" si="288"/>
        <v/>
      </c>
      <c r="K1651" t="str">
        <f t="shared" si="289"/>
        <v/>
      </c>
      <c r="L1651" t="str">
        <f t="shared" si="291"/>
        <v/>
      </c>
      <c r="M1651">
        <f t="shared" si="293"/>
        <v>5</v>
      </c>
      <c r="N1651">
        <f>ROW()</f>
        <v>1651</v>
      </c>
      <c r="O1651" t="str">
        <f t="shared" si="292"/>
        <v/>
      </c>
      <c r="R1651" t="str">
        <f t="shared" si="294"/>
        <v/>
      </c>
      <c r="S1651" t="str">
        <f t="shared" si="295"/>
        <v/>
      </c>
      <c r="T1651" t="str">
        <f t="shared" si="296"/>
        <v/>
      </c>
    </row>
    <row r="1652" spans="1:20" x14ac:dyDescent="0.2">
      <c r="A1652" t="str">
        <f>IF( T('טבלת האלפון'!A1652)="","",SUBSTITUTE(SUBSTITUTE('טבלת האלפון'!A1652," ",""),"'",""))</f>
        <v/>
      </c>
      <c r="B1652" s="11" t="str">
        <f>IF('טבלת האלפון'!H1652&gt;1,VALUE(SUBSTITUTE('טבלת האלפון'!H1652,"טל/פקס 0","")),"")</f>
        <v/>
      </c>
      <c r="C1652" t="str">
        <f>IF('טבלת האלפון'!I1652&gt;1,'טבלת האלפון'!I1652,"")</f>
        <v/>
      </c>
      <c r="D1652" t="str">
        <f>IF('טבלת האלפון'!J1652&gt;1,'טבלת האלפון'!J1652,"")</f>
        <v/>
      </c>
      <c r="E1652" t="str">
        <f t="shared" si="286"/>
        <v/>
      </c>
      <c r="F1652" t="str">
        <f t="shared" si="287"/>
        <v/>
      </c>
      <c r="G1652" t="str">
        <f t="shared" si="290"/>
        <v/>
      </c>
      <c r="H1652" s="16" t="str">
        <f>IF(J1652=2,"יש שני שמות עם אותו זיהוי, המערכת תשמיע את שניהם כעת,"&amp;'טבלת האלפון'!A1652&amp;","&amp;'טבלת האלפון'!B1652&amp;",ו"&amp;'טבלת האלפון'!C1652&amp;","&amp;IF(COUNT(B1652:D1652)=3,"יש שלוש מספרים, המספר הראשון הוא .d-0"&amp;B1652&amp;".t-המספר השני הוא .d-0"&amp;C1652&amp;".t-המספר השלישי הוא .d-0"&amp;D1652,IF(COUNT(B1652:D1652)=2,"יש שתי מספרים, המספר הראשון הוא .d-0"&amp;IF(B1652="",C1652,B1652)&amp;".t-המספר השני הוא .d-0"&amp;IF(D1652="",C1652,D1652),"המספר הוא.d-0"&amp;B1652&amp;C1652&amp;D1652))&amp;",.t-וכן,"&amp;INDEX('טבלת האלפון'!A:A,L1652)&amp;","&amp;INDEX('טבלת האלפון'!B:B,L1652)&amp;",ו"&amp;INDEX('טבלת האלפון'!C:C,L1652)&amp;","&amp;IF(COUNT(R1652:T1652)=3,"יש שלוש מספרים, המספר הראשון הוא .d-0"&amp;R1652&amp;".t-המספר השני הוא .d-0"&amp;S1652&amp;".t-המספר השלישי הוא .d-0"&amp;T1652,IF(COUNT(R1652:T1652)=2,"יש שתי מספרים, המספר הראשון הוא .d-0"&amp;IF(R1652="",S1652,R1652)&amp;".t-המספר השני הוא .d-0"&amp;IF(T1652="",S1652,T1652),"המספר הוא.d-0"&amp;R1652&amp;S1652&amp;T1652)),"")</f>
        <v/>
      </c>
      <c r="I16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האלפון'!A1652&amp;'טבלת האלפון'!B1652,"'",""),"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52" s="4" t="str">
        <f t="shared" si="288"/>
        <v/>
      </c>
      <c r="K1652" t="str">
        <f t="shared" si="289"/>
        <v/>
      </c>
      <c r="L1652" t="str">
        <f t="shared" si="291"/>
        <v/>
      </c>
      <c r="M1652">
        <f t="shared" si="293"/>
        <v>5</v>
      </c>
      <c r="N1652">
        <f>ROW()</f>
        <v>1652</v>
      </c>
      <c r="O1652" t="str">
        <f t="shared" si="292"/>
        <v/>
      </c>
      <c r="R1652" t="str">
        <f t="shared" si="294"/>
        <v/>
      </c>
      <c r="S1652" t="str">
        <f t="shared" si="295"/>
        <v/>
      </c>
      <c r="T1652" t="str">
        <f t="shared" si="296"/>
        <v/>
      </c>
    </row>
    <row r="1653" spans="1:20" x14ac:dyDescent="0.2">
      <c r="A1653" t="str">
        <f>IF( T('טבלת האלפון'!A1653)="","",SUBSTITUTE(SUBSTITUTE('טבלת האלפון'!A1653," ",""),"'",""))</f>
        <v/>
      </c>
      <c r="B1653" s="11" t="str">
        <f>IF('טבלת האלפון'!H1653&gt;1,VALUE(SUBSTITUTE('טבלת האלפון'!H1653,"טל/פקס 0","")),"")</f>
        <v/>
      </c>
      <c r="C1653" t="str">
        <f>IF('טבלת האלפון'!I1653&gt;1,'טבלת האלפון'!I1653,"")</f>
        <v/>
      </c>
      <c r="D1653" t="str">
        <f>IF('טבלת האלפון'!J1653&gt;1,'טבלת האלפון'!J1653,"")</f>
        <v/>
      </c>
      <c r="E1653" t="str">
        <f t="shared" si="286"/>
        <v/>
      </c>
      <c r="F1653" t="str">
        <f t="shared" si="287"/>
        <v/>
      </c>
      <c r="G1653" t="str">
        <f t="shared" si="290"/>
        <v/>
      </c>
      <c r="H1653" s="16" t="str">
        <f>IF(J1653=2,"יש שני שמות עם אותו זיהוי, המערכת תשמיע את שניהם כעת,"&amp;'טבלת האלפון'!A1653&amp;","&amp;'טבלת האלפון'!B1653&amp;",ו"&amp;'טבלת האלפון'!C1653&amp;","&amp;IF(COUNT(B1653:D1653)=3,"יש שלוש מספרים, המספר הראשון הוא .d-0"&amp;B1653&amp;".t-המספר השני הוא .d-0"&amp;C1653&amp;".t-המספר השלישי הוא .d-0"&amp;D1653,IF(COUNT(B1653:D1653)=2,"יש שתי מספרים, המספר הראשון הוא .d-0"&amp;IF(B1653="",C1653,B1653)&amp;".t-המספר השני הוא .d-0"&amp;IF(D1653="",C1653,D1653),"המספר הוא.d-0"&amp;B1653&amp;C1653&amp;D1653))&amp;",.t-וכן,"&amp;INDEX('טבלת האלפון'!A:A,L1653)&amp;","&amp;INDEX('טבלת האלפון'!B:B,L1653)&amp;",ו"&amp;INDEX('טבלת האלפון'!C:C,L1653)&amp;","&amp;IF(COUNT(R1653:T1653)=3,"יש שלוש מספרים, המספר הראשון הוא .d-0"&amp;R1653&amp;".t-המספר השני הוא .d-0"&amp;S1653&amp;".t-המספר השלישי הוא .d-0"&amp;T1653,IF(COUNT(R1653:T1653)=2,"יש שתי מספרים, המספר הראשון הוא .d-0"&amp;IF(R1653="",S1653,R1653)&amp;".t-המספר השני הוא .d-0"&amp;IF(T1653="",S1653,T1653),"המספר הוא.d-0"&amp;R1653&amp;S1653&amp;T1653)),"")</f>
        <v/>
      </c>
      <c r="I16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האלפון'!A1653&amp;'טבלת האלפון'!B1653,"'",""),"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53" s="4" t="str">
        <f t="shared" si="288"/>
        <v/>
      </c>
      <c r="K1653" t="str">
        <f t="shared" si="289"/>
        <v/>
      </c>
      <c r="L1653" t="str">
        <f t="shared" si="291"/>
        <v/>
      </c>
      <c r="M1653">
        <f t="shared" si="293"/>
        <v>5</v>
      </c>
      <c r="N1653">
        <f>ROW()</f>
        <v>1653</v>
      </c>
      <c r="O1653" t="str">
        <f t="shared" si="292"/>
        <v/>
      </c>
      <c r="R1653" t="str">
        <f t="shared" si="294"/>
        <v/>
      </c>
      <c r="S1653" t="str">
        <f t="shared" si="295"/>
        <v/>
      </c>
      <c r="T1653" t="str">
        <f t="shared" si="296"/>
        <v/>
      </c>
    </row>
    <row r="1654" spans="1:20" x14ac:dyDescent="0.2">
      <c r="A1654" t="str">
        <f>IF( T('טבלת האלפון'!A1654)="","",SUBSTITUTE(SUBSTITUTE('טבלת האלפון'!A1654," ",""),"'",""))</f>
        <v/>
      </c>
      <c r="B1654" s="11" t="str">
        <f>IF('טבלת האלפון'!H1654&gt;1,VALUE(SUBSTITUTE('טבלת האלפון'!H1654,"טל/פקס 0","")),"")</f>
        <v/>
      </c>
      <c r="C1654" t="str">
        <f>IF('טבלת האלפון'!I1654&gt;1,'טבלת האלפון'!I1654,"")</f>
        <v/>
      </c>
      <c r="D1654" t="str">
        <f>IF('טבלת האלפון'!J1654&gt;1,'טבלת האלפון'!J1654,"")</f>
        <v/>
      </c>
      <c r="E1654" t="str">
        <f t="shared" si="286"/>
        <v/>
      </c>
      <c r="F1654" t="str">
        <f t="shared" si="287"/>
        <v/>
      </c>
      <c r="G1654" t="str">
        <f t="shared" si="290"/>
        <v/>
      </c>
      <c r="H1654" s="16" t="str">
        <f>IF(J1654=2,"יש שני שמות עם אותו זיהוי, המערכת תשמיע את שניהם כעת,"&amp;'טבלת האלפון'!A1654&amp;","&amp;'טבלת האלפון'!B1654&amp;",ו"&amp;'טבלת האלפון'!C1654&amp;","&amp;IF(COUNT(B1654:D1654)=3,"יש שלוש מספרים, המספר הראשון הוא .d-0"&amp;B1654&amp;".t-המספר השני הוא .d-0"&amp;C1654&amp;".t-המספר השלישי הוא .d-0"&amp;D1654,IF(COUNT(B1654:D1654)=2,"יש שתי מספרים, המספר הראשון הוא .d-0"&amp;IF(B1654="",C1654,B1654)&amp;".t-המספר השני הוא .d-0"&amp;IF(D1654="",C1654,D1654),"המספר הוא.d-0"&amp;B1654&amp;C1654&amp;D1654))&amp;",.t-וכן,"&amp;INDEX('טבלת האלפון'!A:A,L1654)&amp;","&amp;INDEX('טבלת האלפון'!B:B,L1654)&amp;",ו"&amp;INDEX('טבלת האלפון'!C:C,L1654)&amp;","&amp;IF(COUNT(R1654:T1654)=3,"יש שלוש מספרים, המספר הראשון הוא .d-0"&amp;R1654&amp;".t-המספר השני הוא .d-0"&amp;S1654&amp;".t-המספר השלישי הוא .d-0"&amp;T1654,IF(COUNT(R1654:T1654)=2,"יש שתי מספרים, המספר הראשון הוא .d-0"&amp;IF(R1654="",S1654,R1654)&amp;".t-המספר השני הוא .d-0"&amp;IF(T1654="",S1654,T1654),"המספר הוא.d-0"&amp;R1654&amp;S1654&amp;T1654)),"")</f>
        <v/>
      </c>
      <c r="I16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האלפון'!A1654&amp;'טבלת האלפון'!B1654,"'",""),"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54" s="4" t="str">
        <f t="shared" si="288"/>
        <v/>
      </c>
      <c r="K1654" t="str">
        <f t="shared" si="289"/>
        <v/>
      </c>
      <c r="L1654" t="str">
        <f t="shared" si="291"/>
        <v/>
      </c>
      <c r="M1654">
        <f t="shared" si="293"/>
        <v>5</v>
      </c>
      <c r="N1654">
        <f>ROW()</f>
        <v>1654</v>
      </c>
      <c r="O1654" t="str">
        <f t="shared" si="292"/>
        <v/>
      </c>
      <c r="R1654" t="str">
        <f t="shared" si="294"/>
        <v/>
      </c>
      <c r="S1654" t="str">
        <f t="shared" si="295"/>
        <v/>
      </c>
      <c r="T1654" t="str">
        <f t="shared" si="296"/>
        <v/>
      </c>
    </row>
    <row r="1655" spans="1:20" x14ac:dyDescent="0.2">
      <c r="A1655" t="str">
        <f>IF( T('טבלת האלפון'!A1655)="","",SUBSTITUTE(SUBSTITUTE('טבלת האלפון'!A1655," ",""),"'",""))</f>
        <v/>
      </c>
      <c r="B1655" s="11" t="str">
        <f>IF('טבלת האלפון'!H1655&gt;1,VALUE(SUBSTITUTE('טבלת האלפון'!H1655,"טל/פקס 0","")),"")</f>
        <v/>
      </c>
      <c r="C1655" t="str">
        <f>IF('טבלת האלפון'!I1655&gt;1,'טבלת האלפון'!I1655,"")</f>
        <v/>
      </c>
      <c r="D1655" t="str">
        <f>IF('טבלת האלפון'!J1655&gt;1,'טבלת האלפון'!J1655,"")</f>
        <v/>
      </c>
      <c r="E1655" t="str">
        <f t="shared" si="286"/>
        <v/>
      </c>
      <c r="F1655" t="str">
        <f t="shared" si="287"/>
        <v/>
      </c>
      <c r="G1655" t="str">
        <f t="shared" si="290"/>
        <v/>
      </c>
      <c r="H1655" s="16" t="str">
        <f>IF(J1655=2,"יש שני שמות עם אותו זיהוי, המערכת תשמיע את שניהם כעת,"&amp;'טבלת האלפון'!A1655&amp;","&amp;'טבלת האלפון'!B1655&amp;",ו"&amp;'טבלת האלפון'!C1655&amp;","&amp;IF(COUNT(B1655:D1655)=3,"יש שלוש מספרים, המספר הראשון הוא .d-0"&amp;B1655&amp;".t-המספר השני הוא .d-0"&amp;C1655&amp;".t-המספר השלישי הוא .d-0"&amp;D1655,IF(COUNT(B1655:D1655)=2,"יש שתי מספרים, המספר הראשון הוא .d-0"&amp;IF(B1655="",C1655,B1655)&amp;".t-המספר השני הוא .d-0"&amp;IF(D1655="",C1655,D1655),"המספר הוא.d-0"&amp;B1655&amp;C1655&amp;D1655))&amp;",.t-וכן,"&amp;INDEX('טבלת האלפון'!A:A,L1655)&amp;","&amp;INDEX('טבלת האלפון'!B:B,L1655)&amp;",ו"&amp;INDEX('טבלת האלפון'!C:C,L1655)&amp;","&amp;IF(COUNT(R1655:T1655)=3,"יש שלוש מספרים, המספר הראשון הוא .d-0"&amp;R1655&amp;".t-המספר השני הוא .d-0"&amp;S1655&amp;".t-המספר השלישי הוא .d-0"&amp;T1655,IF(COUNT(R1655:T1655)=2,"יש שתי מספרים, המספר הראשון הוא .d-0"&amp;IF(R1655="",S1655,R1655)&amp;".t-המספר השני הוא .d-0"&amp;IF(T1655="",S1655,T1655),"המספר הוא.d-0"&amp;R1655&amp;S1655&amp;T1655)),"")</f>
        <v/>
      </c>
      <c r="I16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האלפון'!A1655&amp;'טבלת האלפון'!B1655,"'",""),"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55" s="4" t="str">
        <f t="shared" si="288"/>
        <v/>
      </c>
      <c r="K1655" t="str">
        <f t="shared" si="289"/>
        <v/>
      </c>
      <c r="L1655" t="str">
        <f t="shared" si="291"/>
        <v/>
      </c>
      <c r="M1655">
        <f t="shared" si="293"/>
        <v>5</v>
      </c>
      <c r="N1655">
        <f>ROW()</f>
        <v>1655</v>
      </c>
      <c r="O1655" t="str">
        <f t="shared" si="292"/>
        <v/>
      </c>
      <c r="R1655" t="str">
        <f t="shared" si="294"/>
        <v/>
      </c>
      <c r="S1655" t="str">
        <f t="shared" si="295"/>
        <v/>
      </c>
      <c r="T1655" t="str">
        <f t="shared" si="296"/>
        <v/>
      </c>
    </row>
    <row r="1656" spans="1:20" x14ac:dyDescent="0.2">
      <c r="A1656" t="str">
        <f>IF( T('טבלת האלפון'!A1656)="","",SUBSTITUTE(SUBSTITUTE('טבלת האלפון'!A1656," ",""),"'",""))</f>
        <v/>
      </c>
      <c r="B1656" s="11" t="str">
        <f>IF('טבלת האלפון'!H1656&gt;1,VALUE(SUBSTITUTE('טבלת האלפון'!H1656,"טל/פקס 0","")),"")</f>
        <v/>
      </c>
      <c r="C1656" t="str">
        <f>IF('טבלת האלפון'!I1656&gt;1,'טבלת האלפון'!I1656,"")</f>
        <v/>
      </c>
      <c r="D1656" t="str">
        <f>IF('טבלת האלפון'!J1656&gt;1,'טבלת האלפון'!J1656,"")</f>
        <v/>
      </c>
      <c r="E1656" t="str">
        <f t="shared" si="286"/>
        <v/>
      </c>
      <c r="F1656" t="str">
        <f t="shared" si="287"/>
        <v/>
      </c>
      <c r="G1656" t="str">
        <f t="shared" si="290"/>
        <v/>
      </c>
      <c r="H1656" s="16" t="str">
        <f>IF(J1656=2,"יש שני שמות עם אותו זיהוי, המערכת תשמיע את שניהם כעת,"&amp;'טבלת האלפון'!A1656&amp;","&amp;'טבלת האלפון'!B1656&amp;",ו"&amp;'טבלת האלפון'!C1656&amp;","&amp;IF(COUNT(B1656:D1656)=3,"יש שלוש מספרים, המספר הראשון הוא .d-0"&amp;B1656&amp;".t-המספר השני הוא .d-0"&amp;C1656&amp;".t-המספר השלישי הוא .d-0"&amp;D1656,IF(COUNT(B1656:D1656)=2,"יש שתי מספרים, המספר הראשון הוא .d-0"&amp;IF(B1656="",C1656,B1656)&amp;".t-המספר השני הוא .d-0"&amp;IF(D1656="",C1656,D1656),"המספר הוא.d-0"&amp;B1656&amp;C1656&amp;D1656))&amp;",.t-וכן,"&amp;INDEX('טבלת האלפון'!A:A,L1656)&amp;","&amp;INDEX('טבלת האלפון'!B:B,L1656)&amp;",ו"&amp;INDEX('טבלת האלפון'!C:C,L1656)&amp;","&amp;IF(COUNT(R1656:T1656)=3,"יש שלוש מספרים, המספר הראשון הוא .d-0"&amp;R1656&amp;".t-המספר השני הוא .d-0"&amp;S1656&amp;".t-המספר השלישי הוא .d-0"&amp;T1656,IF(COUNT(R1656:T1656)=2,"יש שתי מספרים, המספר הראשון הוא .d-0"&amp;IF(R1656="",S1656,R1656)&amp;".t-המספר השני הוא .d-0"&amp;IF(T1656="",S1656,T1656),"המספר הוא.d-0"&amp;R1656&amp;S1656&amp;T1656)),"")</f>
        <v/>
      </c>
      <c r="I16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האלפון'!A1656&amp;'טבלת האלפון'!B1656,"'",""),"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56" s="4" t="str">
        <f t="shared" si="288"/>
        <v/>
      </c>
      <c r="K1656" t="str">
        <f t="shared" si="289"/>
        <v/>
      </c>
      <c r="L1656" t="str">
        <f t="shared" si="291"/>
        <v/>
      </c>
      <c r="M1656">
        <f t="shared" si="293"/>
        <v>5</v>
      </c>
      <c r="N1656">
        <f>ROW()</f>
        <v>1656</v>
      </c>
      <c r="O1656" t="str">
        <f t="shared" si="292"/>
        <v/>
      </c>
      <c r="R1656" t="str">
        <f t="shared" si="294"/>
        <v/>
      </c>
      <c r="S1656" t="str">
        <f t="shared" si="295"/>
        <v/>
      </c>
      <c r="T1656" t="str">
        <f t="shared" si="296"/>
        <v/>
      </c>
    </row>
    <row r="1657" spans="1:20" x14ac:dyDescent="0.2">
      <c r="A1657" t="str">
        <f>IF( T('טבלת האלפון'!A1657)="","",SUBSTITUTE(SUBSTITUTE('טבלת האלפון'!A1657," ",""),"'",""))</f>
        <v/>
      </c>
      <c r="B1657" s="11" t="str">
        <f>IF('טבלת האלפון'!H1657&gt;1,VALUE(SUBSTITUTE('טבלת האלפון'!H1657,"טל/פקס 0","")),"")</f>
        <v/>
      </c>
      <c r="C1657" t="str">
        <f>IF('טבלת האלפון'!I1657&gt;1,'טבלת האלפון'!I1657,"")</f>
        <v/>
      </c>
      <c r="D1657" t="str">
        <f>IF('טבלת האלפון'!J1657&gt;1,'טבלת האלפון'!J1657,"")</f>
        <v/>
      </c>
      <c r="E1657" t="str">
        <f t="shared" si="286"/>
        <v/>
      </c>
      <c r="F1657" t="str">
        <f t="shared" si="287"/>
        <v/>
      </c>
      <c r="G1657" t="str">
        <f t="shared" si="290"/>
        <v/>
      </c>
      <c r="H1657" s="16" t="str">
        <f>IF(J1657=2,"יש שני שמות עם אותו זיהוי, המערכת תשמיע את שניהם כעת,"&amp;'טבלת האלפון'!A1657&amp;","&amp;'טבלת האלפון'!B1657&amp;",ו"&amp;'טבלת האלפון'!C1657&amp;","&amp;IF(COUNT(B1657:D1657)=3,"יש שלוש מספרים, המספר הראשון הוא .d-0"&amp;B1657&amp;".t-המספר השני הוא .d-0"&amp;C1657&amp;".t-המספר השלישי הוא .d-0"&amp;D1657,IF(COUNT(B1657:D1657)=2,"יש שתי מספרים, המספר הראשון הוא .d-0"&amp;IF(B1657="",C1657,B1657)&amp;".t-המספר השני הוא .d-0"&amp;IF(D1657="",C1657,D1657),"המספר הוא.d-0"&amp;B1657&amp;C1657&amp;D1657))&amp;",.t-וכן,"&amp;INDEX('טבלת האלפון'!A:A,L1657)&amp;","&amp;INDEX('טבלת האלפון'!B:B,L1657)&amp;",ו"&amp;INDEX('טבלת האלפון'!C:C,L1657)&amp;","&amp;IF(COUNT(R1657:T1657)=3,"יש שלוש מספרים, המספר הראשון הוא .d-0"&amp;R1657&amp;".t-המספר השני הוא .d-0"&amp;S1657&amp;".t-המספר השלישי הוא .d-0"&amp;T1657,IF(COUNT(R1657:T1657)=2,"יש שתי מספרים, המספר הראשון הוא .d-0"&amp;IF(R1657="",S1657,R1657)&amp;".t-המספר השני הוא .d-0"&amp;IF(T1657="",S1657,T1657),"המספר הוא.d-0"&amp;R1657&amp;S1657&amp;T1657)),"")</f>
        <v/>
      </c>
      <c r="I16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האלפון'!A1657&amp;'טבלת האלפון'!B1657,"'",""),"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57" s="4" t="str">
        <f t="shared" si="288"/>
        <v/>
      </c>
      <c r="K1657" t="str">
        <f t="shared" si="289"/>
        <v/>
      </c>
      <c r="L1657" t="str">
        <f t="shared" si="291"/>
        <v/>
      </c>
      <c r="M1657">
        <f t="shared" si="293"/>
        <v>5</v>
      </c>
      <c r="N1657">
        <f>ROW()</f>
        <v>1657</v>
      </c>
      <c r="O1657" t="str">
        <f t="shared" si="292"/>
        <v/>
      </c>
      <c r="R1657" t="str">
        <f t="shared" si="294"/>
        <v/>
      </c>
      <c r="S1657" t="str">
        <f t="shared" si="295"/>
        <v/>
      </c>
      <c r="T1657" t="str">
        <f t="shared" si="296"/>
        <v/>
      </c>
    </row>
    <row r="1658" spans="1:20" x14ac:dyDescent="0.2">
      <c r="A1658" t="str">
        <f>IF( T('טבלת האלפון'!A1658)="","",SUBSTITUTE(SUBSTITUTE('טבלת האלפון'!A1658," ",""),"'",""))</f>
        <v/>
      </c>
      <c r="B1658" s="11" t="str">
        <f>IF('טבלת האלפון'!H1658&gt;1,VALUE(SUBSTITUTE('טבלת האלפון'!H1658,"טל/פקס 0","")),"")</f>
        <v/>
      </c>
      <c r="C1658" t="str">
        <f>IF('טבלת האלפון'!I1658&gt;1,'טבלת האלפון'!I1658,"")</f>
        <v/>
      </c>
      <c r="D1658" t="str">
        <f>IF('טבלת האלפון'!J1658&gt;1,'טבלת האלפון'!J1658,"")</f>
        <v/>
      </c>
      <c r="E1658" t="str">
        <f t="shared" ref="E1658:E1721" si="297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1658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1658" t="str">
        <f t="shared" ref="F1658:F1721" si="298">IF(G1658="b","",IF(T(A1658)="","",IF(G1658="y",E1658&amp;"=t-יש יותר ממשפחה אחת כזאת, נסו שנית אם שם האבא או שם האמא",E1658&amp;"=t-"&amp;IF(COUNT(B1658:D1658)=3,"יש שלוש מספרים, המספר הראשון הוא .d-0"&amp;B1658&amp;".t-המספר השני הוא .d-0"&amp;C1658&amp;".t-המספר השלישי הוא .d-0"&amp;D1658,IF(COUNT(B1658:D1658)=2,"יש שתי מספרים, המספר הראשון הוא .d-0"&amp;IF(B1658="",C1658,B1658)&amp;".t-המספר השני הוא .d-0"&amp;IF(D1658="",C1658,D1658),"המספר הוא.d-0"&amp;B1658&amp;C1658&amp;D1658))&amp;IF(T(A1658)="","",".t-אני חוזר, "&amp;IF(COUNT(B1658:D1658)=3,"יש שלוש מספרים, המספר הראשון הוא .d-0"&amp;B1658&amp;".t-המספר השני הוא .d-0"&amp;C1658&amp;".t-המספר השלישי הוא .d-0"&amp;D1658,IF(COUNT(B1658:D1658)=2,"יש שתי מספרים, המספר הראשון הוא .d-0"&amp;IF(B1658="",C1658,B1658)&amp;".t-המספר השני הוא .d-0"&amp;IF(D1658="",C1658,D1658),"המספר הוא.d-0"&amp;B1658&amp;C1658&amp;D1658))))))</f>
        <v/>
      </c>
      <c r="G1658" t="str">
        <f t="shared" si="290"/>
        <v/>
      </c>
      <c r="H1658" s="16" t="str">
        <f>IF(J1658=2,"יש שני שמות עם אותו זיהוי, המערכת תשמיע את שניהם כעת,"&amp;'טבלת האלפון'!A1658&amp;","&amp;'טבלת האלפון'!B1658&amp;",ו"&amp;'טבלת האלפון'!C1658&amp;","&amp;IF(COUNT(B1658:D1658)=3,"יש שלוש מספרים, המספר הראשון הוא .d-0"&amp;B1658&amp;".t-המספר השני הוא .d-0"&amp;C1658&amp;".t-המספר השלישי הוא .d-0"&amp;D1658,IF(COUNT(B1658:D1658)=2,"יש שתי מספרים, המספר הראשון הוא .d-0"&amp;IF(B1658="",C1658,B1658)&amp;".t-המספר השני הוא .d-0"&amp;IF(D1658="",C1658,D1658),"המספר הוא.d-0"&amp;B1658&amp;C1658&amp;D1658))&amp;",.t-וכן,"&amp;INDEX('טבלת האלפון'!A:A,L1658)&amp;","&amp;INDEX('טבלת האלפון'!B:B,L1658)&amp;",ו"&amp;INDEX('טבלת האלפון'!C:C,L1658)&amp;","&amp;IF(COUNT(R1658:T1658)=3,"יש שלוש מספרים, המספר הראשון הוא .d-0"&amp;R1658&amp;".t-המספר השני הוא .d-0"&amp;S1658&amp;".t-המספר השלישי הוא .d-0"&amp;T1658,IF(COUNT(R1658:T1658)=2,"יש שתי מספרים, המספר הראשון הוא .d-0"&amp;IF(R1658="",S1658,R1658)&amp;".t-המספר השני הוא .d-0"&amp;IF(T1658="",S1658,T1658),"המספר הוא.d-0"&amp;R1658&amp;S1658&amp;T1658)),"")</f>
        <v/>
      </c>
      <c r="I16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האלפון'!A1658&amp;'טבלת האלפון'!B1658,"'",""),"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58" s="4" t="str">
        <f t="shared" ref="J1658:J1721" si="299">IF(COUNTIF(I:I,IF(I1658&lt;&gt;"",I1658,"a"))&gt;1,IF(I1657=I1658,2,"a"),"")</f>
        <v/>
      </c>
      <c r="K1658" t="str">
        <f t="shared" ref="K1658:K1721" si="300">IF(J1658=2,"",IF( T(A1658)="","",I1658&amp;"=t-"&amp;IF(J1658="a",H1658,IF(COUNT(B1658:D1658)=3,"יש שלוש מספרים, המספר הראשון הוא .d-0"&amp;B1658&amp;".t-המספר השני הוא .d-0"&amp;C1658&amp;".t-המספר השלישי הוא .d-0"&amp;D1658,IF(COUNT(B1658:D1658)=2,"יש שתי מספרים, המספר הראשון הוא .d-0"&amp; IF(B1658="",C1658,B1658)&amp;".t-המספר השני הוא .d-0"&amp;IF(D1658="",C1658,D1658),"המספר הוא.d-0"&amp;B1658&amp;C1658&amp;D1658)))))&amp;IF(J1658=2,"",IF( T(A1658)="","",".t-אני חוזר, "&amp;IF(J1658=2,H1658,IF(COUNT(B1658:D1658)=3,"יש שלוש מספרים, המספר הראשון הוא .d-0"&amp;B1658&amp;".t-המספר השני הוא .d-0"&amp;C1658&amp;".t-המספר השלישי הוא .d-0"&amp;D1658,IF(COUNT(B1658:D1658)=2,"יש שתי מספרים, המספר הראשון הוא .d-0"&amp; IF(B1658="",C1658,B1658)&amp;".t-המספר השני הוא .d-0"&amp;IF(D1658="",C1658,D1658),"המספר הוא.d-0"&amp;B1658&amp;C1658&amp;D1658)))))</f>
        <v/>
      </c>
      <c r="L1658" t="str">
        <f t="shared" si="291"/>
        <v/>
      </c>
      <c r="M1658">
        <f t="shared" si="293"/>
        <v>5</v>
      </c>
      <c r="N1658">
        <f>ROW()</f>
        <v>1658</v>
      </c>
      <c r="O1658" t="str">
        <f t="shared" si="292"/>
        <v/>
      </c>
      <c r="R1658" t="str">
        <f t="shared" si="294"/>
        <v/>
      </c>
      <c r="S1658" t="str">
        <f t="shared" si="295"/>
        <v/>
      </c>
      <c r="T1658" t="str">
        <f t="shared" si="296"/>
        <v/>
      </c>
    </row>
    <row r="1659" spans="1:20" x14ac:dyDescent="0.2">
      <c r="A1659" t="str">
        <f>IF( T('טבלת האלפון'!A1659)="","",SUBSTITUTE(SUBSTITUTE('טבלת האלפון'!A1659," ",""),"'",""))</f>
        <v/>
      </c>
      <c r="B1659" s="11" t="str">
        <f>IF('טבלת האלפון'!H1659&gt;1,VALUE(SUBSTITUTE('טבלת האלפון'!H1659,"טל/פקס 0","")),"")</f>
        <v/>
      </c>
      <c r="C1659" t="str">
        <f>IF('טבלת האלפון'!I1659&gt;1,'טבלת האלפון'!I1659,"")</f>
        <v/>
      </c>
      <c r="D1659" t="str">
        <f>IF('טבלת האלפון'!J1659&gt;1,'טבלת האלפון'!J1659,"")</f>
        <v/>
      </c>
      <c r="E1659" t="str">
        <f t="shared" si="297"/>
        <v/>
      </c>
      <c r="F1659" t="str">
        <f t="shared" si="298"/>
        <v/>
      </c>
      <c r="G1659" t="str">
        <f t="shared" si="290"/>
        <v/>
      </c>
      <c r="H1659" s="16" t="str">
        <f>IF(J1659=2,"יש שני שמות עם אותו זיהוי, המערכת תשמיע את שניהם כעת,"&amp;'טבלת האלפון'!A1659&amp;","&amp;'טבלת האלפון'!B1659&amp;",ו"&amp;'טבלת האלפון'!C1659&amp;","&amp;IF(COUNT(B1659:D1659)=3,"יש שלוש מספרים, המספר הראשון הוא .d-0"&amp;B1659&amp;".t-המספר השני הוא .d-0"&amp;C1659&amp;".t-המספר השלישי הוא .d-0"&amp;D1659,IF(COUNT(B1659:D1659)=2,"יש שתי מספרים, המספר הראשון הוא .d-0"&amp;IF(B1659="",C1659,B1659)&amp;".t-המספר השני הוא .d-0"&amp;IF(D1659="",C1659,D1659),"המספר הוא.d-0"&amp;B1659&amp;C1659&amp;D1659))&amp;",.t-וכן,"&amp;INDEX('טבלת האלפון'!A:A,L1659)&amp;","&amp;INDEX('טבלת האלפון'!B:B,L1659)&amp;",ו"&amp;INDEX('טבלת האלפון'!C:C,L1659)&amp;","&amp;IF(COUNT(R1659:T1659)=3,"יש שלוש מספרים, המספר הראשון הוא .d-0"&amp;R1659&amp;".t-המספר השני הוא .d-0"&amp;S1659&amp;".t-המספר השלישי הוא .d-0"&amp;T1659,IF(COUNT(R1659:T1659)=2,"יש שתי מספרים, המספר הראשון הוא .d-0"&amp;IF(R1659="",S1659,R1659)&amp;".t-המספר השני הוא .d-0"&amp;IF(T1659="",S1659,T1659),"המספר הוא.d-0"&amp;R1659&amp;S1659&amp;T1659)),"")</f>
        <v/>
      </c>
      <c r="I16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האלפון'!A1659&amp;'טבלת האלפון'!B1659,"'",""),"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59" s="4" t="str">
        <f t="shared" si="299"/>
        <v/>
      </c>
      <c r="K1659" t="str">
        <f t="shared" si="300"/>
        <v/>
      </c>
      <c r="L1659" t="str">
        <f t="shared" si="291"/>
        <v/>
      </c>
      <c r="M1659">
        <f t="shared" si="293"/>
        <v>5</v>
      </c>
      <c r="N1659">
        <f>ROW()</f>
        <v>1659</v>
      </c>
      <c r="O1659" t="str">
        <f t="shared" si="292"/>
        <v/>
      </c>
      <c r="R1659" t="str">
        <f t="shared" si="294"/>
        <v/>
      </c>
      <c r="S1659" t="str">
        <f t="shared" si="295"/>
        <v/>
      </c>
      <c r="T1659" t="str">
        <f t="shared" si="296"/>
        <v/>
      </c>
    </row>
    <row r="1660" spans="1:20" x14ac:dyDescent="0.2">
      <c r="A1660" t="str">
        <f>IF( T('טבלת האלפון'!A1660)="","",SUBSTITUTE(SUBSTITUTE('טבלת האלפון'!A1660," ",""),"'",""))</f>
        <v/>
      </c>
      <c r="B1660" s="11" t="str">
        <f>IF('טבלת האלפון'!H1660&gt;1,VALUE(SUBSTITUTE('טבלת האלפון'!H1660,"טל/פקס 0","")),"")</f>
        <v/>
      </c>
      <c r="C1660" t="str">
        <f>IF('טבלת האלפון'!I1660&gt;1,'טבלת האלפון'!I1660,"")</f>
        <v/>
      </c>
      <c r="D1660" t="str">
        <f>IF('טבלת האלפון'!J1660&gt;1,'טבלת האלפון'!J1660,"")</f>
        <v/>
      </c>
      <c r="E1660" t="str">
        <f t="shared" si="297"/>
        <v/>
      </c>
      <c r="F1660" t="str">
        <f t="shared" si="298"/>
        <v/>
      </c>
      <c r="G1660" t="str">
        <f t="shared" si="290"/>
        <v/>
      </c>
      <c r="H1660" s="16" t="str">
        <f>IF(J1660=2,"יש שני שמות עם אותו זיהוי, המערכת תשמיע את שניהם כעת,"&amp;'טבלת האלפון'!A1660&amp;","&amp;'טבלת האלפון'!B1660&amp;",ו"&amp;'טבלת האלפון'!C1660&amp;","&amp;IF(COUNT(B1660:D1660)=3,"יש שלוש מספרים, המספר הראשון הוא .d-0"&amp;B1660&amp;".t-המספר השני הוא .d-0"&amp;C1660&amp;".t-המספר השלישי הוא .d-0"&amp;D1660,IF(COUNT(B1660:D1660)=2,"יש שתי מספרים, המספר הראשון הוא .d-0"&amp;IF(B1660="",C1660,B1660)&amp;".t-המספר השני הוא .d-0"&amp;IF(D1660="",C1660,D1660),"המספר הוא.d-0"&amp;B1660&amp;C1660&amp;D1660))&amp;",.t-וכן,"&amp;INDEX('טבלת האלפון'!A:A,L1660)&amp;","&amp;INDEX('טבלת האלפון'!B:B,L1660)&amp;",ו"&amp;INDEX('טבלת האלפון'!C:C,L1660)&amp;","&amp;IF(COUNT(R1660:T1660)=3,"יש שלוש מספרים, המספר הראשון הוא .d-0"&amp;R1660&amp;".t-המספר השני הוא .d-0"&amp;S1660&amp;".t-המספר השלישי הוא .d-0"&amp;T1660,IF(COUNT(R1660:T1660)=2,"יש שתי מספרים, המספר הראשון הוא .d-0"&amp;IF(R1660="",S1660,R1660)&amp;".t-המספר השני הוא .d-0"&amp;IF(T1660="",S1660,T1660),"המספר הוא.d-0"&amp;R1660&amp;S1660&amp;T1660)),"")</f>
        <v/>
      </c>
      <c r="I16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האלפון'!A1660&amp;'טבלת האלפון'!B1660,"'",""),"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60" s="4" t="str">
        <f t="shared" si="299"/>
        <v/>
      </c>
      <c r="K1660" t="str">
        <f t="shared" si="300"/>
        <v/>
      </c>
      <c r="L1660" t="str">
        <f t="shared" si="291"/>
        <v/>
      </c>
      <c r="M1660">
        <f t="shared" si="293"/>
        <v>5</v>
      </c>
      <c r="N1660">
        <f>ROW()</f>
        <v>1660</v>
      </c>
      <c r="O1660" t="str">
        <f t="shared" si="292"/>
        <v/>
      </c>
      <c r="R1660" t="str">
        <f t="shared" si="294"/>
        <v/>
      </c>
      <c r="S1660" t="str">
        <f t="shared" si="295"/>
        <v/>
      </c>
      <c r="T1660" t="str">
        <f t="shared" si="296"/>
        <v/>
      </c>
    </row>
    <row r="1661" spans="1:20" x14ac:dyDescent="0.2">
      <c r="A1661" t="str">
        <f>IF( T('טבלת האלפון'!A1661)="","",SUBSTITUTE(SUBSTITUTE('טבלת האלפון'!A1661," ",""),"'",""))</f>
        <v/>
      </c>
      <c r="B1661" s="11" t="str">
        <f>IF('טבלת האלפון'!H1661&gt;1,VALUE(SUBSTITUTE('טבלת האלפון'!H1661,"טל/פקס 0","")),"")</f>
        <v/>
      </c>
      <c r="C1661" t="str">
        <f>IF('טבלת האלפון'!I1661&gt;1,'טבלת האלפון'!I1661,"")</f>
        <v/>
      </c>
      <c r="D1661" t="str">
        <f>IF('טבלת האלפון'!J1661&gt;1,'טבלת האלפון'!J1661,"")</f>
        <v/>
      </c>
      <c r="E1661" t="str">
        <f t="shared" si="297"/>
        <v/>
      </c>
      <c r="F1661" t="str">
        <f t="shared" si="298"/>
        <v/>
      </c>
      <c r="G1661" t="str">
        <f t="shared" si="290"/>
        <v/>
      </c>
      <c r="H1661" s="16" t="str">
        <f>IF(J1661=2,"יש שני שמות עם אותו זיהוי, המערכת תשמיע את שניהם כעת,"&amp;'טבלת האלפון'!A1661&amp;","&amp;'טבלת האלפון'!B1661&amp;",ו"&amp;'טבלת האלפון'!C1661&amp;","&amp;IF(COUNT(B1661:D1661)=3,"יש שלוש מספרים, המספר הראשון הוא .d-0"&amp;B1661&amp;".t-המספר השני הוא .d-0"&amp;C1661&amp;".t-המספר השלישי הוא .d-0"&amp;D1661,IF(COUNT(B1661:D1661)=2,"יש שתי מספרים, המספר הראשון הוא .d-0"&amp;IF(B1661="",C1661,B1661)&amp;".t-המספר השני הוא .d-0"&amp;IF(D1661="",C1661,D1661),"המספר הוא.d-0"&amp;B1661&amp;C1661&amp;D1661))&amp;",.t-וכן,"&amp;INDEX('טבלת האלפון'!A:A,L1661)&amp;","&amp;INDEX('טבלת האלפון'!B:B,L1661)&amp;",ו"&amp;INDEX('טבלת האלפון'!C:C,L1661)&amp;","&amp;IF(COUNT(R1661:T1661)=3,"יש שלוש מספרים, המספר הראשון הוא .d-0"&amp;R1661&amp;".t-המספר השני הוא .d-0"&amp;S1661&amp;".t-המספר השלישי הוא .d-0"&amp;T1661,IF(COUNT(R1661:T1661)=2,"יש שתי מספרים, המספר הראשון הוא .d-0"&amp;IF(R1661="",S1661,R1661)&amp;".t-המספר השני הוא .d-0"&amp;IF(T1661="",S1661,T1661),"המספר הוא.d-0"&amp;R1661&amp;S1661&amp;T1661)),"")</f>
        <v/>
      </c>
      <c r="I16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האלפון'!A1661&amp;'טבלת האלפון'!B1661,"'",""),"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61" s="4" t="str">
        <f t="shared" si="299"/>
        <v/>
      </c>
      <c r="K1661" t="str">
        <f t="shared" si="300"/>
        <v/>
      </c>
      <c r="L1661" t="str">
        <f t="shared" si="291"/>
        <v/>
      </c>
      <c r="M1661">
        <f t="shared" si="293"/>
        <v>5</v>
      </c>
      <c r="N1661">
        <f>ROW()</f>
        <v>1661</v>
      </c>
      <c r="O1661" t="str">
        <f t="shared" si="292"/>
        <v/>
      </c>
      <c r="R1661" t="str">
        <f t="shared" si="294"/>
        <v/>
      </c>
      <c r="S1661" t="str">
        <f t="shared" si="295"/>
        <v/>
      </c>
      <c r="T1661" t="str">
        <f t="shared" si="296"/>
        <v/>
      </c>
    </row>
    <row r="1662" spans="1:20" x14ac:dyDescent="0.2">
      <c r="A1662" t="str">
        <f>IF( T('טבלת האלפון'!A1662)="","",SUBSTITUTE(SUBSTITUTE('טבלת האלפון'!A1662," ",""),"'",""))</f>
        <v/>
      </c>
      <c r="B1662" s="11" t="str">
        <f>IF('טבלת האלפון'!H1662&gt;1,VALUE(SUBSTITUTE('טבלת האלפון'!H1662,"טל/פקס 0","")),"")</f>
        <v/>
      </c>
      <c r="C1662" t="str">
        <f>IF('טבלת האלפון'!I1662&gt;1,'טבלת האלפון'!I1662,"")</f>
        <v/>
      </c>
      <c r="D1662" t="str">
        <f>IF('טבלת האלפון'!J1662&gt;1,'טבלת האלפון'!J1662,"")</f>
        <v/>
      </c>
      <c r="E1662" t="str">
        <f t="shared" si="297"/>
        <v/>
      </c>
      <c r="F1662" t="str">
        <f t="shared" si="298"/>
        <v/>
      </c>
      <c r="G1662" t="str">
        <f t="shared" si="290"/>
        <v/>
      </c>
      <c r="H1662" s="16" t="str">
        <f>IF(J1662=2,"יש שני שמות עם אותו זיהוי, המערכת תשמיע את שניהם כעת,"&amp;'טבלת האלפון'!A1662&amp;","&amp;'טבלת האלפון'!B1662&amp;",ו"&amp;'טבלת האלפון'!C1662&amp;","&amp;IF(COUNT(B1662:D1662)=3,"יש שלוש מספרים, המספר הראשון הוא .d-0"&amp;B1662&amp;".t-המספר השני הוא .d-0"&amp;C1662&amp;".t-המספר השלישי הוא .d-0"&amp;D1662,IF(COUNT(B1662:D1662)=2,"יש שתי מספרים, המספר הראשון הוא .d-0"&amp;IF(B1662="",C1662,B1662)&amp;".t-המספר השני הוא .d-0"&amp;IF(D1662="",C1662,D1662),"המספר הוא.d-0"&amp;B1662&amp;C1662&amp;D1662))&amp;",.t-וכן,"&amp;INDEX('טבלת האלפון'!A:A,L1662)&amp;","&amp;INDEX('טבלת האלפון'!B:B,L1662)&amp;",ו"&amp;INDEX('טבלת האלפון'!C:C,L1662)&amp;","&amp;IF(COUNT(R1662:T1662)=3,"יש שלוש מספרים, המספר הראשון הוא .d-0"&amp;R1662&amp;".t-המספר השני הוא .d-0"&amp;S1662&amp;".t-המספר השלישי הוא .d-0"&amp;T1662,IF(COUNT(R1662:T1662)=2,"יש שתי מספרים, המספר הראשון הוא .d-0"&amp;IF(R1662="",S1662,R1662)&amp;".t-המספר השני הוא .d-0"&amp;IF(T1662="",S1662,T1662),"המספר הוא.d-0"&amp;R1662&amp;S1662&amp;T1662)),"")</f>
        <v/>
      </c>
      <c r="I16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האלפון'!A1662&amp;'טבלת האלפון'!B1662,"'",""),"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62" s="4" t="str">
        <f t="shared" si="299"/>
        <v/>
      </c>
      <c r="K1662" t="str">
        <f t="shared" si="300"/>
        <v/>
      </c>
      <c r="L1662" t="str">
        <f t="shared" si="291"/>
        <v/>
      </c>
      <c r="M1662">
        <f t="shared" si="293"/>
        <v>5</v>
      </c>
      <c r="N1662">
        <f>ROW()</f>
        <v>1662</v>
      </c>
      <c r="O1662" t="str">
        <f t="shared" si="292"/>
        <v/>
      </c>
      <c r="R1662" t="str">
        <f t="shared" si="294"/>
        <v/>
      </c>
      <c r="S1662" t="str">
        <f t="shared" si="295"/>
        <v/>
      </c>
      <c r="T1662" t="str">
        <f t="shared" si="296"/>
        <v/>
      </c>
    </row>
    <row r="1663" spans="1:20" x14ac:dyDescent="0.2">
      <c r="A1663" t="str">
        <f>IF( T('טבלת האלפון'!A1663)="","",SUBSTITUTE(SUBSTITUTE('טבלת האלפון'!A1663," ",""),"'",""))</f>
        <v/>
      </c>
      <c r="B1663" s="11" t="str">
        <f>IF('טבלת האלפון'!H1663&gt;1,VALUE(SUBSTITUTE('טבלת האלפון'!H1663,"טל/פקס 0","")),"")</f>
        <v/>
      </c>
      <c r="C1663" t="str">
        <f>IF('טבלת האלפון'!I1663&gt;1,'טבלת האלפון'!I1663,"")</f>
        <v/>
      </c>
      <c r="D1663" t="str">
        <f>IF('טבלת האלפון'!J1663&gt;1,'טבלת האלפון'!J1663,"")</f>
        <v/>
      </c>
      <c r="E1663" t="str">
        <f t="shared" si="297"/>
        <v/>
      </c>
      <c r="F1663" t="str">
        <f t="shared" si="298"/>
        <v/>
      </c>
      <c r="G1663" t="str">
        <f t="shared" ref="G1663:G1726" si="301">IF(AND(T(A1663)&lt;&gt;"",COUNTIF(A:A,A1663)&gt;1),IF(A1663=A1662,"b","y"),"")</f>
        <v/>
      </c>
      <c r="H1663" s="16" t="str">
        <f>IF(J1663=2,"יש שני שמות עם אותו זיהוי, המערכת תשמיע את שניהם כעת,"&amp;'טבלת האלפון'!A1663&amp;","&amp;'טבלת האלפון'!B1663&amp;",ו"&amp;'טבלת האלפון'!C1663&amp;","&amp;IF(COUNT(B1663:D1663)=3,"יש שלוש מספרים, המספר הראשון הוא .d-0"&amp;B1663&amp;".t-המספר השני הוא .d-0"&amp;C1663&amp;".t-המספר השלישי הוא .d-0"&amp;D1663,IF(COUNT(B1663:D1663)=2,"יש שתי מספרים, המספר הראשון הוא .d-0"&amp;IF(B1663="",C1663,B1663)&amp;".t-המספר השני הוא .d-0"&amp;IF(D1663="",C1663,D1663),"המספר הוא.d-0"&amp;B1663&amp;C1663&amp;D1663))&amp;",.t-וכן,"&amp;INDEX('טבלת האלפון'!A:A,L1663)&amp;","&amp;INDEX('טבלת האלפון'!B:B,L1663)&amp;",ו"&amp;INDEX('טבלת האלפון'!C:C,L1663)&amp;","&amp;IF(COUNT(R1663:T1663)=3,"יש שלוש מספרים, המספר הראשון הוא .d-0"&amp;R1663&amp;".t-המספר השני הוא .d-0"&amp;S1663&amp;".t-המספר השלישי הוא .d-0"&amp;T1663,IF(COUNT(R1663:T1663)=2,"יש שתי מספרים, המספר הראשון הוא .d-0"&amp;IF(R1663="",S1663,R1663)&amp;".t-המספר השני הוא .d-0"&amp;IF(T1663="",S1663,T1663),"המספר הוא.d-0"&amp;R1663&amp;S1663&amp;T1663)),"")</f>
        <v/>
      </c>
      <c r="I16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האלפון'!A1663&amp;'טבלת האלפון'!B1663,"'",""),"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63" s="4" t="str">
        <f t="shared" si="299"/>
        <v/>
      </c>
      <c r="K1663" t="str">
        <f t="shared" si="300"/>
        <v/>
      </c>
      <c r="L1663" t="str">
        <f t="shared" ref="L1663:L1726" si="302">IF(J1663&lt;&gt;"",MATCH(I1663,I:I,0),"")</f>
        <v/>
      </c>
      <c r="M1663">
        <f t="shared" si="293"/>
        <v>5</v>
      </c>
      <c r="N1663">
        <f>ROW()</f>
        <v>1663</v>
      </c>
      <c r="O1663" t="str">
        <f t="shared" ref="O1663:O1726" si="303">IF(AND(T(A1663)&lt;&gt;"",COUNTIF(I:I,I1663)&gt;1),IF(N1663=M1663,"ראשוני","כפול"),"")</f>
        <v/>
      </c>
      <c r="R1663" t="str">
        <f t="shared" si="294"/>
        <v/>
      </c>
      <c r="S1663" t="str">
        <f t="shared" si="295"/>
        <v/>
      </c>
      <c r="T1663" t="str">
        <f t="shared" si="296"/>
        <v/>
      </c>
    </row>
    <row r="1664" spans="1:20" x14ac:dyDescent="0.2">
      <c r="A1664" t="str">
        <f>IF( T('טבלת האלפון'!A1664)="","",SUBSTITUTE(SUBSTITUTE('טבלת האלפון'!A1664," ",""),"'",""))</f>
        <v/>
      </c>
      <c r="B1664" s="11" t="str">
        <f>IF('טבלת האלפון'!H1664&gt;1,VALUE(SUBSTITUTE('טבלת האלפון'!H1664,"טל/פקס 0","")),"")</f>
        <v/>
      </c>
      <c r="C1664" t="str">
        <f>IF('טבלת האלפון'!I1664&gt;1,'טבלת האלפון'!I1664,"")</f>
        <v/>
      </c>
      <c r="D1664" t="str">
        <f>IF('טבלת האלפון'!J1664&gt;1,'טבלת האלפון'!J1664,"")</f>
        <v/>
      </c>
      <c r="E1664" t="str">
        <f t="shared" si="297"/>
        <v/>
      </c>
      <c r="F1664" t="str">
        <f t="shared" si="298"/>
        <v/>
      </c>
      <c r="G1664" t="str">
        <f t="shared" si="301"/>
        <v/>
      </c>
      <c r="H1664" s="16" t="str">
        <f>IF(J1664=2,"יש שני שמות עם אותו זיהוי, המערכת תשמיע את שניהם כעת,"&amp;'טבלת האלפון'!A1664&amp;","&amp;'טבלת האלפון'!B1664&amp;",ו"&amp;'טבלת האלפון'!C1664&amp;","&amp;IF(COUNT(B1664:D1664)=3,"יש שלוש מספרים, המספר הראשון הוא .d-0"&amp;B1664&amp;".t-המספר השני הוא .d-0"&amp;C1664&amp;".t-המספר השלישי הוא .d-0"&amp;D1664,IF(COUNT(B1664:D1664)=2,"יש שתי מספרים, המספר הראשון הוא .d-0"&amp;IF(B1664="",C1664,B1664)&amp;".t-המספר השני הוא .d-0"&amp;IF(D1664="",C1664,D1664),"המספר הוא.d-0"&amp;B1664&amp;C1664&amp;D1664))&amp;",.t-וכן,"&amp;INDEX('טבלת האלפון'!A:A,L1664)&amp;","&amp;INDEX('טבלת האלפון'!B:B,L1664)&amp;",ו"&amp;INDEX('טבלת האלפון'!C:C,L1664)&amp;","&amp;IF(COUNT(R1664:T1664)=3,"יש שלוש מספרים, המספר הראשון הוא .d-0"&amp;R1664&amp;".t-המספר השני הוא .d-0"&amp;S1664&amp;".t-המספר השלישי הוא .d-0"&amp;T1664,IF(COUNT(R1664:T1664)=2,"יש שתי מספרים, המספר הראשון הוא .d-0"&amp;IF(R1664="",S1664,R1664)&amp;".t-המספר השני הוא .d-0"&amp;IF(T1664="",S1664,T1664),"המספר הוא.d-0"&amp;R1664&amp;S1664&amp;T1664)),"")</f>
        <v/>
      </c>
      <c r="I16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האלפון'!A1664&amp;'טבלת האלפון'!B1664,"'",""),"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64" s="4" t="str">
        <f t="shared" si="299"/>
        <v/>
      </c>
      <c r="K1664" t="str">
        <f t="shared" si="300"/>
        <v/>
      </c>
      <c r="L1664" t="str">
        <f t="shared" si="302"/>
        <v/>
      </c>
      <c r="M1664">
        <f t="shared" si="293"/>
        <v>5</v>
      </c>
      <c r="N1664">
        <f>ROW()</f>
        <v>1664</v>
      </c>
      <c r="O1664" t="str">
        <f t="shared" si="303"/>
        <v/>
      </c>
      <c r="R1664" t="str">
        <f t="shared" si="294"/>
        <v/>
      </c>
      <c r="S1664" t="str">
        <f t="shared" si="295"/>
        <v/>
      </c>
      <c r="T1664" t="str">
        <f t="shared" si="296"/>
        <v/>
      </c>
    </row>
    <row r="1665" spans="1:20" x14ac:dyDescent="0.2">
      <c r="A1665" t="str">
        <f>IF( T('טבלת האלפון'!A1665)="","",SUBSTITUTE(SUBSTITUTE('טבלת האלפון'!A1665," ",""),"'",""))</f>
        <v/>
      </c>
      <c r="B1665" s="11" t="str">
        <f>IF('טבלת האלפון'!H1665&gt;1,VALUE(SUBSTITUTE('טבלת האלפון'!H1665,"טל/פקס 0","")),"")</f>
        <v/>
      </c>
      <c r="C1665" t="str">
        <f>IF('טבלת האלפון'!I1665&gt;1,'טבלת האלפון'!I1665,"")</f>
        <v/>
      </c>
      <c r="D1665" t="str">
        <f>IF('טבלת האלפון'!J1665&gt;1,'טבלת האלפון'!J1665,"")</f>
        <v/>
      </c>
      <c r="E1665" t="str">
        <f t="shared" si="297"/>
        <v/>
      </c>
      <c r="F1665" t="str">
        <f t="shared" si="298"/>
        <v/>
      </c>
      <c r="G1665" t="str">
        <f t="shared" si="301"/>
        <v/>
      </c>
      <c r="H1665" s="16" t="str">
        <f>IF(J1665=2,"יש שני שמות עם אותו זיהוי, המערכת תשמיע את שניהם כעת,"&amp;'טבלת האלפון'!A1665&amp;","&amp;'טבלת האלפון'!B1665&amp;",ו"&amp;'טבלת האלפון'!C1665&amp;","&amp;IF(COUNT(B1665:D1665)=3,"יש שלוש מספרים, המספר הראשון הוא .d-0"&amp;B1665&amp;".t-המספר השני הוא .d-0"&amp;C1665&amp;".t-המספר השלישי הוא .d-0"&amp;D1665,IF(COUNT(B1665:D1665)=2,"יש שתי מספרים, המספר הראשון הוא .d-0"&amp;IF(B1665="",C1665,B1665)&amp;".t-המספר השני הוא .d-0"&amp;IF(D1665="",C1665,D1665),"המספר הוא.d-0"&amp;B1665&amp;C1665&amp;D1665))&amp;",.t-וכן,"&amp;INDEX('טבלת האלפון'!A:A,L1665)&amp;","&amp;INDEX('טבלת האלפון'!B:B,L1665)&amp;",ו"&amp;INDEX('טבלת האלפון'!C:C,L1665)&amp;","&amp;IF(COUNT(R1665:T1665)=3,"יש שלוש מספרים, המספר הראשון הוא .d-0"&amp;R1665&amp;".t-המספר השני הוא .d-0"&amp;S1665&amp;".t-המספר השלישי הוא .d-0"&amp;T1665,IF(COUNT(R1665:T1665)=2,"יש שתי מספרים, המספר הראשון הוא .d-0"&amp;IF(R1665="",S1665,R1665)&amp;".t-המספר השני הוא .d-0"&amp;IF(T1665="",S1665,T1665),"המספר הוא.d-0"&amp;R1665&amp;S1665&amp;T1665)),"")</f>
        <v/>
      </c>
      <c r="I16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האלפון'!A1665&amp;'טבלת האלפון'!B1665,"'",""),"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65" s="4" t="str">
        <f t="shared" si="299"/>
        <v/>
      </c>
      <c r="K1665" t="str">
        <f t="shared" si="300"/>
        <v/>
      </c>
      <c r="L1665" t="str">
        <f t="shared" si="302"/>
        <v/>
      </c>
      <c r="M1665">
        <f t="shared" ref="M1665:M1728" si="304">MATCH(I1665,I:I,0)</f>
        <v>5</v>
      </c>
      <c r="N1665">
        <f>ROW()</f>
        <v>1665</v>
      </c>
      <c r="O1665" t="str">
        <f t="shared" si="303"/>
        <v/>
      </c>
      <c r="R1665" t="str">
        <f t="shared" ref="R1665:R1728" si="305">IFERROR(INDEX(B:B,$L1665),"")</f>
        <v/>
      </c>
      <c r="S1665" t="str">
        <f t="shared" ref="S1665:S1728" si="306">IFERROR(INDEX(C:C,$L1665),"")</f>
        <v/>
      </c>
      <c r="T1665" t="str">
        <f t="shared" ref="T1665:T1728" si="307">IFERROR(INDEX(D:D,$L1665),"")</f>
        <v/>
      </c>
    </row>
    <row r="1666" spans="1:20" x14ac:dyDescent="0.2">
      <c r="A1666" t="str">
        <f>IF( T('טבלת האלפון'!A1666)="","",SUBSTITUTE(SUBSTITUTE('טבלת האלפון'!A1666," ",""),"'",""))</f>
        <v/>
      </c>
      <c r="B1666" s="11" t="str">
        <f>IF('טבלת האלפון'!H1666&gt;1,VALUE(SUBSTITUTE('טבלת האלפון'!H1666,"טל/פקס 0","")),"")</f>
        <v/>
      </c>
      <c r="C1666" t="str">
        <f>IF('טבלת האלפון'!I1666&gt;1,'טבלת האלפון'!I1666,"")</f>
        <v/>
      </c>
      <c r="D1666" t="str">
        <f>IF('טבלת האלפון'!J1666&gt;1,'טבלת האלפון'!J1666,"")</f>
        <v/>
      </c>
      <c r="E1666" t="str">
        <f t="shared" si="297"/>
        <v/>
      </c>
      <c r="F1666" t="str">
        <f t="shared" si="298"/>
        <v/>
      </c>
      <c r="G1666" t="str">
        <f t="shared" si="301"/>
        <v/>
      </c>
      <c r="H1666" s="16" t="str">
        <f>IF(J1666=2,"יש שני שמות עם אותו זיהוי, המערכת תשמיע את שניהם כעת,"&amp;'טבלת האלפון'!A1666&amp;","&amp;'טבלת האלפון'!B1666&amp;",ו"&amp;'טבלת האלפון'!C1666&amp;","&amp;IF(COUNT(B1666:D1666)=3,"יש שלוש מספרים, המספר הראשון הוא .d-0"&amp;B1666&amp;".t-המספר השני הוא .d-0"&amp;C1666&amp;".t-המספר השלישי הוא .d-0"&amp;D1666,IF(COUNT(B1666:D1666)=2,"יש שתי מספרים, המספר הראשון הוא .d-0"&amp;IF(B1666="",C1666,B1666)&amp;".t-המספר השני הוא .d-0"&amp;IF(D1666="",C1666,D1666),"המספר הוא.d-0"&amp;B1666&amp;C1666&amp;D1666))&amp;",.t-וכן,"&amp;INDEX('טבלת האלפון'!A:A,L1666)&amp;","&amp;INDEX('טבלת האלפון'!B:B,L1666)&amp;",ו"&amp;INDEX('טבלת האלפון'!C:C,L1666)&amp;","&amp;IF(COUNT(R1666:T1666)=3,"יש שלוש מספרים, המספר הראשון הוא .d-0"&amp;R1666&amp;".t-המספר השני הוא .d-0"&amp;S1666&amp;".t-המספר השלישי הוא .d-0"&amp;T1666,IF(COUNT(R1666:T1666)=2,"יש שתי מספרים, המספר הראשון הוא .d-0"&amp;IF(R1666="",S1666,R1666)&amp;".t-המספר השני הוא .d-0"&amp;IF(T1666="",S1666,T1666),"המספר הוא.d-0"&amp;R1666&amp;S1666&amp;T1666)),"")</f>
        <v/>
      </c>
      <c r="I16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האלפון'!A1666&amp;'טבלת האלפון'!B1666,"'",""),"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66" s="4" t="str">
        <f t="shared" si="299"/>
        <v/>
      </c>
      <c r="K1666" t="str">
        <f t="shared" si="300"/>
        <v/>
      </c>
      <c r="L1666" t="str">
        <f t="shared" si="302"/>
        <v/>
      </c>
      <c r="M1666">
        <f t="shared" si="304"/>
        <v>5</v>
      </c>
      <c r="N1666">
        <f>ROW()</f>
        <v>1666</v>
      </c>
      <c r="O1666" t="str">
        <f t="shared" si="303"/>
        <v/>
      </c>
      <c r="R1666" t="str">
        <f t="shared" si="305"/>
        <v/>
      </c>
      <c r="S1666" t="str">
        <f t="shared" si="306"/>
        <v/>
      </c>
      <c r="T1666" t="str">
        <f t="shared" si="307"/>
        <v/>
      </c>
    </row>
    <row r="1667" spans="1:20" x14ac:dyDescent="0.2">
      <c r="A1667" t="str">
        <f>IF( T('טבלת האלפון'!A1667)="","",SUBSTITUTE(SUBSTITUTE('טבלת האלפון'!A1667," ",""),"'",""))</f>
        <v/>
      </c>
      <c r="B1667" s="11" t="str">
        <f>IF('טבלת האלפון'!H1667&gt;1,VALUE(SUBSTITUTE('טבלת האלפון'!H1667,"טל/פקס 0","")),"")</f>
        <v/>
      </c>
      <c r="C1667" t="str">
        <f>IF('טבלת האלפון'!I1667&gt;1,'טבלת האלפון'!I1667,"")</f>
        <v/>
      </c>
      <c r="D1667" t="str">
        <f>IF('טבלת האלפון'!J1667&gt;1,'טבלת האלפון'!J1667,"")</f>
        <v/>
      </c>
      <c r="E1667" t="str">
        <f t="shared" si="297"/>
        <v/>
      </c>
      <c r="F1667" t="str">
        <f t="shared" si="298"/>
        <v/>
      </c>
      <c r="G1667" t="str">
        <f t="shared" si="301"/>
        <v/>
      </c>
      <c r="H1667" s="16" t="str">
        <f>IF(J1667=2,"יש שני שמות עם אותו זיהוי, המערכת תשמיע את שניהם כעת,"&amp;'טבלת האלפון'!A1667&amp;","&amp;'טבלת האלפון'!B1667&amp;",ו"&amp;'טבלת האלפון'!C1667&amp;","&amp;IF(COUNT(B1667:D1667)=3,"יש שלוש מספרים, המספר הראשון הוא .d-0"&amp;B1667&amp;".t-המספר השני הוא .d-0"&amp;C1667&amp;".t-המספר השלישי הוא .d-0"&amp;D1667,IF(COUNT(B1667:D1667)=2,"יש שתי מספרים, המספר הראשון הוא .d-0"&amp;IF(B1667="",C1667,B1667)&amp;".t-המספר השני הוא .d-0"&amp;IF(D1667="",C1667,D1667),"המספר הוא.d-0"&amp;B1667&amp;C1667&amp;D1667))&amp;",.t-וכן,"&amp;INDEX('טבלת האלפון'!A:A,L1667)&amp;","&amp;INDEX('טבלת האלפון'!B:B,L1667)&amp;",ו"&amp;INDEX('טבלת האלפון'!C:C,L1667)&amp;","&amp;IF(COUNT(R1667:T1667)=3,"יש שלוש מספרים, המספר הראשון הוא .d-0"&amp;R1667&amp;".t-המספר השני הוא .d-0"&amp;S1667&amp;".t-המספר השלישי הוא .d-0"&amp;T1667,IF(COUNT(R1667:T1667)=2,"יש שתי מספרים, המספר הראשון הוא .d-0"&amp;IF(R1667="",S1667,R1667)&amp;".t-המספר השני הוא .d-0"&amp;IF(T1667="",S1667,T1667),"המספר הוא.d-0"&amp;R1667&amp;S1667&amp;T1667)),"")</f>
        <v/>
      </c>
      <c r="I16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האלפון'!A1667&amp;'טבלת האלפון'!B1667,"'",""),"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67" s="4" t="str">
        <f t="shared" si="299"/>
        <v/>
      </c>
      <c r="K1667" t="str">
        <f t="shared" si="300"/>
        <v/>
      </c>
      <c r="L1667" t="str">
        <f t="shared" si="302"/>
        <v/>
      </c>
      <c r="M1667">
        <f t="shared" si="304"/>
        <v>5</v>
      </c>
      <c r="N1667">
        <f>ROW()</f>
        <v>1667</v>
      </c>
      <c r="O1667" t="str">
        <f t="shared" si="303"/>
        <v/>
      </c>
      <c r="R1667" t="str">
        <f t="shared" si="305"/>
        <v/>
      </c>
      <c r="S1667" t="str">
        <f t="shared" si="306"/>
        <v/>
      </c>
      <c r="T1667" t="str">
        <f t="shared" si="307"/>
        <v/>
      </c>
    </row>
    <row r="1668" spans="1:20" x14ac:dyDescent="0.2">
      <c r="A1668" t="str">
        <f>IF( T('טבלת האלפון'!A1668)="","",SUBSTITUTE(SUBSTITUTE('טבלת האלפון'!A1668," ",""),"'",""))</f>
        <v/>
      </c>
      <c r="B1668" s="11" t="str">
        <f>IF('טבלת האלפון'!H1668&gt;1,VALUE(SUBSTITUTE('טבלת האלפון'!H1668,"טל/פקס 0","")),"")</f>
        <v/>
      </c>
      <c r="C1668" t="str">
        <f>IF('טבלת האלפון'!I1668&gt;1,'טבלת האלפון'!I1668,"")</f>
        <v/>
      </c>
      <c r="D1668" t="str">
        <f>IF('טבלת האלפון'!J1668&gt;1,'טבלת האלפון'!J1668,"")</f>
        <v/>
      </c>
      <c r="E1668" t="str">
        <f t="shared" si="297"/>
        <v/>
      </c>
      <c r="F1668" t="str">
        <f t="shared" si="298"/>
        <v/>
      </c>
      <c r="G1668" t="str">
        <f t="shared" si="301"/>
        <v/>
      </c>
      <c r="H1668" s="16" t="str">
        <f>IF(J1668=2,"יש שני שמות עם אותו זיהוי, המערכת תשמיע את שניהם כעת,"&amp;'טבלת האלפון'!A1668&amp;","&amp;'טבלת האלפון'!B1668&amp;",ו"&amp;'טבלת האלפון'!C1668&amp;","&amp;IF(COUNT(B1668:D1668)=3,"יש שלוש מספרים, המספר הראשון הוא .d-0"&amp;B1668&amp;".t-המספר השני הוא .d-0"&amp;C1668&amp;".t-המספר השלישי הוא .d-0"&amp;D1668,IF(COUNT(B1668:D1668)=2,"יש שתי מספרים, המספר הראשון הוא .d-0"&amp;IF(B1668="",C1668,B1668)&amp;".t-המספר השני הוא .d-0"&amp;IF(D1668="",C1668,D1668),"המספר הוא.d-0"&amp;B1668&amp;C1668&amp;D1668))&amp;",.t-וכן,"&amp;INDEX('טבלת האלפון'!A:A,L1668)&amp;","&amp;INDEX('טבלת האלפון'!B:B,L1668)&amp;",ו"&amp;INDEX('טבלת האלפון'!C:C,L1668)&amp;","&amp;IF(COUNT(R1668:T1668)=3,"יש שלוש מספרים, המספר הראשון הוא .d-0"&amp;R1668&amp;".t-המספר השני הוא .d-0"&amp;S1668&amp;".t-המספר השלישי הוא .d-0"&amp;T1668,IF(COUNT(R1668:T1668)=2,"יש שתי מספרים, המספר הראשון הוא .d-0"&amp;IF(R1668="",S1668,R1668)&amp;".t-המספר השני הוא .d-0"&amp;IF(T1668="",S1668,T1668),"המספר הוא.d-0"&amp;R1668&amp;S1668&amp;T1668)),"")</f>
        <v/>
      </c>
      <c r="I16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האלפון'!A1668&amp;'טבלת האלפון'!B1668,"'",""),"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68" s="4" t="str">
        <f t="shared" si="299"/>
        <v/>
      </c>
      <c r="K1668" t="str">
        <f t="shared" si="300"/>
        <v/>
      </c>
      <c r="L1668" t="str">
        <f t="shared" si="302"/>
        <v/>
      </c>
      <c r="M1668">
        <f t="shared" si="304"/>
        <v>5</v>
      </c>
      <c r="N1668">
        <f>ROW()</f>
        <v>1668</v>
      </c>
      <c r="O1668" t="str">
        <f t="shared" si="303"/>
        <v/>
      </c>
      <c r="R1668" t="str">
        <f t="shared" si="305"/>
        <v/>
      </c>
      <c r="S1668" t="str">
        <f t="shared" si="306"/>
        <v/>
      </c>
      <c r="T1668" t="str">
        <f t="shared" si="307"/>
        <v/>
      </c>
    </row>
    <row r="1669" spans="1:20" x14ac:dyDescent="0.2">
      <c r="A1669" t="str">
        <f>IF( T('טבלת האלפון'!A1669)="","",SUBSTITUTE(SUBSTITUTE('טבלת האלפון'!A1669," ",""),"'",""))</f>
        <v/>
      </c>
      <c r="B1669" s="11" t="str">
        <f>IF('טבלת האלפון'!H1669&gt;1,VALUE(SUBSTITUTE('טבלת האלפון'!H1669,"טל/פקס 0","")),"")</f>
        <v/>
      </c>
      <c r="C1669" t="str">
        <f>IF('טבלת האלפון'!I1669&gt;1,'טבלת האלפון'!I1669,"")</f>
        <v/>
      </c>
      <c r="D1669" t="str">
        <f>IF('טבלת האלפון'!J1669&gt;1,'טבלת האלפון'!J1669,"")</f>
        <v/>
      </c>
      <c r="E1669" t="str">
        <f t="shared" si="297"/>
        <v/>
      </c>
      <c r="F1669" t="str">
        <f t="shared" si="298"/>
        <v/>
      </c>
      <c r="G1669" t="str">
        <f t="shared" si="301"/>
        <v/>
      </c>
      <c r="H1669" s="16" t="str">
        <f>IF(J1669=2,"יש שני שמות עם אותו זיהוי, המערכת תשמיע את שניהם כעת,"&amp;'טבלת האלפון'!A1669&amp;","&amp;'טבלת האלפון'!B1669&amp;",ו"&amp;'טבלת האלפון'!C1669&amp;","&amp;IF(COUNT(B1669:D1669)=3,"יש שלוש מספרים, המספר הראשון הוא .d-0"&amp;B1669&amp;".t-המספר השני הוא .d-0"&amp;C1669&amp;".t-המספר השלישי הוא .d-0"&amp;D1669,IF(COUNT(B1669:D1669)=2,"יש שתי מספרים, המספר הראשון הוא .d-0"&amp;IF(B1669="",C1669,B1669)&amp;".t-המספר השני הוא .d-0"&amp;IF(D1669="",C1669,D1669),"המספר הוא.d-0"&amp;B1669&amp;C1669&amp;D1669))&amp;",.t-וכן,"&amp;INDEX('טבלת האלפון'!A:A,L1669)&amp;","&amp;INDEX('טבלת האלפון'!B:B,L1669)&amp;",ו"&amp;INDEX('טבלת האלפון'!C:C,L1669)&amp;","&amp;IF(COUNT(R1669:T1669)=3,"יש שלוש מספרים, המספר הראשון הוא .d-0"&amp;R1669&amp;".t-המספר השני הוא .d-0"&amp;S1669&amp;".t-המספר השלישי הוא .d-0"&amp;T1669,IF(COUNT(R1669:T1669)=2,"יש שתי מספרים, המספר הראשון הוא .d-0"&amp;IF(R1669="",S1669,R1669)&amp;".t-המספר השני הוא .d-0"&amp;IF(T1669="",S1669,T1669),"המספר הוא.d-0"&amp;R1669&amp;S1669&amp;T1669)),"")</f>
        <v/>
      </c>
      <c r="I16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האלפון'!A1669&amp;'טבלת האלפון'!B1669,"'",""),"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69" s="4" t="str">
        <f t="shared" si="299"/>
        <v/>
      </c>
      <c r="K1669" t="str">
        <f t="shared" si="300"/>
        <v/>
      </c>
      <c r="L1669" t="str">
        <f t="shared" si="302"/>
        <v/>
      </c>
      <c r="M1669">
        <f t="shared" si="304"/>
        <v>5</v>
      </c>
      <c r="N1669">
        <f>ROW()</f>
        <v>1669</v>
      </c>
      <c r="O1669" t="str">
        <f t="shared" si="303"/>
        <v/>
      </c>
      <c r="R1669" t="str">
        <f t="shared" si="305"/>
        <v/>
      </c>
      <c r="S1669" t="str">
        <f t="shared" si="306"/>
        <v/>
      </c>
      <c r="T1669" t="str">
        <f t="shared" si="307"/>
        <v/>
      </c>
    </row>
    <row r="1670" spans="1:20" x14ac:dyDescent="0.2">
      <c r="A1670" t="str">
        <f>IF( T('טבלת האלפון'!A1670)="","",SUBSTITUTE(SUBSTITUTE('טבלת האלפון'!A1670," ",""),"'",""))</f>
        <v/>
      </c>
      <c r="B1670" s="11" t="str">
        <f>IF('טבלת האלפון'!H1670&gt;1,VALUE(SUBSTITUTE('טבלת האלפון'!H1670,"טל/פקס 0","")),"")</f>
        <v/>
      </c>
      <c r="C1670" t="str">
        <f>IF('טבלת האלפון'!I1670&gt;1,'טבלת האלפון'!I1670,"")</f>
        <v/>
      </c>
      <c r="D1670" t="str">
        <f>IF('טבלת האלפון'!J1670&gt;1,'טבלת האלפון'!J1670,"")</f>
        <v/>
      </c>
      <c r="E1670" t="str">
        <f t="shared" si="297"/>
        <v/>
      </c>
      <c r="F1670" t="str">
        <f t="shared" si="298"/>
        <v/>
      </c>
      <c r="G1670" t="str">
        <f t="shared" si="301"/>
        <v/>
      </c>
      <c r="H1670" s="16" t="str">
        <f>IF(J1670=2,"יש שני שמות עם אותו זיהוי, המערכת תשמיע את שניהם כעת,"&amp;'טבלת האלפון'!A1670&amp;","&amp;'טבלת האלפון'!B1670&amp;",ו"&amp;'טבלת האלפון'!C1670&amp;","&amp;IF(COUNT(B1670:D1670)=3,"יש שלוש מספרים, המספר הראשון הוא .d-0"&amp;B1670&amp;".t-המספר השני הוא .d-0"&amp;C1670&amp;".t-המספר השלישי הוא .d-0"&amp;D1670,IF(COUNT(B1670:D1670)=2,"יש שתי מספרים, המספר הראשון הוא .d-0"&amp;IF(B1670="",C1670,B1670)&amp;".t-המספר השני הוא .d-0"&amp;IF(D1670="",C1670,D1670),"המספר הוא.d-0"&amp;B1670&amp;C1670&amp;D1670))&amp;",.t-וכן,"&amp;INDEX('טבלת האלפון'!A:A,L1670)&amp;","&amp;INDEX('טבלת האלפון'!B:B,L1670)&amp;",ו"&amp;INDEX('טבלת האלפון'!C:C,L1670)&amp;","&amp;IF(COUNT(R1670:T1670)=3,"יש שלוש מספרים, המספר הראשון הוא .d-0"&amp;R1670&amp;".t-המספר השני הוא .d-0"&amp;S1670&amp;".t-המספר השלישי הוא .d-0"&amp;T1670,IF(COUNT(R1670:T1670)=2,"יש שתי מספרים, המספר הראשון הוא .d-0"&amp;IF(R1670="",S1670,R1670)&amp;".t-המספר השני הוא .d-0"&amp;IF(T1670="",S1670,T1670),"המספר הוא.d-0"&amp;R1670&amp;S1670&amp;T1670)),"")</f>
        <v/>
      </c>
      <c r="I16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האלפון'!A1670&amp;'טבלת האלפון'!B1670,"'",""),"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70" s="4" t="str">
        <f t="shared" si="299"/>
        <v/>
      </c>
      <c r="K1670" t="str">
        <f t="shared" si="300"/>
        <v/>
      </c>
      <c r="L1670" t="str">
        <f t="shared" si="302"/>
        <v/>
      </c>
      <c r="M1670">
        <f t="shared" si="304"/>
        <v>5</v>
      </c>
      <c r="N1670">
        <f>ROW()</f>
        <v>1670</v>
      </c>
      <c r="O1670" t="str">
        <f t="shared" si="303"/>
        <v/>
      </c>
      <c r="R1670" t="str">
        <f t="shared" si="305"/>
        <v/>
      </c>
      <c r="S1670" t="str">
        <f t="shared" si="306"/>
        <v/>
      </c>
      <c r="T1670" t="str">
        <f t="shared" si="307"/>
        <v/>
      </c>
    </row>
    <row r="1671" spans="1:20" x14ac:dyDescent="0.2">
      <c r="A1671" t="str">
        <f>IF( T('טבלת האלפון'!A1671)="","",SUBSTITUTE(SUBSTITUTE('טבלת האלפון'!A1671," ",""),"'",""))</f>
        <v/>
      </c>
      <c r="B1671" s="11" t="str">
        <f>IF('טבלת האלפון'!H1671&gt;1,VALUE(SUBSTITUTE('טבלת האלפון'!H1671,"טל/פקס 0","")),"")</f>
        <v/>
      </c>
      <c r="C1671" t="str">
        <f>IF('טבלת האלפון'!I1671&gt;1,'טבלת האלפון'!I1671,"")</f>
        <v/>
      </c>
      <c r="D1671" t="str">
        <f>IF('טבלת האלפון'!J1671&gt;1,'טבלת האלפון'!J1671,"")</f>
        <v/>
      </c>
      <c r="E1671" t="str">
        <f t="shared" si="297"/>
        <v/>
      </c>
      <c r="F1671" t="str">
        <f t="shared" si="298"/>
        <v/>
      </c>
      <c r="G1671" t="str">
        <f t="shared" si="301"/>
        <v/>
      </c>
      <c r="H1671" s="16" t="str">
        <f>IF(J1671=2,"יש שני שמות עם אותו זיהוי, המערכת תשמיע את שניהם כעת,"&amp;'טבלת האלפון'!A1671&amp;","&amp;'טבלת האלפון'!B1671&amp;",ו"&amp;'טבלת האלפון'!C1671&amp;","&amp;IF(COUNT(B1671:D1671)=3,"יש שלוש מספרים, המספר הראשון הוא .d-0"&amp;B1671&amp;".t-המספר השני הוא .d-0"&amp;C1671&amp;".t-המספר השלישי הוא .d-0"&amp;D1671,IF(COUNT(B1671:D1671)=2,"יש שתי מספרים, המספר הראשון הוא .d-0"&amp;IF(B1671="",C1671,B1671)&amp;".t-המספר השני הוא .d-0"&amp;IF(D1671="",C1671,D1671),"המספר הוא.d-0"&amp;B1671&amp;C1671&amp;D1671))&amp;",.t-וכן,"&amp;INDEX('טבלת האלפון'!A:A,L1671)&amp;","&amp;INDEX('טבלת האלפון'!B:B,L1671)&amp;",ו"&amp;INDEX('טבלת האלפון'!C:C,L1671)&amp;","&amp;IF(COUNT(R1671:T1671)=3,"יש שלוש מספרים, המספר הראשון הוא .d-0"&amp;R1671&amp;".t-המספר השני הוא .d-0"&amp;S1671&amp;".t-המספר השלישי הוא .d-0"&amp;T1671,IF(COUNT(R1671:T1671)=2,"יש שתי מספרים, המספר הראשון הוא .d-0"&amp;IF(R1671="",S1671,R1671)&amp;".t-המספר השני הוא .d-0"&amp;IF(T1671="",S1671,T1671),"המספר הוא.d-0"&amp;R1671&amp;S1671&amp;T1671)),"")</f>
        <v/>
      </c>
      <c r="I16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האלפון'!A1671&amp;'טבלת האלפון'!B1671,"'",""),"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71" s="4" t="str">
        <f t="shared" si="299"/>
        <v/>
      </c>
      <c r="K1671" t="str">
        <f t="shared" si="300"/>
        <v/>
      </c>
      <c r="L1671" t="str">
        <f t="shared" si="302"/>
        <v/>
      </c>
      <c r="M1671">
        <f t="shared" si="304"/>
        <v>5</v>
      </c>
      <c r="N1671">
        <f>ROW()</f>
        <v>1671</v>
      </c>
      <c r="O1671" t="str">
        <f t="shared" si="303"/>
        <v/>
      </c>
      <c r="R1671" t="str">
        <f t="shared" si="305"/>
        <v/>
      </c>
      <c r="S1671" t="str">
        <f t="shared" si="306"/>
        <v/>
      </c>
      <c r="T1671" t="str">
        <f t="shared" si="307"/>
        <v/>
      </c>
    </row>
    <row r="1672" spans="1:20" x14ac:dyDescent="0.2">
      <c r="A1672" t="str">
        <f>IF( T('טבלת האלפון'!A1672)="","",SUBSTITUTE(SUBSTITUTE('טבלת האלפון'!A1672," ",""),"'",""))</f>
        <v/>
      </c>
      <c r="B1672" s="11" t="str">
        <f>IF('טבלת האלפון'!H1672&gt;1,VALUE(SUBSTITUTE('טבלת האלפון'!H1672,"טל/פקס 0","")),"")</f>
        <v/>
      </c>
      <c r="C1672" t="str">
        <f>IF('טבלת האלפון'!I1672&gt;1,'טבלת האלפון'!I1672,"")</f>
        <v/>
      </c>
      <c r="D1672" t="str">
        <f>IF('טבלת האלפון'!J1672&gt;1,'טבלת האלפון'!J1672,"")</f>
        <v/>
      </c>
      <c r="E1672" t="str">
        <f t="shared" si="297"/>
        <v/>
      </c>
      <c r="F1672" t="str">
        <f t="shared" si="298"/>
        <v/>
      </c>
      <c r="G1672" t="str">
        <f t="shared" si="301"/>
        <v/>
      </c>
      <c r="H1672" s="16" t="str">
        <f>IF(J1672=2,"יש שני שמות עם אותו זיהוי, המערכת תשמיע את שניהם כעת,"&amp;'טבלת האלפון'!A1672&amp;","&amp;'טבלת האלפון'!B1672&amp;",ו"&amp;'טבלת האלפון'!C1672&amp;","&amp;IF(COUNT(B1672:D1672)=3,"יש שלוש מספרים, המספר הראשון הוא .d-0"&amp;B1672&amp;".t-המספר השני הוא .d-0"&amp;C1672&amp;".t-המספר השלישי הוא .d-0"&amp;D1672,IF(COUNT(B1672:D1672)=2,"יש שתי מספרים, המספר הראשון הוא .d-0"&amp;IF(B1672="",C1672,B1672)&amp;".t-המספר השני הוא .d-0"&amp;IF(D1672="",C1672,D1672),"המספר הוא.d-0"&amp;B1672&amp;C1672&amp;D1672))&amp;",.t-וכן,"&amp;INDEX('טבלת האלפון'!A:A,L1672)&amp;","&amp;INDEX('טבלת האלפון'!B:B,L1672)&amp;",ו"&amp;INDEX('טבלת האלפון'!C:C,L1672)&amp;","&amp;IF(COUNT(R1672:T1672)=3,"יש שלוש מספרים, המספר הראשון הוא .d-0"&amp;R1672&amp;".t-המספר השני הוא .d-0"&amp;S1672&amp;".t-המספר השלישי הוא .d-0"&amp;T1672,IF(COUNT(R1672:T1672)=2,"יש שתי מספרים, המספר הראשון הוא .d-0"&amp;IF(R1672="",S1672,R1672)&amp;".t-המספר השני הוא .d-0"&amp;IF(T1672="",S1672,T1672),"המספר הוא.d-0"&amp;R1672&amp;S1672&amp;T1672)),"")</f>
        <v/>
      </c>
      <c r="I16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האלפון'!A1672&amp;'טבלת האלפון'!B1672,"'",""),"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72" s="4" t="str">
        <f t="shared" si="299"/>
        <v/>
      </c>
      <c r="K1672" t="str">
        <f t="shared" si="300"/>
        <v/>
      </c>
      <c r="L1672" t="str">
        <f t="shared" si="302"/>
        <v/>
      </c>
      <c r="M1672">
        <f t="shared" si="304"/>
        <v>5</v>
      </c>
      <c r="N1672">
        <f>ROW()</f>
        <v>1672</v>
      </c>
      <c r="O1672" t="str">
        <f t="shared" si="303"/>
        <v/>
      </c>
      <c r="R1672" t="str">
        <f t="shared" si="305"/>
        <v/>
      </c>
      <c r="S1672" t="str">
        <f t="shared" si="306"/>
        <v/>
      </c>
      <c r="T1672" t="str">
        <f t="shared" si="307"/>
        <v/>
      </c>
    </row>
    <row r="1673" spans="1:20" x14ac:dyDescent="0.2">
      <c r="A1673" t="str">
        <f>IF( T('טבלת האלפון'!A1673)="","",SUBSTITUTE(SUBSTITUTE('טבלת האלפון'!A1673," ",""),"'",""))</f>
        <v/>
      </c>
      <c r="B1673" s="11" t="str">
        <f>IF('טבלת האלפון'!H1673&gt;1,VALUE(SUBSTITUTE('טבלת האלפון'!H1673,"טל/פקס 0","")),"")</f>
        <v/>
      </c>
      <c r="C1673" t="str">
        <f>IF('טבלת האלפון'!I1673&gt;1,'טבלת האלפון'!I1673,"")</f>
        <v/>
      </c>
      <c r="D1673" t="str">
        <f>IF('טבלת האלפון'!J1673&gt;1,'טבלת האלפון'!J1673,"")</f>
        <v/>
      </c>
      <c r="E1673" t="str">
        <f t="shared" si="297"/>
        <v/>
      </c>
      <c r="F1673" t="str">
        <f t="shared" si="298"/>
        <v/>
      </c>
      <c r="G1673" t="str">
        <f t="shared" si="301"/>
        <v/>
      </c>
      <c r="H1673" s="16" t="str">
        <f>IF(J1673=2,"יש שני שמות עם אותו זיהוי, המערכת תשמיע את שניהם כעת,"&amp;'טבלת האלפון'!A1673&amp;","&amp;'טבלת האלפון'!B1673&amp;",ו"&amp;'טבלת האלפון'!C1673&amp;","&amp;IF(COUNT(B1673:D1673)=3,"יש שלוש מספרים, המספר הראשון הוא .d-0"&amp;B1673&amp;".t-המספר השני הוא .d-0"&amp;C1673&amp;".t-המספר השלישי הוא .d-0"&amp;D1673,IF(COUNT(B1673:D1673)=2,"יש שתי מספרים, המספר הראשון הוא .d-0"&amp;IF(B1673="",C1673,B1673)&amp;".t-המספר השני הוא .d-0"&amp;IF(D1673="",C1673,D1673),"המספר הוא.d-0"&amp;B1673&amp;C1673&amp;D1673))&amp;",.t-וכן,"&amp;INDEX('טבלת האלפון'!A:A,L1673)&amp;","&amp;INDEX('טבלת האלפון'!B:B,L1673)&amp;",ו"&amp;INDEX('טבלת האלפון'!C:C,L1673)&amp;","&amp;IF(COUNT(R1673:T1673)=3,"יש שלוש מספרים, המספר הראשון הוא .d-0"&amp;R1673&amp;".t-המספר השני הוא .d-0"&amp;S1673&amp;".t-המספר השלישי הוא .d-0"&amp;T1673,IF(COUNT(R1673:T1673)=2,"יש שתי מספרים, המספר הראשון הוא .d-0"&amp;IF(R1673="",S1673,R1673)&amp;".t-המספר השני הוא .d-0"&amp;IF(T1673="",S1673,T1673),"המספר הוא.d-0"&amp;R1673&amp;S1673&amp;T1673)),"")</f>
        <v/>
      </c>
      <c r="I16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האלפון'!A1673&amp;'טבלת האלפון'!B1673,"'",""),"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73" s="4" t="str">
        <f t="shared" si="299"/>
        <v/>
      </c>
      <c r="K1673" t="str">
        <f t="shared" si="300"/>
        <v/>
      </c>
      <c r="L1673" t="str">
        <f t="shared" si="302"/>
        <v/>
      </c>
      <c r="M1673">
        <f t="shared" si="304"/>
        <v>5</v>
      </c>
      <c r="N1673">
        <f>ROW()</f>
        <v>1673</v>
      </c>
      <c r="O1673" t="str">
        <f t="shared" si="303"/>
        <v/>
      </c>
      <c r="R1673" t="str">
        <f t="shared" si="305"/>
        <v/>
      </c>
      <c r="S1673" t="str">
        <f t="shared" si="306"/>
        <v/>
      </c>
      <c r="T1673" t="str">
        <f t="shared" si="307"/>
        <v/>
      </c>
    </row>
    <row r="1674" spans="1:20" x14ac:dyDescent="0.2">
      <c r="A1674" t="str">
        <f>IF( T('טבלת האלפון'!A1674)="","",SUBSTITUTE(SUBSTITUTE('טבלת האלפון'!A1674," ",""),"'",""))</f>
        <v/>
      </c>
      <c r="B1674" s="11" t="str">
        <f>IF('טבלת האלפון'!H1674&gt;1,VALUE(SUBSTITUTE('טבלת האלפון'!H1674,"טל/פקס 0","")),"")</f>
        <v/>
      </c>
      <c r="C1674" t="str">
        <f>IF('טבלת האלפון'!I1674&gt;1,'טבלת האלפון'!I1674,"")</f>
        <v/>
      </c>
      <c r="D1674" t="str">
        <f>IF('טבלת האלפון'!J1674&gt;1,'טבלת האלפון'!J1674,"")</f>
        <v/>
      </c>
      <c r="E1674" t="str">
        <f t="shared" si="297"/>
        <v/>
      </c>
      <c r="F1674" t="str">
        <f t="shared" si="298"/>
        <v/>
      </c>
      <c r="G1674" t="str">
        <f t="shared" si="301"/>
        <v/>
      </c>
      <c r="H1674" s="16" t="str">
        <f>IF(J1674=2,"יש שני שמות עם אותו זיהוי, המערכת תשמיע את שניהם כעת,"&amp;'טבלת האלפון'!A1674&amp;","&amp;'טבלת האלפון'!B1674&amp;",ו"&amp;'טבלת האלפון'!C1674&amp;","&amp;IF(COUNT(B1674:D1674)=3,"יש שלוש מספרים, המספר הראשון הוא .d-0"&amp;B1674&amp;".t-המספר השני הוא .d-0"&amp;C1674&amp;".t-המספר השלישי הוא .d-0"&amp;D1674,IF(COUNT(B1674:D1674)=2,"יש שתי מספרים, המספר הראשון הוא .d-0"&amp;IF(B1674="",C1674,B1674)&amp;".t-המספר השני הוא .d-0"&amp;IF(D1674="",C1674,D1674),"המספר הוא.d-0"&amp;B1674&amp;C1674&amp;D1674))&amp;",.t-וכן,"&amp;INDEX('טבלת האלפון'!A:A,L1674)&amp;","&amp;INDEX('טבלת האלפון'!B:B,L1674)&amp;",ו"&amp;INDEX('טבלת האלפון'!C:C,L1674)&amp;","&amp;IF(COUNT(R1674:T1674)=3,"יש שלוש מספרים, המספר הראשון הוא .d-0"&amp;R1674&amp;".t-המספר השני הוא .d-0"&amp;S1674&amp;".t-המספר השלישי הוא .d-0"&amp;T1674,IF(COUNT(R1674:T1674)=2,"יש שתי מספרים, המספר הראשון הוא .d-0"&amp;IF(R1674="",S1674,R1674)&amp;".t-המספר השני הוא .d-0"&amp;IF(T1674="",S1674,T1674),"המספר הוא.d-0"&amp;R1674&amp;S1674&amp;T1674)),"")</f>
        <v/>
      </c>
      <c r="I16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האלפון'!A1674&amp;'טבלת האלפון'!B1674,"'",""),"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74" s="4" t="str">
        <f t="shared" si="299"/>
        <v/>
      </c>
      <c r="K1674" t="str">
        <f t="shared" si="300"/>
        <v/>
      </c>
      <c r="L1674" t="str">
        <f t="shared" si="302"/>
        <v/>
      </c>
      <c r="M1674">
        <f t="shared" si="304"/>
        <v>5</v>
      </c>
      <c r="N1674">
        <f>ROW()</f>
        <v>1674</v>
      </c>
      <c r="O1674" t="str">
        <f t="shared" si="303"/>
        <v/>
      </c>
      <c r="R1674" t="str">
        <f t="shared" si="305"/>
        <v/>
      </c>
      <c r="S1674" t="str">
        <f t="shared" si="306"/>
        <v/>
      </c>
      <c r="T1674" t="str">
        <f t="shared" si="307"/>
        <v/>
      </c>
    </row>
    <row r="1675" spans="1:20" x14ac:dyDescent="0.2">
      <c r="A1675" t="str">
        <f>IF( T('טבלת האלפון'!A1675)="","",SUBSTITUTE(SUBSTITUTE('טבלת האלפון'!A1675," ",""),"'",""))</f>
        <v/>
      </c>
      <c r="B1675" s="11" t="str">
        <f>IF('טבלת האלפון'!H1675&gt;1,VALUE(SUBSTITUTE('טבלת האלפון'!H1675,"טל/פקס 0","")),"")</f>
        <v/>
      </c>
      <c r="C1675" t="str">
        <f>IF('טבלת האלפון'!I1675&gt;1,'טבלת האלפון'!I1675,"")</f>
        <v/>
      </c>
      <c r="D1675" t="str">
        <f>IF('טבלת האלפון'!J1675&gt;1,'טבלת האלפון'!J1675,"")</f>
        <v/>
      </c>
      <c r="E1675" t="str">
        <f t="shared" si="297"/>
        <v/>
      </c>
      <c r="F1675" t="str">
        <f t="shared" si="298"/>
        <v/>
      </c>
      <c r="G1675" t="str">
        <f t="shared" si="301"/>
        <v/>
      </c>
      <c r="H1675" s="16" t="str">
        <f>IF(J1675=2,"יש שני שמות עם אותו זיהוי, המערכת תשמיע את שניהם כעת,"&amp;'טבלת האלפון'!A1675&amp;","&amp;'טבלת האלפון'!B1675&amp;",ו"&amp;'טבלת האלפון'!C1675&amp;","&amp;IF(COUNT(B1675:D1675)=3,"יש שלוש מספרים, המספר הראשון הוא .d-0"&amp;B1675&amp;".t-המספר השני הוא .d-0"&amp;C1675&amp;".t-המספר השלישי הוא .d-0"&amp;D1675,IF(COUNT(B1675:D1675)=2,"יש שתי מספרים, המספר הראשון הוא .d-0"&amp;IF(B1675="",C1675,B1675)&amp;".t-המספר השני הוא .d-0"&amp;IF(D1675="",C1675,D1675),"המספר הוא.d-0"&amp;B1675&amp;C1675&amp;D1675))&amp;",.t-וכן,"&amp;INDEX('טבלת האלפון'!A:A,L1675)&amp;","&amp;INDEX('טבלת האלפון'!B:B,L1675)&amp;",ו"&amp;INDEX('טבלת האלפון'!C:C,L1675)&amp;","&amp;IF(COUNT(R1675:T1675)=3,"יש שלוש מספרים, המספר הראשון הוא .d-0"&amp;R1675&amp;".t-המספר השני הוא .d-0"&amp;S1675&amp;".t-המספר השלישי הוא .d-0"&amp;T1675,IF(COUNT(R1675:T1675)=2,"יש שתי מספרים, המספר הראשון הוא .d-0"&amp;IF(R1675="",S1675,R1675)&amp;".t-המספר השני הוא .d-0"&amp;IF(T1675="",S1675,T1675),"המספר הוא.d-0"&amp;R1675&amp;S1675&amp;T1675)),"")</f>
        <v/>
      </c>
      <c r="I16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האלפון'!A1675&amp;'טבלת האלפון'!B1675,"'",""),"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75" s="4" t="str">
        <f t="shared" si="299"/>
        <v/>
      </c>
      <c r="K1675" t="str">
        <f t="shared" si="300"/>
        <v/>
      </c>
      <c r="L1675" t="str">
        <f t="shared" si="302"/>
        <v/>
      </c>
      <c r="M1675">
        <f t="shared" si="304"/>
        <v>5</v>
      </c>
      <c r="N1675">
        <f>ROW()</f>
        <v>1675</v>
      </c>
      <c r="O1675" t="str">
        <f t="shared" si="303"/>
        <v/>
      </c>
      <c r="R1675" t="str">
        <f t="shared" si="305"/>
        <v/>
      </c>
      <c r="S1675" t="str">
        <f t="shared" si="306"/>
        <v/>
      </c>
      <c r="T1675" t="str">
        <f t="shared" si="307"/>
        <v/>
      </c>
    </row>
    <row r="1676" spans="1:20" x14ac:dyDescent="0.2">
      <c r="A1676" t="str">
        <f>IF( T('טבלת האלפון'!A1676)="","",SUBSTITUTE(SUBSTITUTE('טבלת האלפון'!A1676," ",""),"'",""))</f>
        <v/>
      </c>
      <c r="B1676" s="11" t="str">
        <f>IF('טבלת האלפון'!H1676&gt;1,VALUE(SUBSTITUTE('טבלת האלפון'!H1676,"טל/פקס 0","")),"")</f>
        <v/>
      </c>
      <c r="C1676" t="str">
        <f>IF('טבלת האלפון'!I1676&gt;1,'טבלת האלפון'!I1676,"")</f>
        <v/>
      </c>
      <c r="D1676" t="str">
        <f>IF('טבלת האלפון'!J1676&gt;1,'טבלת האלפון'!J1676,"")</f>
        <v/>
      </c>
      <c r="E1676" t="str">
        <f t="shared" si="297"/>
        <v/>
      </c>
      <c r="F1676" t="str">
        <f t="shared" si="298"/>
        <v/>
      </c>
      <c r="G1676" t="str">
        <f t="shared" si="301"/>
        <v/>
      </c>
      <c r="H1676" s="16" t="str">
        <f>IF(J1676=2,"יש שני שמות עם אותו זיהוי, המערכת תשמיע את שניהם כעת,"&amp;'טבלת האלפון'!A1676&amp;","&amp;'טבלת האלפון'!B1676&amp;",ו"&amp;'טבלת האלפון'!C1676&amp;","&amp;IF(COUNT(B1676:D1676)=3,"יש שלוש מספרים, המספר הראשון הוא .d-0"&amp;B1676&amp;".t-המספר השני הוא .d-0"&amp;C1676&amp;".t-המספר השלישי הוא .d-0"&amp;D1676,IF(COUNT(B1676:D1676)=2,"יש שתי מספרים, המספר הראשון הוא .d-0"&amp;IF(B1676="",C1676,B1676)&amp;".t-המספר השני הוא .d-0"&amp;IF(D1676="",C1676,D1676),"המספר הוא.d-0"&amp;B1676&amp;C1676&amp;D1676))&amp;",.t-וכן,"&amp;INDEX('טבלת האלפון'!A:A,L1676)&amp;","&amp;INDEX('טבלת האלפון'!B:B,L1676)&amp;",ו"&amp;INDEX('טבלת האלפון'!C:C,L1676)&amp;","&amp;IF(COUNT(R1676:T1676)=3,"יש שלוש מספרים, המספר הראשון הוא .d-0"&amp;R1676&amp;".t-המספר השני הוא .d-0"&amp;S1676&amp;".t-המספר השלישי הוא .d-0"&amp;T1676,IF(COUNT(R1676:T1676)=2,"יש שתי מספרים, המספר הראשון הוא .d-0"&amp;IF(R1676="",S1676,R1676)&amp;".t-המספר השני הוא .d-0"&amp;IF(T1676="",S1676,T1676),"המספר הוא.d-0"&amp;R1676&amp;S1676&amp;T1676)),"")</f>
        <v/>
      </c>
      <c r="I16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האלפון'!A1676&amp;'טבלת האלפון'!B1676,"'",""),"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76" s="4" t="str">
        <f t="shared" si="299"/>
        <v/>
      </c>
      <c r="K1676" t="str">
        <f t="shared" si="300"/>
        <v/>
      </c>
      <c r="L1676" t="str">
        <f t="shared" si="302"/>
        <v/>
      </c>
      <c r="M1676">
        <f t="shared" si="304"/>
        <v>5</v>
      </c>
      <c r="N1676">
        <f>ROW()</f>
        <v>1676</v>
      </c>
      <c r="O1676" t="str">
        <f t="shared" si="303"/>
        <v/>
      </c>
      <c r="R1676" t="str">
        <f t="shared" si="305"/>
        <v/>
      </c>
      <c r="S1676" t="str">
        <f t="shared" si="306"/>
        <v/>
      </c>
      <c r="T1676" t="str">
        <f t="shared" si="307"/>
        <v/>
      </c>
    </row>
    <row r="1677" spans="1:20" x14ac:dyDescent="0.2">
      <c r="A1677" t="str">
        <f>IF( T('טבלת האלפון'!A1677)="","",SUBSTITUTE(SUBSTITUTE('טבלת האלפון'!A1677," ",""),"'",""))</f>
        <v/>
      </c>
      <c r="B1677" s="11" t="str">
        <f>IF('טבלת האלפון'!H1677&gt;1,VALUE(SUBSTITUTE('טבלת האלפון'!H1677,"טל/פקס 0","")),"")</f>
        <v/>
      </c>
      <c r="C1677" t="str">
        <f>IF('טבלת האלפון'!I1677&gt;1,'טבלת האלפון'!I1677,"")</f>
        <v/>
      </c>
      <c r="D1677" t="str">
        <f>IF('טבלת האלפון'!J1677&gt;1,'טבלת האלפון'!J1677,"")</f>
        <v/>
      </c>
      <c r="E1677" t="str">
        <f t="shared" si="297"/>
        <v/>
      </c>
      <c r="F1677" t="str">
        <f t="shared" si="298"/>
        <v/>
      </c>
      <c r="G1677" t="str">
        <f t="shared" si="301"/>
        <v/>
      </c>
      <c r="H1677" s="16" t="str">
        <f>IF(J1677=2,"יש שני שמות עם אותו זיהוי, המערכת תשמיע את שניהם כעת,"&amp;'טבלת האלפון'!A1677&amp;","&amp;'טבלת האלפון'!B1677&amp;",ו"&amp;'טבלת האלפון'!C1677&amp;","&amp;IF(COUNT(B1677:D1677)=3,"יש שלוש מספרים, המספר הראשון הוא .d-0"&amp;B1677&amp;".t-המספר השני הוא .d-0"&amp;C1677&amp;".t-המספר השלישי הוא .d-0"&amp;D1677,IF(COUNT(B1677:D1677)=2,"יש שתי מספרים, המספר הראשון הוא .d-0"&amp;IF(B1677="",C1677,B1677)&amp;".t-המספר השני הוא .d-0"&amp;IF(D1677="",C1677,D1677),"המספר הוא.d-0"&amp;B1677&amp;C1677&amp;D1677))&amp;",.t-וכן,"&amp;INDEX('טבלת האלפון'!A:A,L1677)&amp;","&amp;INDEX('טבלת האלפון'!B:B,L1677)&amp;",ו"&amp;INDEX('טבלת האלפון'!C:C,L1677)&amp;","&amp;IF(COUNT(R1677:T1677)=3,"יש שלוש מספרים, המספר הראשון הוא .d-0"&amp;R1677&amp;".t-המספר השני הוא .d-0"&amp;S1677&amp;".t-המספר השלישי הוא .d-0"&amp;T1677,IF(COUNT(R1677:T1677)=2,"יש שתי מספרים, המספר הראשון הוא .d-0"&amp;IF(R1677="",S1677,R1677)&amp;".t-המספר השני הוא .d-0"&amp;IF(T1677="",S1677,T1677),"המספר הוא.d-0"&amp;R1677&amp;S1677&amp;T1677)),"")</f>
        <v/>
      </c>
      <c r="I16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האלפון'!A1677&amp;'טבלת האלפון'!B1677,"'",""),"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77" s="4" t="str">
        <f t="shared" si="299"/>
        <v/>
      </c>
      <c r="K1677" t="str">
        <f t="shared" si="300"/>
        <v/>
      </c>
      <c r="L1677" t="str">
        <f t="shared" si="302"/>
        <v/>
      </c>
      <c r="M1677">
        <f t="shared" si="304"/>
        <v>5</v>
      </c>
      <c r="N1677">
        <f>ROW()</f>
        <v>1677</v>
      </c>
      <c r="O1677" t="str">
        <f t="shared" si="303"/>
        <v/>
      </c>
      <c r="R1677" t="str">
        <f t="shared" si="305"/>
        <v/>
      </c>
      <c r="S1677" t="str">
        <f t="shared" si="306"/>
        <v/>
      </c>
      <c r="T1677" t="str">
        <f t="shared" si="307"/>
        <v/>
      </c>
    </row>
    <row r="1678" spans="1:20" x14ac:dyDescent="0.2">
      <c r="A1678" t="str">
        <f>IF( T('טבלת האלפון'!A1678)="","",SUBSTITUTE(SUBSTITUTE('טבלת האלפון'!A1678," ",""),"'",""))</f>
        <v/>
      </c>
      <c r="B1678" s="11" t="str">
        <f>IF('טבלת האלפון'!H1678&gt;1,VALUE(SUBSTITUTE('טבלת האלפון'!H1678,"טל/פקס 0","")),"")</f>
        <v/>
      </c>
      <c r="C1678" t="str">
        <f>IF('טבלת האלפון'!I1678&gt;1,'טבלת האלפון'!I1678,"")</f>
        <v/>
      </c>
      <c r="D1678" t="str">
        <f>IF('טבלת האלפון'!J1678&gt;1,'טבלת האלפון'!J1678,"")</f>
        <v/>
      </c>
      <c r="E1678" t="str">
        <f t="shared" si="297"/>
        <v/>
      </c>
      <c r="F1678" t="str">
        <f t="shared" si="298"/>
        <v/>
      </c>
      <c r="G1678" t="str">
        <f t="shared" si="301"/>
        <v/>
      </c>
      <c r="H1678" s="16" t="str">
        <f>IF(J1678=2,"יש שני שמות עם אותו זיהוי, המערכת תשמיע את שניהם כעת,"&amp;'טבלת האלפון'!A1678&amp;","&amp;'טבלת האלפון'!B1678&amp;",ו"&amp;'טבלת האלפון'!C1678&amp;","&amp;IF(COUNT(B1678:D1678)=3,"יש שלוש מספרים, המספר הראשון הוא .d-0"&amp;B1678&amp;".t-המספר השני הוא .d-0"&amp;C1678&amp;".t-המספר השלישי הוא .d-0"&amp;D1678,IF(COUNT(B1678:D1678)=2,"יש שתי מספרים, המספר הראשון הוא .d-0"&amp;IF(B1678="",C1678,B1678)&amp;".t-המספר השני הוא .d-0"&amp;IF(D1678="",C1678,D1678),"המספר הוא.d-0"&amp;B1678&amp;C1678&amp;D1678))&amp;",.t-וכן,"&amp;INDEX('טבלת האלפון'!A:A,L1678)&amp;","&amp;INDEX('טבלת האלפון'!B:B,L1678)&amp;",ו"&amp;INDEX('טבלת האלפון'!C:C,L1678)&amp;","&amp;IF(COUNT(R1678:T1678)=3,"יש שלוש מספרים, המספר הראשון הוא .d-0"&amp;R1678&amp;".t-המספר השני הוא .d-0"&amp;S1678&amp;".t-המספר השלישי הוא .d-0"&amp;T1678,IF(COUNT(R1678:T1678)=2,"יש שתי מספרים, המספר הראשון הוא .d-0"&amp;IF(R1678="",S1678,R1678)&amp;".t-המספר השני הוא .d-0"&amp;IF(T1678="",S1678,T1678),"המספר הוא.d-0"&amp;R1678&amp;S1678&amp;T1678)),"")</f>
        <v/>
      </c>
      <c r="I16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האלפון'!A1678&amp;'טבלת האלפון'!B1678,"'",""),"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78" s="4" t="str">
        <f t="shared" si="299"/>
        <v/>
      </c>
      <c r="K1678" t="str">
        <f t="shared" si="300"/>
        <v/>
      </c>
      <c r="L1678" t="str">
        <f t="shared" si="302"/>
        <v/>
      </c>
      <c r="M1678">
        <f t="shared" si="304"/>
        <v>5</v>
      </c>
      <c r="N1678">
        <f>ROW()</f>
        <v>1678</v>
      </c>
      <c r="O1678" t="str">
        <f t="shared" si="303"/>
        <v/>
      </c>
      <c r="R1678" t="str">
        <f t="shared" si="305"/>
        <v/>
      </c>
      <c r="S1678" t="str">
        <f t="shared" si="306"/>
        <v/>
      </c>
      <c r="T1678" t="str">
        <f t="shared" si="307"/>
        <v/>
      </c>
    </row>
    <row r="1679" spans="1:20" x14ac:dyDescent="0.2">
      <c r="A1679" t="str">
        <f>IF( T('טבלת האלפון'!A1679)="","",SUBSTITUTE(SUBSTITUTE('טבלת האלפון'!A1679," ",""),"'",""))</f>
        <v/>
      </c>
      <c r="B1679" s="11" t="str">
        <f>IF('טבלת האלפון'!H1679&gt;1,VALUE(SUBSTITUTE('טבלת האלפון'!H1679,"טל/פקס 0","")),"")</f>
        <v/>
      </c>
      <c r="C1679" t="str">
        <f>IF('טבלת האלפון'!I1679&gt;1,'טבלת האלפון'!I1679,"")</f>
        <v/>
      </c>
      <c r="D1679" t="str">
        <f>IF('טבלת האלפון'!J1679&gt;1,'טבלת האלפון'!J1679,"")</f>
        <v/>
      </c>
      <c r="E1679" t="str">
        <f t="shared" si="297"/>
        <v/>
      </c>
      <c r="F1679" t="str">
        <f t="shared" si="298"/>
        <v/>
      </c>
      <c r="G1679" t="str">
        <f t="shared" si="301"/>
        <v/>
      </c>
      <c r="H1679" s="16" t="str">
        <f>IF(J1679=2,"יש שני שמות עם אותו זיהוי, המערכת תשמיע את שניהם כעת,"&amp;'טבלת האלפון'!A1679&amp;","&amp;'טבלת האלפון'!B1679&amp;",ו"&amp;'טבלת האלפון'!C1679&amp;","&amp;IF(COUNT(B1679:D1679)=3,"יש שלוש מספרים, המספר הראשון הוא .d-0"&amp;B1679&amp;".t-המספר השני הוא .d-0"&amp;C1679&amp;".t-המספר השלישי הוא .d-0"&amp;D1679,IF(COUNT(B1679:D1679)=2,"יש שתי מספרים, המספר הראשון הוא .d-0"&amp;IF(B1679="",C1679,B1679)&amp;".t-המספר השני הוא .d-0"&amp;IF(D1679="",C1679,D1679),"המספר הוא.d-0"&amp;B1679&amp;C1679&amp;D1679))&amp;",.t-וכן,"&amp;INDEX('טבלת האלפון'!A:A,L1679)&amp;","&amp;INDEX('טבלת האלפון'!B:B,L1679)&amp;",ו"&amp;INDEX('טבלת האלפון'!C:C,L1679)&amp;","&amp;IF(COUNT(R1679:T1679)=3,"יש שלוש מספרים, המספר הראשון הוא .d-0"&amp;R1679&amp;".t-המספר השני הוא .d-0"&amp;S1679&amp;".t-המספר השלישי הוא .d-0"&amp;T1679,IF(COUNT(R1679:T1679)=2,"יש שתי מספרים, המספר הראשון הוא .d-0"&amp;IF(R1679="",S1679,R1679)&amp;".t-המספר השני הוא .d-0"&amp;IF(T1679="",S1679,T1679),"המספר הוא.d-0"&amp;R1679&amp;S1679&amp;T1679)),"")</f>
        <v/>
      </c>
      <c r="I16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האלפון'!A1679&amp;'טבלת האלפון'!B1679,"'",""),"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79" s="4" t="str">
        <f t="shared" si="299"/>
        <v/>
      </c>
      <c r="K1679" t="str">
        <f t="shared" si="300"/>
        <v/>
      </c>
      <c r="L1679" t="str">
        <f t="shared" si="302"/>
        <v/>
      </c>
      <c r="M1679">
        <f t="shared" si="304"/>
        <v>5</v>
      </c>
      <c r="N1679">
        <f>ROW()</f>
        <v>1679</v>
      </c>
      <c r="O1679" t="str">
        <f t="shared" si="303"/>
        <v/>
      </c>
      <c r="R1679" t="str">
        <f t="shared" si="305"/>
        <v/>
      </c>
      <c r="S1679" t="str">
        <f t="shared" si="306"/>
        <v/>
      </c>
      <c r="T1679" t="str">
        <f t="shared" si="307"/>
        <v/>
      </c>
    </row>
    <row r="1680" spans="1:20" x14ac:dyDescent="0.2">
      <c r="A1680" t="str">
        <f>IF( T('טבלת האלפון'!A1680)="","",SUBSTITUTE(SUBSTITUTE('טבלת האלפון'!A1680," ",""),"'",""))</f>
        <v/>
      </c>
      <c r="B1680" s="11" t="str">
        <f>IF('טבלת האלפון'!H1680&gt;1,VALUE(SUBSTITUTE('טבלת האלפון'!H1680,"טל/פקס 0","")),"")</f>
        <v/>
      </c>
      <c r="C1680" t="str">
        <f>IF('טבלת האלפון'!I1680&gt;1,'טבלת האלפון'!I1680,"")</f>
        <v/>
      </c>
      <c r="D1680" t="str">
        <f>IF('טבלת האלפון'!J1680&gt;1,'טבלת האלפון'!J1680,"")</f>
        <v/>
      </c>
      <c r="E1680" t="str">
        <f t="shared" si="297"/>
        <v/>
      </c>
      <c r="F1680" t="str">
        <f t="shared" si="298"/>
        <v/>
      </c>
      <c r="G1680" t="str">
        <f t="shared" si="301"/>
        <v/>
      </c>
      <c r="H1680" s="16" t="str">
        <f>IF(J1680=2,"יש שני שמות עם אותו זיהוי, המערכת תשמיע את שניהם כעת,"&amp;'טבלת האלפון'!A1680&amp;","&amp;'טבלת האלפון'!B1680&amp;",ו"&amp;'טבלת האלפון'!C1680&amp;","&amp;IF(COUNT(B1680:D1680)=3,"יש שלוש מספרים, המספר הראשון הוא .d-0"&amp;B1680&amp;".t-המספר השני הוא .d-0"&amp;C1680&amp;".t-המספר השלישי הוא .d-0"&amp;D1680,IF(COUNT(B1680:D1680)=2,"יש שתי מספרים, המספר הראשון הוא .d-0"&amp;IF(B1680="",C1680,B1680)&amp;".t-המספר השני הוא .d-0"&amp;IF(D1680="",C1680,D1680),"המספר הוא.d-0"&amp;B1680&amp;C1680&amp;D1680))&amp;",.t-וכן,"&amp;INDEX('טבלת האלפון'!A:A,L1680)&amp;","&amp;INDEX('טבלת האלפון'!B:B,L1680)&amp;",ו"&amp;INDEX('טבלת האלפון'!C:C,L1680)&amp;","&amp;IF(COUNT(R1680:T1680)=3,"יש שלוש מספרים, המספר הראשון הוא .d-0"&amp;R1680&amp;".t-המספר השני הוא .d-0"&amp;S1680&amp;".t-המספר השלישי הוא .d-0"&amp;T1680,IF(COUNT(R1680:T1680)=2,"יש שתי מספרים, המספר הראשון הוא .d-0"&amp;IF(R1680="",S1680,R1680)&amp;".t-המספר השני הוא .d-0"&amp;IF(T1680="",S1680,T1680),"המספר הוא.d-0"&amp;R1680&amp;S1680&amp;T1680)),"")</f>
        <v/>
      </c>
      <c r="I16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האלפון'!A1680&amp;'טבלת האלפון'!B1680,"'",""),"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80" s="4" t="str">
        <f t="shared" si="299"/>
        <v/>
      </c>
      <c r="K1680" t="str">
        <f t="shared" si="300"/>
        <v/>
      </c>
      <c r="L1680" t="str">
        <f t="shared" si="302"/>
        <v/>
      </c>
      <c r="M1680">
        <f t="shared" si="304"/>
        <v>5</v>
      </c>
      <c r="N1680">
        <f>ROW()</f>
        <v>1680</v>
      </c>
      <c r="O1680" t="str">
        <f t="shared" si="303"/>
        <v/>
      </c>
      <c r="R1680" t="str">
        <f t="shared" si="305"/>
        <v/>
      </c>
      <c r="S1680" t="str">
        <f t="shared" si="306"/>
        <v/>
      </c>
      <c r="T1680" t="str">
        <f t="shared" si="307"/>
        <v/>
      </c>
    </row>
    <row r="1681" spans="1:20" x14ac:dyDescent="0.2">
      <c r="A1681" t="str">
        <f>IF( T('טבלת האלפון'!A1681)="","",SUBSTITUTE(SUBSTITUTE('טבלת האלפון'!A1681," ",""),"'",""))</f>
        <v/>
      </c>
      <c r="B1681" s="11" t="str">
        <f>IF('טבלת האלפון'!H1681&gt;1,VALUE(SUBSTITUTE('טבלת האלפון'!H1681,"טל/פקס 0","")),"")</f>
        <v/>
      </c>
      <c r="C1681" t="str">
        <f>IF('טבלת האלפון'!I1681&gt;1,'טבלת האלפון'!I1681,"")</f>
        <v/>
      </c>
      <c r="D1681" t="str">
        <f>IF('טבלת האלפון'!J1681&gt;1,'טבלת האלפון'!J1681,"")</f>
        <v/>
      </c>
      <c r="E1681" t="str">
        <f t="shared" si="297"/>
        <v/>
      </c>
      <c r="F1681" t="str">
        <f t="shared" si="298"/>
        <v/>
      </c>
      <c r="G1681" t="str">
        <f t="shared" si="301"/>
        <v/>
      </c>
      <c r="H1681" s="16" t="str">
        <f>IF(J1681=2,"יש שני שמות עם אותו זיהוי, המערכת תשמיע את שניהם כעת,"&amp;'טבלת האלפון'!A1681&amp;","&amp;'טבלת האלפון'!B1681&amp;",ו"&amp;'טבלת האלפון'!C1681&amp;","&amp;IF(COUNT(B1681:D1681)=3,"יש שלוש מספרים, המספר הראשון הוא .d-0"&amp;B1681&amp;".t-המספר השני הוא .d-0"&amp;C1681&amp;".t-המספר השלישי הוא .d-0"&amp;D1681,IF(COUNT(B1681:D1681)=2,"יש שתי מספרים, המספר הראשון הוא .d-0"&amp;IF(B1681="",C1681,B1681)&amp;".t-המספר השני הוא .d-0"&amp;IF(D1681="",C1681,D1681),"המספר הוא.d-0"&amp;B1681&amp;C1681&amp;D1681))&amp;",.t-וכן,"&amp;INDEX('טבלת האלפון'!A:A,L1681)&amp;","&amp;INDEX('טבלת האלפון'!B:B,L1681)&amp;",ו"&amp;INDEX('טבלת האלפון'!C:C,L1681)&amp;","&amp;IF(COUNT(R1681:T1681)=3,"יש שלוש מספרים, המספר הראשון הוא .d-0"&amp;R1681&amp;".t-המספר השני הוא .d-0"&amp;S1681&amp;".t-המספר השלישי הוא .d-0"&amp;T1681,IF(COUNT(R1681:T1681)=2,"יש שתי מספרים, המספר הראשון הוא .d-0"&amp;IF(R1681="",S1681,R1681)&amp;".t-המספר השני הוא .d-0"&amp;IF(T1681="",S1681,T1681),"המספר הוא.d-0"&amp;R1681&amp;S1681&amp;T1681)),"")</f>
        <v/>
      </c>
      <c r="I16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האלפון'!A1681&amp;'טבלת האלפון'!B1681,"'",""),"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81" s="4" t="str">
        <f t="shared" si="299"/>
        <v/>
      </c>
      <c r="K1681" t="str">
        <f t="shared" si="300"/>
        <v/>
      </c>
      <c r="L1681" t="str">
        <f t="shared" si="302"/>
        <v/>
      </c>
      <c r="M1681">
        <f t="shared" si="304"/>
        <v>5</v>
      </c>
      <c r="N1681">
        <f>ROW()</f>
        <v>1681</v>
      </c>
      <c r="O1681" t="str">
        <f t="shared" si="303"/>
        <v/>
      </c>
      <c r="R1681" t="str">
        <f t="shared" si="305"/>
        <v/>
      </c>
      <c r="S1681" t="str">
        <f t="shared" si="306"/>
        <v/>
      </c>
      <c r="T1681" t="str">
        <f t="shared" si="307"/>
        <v/>
      </c>
    </row>
    <row r="1682" spans="1:20" x14ac:dyDescent="0.2">
      <c r="A1682" t="str">
        <f>IF( T('טבלת האלפון'!A1682)="","",SUBSTITUTE(SUBSTITUTE('טבלת האלפון'!A1682," ",""),"'",""))</f>
        <v/>
      </c>
      <c r="B1682" s="11" t="str">
        <f>IF('טבלת האלפון'!H1682&gt;1,VALUE(SUBSTITUTE('טבלת האלפון'!H1682,"טל/פקס 0","")),"")</f>
        <v/>
      </c>
      <c r="C1682" t="str">
        <f>IF('טבלת האלפון'!I1682&gt;1,'טבלת האלפון'!I1682,"")</f>
        <v/>
      </c>
      <c r="D1682" t="str">
        <f>IF('טבלת האלפון'!J1682&gt;1,'טבלת האלפון'!J1682,"")</f>
        <v/>
      </c>
      <c r="E1682" t="str">
        <f t="shared" si="297"/>
        <v/>
      </c>
      <c r="F1682" t="str">
        <f t="shared" si="298"/>
        <v/>
      </c>
      <c r="G1682" t="str">
        <f t="shared" si="301"/>
        <v/>
      </c>
      <c r="H1682" s="16" t="str">
        <f>IF(J1682=2,"יש שני שמות עם אותו זיהוי, המערכת תשמיע את שניהם כעת,"&amp;'טבלת האלפון'!A1682&amp;","&amp;'טבלת האלפון'!B1682&amp;",ו"&amp;'טבלת האלפון'!C1682&amp;","&amp;IF(COUNT(B1682:D1682)=3,"יש שלוש מספרים, המספר הראשון הוא .d-0"&amp;B1682&amp;".t-המספר השני הוא .d-0"&amp;C1682&amp;".t-המספר השלישי הוא .d-0"&amp;D1682,IF(COUNT(B1682:D1682)=2,"יש שתי מספרים, המספר הראשון הוא .d-0"&amp;IF(B1682="",C1682,B1682)&amp;".t-המספר השני הוא .d-0"&amp;IF(D1682="",C1682,D1682),"המספר הוא.d-0"&amp;B1682&amp;C1682&amp;D1682))&amp;",.t-וכן,"&amp;INDEX('טבלת האלפון'!A:A,L1682)&amp;","&amp;INDEX('טבלת האלפון'!B:B,L1682)&amp;",ו"&amp;INDEX('טבלת האלפון'!C:C,L1682)&amp;","&amp;IF(COUNT(R1682:T1682)=3,"יש שלוש מספרים, המספר הראשון הוא .d-0"&amp;R1682&amp;".t-המספר השני הוא .d-0"&amp;S1682&amp;".t-המספר השלישי הוא .d-0"&amp;T1682,IF(COUNT(R1682:T1682)=2,"יש שתי מספרים, המספר הראשון הוא .d-0"&amp;IF(R1682="",S1682,R1682)&amp;".t-המספר השני הוא .d-0"&amp;IF(T1682="",S1682,T1682),"המספר הוא.d-0"&amp;R1682&amp;S1682&amp;T1682)),"")</f>
        <v/>
      </c>
      <c r="I16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האלפון'!A1682&amp;'טבלת האלפון'!B1682,"'",""),"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82" s="4" t="str">
        <f t="shared" si="299"/>
        <v/>
      </c>
      <c r="K1682" t="str">
        <f t="shared" si="300"/>
        <v/>
      </c>
      <c r="L1682" t="str">
        <f t="shared" si="302"/>
        <v/>
      </c>
      <c r="M1682">
        <f t="shared" si="304"/>
        <v>5</v>
      </c>
      <c r="N1682">
        <f>ROW()</f>
        <v>1682</v>
      </c>
      <c r="O1682" t="str">
        <f t="shared" si="303"/>
        <v/>
      </c>
      <c r="R1682" t="str">
        <f t="shared" si="305"/>
        <v/>
      </c>
      <c r="S1682" t="str">
        <f t="shared" si="306"/>
        <v/>
      </c>
      <c r="T1682" t="str">
        <f t="shared" si="307"/>
        <v/>
      </c>
    </row>
    <row r="1683" spans="1:20" x14ac:dyDescent="0.2">
      <c r="A1683" t="str">
        <f>IF( T('טבלת האלפון'!A1683)="","",SUBSTITUTE(SUBSTITUTE('טבלת האלפון'!A1683," ",""),"'",""))</f>
        <v/>
      </c>
      <c r="B1683" s="11" t="str">
        <f>IF('טבלת האלפון'!H1683&gt;1,VALUE(SUBSTITUTE('טבלת האלפון'!H1683,"טל/פקס 0","")),"")</f>
        <v/>
      </c>
      <c r="C1683" t="str">
        <f>IF('טבלת האלפון'!I1683&gt;1,'טבלת האלפון'!I1683,"")</f>
        <v/>
      </c>
      <c r="D1683" t="str">
        <f>IF('טבלת האלפון'!J1683&gt;1,'טבלת האלפון'!J1683,"")</f>
        <v/>
      </c>
      <c r="E1683" t="str">
        <f t="shared" si="297"/>
        <v/>
      </c>
      <c r="F1683" t="str">
        <f t="shared" si="298"/>
        <v/>
      </c>
      <c r="G1683" t="str">
        <f t="shared" si="301"/>
        <v/>
      </c>
      <c r="H1683" s="16" t="str">
        <f>IF(J1683=2,"יש שני שמות עם אותו זיהוי, המערכת תשמיע את שניהם כעת,"&amp;'טבלת האלפון'!A1683&amp;","&amp;'טבלת האלפון'!B1683&amp;",ו"&amp;'טבלת האלפון'!C1683&amp;","&amp;IF(COUNT(B1683:D1683)=3,"יש שלוש מספרים, המספר הראשון הוא .d-0"&amp;B1683&amp;".t-המספר השני הוא .d-0"&amp;C1683&amp;".t-המספר השלישי הוא .d-0"&amp;D1683,IF(COUNT(B1683:D1683)=2,"יש שתי מספרים, המספר הראשון הוא .d-0"&amp;IF(B1683="",C1683,B1683)&amp;".t-המספר השני הוא .d-0"&amp;IF(D1683="",C1683,D1683),"המספר הוא.d-0"&amp;B1683&amp;C1683&amp;D1683))&amp;",.t-וכן,"&amp;INDEX('טבלת האלפון'!A:A,L1683)&amp;","&amp;INDEX('טבלת האלפון'!B:B,L1683)&amp;",ו"&amp;INDEX('טבלת האלפון'!C:C,L1683)&amp;","&amp;IF(COUNT(R1683:T1683)=3,"יש שלוש מספרים, המספר הראשון הוא .d-0"&amp;R1683&amp;".t-המספר השני הוא .d-0"&amp;S1683&amp;".t-המספר השלישי הוא .d-0"&amp;T1683,IF(COUNT(R1683:T1683)=2,"יש שתי מספרים, המספר הראשון הוא .d-0"&amp;IF(R1683="",S1683,R1683)&amp;".t-המספר השני הוא .d-0"&amp;IF(T1683="",S1683,T1683),"המספר הוא.d-0"&amp;R1683&amp;S1683&amp;T1683)),"")</f>
        <v/>
      </c>
      <c r="I16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האלפון'!A1683&amp;'טבלת האלפון'!B1683,"'",""),"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83" s="4" t="str">
        <f t="shared" si="299"/>
        <v/>
      </c>
      <c r="K1683" t="str">
        <f t="shared" si="300"/>
        <v/>
      </c>
      <c r="L1683" t="str">
        <f t="shared" si="302"/>
        <v/>
      </c>
      <c r="M1683">
        <f t="shared" si="304"/>
        <v>5</v>
      </c>
      <c r="N1683">
        <f>ROW()</f>
        <v>1683</v>
      </c>
      <c r="O1683" t="str">
        <f t="shared" si="303"/>
        <v/>
      </c>
      <c r="R1683" t="str">
        <f t="shared" si="305"/>
        <v/>
      </c>
      <c r="S1683" t="str">
        <f t="shared" si="306"/>
        <v/>
      </c>
      <c r="T1683" t="str">
        <f t="shared" si="307"/>
        <v/>
      </c>
    </row>
    <row r="1684" spans="1:20" x14ac:dyDescent="0.2">
      <c r="A1684" t="str">
        <f>IF( T('טבלת האלפון'!A1684)="","",SUBSTITUTE(SUBSTITUTE('טבלת האלפון'!A1684," ",""),"'",""))</f>
        <v/>
      </c>
      <c r="B1684" s="11" t="str">
        <f>IF('טבלת האלפון'!H1684&gt;1,VALUE(SUBSTITUTE('טבלת האלפון'!H1684,"טל/פקס 0","")),"")</f>
        <v/>
      </c>
      <c r="C1684" t="str">
        <f>IF('טבלת האלפון'!I1684&gt;1,'טבלת האלפון'!I1684,"")</f>
        <v/>
      </c>
      <c r="D1684" t="str">
        <f>IF('טבלת האלפון'!J1684&gt;1,'טבלת האלפון'!J1684,"")</f>
        <v/>
      </c>
      <c r="E1684" t="str">
        <f t="shared" si="297"/>
        <v/>
      </c>
      <c r="F1684" t="str">
        <f t="shared" si="298"/>
        <v/>
      </c>
      <c r="G1684" t="str">
        <f t="shared" si="301"/>
        <v/>
      </c>
      <c r="H1684" s="16" t="str">
        <f>IF(J1684=2,"יש שני שמות עם אותו זיהוי, המערכת תשמיע את שניהם כעת,"&amp;'טבלת האלפון'!A1684&amp;","&amp;'טבלת האלפון'!B1684&amp;",ו"&amp;'טבלת האלפון'!C1684&amp;","&amp;IF(COUNT(B1684:D1684)=3,"יש שלוש מספרים, המספר הראשון הוא .d-0"&amp;B1684&amp;".t-המספר השני הוא .d-0"&amp;C1684&amp;".t-המספר השלישי הוא .d-0"&amp;D1684,IF(COUNT(B1684:D1684)=2,"יש שתי מספרים, המספר הראשון הוא .d-0"&amp;IF(B1684="",C1684,B1684)&amp;".t-המספר השני הוא .d-0"&amp;IF(D1684="",C1684,D1684),"המספר הוא.d-0"&amp;B1684&amp;C1684&amp;D1684))&amp;",.t-וכן,"&amp;INDEX('טבלת האלפון'!A:A,L1684)&amp;","&amp;INDEX('טבלת האלפון'!B:B,L1684)&amp;",ו"&amp;INDEX('טבלת האלפון'!C:C,L1684)&amp;","&amp;IF(COUNT(R1684:T1684)=3,"יש שלוש מספרים, המספר הראשון הוא .d-0"&amp;R1684&amp;".t-המספר השני הוא .d-0"&amp;S1684&amp;".t-המספר השלישי הוא .d-0"&amp;T1684,IF(COUNT(R1684:T1684)=2,"יש שתי מספרים, המספר הראשון הוא .d-0"&amp;IF(R1684="",S1684,R1684)&amp;".t-המספר השני הוא .d-0"&amp;IF(T1684="",S1684,T1684),"המספר הוא.d-0"&amp;R1684&amp;S1684&amp;T1684)),"")</f>
        <v/>
      </c>
      <c r="I16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האלפון'!A1684&amp;'טבלת האלפון'!B1684,"'",""),"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84" s="4" t="str">
        <f t="shared" si="299"/>
        <v/>
      </c>
      <c r="K1684" t="str">
        <f t="shared" si="300"/>
        <v/>
      </c>
      <c r="L1684" t="str">
        <f t="shared" si="302"/>
        <v/>
      </c>
      <c r="M1684">
        <f t="shared" si="304"/>
        <v>5</v>
      </c>
      <c r="N1684">
        <f>ROW()</f>
        <v>1684</v>
      </c>
      <c r="O1684" t="str">
        <f t="shared" si="303"/>
        <v/>
      </c>
      <c r="R1684" t="str">
        <f t="shared" si="305"/>
        <v/>
      </c>
      <c r="S1684" t="str">
        <f t="shared" si="306"/>
        <v/>
      </c>
      <c r="T1684" t="str">
        <f t="shared" si="307"/>
        <v/>
      </c>
    </row>
    <row r="1685" spans="1:20" x14ac:dyDescent="0.2">
      <c r="A1685" t="str">
        <f>IF( T('טבלת האלפון'!A1685)="","",SUBSTITUTE(SUBSTITUTE('טבלת האלפון'!A1685," ",""),"'",""))</f>
        <v/>
      </c>
      <c r="B1685" s="11" t="str">
        <f>IF('טבלת האלפון'!H1685&gt;1,VALUE(SUBSTITUTE('טבלת האלפון'!H1685,"טל/פקס 0","")),"")</f>
        <v/>
      </c>
      <c r="C1685" t="str">
        <f>IF('טבלת האלפון'!I1685&gt;1,'טבלת האלפון'!I1685,"")</f>
        <v/>
      </c>
      <c r="D1685" t="str">
        <f>IF('טבלת האלפון'!J1685&gt;1,'טבלת האלפון'!J1685,"")</f>
        <v/>
      </c>
      <c r="E1685" t="str">
        <f t="shared" si="297"/>
        <v/>
      </c>
      <c r="F1685" t="str">
        <f t="shared" si="298"/>
        <v/>
      </c>
      <c r="G1685" t="str">
        <f t="shared" si="301"/>
        <v/>
      </c>
      <c r="H1685" s="16" t="str">
        <f>IF(J1685=2,"יש שני שמות עם אותו זיהוי, המערכת תשמיע את שניהם כעת,"&amp;'טבלת האלפון'!A1685&amp;","&amp;'טבלת האלפון'!B1685&amp;",ו"&amp;'טבלת האלפון'!C1685&amp;","&amp;IF(COUNT(B1685:D1685)=3,"יש שלוש מספרים, המספר הראשון הוא .d-0"&amp;B1685&amp;".t-המספר השני הוא .d-0"&amp;C1685&amp;".t-המספר השלישי הוא .d-0"&amp;D1685,IF(COUNT(B1685:D1685)=2,"יש שתי מספרים, המספר הראשון הוא .d-0"&amp;IF(B1685="",C1685,B1685)&amp;".t-המספר השני הוא .d-0"&amp;IF(D1685="",C1685,D1685),"המספר הוא.d-0"&amp;B1685&amp;C1685&amp;D1685))&amp;",.t-וכן,"&amp;INDEX('טבלת האלפון'!A:A,L1685)&amp;","&amp;INDEX('טבלת האלפון'!B:B,L1685)&amp;",ו"&amp;INDEX('טבלת האלפון'!C:C,L1685)&amp;","&amp;IF(COUNT(R1685:T1685)=3,"יש שלוש מספרים, המספר הראשון הוא .d-0"&amp;R1685&amp;".t-המספר השני הוא .d-0"&amp;S1685&amp;".t-המספר השלישי הוא .d-0"&amp;T1685,IF(COUNT(R1685:T1685)=2,"יש שתי מספרים, המספר הראשון הוא .d-0"&amp;IF(R1685="",S1685,R1685)&amp;".t-המספר השני הוא .d-0"&amp;IF(T1685="",S1685,T1685),"המספר הוא.d-0"&amp;R1685&amp;S1685&amp;T1685)),"")</f>
        <v/>
      </c>
      <c r="I16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האלפון'!A1685&amp;'טבלת האלפון'!B1685,"'",""),"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85" s="4" t="str">
        <f t="shared" si="299"/>
        <v/>
      </c>
      <c r="K1685" t="str">
        <f t="shared" si="300"/>
        <v/>
      </c>
      <c r="L1685" t="str">
        <f t="shared" si="302"/>
        <v/>
      </c>
      <c r="M1685">
        <f t="shared" si="304"/>
        <v>5</v>
      </c>
      <c r="N1685">
        <f>ROW()</f>
        <v>1685</v>
      </c>
      <c r="O1685" t="str">
        <f t="shared" si="303"/>
        <v/>
      </c>
      <c r="R1685" t="str">
        <f t="shared" si="305"/>
        <v/>
      </c>
      <c r="S1685" t="str">
        <f t="shared" si="306"/>
        <v/>
      </c>
      <c r="T1685" t="str">
        <f t="shared" si="307"/>
        <v/>
      </c>
    </row>
    <row r="1686" spans="1:20" x14ac:dyDescent="0.2">
      <c r="A1686" t="str">
        <f>IF( T('טבלת האלפון'!A1686)="","",SUBSTITUTE(SUBSTITUTE('טבלת האלפון'!A1686," ",""),"'",""))</f>
        <v/>
      </c>
      <c r="B1686" s="11" t="str">
        <f>IF('טבלת האלפון'!H1686&gt;1,VALUE(SUBSTITUTE('טבלת האלפון'!H1686,"טל/פקס 0","")),"")</f>
        <v/>
      </c>
      <c r="C1686" t="str">
        <f>IF('טבלת האלפון'!I1686&gt;1,'טבלת האלפון'!I1686,"")</f>
        <v/>
      </c>
      <c r="D1686" t="str">
        <f>IF('טבלת האלפון'!J1686&gt;1,'טבלת האלפון'!J1686,"")</f>
        <v/>
      </c>
      <c r="E1686" t="str">
        <f t="shared" si="297"/>
        <v/>
      </c>
      <c r="F1686" t="str">
        <f t="shared" si="298"/>
        <v/>
      </c>
      <c r="G1686" t="str">
        <f t="shared" si="301"/>
        <v/>
      </c>
      <c r="H1686" s="16" t="str">
        <f>IF(J1686=2,"יש שני שמות עם אותו זיהוי, המערכת תשמיע את שניהם כעת,"&amp;'טבלת האלפון'!A1686&amp;","&amp;'טבלת האלפון'!B1686&amp;",ו"&amp;'טבלת האלפון'!C1686&amp;","&amp;IF(COUNT(B1686:D1686)=3,"יש שלוש מספרים, המספר הראשון הוא .d-0"&amp;B1686&amp;".t-המספר השני הוא .d-0"&amp;C1686&amp;".t-המספר השלישי הוא .d-0"&amp;D1686,IF(COUNT(B1686:D1686)=2,"יש שתי מספרים, המספר הראשון הוא .d-0"&amp;IF(B1686="",C1686,B1686)&amp;".t-המספר השני הוא .d-0"&amp;IF(D1686="",C1686,D1686),"המספר הוא.d-0"&amp;B1686&amp;C1686&amp;D1686))&amp;",.t-וכן,"&amp;INDEX('טבלת האלפון'!A:A,L1686)&amp;","&amp;INDEX('טבלת האלפון'!B:B,L1686)&amp;",ו"&amp;INDEX('טבלת האלפון'!C:C,L1686)&amp;","&amp;IF(COUNT(R1686:T1686)=3,"יש שלוש מספרים, המספר הראשון הוא .d-0"&amp;R1686&amp;".t-המספר השני הוא .d-0"&amp;S1686&amp;".t-המספר השלישי הוא .d-0"&amp;T1686,IF(COUNT(R1686:T1686)=2,"יש שתי מספרים, המספר הראשון הוא .d-0"&amp;IF(R1686="",S1686,R1686)&amp;".t-המספר השני הוא .d-0"&amp;IF(T1686="",S1686,T1686),"המספר הוא.d-0"&amp;R1686&amp;S1686&amp;T1686)),"")</f>
        <v/>
      </c>
      <c r="I16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האלפון'!A1686&amp;'טבלת האלפון'!B1686,"'",""),"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86" s="4" t="str">
        <f t="shared" si="299"/>
        <v/>
      </c>
      <c r="K1686" t="str">
        <f t="shared" si="300"/>
        <v/>
      </c>
      <c r="L1686" t="str">
        <f t="shared" si="302"/>
        <v/>
      </c>
      <c r="M1686">
        <f t="shared" si="304"/>
        <v>5</v>
      </c>
      <c r="N1686">
        <f>ROW()</f>
        <v>1686</v>
      </c>
      <c r="O1686" t="str">
        <f t="shared" si="303"/>
        <v/>
      </c>
      <c r="R1686" t="str">
        <f t="shared" si="305"/>
        <v/>
      </c>
      <c r="S1686" t="str">
        <f t="shared" si="306"/>
        <v/>
      </c>
      <c r="T1686" t="str">
        <f t="shared" si="307"/>
        <v/>
      </c>
    </row>
    <row r="1687" spans="1:20" x14ac:dyDescent="0.2">
      <c r="A1687" t="str">
        <f>IF( T('טבלת האלפון'!A1687)="","",SUBSTITUTE(SUBSTITUTE('טבלת האלפון'!A1687," ",""),"'",""))</f>
        <v/>
      </c>
      <c r="B1687" s="11" t="str">
        <f>IF('טבלת האלפון'!H1687&gt;1,VALUE(SUBSTITUTE('טבלת האלפון'!H1687,"טל/פקס 0","")),"")</f>
        <v/>
      </c>
      <c r="C1687" t="str">
        <f>IF('טבלת האלפון'!I1687&gt;1,'טבלת האלפון'!I1687,"")</f>
        <v/>
      </c>
      <c r="D1687" t="str">
        <f>IF('טבלת האלפון'!J1687&gt;1,'טבלת האלפון'!J1687,"")</f>
        <v/>
      </c>
      <c r="E1687" t="str">
        <f t="shared" si="297"/>
        <v/>
      </c>
      <c r="F1687" t="str">
        <f t="shared" si="298"/>
        <v/>
      </c>
      <c r="G1687" t="str">
        <f t="shared" si="301"/>
        <v/>
      </c>
      <c r="H1687" s="16" t="str">
        <f>IF(J1687=2,"יש שני שמות עם אותו זיהוי, המערכת תשמיע את שניהם כעת,"&amp;'טבלת האלפון'!A1687&amp;","&amp;'טבלת האלפון'!B1687&amp;",ו"&amp;'טבלת האלפון'!C1687&amp;","&amp;IF(COUNT(B1687:D1687)=3,"יש שלוש מספרים, המספר הראשון הוא .d-0"&amp;B1687&amp;".t-המספר השני הוא .d-0"&amp;C1687&amp;".t-המספר השלישי הוא .d-0"&amp;D1687,IF(COUNT(B1687:D1687)=2,"יש שתי מספרים, המספר הראשון הוא .d-0"&amp;IF(B1687="",C1687,B1687)&amp;".t-המספר השני הוא .d-0"&amp;IF(D1687="",C1687,D1687),"המספר הוא.d-0"&amp;B1687&amp;C1687&amp;D1687))&amp;",.t-וכן,"&amp;INDEX('טבלת האלפון'!A:A,L1687)&amp;","&amp;INDEX('טבלת האלפון'!B:B,L1687)&amp;",ו"&amp;INDEX('טבלת האלפון'!C:C,L1687)&amp;","&amp;IF(COUNT(R1687:T1687)=3,"יש שלוש מספרים, המספר הראשון הוא .d-0"&amp;R1687&amp;".t-המספר השני הוא .d-0"&amp;S1687&amp;".t-המספר השלישי הוא .d-0"&amp;T1687,IF(COUNT(R1687:T1687)=2,"יש שתי מספרים, המספר הראשון הוא .d-0"&amp;IF(R1687="",S1687,R1687)&amp;".t-המספר השני הוא .d-0"&amp;IF(T1687="",S1687,T1687),"המספר הוא.d-0"&amp;R1687&amp;S1687&amp;T1687)),"")</f>
        <v/>
      </c>
      <c r="I16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האלפון'!A1687&amp;'טבלת האלפון'!B1687,"'",""),"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87" s="4" t="str">
        <f t="shared" si="299"/>
        <v/>
      </c>
      <c r="K1687" t="str">
        <f t="shared" si="300"/>
        <v/>
      </c>
      <c r="L1687" t="str">
        <f t="shared" si="302"/>
        <v/>
      </c>
      <c r="M1687">
        <f t="shared" si="304"/>
        <v>5</v>
      </c>
      <c r="N1687">
        <f>ROW()</f>
        <v>1687</v>
      </c>
      <c r="O1687" t="str">
        <f t="shared" si="303"/>
        <v/>
      </c>
      <c r="R1687" t="str">
        <f t="shared" si="305"/>
        <v/>
      </c>
      <c r="S1687" t="str">
        <f t="shared" si="306"/>
        <v/>
      </c>
      <c r="T1687" t="str">
        <f t="shared" si="307"/>
        <v/>
      </c>
    </row>
    <row r="1688" spans="1:20" x14ac:dyDescent="0.2">
      <c r="A1688" t="str">
        <f>IF( T('טבלת האלפון'!A1688)="","",SUBSTITUTE(SUBSTITUTE('טבלת האלפון'!A1688," ",""),"'",""))</f>
        <v/>
      </c>
      <c r="B1688" s="11" t="str">
        <f>IF('טבלת האלפון'!H1688&gt;1,VALUE(SUBSTITUTE('טבלת האלפון'!H1688,"טל/פקס 0","")),"")</f>
        <v/>
      </c>
      <c r="C1688" t="str">
        <f>IF('טבלת האלפון'!I1688&gt;1,'טבלת האלפון'!I1688,"")</f>
        <v/>
      </c>
      <c r="D1688" t="str">
        <f>IF('טבלת האלפון'!J1688&gt;1,'טבלת האלפון'!J1688,"")</f>
        <v/>
      </c>
      <c r="E1688" t="str">
        <f t="shared" si="297"/>
        <v/>
      </c>
      <c r="F1688" t="str">
        <f t="shared" si="298"/>
        <v/>
      </c>
      <c r="G1688" t="str">
        <f t="shared" si="301"/>
        <v/>
      </c>
      <c r="H1688" s="16" t="str">
        <f>IF(J1688=2,"יש שני שמות עם אותו זיהוי, המערכת תשמיע את שניהם כעת,"&amp;'טבלת האלפון'!A1688&amp;","&amp;'טבלת האלפון'!B1688&amp;",ו"&amp;'טבלת האלפון'!C1688&amp;","&amp;IF(COUNT(B1688:D1688)=3,"יש שלוש מספרים, המספר הראשון הוא .d-0"&amp;B1688&amp;".t-המספר השני הוא .d-0"&amp;C1688&amp;".t-המספר השלישי הוא .d-0"&amp;D1688,IF(COUNT(B1688:D1688)=2,"יש שתי מספרים, המספר הראשון הוא .d-0"&amp;IF(B1688="",C1688,B1688)&amp;".t-המספר השני הוא .d-0"&amp;IF(D1688="",C1688,D1688),"המספר הוא.d-0"&amp;B1688&amp;C1688&amp;D1688))&amp;",.t-וכן,"&amp;INDEX('טבלת האלפון'!A:A,L1688)&amp;","&amp;INDEX('טבלת האלפון'!B:B,L1688)&amp;",ו"&amp;INDEX('טבלת האלפון'!C:C,L1688)&amp;","&amp;IF(COUNT(R1688:T1688)=3,"יש שלוש מספרים, המספר הראשון הוא .d-0"&amp;R1688&amp;".t-המספר השני הוא .d-0"&amp;S1688&amp;".t-המספר השלישי הוא .d-0"&amp;T1688,IF(COUNT(R1688:T1688)=2,"יש שתי מספרים, המספר הראשון הוא .d-0"&amp;IF(R1688="",S1688,R1688)&amp;".t-המספר השני הוא .d-0"&amp;IF(T1688="",S1688,T1688),"המספר הוא.d-0"&amp;R1688&amp;S1688&amp;T1688)),"")</f>
        <v/>
      </c>
      <c r="I16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האלפון'!A1688&amp;'טבלת האלפון'!B1688,"'",""),"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88" s="4" t="str">
        <f t="shared" si="299"/>
        <v/>
      </c>
      <c r="K1688" t="str">
        <f t="shared" si="300"/>
        <v/>
      </c>
      <c r="L1688" t="str">
        <f t="shared" si="302"/>
        <v/>
      </c>
      <c r="M1688">
        <f t="shared" si="304"/>
        <v>5</v>
      </c>
      <c r="N1688">
        <f>ROW()</f>
        <v>1688</v>
      </c>
      <c r="O1688" t="str">
        <f t="shared" si="303"/>
        <v/>
      </c>
      <c r="R1688" t="str">
        <f t="shared" si="305"/>
        <v/>
      </c>
      <c r="S1688" t="str">
        <f t="shared" si="306"/>
        <v/>
      </c>
      <c r="T1688" t="str">
        <f t="shared" si="307"/>
        <v/>
      </c>
    </row>
    <row r="1689" spans="1:20" x14ac:dyDescent="0.2">
      <c r="A1689" t="str">
        <f>IF( T('טבלת האלפון'!A1689)="","",SUBSTITUTE(SUBSTITUTE('טבלת האלפון'!A1689," ",""),"'",""))</f>
        <v/>
      </c>
      <c r="B1689" s="11" t="str">
        <f>IF('טבלת האלפון'!H1689&gt;1,VALUE(SUBSTITUTE('טבלת האלפון'!H1689,"טל/פקס 0","")),"")</f>
        <v/>
      </c>
      <c r="C1689" t="str">
        <f>IF('טבלת האלפון'!I1689&gt;1,'טבלת האלפון'!I1689,"")</f>
        <v/>
      </c>
      <c r="D1689" t="str">
        <f>IF('טבלת האלפון'!J1689&gt;1,'טבלת האלפון'!J1689,"")</f>
        <v/>
      </c>
      <c r="E1689" t="str">
        <f t="shared" si="297"/>
        <v/>
      </c>
      <c r="F1689" t="str">
        <f t="shared" si="298"/>
        <v/>
      </c>
      <c r="G1689" t="str">
        <f t="shared" si="301"/>
        <v/>
      </c>
      <c r="H1689" s="16" t="str">
        <f>IF(J1689=2,"יש שני שמות עם אותו זיהוי, המערכת תשמיע את שניהם כעת,"&amp;'טבלת האלפון'!A1689&amp;","&amp;'טבלת האלפון'!B1689&amp;",ו"&amp;'טבלת האלפון'!C1689&amp;","&amp;IF(COUNT(B1689:D1689)=3,"יש שלוש מספרים, המספר הראשון הוא .d-0"&amp;B1689&amp;".t-המספר השני הוא .d-0"&amp;C1689&amp;".t-המספר השלישי הוא .d-0"&amp;D1689,IF(COUNT(B1689:D1689)=2,"יש שתי מספרים, המספר הראשון הוא .d-0"&amp;IF(B1689="",C1689,B1689)&amp;".t-המספר השני הוא .d-0"&amp;IF(D1689="",C1689,D1689),"המספר הוא.d-0"&amp;B1689&amp;C1689&amp;D1689))&amp;",.t-וכן,"&amp;INDEX('טבלת האלפון'!A:A,L1689)&amp;","&amp;INDEX('טבלת האלפון'!B:B,L1689)&amp;",ו"&amp;INDEX('טבלת האלפון'!C:C,L1689)&amp;","&amp;IF(COUNT(R1689:T1689)=3,"יש שלוש מספרים, המספר הראשון הוא .d-0"&amp;R1689&amp;".t-המספר השני הוא .d-0"&amp;S1689&amp;".t-המספר השלישי הוא .d-0"&amp;T1689,IF(COUNT(R1689:T1689)=2,"יש שתי מספרים, המספר הראשון הוא .d-0"&amp;IF(R1689="",S1689,R1689)&amp;".t-המספר השני הוא .d-0"&amp;IF(T1689="",S1689,T1689),"המספר הוא.d-0"&amp;R1689&amp;S1689&amp;T1689)),"")</f>
        <v/>
      </c>
      <c r="I16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האלפון'!A1689&amp;'טבלת האלפון'!B1689,"'",""),"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89" s="4" t="str">
        <f t="shared" si="299"/>
        <v/>
      </c>
      <c r="K1689" t="str">
        <f t="shared" si="300"/>
        <v/>
      </c>
      <c r="L1689" t="str">
        <f t="shared" si="302"/>
        <v/>
      </c>
      <c r="M1689">
        <f t="shared" si="304"/>
        <v>5</v>
      </c>
      <c r="N1689">
        <f>ROW()</f>
        <v>1689</v>
      </c>
      <c r="O1689" t="str">
        <f t="shared" si="303"/>
        <v/>
      </c>
      <c r="R1689" t="str">
        <f t="shared" si="305"/>
        <v/>
      </c>
      <c r="S1689" t="str">
        <f t="shared" si="306"/>
        <v/>
      </c>
      <c r="T1689" t="str">
        <f t="shared" si="307"/>
        <v/>
      </c>
    </row>
    <row r="1690" spans="1:20" x14ac:dyDescent="0.2">
      <c r="A1690" t="str">
        <f>IF( T('טבלת האלפון'!A1690)="","",SUBSTITUTE(SUBSTITUTE('טבלת האלפון'!A1690," ",""),"'",""))</f>
        <v/>
      </c>
      <c r="B1690" s="11" t="str">
        <f>IF('טבלת האלפון'!H1690&gt;1,VALUE(SUBSTITUTE('טבלת האלפון'!H1690,"טל/פקס 0","")),"")</f>
        <v/>
      </c>
      <c r="C1690" t="str">
        <f>IF('טבלת האלפון'!I1690&gt;1,'טבלת האלפון'!I1690,"")</f>
        <v/>
      </c>
      <c r="D1690" t="str">
        <f>IF('טבלת האלפון'!J1690&gt;1,'טבלת האלפון'!J1690,"")</f>
        <v/>
      </c>
      <c r="E1690" t="str">
        <f t="shared" si="297"/>
        <v/>
      </c>
      <c r="F1690" t="str">
        <f t="shared" si="298"/>
        <v/>
      </c>
      <c r="G1690" t="str">
        <f t="shared" si="301"/>
        <v/>
      </c>
      <c r="H1690" s="16" t="str">
        <f>IF(J1690=2,"יש שני שמות עם אותו זיהוי, המערכת תשמיע את שניהם כעת,"&amp;'טבלת האלפון'!A1690&amp;","&amp;'טבלת האלפון'!B1690&amp;",ו"&amp;'טבלת האלפון'!C1690&amp;","&amp;IF(COUNT(B1690:D1690)=3,"יש שלוש מספרים, המספר הראשון הוא .d-0"&amp;B1690&amp;".t-המספר השני הוא .d-0"&amp;C1690&amp;".t-המספר השלישי הוא .d-0"&amp;D1690,IF(COUNT(B1690:D1690)=2,"יש שתי מספרים, המספר הראשון הוא .d-0"&amp;IF(B1690="",C1690,B1690)&amp;".t-המספר השני הוא .d-0"&amp;IF(D1690="",C1690,D1690),"המספר הוא.d-0"&amp;B1690&amp;C1690&amp;D1690))&amp;",.t-וכן,"&amp;INDEX('טבלת האלפון'!A:A,L1690)&amp;","&amp;INDEX('טבלת האלפון'!B:B,L1690)&amp;",ו"&amp;INDEX('טבלת האלפון'!C:C,L1690)&amp;","&amp;IF(COUNT(R1690:T1690)=3,"יש שלוש מספרים, המספר הראשון הוא .d-0"&amp;R1690&amp;".t-המספר השני הוא .d-0"&amp;S1690&amp;".t-המספר השלישי הוא .d-0"&amp;T1690,IF(COUNT(R1690:T1690)=2,"יש שתי מספרים, המספר הראשון הוא .d-0"&amp;IF(R1690="",S1690,R1690)&amp;".t-המספר השני הוא .d-0"&amp;IF(T1690="",S1690,T1690),"המספר הוא.d-0"&amp;R1690&amp;S1690&amp;T1690)),"")</f>
        <v/>
      </c>
      <c r="I16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האלפון'!A1690&amp;'טבלת האלפון'!B1690,"'",""),"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90" s="4" t="str">
        <f t="shared" si="299"/>
        <v/>
      </c>
      <c r="K1690" t="str">
        <f t="shared" si="300"/>
        <v/>
      </c>
      <c r="L1690" t="str">
        <f t="shared" si="302"/>
        <v/>
      </c>
      <c r="M1690">
        <f t="shared" si="304"/>
        <v>5</v>
      </c>
      <c r="N1690">
        <f>ROW()</f>
        <v>1690</v>
      </c>
      <c r="O1690" t="str">
        <f t="shared" si="303"/>
        <v/>
      </c>
      <c r="R1690" t="str">
        <f t="shared" si="305"/>
        <v/>
      </c>
      <c r="S1690" t="str">
        <f t="shared" si="306"/>
        <v/>
      </c>
      <c r="T1690" t="str">
        <f t="shared" si="307"/>
        <v/>
      </c>
    </row>
    <row r="1691" spans="1:20" x14ac:dyDescent="0.2">
      <c r="A1691" t="str">
        <f>IF( T('טבלת האלפון'!A1691)="","",SUBSTITUTE(SUBSTITUTE('טבלת האלפון'!A1691," ",""),"'",""))</f>
        <v/>
      </c>
      <c r="B1691" s="11" t="str">
        <f>IF('טבלת האלפון'!H1691&gt;1,VALUE(SUBSTITUTE('טבלת האלפון'!H1691,"טל/פקס 0","")),"")</f>
        <v/>
      </c>
      <c r="C1691" t="str">
        <f>IF('טבלת האלפון'!I1691&gt;1,'טבלת האלפון'!I1691,"")</f>
        <v/>
      </c>
      <c r="D1691" t="str">
        <f>IF('טבלת האלפון'!J1691&gt;1,'טבלת האלפון'!J1691,"")</f>
        <v/>
      </c>
      <c r="E1691" t="str">
        <f t="shared" si="297"/>
        <v/>
      </c>
      <c r="F1691" t="str">
        <f t="shared" si="298"/>
        <v/>
      </c>
      <c r="G1691" t="str">
        <f t="shared" si="301"/>
        <v/>
      </c>
      <c r="H1691" s="16" t="str">
        <f>IF(J1691=2,"יש שני שמות עם אותו זיהוי, המערכת תשמיע את שניהם כעת,"&amp;'טבלת האלפון'!A1691&amp;","&amp;'טבלת האלפון'!B1691&amp;",ו"&amp;'טבלת האלפון'!C1691&amp;","&amp;IF(COUNT(B1691:D1691)=3,"יש שלוש מספרים, המספר הראשון הוא .d-0"&amp;B1691&amp;".t-המספר השני הוא .d-0"&amp;C1691&amp;".t-המספר השלישי הוא .d-0"&amp;D1691,IF(COUNT(B1691:D1691)=2,"יש שתי מספרים, המספר הראשון הוא .d-0"&amp;IF(B1691="",C1691,B1691)&amp;".t-המספר השני הוא .d-0"&amp;IF(D1691="",C1691,D1691),"המספר הוא.d-0"&amp;B1691&amp;C1691&amp;D1691))&amp;",.t-וכן,"&amp;INDEX('טבלת האלפון'!A:A,L1691)&amp;","&amp;INDEX('טבלת האלפון'!B:B,L1691)&amp;",ו"&amp;INDEX('טבלת האלפון'!C:C,L1691)&amp;","&amp;IF(COUNT(R1691:T1691)=3,"יש שלוש מספרים, המספר הראשון הוא .d-0"&amp;R1691&amp;".t-המספר השני הוא .d-0"&amp;S1691&amp;".t-המספר השלישי הוא .d-0"&amp;T1691,IF(COUNT(R1691:T1691)=2,"יש שתי מספרים, המספר הראשון הוא .d-0"&amp;IF(R1691="",S1691,R1691)&amp;".t-המספר השני הוא .d-0"&amp;IF(T1691="",S1691,T1691),"המספר הוא.d-0"&amp;R1691&amp;S1691&amp;T1691)),"")</f>
        <v/>
      </c>
      <c r="I16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האלפון'!A1691&amp;'טבלת האלפון'!B1691,"'",""),"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91" s="4" t="str">
        <f t="shared" si="299"/>
        <v/>
      </c>
      <c r="K1691" t="str">
        <f t="shared" si="300"/>
        <v/>
      </c>
      <c r="L1691" t="str">
        <f t="shared" si="302"/>
        <v/>
      </c>
      <c r="M1691">
        <f t="shared" si="304"/>
        <v>5</v>
      </c>
      <c r="N1691">
        <f>ROW()</f>
        <v>1691</v>
      </c>
      <c r="O1691" t="str">
        <f t="shared" si="303"/>
        <v/>
      </c>
      <c r="R1691" t="str">
        <f t="shared" si="305"/>
        <v/>
      </c>
      <c r="S1691" t="str">
        <f t="shared" si="306"/>
        <v/>
      </c>
      <c r="T1691" t="str">
        <f t="shared" si="307"/>
        <v/>
      </c>
    </row>
    <row r="1692" spans="1:20" x14ac:dyDescent="0.2">
      <c r="A1692" t="str">
        <f>IF( T('טבלת האלפון'!A1692)="","",SUBSTITUTE(SUBSTITUTE('טבלת האלפון'!A1692," ",""),"'",""))</f>
        <v/>
      </c>
      <c r="B1692" s="11" t="str">
        <f>IF('טבלת האלפון'!H1692&gt;1,VALUE(SUBSTITUTE('טבלת האלפון'!H1692,"טל/פקס 0","")),"")</f>
        <v/>
      </c>
      <c r="C1692" t="str">
        <f>IF('טבלת האלפון'!I1692&gt;1,'טבלת האלפון'!I1692,"")</f>
        <v/>
      </c>
      <c r="D1692" t="str">
        <f>IF('טבלת האלפון'!J1692&gt;1,'טבלת האלפון'!J1692,"")</f>
        <v/>
      </c>
      <c r="E1692" t="str">
        <f t="shared" si="297"/>
        <v/>
      </c>
      <c r="F1692" t="str">
        <f t="shared" si="298"/>
        <v/>
      </c>
      <c r="G1692" t="str">
        <f t="shared" si="301"/>
        <v/>
      </c>
      <c r="H1692" s="16" t="str">
        <f>IF(J1692=2,"יש שני שמות עם אותו זיהוי, המערכת תשמיע את שניהם כעת,"&amp;'טבלת האלפון'!A1692&amp;","&amp;'טבלת האלפון'!B1692&amp;",ו"&amp;'טבלת האלפון'!C1692&amp;","&amp;IF(COUNT(B1692:D1692)=3,"יש שלוש מספרים, המספר הראשון הוא .d-0"&amp;B1692&amp;".t-המספר השני הוא .d-0"&amp;C1692&amp;".t-המספר השלישי הוא .d-0"&amp;D1692,IF(COUNT(B1692:D1692)=2,"יש שתי מספרים, המספר הראשון הוא .d-0"&amp;IF(B1692="",C1692,B1692)&amp;".t-המספר השני הוא .d-0"&amp;IF(D1692="",C1692,D1692),"המספר הוא.d-0"&amp;B1692&amp;C1692&amp;D1692))&amp;",.t-וכן,"&amp;INDEX('טבלת האלפון'!A:A,L1692)&amp;","&amp;INDEX('טבלת האלפון'!B:B,L1692)&amp;",ו"&amp;INDEX('טבלת האלפון'!C:C,L1692)&amp;","&amp;IF(COUNT(R1692:T1692)=3,"יש שלוש מספרים, המספר הראשון הוא .d-0"&amp;R1692&amp;".t-המספר השני הוא .d-0"&amp;S1692&amp;".t-המספר השלישי הוא .d-0"&amp;T1692,IF(COUNT(R1692:T1692)=2,"יש שתי מספרים, המספר הראשון הוא .d-0"&amp;IF(R1692="",S1692,R1692)&amp;".t-המספר השני הוא .d-0"&amp;IF(T1692="",S1692,T1692),"המספר הוא.d-0"&amp;R1692&amp;S1692&amp;T1692)),"")</f>
        <v/>
      </c>
      <c r="I16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האלפון'!A1692&amp;'טבלת האלפון'!B1692,"'",""),"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92" s="4" t="str">
        <f t="shared" si="299"/>
        <v/>
      </c>
      <c r="K1692" t="str">
        <f t="shared" si="300"/>
        <v/>
      </c>
      <c r="L1692" t="str">
        <f t="shared" si="302"/>
        <v/>
      </c>
      <c r="M1692">
        <f t="shared" si="304"/>
        <v>5</v>
      </c>
      <c r="N1692">
        <f>ROW()</f>
        <v>1692</v>
      </c>
      <c r="O1692" t="str">
        <f t="shared" si="303"/>
        <v/>
      </c>
      <c r="R1692" t="str">
        <f t="shared" si="305"/>
        <v/>
      </c>
      <c r="S1692" t="str">
        <f t="shared" si="306"/>
        <v/>
      </c>
      <c r="T1692" t="str">
        <f t="shared" si="307"/>
        <v/>
      </c>
    </row>
    <row r="1693" spans="1:20" x14ac:dyDescent="0.2">
      <c r="A1693" t="str">
        <f>IF( T('טבלת האלפון'!A1693)="","",SUBSTITUTE(SUBSTITUTE('טבלת האלפון'!A1693," ",""),"'",""))</f>
        <v/>
      </c>
      <c r="B1693" s="11" t="str">
        <f>IF('טבלת האלפון'!H1693&gt;1,VALUE(SUBSTITUTE('טבלת האלפון'!H1693,"טל/פקס 0","")),"")</f>
        <v/>
      </c>
      <c r="C1693" t="str">
        <f>IF('טבלת האלפון'!I1693&gt;1,'טבלת האלפון'!I1693,"")</f>
        <v/>
      </c>
      <c r="D1693" t="str">
        <f>IF('טבלת האלפון'!J1693&gt;1,'טבלת האלפון'!J1693,"")</f>
        <v/>
      </c>
      <c r="E1693" t="str">
        <f t="shared" si="297"/>
        <v/>
      </c>
      <c r="F1693" t="str">
        <f t="shared" si="298"/>
        <v/>
      </c>
      <c r="G1693" t="str">
        <f t="shared" si="301"/>
        <v/>
      </c>
      <c r="H1693" s="16" t="str">
        <f>IF(J1693=2,"יש שני שמות עם אותו זיהוי, המערכת תשמיע את שניהם כעת,"&amp;'טבלת האלפון'!A1693&amp;","&amp;'טבלת האלפון'!B1693&amp;",ו"&amp;'טבלת האלפון'!C1693&amp;","&amp;IF(COUNT(B1693:D1693)=3,"יש שלוש מספרים, המספר הראשון הוא .d-0"&amp;B1693&amp;".t-המספר השני הוא .d-0"&amp;C1693&amp;".t-המספר השלישי הוא .d-0"&amp;D1693,IF(COUNT(B1693:D1693)=2,"יש שתי מספרים, המספר הראשון הוא .d-0"&amp;IF(B1693="",C1693,B1693)&amp;".t-המספר השני הוא .d-0"&amp;IF(D1693="",C1693,D1693),"המספר הוא.d-0"&amp;B1693&amp;C1693&amp;D1693))&amp;",.t-וכן,"&amp;INDEX('טבלת האלפון'!A:A,L1693)&amp;","&amp;INDEX('טבלת האלפון'!B:B,L1693)&amp;",ו"&amp;INDEX('טבלת האלפון'!C:C,L1693)&amp;","&amp;IF(COUNT(R1693:T1693)=3,"יש שלוש מספרים, המספר הראשון הוא .d-0"&amp;R1693&amp;".t-המספר השני הוא .d-0"&amp;S1693&amp;".t-המספר השלישי הוא .d-0"&amp;T1693,IF(COUNT(R1693:T1693)=2,"יש שתי מספרים, המספר הראשון הוא .d-0"&amp;IF(R1693="",S1693,R1693)&amp;".t-המספר השני הוא .d-0"&amp;IF(T1693="",S1693,T1693),"המספר הוא.d-0"&amp;R1693&amp;S1693&amp;T1693)),"")</f>
        <v/>
      </c>
      <c r="I16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האלפון'!A1693&amp;'טבלת האלפון'!B1693,"'",""),"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93" s="4" t="str">
        <f t="shared" si="299"/>
        <v/>
      </c>
      <c r="K1693" t="str">
        <f t="shared" si="300"/>
        <v/>
      </c>
      <c r="L1693" t="str">
        <f t="shared" si="302"/>
        <v/>
      </c>
      <c r="M1693">
        <f t="shared" si="304"/>
        <v>5</v>
      </c>
      <c r="N1693">
        <f>ROW()</f>
        <v>1693</v>
      </c>
      <c r="O1693" t="str">
        <f t="shared" si="303"/>
        <v/>
      </c>
      <c r="R1693" t="str">
        <f t="shared" si="305"/>
        <v/>
      </c>
      <c r="S1693" t="str">
        <f t="shared" si="306"/>
        <v/>
      </c>
      <c r="T1693" t="str">
        <f t="shared" si="307"/>
        <v/>
      </c>
    </row>
    <row r="1694" spans="1:20" x14ac:dyDescent="0.2">
      <c r="A1694" t="str">
        <f>IF( T('טבלת האלפון'!A1694)="","",SUBSTITUTE(SUBSTITUTE('טבלת האלפון'!A1694," ",""),"'",""))</f>
        <v/>
      </c>
      <c r="B1694" s="11" t="str">
        <f>IF('טבלת האלפון'!H1694&gt;1,VALUE(SUBSTITUTE('טבלת האלפון'!H1694,"טל/פקס 0","")),"")</f>
        <v/>
      </c>
      <c r="C1694" t="str">
        <f>IF('טבלת האלפון'!I1694&gt;1,'טבלת האלפון'!I1694,"")</f>
        <v/>
      </c>
      <c r="D1694" t="str">
        <f>IF('טבלת האלפון'!J1694&gt;1,'טבלת האלפון'!J1694,"")</f>
        <v/>
      </c>
      <c r="E1694" t="str">
        <f t="shared" si="297"/>
        <v/>
      </c>
      <c r="F1694" t="str">
        <f t="shared" si="298"/>
        <v/>
      </c>
      <c r="G1694" t="str">
        <f t="shared" si="301"/>
        <v/>
      </c>
      <c r="H1694" s="16" t="str">
        <f>IF(J1694=2,"יש שני שמות עם אותו זיהוי, המערכת תשמיע את שניהם כעת,"&amp;'טבלת האלפון'!A1694&amp;","&amp;'טבלת האלפון'!B1694&amp;",ו"&amp;'טבלת האלפון'!C1694&amp;","&amp;IF(COUNT(B1694:D1694)=3,"יש שלוש מספרים, המספר הראשון הוא .d-0"&amp;B1694&amp;".t-המספר השני הוא .d-0"&amp;C1694&amp;".t-המספר השלישי הוא .d-0"&amp;D1694,IF(COUNT(B1694:D1694)=2,"יש שתי מספרים, המספר הראשון הוא .d-0"&amp;IF(B1694="",C1694,B1694)&amp;".t-המספר השני הוא .d-0"&amp;IF(D1694="",C1694,D1694),"המספר הוא.d-0"&amp;B1694&amp;C1694&amp;D1694))&amp;",.t-וכן,"&amp;INDEX('טבלת האלפון'!A:A,L1694)&amp;","&amp;INDEX('טבלת האלפון'!B:B,L1694)&amp;",ו"&amp;INDEX('טבלת האלפון'!C:C,L1694)&amp;","&amp;IF(COUNT(R1694:T1694)=3,"יש שלוש מספרים, המספר הראשון הוא .d-0"&amp;R1694&amp;".t-המספר השני הוא .d-0"&amp;S1694&amp;".t-המספר השלישי הוא .d-0"&amp;T1694,IF(COUNT(R1694:T1694)=2,"יש שתי מספרים, המספר הראשון הוא .d-0"&amp;IF(R1694="",S1694,R1694)&amp;".t-המספר השני הוא .d-0"&amp;IF(T1694="",S1694,T1694),"המספר הוא.d-0"&amp;R1694&amp;S1694&amp;T1694)),"")</f>
        <v/>
      </c>
      <c r="I16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האלפון'!A1694&amp;'טבלת האלפון'!B1694,"'",""),"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94" s="4" t="str">
        <f t="shared" si="299"/>
        <v/>
      </c>
      <c r="K1694" t="str">
        <f t="shared" si="300"/>
        <v/>
      </c>
      <c r="L1694" t="str">
        <f t="shared" si="302"/>
        <v/>
      </c>
      <c r="M1694">
        <f t="shared" si="304"/>
        <v>5</v>
      </c>
      <c r="N1694">
        <f>ROW()</f>
        <v>1694</v>
      </c>
      <c r="O1694" t="str">
        <f t="shared" si="303"/>
        <v/>
      </c>
      <c r="R1694" t="str">
        <f t="shared" si="305"/>
        <v/>
      </c>
      <c r="S1694" t="str">
        <f t="shared" si="306"/>
        <v/>
      </c>
      <c r="T1694" t="str">
        <f t="shared" si="307"/>
        <v/>
      </c>
    </row>
    <row r="1695" spans="1:20" x14ac:dyDescent="0.2">
      <c r="A1695" t="str">
        <f>IF( T('טבלת האלפון'!A1695)="","",SUBSTITUTE(SUBSTITUTE('טבלת האלפון'!A1695," ",""),"'",""))</f>
        <v/>
      </c>
      <c r="B1695" s="11" t="str">
        <f>IF('טבלת האלפון'!H1695&gt;1,VALUE(SUBSTITUTE('טבלת האלפון'!H1695,"טל/פקס 0","")),"")</f>
        <v/>
      </c>
      <c r="C1695" t="str">
        <f>IF('טבלת האלפון'!I1695&gt;1,'טבלת האלפון'!I1695,"")</f>
        <v/>
      </c>
      <c r="D1695" t="str">
        <f>IF('טבלת האלפון'!J1695&gt;1,'טבלת האלפון'!J1695,"")</f>
        <v/>
      </c>
      <c r="E1695" t="str">
        <f t="shared" si="297"/>
        <v/>
      </c>
      <c r="F1695" t="str">
        <f t="shared" si="298"/>
        <v/>
      </c>
      <c r="G1695" t="str">
        <f t="shared" si="301"/>
        <v/>
      </c>
      <c r="H1695" s="16" t="str">
        <f>IF(J1695=2,"יש שני שמות עם אותו זיהוי, המערכת תשמיע את שניהם כעת,"&amp;'טבלת האלפון'!A1695&amp;","&amp;'טבלת האלפון'!B1695&amp;",ו"&amp;'טבלת האלפון'!C1695&amp;","&amp;IF(COUNT(B1695:D1695)=3,"יש שלוש מספרים, המספר הראשון הוא .d-0"&amp;B1695&amp;".t-המספר השני הוא .d-0"&amp;C1695&amp;".t-המספר השלישי הוא .d-0"&amp;D1695,IF(COUNT(B1695:D1695)=2,"יש שתי מספרים, המספר הראשון הוא .d-0"&amp;IF(B1695="",C1695,B1695)&amp;".t-המספר השני הוא .d-0"&amp;IF(D1695="",C1695,D1695),"המספר הוא.d-0"&amp;B1695&amp;C1695&amp;D1695))&amp;",.t-וכן,"&amp;INDEX('טבלת האלפון'!A:A,L1695)&amp;","&amp;INDEX('טבלת האלפון'!B:B,L1695)&amp;",ו"&amp;INDEX('טבלת האלפון'!C:C,L1695)&amp;","&amp;IF(COUNT(R1695:T1695)=3,"יש שלוש מספרים, המספר הראשון הוא .d-0"&amp;R1695&amp;".t-המספר השני הוא .d-0"&amp;S1695&amp;".t-המספר השלישי הוא .d-0"&amp;T1695,IF(COUNT(R1695:T1695)=2,"יש שתי מספרים, המספר הראשון הוא .d-0"&amp;IF(R1695="",S1695,R1695)&amp;".t-המספר השני הוא .d-0"&amp;IF(T1695="",S1695,T1695),"המספר הוא.d-0"&amp;R1695&amp;S1695&amp;T1695)),"")</f>
        <v/>
      </c>
      <c r="I16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האלפון'!A1695&amp;'טבלת האלפון'!B1695,"'",""),"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95" s="4" t="str">
        <f t="shared" si="299"/>
        <v/>
      </c>
      <c r="K1695" t="str">
        <f t="shared" si="300"/>
        <v/>
      </c>
      <c r="L1695" t="str">
        <f t="shared" si="302"/>
        <v/>
      </c>
      <c r="M1695">
        <f t="shared" si="304"/>
        <v>5</v>
      </c>
      <c r="N1695">
        <f>ROW()</f>
        <v>1695</v>
      </c>
      <c r="O1695" t="str">
        <f t="shared" si="303"/>
        <v/>
      </c>
      <c r="R1695" t="str">
        <f t="shared" si="305"/>
        <v/>
      </c>
      <c r="S1695" t="str">
        <f t="shared" si="306"/>
        <v/>
      </c>
      <c r="T1695" t="str">
        <f t="shared" si="307"/>
        <v/>
      </c>
    </row>
    <row r="1696" spans="1:20" x14ac:dyDescent="0.2">
      <c r="A1696" t="str">
        <f>IF( T('טבלת האלפון'!A1696)="","",SUBSTITUTE(SUBSTITUTE('טבלת האלפון'!A1696," ",""),"'",""))</f>
        <v/>
      </c>
      <c r="B1696" s="11" t="str">
        <f>IF('טבלת האלפון'!H1696&gt;1,VALUE(SUBSTITUTE('טבלת האלפון'!H1696,"טל/פקס 0","")),"")</f>
        <v/>
      </c>
      <c r="C1696" t="str">
        <f>IF('טבלת האלפון'!I1696&gt;1,'טבלת האלפון'!I1696,"")</f>
        <v/>
      </c>
      <c r="D1696" t="str">
        <f>IF('טבלת האלפון'!J1696&gt;1,'טבלת האלפון'!J1696,"")</f>
        <v/>
      </c>
      <c r="E1696" t="str">
        <f t="shared" si="297"/>
        <v/>
      </c>
      <c r="F1696" t="str">
        <f t="shared" si="298"/>
        <v/>
      </c>
      <c r="G1696" t="str">
        <f t="shared" si="301"/>
        <v/>
      </c>
      <c r="H1696" s="16" t="str">
        <f>IF(J1696=2,"יש שני שמות עם אותו זיהוי, המערכת תשמיע את שניהם כעת,"&amp;'טבלת האלפון'!A1696&amp;","&amp;'טבלת האלפון'!B1696&amp;",ו"&amp;'טבלת האלפון'!C1696&amp;","&amp;IF(COUNT(B1696:D1696)=3,"יש שלוש מספרים, המספר הראשון הוא .d-0"&amp;B1696&amp;".t-המספר השני הוא .d-0"&amp;C1696&amp;".t-המספר השלישי הוא .d-0"&amp;D1696,IF(COUNT(B1696:D1696)=2,"יש שתי מספרים, המספר הראשון הוא .d-0"&amp;IF(B1696="",C1696,B1696)&amp;".t-המספר השני הוא .d-0"&amp;IF(D1696="",C1696,D1696),"המספר הוא.d-0"&amp;B1696&amp;C1696&amp;D1696))&amp;",.t-וכן,"&amp;INDEX('טבלת האלפון'!A:A,L1696)&amp;","&amp;INDEX('טבלת האלפון'!B:B,L1696)&amp;",ו"&amp;INDEX('טבלת האלפון'!C:C,L1696)&amp;","&amp;IF(COUNT(R1696:T1696)=3,"יש שלוש מספרים, המספר הראשון הוא .d-0"&amp;R1696&amp;".t-המספר השני הוא .d-0"&amp;S1696&amp;".t-המספר השלישי הוא .d-0"&amp;T1696,IF(COUNT(R1696:T1696)=2,"יש שתי מספרים, המספר הראשון הוא .d-0"&amp;IF(R1696="",S1696,R1696)&amp;".t-המספר השני הוא .d-0"&amp;IF(T1696="",S1696,T1696),"המספר הוא.d-0"&amp;R1696&amp;S1696&amp;T1696)),"")</f>
        <v/>
      </c>
      <c r="I16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האלפון'!A1696&amp;'טבלת האלפון'!B1696,"'",""),"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96" s="4" t="str">
        <f t="shared" si="299"/>
        <v/>
      </c>
      <c r="K1696" t="str">
        <f t="shared" si="300"/>
        <v/>
      </c>
      <c r="L1696" t="str">
        <f t="shared" si="302"/>
        <v/>
      </c>
      <c r="M1696">
        <f t="shared" si="304"/>
        <v>5</v>
      </c>
      <c r="N1696">
        <f>ROW()</f>
        <v>1696</v>
      </c>
      <c r="O1696" t="str">
        <f t="shared" si="303"/>
        <v/>
      </c>
      <c r="R1696" t="str">
        <f t="shared" si="305"/>
        <v/>
      </c>
      <c r="S1696" t="str">
        <f t="shared" si="306"/>
        <v/>
      </c>
      <c r="T1696" t="str">
        <f t="shared" si="307"/>
        <v/>
      </c>
    </row>
    <row r="1697" spans="1:20" x14ac:dyDescent="0.2">
      <c r="A1697" t="str">
        <f>IF( T('טבלת האלפון'!A1697)="","",SUBSTITUTE(SUBSTITUTE('טבלת האלפון'!A1697," ",""),"'",""))</f>
        <v/>
      </c>
      <c r="B1697" s="11" t="str">
        <f>IF('טבלת האלפון'!H1697&gt;1,VALUE(SUBSTITUTE('טבלת האלפון'!H1697,"טל/פקס 0","")),"")</f>
        <v/>
      </c>
      <c r="C1697" t="str">
        <f>IF('טבלת האלפון'!I1697&gt;1,'טבלת האלפון'!I1697,"")</f>
        <v/>
      </c>
      <c r="D1697" t="str">
        <f>IF('טבלת האלפון'!J1697&gt;1,'טבלת האלפון'!J1697,"")</f>
        <v/>
      </c>
      <c r="E1697" t="str">
        <f t="shared" si="297"/>
        <v/>
      </c>
      <c r="F1697" t="str">
        <f t="shared" si="298"/>
        <v/>
      </c>
      <c r="G1697" t="str">
        <f t="shared" si="301"/>
        <v/>
      </c>
      <c r="H1697" s="16" t="str">
        <f>IF(J1697=2,"יש שני שמות עם אותו זיהוי, המערכת תשמיע את שניהם כעת,"&amp;'טבלת האלפון'!A1697&amp;","&amp;'טבלת האלפון'!B1697&amp;",ו"&amp;'טבלת האלפון'!C1697&amp;","&amp;IF(COUNT(B1697:D1697)=3,"יש שלוש מספרים, המספר הראשון הוא .d-0"&amp;B1697&amp;".t-המספר השני הוא .d-0"&amp;C1697&amp;".t-המספר השלישי הוא .d-0"&amp;D1697,IF(COUNT(B1697:D1697)=2,"יש שתי מספרים, המספר הראשון הוא .d-0"&amp;IF(B1697="",C1697,B1697)&amp;".t-המספר השני הוא .d-0"&amp;IF(D1697="",C1697,D1697),"המספר הוא.d-0"&amp;B1697&amp;C1697&amp;D1697))&amp;",.t-וכן,"&amp;INDEX('טבלת האלפון'!A:A,L1697)&amp;","&amp;INDEX('טבלת האלפון'!B:B,L1697)&amp;",ו"&amp;INDEX('טבלת האלפון'!C:C,L1697)&amp;","&amp;IF(COUNT(R1697:T1697)=3,"יש שלוש מספרים, המספר הראשון הוא .d-0"&amp;R1697&amp;".t-המספר השני הוא .d-0"&amp;S1697&amp;".t-המספר השלישי הוא .d-0"&amp;T1697,IF(COUNT(R1697:T1697)=2,"יש שתי מספרים, המספר הראשון הוא .d-0"&amp;IF(R1697="",S1697,R1697)&amp;".t-המספר השני הוא .d-0"&amp;IF(T1697="",S1697,T1697),"המספר הוא.d-0"&amp;R1697&amp;S1697&amp;T1697)),"")</f>
        <v/>
      </c>
      <c r="I16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האלפון'!A1697&amp;'טבלת האלפון'!B1697,"'",""),"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97" s="4" t="str">
        <f t="shared" si="299"/>
        <v/>
      </c>
      <c r="K1697" t="str">
        <f t="shared" si="300"/>
        <v/>
      </c>
      <c r="L1697" t="str">
        <f t="shared" si="302"/>
        <v/>
      </c>
      <c r="M1697">
        <f t="shared" si="304"/>
        <v>5</v>
      </c>
      <c r="N1697">
        <f>ROW()</f>
        <v>1697</v>
      </c>
      <c r="O1697" t="str">
        <f t="shared" si="303"/>
        <v/>
      </c>
      <c r="R1697" t="str">
        <f t="shared" si="305"/>
        <v/>
      </c>
      <c r="S1697" t="str">
        <f t="shared" si="306"/>
        <v/>
      </c>
      <c r="T1697" t="str">
        <f t="shared" si="307"/>
        <v/>
      </c>
    </row>
    <row r="1698" spans="1:20" x14ac:dyDescent="0.2">
      <c r="A1698" t="str">
        <f>IF( T('טבלת האלפון'!A1698)="","",SUBSTITUTE(SUBSTITUTE('טבלת האלפון'!A1698," ",""),"'",""))</f>
        <v/>
      </c>
      <c r="B1698" s="11" t="str">
        <f>IF('טבלת האלפון'!H1698&gt;1,VALUE(SUBSTITUTE('טבלת האלפון'!H1698,"טל/פקס 0","")),"")</f>
        <v/>
      </c>
      <c r="C1698" t="str">
        <f>IF('טבלת האלפון'!I1698&gt;1,'טבלת האלפון'!I1698,"")</f>
        <v/>
      </c>
      <c r="D1698" t="str">
        <f>IF('טבלת האלפון'!J1698&gt;1,'טבלת האלפון'!J1698,"")</f>
        <v/>
      </c>
      <c r="E1698" t="str">
        <f t="shared" si="297"/>
        <v/>
      </c>
      <c r="F1698" t="str">
        <f t="shared" si="298"/>
        <v/>
      </c>
      <c r="G1698" t="str">
        <f t="shared" si="301"/>
        <v/>
      </c>
      <c r="H1698" s="16" t="str">
        <f>IF(J1698=2,"יש שני שמות עם אותו זיהוי, המערכת תשמיע את שניהם כעת,"&amp;'טבלת האלפון'!A1698&amp;","&amp;'טבלת האלפון'!B1698&amp;",ו"&amp;'טבלת האלפון'!C1698&amp;","&amp;IF(COUNT(B1698:D1698)=3,"יש שלוש מספרים, המספר הראשון הוא .d-0"&amp;B1698&amp;".t-המספר השני הוא .d-0"&amp;C1698&amp;".t-המספר השלישי הוא .d-0"&amp;D1698,IF(COUNT(B1698:D1698)=2,"יש שתי מספרים, המספר הראשון הוא .d-0"&amp;IF(B1698="",C1698,B1698)&amp;".t-המספר השני הוא .d-0"&amp;IF(D1698="",C1698,D1698),"המספר הוא.d-0"&amp;B1698&amp;C1698&amp;D1698))&amp;",.t-וכן,"&amp;INDEX('טבלת האלפון'!A:A,L1698)&amp;","&amp;INDEX('טבלת האלפון'!B:B,L1698)&amp;",ו"&amp;INDEX('טבלת האלפון'!C:C,L1698)&amp;","&amp;IF(COUNT(R1698:T1698)=3,"יש שלוש מספרים, המספר הראשון הוא .d-0"&amp;R1698&amp;".t-המספר השני הוא .d-0"&amp;S1698&amp;".t-המספר השלישי הוא .d-0"&amp;T1698,IF(COUNT(R1698:T1698)=2,"יש שתי מספרים, המספר הראשון הוא .d-0"&amp;IF(R1698="",S1698,R1698)&amp;".t-המספר השני הוא .d-0"&amp;IF(T1698="",S1698,T1698),"המספר הוא.d-0"&amp;R1698&amp;S1698&amp;T1698)),"")</f>
        <v/>
      </c>
      <c r="I16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האלפון'!A1698&amp;'טבלת האלפון'!B1698,"'",""),"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98" s="4" t="str">
        <f t="shared" si="299"/>
        <v/>
      </c>
      <c r="K1698" t="str">
        <f t="shared" si="300"/>
        <v/>
      </c>
      <c r="L1698" t="str">
        <f t="shared" si="302"/>
        <v/>
      </c>
      <c r="M1698">
        <f t="shared" si="304"/>
        <v>5</v>
      </c>
      <c r="N1698">
        <f>ROW()</f>
        <v>1698</v>
      </c>
      <c r="O1698" t="str">
        <f t="shared" si="303"/>
        <v/>
      </c>
      <c r="R1698" t="str">
        <f t="shared" si="305"/>
        <v/>
      </c>
      <c r="S1698" t="str">
        <f t="shared" si="306"/>
        <v/>
      </c>
      <c r="T1698" t="str">
        <f t="shared" si="307"/>
        <v/>
      </c>
    </row>
    <row r="1699" spans="1:20" x14ac:dyDescent="0.2">
      <c r="A1699" t="str">
        <f>IF( T('טבלת האלפון'!A1699)="","",SUBSTITUTE(SUBSTITUTE('טבלת האלפון'!A1699," ",""),"'",""))</f>
        <v/>
      </c>
      <c r="B1699" s="11" t="str">
        <f>IF('טבלת האלפון'!H1699&gt;1,VALUE(SUBSTITUTE('טבלת האלפון'!H1699,"טל/פקס 0","")),"")</f>
        <v/>
      </c>
      <c r="C1699" t="str">
        <f>IF('טבלת האלפון'!I1699&gt;1,'טבלת האלפון'!I1699,"")</f>
        <v/>
      </c>
      <c r="D1699" t="str">
        <f>IF('טבלת האלפון'!J1699&gt;1,'טבלת האלפון'!J1699,"")</f>
        <v/>
      </c>
      <c r="E1699" t="str">
        <f t="shared" si="297"/>
        <v/>
      </c>
      <c r="F1699" t="str">
        <f t="shared" si="298"/>
        <v/>
      </c>
      <c r="G1699" t="str">
        <f t="shared" si="301"/>
        <v/>
      </c>
      <c r="H1699" s="16" t="str">
        <f>IF(J1699=2,"יש שני שמות עם אותו זיהוי, המערכת תשמיע את שניהם כעת,"&amp;'טבלת האלפון'!A1699&amp;","&amp;'טבלת האלפון'!B1699&amp;",ו"&amp;'טבלת האלפון'!C1699&amp;","&amp;IF(COUNT(B1699:D1699)=3,"יש שלוש מספרים, המספר הראשון הוא .d-0"&amp;B1699&amp;".t-המספר השני הוא .d-0"&amp;C1699&amp;".t-המספר השלישי הוא .d-0"&amp;D1699,IF(COUNT(B1699:D1699)=2,"יש שתי מספרים, המספר הראשון הוא .d-0"&amp;IF(B1699="",C1699,B1699)&amp;".t-המספר השני הוא .d-0"&amp;IF(D1699="",C1699,D1699),"המספר הוא.d-0"&amp;B1699&amp;C1699&amp;D1699))&amp;",.t-וכן,"&amp;INDEX('טבלת האלפון'!A:A,L1699)&amp;","&amp;INDEX('טבלת האלפון'!B:B,L1699)&amp;",ו"&amp;INDEX('טבלת האלפון'!C:C,L1699)&amp;","&amp;IF(COUNT(R1699:T1699)=3,"יש שלוש מספרים, המספר הראשון הוא .d-0"&amp;R1699&amp;".t-המספר השני הוא .d-0"&amp;S1699&amp;".t-המספר השלישי הוא .d-0"&amp;T1699,IF(COUNT(R1699:T1699)=2,"יש שתי מספרים, המספר הראשון הוא .d-0"&amp;IF(R1699="",S1699,R1699)&amp;".t-המספר השני הוא .d-0"&amp;IF(T1699="",S1699,T1699),"המספר הוא.d-0"&amp;R1699&amp;S1699&amp;T1699)),"")</f>
        <v/>
      </c>
      <c r="I16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האלפון'!A1699&amp;'טבלת האלפון'!B1699,"'",""),"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99" s="4" t="str">
        <f t="shared" si="299"/>
        <v/>
      </c>
      <c r="K1699" t="str">
        <f t="shared" si="300"/>
        <v/>
      </c>
      <c r="L1699" t="str">
        <f t="shared" si="302"/>
        <v/>
      </c>
      <c r="M1699">
        <f t="shared" si="304"/>
        <v>5</v>
      </c>
      <c r="N1699">
        <f>ROW()</f>
        <v>1699</v>
      </c>
      <c r="O1699" t="str">
        <f t="shared" si="303"/>
        <v/>
      </c>
      <c r="R1699" t="str">
        <f t="shared" si="305"/>
        <v/>
      </c>
      <c r="S1699" t="str">
        <f t="shared" si="306"/>
        <v/>
      </c>
      <c r="T1699" t="str">
        <f t="shared" si="307"/>
        <v/>
      </c>
    </row>
    <row r="1700" spans="1:20" x14ac:dyDescent="0.2">
      <c r="A1700" t="str">
        <f>IF( T('טבלת האלפון'!A1700)="","",SUBSTITUTE(SUBSTITUTE('טבלת האלפון'!A1700," ",""),"'",""))</f>
        <v/>
      </c>
      <c r="B1700" s="11" t="str">
        <f>IF('טבלת האלפון'!H1700&gt;1,VALUE(SUBSTITUTE('טבלת האלפון'!H1700,"טל/פקס 0","")),"")</f>
        <v/>
      </c>
      <c r="C1700" t="str">
        <f>IF('טבלת האלפון'!I1700&gt;1,'טבלת האלפון'!I1700,"")</f>
        <v/>
      </c>
      <c r="D1700" t="str">
        <f>IF('טבלת האלפון'!J1700&gt;1,'טבלת האלפון'!J1700,"")</f>
        <v/>
      </c>
      <c r="E1700" t="str">
        <f t="shared" si="297"/>
        <v/>
      </c>
      <c r="F1700" t="str">
        <f t="shared" si="298"/>
        <v/>
      </c>
      <c r="G1700" t="str">
        <f t="shared" si="301"/>
        <v/>
      </c>
      <c r="H1700" s="16" t="str">
        <f>IF(J1700=2,"יש שני שמות עם אותו זיהוי, המערכת תשמיע את שניהם כעת,"&amp;'טבלת האלפון'!A1700&amp;","&amp;'טבלת האלפון'!B1700&amp;",ו"&amp;'טבלת האלפון'!C1700&amp;","&amp;IF(COUNT(B1700:D1700)=3,"יש שלוש מספרים, המספר הראשון הוא .d-0"&amp;B1700&amp;".t-המספר השני הוא .d-0"&amp;C1700&amp;".t-המספר השלישי הוא .d-0"&amp;D1700,IF(COUNT(B1700:D1700)=2,"יש שתי מספרים, המספר הראשון הוא .d-0"&amp;IF(B1700="",C1700,B1700)&amp;".t-המספר השני הוא .d-0"&amp;IF(D1700="",C1700,D1700),"המספר הוא.d-0"&amp;B1700&amp;C1700&amp;D1700))&amp;",.t-וכן,"&amp;INDEX('טבלת האלפון'!A:A,L1700)&amp;","&amp;INDEX('טבלת האלפון'!B:B,L1700)&amp;",ו"&amp;INDEX('טבלת האלפון'!C:C,L1700)&amp;","&amp;IF(COUNT(R1700:T1700)=3,"יש שלוש מספרים, המספר הראשון הוא .d-0"&amp;R1700&amp;".t-המספר השני הוא .d-0"&amp;S1700&amp;".t-המספר השלישי הוא .d-0"&amp;T1700,IF(COUNT(R1700:T1700)=2,"יש שתי מספרים, המספר הראשון הוא .d-0"&amp;IF(R1700="",S1700,R1700)&amp;".t-המספר השני הוא .d-0"&amp;IF(T1700="",S1700,T1700),"המספר הוא.d-0"&amp;R1700&amp;S1700&amp;T1700)),"")</f>
        <v/>
      </c>
      <c r="I17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האלפון'!A1700&amp;'טבלת האלפון'!B1700,"'",""),"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00" s="4" t="str">
        <f t="shared" si="299"/>
        <v/>
      </c>
      <c r="K1700" t="str">
        <f t="shared" si="300"/>
        <v/>
      </c>
      <c r="L1700" t="str">
        <f t="shared" si="302"/>
        <v/>
      </c>
      <c r="M1700">
        <f t="shared" si="304"/>
        <v>5</v>
      </c>
      <c r="N1700">
        <f>ROW()</f>
        <v>1700</v>
      </c>
      <c r="O1700" t="str">
        <f t="shared" si="303"/>
        <v/>
      </c>
      <c r="R1700" t="str">
        <f t="shared" si="305"/>
        <v/>
      </c>
      <c r="S1700" t="str">
        <f t="shared" si="306"/>
        <v/>
      </c>
      <c r="T1700" t="str">
        <f t="shared" si="307"/>
        <v/>
      </c>
    </row>
    <row r="1701" spans="1:20" x14ac:dyDescent="0.2">
      <c r="A1701" t="str">
        <f>IF( T('טבלת האלפון'!A1701)="","",SUBSTITUTE(SUBSTITUTE('טבלת האלפון'!A1701," ",""),"'",""))</f>
        <v/>
      </c>
      <c r="B1701" s="11" t="str">
        <f>IF('טבלת האלפון'!H1701&gt;1,VALUE(SUBSTITUTE('טבלת האלפון'!H1701,"טל/פקס 0","")),"")</f>
        <v/>
      </c>
      <c r="C1701" t="str">
        <f>IF('טבלת האלפון'!I1701&gt;1,'טבלת האלפון'!I1701,"")</f>
        <v/>
      </c>
      <c r="D1701" t="str">
        <f>IF('טבלת האלפון'!J1701&gt;1,'טבלת האלפון'!J1701,"")</f>
        <v/>
      </c>
      <c r="E1701" t="str">
        <f t="shared" si="297"/>
        <v/>
      </c>
      <c r="F1701" t="str">
        <f t="shared" si="298"/>
        <v/>
      </c>
      <c r="G1701" t="str">
        <f t="shared" si="301"/>
        <v/>
      </c>
      <c r="H1701" s="16" t="str">
        <f>IF(J1701=2,"יש שני שמות עם אותו זיהוי, המערכת תשמיע את שניהם כעת,"&amp;'טבלת האלפון'!A1701&amp;","&amp;'טבלת האלפון'!B1701&amp;",ו"&amp;'טבלת האלפון'!C1701&amp;","&amp;IF(COUNT(B1701:D1701)=3,"יש שלוש מספרים, המספר הראשון הוא .d-0"&amp;B1701&amp;".t-המספר השני הוא .d-0"&amp;C1701&amp;".t-המספר השלישי הוא .d-0"&amp;D1701,IF(COUNT(B1701:D1701)=2,"יש שתי מספרים, המספר הראשון הוא .d-0"&amp;IF(B1701="",C1701,B1701)&amp;".t-המספר השני הוא .d-0"&amp;IF(D1701="",C1701,D1701),"המספר הוא.d-0"&amp;B1701&amp;C1701&amp;D1701))&amp;",.t-וכן,"&amp;INDEX('טבלת האלפון'!A:A,L1701)&amp;","&amp;INDEX('טבלת האלפון'!B:B,L1701)&amp;",ו"&amp;INDEX('טבלת האלפון'!C:C,L1701)&amp;","&amp;IF(COUNT(R1701:T1701)=3,"יש שלוש מספרים, המספר הראשון הוא .d-0"&amp;R1701&amp;".t-המספר השני הוא .d-0"&amp;S1701&amp;".t-המספר השלישי הוא .d-0"&amp;T1701,IF(COUNT(R1701:T1701)=2,"יש שתי מספרים, המספר הראשון הוא .d-0"&amp;IF(R1701="",S1701,R1701)&amp;".t-המספר השני הוא .d-0"&amp;IF(T1701="",S1701,T1701),"המספר הוא.d-0"&amp;R1701&amp;S1701&amp;T1701)),"")</f>
        <v/>
      </c>
      <c r="I17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האלפון'!A1701&amp;'טבלת האלפון'!B1701,"'",""),"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01" s="4" t="str">
        <f t="shared" si="299"/>
        <v/>
      </c>
      <c r="K1701" t="str">
        <f t="shared" si="300"/>
        <v/>
      </c>
      <c r="L1701" t="str">
        <f t="shared" si="302"/>
        <v/>
      </c>
      <c r="M1701">
        <f t="shared" si="304"/>
        <v>5</v>
      </c>
      <c r="N1701">
        <f>ROW()</f>
        <v>1701</v>
      </c>
      <c r="O1701" t="str">
        <f t="shared" si="303"/>
        <v/>
      </c>
      <c r="R1701" t="str">
        <f t="shared" si="305"/>
        <v/>
      </c>
      <c r="S1701" t="str">
        <f t="shared" si="306"/>
        <v/>
      </c>
      <c r="T1701" t="str">
        <f t="shared" si="307"/>
        <v/>
      </c>
    </row>
    <row r="1702" spans="1:20" x14ac:dyDescent="0.2">
      <c r="A1702" t="str">
        <f>IF( T('טבלת האלפון'!A1702)="","",SUBSTITUTE(SUBSTITUTE('טבלת האלפון'!A1702," ",""),"'",""))</f>
        <v/>
      </c>
      <c r="B1702" s="11" t="str">
        <f>IF('טבלת האלפון'!H1702&gt;1,VALUE(SUBSTITUTE('טבלת האלפון'!H1702,"טל/פקס 0","")),"")</f>
        <v/>
      </c>
      <c r="C1702" t="str">
        <f>IF('טבלת האלפון'!I1702&gt;1,'טבלת האלפון'!I1702,"")</f>
        <v/>
      </c>
      <c r="D1702" t="str">
        <f>IF('טבלת האלפון'!J1702&gt;1,'טבלת האלפון'!J1702,"")</f>
        <v/>
      </c>
      <c r="E1702" t="str">
        <f t="shared" si="297"/>
        <v/>
      </c>
      <c r="F1702" t="str">
        <f t="shared" si="298"/>
        <v/>
      </c>
      <c r="G1702" t="str">
        <f t="shared" si="301"/>
        <v/>
      </c>
      <c r="H1702" s="16" t="str">
        <f>IF(J1702=2,"יש שני שמות עם אותו זיהוי, המערכת תשמיע את שניהם כעת,"&amp;'טבלת האלפון'!A1702&amp;","&amp;'טבלת האלפון'!B1702&amp;",ו"&amp;'טבלת האלפון'!C1702&amp;","&amp;IF(COUNT(B1702:D1702)=3,"יש שלוש מספרים, המספר הראשון הוא .d-0"&amp;B1702&amp;".t-המספר השני הוא .d-0"&amp;C1702&amp;".t-המספר השלישי הוא .d-0"&amp;D1702,IF(COUNT(B1702:D1702)=2,"יש שתי מספרים, המספר הראשון הוא .d-0"&amp;IF(B1702="",C1702,B1702)&amp;".t-המספר השני הוא .d-0"&amp;IF(D1702="",C1702,D1702),"המספר הוא.d-0"&amp;B1702&amp;C1702&amp;D1702))&amp;",.t-וכן,"&amp;INDEX('טבלת האלפון'!A:A,L1702)&amp;","&amp;INDEX('טבלת האלפון'!B:B,L1702)&amp;",ו"&amp;INDEX('טבלת האלפון'!C:C,L1702)&amp;","&amp;IF(COUNT(R1702:T1702)=3,"יש שלוש מספרים, המספר הראשון הוא .d-0"&amp;R1702&amp;".t-המספר השני הוא .d-0"&amp;S1702&amp;".t-המספר השלישי הוא .d-0"&amp;T1702,IF(COUNT(R1702:T1702)=2,"יש שתי מספרים, המספר הראשון הוא .d-0"&amp;IF(R1702="",S1702,R1702)&amp;".t-המספר השני הוא .d-0"&amp;IF(T1702="",S1702,T1702),"המספר הוא.d-0"&amp;R1702&amp;S1702&amp;T1702)),"")</f>
        <v/>
      </c>
      <c r="I17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האלפון'!A1702&amp;'טבלת האלפון'!B1702,"'",""),"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02" s="4" t="str">
        <f t="shared" si="299"/>
        <v/>
      </c>
      <c r="K1702" t="str">
        <f t="shared" si="300"/>
        <v/>
      </c>
      <c r="L1702" t="str">
        <f t="shared" si="302"/>
        <v/>
      </c>
      <c r="M1702">
        <f t="shared" si="304"/>
        <v>5</v>
      </c>
      <c r="N1702">
        <f>ROW()</f>
        <v>1702</v>
      </c>
      <c r="O1702" t="str">
        <f t="shared" si="303"/>
        <v/>
      </c>
      <c r="R1702" t="str">
        <f t="shared" si="305"/>
        <v/>
      </c>
      <c r="S1702" t="str">
        <f t="shared" si="306"/>
        <v/>
      </c>
      <c r="T1702" t="str">
        <f t="shared" si="307"/>
        <v/>
      </c>
    </row>
    <row r="1703" spans="1:20" x14ac:dyDescent="0.2">
      <c r="A1703" t="str">
        <f>IF( T('טבלת האלפון'!A1703)="","",SUBSTITUTE(SUBSTITUTE('טבלת האלפון'!A1703," ",""),"'",""))</f>
        <v/>
      </c>
      <c r="B1703" s="11" t="str">
        <f>IF('טבלת האלפון'!H1703&gt;1,VALUE(SUBSTITUTE('טבלת האלפון'!H1703,"טל/פקס 0","")),"")</f>
        <v/>
      </c>
      <c r="C1703" t="str">
        <f>IF('טבלת האלפון'!I1703&gt;1,'טבלת האלפון'!I1703,"")</f>
        <v/>
      </c>
      <c r="D1703" t="str">
        <f>IF('טבלת האלפון'!J1703&gt;1,'טבלת האלפון'!J1703,"")</f>
        <v/>
      </c>
      <c r="E1703" t="str">
        <f t="shared" si="297"/>
        <v/>
      </c>
      <c r="F1703" t="str">
        <f t="shared" si="298"/>
        <v/>
      </c>
      <c r="G1703" t="str">
        <f t="shared" si="301"/>
        <v/>
      </c>
      <c r="H1703" s="16" t="str">
        <f>IF(J1703=2,"יש שני שמות עם אותו זיהוי, המערכת תשמיע את שניהם כעת,"&amp;'טבלת האלפון'!A1703&amp;","&amp;'טבלת האלפון'!B1703&amp;",ו"&amp;'טבלת האלפון'!C1703&amp;","&amp;IF(COUNT(B1703:D1703)=3,"יש שלוש מספרים, המספר הראשון הוא .d-0"&amp;B1703&amp;".t-המספר השני הוא .d-0"&amp;C1703&amp;".t-המספר השלישי הוא .d-0"&amp;D1703,IF(COUNT(B1703:D1703)=2,"יש שתי מספרים, המספר הראשון הוא .d-0"&amp;IF(B1703="",C1703,B1703)&amp;".t-המספר השני הוא .d-0"&amp;IF(D1703="",C1703,D1703),"המספר הוא.d-0"&amp;B1703&amp;C1703&amp;D1703))&amp;",.t-וכן,"&amp;INDEX('טבלת האלפון'!A:A,L1703)&amp;","&amp;INDEX('טבלת האלפון'!B:B,L1703)&amp;",ו"&amp;INDEX('טבלת האלפון'!C:C,L1703)&amp;","&amp;IF(COUNT(R1703:T1703)=3,"יש שלוש מספרים, המספר הראשון הוא .d-0"&amp;R1703&amp;".t-המספר השני הוא .d-0"&amp;S1703&amp;".t-המספר השלישי הוא .d-0"&amp;T1703,IF(COUNT(R1703:T1703)=2,"יש שתי מספרים, המספר הראשון הוא .d-0"&amp;IF(R1703="",S1703,R1703)&amp;".t-המספר השני הוא .d-0"&amp;IF(T1703="",S1703,T1703),"המספר הוא.d-0"&amp;R1703&amp;S1703&amp;T1703)),"")</f>
        <v/>
      </c>
      <c r="I17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האלפון'!A1703&amp;'טבלת האלפון'!B1703,"'",""),"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03" s="4" t="str">
        <f t="shared" si="299"/>
        <v/>
      </c>
      <c r="K1703" t="str">
        <f t="shared" si="300"/>
        <v/>
      </c>
      <c r="L1703" t="str">
        <f t="shared" si="302"/>
        <v/>
      </c>
      <c r="M1703">
        <f t="shared" si="304"/>
        <v>5</v>
      </c>
      <c r="N1703">
        <f>ROW()</f>
        <v>1703</v>
      </c>
      <c r="O1703" t="str">
        <f t="shared" si="303"/>
        <v/>
      </c>
      <c r="R1703" t="str">
        <f t="shared" si="305"/>
        <v/>
      </c>
      <c r="S1703" t="str">
        <f t="shared" si="306"/>
        <v/>
      </c>
      <c r="T1703" t="str">
        <f t="shared" si="307"/>
        <v/>
      </c>
    </row>
    <row r="1704" spans="1:20" x14ac:dyDescent="0.2">
      <c r="A1704" t="str">
        <f>IF( T('טבלת האלפון'!A1704)="","",SUBSTITUTE(SUBSTITUTE('טבלת האלפון'!A1704," ",""),"'",""))</f>
        <v/>
      </c>
      <c r="B1704" s="11" t="str">
        <f>IF('טבלת האלפון'!H1704&gt;1,VALUE(SUBSTITUTE('טבלת האלפון'!H1704,"טל/פקס 0","")),"")</f>
        <v/>
      </c>
      <c r="C1704" t="str">
        <f>IF('טבלת האלפון'!I1704&gt;1,'טבלת האלפון'!I1704,"")</f>
        <v/>
      </c>
      <c r="D1704" t="str">
        <f>IF('טבלת האלפון'!J1704&gt;1,'טבלת האלפון'!J1704,"")</f>
        <v/>
      </c>
      <c r="E1704" t="str">
        <f t="shared" si="297"/>
        <v/>
      </c>
      <c r="F1704" t="str">
        <f t="shared" si="298"/>
        <v/>
      </c>
      <c r="G1704" t="str">
        <f t="shared" si="301"/>
        <v/>
      </c>
      <c r="H1704" s="16" t="str">
        <f>IF(J1704=2,"יש שני שמות עם אותו זיהוי, המערכת תשמיע את שניהם כעת,"&amp;'טבלת האלפון'!A1704&amp;","&amp;'טבלת האלפון'!B1704&amp;",ו"&amp;'טבלת האלפון'!C1704&amp;","&amp;IF(COUNT(B1704:D1704)=3,"יש שלוש מספרים, המספר הראשון הוא .d-0"&amp;B1704&amp;".t-המספר השני הוא .d-0"&amp;C1704&amp;".t-המספר השלישי הוא .d-0"&amp;D1704,IF(COUNT(B1704:D1704)=2,"יש שתי מספרים, המספר הראשון הוא .d-0"&amp;IF(B1704="",C1704,B1704)&amp;".t-המספר השני הוא .d-0"&amp;IF(D1704="",C1704,D1704),"המספר הוא.d-0"&amp;B1704&amp;C1704&amp;D1704))&amp;",.t-וכן,"&amp;INDEX('טבלת האלפון'!A:A,L1704)&amp;","&amp;INDEX('טבלת האלפון'!B:B,L1704)&amp;",ו"&amp;INDEX('טבלת האלפון'!C:C,L1704)&amp;","&amp;IF(COUNT(R1704:T1704)=3,"יש שלוש מספרים, המספר הראשון הוא .d-0"&amp;R1704&amp;".t-המספר השני הוא .d-0"&amp;S1704&amp;".t-המספר השלישי הוא .d-0"&amp;T1704,IF(COUNT(R1704:T1704)=2,"יש שתי מספרים, המספר הראשון הוא .d-0"&amp;IF(R1704="",S1704,R1704)&amp;".t-המספר השני הוא .d-0"&amp;IF(T1704="",S1704,T1704),"המספר הוא.d-0"&amp;R1704&amp;S1704&amp;T1704)),"")</f>
        <v/>
      </c>
      <c r="I17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האלפון'!A1704&amp;'טבלת האלפון'!B1704,"'",""),"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04" s="4" t="str">
        <f t="shared" si="299"/>
        <v/>
      </c>
      <c r="K1704" t="str">
        <f t="shared" si="300"/>
        <v/>
      </c>
      <c r="L1704" t="str">
        <f t="shared" si="302"/>
        <v/>
      </c>
      <c r="M1704">
        <f t="shared" si="304"/>
        <v>5</v>
      </c>
      <c r="N1704">
        <f>ROW()</f>
        <v>1704</v>
      </c>
      <c r="O1704" t="str">
        <f t="shared" si="303"/>
        <v/>
      </c>
      <c r="R1704" t="str">
        <f t="shared" si="305"/>
        <v/>
      </c>
      <c r="S1704" t="str">
        <f t="shared" si="306"/>
        <v/>
      </c>
      <c r="T1704" t="str">
        <f t="shared" si="307"/>
        <v/>
      </c>
    </row>
    <row r="1705" spans="1:20" x14ac:dyDescent="0.2">
      <c r="A1705" t="str">
        <f>IF( T('טבלת האלפון'!A1705)="","",SUBSTITUTE(SUBSTITUTE('טבלת האלפון'!A1705," ",""),"'",""))</f>
        <v/>
      </c>
      <c r="B1705" s="11" t="str">
        <f>IF('טבלת האלפון'!H1705&gt;1,VALUE(SUBSTITUTE('טבלת האלפון'!H1705,"טל/פקס 0","")),"")</f>
        <v/>
      </c>
      <c r="C1705" t="str">
        <f>IF('טבלת האלפון'!I1705&gt;1,'טבלת האלפון'!I1705,"")</f>
        <v/>
      </c>
      <c r="D1705" t="str">
        <f>IF('טבלת האלפון'!J1705&gt;1,'טבלת האלפון'!J1705,"")</f>
        <v/>
      </c>
      <c r="E1705" t="str">
        <f t="shared" si="297"/>
        <v/>
      </c>
      <c r="F1705" t="str">
        <f t="shared" si="298"/>
        <v/>
      </c>
      <c r="G1705" t="str">
        <f t="shared" si="301"/>
        <v/>
      </c>
      <c r="H1705" s="16" t="str">
        <f>IF(J1705=2,"יש שני שמות עם אותו זיהוי, המערכת תשמיע את שניהם כעת,"&amp;'טבלת האלפון'!A1705&amp;","&amp;'טבלת האלפון'!B1705&amp;",ו"&amp;'טבלת האלפון'!C1705&amp;","&amp;IF(COUNT(B1705:D1705)=3,"יש שלוש מספרים, המספר הראשון הוא .d-0"&amp;B1705&amp;".t-המספר השני הוא .d-0"&amp;C1705&amp;".t-המספר השלישי הוא .d-0"&amp;D1705,IF(COUNT(B1705:D1705)=2,"יש שתי מספרים, המספר הראשון הוא .d-0"&amp;IF(B1705="",C1705,B1705)&amp;".t-המספר השני הוא .d-0"&amp;IF(D1705="",C1705,D1705),"המספר הוא.d-0"&amp;B1705&amp;C1705&amp;D1705))&amp;",.t-וכן,"&amp;INDEX('טבלת האלפון'!A:A,L1705)&amp;","&amp;INDEX('טבלת האלפון'!B:B,L1705)&amp;",ו"&amp;INDEX('טבלת האלפון'!C:C,L1705)&amp;","&amp;IF(COUNT(R1705:T1705)=3,"יש שלוש מספרים, המספר הראשון הוא .d-0"&amp;R1705&amp;".t-המספר השני הוא .d-0"&amp;S1705&amp;".t-המספר השלישי הוא .d-0"&amp;T1705,IF(COUNT(R1705:T1705)=2,"יש שתי מספרים, המספר הראשון הוא .d-0"&amp;IF(R1705="",S1705,R1705)&amp;".t-המספר השני הוא .d-0"&amp;IF(T1705="",S1705,T1705),"המספר הוא.d-0"&amp;R1705&amp;S1705&amp;T1705)),"")</f>
        <v/>
      </c>
      <c r="I17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האלפון'!A1705&amp;'טבלת האלפון'!B1705,"'",""),"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05" s="4" t="str">
        <f t="shared" si="299"/>
        <v/>
      </c>
      <c r="K1705" t="str">
        <f t="shared" si="300"/>
        <v/>
      </c>
      <c r="L1705" t="str">
        <f t="shared" si="302"/>
        <v/>
      </c>
      <c r="M1705">
        <f t="shared" si="304"/>
        <v>5</v>
      </c>
      <c r="N1705">
        <f>ROW()</f>
        <v>1705</v>
      </c>
      <c r="O1705" t="str">
        <f t="shared" si="303"/>
        <v/>
      </c>
      <c r="R1705" t="str">
        <f t="shared" si="305"/>
        <v/>
      </c>
      <c r="S1705" t="str">
        <f t="shared" si="306"/>
        <v/>
      </c>
      <c r="T1705" t="str">
        <f t="shared" si="307"/>
        <v/>
      </c>
    </row>
    <row r="1706" spans="1:20" x14ac:dyDescent="0.2">
      <c r="A1706" t="str">
        <f>IF( T('טבלת האלפון'!A1706)="","",SUBSTITUTE(SUBSTITUTE('טבלת האלפון'!A1706," ",""),"'",""))</f>
        <v/>
      </c>
      <c r="B1706" s="11" t="str">
        <f>IF('טבלת האלפון'!H1706&gt;1,VALUE(SUBSTITUTE('טבלת האלפון'!H1706,"טל/פקס 0","")),"")</f>
        <v/>
      </c>
      <c r="C1706" t="str">
        <f>IF('טבלת האלפון'!I1706&gt;1,'טבלת האלפון'!I1706,"")</f>
        <v/>
      </c>
      <c r="D1706" t="str">
        <f>IF('טבלת האלפון'!J1706&gt;1,'טבלת האלפון'!J1706,"")</f>
        <v/>
      </c>
      <c r="E1706" t="str">
        <f t="shared" si="297"/>
        <v/>
      </c>
      <c r="F1706" t="str">
        <f t="shared" si="298"/>
        <v/>
      </c>
      <c r="G1706" t="str">
        <f t="shared" si="301"/>
        <v/>
      </c>
      <c r="H1706" s="16" t="str">
        <f>IF(J1706=2,"יש שני שמות עם אותו זיהוי, המערכת תשמיע את שניהם כעת,"&amp;'טבלת האלפון'!A1706&amp;","&amp;'טבלת האלפון'!B1706&amp;",ו"&amp;'טבלת האלפון'!C1706&amp;","&amp;IF(COUNT(B1706:D1706)=3,"יש שלוש מספרים, המספר הראשון הוא .d-0"&amp;B1706&amp;".t-המספר השני הוא .d-0"&amp;C1706&amp;".t-המספר השלישי הוא .d-0"&amp;D1706,IF(COUNT(B1706:D1706)=2,"יש שתי מספרים, המספר הראשון הוא .d-0"&amp;IF(B1706="",C1706,B1706)&amp;".t-המספר השני הוא .d-0"&amp;IF(D1706="",C1706,D1706),"המספר הוא.d-0"&amp;B1706&amp;C1706&amp;D1706))&amp;",.t-וכן,"&amp;INDEX('טבלת האלפון'!A:A,L1706)&amp;","&amp;INDEX('טבלת האלפון'!B:B,L1706)&amp;",ו"&amp;INDEX('טבלת האלפון'!C:C,L1706)&amp;","&amp;IF(COUNT(R1706:T1706)=3,"יש שלוש מספרים, המספר הראשון הוא .d-0"&amp;R1706&amp;".t-המספר השני הוא .d-0"&amp;S1706&amp;".t-המספר השלישי הוא .d-0"&amp;T1706,IF(COUNT(R1706:T1706)=2,"יש שתי מספרים, המספר הראשון הוא .d-0"&amp;IF(R1706="",S1706,R1706)&amp;".t-המספר השני הוא .d-0"&amp;IF(T1706="",S1706,T1706),"המספר הוא.d-0"&amp;R1706&amp;S1706&amp;T1706)),"")</f>
        <v/>
      </c>
      <c r="I17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האלפון'!A1706&amp;'טבלת האלפון'!B1706,"'",""),"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06" s="4" t="str">
        <f t="shared" si="299"/>
        <v/>
      </c>
      <c r="K1706" t="str">
        <f t="shared" si="300"/>
        <v/>
      </c>
      <c r="L1706" t="str">
        <f t="shared" si="302"/>
        <v/>
      </c>
      <c r="M1706">
        <f t="shared" si="304"/>
        <v>5</v>
      </c>
      <c r="N1706">
        <f>ROW()</f>
        <v>1706</v>
      </c>
      <c r="O1706" t="str">
        <f t="shared" si="303"/>
        <v/>
      </c>
      <c r="R1706" t="str">
        <f t="shared" si="305"/>
        <v/>
      </c>
      <c r="S1706" t="str">
        <f t="shared" si="306"/>
        <v/>
      </c>
      <c r="T1706" t="str">
        <f t="shared" si="307"/>
        <v/>
      </c>
    </row>
    <row r="1707" spans="1:20" x14ac:dyDescent="0.2">
      <c r="A1707" t="str">
        <f>IF( T('טבלת האלפון'!A1707)="","",SUBSTITUTE(SUBSTITUTE('טבלת האלפון'!A1707," ",""),"'",""))</f>
        <v/>
      </c>
      <c r="B1707" s="11" t="str">
        <f>IF('טבלת האלפון'!H1707&gt;1,VALUE(SUBSTITUTE('טבלת האלפון'!H1707,"טל/פקס 0","")),"")</f>
        <v/>
      </c>
      <c r="C1707" t="str">
        <f>IF('טבלת האלפון'!I1707&gt;1,'טבלת האלפון'!I1707,"")</f>
        <v/>
      </c>
      <c r="D1707" t="str">
        <f>IF('טבלת האלפון'!J1707&gt;1,'טבלת האלפון'!J1707,"")</f>
        <v/>
      </c>
      <c r="E1707" t="str">
        <f t="shared" si="297"/>
        <v/>
      </c>
      <c r="F1707" t="str">
        <f t="shared" si="298"/>
        <v/>
      </c>
      <c r="G1707" t="str">
        <f t="shared" si="301"/>
        <v/>
      </c>
      <c r="H1707" s="16" t="str">
        <f>IF(J1707=2,"יש שני שמות עם אותו זיהוי, המערכת תשמיע את שניהם כעת,"&amp;'טבלת האלפון'!A1707&amp;","&amp;'טבלת האלפון'!B1707&amp;",ו"&amp;'טבלת האלפון'!C1707&amp;","&amp;IF(COUNT(B1707:D1707)=3,"יש שלוש מספרים, המספר הראשון הוא .d-0"&amp;B1707&amp;".t-המספר השני הוא .d-0"&amp;C1707&amp;".t-המספר השלישי הוא .d-0"&amp;D1707,IF(COUNT(B1707:D1707)=2,"יש שתי מספרים, המספר הראשון הוא .d-0"&amp;IF(B1707="",C1707,B1707)&amp;".t-המספר השני הוא .d-0"&amp;IF(D1707="",C1707,D1707),"המספר הוא.d-0"&amp;B1707&amp;C1707&amp;D1707))&amp;",.t-וכן,"&amp;INDEX('טבלת האלפון'!A:A,L1707)&amp;","&amp;INDEX('טבלת האלפון'!B:B,L1707)&amp;",ו"&amp;INDEX('טבלת האלפון'!C:C,L1707)&amp;","&amp;IF(COUNT(R1707:T1707)=3,"יש שלוש מספרים, המספר הראשון הוא .d-0"&amp;R1707&amp;".t-המספר השני הוא .d-0"&amp;S1707&amp;".t-המספר השלישי הוא .d-0"&amp;T1707,IF(COUNT(R1707:T1707)=2,"יש שתי מספרים, המספר הראשון הוא .d-0"&amp;IF(R1707="",S1707,R1707)&amp;".t-המספר השני הוא .d-0"&amp;IF(T1707="",S1707,T1707),"המספר הוא.d-0"&amp;R1707&amp;S1707&amp;T1707)),"")</f>
        <v/>
      </c>
      <c r="I17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האלפון'!A1707&amp;'טבלת האלפון'!B1707,"'",""),"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07" s="4" t="str">
        <f t="shared" si="299"/>
        <v/>
      </c>
      <c r="K1707" t="str">
        <f t="shared" si="300"/>
        <v/>
      </c>
      <c r="L1707" t="str">
        <f t="shared" si="302"/>
        <v/>
      </c>
      <c r="M1707">
        <f t="shared" si="304"/>
        <v>5</v>
      </c>
      <c r="N1707">
        <f>ROW()</f>
        <v>1707</v>
      </c>
      <c r="O1707" t="str">
        <f t="shared" si="303"/>
        <v/>
      </c>
      <c r="R1707" t="str">
        <f t="shared" si="305"/>
        <v/>
      </c>
      <c r="S1707" t="str">
        <f t="shared" si="306"/>
        <v/>
      </c>
      <c r="T1707" t="str">
        <f t="shared" si="307"/>
        <v/>
      </c>
    </row>
    <row r="1708" spans="1:20" x14ac:dyDescent="0.2">
      <c r="A1708" t="str">
        <f>IF( T('טבלת האלפון'!A1708)="","",SUBSTITUTE(SUBSTITUTE('טבלת האלפון'!A1708," ",""),"'",""))</f>
        <v/>
      </c>
      <c r="B1708" s="11" t="str">
        <f>IF('טבלת האלפון'!H1708&gt;1,VALUE(SUBSTITUTE('טבלת האלפון'!H1708,"טל/פקס 0","")),"")</f>
        <v/>
      </c>
      <c r="C1708" t="str">
        <f>IF('טבלת האלפון'!I1708&gt;1,'טבלת האלפון'!I1708,"")</f>
        <v/>
      </c>
      <c r="D1708" t="str">
        <f>IF('טבלת האלפון'!J1708&gt;1,'טבלת האלפון'!J1708,"")</f>
        <v/>
      </c>
      <c r="E1708" t="str">
        <f t="shared" si="297"/>
        <v/>
      </c>
      <c r="F1708" t="str">
        <f t="shared" si="298"/>
        <v/>
      </c>
      <c r="G1708" t="str">
        <f t="shared" si="301"/>
        <v/>
      </c>
      <c r="H1708" s="16" t="str">
        <f>IF(J1708=2,"יש שני שמות עם אותו זיהוי, המערכת תשמיע את שניהם כעת,"&amp;'טבלת האלפון'!A1708&amp;","&amp;'טבלת האלפון'!B1708&amp;",ו"&amp;'טבלת האלפון'!C1708&amp;","&amp;IF(COUNT(B1708:D1708)=3,"יש שלוש מספרים, המספר הראשון הוא .d-0"&amp;B1708&amp;".t-המספר השני הוא .d-0"&amp;C1708&amp;".t-המספר השלישי הוא .d-0"&amp;D1708,IF(COUNT(B1708:D1708)=2,"יש שתי מספרים, המספר הראשון הוא .d-0"&amp;IF(B1708="",C1708,B1708)&amp;".t-המספר השני הוא .d-0"&amp;IF(D1708="",C1708,D1708),"המספר הוא.d-0"&amp;B1708&amp;C1708&amp;D1708))&amp;",.t-וכן,"&amp;INDEX('טבלת האלפון'!A:A,L1708)&amp;","&amp;INDEX('טבלת האלפון'!B:B,L1708)&amp;",ו"&amp;INDEX('טבלת האלפון'!C:C,L1708)&amp;","&amp;IF(COUNT(R1708:T1708)=3,"יש שלוש מספרים, המספר הראשון הוא .d-0"&amp;R1708&amp;".t-המספר השני הוא .d-0"&amp;S1708&amp;".t-המספר השלישי הוא .d-0"&amp;T1708,IF(COUNT(R1708:T1708)=2,"יש שתי מספרים, המספר הראשון הוא .d-0"&amp;IF(R1708="",S1708,R1708)&amp;".t-המספר השני הוא .d-0"&amp;IF(T1708="",S1708,T1708),"המספר הוא.d-0"&amp;R1708&amp;S1708&amp;T1708)),"")</f>
        <v/>
      </c>
      <c r="I17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האלפון'!A1708&amp;'טבלת האלפון'!B1708,"'",""),"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08" s="4" t="str">
        <f t="shared" si="299"/>
        <v/>
      </c>
      <c r="K1708" t="str">
        <f t="shared" si="300"/>
        <v/>
      </c>
      <c r="L1708" t="str">
        <f t="shared" si="302"/>
        <v/>
      </c>
      <c r="M1708">
        <f t="shared" si="304"/>
        <v>5</v>
      </c>
      <c r="N1708">
        <f>ROW()</f>
        <v>1708</v>
      </c>
      <c r="O1708" t="str">
        <f t="shared" si="303"/>
        <v/>
      </c>
      <c r="R1708" t="str">
        <f t="shared" si="305"/>
        <v/>
      </c>
      <c r="S1708" t="str">
        <f t="shared" si="306"/>
        <v/>
      </c>
      <c r="T1708" t="str">
        <f t="shared" si="307"/>
        <v/>
      </c>
    </row>
    <row r="1709" spans="1:20" x14ac:dyDescent="0.2">
      <c r="A1709" t="str">
        <f>IF( T('טבלת האלפון'!A1709)="","",SUBSTITUTE(SUBSTITUTE('טבלת האלפון'!A1709," ",""),"'",""))</f>
        <v/>
      </c>
      <c r="B1709" s="11" t="str">
        <f>IF('טבלת האלפון'!H1709&gt;1,VALUE(SUBSTITUTE('טבלת האלפון'!H1709,"טל/פקס 0","")),"")</f>
        <v/>
      </c>
      <c r="C1709" t="str">
        <f>IF('טבלת האלפון'!I1709&gt;1,'טבלת האלפון'!I1709,"")</f>
        <v/>
      </c>
      <c r="D1709" t="str">
        <f>IF('טבלת האלפון'!J1709&gt;1,'טבלת האלפון'!J1709,"")</f>
        <v/>
      </c>
      <c r="E1709" t="str">
        <f t="shared" si="297"/>
        <v/>
      </c>
      <c r="F1709" t="str">
        <f t="shared" si="298"/>
        <v/>
      </c>
      <c r="G1709" t="str">
        <f t="shared" si="301"/>
        <v/>
      </c>
      <c r="H1709" s="16" t="str">
        <f>IF(J1709=2,"יש שני שמות עם אותו זיהוי, המערכת תשמיע את שניהם כעת,"&amp;'טבלת האלפון'!A1709&amp;","&amp;'טבלת האלפון'!B1709&amp;",ו"&amp;'טבלת האלפון'!C1709&amp;","&amp;IF(COUNT(B1709:D1709)=3,"יש שלוש מספרים, המספר הראשון הוא .d-0"&amp;B1709&amp;".t-המספר השני הוא .d-0"&amp;C1709&amp;".t-המספר השלישי הוא .d-0"&amp;D1709,IF(COUNT(B1709:D1709)=2,"יש שתי מספרים, המספר הראשון הוא .d-0"&amp;IF(B1709="",C1709,B1709)&amp;".t-המספר השני הוא .d-0"&amp;IF(D1709="",C1709,D1709),"המספר הוא.d-0"&amp;B1709&amp;C1709&amp;D1709))&amp;",.t-וכן,"&amp;INDEX('טבלת האלפון'!A:A,L1709)&amp;","&amp;INDEX('טבלת האלפון'!B:B,L1709)&amp;",ו"&amp;INDEX('טבלת האלפון'!C:C,L1709)&amp;","&amp;IF(COUNT(R1709:T1709)=3,"יש שלוש מספרים, המספר הראשון הוא .d-0"&amp;R1709&amp;".t-המספר השני הוא .d-0"&amp;S1709&amp;".t-המספר השלישי הוא .d-0"&amp;T1709,IF(COUNT(R1709:T1709)=2,"יש שתי מספרים, המספר הראשון הוא .d-0"&amp;IF(R1709="",S1709,R1709)&amp;".t-המספר השני הוא .d-0"&amp;IF(T1709="",S1709,T1709),"המספר הוא.d-0"&amp;R1709&amp;S1709&amp;T1709)),"")</f>
        <v/>
      </c>
      <c r="I17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האלפון'!A1709&amp;'טבלת האלפון'!B1709,"'",""),"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09" s="4" t="str">
        <f t="shared" si="299"/>
        <v/>
      </c>
      <c r="K1709" t="str">
        <f t="shared" si="300"/>
        <v/>
      </c>
      <c r="L1709" t="str">
        <f t="shared" si="302"/>
        <v/>
      </c>
      <c r="M1709">
        <f t="shared" si="304"/>
        <v>5</v>
      </c>
      <c r="N1709">
        <f>ROW()</f>
        <v>1709</v>
      </c>
      <c r="O1709" t="str">
        <f t="shared" si="303"/>
        <v/>
      </c>
      <c r="R1709" t="str">
        <f t="shared" si="305"/>
        <v/>
      </c>
      <c r="S1709" t="str">
        <f t="shared" si="306"/>
        <v/>
      </c>
      <c r="T1709" t="str">
        <f t="shared" si="307"/>
        <v/>
      </c>
    </row>
    <row r="1710" spans="1:20" x14ac:dyDescent="0.2">
      <c r="A1710" t="str">
        <f>IF( T('טבלת האלפון'!A1710)="","",SUBSTITUTE(SUBSTITUTE('טבלת האלפון'!A1710," ",""),"'",""))</f>
        <v/>
      </c>
      <c r="B1710" s="11" t="str">
        <f>IF('טבלת האלפון'!H1710&gt;1,VALUE(SUBSTITUTE('טבלת האלפון'!H1710,"טל/פקס 0","")),"")</f>
        <v/>
      </c>
      <c r="C1710" t="str">
        <f>IF('טבלת האלפון'!I1710&gt;1,'טבלת האלפון'!I1710,"")</f>
        <v/>
      </c>
      <c r="D1710" t="str">
        <f>IF('טבלת האלפון'!J1710&gt;1,'טבלת האלפון'!J1710,"")</f>
        <v/>
      </c>
      <c r="E1710" t="str">
        <f t="shared" si="297"/>
        <v/>
      </c>
      <c r="F1710" t="str">
        <f t="shared" si="298"/>
        <v/>
      </c>
      <c r="G1710" t="str">
        <f t="shared" si="301"/>
        <v/>
      </c>
      <c r="H1710" s="16" t="str">
        <f>IF(J1710=2,"יש שני שמות עם אותו זיהוי, המערכת תשמיע את שניהם כעת,"&amp;'טבלת האלפון'!A1710&amp;","&amp;'טבלת האלפון'!B1710&amp;",ו"&amp;'טבלת האלפון'!C1710&amp;","&amp;IF(COUNT(B1710:D1710)=3,"יש שלוש מספרים, המספר הראשון הוא .d-0"&amp;B1710&amp;".t-המספר השני הוא .d-0"&amp;C1710&amp;".t-המספר השלישי הוא .d-0"&amp;D1710,IF(COUNT(B1710:D1710)=2,"יש שתי מספרים, המספר הראשון הוא .d-0"&amp;IF(B1710="",C1710,B1710)&amp;".t-המספר השני הוא .d-0"&amp;IF(D1710="",C1710,D1710),"המספר הוא.d-0"&amp;B1710&amp;C1710&amp;D1710))&amp;",.t-וכן,"&amp;INDEX('טבלת האלפון'!A:A,L1710)&amp;","&amp;INDEX('טבלת האלפון'!B:B,L1710)&amp;",ו"&amp;INDEX('טבלת האלפון'!C:C,L1710)&amp;","&amp;IF(COUNT(R1710:T1710)=3,"יש שלוש מספרים, המספר הראשון הוא .d-0"&amp;R1710&amp;".t-המספר השני הוא .d-0"&amp;S1710&amp;".t-המספר השלישי הוא .d-0"&amp;T1710,IF(COUNT(R1710:T1710)=2,"יש שתי מספרים, המספר הראשון הוא .d-0"&amp;IF(R1710="",S1710,R1710)&amp;".t-המספר השני הוא .d-0"&amp;IF(T1710="",S1710,T1710),"המספר הוא.d-0"&amp;R1710&amp;S1710&amp;T1710)),"")</f>
        <v/>
      </c>
      <c r="I17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האלפון'!A1710&amp;'טבלת האלפון'!B1710,"'",""),"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10" s="4" t="str">
        <f t="shared" si="299"/>
        <v/>
      </c>
      <c r="K1710" t="str">
        <f t="shared" si="300"/>
        <v/>
      </c>
      <c r="L1710" t="str">
        <f t="shared" si="302"/>
        <v/>
      </c>
      <c r="M1710">
        <f t="shared" si="304"/>
        <v>5</v>
      </c>
      <c r="N1710">
        <f>ROW()</f>
        <v>1710</v>
      </c>
      <c r="O1710" t="str">
        <f t="shared" si="303"/>
        <v/>
      </c>
      <c r="R1710" t="str">
        <f t="shared" si="305"/>
        <v/>
      </c>
      <c r="S1710" t="str">
        <f t="shared" si="306"/>
        <v/>
      </c>
      <c r="T1710" t="str">
        <f t="shared" si="307"/>
        <v/>
      </c>
    </row>
    <row r="1711" spans="1:20" x14ac:dyDescent="0.2">
      <c r="A1711" t="str">
        <f>IF( T('טבלת האלפון'!A1711)="","",SUBSTITUTE(SUBSTITUTE('טבלת האלפון'!A1711," ",""),"'",""))</f>
        <v/>
      </c>
      <c r="B1711" s="11" t="str">
        <f>IF('טבלת האלפון'!H1711&gt;1,VALUE(SUBSTITUTE('טבלת האלפון'!H1711,"טל/פקס 0","")),"")</f>
        <v/>
      </c>
      <c r="C1711" t="str">
        <f>IF('טבלת האלפון'!I1711&gt;1,'טבלת האלפון'!I1711,"")</f>
        <v/>
      </c>
      <c r="D1711" t="str">
        <f>IF('טבלת האלפון'!J1711&gt;1,'טבלת האלפון'!J1711,"")</f>
        <v/>
      </c>
      <c r="E1711" t="str">
        <f t="shared" si="297"/>
        <v/>
      </c>
      <c r="F1711" t="str">
        <f t="shared" si="298"/>
        <v/>
      </c>
      <c r="G1711" t="str">
        <f t="shared" si="301"/>
        <v/>
      </c>
      <c r="H1711" s="16" t="str">
        <f>IF(J1711=2,"יש שני שמות עם אותו זיהוי, המערכת תשמיע את שניהם כעת,"&amp;'טבלת האלפון'!A1711&amp;","&amp;'טבלת האלפון'!B1711&amp;",ו"&amp;'טבלת האלפון'!C1711&amp;","&amp;IF(COUNT(B1711:D1711)=3,"יש שלוש מספרים, המספר הראשון הוא .d-0"&amp;B1711&amp;".t-המספר השני הוא .d-0"&amp;C1711&amp;".t-המספר השלישי הוא .d-0"&amp;D1711,IF(COUNT(B1711:D1711)=2,"יש שתי מספרים, המספר הראשון הוא .d-0"&amp;IF(B1711="",C1711,B1711)&amp;".t-המספר השני הוא .d-0"&amp;IF(D1711="",C1711,D1711),"המספר הוא.d-0"&amp;B1711&amp;C1711&amp;D1711))&amp;",.t-וכן,"&amp;INDEX('טבלת האלפון'!A:A,L1711)&amp;","&amp;INDEX('טבלת האלפון'!B:B,L1711)&amp;",ו"&amp;INDEX('טבלת האלפון'!C:C,L1711)&amp;","&amp;IF(COUNT(R1711:T1711)=3,"יש שלוש מספרים, המספר הראשון הוא .d-0"&amp;R1711&amp;".t-המספר השני הוא .d-0"&amp;S1711&amp;".t-המספר השלישי הוא .d-0"&amp;T1711,IF(COUNT(R1711:T1711)=2,"יש שתי מספרים, המספר הראשון הוא .d-0"&amp;IF(R1711="",S1711,R1711)&amp;".t-המספר השני הוא .d-0"&amp;IF(T1711="",S1711,T1711),"המספר הוא.d-0"&amp;R1711&amp;S1711&amp;T1711)),"")</f>
        <v/>
      </c>
      <c r="I17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האלפון'!A1711&amp;'טבלת האלפון'!B1711,"'",""),"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11" s="4" t="str">
        <f t="shared" si="299"/>
        <v/>
      </c>
      <c r="K1711" t="str">
        <f t="shared" si="300"/>
        <v/>
      </c>
      <c r="L1711" t="str">
        <f t="shared" si="302"/>
        <v/>
      </c>
      <c r="M1711">
        <f t="shared" si="304"/>
        <v>5</v>
      </c>
      <c r="N1711">
        <f>ROW()</f>
        <v>1711</v>
      </c>
      <c r="O1711" t="str">
        <f t="shared" si="303"/>
        <v/>
      </c>
      <c r="R1711" t="str">
        <f t="shared" si="305"/>
        <v/>
      </c>
      <c r="S1711" t="str">
        <f t="shared" si="306"/>
        <v/>
      </c>
      <c r="T1711" t="str">
        <f t="shared" si="307"/>
        <v/>
      </c>
    </row>
    <row r="1712" spans="1:20" x14ac:dyDescent="0.2">
      <c r="A1712" t="str">
        <f>IF( T('טבלת האלפון'!A1712)="","",SUBSTITUTE(SUBSTITUTE('טבלת האלפון'!A1712," ",""),"'",""))</f>
        <v/>
      </c>
      <c r="B1712" s="11" t="str">
        <f>IF('טבלת האלפון'!H1712&gt;1,VALUE(SUBSTITUTE('טבלת האלפון'!H1712,"טל/פקס 0","")),"")</f>
        <v/>
      </c>
      <c r="C1712" t="str">
        <f>IF('טבלת האלפון'!I1712&gt;1,'טבלת האלפון'!I1712,"")</f>
        <v/>
      </c>
      <c r="D1712" t="str">
        <f>IF('טבלת האלפון'!J1712&gt;1,'טבלת האלפון'!J1712,"")</f>
        <v/>
      </c>
      <c r="E1712" t="str">
        <f t="shared" si="297"/>
        <v/>
      </c>
      <c r="F1712" t="str">
        <f t="shared" si="298"/>
        <v/>
      </c>
      <c r="G1712" t="str">
        <f t="shared" si="301"/>
        <v/>
      </c>
      <c r="H1712" s="16" t="str">
        <f>IF(J1712=2,"יש שני שמות עם אותו זיהוי, המערכת תשמיע את שניהם כעת,"&amp;'טבלת האלפון'!A1712&amp;","&amp;'טבלת האלפון'!B1712&amp;",ו"&amp;'טבלת האלפון'!C1712&amp;","&amp;IF(COUNT(B1712:D1712)=3,"יש שלוש מספרים, המספר הראשון הוא .d-0"&amp;B1712&amp;".t-המספר השני הוא .d-0"&amp;C1712&amp;".t-המספר השלישי הוא .d-0"&amp;D1712,IF(COUNT(B1712:D1712)=2,"יש שתי מספרים, המספר הראשון הוא .d-0"&amp;IF(B1712="",C1712,B1712)&amp;".t-המספר השני הוא .d-0"&amp;IF(D1712="",C1712,D1712),"המספר הוא.d-0"&amp;B1712&amp;C1712&amp;D1712))&amp;",.t-וכן,"&amp;INDEX('טבלת האלפון'!A:A,L1712)&amp;","&amp;INDEX('טבלת האלפון'!B:B,L1712)&amp;",ו"&amp;INDEX('טבלת האלפון'!C:C,L1712)&amp;","&amp;IF(COUNT(R1712:T1712)=3,"יש שלוש מספרים, המספר הראשון הוא .d-0"&amp;R1712&amp;".t-המספר השני הוא .d-0"&amp;S1712&amp;".t-המספר השלישי הוא .d-0"&amp;T1712,IF(COUNT(R1712:T1712)=2,"יש שתי מספרים, המספר הראשון הוא .d-0"&amp;IF(R1712="",S1712,R1712)&amp;".t-המספר השני הוא .d-0"&amp;IF(T1712="",S1712,T1712),"המספר הוא.d-0"&amp;R1712&amp;S1712&amp;T1712)),"")</f>
        <v/>
      </c>
      <c r="I17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האלפון'!A1712&amp;'טבלת האלפון'!B1712,"'",""),"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12" s="4" t="str">
        <f t="shared" si="299"/>
        <v/>
      </c>
      <c r="K1712" t="str">
        <f t="shared" si="300"/>
        <v/>
      </c>
      <c r="L1712" t="str">
        <f t="shared" si="302"/>
        <v/>
      </c>
      <c r="M1712">
        <f t="shared" si="304"/>
        <v>5</v>
      </c>
      <c r="N1712">
        <f>ROW()</f>
        <v>1712</v>
      </c>
      <c r="O1712" t="str">
        <f t="shared" si="303"/>
        <v/>
      </c>
      <c r="R1712" t="str">
        <f t="shared" si="305"/>
        <v/>
      </c>
      <c r="S1712" t="str">
        <f t="shared" si="306"/>
        <v/>
      </c>
      <c r="T1712" t="str">
        <f t="shared" si="307"/>
        <v/>
      </c>
    </row>
    <row r="1713" spans="1:20" x14ac:dyDescent="0.2">
      <c r="A1713" t="str">
        <f>IF( T('טבלת האלפון'!A1713)="","",SUBSTITUTE(SUBSTITUTE('טבלת האלפון'!A1713," ",""),"'",""))</f>
        <v/>
      </c>
      <c r="B1713" s="11" t="str">
        <f>IF('טבלת האלפון'!H1713&gt;1,VALUE(SUBSTITUTE('טבלת האלפון'!H1713,"טל/פקס 0","")),"")</f>
        <v/>
      </c>
      <c r="C1713" t="str">
        <f>IF('טבלת האלפון'!I1713&gt;1,'טבלת האלפון'!I1713,"")</f>
        <v/>
      </c>
      <c r="D1713" t="str">
        <f>IF('טבלת האלפון'!J1713&gt;1,'טבלת האלפון'!J1713,"")</f>
        <v/>
      </c>
      <c r="E1713" t="str">
        <f t="shared" si="297"/>
        <v/>
      </c>
      <c r="F1713" t="str">
        <f t="shared" si="298"/>
        <v/>
      </c>
      <c r="G1713" t="str">
        <f t="shared" si="301"/>
        <v/>
      </c>
      <c r="H1713" s="16" t="str">
        <f>IF(J1713=2,"יש שני שמות עם אותו זיהוי, המערכת תשמיע את שניהם כעת,"&amp;'טבלת האלפון'!A1713&amp;","&amp;'טבלת האלפון'!B1713&amp;",ו"&amp;'טבלת האלפון'!C1713&amp;","&amp;IF(COUNT(B1713:D1713)=3,"יש שלוש מספרים, המספר הראשון הוא .d-0"&amp;B1713&amp;".t-המספר השני הוא .d-0"&amp;C1713&amp;".t-המספר השלישי הוא .d-0"&amp;D1713,IF(COUNT(B1713:D1713)=2,"יש שתי מספרים, המספר הראשון הוא .d-0"&amp;IF(B1713="",C1713,B1713)&amp;".t-המספר השני הוא .d-0"&amp;IF(D1713="",C1713,D1713),"המספר הוא.d-0"&amp;B1713&amp;C1713&amp;D1713))&amp;",.t-וכן,"&amp;INDEX('טבלת האלפון'!A:A,L1713)&amp;","&amp;INDEX('טבלת האלפון'!B:B,L1713)&amp;",ו"&amp;INDEX('טבלת האלפון'!C:C,L1713)&amp;","&amp;IF(COUNT(R1713:T1713)=3,"יש שלוש מספרים, המספר הראשון הוא .d-0"&amp;R1713&amp;".t-המספר השני הוא .d-0"&amp;S1713&amp;".t-המספר השלישי הוא .d-0"&amp;T1713,IF(COUNT(R1713:T1713)=2,"יש שתי מספרים, המספר הראשון הוא .d-0"&amp;IF(R1713="",S1713,R1713)&amp;".t-המספר השני הוא .d-0"&amp;IF(T1713="",S1713,T1713),"המספר הוא.d-0"&amp;R1713&amp;S1713&amp;T1713)),"")</f>
        <v/>
      </c>
      <c r="I17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האלפון'!A1713&amp;'טבלת האלפון'!B1713,"'",""),"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13" s="4" t="str">
        <f t="shared" si="299"/>
        <v/>
      </c>
      <c r="K1713" t="str">
        <f t="shared" si="300"/>
        <v/>
      </c>
      <c r="L1713" t="str">
        <f t="shared" si="302"/>
        <v/>
      </c>
      <c r="M1713">
        <f t="shared" si="304"/>
        <v>5</v>
      </c>
      <c r="N1713">
        <f>ROW()</f>
        <v>1713</v>
      </c>
      <c r="O1713" t="str">
        <f t="shared" si="303"/>
        <v/>
      </c>
      <c r="R1713" t="str">
        <f t="shared" si="305"/>
        <v/>
      </c>
      <c r="S1713" t="str">
        <f t="shared" si="306"/>
        <v/>
      </c>
      <c r="T1713" t="str">
        <f t="shared" si="307"/>
        <v/>
      </c>
    </row>
    <row r="1714" spans="1:20" x14ac:dyDescent="0.2">
      <c r="A1714" t="str">
        <f>IF( T('טבלת האלפון'!A1714)="","",SUBSTITUTE(SUBSTITUTE('טבלת האלפון'!A1714," ",""),"'",""))</f>
        <v/>
      </c>
      <c r="B1714" s="11" t="str">
        <f>IF('טבלת האלפון'!H1714&gt;1,VALUE(SUBSTITUTE('טבלת האלפון'!H1714,"טל/פקס 0","")),"")</f>
        <v/>
      </c>
      <c r="C1714" t="str">
        <f>IF('טבלת האלפון'!I1714&gt;1,'טבלת האלפון'!I1714,"")</f>
        <v/>
      </c>
      <c r="D1714" t="str">
        <f>IF('טבלת האלפון'!J1714&gt;1,'טבלת האלפון'!J1714,"")</f>
        <v/>
      </c>
      <c r="E1714" t="str">
        <f t="shared" si="297"/>
        <v/>
      </c>
      <c r="F1714" t="str">
        <f t="shared" si="298"/>
        <v/>
      </c>
      <c r="G1714" t="str">
        <f t="shared" si="301"/>
        <v/>
      </c>
      <c r="H1714" s="16" t="str">
        <f>IF(J1714=2,"יש שני שמות עם אותו זיהוי, המערכת תשמיע את שניהם כעת,"&amp;'טבלת האלפון'!A1714&amp;","&amp;'טבלת האלפון'!B1714&amp;",ו"&amp;'טבלת האלפון'!C1714&amp;","&amp;IF(COUNT(B1714:D1714)=3,"יש שלוש מספרים, המספר הראשון הוא .d-0"&amp;B1714&amp;".t-המספר השני הוא .d-0"&amp;C1714&amp;".t-המספר השלישי הוא .d-0"&amp;D1714,IF(COUNT(B1714:D1714)=2,"יש שתי מספרים, המספר הראשון הוא .d-0"&amp;IF(B1714="",C1714,B1714)&amp;".t-המספר השני הוא .d-0"&amp;IF(D1714="",C1714,D1714),"המספר הוא.d-0"&amp;B1714&amp;C1714&amp;D1714))&amp;",.t-וכן,"&amp;INDEX('טבלת האלפון'!A:A,L1714)&amp;","&amp;INDEX('טבלת האלפון'!B:B,L1714)&amp;",ו"&amp;INDEX('טבלת האלפון'!C:C,L1714)&amp;","&amp;IF(COUNT(R1714:T1714)=3,"יש שלוש מספרים, המספר הראשון הוא .d-0"&amp;R1714&amp;".t-המספר השני הוא .d-0"&amp;S1714&amp;".t-המספר השלישי הוא .d-0"&amp;T1714,IF(COUNT(R1714:T1714)=2,"יש שתי מספרים, המספר הראשון הוא .d-0"&amp;IF(R1714="",S1714,R1714)&amp;".t-המספר השני הוא .d-0"&amp;IF(T1714="",S1714,T1714),"המספר הוא.d-0"&amp;R1714&amp;S1714&amp;T1714)),"")</f>
        <v/>
      </c>
      <c r="I17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האלפון'!A1714&amp;'טבלת האלפון'!B1714,"'",""),"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14" s="4" t="str">
        <f t="shared" si="299"/>
        <v/>
      </c>
      <c r="K1714" t="str">
        <f t="shared" si="300"/>
        <v/>
      </c>
      <c r="L1714" t="str">
        <f t="shared" si="302"/>
        <v/>
      </c>
      <c r="M1714">
        <f t="shared" si="304"/>
        <v>5</v>
      </c>
      <c r="N1714">
        <f>ROW()</f>
        <v>1714</v>
      </c>
      <c r="O1714" t="str">
        <f t="shared" si="303"/>
        <v/>
      </c>
      <c r="R1714" t="str">
        <f t="shared" si="305"/>
        <v/>
      </c>
      <c r="S1714" t="str">
        <f t="shared" si="306"/>
        <v/>
      </c>
      <c r="T1714" t="str">
        <f t="shared" si="307"/>
        <v/>
      </c>
    </row>
    <row r="1715" spans="1:20" x14ac:dyDescent="0.2">
      <c r="A1715" t="str">
        <f>IF( T('טבלת האלפון'!A1715)="","",SUBSTITUTE(SUBSTITUTE('טבלת האלפון'!A1715," ",""),"'",""))</f>
        <v/>
      </c>
      <c r="B1715" s="11" t="str">
        <f>IF('טבלת האלפון'!H1715&gt;1,VALUE(SUBSTITUTE('טבלת האלפון'!H1715,"טל/פקס 0","")),"")</f>
        <v/>
      </c>
      <c r="C1715" t="str">
        <f>IF('טבלת האלפון'!I1715&gt;1,'טבלת האלפון'!I1715,"")</f>
        <v/>
      </c>
      <c r="D1715" t="str">
        <f>IF('טבלת האלפון'!J1715&gt;1,'טבלת האלפון'!J1715,"")</f>
        <v/>
      </c>
      <c r="E1715" t="str">
        <f t="shared" si="297"/>
        <v/>
      </c>
      <c r="F1715" t="str">
        <f t="shared" si="298"/>
        <v/>
      </c>
      <c r="G1715" t="str">
        <f t="shared" si="301"/>
        <v/>
      </c>
      <c r="H1715" s="16" t="str">
        <f>IF(J1715=2,"יש שני שמות עם אותו זיהוי, המערכת תשמיע את שניהם כעת,"&amp;'טבלת האלפון'!A1715&amp;","&amp;'טבלת האלפון'!B1715&amp;",ו"&amp;'טבלת האלפון'!C1715&amp;","&amp;IF(COUNT(B1715:D1715)=3,"יש שלוש מספרים, המספר הראשון הוא .d-0"&amp;B1715&amp;".t-המספר השני הוא .d-0"&amp;C1715&amp;".t-המספר השלישי הוא .d-0"&amp;D1715,IF(COUNT(B1715:D1715)=2,"יש שתי מספרים, המספר הראשון הוא .d-0"&amp;IF(B1715="",C1715,B1715)&amp;".t-המספר השני הוא .d-0"&amp;IF(D1715="",C1715,D1715),"המספר הוא.d-0"&amp;B1715&amp;C1715&amp;D1715))&amp;",.t-וכן,"&amp;INDEX('טבלת האלפון'!A:A,L1715)&amp;","&amp;INDEX('טבלת האלפון'!B:B,L1715)&amp;",ו"&amp;INDEX('טבלת האלפון'!C:C,L1715)&amp;","&amp;IF(COUNT(R1715:T1715)=3,"יש שלוש מספרים, המספר הראשון הוא .d-0"&amp;R1715&amp;".t-המספר השני הוא .d-0"&amp;S1715&amp;".t-המספר השלישי הוא .d-0"&amp;T1715,IF(COUNT(R1715:T1715)=2,"יש שתי מספרים, המספר הראשון הוא .d-0"&amp;IF(R1715="",S1715,R1715)&amp;".t-המספר השני הוא .d-0"&amp;IF(T1715="",S1715,T1715),"המספר הוא.d-0"&amp;R1715&amp;S1715&amp;T1715)),"")</f>
        <v/>
      </c>
      <c r="I17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האלפון'!A1715&amp;'טבלת האלפון'!B1715,"'",""),"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15" s="4" t="str">
        <f t="shared" si="299"/>
        <v/>
      </c>
      <c r="K1715" t="str">
        <f t="shared" si="300"/>
        <v/>
      </c>
      <c r="L1715" t="str">
        <f t="shared" si="302"/>
        <v/>
      </c>
      <c r="M1715">
        <f t="shared" si="304"/>
        <v>5</v>
      </c>
      <c r="N1715">
        <f>ROW()</f>
        <v>1715</v>
      </c>
      <c r="O1715" t="str">
        <f t="shared" si="303"/>
        <v/>
      </c>
      <c r="R1715" t="str">
        <f t="shared" si="305"/>
        <v/>
      </c>
      <c r="S1715" t="str">
        <f t="shared" si="306"/>
        <v/>
      </c>
      <c r="T1715" t="str">
        <f t="shared" si="307"/>
        <v/>
      </c>
    </row>
    <row r="1716" spans="1:20" x14ac:dyDescent="0.2">
      <c r="A1716" t="str">
        <f>IF( T('טבלת האלפון'!A1716)="","",SUBSTITUTE(SUBSTITUTE('טבלת האלפון'!A1716," ",""),"'",""))</f>
        <v/>
      </c>
      <c r="B1716" s="11" t="str">
        <f>IF('טבלת האלפון'!H1716&gt;1,VALUE(SUBSTITUTE('טבלת האלפון'!H1716,"טל/פקס 0","")),"")</f>
        <v/>
      </c>
      <c r="C1716" t="str">
        <f>IF('טבלת האלפון'!I1716&gt;1,'טבלת האלפון'!I1716,"")</f>
        <v/>
      </c>
      <c r="D1716" t="str">
        <f>IF('טבלת האלפון'!J1716&gt;1,'טבלת האלפון'!J1716,"")</f>
        <v/>
      </c>
      <c r="E1716" t="str">
        <f t="shared" si="297"/>
        <v/>
      </c>
      <c r="F1716" t="str">
        <f t="shared" si="298"/>
        <v/>
      </c>
      <c r="G1716" t="str">
        <f t="shared" si="301"/>
        <v/>
      </c>
      <c r="H1716" s="16" t="str">
        <f>IF(J1716=2,"יש שני שמות עם אותו זיהוי, המערכת תשמיע את שניהם כעת,"&amp;'טבלת האלפון'!A1716&amp;","&amp;'טבלת האלפון'!B1716&amp;",ו"&amp;'טבלת האלפון'!C1716&amp;","&amp;IF(COUNT(B1716:D1716)=3,"יש שלוש מספרים, המספר הראשון הוא .d-0"&amp;B1716&amp;".t-המספר השני הוא .d-0"&amp;C1716&amp;".t-המספר השלישי הוא .d-0"&amp;D1716,IF(COUNT(B1716:D1716)=2,"יש שתי מספרים, המספר הראשון הוא .d-0"&amp;IF(B1716="",C1716,B1716)&amp;".t-המספר השני הוא .d-0"&amp;IF(D1716="",C1716,D1716),"המספר הוא.d-0"&amp;B1716&amp;C1716&amp;D1716))&amp;",.t-וכן,"&amp;INDEX('טבלת האלפון'!A:A,L1716)&amp;","&amp;INDEX('טבלת האלפון'!B:B,L1716)&amp;",ו"&amp;INDEX('טבלת האלפון'!C:C,L1716)&amp;","&amp;IF(COUNT(R1716:T1716)=3,"יש שלוש מספרים, המספר הראשון הוא .d-0"&amp;R1716&amp;".t-המספר השני הוא .d-0"&amp;S1716&amp;".t-המספר השלישי הוא .d-0"&amp;T1716,IF(COUNT(R1716:T1716)=2,"יש שתי מספרים, המספר הראשון הוא .d-0"&amp;IF(R1716="",S1716,R1716)&amp;".t-המספר השני הוא .d-0"&amp;IF(T1716="",S1716,T1716),"המספר הוא.d-0"&amp;R1716&amp;S1716&amp;T1716)),"")</f>
        <v/>
      </c>
      <c r="I17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האלפון'!A1716&amp;'טבלת האלפון'!B1716,"'",""),"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16" s="4" t="str">
        <f t="shared" si="299"/>
        <v/>
      </c>
      <c r="K1716" t="str">
        <f t="shared" si="300"/>
        <v/>
      </c>
      <c r="L1716" t="str">
        <f t="shared" si="302"/>
        <v/>
      </c>
      <c r="M1716">
        <f t="shared" si="304"/>
        <v>5</v>
      </c>
      <c r="N1716">
        <f>ROW()</f>
        <v>1716</v>
      </c>
      <c r="O1716" t="str">
        <f t="shared" si="303"/>
        <v/>
      </c>
      <c r="R1716" t="str">
        <f t="shared" si="305"/>
        <v/>
      </c>
      <c r="S1716" t="str">
        <f t="shared" si="306"/>
        <v/>
      </c>
      <c r="T1716" t="str">
        <f t="shared" si="307"/>
        <v/>
      </c>
    </row>
    <row r="1717" spans="1:20" x14ac:dyDescent="0.2">
      <c r="A1717" t="str">
        <f>IF( T('טבלת האלפון'!A1717)="","",SUBSTITUTE(SUBSTITUTE('טבלת האלפון'!A1717," ",""),"'",""))</f>
        <v/>
      </c>
      <c r="B1717" s="11" t="str">
        <f>IF('טבלת האלפון'!H1717&gt;1,VALUE(SUBSTITUTE('טבלת האלפון'!H1717,"טל/פקס 0","")),"")</f>
        <v/>
      </c>
      <c r="C1717" t="str">
        <f>IF('טבלת האלפון'!I1717&gt;1,'טבלת האלפון'!I1717,"")</f>
        <v/>
      </c>
      <c r="D1717" t="str">
        <f>IF('טבלת האלפון'!J1717&gt;1,'טבלת האלפון'!J1717,"")</f>
        <v/>
      </c>
      <c r="E1717" t="str">
        <f t="shared" si="297"/>
        <v/>
      </c>
      <c r="F1717" t="str">
        <f t="shared" si="298"/>
        <v/>
      </c>
      <c r="G1717" t="str">
        <f t="shared" si="301"/>
        <v/>
      </c>
      <c r="H1717" s="16" t="str">
        <f>IF(J1717=2,"יש שני שמות עם אותו זיהוי, המערכת תשמיע את שניהם כעת,"&amp;'טבלת האלפון'!A1717&amp;","&amp;'טבלת האלפון'!B1717&amp;",ו"&amp;'טבלת האלפון'!C1717&amp;","&amp;IF(COUNT(B1717:D1717)=3,"יש שלוש מספרים, המספר הראשון הוא .d-0"&amp;B1717&amp;".t-המספר השני הוא .d-0"&amp;C1717&amp;".t-המספר השלישי הוא .d-0"&amp;D1717,IF(COUNT(B1717:D1717)=2,"יש שתי מספרים, המספר הראשון הוא .d-0"&amp;IF(B1717="",C1717,B1717)&amp;".t-המספר השני הוא .d-0"&amp;IF(D1717="",C1717,D1717),"המספר הוא.d-0"&amp;B1717&amp;C1717&amp;D1717))&amp;",.t-וכן,"&amp;INDEX('טבלת האלפון'!A:A,L1717)&amp;","&amp;INDEX('טבלת האלפון'!B:B,L1717)&amp;",ו"&amp;INDEX('טבלת האלפון'!C:C,L1717)&amp;","&amp;IF(COUNT(R1717:T1717)=3,"יש שלוש מספרים, המספר הראשון הוא .d-0"&amp;R1717&amp;".t-המספר השני הוא .d-0"&amp;S1717&amp;".t-המספר השלישי הוא .d-0"&amp;T1717,IF(COUNT(R1717:T1717)=2,"יש שתי מספרים, המספר הראשון הוא .d-0"&amp;IF(R1717="",S1717,R1717)&amp;".t-המספר השני הוא .d-0"&amp;IF(T1717="",S1717,T1717),"המספר הוא.d-0"&amp;R1717&amp;S1717&amp;T1717)),"")</f>
        <v/>
      </c>
      <c r="I17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האלפון'!A1717&amp;'טבלת האלפון'!B1717,"'",""),"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17" s="4" t="str">
        <f t="shared" si="299"/>
        <v/>
      </c>
      <c r="K1717" t="str">
        <f t="shared" si="300"/>
        <v/>
      </c>
      <c r="L1717" t="str">
        <f t="shared" si="302"/>
        <v/>
      </c>
      <c r="M1717">
        <f t="shared" si="304"/>
        <v>5</v>
      </c>
      <c r="N1717">
        <f>ROW()</f>
        <v>1717</v>
      </c>
      <c r="O1717" t="str">
        <f t="shared" si="303"/>
        <v/>
      </c>
      <c r="R1717" t="str">
        <f t="shared" si="305"/>
        <v/>
      </c>
      <c r="S1717" t="str">
        <f t="shared" si="306"/>
        <v/>
      </c>
      <c r="T1717" t="str">
        <f t="shared" si="307"/>
        <v/>
      </c>
    </row>
    <row r="1718" spans="1:20" x14ac:dyDescent="0.2">
      <c r="A1718" t="str">
        <f>IF( T('טבלת האלפון'!A1718)="","",SUBSTITUTE(SUBSTITUTE('טבלת האלפון'!A1718," ",""),"'",""))</f>
        <v/>
      </c>
      <c r="B1718" s="11" t="str">
        <f>IF('טבלת האלפון'!H1718&gt;1,VALUE(SUBSTITUTE('טבלת האלפון'!H1718,"טל/פקס 0","")),"")</f>
        <v/>
      </c>
      <c r="C1718" t="str">
        <f>IF('טבלת האלפון'!I1718&gt;1,'טבלת האלפון'!I1718,"")</f>
        <v/>
      </c>
      <c r="D1718" t="str">
        <f>IF('טבלת האלפון'!J1718&gt;1,'טבלת האלפון'!J1718,"")</f>
        <v/>
      </c>
      <c r="E1718" t="str">
        <f t="shared" si="297"/>
        <v/>
      </c>
      <c r="F1718" t="str">
        <f t="shared" si="298"/>
        <v/>
      </c>
      <c r="G1718" t="str">
        <f t="shared" si="301"/>
        <v/>
      </c>
      <c r="H1718" s="16" t="str">
        <f>IF(J1718=2,"יש שני שמות עם אותו זיהוי, המערכת תשמיע את שניהם כעת,"&amp;'טבלת האלפון'!A1718&amp;","&amp;'טבלת האלפון'!B1718&amp;",ו"&amp;'טבלת האלפון'!C1718&amp;","&amp;IF(COUNT(B1718:D1718)=3,"יש שלוש מספרים, המספר הראשון הוא .d-0"&amp;B1718&amp;".t-המספר השני הוא .d-0"&amp;C1718&amp;".t-המספר השלישי הוא .d-0"&amp;D1718,IF(COUNT(B1718:D1718)=2,"יש שתי מספרים, המספר הראשון הוא .d-0"&amp;IF(B1718="",C1718,B1718)&amp;".t-המספר השני הוא .d-0"&amp;IF(D1718="",C1718,D1718),"המספר הוא.d-0"&amp;B1718&amp;C1718&amp;D1718))&amp;",.t-וכן,"&amp;INDEX('טבלת האלפון'!A:A,L1718)&amp;","&amp;INDEX('טבלת האלפון'!B:B,L1718)&amp;",ו"&amp;INDEX('טבלת האלפון'!C:C,L1718)&amp;","&amp;IF(COUNT(R1718:T1718)=3,"יש שלוש מספרים, המספר הראשון הוא .d-0"&amp;R1718&amp;".t-המספר השני הוא .d-0"&amp;S1718&amp;".t-המספר השלישי הוא .d-0"&amp;T1718,IF(COUNT(R1718:T1718)=2,"יש שתי מספרים, המספר הראשון הוא .d-0"&amp;IF(R1718="",S1718,R1718)&amp;".t-המספר השני הוא .d-0"&amp;IF(T1718="",S1718,T1718),"המספר הוא.d-0"&amp;R1718&amp;S1718&amp;T1718)),"")</f>
        <v/>
      </c>
      <c r="I17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האלפון'!A1718&amp;'טבלת האלפון'!B1718,"'",""),"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18" s="4" t="str">
        <f t="shared" si="299"/>
        <v/>
      </c>
      <c r="K1718" t="str">
        <f t="shared" si="300"/>
        <v/>
      </c>
      <c r="L1718" t="str">
        <f t="shared" si="302"/>
        <v/>
      </c>
      <c r="M1718">
        <f t="shared" si="304"/>
        <v>5</v>
      </c>
      <c r="N1718">
        <f>ROW()</f>
        <v>1718</v>
      </c>
      <c r="O1718" t="str">
        <f t="shared" si="303"/>
        <v/>
      </c>
      <c r="R1718" t="str">
        <f t="shared" si="305"/>
        <v/>
      </c>
      <c r="S1718" t="str">
        <f t="shared" si="306"/>
        <v/>
      </c>
      <c r="T1718" t="str">
        <f t="shared" si="307"/>
        <v/>
      </c>
    </row>
    <row r="1719" spans="1:20" x14ac:dyDescent="0.2">
      <c r="A1719" t="str">
        <f>IF( T('טבלת האלפון'!A1719)="","",SUBSTITUTE(SUBSTITUTE('טבלת האלפון'!A1719," ",""),"'",""))</f>
        <v/>
      </c>
      <c r="B1719" s="11" t="str">
        <f>IF('טבלת האלפון'!H1719&gt;1,VALUE(SUBSTITUTE('טבלת האלפון'!H1719,"טל/פקס 0","")),"")</f>
        <v/>
      </c>
      <c r="C1719" t="str">
        <f>IF('טבלת האלפון'!I1719&gt;1,'טבלת האלפון'!I1719,"")</f>
        <v/>
      </c>
      <c r="D1719" t="str">
        <f>IF('טבלת האלפון'!J1719&gt;1,'טבלת האלפון'!J1719,"")</f>
        <v/>
      </c>
      <c r="E1719" t="str">
        <f t="shared" si="297"/>
        <v/>
      </c>
      <c r="F1719" t="str">
        <f t="shared" si="298"/>
        <v/>
      </c>
      <c r="G1719" t="str">
        <f t="shared" si="301"/>
        <v/>
      </c>
      <c r="H1719" s="16" t="str">
        <f>IF(J1719=2,"יש שני שמות עם אותו זיהוי, המערכת תשמיע את שניהם כעת,"&amp;'טבלת האלפון'!A1719&amp;","&amp;'טבלת האלפון'!B1719&amp;",ו"&amp;'טבלת האלפון'!C1719&amp;","&amp;IF(COUNT(B1719:D1719)=3,"יש שלוש מספרים, המספר הראשון הוא .d-0"&amp;B1719&amp;".t-המספר השני הוא .d-0"&amp;C1719&amp;".t-המספר השלישי הוא .d-0"&amp;D1719,IF(COUNT(B1719:D1719)=2,"יש שתי מספרים, המספר הראשון הוא .d-0"&amp;IF(B1719="",C1719,B1719)&amp;".t-המספר השני הוא .d-0"&amp;IF(D1719="",C1719,D1719),"המספר הוא.d-0"&amp;B1719&amp;C1719&amp;D1719))&amp;",.t-וכן,"&amp;INDEX('טבלת האלפון'!A:A,L1719)&amp;","&amp;INDEX('טבלת האלפון'!B:B,L1719)&amp;",ו"&amp;INDEX('טבלת האלפון'!C:C,L1719)&amp;","&amp;IF(COUNT(R1719:T1719)=3,"יש שלוש מספרים, המספר הראשון הוא .d-0"&amp;R1719&amp;".t-המספר השני הוא .d-0"&amp;S1719&amp;".t-המספר השלישי הוא .d-0"&amp;T1719,IF(COUNT(R1719:T1719)=2,"יש שתי מספרים, המספר הראשון הוא .d-0"&amp;IF(R1719="",S1719,R1719)&amp;".t-המספר השני הוא .d-0"&amp;IF(T1719="",S1719,T1719),"המספר הוא.d-0"&amp;R1719&amp;S1719&amp;T1719)),"")</f>
        <v/>
      </c>
      <c r="I17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האלפון'!A1719&amp;'טבלת האלפון'!B1719,"'",""),"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19" s="4" t="str">
        <f t="shared" si="299"/>
        <v/>
      </c>
      <c r="K1719" t="str">
        <f t="shared" si="300"/>
        <v/>
      </c>
      <c r="L1719" t="str">
        <f t="shared" si="302"/>
        <v/>
      </c>
      <c r="M1719">
        <f t="shared" si="304"/>
        <v>5</v>
      </c>
      <c r="N1719">
        <f>ROW()</f>
        <v>1719</v>
      </c>
      <c r="O1719" t="str">
        <f t="shared" si="303"/>
        <v/>
      </c>
      <c r="R1719" t="str">
        <f t="shared" si="305"/>
        <v/>
      </c>
      <c r="S1719" t="str">
        <f t="shared" si="306"/>
        <v/>
      </c>
      <c r="T1719" t="str">
        <f t="shared" si="307"/>
        <v/>
      </c>
    </row>
    <row r="1720" spans="1:20" x14ac:dyDescent="0.2">
      <c r="A1720" t="str">
        <f>IF( T('טבלת האלפון'!A1720)="","",SUBSTITUTE(SUBSTITUTE('טבלת האלפון'!A1720," ",""),"'",""))</f>
        <v/>
      </c>
      <c r="B1720" s="11" t="str">
        <f>IF('טבלת האלפון'!H1720&gt;1,VALUE(SUBSTITUTE('טבלת האלפון'!H1720,"טל/פקס 0","")),"")</f>
        <v/>
      </c>
      <c r="C1720" t="str">
        <f>IF('טבלת האלפון'!I1720&gt;1,'טבלת האלפון'!I1720,"")</f>
        <v/>
      </c>
      <c r="D1720" t="str">
        <f>IF('טבלת האלפון'!J1720&gt;1,'טבלת האלפון'!J1720,"")</f>
        <v/>
      </c>
      <c r="E1720" t="str">
        <f t="shared" si="297"/>
        <v/>
      </c>
      <c r="F1720" t="str">
        <f t="shared" si="298"/>
        <v/>
      </c>
      <c r="G1720" t="str">
        <f t="shared" si="301"/>
        <v/>
      </c>
      <c r="H1720" s="16" t="str">
        <f>IF(J1720=2,"יש שני שמות עם אותו זיהוי, המערכת תשמיע את שניהם כעת,"&amp;'טבלת האלפון'!A1720&amp;","&amp;'טבלת האלפון'!B1720&amp;",ו"&amp;'טבלת האלפון'!C1720&amp;","&amp;IF(COUNT(B1720:D1720)=3,"יש שלוש מספרים, המספר הראשון הוא .d-0"&amp;B1720&amp;".t-המספר השני הוא .d-0"&amp;C1720&amp;".t-המספר השלישי הוא .d-0"&amp;D1720,IF(COUNT(B1720:D1720)=2,"יש שתי מספרים, המספר הראשון הוא .d-0"&amp;IF(B1720="",C1720,B1720)&amp;".t-המספר השני הוא .d-0"&amp;IF(D1720="",C1720,D1720),"המספר הוא.d-0"&amp;B1720&amp;C1720&amp;D1720))&amp;",.t-וכן,"&amp;INDEX('טבלת האלפון'!A:A,L1720)&amp;","&amp;INDEX('טבלת האלפון'!B:B,L1720)&amp;",ו"&amp;INDEX('טבלת האלפון'!C:C,L1720)&amp;","&amp;IF(COUNT(R1720:T1720)=3,"יש שלוש מספרים, המספר הראשון הוא .d-0"&amp;R1720&amp;".t-המספר השני הוא .d-0"&amp;S1720&amp;".t-המספר השלישי הוא .d-0"&amp;T1720,IF(COUNT(R1720:T1720)=2,"יש שתי מספרים, המספר הראשון הוא .d-0"&amp;IF(R1720="",S1720,R1720)&amp;".t-המספר השני הוא .d-0"&amp;IF(T1720="",S1720,T1720),"המספר הוא.d-0"&amp;R1720&amp;S1720&amp;T1720)),"")</f>
        <v/>
      </c>
      <c r="I17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האלפון'!A1720&amp;'טבלת האלפון'!B1720,"'",""),"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20" s="4" t="str">
        <f t="shared" si="299"/>
        <v/>
      </c>
      <c r="K1720" t="str">
        <f t="shared" si="300"/>
        <v/>
      </c>
      <c r="L1720" t="str">
        <f t="shared" si="302"/>
        <v/>
      </c>
      <c r="M1720">
        <f t="shared" si="304"/>
        <v>5</v>
      </c>
      <c r="N1720">
        <f>ROW()</f>
        <v>1720</v>
      </c>
      <c r="O1720" t="str">
        <f t="shared" si="303"/>
        <v/>
      </c>
      <c r="R1720" t="str">
        <f t="shared" si="305"/>
        <v/>
      </c>
      <c r="S1720" t="str">
        <f t="shared" si="306"/>
        <v/>
      </c>
      <c r="T1720" t="str">
        <f t="shared" si="307"/>
        <v/>
      </c>
    </row>
    <row r="1721" spans="1:20" x14ac:dyDescent="0.2">
      <c r="A1721" t="str">
        <f>IF( T('טבלת האלפון'!A1721)="","",SUBSTITUTE(SUBSTITUTE('טבלת האלפון'!A1721," ",""),"'",""))</f>
        <v/>
      </c>
      <c r="B1721" s="11" t="str">
        <f>IF('טבלת האלפון'!H1721&gt;1,VALUE(SUBSTITUTE('טבלת האלפון'!H1721,"טל/פקס 0","")),"")</f>
        <v/>
      </c>
      <c r="C1721" t="str">
        <f>IF('טבלת האלפון'!I1721&gt;1,'טבלת האלפון'!I1721,"")</f>
        <v/>
      </c>
      <c r="D1721" t="str">
        <f>IF('טבלת האלפון'!J1721&gt;1,'טבלת האלפון'!J1721,"")</f>
        <v/>
      </c>
      <c r="E1721" t="str">
        <f t="shared" si="297"/>
        <v/>
      </c>
      <c r="F1721" t="str">
        <f t="shared" si="298"/>
        <v/>
      </c>
      <c r="G1721" t="str">
        <f t="shared" si="301"/>
        <v/>
      </c>
      <c r="H1721" s="16" t="str">
        <f>IF(J1721=2,"יש שני שמות עם אותו זיהוי, המערכת תשמיע את שניהם כעת,"&amp;'טבלת האלפון'!A1721&amp;","&amp;'טבלת האלפון'!B1721&amp;",ו"&amp;'טבלת האלפון'!C1721&amp;","&amp;IF(COUNT(B1721:D1721)=3,"יש שלוש מספרים, המספר הראשון הוא .d-0"&amp;B1721&amp;".t-המספר השני הוא .d-0"&amp;C1721&amp;".t-המספר השלישי הוא .d-0"&amp;D1721,IF(COUNT(B1721:D1721)=2,"יש שתי מספרים, המספר הראשון הוא .d-0"&amp;IF(B1721="",C1721,B1721)&amp;".t-המספר השני הוא .d-0"&amp;IF(D1721="",C1721,D1721),"המספר הוא.d-0"&amp;B1721&amp;C1721&amp;D1721))&amp;",.t-וכן,"&amp;INDEX('טבלת האלפון'!A:A,L1721)&amp;","&amp;INDEX('טבלת האלפון'!B:B,L1721)&amp;",ו"&amp;INDEX('טבלת האלפון'!C:C,L1721)&amp;","&amp;IF(COUNT(R1721:T1721)=3,"יש שלוש מספרים, המספר הראשון הוא .d-0"&amp;R1721&amp;".t-המספר השני הוא .d-0"&amp;S1721&amp;".t-המספר השלישי הוא .d-0"&amp;T1721,IF(COUNT(R1721:T1721)=2,"יש שתי מספרים, המספר הראשון הוא .d-0"&amp;IF(R1721="",S1721,R1721)&amp;".t-המספר השני הוא .d-0"&amp;IF(T1721="",S1721,T1721),"המספר הוא.d-0"&amp;R1721&amp;S1721&amp;T1721)),"")</f>
        <v/>
      </c>
      <c r="I17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האלפון'!A1721&amp;'טבלת האלפון'!B1721,"'",""),"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21" s="4" t="str">
        <f t="shared" si="299"/>
        <v/>
      </c>
      <c r="K1721" t="str">
        <f t="shared" si="300"/>
        <v/>
      </c>
      <c r="L1721" t="str">
        <f t="shared" si="302"/>
        <v/>
      </c>
      <c r="M1721">
        <f t="shared" si="304"/>
        <v>5</v>
      </c>
      <c r="N1721">
        <f>ROW()</f>
        <v>1721</v>
      </c>
      <c r="O1721" t="str">
        <f t="shared" si="303"/>
        <v/>
      </c>
      <c r="R1721" t="str">
        <f t="shared" si="305"/>
        <v/>
      </c>
      <c r="S1721" t="str">
        <f t="shared" si="306"/>
        <v/>
      </c>
      <c r="T1721" t="str">
        <f t="shared" si="307"/>
        <v/>
      </c>
    </row>
    <row r="1722" spans="1:20" x14ac:dyDescent="0.2">
      <c r="A1722" t="str">
        <f>IF( T('טבלת האלפון'!A1722)="","",SUBSTITUTE(SUBSTITUTE('טבלת האלפון'!A1722," ",""),"'",""))</f>
        <v/>
      </c>
      <c r="B1722" s="11" t="str">
        <f>IF('טבלת האלפון'!H1722&gt;1,VALUE(SUBSTITUTE('טבלת האלפון'!H1722,"טל/פקס 0","")),"")</f>
        <v/>
      </c>
      <c r="C1722" t="str">
        <f>IF('טבלת האלפון'!I1722&gt;1,'טבלת האלפון'!I1722,"")</f>
        <v/>
      </c>
      <c r="D1722" t="str">
        <f>IF('טבלת האלפון'!J1722&gt;1,'טבלת האלפון'!J1722,"")</f>
        <v/>
      </c>
      <c r="E1722" t="str">
        <f t="shared" ref="E1722:E1785" si="308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1722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1722" t="str">
        <f t="shared" ref="F1722:F1785" si="309">IF(G1722="b","",IF(T(A1722)="","",IF(G1722="y",E1722&amp;"=t-יש יותר ממשפחה אחת כזאת, נסו שנית אם שם האבא או שם האמא",E1722&amp;"=t-"&amp;IF(COUNT(B1722:D1722)=3,"יש שלוש מספרים, המספר הראשון הוא .d-0"&amp;B1722&amp;".t-המספר השני הוא .d-0"&amp;C1722&amp;".t-המספר השלישי הוא .d-0"&amp;D1722,IF(COUNT(B1722:D1722)=2,"יש שתי מספרים, המספר הראשון הוא .d-0"&amp;IF(B1722="",C1722,B1722)&amp;".t-המספר השני הוא .d-0"&amp;IF(D1722="",C1722,D1722),"המספר הוא.d-0"&amp;B1722&amp;C1722&amp;D1722))&amp;IF(T(A1722)="","",".t-אני חוזר, "&amp;IF(COUNT(B1722:D1722)=3,"יש שלוש מספרים, המספר הראשון הוא .d-0"&amp;B1722&amp;".t-המספר השני הוא .d-0"&amp;C1722&amp;".t-המספר השלישי הוא .d-0"&amp;D1722,IF(COUNT(B1722:D1722)=2,"יש שתי מספרים, המספר הראשון הוא .d-0"&amp;IF(B1722="",C1722,B1722)&amp;".t-המספר השני הוא .d-0"&amp;IF(D1722="",C1722,D1722),"המספר הוא.d-0"&amp;B1722&amp;C1722&amp;D1722))))))</f>
        <v/>
      </c>
      <c r="G1722" t="str">
        <f t="shared" si="301"/>
        <v/>
      </c>
      <c r="H1722" s="16" t="str">
        <f>IF(J1722=2,"יש שני שמות עם אותו זיהוי, המערכת תשמיע את שניהם כעת,"&amp;'טבלת האלפון'!A1722&amp;","&amp;'טבלת האלפון'!B1722&amp;",ו"&amp;'טבלת האלפון'!C1722&amp;","&amp;IF(COUNT(B1722:D1722)=3,"יש שלוש מספרים, המספר הראשון הוא .d-0"&amp;B1722&amp;".t-המספר השני הוא .d-0"&amp;C1722&amp;".t-המספר השלישי הוא .d-0"&amp;D1722,IF(COUNT(B1722:D1722)=2,"יש שתי מספרים, המספר הראשון הוא .d-0"&amp;IF(B1722="",C1722,B1722)&amp;".t-המספר השני הוא .d-0"&amp;IF(D1722="",C1722,D1722),"המספר הוא.d-0"&amp;B1722&amp;C1722&amp;D1722))&amp;",.t-וכן,"&amp;INDEX('טבלת האלפון'!A:A,L1722)&amp;","&amp;INDEX('טבלת האלפון'!B:B,L1722)&amp;",ו"&amp;INDEX('טבלת האלפון'!C:C,L1722)&amp;","&amp;IF(COUNT(R1722:T1722)=3,"יש שלוש מספרים, המספר הראשון הוא .d-0"&amp;R1722&amp;".t-המספר השני הוא .d-0"&amp;S1722&amp;".t-המספר השלישי הוא .d-0"&amp;T1722,IF(COUNT(R1722:T1722)=2,"יש שתי מספרים, המספר הראשון הוא .d-0"&amp;IF(R1722="",S1722,R1722)&amp;".t-המספר השני הוא .d-0"&amp;IF(T1722="",S1722,T1722),"המספר הוא.d-0"&amp;R1722&amp;S1722&amp;T1722)),"")</f>
        <v/>
      </c>
      <c r="I17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האלפון'!A1722&amp;'טבלת האלפון'!B1722,"'",""),"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22" s="4" t="str">
        <f t="shared" ref="J1722:J1785" si="310">IF(COUNTIF(I:I,IF(I1722&lt;&gt;"",I1722,"a"))&gt;1,IF(I1721=I1722,2,"a"),"")</f>
        <v/>
      </c>
      <c r="K1722" t="str">
        <f t="shared" ref="K1722:K1785" si="311">IF(J1722=2,"",IF( T(A1722)="","",I1722&amp;"=t-"&amp;IF(J1722="a",H1722,IF(COUNT(B1722:D1722)=3,"יש שלוש מספרים, המספר הראשון הוא .d-0"&amp;B1722&amp;".t-המספר השני הוא .d-0"&amp;C1722&amp;".t-המספר השלישי הוא .d-0"&amp;D1722,IF(COUNT(B1722:D1722)=2,"יש שתי מספרים, המספר הראשון הוא .d-0"&amp; IF(B1722="",C1722,B1722)&amp;".t-המספר השני הוא .d-0"&amp;IF(D1722="",C1722,D1722),"המספר הוא.d-0"&amp;B1722&amp;C1722&amp;D1722)))))&amp;IF(J1722=2,"",IF( T(A1722)="","",".t-אני חוזר, "&amp;IF(J1722=2,H1722,IF(COUNT(B1722:D1722)=3,"יש שלוש מספרים, המספר הראשון הוא .d-0"&amp;B1722&amp;".t-המספר השני הוא .d-0"&amp;C1722&amp;".t-המספר השלישי הוא .d-0"&amp;D1722,IF(COUNT(B1722:D1722)=2,"יש שתי מספרים, המספר הראשון הוא .d-0"&amp; IF(B1722="",C1722,B1722)&amp;".t-המספר השני הוא .d-0"&amp;IF(D1722="",C1722,D1722),"המספר הוא.d-0"&amp;B1722&amp;C1722&amp;D1722)))))</f>
        <v/>
      </c>
      <c r="L1722" t="str">
        <f t="shared" si="302"/>
        <v/>
      </c>
      <c r="M1722">
        <f t="shared" si="304"/>
        <v>5</v>
      </c>
      <c r="N1722">
        <f>ROW()</f>
        <v>1722</v>
      </c>
      <c r="O1722" t="str">
        <f t="shared" si="303"/>
        <v/>
      </c>
      <c r="R1722" t="str">
        <f t="shared" si="305"/>
        <v/>
      </c>
      <c r="S1722" t="str">
        <f t="shared" si="306"/>
        <v/>
      </c>
      <c r="T1722" t="str">
        <f t="shared" si="307"/>
        <v/>
      </c>
    </row>
    <row r="1723" spans="1:20" x14ac:dyDescent="0.2">
      <c r="A1723" t="str">
        <f>IF( T('טבלת האלפון'!A1723)="","",SUBSTITUTE(SUBSTITUTE('טבלת האלפון'!A1723," ",""),"'",""))</f>
        <v/>
      </c>
      <c r="B1723" s="11" t="str">
        <f>IF('טבלת האלפון'!H1723&gt;1,VALUE(SUBSTITUTE('טבלת האלפון'!H1723,"טל/פקס 0","")),"")</f>
        <v/>
      </c>
      <c r="C1723" t="str">
        <f>IF('טבלת האלפון'!I1723&gt;1,'טבלת האלפון'!I1723,"")</f>
        <v/>
      </c>
      <c r="D1723" t="str">
        <f>IF('טבלת האלפון'!J1723&gt;1,'טבלת האלפון'!J1723,"")</f>
        <v/>
      </c>
      <c r="E1723" t="str">
        <f t="shared" si="308"/>
        <v/>
      </c>
      <c r="F1723" t="str">
        <f t="shared" si="309"/>
        <v/>
      </c>
      <c r="G1723" t="str">
        <f t="shared" si="301"/>
        <v/>
      </c>
      <c r="H1723" s="16" t="str">
        <f>IF(J1723=2,"יש שני שמות עם אותו זיהוי, המערכת תשמיע את שניהם כעת,"&amp;'טבלת האלפון'!A1723&amp;","&amp;'טבלת האלפון'!B1723&amp;",ו"&amp;'טבלת האלפון'!C1723&amp;","&amp;IF(COUNT(B1723:D1723)=3,"יש שלוש מספרים, המספר הראשון הוא .d-0"&amp;B1723&amp;".t-המספר השני הוא .d-0"&amp;C1723&amp;".t-המספר השלישי הוא .d-0"&amp;D1723,IF(COUNT(B1723:D1723)=2,"יש שתי מספרים, המספר הראשון הוא .d-0"&amp;IF(B1723="",C1723,B1723)&amp;".t-המספר השני הוא .d-0"&amp;IF(D1723="",C1723,D1723),"המספר הוא.d-0"&amp;B1723&amp;C1723&amp;D1723))&amp;",.t-וכן,"&amp;INDEX('טבלת האלפון'!A:A,L1723)&amp;","&amp;INDEX('טבלת האלפון'!B:B,L1723)&amp;",ו"&amp;INDEX('טבלת האלפון'!C:C,L1723)&amp;","&amp;IF(COUNT(R1723:T1723)=3,"יש שלוש מספרים, המספר הראשון הוא .d-0"&amp;R1723&amp;".t-המספר השני הוא .d-0"&amp;S1723&amp;".t-המספר השלישי הוא .d-0"&amp;T1723,IF(COUNT(R1723:T1723)=2,"יש שתי מספרים, המספר הראשון הוא .d-0"&amp;IF(R1723="",S1723,R1723)&amp;".t-המספר השני הוא .d-0"&amp;IF(T1723="",S1723,T1723),"המספר הוא.d-0"&amp;R1723&amp;S1723&amp;T1723)),"")</f>
        <v/>
      </c>
      <c r="I17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האלפון'!A1723&amp;'טבלת האלפון'!B1723,"'",""),"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23" s="4" t="str">
        <f t="shared" si="310"/>
        <v/>
      </c>
      <c r="K1723" t="str">
        <f t="shared" si="311"/>
        <v/>
      </c>
      <c r="L1723" t="str">
        <f t="shared" si="302"/>
        <v/>
      </c>
      <c r="M1723">
        <f t="shared" si="304"/>
        <v>5</v>
      </c>
      <c r="N1723">
        <f>ROW()</f>
        <v>1723</v>
      </c>
      <c r="O1723" t="str">
        <f t="shared" si="303"/>
        <v/>
      </c>
      <c r="R1723" t="str">
        <f t="shared" si="305"/>
        <v/>
      </c>
      <c r="S1723" t="str">
        <f t="shared" si="306"/>
        <v/>
      </c>
      <c r="T1723" t="str">
        <f t="shared" si="307"/>
        <v/>
      </c>
    </row>
    <row r="1724" spans="1:20" x14ac:dyDescent="0.2">
      <c r="A1724" t="str">
        <f>IF( T('טבלת האלפון'!A1724)="","",SUBSTITUTE(SUBSTITUTE('טבלת האלפון'!A1724," ",""),"'",""))</f>
        <v/>
      </c>
      <c r="B1724" s="11" t="str">
        <f>IF('טבלת האלפון'!H1724&gt;1,VALUE(SUBSTITUTE('טבלת האלפון'!H1724,"טל/פקס 0","")),"")</f>
        <v/>
      </c>
      <c r="C1724" t="str">
        <f>IF('טבלת האלפון'!I1724&gt;1,'טבלת האלפון'!I1724,"")</f>
        <v/>
      </c>
      <c r="D1724" t="str">
        <f>IF('טבלת האלפון'!J1724&gt;1,'טבלת האלפון'!J1724,"")</f>
        <v/>
      </c>
      <c r="E1724" t="str">
        <f t="shared" si="308"/>
        <v/>
      </c>
      <c r="F1724" t="str">
        <f t="shared" si="309"/>
        <v/>
      </c>
      <c r="G1724" t="str">
        <f t="shared" si="301"/>
        <v/>
      </c>
      <c r="H1724" s="16" t="str">
        <f>IF(J1724=2,"יש שני שמות עם אותו זיהוי, המערכת תשמיע את שניהם כעת,"&amp;'טבלת האלפון'!A1724&amp;","&amp;'טבלת האלפון'!B1724&amp;",ו"&amp;'טבלת האלפון'!C1724&amp;","&amp;IF(COUNT(B1724:D1724)=3,"יש שלוש מספרים, המספר הראשון הוא .d-0"&amp;B1724&amp;".t-המספר השני הוא .d-0"&amp;C1724&amp;".t-המספר השלישי הוא .d-0"&amp;D1724,IF(COUNT(B1724:D1724)=2,"יש שתי מספרים, המספר הראשון הוא .d-0"&amp;IF(B1724="",C1724,B1724)&amp;".t-המספר השני הוא .d-0"&amp;IF(D1724="",C1724,D1724),"המספר הוא.d-0"&amp;B1724&amp;C1724&amp;D1724))&amp;",.t-וכן,"&amp;INDEX('טבלת האלפון'!A:A,L1724)&amp;","&amp;INDEX('טבלת האלפון'!B:B,L1724)&amp;",ו"&amp;INDEX('טבלת האלפון'!C:C,L1724)&amp;","&amp;IF(COUNT(R1724:T1724)=3,"יש שלוש מספרים, המספר הראשון הוא .d-0"&amp;R1724&amp;".t-המספר השני הוא .d-0"&amp;S1724&amp;".t-המספר השלישי הוא .d-0"&amp;T1724,IF(COUNT(R1724:T1724)=2,"יש שתי מספרים, המספר הראשון הוא .d-0"&amp;IF(R1724="",S1724,R1724)&amp;".t-המספר השני הוא .d-0"&amp;IF(T1724="",S1724,T1724),"המספר הוא.d-0"&amp;R1724&amp;S1724&amp;T1724)),"")</f>
        <v/>
      </c>
      <c r="I17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האלפון'!A1724&amp;'טבלת האלפון'!B1724,"'",""),"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24" s="4" t="str">
        <f t="shared" si="310"/>
        <v/>
      </c>
      <c r="K1724" t="str">
        <f t="shared" si="311"/>
        <v/>
      </c>
      <c r="L1724" t="str">
        <f t="shared" si="302"/>
        <v/>
      </c>
      <c r="M1724">
        <f t="shared" si="304"/>
        <v>5</v>
      </c>
      <c r="N1724">
        <f>ROW()</f>
        <v>1724</v>
      </c>
      <c r="O1724" t="str">
        <f t="shared" si="303"/>
        <v/>
      </c>
      <c r="R1724" t="str">
        <f t="shared" si="305"/>
        <v/>
      </c>
      <c r="S1724" t="str">
        <f t="shared" si="306"/>
        <v/>
      </c>
      <c r="T1724" t="str">
        <f t="shared" si="307"/>
        <v/>
      </c>
    </row>
    <row r="1725" spans="1:20" x14ac:dyDescent="0.2">
      <c r="A1725" t="str">
        <f>IF( T('טבלת האלפון'!A1725)="","",SUBSTITUTE(SUBSTITUTE('טבלת האלפון'!A1725," ",""),"'",""))</f>
        <v/>
      </c>
      <c r="B1725" s="11" t="str">
        <f>IF('טבלת האלפון'!H1725&gt;1,VALUE(SUBSTITUTE('טבלת האלפון'!H1725,"טל/פקס 0","")),"")</f>
        <v/>
      </c>
      <c r="C1725" t="str">
        <f>IF('טבלת האלפון'!I1725&gt;1,'טבלת האלפון'!I1725,"")</f>
        <v/>
      </c>
      <c r="D1725" t="str">
        <f>IF('טבלת האלפון'!J1725&gt;1,'טבלת האלפון'!J1725,"")</f>
        <v/>
      </c>
      <c r="E1725" t="str">
        <f t="shared" si="308"/>
        <v/>
      </c>
      <c r="F1725" t="str">
        <f t="shared" si="309"/>
        <v/>
      </c>
      <c r="G1725" t="str">
        <f t="shared" si="301"/>
        <v/>
      </c>
      <c r="H1725" s="16" t="str">
        <f>IF(J1725=2,"יש שני שמות עם אותו זיהוי, המערכת תשמיע את שניהם כעת,"&amp;'טבלת האלפון'!A1725&amp;","&amp;'טבלת האלפון'!B1725&amp;",ו"&amp;'טבלת האלפון'!C1725&amp;","&amp;IF(COUNT(B1725:D1725)=3,"יש שלוש מספרים, המספר הראשון הוא .d-0"&amp;B1725&amp;".t-המספר השני הוא .d-0"&amp;C1725&amp;".t-המספר השלישי הוא .d-0"&amp;D1725,IF(COUNT(B1725:D1725)=2,"יש שתי מספרים, המספר הראשון הוא .d-0"&amp;IF(B1725="",C1725,B1725)&amp;".t-המספר השני הוא .d-0"&amp;IF(D1725="",C1725,D1725),"המספר הוא.d-0"&amp;B1725&amp;C1725&amp;D1725))&amp;",.t-וכן,"&amp;INDEX('טבלת האלפון'!A:A,L1725)&amp;","&amp;INDEX('טבלת האלפון'!B:B,L1725)&amp;",ו"&amp;INDEX('טבלת האלפון'!C:C,L1725)&amp;","&amp;IF(COUNT(R1725:T1725)=3,"יש שלוש מספרים, המספר הראשון הוא .d-0"&amp;R1725&amp;".t-המספר השני הוא .d-0"&amp;S1725&amp;".t-המספר השלישי הוא .d-0"&amp;T1725,IF(COUNT(R1725:T1725)=2,"יש שתי מספרים, המספר הראשון הוא .d-0"&amp;IF(R1725="",S1725,R1725)&amp;".t-המספר השני הוא .d-0"&amp;IF(T1725="",S1725,T1725),"המספר הוא.d-0"&amp;R1725&amp;S1725&amp;T1725)),"")</f>
        <v/>
      </c>
      <c r="I17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האלפון'!A1725&amp;'טבלת האלפון'!B1725,"'",""),"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25" s="4" t="str">
        <f t="shared" si="310"/>
        <v/>
      </c>
      <c r="K1725" t="str">
        <f t="shared" si="311"/>
        <v/>
      </c>
      <c r="L1725" t="str">
        <f t="shared" si="302"/>
        <v/>
      </c>
      <c r="M1725">
        <f t="shared" si="304"/>
        <v>5</v>
      </c>
      <c r="N1725">
        <f>ROW()</f>
        <v>1725</v>
      </c>
      <c r="O1725" t="str">
        <f t="shared" si="303"/>
        <v/>
      </c>
      <c r="R1725" t="str">
        <f t="shared" si="305"/>
        <v/>
      </c>
      <c r="S1725" t="str">
        <f t="shared" si="306"/>
        <v/>
      </c>
      <c r="T1725" t="str">
        <f t="shared" si="307"/>
        <v/>
      </c>
    </row>
    <row r="1726" spans="1:20" x14ac:dyDescent="0.2">
      <c r="A1726" t="str">
        <f>IF( T('טבלת האלפון'!A1726)="","",SUBSTITUTE(SUBSTITUTE('טבלת האלפון'!A1726," ",""),"'",""))</f>
        <v/>
      </c>
      <c r="B1726" s="11" t="str">
        <f>IF('טבלת האלפון'!H1726&gt;1,VALUE(SUBSTITUTE('טבלת האלפון'!H1726,"טל/פקס 0","")),"")</f>
        <v/>
      </c>
      <c r="C1726" t="str">
        <f>IF('טבלת האלפון'!I1726&gt;1,'טבלת האלפון'!I1726,"")</f>
        <v/>
      </c>
      <c r="D1726" t="str">
        <f>IF('טבלת האלפון'!J1726&gt;1,'טבלת האלפון'!J1726,"")</f>
        <v/>
      </c>
      <c r="E1726" t="str">
        <f t="shared" si="308"/>
        <v/>
      </c>
      <c r="F1726" t="str">
        <f t="shared" si="309"/>
        <v/>
      </c>
      <c r="G1726" t="str">
        <f t="shared" si="301"/>
        <v/>
      </c>
      <c r="H1726" s="16" t="str">
        <f>IF(J1726=2,"יש שני שמות עם אותו זיהוי, המערכת תשמיע את שניהם כעת,"&amp;'טבלת האלפון'!A1726&amp;","&amp;'טבלת האלפון'!B1726&amp;",ו"&amp;'טבלת האלפון'!C1726&amp;","&amp;IF(COUNT(B1726:D1726)=3,"יש שלוש מספרים, המספר הראשון הוא .d-0"&amp;B1726&amp;".t-המספר השני הוא .d-0"&amp;C1726&amp;".t-המספר השלישי הוא .d-0"&amp;D1726,IF(COUNT(B1726:D1726)=2,"יש שתי מספרים, המספר הראשון הוא .d-0"&amp;IF(B1726="",C1726,B1726)&amp;".t-המספר השני הוא .d-0"&amp;IF(D1726="",C1726,D1726),"המספר הוא.d-0"&amp;B1726&amp;C1726&amp;D1726))&amp;",.t-וכן,"&amp;INDEX('טבלת האלפון'!A:A,L1726)&amp;","&amp;INDEX('טבלת האלפון'!B:B,L1726)&amp;",ו"&amp;INDEX('טבלת האלפון'!C:C,L1726)&amp;","&amp;IF(COUNT(R1726:T1726)=3,"יש שלוש מספרים, המספר הראשון הוא .d-0"&amp;R1726&amp;".t-המספר השני הוא .d-0"&amp;S1726&amp;".t-המספר השלישי הוא .d-0"&amp;T1726,IF(COUNT(R1726:T1726)=2,"יש שתי מספרים, המספר הראשון הוא .d-0"&amp;IF(R1726="",S1726,R1726)&amp;".t-המספר השני הוא .d-0"&amp;IF(T1726="",S1726,T1726),"המספר הוא.d-0"&amp;R1726&amp;S1726&amp;T1726)),"")</f>
        <v/>
      </c>
      <c r="I17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האלפון'!A1726&amp;'טבלת האלפון'!B1726,"'",""),"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26" s="4" t="str">
        <f t="shared" si="310"/>
        <v/>
      </c>
      <c r="K1726" t="str">
        <f t="shared" si="311"/>
        <v/>
      </c>
      <c r="L1726" t="str">
        <f t="shared" si="302"/>
        <v/>
      </c>
      <c r="M1726">
        <f t="shared" si="304"/>
        <v>5</v>
      </c>
      <c r="N1726">
        <f>ROW()</f>
        <v>1726</v>
      </c>
      <c r="O1726" t="str">
        <f t="shared" si="303"/>
        <v/>
      </c>
      <c r="R1726" t="str">
        <f t="shared" si="305"/>
        <v/>
      </c>
      <c r="S1726" t="str">
        <f t="shared" si="306"/>
        <v/>
      </c>
      <c r="T1726" t="str">
        <f t="shared" si="307"/>
        <v/>
      </c>
    </row>
    <row r="1727" spans="1:20" x14ac:dyDescent="0.2">
      <c r="A1727" t="str">
        <f>IF( T('טבלת האלפון'!A1727)="","",SUBSTITUTE(SUBSTITUTE('טבלת האלפון'!A1727," ",""),"'",""))</f>
        <v/>
      </c>
      <c r="B1727" s="11" t="str">
        <f>IF('טבלת האלפון'!H1727&gt;1,VALUE(SUBSTITUTE('טבלת האלפון'!H1727,"טל/פקס 0","")),"")</f>
        <v/>
      </c>
      <c r="C1727" t="str">
        <f>IF('טבלת האלפון'!I1727&gt;1,'טבלת האלפון'!I1727,"")</f>
        <v/>
      </c>
      <c r="D1727" t="str">
        <f>IF('טבלת האלפון'!J1727&gt;1,'טבלת האלפון'!J1727,"")</f>
        <v/>
      </c>
      <c r="E1727" t="str">
        <f t="shared" si="308"/>
        <v/>
      </c>
      <c r="F1727" t="str">
        <f t="shared" si="309"/>
        <v/>
      </c>
      <c r="G1727" t="str">
        <f t="shared" ref="G1727:G1790" si="312">IF(AND(T(A1727)&lt;&gt;"",COUNTIF(A:A,A1727)&gt;1),IF(A1727=A1726,"b","y"),"")</f>
        <v/>
      </c>
      <c r="H1727" s="16" t="str">
        <f>IF(J1727=2,"יש שני שמות עם אותו זיהוי, המערכת תשמיע את שניהם כעת,"&amp;'טבלת האלפון'!A1727&amp;","&amp;'טבלת האלפון'!B1727&amp;",ו"&amp;'טבלת האלפון'!C1727&amp;","&amp;IF(COUNT(B1727:D1727)=3,"יש שלוש מספרים, המספר הראשון הוא .d-0"&amp;B1727&amp;".t-המספר השני הוא .d-0"&amp;C1727&amp;".t-המספר השלישי הוא .d-0"&amp;D1727,IF(COUNT(B1727:D1727)=2,"יש שתי מספרים, המספר הראשון הוא .d-0"&amp;IF(B1727="",C1727,B1727)&amp;".t-המספר השני הוא .d-0"&amp;IF(D1727="",C1727,D1727),"המספר הוא.d-0"&amp;B1727&amp;C1727&amp;D1727))&amp;",.t-וכן,"&amp;INDEX('טבלת האלפון'!A:A,L1727)&amp;","&amp;INDEX('טבלת האלפון'!B:B,L1727)&amp;",ו"&amp;INDEX('טבלת האלפון'!C:C,L1727)&amp;","&amp;IF(COUNT(R1727:T1727)=3,"יש שלוש מספרים, המספר הראשון הוא .d-0"&amp;R1727&amp;".t-המספר השני הוא .d-0"&amp;S1727&amp;".t-המספר השלישי הוא .d-0"&amp;T1727,IF(COUNT(R1727:T1727)=2,"יש שתי מספרים, המספר הראשון הוא .d-0"&amp;IF(R1727="",S1727,R1727)&amp;".t-המספר השני הוא .d-0"&amp;IF(T1727="",S1727,T1727),"המספר הוא.d-0"&amp;R1727&amp;S1727&amp;T1727)),"")</f>
        <v/>
      </c>
      <c r="I17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האלפון'!A1727&amp;'טבלת האלפון'!B1727,"'",""),"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27" s="4" t="str">
        <f t="shared" si="310"/>
        <v/>
      </c>
      <c r="K1727" t="str">
        <f t="shared" si="311"/>
        <v/>
      </c>
      <c r="L1727" t="str">
        <f t="shared" ref="L1727:L1790" si="313">IF(J1727&lt;&gt;"",MATCH(I1727,I:I,0),"")</f>
        <v/>
      </c>
      <c r="M1727">
        <f t="shared" si="304"/>
        <v>5</v>
      </c>
      <c r="N1727">
        <f>ROW()</f>
        <v>1727</v>
      </c>
      <c r="O1727" t="str">
        <f t="shared" ref="O1727:O1790" si="314">IF(AND(T(A1727)&lt;&gt;"",COUNTIF(I:I,I1727)&gt;1),IF(N1727=M1727,"ראשוני","כפול"),"")</f>
        <v/>
      </c>
      <c r="R1727" t="str">
        <f t="shared" si="305"/>
        <v/>
      </c>
      <c r="S1727" t="str">
        <f t="shared" si="306"/>
        <v/>
      </c>
      <c r="T1727" t="str">
        <f t="shared" si="307"/>
        <v/>
      </c>
    </row>
    <row r="1728" spans="1:20" x14ac:dyDescent="0.2">
      <c r="A1728" t="str">
        <f>IF( T('טבלת האלפון'!A1728)="","",SUBSTITUTE(SUBSTITUTE('טבלת האלפון'!A1728," ",""),"'",""))</f>
        <v/>
      </c>
      <c r="B1728" s="11" t="str">
        <f>IF('טבלת האלפון'!H1728&gt;1,VALUE(SUBSTITUTE('טבלת האלפון'!H1728,"טל/פקס 0","")),"")</f>
        <v/>
      </c>
      <c r="C1728" t="str">
        <f>IF('טבלת האלפון'!I1728&gt;1,'טבלת האלפון'!I1728,"")</f>
        <v/>
      </c>
      <c r="D1728" t="str">
        <f>IF('טבלת האלפון'!J1728&gt;1,'טבלת האלפון'!J1728,"")</f>
        <v/>
      </c>
      <c r="E1728" t="str">
        <f t="shared" si="308"/>
        <v/>
      </c>
      <c r="F1728" t="str">
        <f t="shared" si="309"/>
        <v/>
      </c>
      <c r="G1728" t="str">
        <f t="shared" si="312"/>
        <v/>
      </c>
      <c r="H1728" s="16" t="str">
        <f>IF(J1728=2,"יש שני שמות עם אותו זיהוי, המערכת תשמיע את שניהם כעת,"&amp;'טבלת האלפון'!A1728&amp;","&amp;'טבלת האלפון'!B1728&amp;",ו"&amp;'טבלת האלפון'!C1728&amp;","&amp;IF(COUNT(B1728:D1728)=3,"יש שלוש מספרים, המספר הראשון הוא .d-0"&amp;B1728&amp;".t-המספר השני הוא .d-0"&amp;C1728&amp;".t-המספר השלישי הוא .d-0"&amp;D1728,IF(COUNT(B1728:D1728)=2,"יש שתי מספרים, המספר הראשון הוא .d-0"&amp;IF(B1728="",C1728,B1728)&amp;".t-המספר השני הוא .d-0"&amp;IF(D1728="",C1728,D1728),"המספר הוא.d-0"&amp;B1728&amp;C1728&amp;D1728))&amp;",.t-וכן,"&amp;INDEX('טבלת האלפון'!A:A,L1728)&amp;","&amp;INDEX('טבלת האלפון'!B:B,L1728)&amp;",ו"&amp;INDEX('טבלת האלפון'!C:C,L1728)&amp;","&amp;IF(COUNT(R1728:T1728)=3,"יש שלוש מספרים, המספר הראשון הוא .d-0"&amp;R1728&amp;".t-המספר השני הוא .d-0"&amp;S1728&amp;".t-המספר השלישי הוא .d-0"&amp;T1728,IF(COUNT(R1728:T1728)=2,"יש שתי מספרים, המספר הראשון הוא .d-0"&amp;IF(R1728="",S1728,R1728)&amp;".t-המספר השני הוא .d-0"&amp;IF(T1728="",S1728,T1728),"המספר הוא.d-0"&amp;R1728&amp;S1728&amp;T1728)),"")</f>
        <v/>
      </c>
      <c r="I17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האלפון'!A1728&amp;'טבלת האלפון'!B1728,"'",""),"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28" s="4" t="str">
        <f t="shared" si="310"/>
        <v/>
      </c>
      <c r="K1728" t="str">
        <f t="shared" si="311"/>
        <v/>
      </c>
      <c r="L1728" t="str">
        <f t="shared" si="313"/>
        <v/>
      </c>
      <c r="M1728">
        <f t="shared" si="304"/>
        <v>5</v>
      </c>
      <c r="N1728">
        <f>ROW()</f>
        <v>1728</v>
      </c>
      <c r="O1728" t="str">
        <f t="shared" si="314"/>
        <v/>
      </c>
      <c r="R1728" t="str">
        <f t="shared" si="305"/>
        <v/>
      </c>
      <c r="S1728" t="str">
        <f t="shared" si="306"/>
        <v/>
      </c>
      <c r="T1728" t="str">
        <f t="shared" si="307"/>
        <v/>
      </c>
    </row>
    <row r="1729" spans="1:20" x14ac:dyDescent="0.2">
      <c r="A1729" t="str">
        <f>IF( T('טבלת האלפון'!A1729)="","",SUBSTITUTE(SUBSTITUTE('טבלת האלפון'!A1729," ",""),"'",""))</f>
        <v/>
      </c>
      <c r="B1729" s="11" t="str">
        <f>IF('טבלת האלפון'!H1729&gt;1,VALUE(SUBSTITUTE('טבלת האלפון'!H1729,"טל/פקס 0","")),"")</f>
        <v/>
      </c>
      <c r="C1729" t="str">
        <f>IF('טבלת האלפון'!I1729&gt;1,'טבלת האלפון'!I1729,"")</f>
        <v/>
      </c>
      <c r="D1729" t="str">
        <f>IF('טבלת האלפון'!J1729&gt;1,'טבלת האלפון'!J1729,"")</f>
        <v/>
      </c>
      <c r="E1729" t="str">
        <f t="shared" si="308"/>
        <v/>
      </c>
      <c r="F1729" t="str">
        <f t="shared" si="309"/>
        <v/>
      </c>
      <c r="G1729" t="str">
        <f t="shared" si="312"/>
        <v/>
      </c>
      <c r="H1729" s="16" t="str">
        <f>IF(J1729=2,"יש שני שמות עם אותו זיהוי, המערכת תשמיע את שניהם כעת,"&amp;'טבלת האלפון'!A1729&amp;","&amp;'טבלת האלפון'!B1729&amp;",ו"&amp;'טבלת האלפון'!C1729&amp;","&amp;IF(COUNT(B1729:D1729)=3,"יש שלוש מספרים, המספר הראשון הוא .d-0"&amp;B1729&amp;".t-המספר השני הוא .d-0"&amp;C1729&amp;".t-המספר השלישי הוא .d-0"&amp;D1729,IF(COUNT(B1729:D1729)=2,"יש שתי מספרים, המספר הראשון הוא .d-0"&amp;IF(B1729="",C1729,B1729)&amp;".t-המספר השני הוא .d-0"&amp;IF(D1729="",C1729,D1729),"המספר הוא.d-0"&amp;B1729&amp;C1729&amp;D1729))&amp;",.t-וכן,"&amp;INDEX('טבלת האלפון'!A:A,L1729)&amp;","&amp;INDEX('טבלת האלפון'!B:B,L1729)&amp;",ו"&amp;INDEX('טבלת האלפון'!C:C,L1729)&amp;","&amp;IF(COUNT(R1729:T1729)=3,"יש שלוש מספרים, המספר הראשון הוא .d-0"&amp;R1729&amp;".t-המספר השני הוא .d-0"&amp;S1729&amp;".t-המספר השלישי הוא .d-0"&amp;T1729,IF(COUNT(R1729:T1729)=2,"יש שתי מספרים, המספר הראשון הוא .d-0"&amp;IF(R1729="",S1729,R1729)&amp;".t-המספר השני הוא .d-0"&amp;IF(T1729="",S1729,T1729),"המספר הוא.d-0"&amp;R1729&amp;S1729&amp;T1729)),"")</f>
        <v/>
      </c>
      <c r="I17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האלפון'!A1729&amp;'טבלת האלפון'!B1729,"'",""),"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29" s="4" t="str">
        <f t="shared" si="310"/>
        <v/>
      </c>
      <c r="K1729" t="str">
        <f t="shared" si="311"/>
        <v/>
      </c>
      <c r="L1729" t="str">
        <f t="shared" si="313"/>
        <v/>
      </c>
      <c r="M1729">
        <f t="shared" ref="M1729:M1792" si="315">MATCH(I1729,I:I,0)</f>
        <v>5</v>
      </c>
      <c r="N1729">
        <f>ROW()</f>
        <v>1729</v>
      </c>
      <c r="O1729" t="str">
        <f t="shared" si="314"/>
        <v/>
      </c>
      <c r="R1729" t="str">
        <f t="shared" ref="R1729:R1792" si="316">IFERROR(INDEX(B:B,$L1729),"")</f>
        <v/>
      </c>
      <c r="S1729" t="str">
        <f t="shared" ref="S1729:S1792" si="317">IFERROR(INDEX(C:C,$L1729),"")</f>
        <v/>
      </c>
      <c r="T1729" t="str">
        <f t="shared" ref="T1729:T1792" si="318">IFERROR(INDEX(D:D,$L1729),"")</f>
        <v/>
      </c>
    </row>
    <row r="1730" spans="1:20" x14ac:dyDescent="0.2">
      <c r="A1730" t="str">
        <f>IF( T('טבלת האלפון'!A1730)="","",SUBSTITUTE(SUBSTITUTE('טבלת האלפון'!A1730," ",""),"'",""))</f>
        <v/>
      </c>
      <c r="B1730" s="11" t="str">
        <f>IF('טבלת האלפון'!H1730&gt;1,VALUE(SUBSTITUTE('טבלת האלפון'!H1730,"טל/פקס 0","")),"")</f>
        <v/>
      </c>
      <c r="C1730" t="str">
        <f>IF('טבלת האלפון'!I1730&gt;1,'טבלת האלפון'!I1730,"")</f>
        <v/>
      </c>
      <c r="D1730" t="str">
        <f>IF('טבלת האלפון'!J1730&gt;1,'טבלת האלפון'!J1730,"")</f>
        <v/>
      </c>
      <c r="E1730" t="str">
        <f t="shared" si="308"/>
        <v/>
      </c>
      <c r="F1730" t="str">
        <f t="shared" si="309"/>
        <v/>
      </c>
      <c r="G1730" t="str">
        <f t="shared" si="312"/>
        <v/>
      </c>
      <c r="H1730" s="16" t="str">
        <f>IF(J1730=2,"יש שני שמות עם אותו זיהוי, המערכת תשמיע את שניהם כעת,"&amp;'טבלת האלפון'!A1730&amp;","&amp;'טבלת האלפון'!B1730&amp;",ו"&amp;'טבלת האלפון'!C1730&amp;","&amp;IF(COUNT(B1730:D1730)=3,"יש שלוש מספרים, המספר הראשון הוא .d-0"&amp;B1730&amp;".t-המספר השני הוא .d-0"&amp;C1730&amp;".t-המספר השלישי הוא .d-0"&amp;D1730,IF(COUNT(B1730:D1730)=2,"יש שתי מספרים, המספר הראשון הוא .d-0"&amp;IF(B1730="",C1730,B1730)&amp;".t-המספר השני הוא .d-0"&amp;IF(D1730="",C1730,D1730),"המספר הוא.d-0"&amp;B1730&amp;C1730&amp;D1730))&amp;",.t-וכן,"&amp;INDEX('טבלת האלפון'!A:A,L1730)&amp;","&amp;INDEX('טבלת האלפון'!B:B,L1730)&amp;",ו"&amp;INDEX('טבלת האלפון'!C:C,L1730)&amp;","&amp;IF(COUNT(R1730:T1730)=3,"יש שלוש מספרים, המספר הראשון הוא .d-0"&amp;R1730&amp;".t-המספר השני הוא .d-0"&amp;S1730&amp;".t-המספר השלישי הוא .d-0"&amp;T1730,IF(COUNT(R1730:T1730)=2,"יש שתי מספרים, המספר הראשון הוא .d-0"&amp;IF(R1730="",S1730,R1730)&amp;".t-המספר השני הוא .d-0"&amp;IF(T1730="",S1730,T1730),"המספר הוא.d-0"&amp;R1730&amp;S1730&amp;T1730)),"")</f>
        <v/>
      </c>
      <c r="I17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האלפון'!A1730&amp;'טבלת האלפון'!B1730,"'",""),"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30" s="4" t="str">
        <f t="shared" si="310"/>
        <v/>
      </c>
      <c r="K1730" t="str">
        <f t="shared" si="311"/>
        <v/>
      </c>
      <c r="L1730" t="str">
        <f t="shared" si="313"/>
        <v/>
      </c>
      <c r="M1730">
        <f t="shared" si="315"/>
        <v>5</v>
      </c>
      <c r="N1730">
        <f>ROW()</f>
        <v>1730</v>
      </c>
      <c r="O1730" t="str">
        <f t="shared" si="314"/>
        <v/>
      </c>
      <c r="R1730" t="str">
        <f t="shared" si="316"/>
        <v/>
      </c>
      <c r="S1730" t="str">
        <f t="shared" si="317"/>
        <v/>
      </c>
      <c r="T1730" t="str">
        <f t="shared" si="318"/>
        <v/>
      </c>
    </row>
    <row r="1731" spans="1:20" x14ac:dyDescent="0.2">
      <c r="A1731" t="str">
        <f>IF( T('טבלת האלפון'!A1731)="","",SUBSTITUTE(SUBSTITUTE('טבלת האלפון'!A1731," ",""),"'",""))</f>
        <v/>
      </c>
      <c r="B1731" s="11" t="str">
        <f>IF('טבלת האלפון'!H1731&gt;1,VALUE(SUBSTITUTE('טבלת האלפון'!H1731,"טל/פקס 0","")),"")</f>
        <v/>
      </c>
      <c r="C1731" t="str">
        <f>IF('טבלת האלפון'!I1731&gt;1,'טבלת האלפון'!I1731,"")</f>
        <v/>
      </c>
      <c r="D1731" t="str">
        <f>IF('טבלת האלפון'!J1731&gt;1,'טבלת האלפון'!J1731,"")</f>
        <v/>
      </c>
      <c r="E1731" t="str">
        <f t="shared" si="308"/>
        <v/>
      </c>
      <c r="F1731" t="str">
        <f t="shared" si="309"/>
        <v/>
      </c>
      <c r="G1731" t="str">
        <f t="shared" si="312"/>
        <v/>
      </c>
      <c r="H1731" s="16" t="str">
        <f>IF(J1731=2,"יש שני שמות עם אותו זיהוי, המערכת תשמיע את שניהם כעת,"&amp;'טבלת האלפון'!A1731&amp;","&amp;'טבלת האלפון'!B1731&amp;",ו"&amp;'טבלת האלפון'!C1731&amp;","&amp;IF(COUNT(B1731:D1731)=3,"יש שלוש מספרים, המספר הראשון הוא .d-0"&amp;B1731&amp;".t-המספר השני הוא .d-0"&amp;C1731&amp;".t-המספר השלישי הוא .d-0"&amp;D1731,IF(COUNT(B1731:D1731)=2,"יש שתי מספרים, המספר הראשון הוא .d-0"&amp;IF(B1731="",C1731,B1731)&amp;".t-המספר השני הוא .d-0"&amp;IF(D1731="",C1731,D1731),"המספר הוא.d-0"&amp;B1731&amp;C1731&amp;D1731))&amp;",.t-וכן,"&amp;INDEX('טבלת האלפון'!A:A,L1731)&amp;","&amp;INDEX('טבלת האלפון'!B:B,L1731)&amp;",ו"&amp;INDEX('טבלת האלפון'!C:C,L1731)&amp;","&amp;IF(COUNT(R1731:T1731)=3,"יש שלוש מספרים, המספר הראשון הוא .d-0"&amp;R1731&amp;".t-המספר השני הוא .d-0"&amp;S1731&amp;".t-המספר השלישי הוא .d-0"&amp;T1731,IF(COUNT(R1731:T1731)=2,"יש שתי מספרים, המספר הראשון הוא .d-0"&amp;IF(R1731="",S1731,R1731)&amp;".t-המספר השני הוא .d-0"&amp;IF(T1731="",S1731,T1731),"המספר הוא.d-0"&amp;R1731&amp;S1731&amp;T1731)),"")</f>
        <v/>
      </c>
      <c r="I17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האלפון'!A1731&amp;'טבלת האלפון'!B1731,"'",""),"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31" s="4" t="str">
        <f t="shared" si="310"/>
        <v/>
      </c>
      <c r="K1731" t="str">
        <f t="shared" si="311"/>
        <v/>
      </c>
      <c r="L1731" t="str">
        <f t="shared" si="313"/>
        <v/>
      </c>
      <c r="M1731">
        <f t="shared" si="315"/>
        <v>5</v>
      </c>
      <c r="N1731">
        <f>ROW()</f>
        <v>1731</v>
      </c>
      <c r="O1731" t="str">
        <f t="shared" si="314"/>
        <v/>
      </c>
      <c r="R1731" t="str">
        <f t="shared" si="316"/>
        <v/>
      </c>
      <c r="S1731" t="str">
        <f t="shared" si="317"/>
        <v/>
      </c>
      <c r="T1731" t="str">
        <f t="shared" si="318"/>
        <v/>
      </c>
    </row>
    <row r="1732" spans="1:20" x14ac:dyDescent="0.2">
      <c r="A1732" t="str">
        <f>IF( T('טבלת האלפון'!A1732)="","",SUBSTITUTE(SUBSTITUTE('טבלת האלפון'!A1732," ",""),"'",""))</f>
        <v/>
      </c>
      <c r="B1732" s="11" t="str">
        <f>IF('טבלת האלפון'!H1732&gt;1,VALUE(SUBSTITUTE('טבלת האלפון'!H1732,"טל/פקס 0","")),"")</f>
        <v/>
      </c>
      <c r="C1732" t="str">
        <f>IF('טבלת האלפון'!I1732&gt;1,'טבלת האלפון'!I1732,"")</f>
        <v/>
      </c>
      <c r="D1732" t="str">
        <f>IF('טבלת האלפון'!J1732&gt;1,'טבלת האלפון'!J1732,"")</f>
        <v/>
      </c>
      <c r="E1732" t="str">
        <f t="shared" si="308"/>
        <v/>
      </c>
      <c r="F1732" t="str">
        <f t="shared" si="309"/>
        <v/>
      </c>
      <c r="G1732" t="str">
        <f t="shared" si="312"/>
        <v/>
      </c>
      <c r="H1732" s="16" t="str">
        <f>IF(J1732=2,"יש שני שמות עם אותו זיהוי, המערכת תשמיע את שניהם כעת,"&amp;'טבלת האלפון'!A1732&amp;","&amp;'טבלת האלפון'!B1732&amp;",ו"&amp;'טבלת האלפון'!C1732&amp;","&amp;IF(COUNT(B1732:D1732)=3,"יש שלוש מספרים, המספר הראשון הוא .d-0"&amp;B1732&amp;".t-המספר השני הוא .d-0"&amp;C1732&amp;".t-המספר השלישי הוא .d-0"&amp;D1732,IF(COUNT(B1732:D1732)=2,"יש שתי מספרים, המספר הראשון הוא .d-0"&amp;IF(B1732="",C1732,B1732)&amp;".t-המספר השני הוא .d-0"&amp;IF(D1732="",C1732,D1732),"המספר הוא.d-0"&amp;B1732&amp;C1732&amp;D1732))&amp;",.t-וכן,"&amp;INDEX('טבלת האלפון'!A:A,L1732)&amp;","&amp;INDEX('טבלת האלפון'!B:B,L1732)&amp;",ו"&amp;INDEX('טבלת האלפון'!C:C,L1732)&amp;","&amp;IF(COUNT(R1732:T1732)=3,"יש שלוש מספרים, המספר הראשון הוא .d-0"&amp;R1732&amp;".t-המספר השני הוא .d-0"&amp;S1732&amp;".t-המספר השלישי הוא .d-0"&amp;T1732,IF(COUNT(R1732:T1732)=2,"יש שתי מספרים, המספר הראשון הוא .d-0"&amp;IF(R1732="",S1732,R1732)&amp;".t-המספר השני הוא .d-0"&amp;IF(T1732="",S1732,T1732),"המספר הוא.d-0"&amp;R1732&amp;S1732&amp;T1732)),"")</f>
        <v/>
      </c>
      <c r="I17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האלפון'!A1732&amp;'טבלת האלפון'!B1732,"'",""),"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32" s="4" t="str">
        <f t="shared" si="310"/>
        <v/>
      </c>
      <c r="K1732" t="str">
        <f t="shared" si="311"/>
        <v/>
      </c>
      <c r="L1732" t="str">
        <f t="shared" si="313"/>
        <v/>
      </c>
      <c r="M1732">
        <f t="shared" si="315"/>
        <v>5</v>
      </c>
      <c r="N1732">
        <f>ROW()</f>
        <v>1732</v>
      </c>
      <c r="O1732" t="str">
        <f t="shared" si="314"/>
        <v/>
      </c>
      <c r="R1732" t="str">
        <f t="shared" si="316"/>
        <v/>
      </c>
      <c r="S1732" t="str">
        <f t="shared" si="317"/>
        <v/>
      </c>
      <c r="T1732" t="str">
        <f t="shared" si="318"/>
        <v/>
      </c>
    </row>
    <row r="1733" spans="1:20" x14ac:dyDescent="0.2">
      <c r="A1733" t="str">
        <f>IF( T('טבלת האלפון'!A1733)="","",SUBSTITUTE(SUBSTITUTE('טבלת האלפון'!A1733," ",""),"'",""))</f>
        <v/>
      </c>
      <c r="B1733" s="11" t="str">
        <f>IF('טבלת האלפון'!H1733&gt;1,VALUE(SUBSTITUTE('טבלת האלפון'!H1733,"טל/פקס 0","")),"")</f>
        <v/>
      </c>
      <c r="C1733" t="str">
        <f>IF('טבלת האלפון'!I1733&gt;1,'טבלת האלפון'!I1733,"")</f>
        <v/>
      </c>
      <c r="D1733" t="str">
        <f>IF('טבלת האלפון'!J1733&gt;1,'טבלת האלפון'!J1733,"")</f>
        <v/>
      </c>
      <c r="E1733" t="str">
        <f t="shared" si="308"/>
        <v/>
      </c>
      <c r="F1733" t="str">
        <f t="shared" si="309"/>
        <v/>
      </c>
      <c r="G1733" t="str">
        <f t="shared" si="312"/>
        <v/>
      </c>
      <c r="H1733" s="16" t="str">
        <f>IF(J1733=2,"יש שני שמות עם אותו זיהוי, המערכת תשמיע את שניהם כעת,"&amp;'טבלת האלפון'!A1733&amp;","&amp;'טבלת האלפון'!B1733&amp;",ו"&amp;'טבלת האלפון'!C1733&amp;","&amp;IF(COUNT(B1733:D1733)=3,"יש שלוש מספרים, המספר הראשון הוא .d-0"&amp;B1733&amp;".t-המספר השני הוא .d-0"&amp;C1733&amp;".t-המספר השלישי הוא .d-0"&amp;D1733,IF(COUNT(B1733:D1733)=2,"יש שתי מספרים, המספר הראשון הוא .d-0"&amp;IF(B1733="",C1733,B1733)&amp;".t-המספר השני הוא .d-0"&amp;IF(D1733="",C1733,D1733),"המספר הוא.d-0"&amp;B1733&amp;C1733&amp;D1733))&amp;",.t-וכן,"&amp;INDEX('טבלת האלפון'!A:A,L1733)&amp;","&amp;INDEX('טבלת האלפון'!B:B,L1733)&amp;",ו"&amp;INDEX('טבלת האלפון'!C:C,L1733)&amp;","&amp;IF(COUNT(R1733:T1733)=3,"יש שלוש מספרים, המספר הראשון הוא .d-0"&amp;R1733&amp;".t-המספר השני הוא .d-0"&amp;S1733&amp;".t-המספר השלישי הוא .d-0"&amp;T1733,IF(COUNT(R1733:T1733)=2,"יש שתי מספרים, המספר הראשון הוא .d-0"&amp;IF(R1733="",S1733,R1733)&amp;".t-המספר השני הוא .d-0"&amp;IF(T1733="",S1733,T1733),"המספר הוא.d-0"&amp;R1733&amp;S1733&amp;T1733)),"")</f>
        <v/>
      </c>
      <c r="I17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האלפון'!A1733&amp;'טבלת האלפון'!B1733,"'",""),"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33" s="4" t="str">
        <f t="shared" si="310"/>
        <v/>
      </c>
      <c r="K1733" t="str">
        <f t="shared" si="311"/>
        <v/>
      </c>
      <c r="L1733" t="str">
        <f t="shared" si="313"/>
        <v/>
      </c>
      <c r="M1733">
        <f t="shared" si="315"/>
        <v>5</v>
      </c>
      <c r="N1733">
        <f>ROW()</f>
        <v>1733</v>
      </c>
      <c r="O1733" t="str">
        <f t="shared" si="314"/>
        <v/>
      </c>
      <c r="R1733" t="str">
        <f t="shared" si="316"/>
        <v/>
      </c>
      <c r="S1733" t="str">
        <f t="shared" si="317"/>
        <v/>
      </c>
      <c r="T1733" t="str">
        <f t="shared" si="318"/>
        <v/>
      </c>
    </row>
    <row r="1734" spans="1:20" x14ac:dyDescent="0.2">
      <c r="A1734" t="str">
        <f>IF( T('טבלת האלפון'!A1734)="","",SUBSTITUTE(SUBSTITUTE('טבלת האלפון'!A1734," ",""),"'",""))</f>
        <v/>
      </c>
      <c r="B1734" s="11" t="str">
        <f>IF('טבלת האלפון'!H1734&gt;1,VALUE(SUBSTITUTE('טבלת האלפון'!H1734,"טל/פקס 0","")),"")</f>
        <v/>
      </c>
      <c r="C1734" t="str">
        <f>IF('טבלת האלפון'!I1734&gt;1,'טבלת האלפון'!I1734,"")</f>
        <v/>
      </c>
      <c r="D1734" t="str">
        <f>IF('טבלת האלפון'!J1734&gt;1,'טבלת האלפון'!J1734,"")</f>
        <v/>
      </c>
      <c r="E1734" t="str">
        <f t="shared" si="308"/>
        <v/>
      </c>
      <c r="F1734" t="str">
        <f t="shared" si="309"/>
        <v/>
      </c>
      <c r="G1734" t="str">
        <f t="shared" si="312"/>
        <v/>
      </c>
      <c r="H1734" s="16" t="str">
        <f>IF(J1734=2,"יש שני שמות עם אותו זיהוי, המערכת תשמיע את שניהם כעת,"&amp;'טבלת האלפון'!A1734&amp;","&amp;'טבלת האלפון'!B1734&amp;",ו"&amp;'טבלת האלפון'!C1734&amp;","&amp;IF(COUNT(B1734:D1734)=3,"יש שלוש מספרים, המספר הראשון הוא .d-0"&amp;B1734&amp;".t-המספר השני הוא .d-0"&amp;C1734&amp;".t-המספר השלישי הוא .d-0"&amp;D1734,IF(COUNT(B1734:D1734)=2,"יש שתי מספרים, המספר הראשון הוא .d-0"&amp;IF(B1734="",C1734,B1734)&amp;".t-המספר השני הוא .d-0"&amp;IF(D1734="",C1734,D1734),"המספר הוא.d-0"&amp;B1734&amp;C1734&amp;D1734))&amp;",.t-וכן,"&amp;INDEX('טבלת האלפון'!A:A,L1734)&amp;","&amp;INDEX('טבלת האלפון'!B:B,L1734)&amp;",ו"&amp;INDEX('טבלת האלפון'!C:C,L1734)&amp;","&amp;IF(COUNT(R1734:T1734)=3,"יש שלוש מספרים, המספר הראשון הוא .d-0"&amp;R1734&amp;".t-המספר השני הוא .d-0"&amp;S1734&amp;".t-המספר השלישי הוא .d-0"&amp;T1734,IF(COUNT(R1734:T1734)=2,"יש שתי מספרים, המספר הראשון הוא .d-0"&amp;IF(R1734="",S1734,R1734)&amp;".t-המספר השני הוא .d-0"&amp;IF(T1734="",S1734,T1734),"המספר הוא.d-0"&amp;R1734&amp;S1734&amp;T1734)),"")</f>
        <v/>
      </c>
      <c r="I17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האלפון'!A1734&amp;'טבלת האלפון'!B1734,"'",""),"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34" s="4" t="str">
        <f t="shared" si="310"/>
        <v/>
      </c>
      <c r="K1734" t="str">
        <f t="shared" si="311"/>
        <v/>
      </c>
      <c r="L1734" t="str">
        <f t="shared" si="313"/>
        <v/>
      </c>
      <c r="M1734">
        <f t="shared" si="315"/>
        <v>5</v>
      </c>
      <c r="N1734">
        <f>ROW()</f>
        <v>1734</v>
      </c>
      <c r="O1734" t="str">
        <f t="shared" si="314"/>
        <v/>
      </c>
      <c r="R1734" t="str">
        <f t="shared" si="316"/>
        <v/>
      </c>
      <c r="S1734" t="str">
        <f t="shared" si="317"/>
        <v/>
      </c>
      <c r="T1734" t="str">
        <f t="shared" si="318"/>
        <v/>
      </c>
    </row>
    <row r="1735" spans="1:20" x14ac:dyDescent="0.2">
      <c r="A1735" t="str">
        <f>IF( T('טבלת האלפון'!A1735)="","",SUBSTITUTE(SUBSTITUTE('טבלת האלפון'!A1735," ",""),"'",""))</f>
        <v/>
      </c>
      <c r="B1735" s="11" t="str">
        <f>IF('טבלת האלפון'!H1735&gt;1,VALUE(SUBSTITUTE('טבלת האלפון'!H1735,"טל/פקס 0","")),"")</f>
        <v/>
      </c>
      <c r="C1735" t="str">
        <f>IF('טבלת האלפון'!I1735&gt;1,'טבלת האלפון'!I1735,"")</f>
        <v/>
      </c>
      <c r="D1735" t="str">
        <f>IF('טבלת האלפון'!J1735&gt;1,'טבלת האלפון'!J1735,"")</f>
        <v/>
      </c>
      <c r="E1735" t="str">
        <f t="shared" si="308"/>
        <v/>
      </c>
      <c r="F1735" t="str">
        <f t="shared" si="309"/>
        <v/>
      </c>
      <c r="G1735" t="str">
        <f t="shared" si="312"/>
        <v/>
      </c>
      <c r="H1735" s="16" t="str">
        <f>IF(J1735=2,"יש שני שמות עם אותו זיהוי, המערכת תשמיע את שניהם כעת,"&amp;'טבלת האלפון'!A1735&amp;","&amp;'טבלת האלפון'!B1735&amp;",ו"&amp;'טבלת האלפון'!C1735&amp;","&amp;IF(COUNT(B1735:D1735)=3,"יש שלוש מספרים, המספר הראשון הוא .d-0"&amp;B1735&amp;".t-המספר השני הוא .d-0"&amp;C1735&amp;".t-המספר השלישי הוא .d-0"&amp;D1735,IF(COUNT(B1735:D1735)=2,"יש שתי מספרים, המספר הראשון הוא .d-0"&amp;IF(B1735="",C1735,B1735)&amp;".t-המספר השני הוא .d-0"&amp;IF(D1735="",C1735,D1735),"המספר הוא.d-0"&amp;B1735&amp;C1735&amp;D1735))&amp;",.t-וכן,"&amp;INDEX('טבלת האלפון'!A:A,L1735)&amp;","&amp;INDEX('טבלת האלפון'!B:B,L1735)&amp;",ו"&amp;INDEX('טבלת האלפון'!C:C,L1735)&amp;","&amp;IF(COUNT(R1735:T1735)=3,"יש שלוש מספרים, המספר הראשון הוא .d-0"&amp;R1735&amp;".t-המספר השני הוא .d-0"&amp;S1735&amp;".t-המספר השלישי הוא .d-0"&amp;T1735,IF(COUNT(R1735:T1735)=2,"יש שתי מספרים, המספר הראשון הוא .d-0"&amp;IF(R1735="",S1735,R1735)&amp;".t-המספר השני הוא .d-0"&amp;IF(T1735="",S1735,T1735),"המספר הוא.d-0"&amp;R1735&amp;S1735&amp;T1735)),"")</f>
        <v/>
      </c>
      <c r="I17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האלפון'!A1735&amp;'טבלת האלפון'!B1735,"'",""),"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35" s="4" t="str">
        <f t="shared" si="310"/>
        <v/>
      </c>
      <c r="K1735" t="str">
        <f t="shared" si="311"/>
        <v/>
      </c>
      <c r="L1735" t="str">
        <f t="shared" si="313"/>
        <v/>
      </c>
      <c r="M1735">
        <f t="shared" si="315"/>
        <v>5</v>
      </c>
      <c r="N1735">
        <f>ROW()</f>
        <v>1735</v>
      </c>
      <c r="O1735" t="str">
        <f t="shared" si="314"/>
        <v/>
      </c>
      <c r="R1735" t="str">
        <f t="shared" si="316"/>
        <v/>
      </c>
      <c r="S1735" t="str">
        <f t="shared" si="317"/>
        <v/>
      </c>
      <c r="T1735" t="str">
        <f t="shared" si="318"/>
        <v/>
      </c>
    </row>
    <row r="1736" spans="1:20" x14ac:dyDescent="0.2">
      <c r="A1736" t="str">
        <f>IF( T('טבלת האלפון'!A1736)="","",SUBSTITUTE(SUBSTITUTE('טבלת האלפון'!A1736," ",""),"'",""))</f>
        <v/>
      </c>
      <c r="B1736" s="11" t="str">
        <f>IF('טבלת האלפון'!H1736&gt;1,VALUE(SUBSTITUTE('טבלת האלפון'!H1736,"טל/פקס 0","")),"")</f>
        <v/>
      </c>
      <c r="C1736" t="str">
        <f>IF('טבלת האלפון'!I1736&gt;1,'טבלת האלפון'!I1736,"")</f>
        <v/>
      </c>
      <c r="D1736" t="str">
        <f>IF('טבלת האלפון'!J1736&gt;1,'טבלת האלפון'!J1736,"")</f>
        <v/>
      </c>
      <c r="E1736" t="str">
        <f t="shared" si="308"/>
        <v/>
      </c>
      <c r="F1736" t="str">
        <f t="shared" si="309"/>
        <v/>
      </c>
      <c r="G1736" t="str">
        <f t="shared" si="312"/>
        <v/>
      </c>
      <c r="H1736" s="16" t="str">
        <f>IF(J1736=2,"יש שני שמות עם אותו זיהוי, המערכת תשמיע את שניהם כעת,"&amp;'טבלת האלפון'!A1736&amp;","&amp;'טבלת האלפון'!B1736&amp;",ו"&amp;'טבלת האלפון'!C1736&amp;","&amp;IF(COUNT(B1736:D1736)=3,"יש שלוש מספרים, המספר הראשון הוא .d-0"&amp;B1736&amp;".t-המספר השני הוא .d-0"&amp;C1736&amp;".t-המספר השלישי הוא .d-0"&amp;D1736,IF(COUNT(B1736:D1736)=2,"יש שתי מספרים, המספר הראשון הוא .d-0"&amp;IF(B1736="",C1736,B1736)&amp;".t-המספר השני הוא .d-0"&amp;IF(D1736="",C1736,D1736),"המספר הוא.d-0"&amp;B1736&amp;C1736&amp;D1736))&amp;",.t-וכן,"&amp;INDEX('טבלת האלפון'!A:A,L1736)&amp;","&amp;INDEX('טבלת האלפון'!B:B,L1736)&amp;",ו"&amp;INDEX('טבלת האלפון'!C:C,L1736)&amp;","&amp;IF(COUNT(R1736:T1736)=3,"יש שלוש מספרים, המספר הראשון הוא .d-0"&amp;R1736&amp;".t-המספר השני הוא .d-0"&amp;S1736&amp;".t-המספר השלישי הוא .d-0"&amp;T1736,IF(COUNT(R1736:T1736)=2,"יש שתי מספרים, המספר הראשון הוא .d-0"&amp;IF(R1736="",S1736,R1736)&amp;".t-המספר השני הוא .d-0"&amp;IF(T1736="",S1736,T1736),"המספר הוא.d-0"&amp;R1736&amp;S1736&amp;T1736)),"")</f>
        <v/>
      </c>
      <c r="I17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האלפון'!A1736&amp;'טבלת האלפון'!B1736,"'",""),"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36" s="4" t="str">
        <f t="shared" si="310"/>
        <v/>
      </c>
      <c r="K1736" t="str">
        <f t="shared" si="311"/>
        <v/>
      </c>
      <c r="L1736" t="str">
        <f t="shared" si="313"/>
        <v/>
      </c>
      <c r="M1736">
        <f t="shared" si="315"/>
        <v>5</v>
      </c>
      <c r="N1736">
        <f>ROW()</f>
        <v>1736</v>
      </c>
      <c r="O1736" t="str">
        <f t="shared" si="314"/>
        <v/>
      </c>
      <c r="R1736" t="str">
        <f t="shared" si="316"/>
        <v/>
      </c>
      <c r="S1736" t="str">
        <f t="shared" si="317"/>
        <v/>
      </c>
      <c r="T1736" t="str">
        <f t="shared" si="318"/>
        <v/>
      </c>
    </row>
    <row r="1737" spans="1:20" x14ac:dyDescent="0.2">
      <c r="A1737" t="str">
        <f>IF( T('טבלת האלפון'!A1737)="","",SUBSTITUTE(SUBSTITUTE('טבלת האלפון'!A1737," ",""),"'",""))</f>
        <v/>
      </c>
      <c r="B1737" s="11" t="str">
        <f>IF('טבלת האלפון'!H1737&gt;1,VALUE(SUBSTITUTE('טבלת האלפון'!H1737,"טל/פקס 0","")),"")</f>
        <v/>
      </c>
      <c r="C1737" t="str">
        <f>IF('טבלת האלפון'!I1737&gt;1,'טבלת האלפון'!I1737,"")</f>
        <v/>
      </c>
      <c r="D1737" t="str">
        <f>IF('טבלת האלפון'!J1737&gt;1,'טבלת האלפון'!J1737,"")</f>
        <v/>
      </c>
      <c r="E1737" t="str">
        <f t="shared" si="308"/>
        <v/>
      </c>
      <c r="F1737" t="str">
        <f t="shared" si="309"/>
        <v/>
      </c>
      <c r="G1737" t="str">
        <f t="shared" si="312"/>
        <v/>
      </c>
      <c r="H1737" s="16" t="str">
        <f>IF(J1737=2,"יש שני שמות עם אותו זיהוי, המערכת תשמיע את שניהם כעת,"&amp;'טבלת האלפון'!A1737&amp;","&amp;'טבלת האלפון'!B1737&amp;",ו"&amp;'טבלת האלפון'!C1737&amp;","&amp;IF(COUNT(B1737:D1737)=3,"יש שלוש מספרים, המספר הראשון הוא .d-0"&amp;B1737&amp;".t-המספר השני הוא .d-0"&amp;C1737&amp;".t-המספר השלישי הוא .d-0"&amp;D1737,IF(COUNT(B1737:D1737)=2,"יש שתי מספרים, המספר הראשון הוא .d-0"&amp;IF(B1737="",C1737,B1737)&amp;".t-המספר השני הוא .d-0"&amp;IF(D1737="",C1737,D1737),"המספר הוא.d-0"&amp;B1737&amp;C1737&amp;D1737))&amp;",.t-וכן,"&amp;INDEX('טבלת האלפון'!A:A,L1737)&amp;","&amp;INDEX('טבלת האלפון'!B:B,L1737)&amp;",ו"&amp;INDEX('טבלת האלפון'!C:C,L1737)&amp;","&amp;IF(COUNT(R1737:T1737)=3,"יש שלוש מספרים, המספר הראשון הוא .d-0"&amp;R1737&amp;".t-המספר השני הוא .d-0"&amp;S1737&amp;".t-המספר השלישי הוא .d-0"&amp;T1737,IF(COUNT(R1737:T1737)=2,"יש שתי מספרים, המספר הראשון הוא .d-0"&amp;IF(R1737="",S1737,R1737)&amp;".t-המספר השני הוא .d-0"&amp;IF(T1737="",S1737,T1737),"המספר הוא.d-0"&amp;R1737&amp;S1737&amp;T1737)),"")</f>
        <v/>
      </c>
      <c r="I17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האלפון'!A1737&amp;'טבלת האלפון'!B1737,"'",""),"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37" s="4" t="str">
        <f t="shared" si="310"/>
        <v/>
      </c>
      <c r="K1737" t="str">
        <f t="shared" si="311"/>
        <v/>
      </c>
      <c r="L1737" t="str">
        <f t="shared" si="313"/>
        <v/>
      </c>
      <c r="M1737">
        <f t="shared" si="315"/>
        <v>5</v>
      </c>
      <c r="N1737">
        <f>ROW()</f>
        <v>1737</v>
      </c>
      <c r="O1737" t="str">
        <f t="shared" si="314"/>
        <v/>
      </c>
      <c r="R1737" t="str">
        <f t="shared" si="316"/>
        <v/>
      </c>
      <c r="S1737" t="str">
        <f t="shared" si="317"/>
        <v/>
      </c>
      <c r="T1737" t="str">
        <f t="shared" si="318"/>
        <v/>
      </c>
    </row>
    <row r="1738" spans="1:20" x14ac:dyDescent="0.2">
      <c r="A1738" t="str">
        <f>IF( T('טבלת האלפון'!A1738)="","",SUBSTITUTE(SUBSTITUTE('טבלת האלפון'!A1738," ",""),"'",""))</f>
        <v/>
      </c>
      <c r="B1738" s="11" t="str">
        <f>IF('טבלת האלפון'!H1738&gt;1,VALUE(SUBSTITUTE('טבלת האלפון'!H1738,"טל/פקס 0","")),"")</f>
        <v/>
      </c>
      <c r="C1738" t="str">
        <f>IF('טבלת האלפון'!I1738&gt;1,'טבלת האלפון'!I1738,"")</f>
        <v/>
      </c>
      <c r="D1738" t="str">
        <f>IF('טבלת האלפון'!J1738&gt;1,'טבלת האלפון'!J1738,"")</f>
        <v/>
      </c>
      <c r="E1738" t="str">
        <f t="shared" si="308"/>
        <v/>
      </c>
      <c r="F1738" t="str">
        <f t="shared" si="309"/>
        <v/>
      </c>
      <c r="G1738" t="str">
        <f t="shared" si="312"/>
        <v/>
      </c>
      <c r="H1738" s="16" t="str">
        <f>IF(J1738=2,"יש שני שמות עם אותו זיהוי, המערכת תשמיע את שניהם כעת,"&amp;'טבלת האלפון'!A1738&amp;","&amp;'טבלת האלפון'!B1738&amp;",ו"&amp;'טבלת האלפון'!C1738&amp;","&amp;IF(COUNT(B1738:D1738)=3,"יש שלוש מספרים, המספר הראשון הוא .d-0"&amp;B1738&amp;".t-המספר השני הוא .d-0"&amp;C1738&amp;".t-המספר השלישי הוא .d-0"&amp;D1738,IF(COUNT(B1738:D1738)=2,"יש שתי מספרים, המספר הראשון הוא .d-0"&amp;IF(B1738="",C1738,B1738)&amp;".t-המספר השני הוא .d-0"&amp;IF(D1738="",C1738,D1738),"המספר הוא.d-0"&amp;B1738&amp;C1738&amp;D1738))&amp;",.t-וכן,"&amp;INDEX('טבלת האלפון'!A:A,L1738)&amp;","&amp;INDEX('טבלת האלפון'!B:B,L1738)&amp;",ו"&amp;INDEX('טבלת האלפון'!C:C,L1738)&amp;","&amp;IF(COUNT(R1738:T1738)=3,"יש שלוש מספרים, המספר הראשון הוא .d-0"&amp;R1738&amp;".t-המספר השני הוא .d-0"&amp;S1738&amp;".t-המספר השלישי הוא .d-0"&amp;T1738,IF(COUNT(R1738:T1738)=2,"יש שתי מספרים, המספר הראשון הוא .d-0"&amp;IF(R1738="",S1738,R1738)&amp;".t-המספר השני הוא .d-0"&amp;IF(T1738="",S1738,T1738),"המספר הוא.d-0"&amp;R1738&amp;S1738&amp;T1738)),"")</f>
        <v/>
      </c>
      <c r="I17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האלפון'!A1738&amp;'טבלת האלפון'!B1738,"'",""),"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38" s="4" t="str">
        <f t="shared" si="310"/>
        <v/>
      </c>
      <c r="K1738" t="str">
        <f t="shared" si="311"/>
        <v/>
      </c>
      <c r="L1738" t="str">
        <f t="shared" si="313"/>
        <v/>
      </c>
      <c r="M1738">
        <f t="shared" si="315"/>
        <v>5</v>
      </c>
      <c r="N1738">
        <f>ROW()</f>
        <v>1738</v>
      </c>
      <c r="O1738" t="str">
        <f t="shared" si="314"/>
        <v/>
      </c>
      <c r="R1738" t="str">
        <f t="shared" si="316"/>
        <v/>
      </c>
      <c r="S1738" t="str">
        <f t="shared" si="317"/>
        <v/>
      </c>
      <c r="T1738" t="str">
        <f t="shared" si="318"/>
        <v/>
      </c>
    </row>
    <row r="1739" spans="1:20" x14ac:dyDescent="0.2">
      <c r="A1739" t="str">
        <f>IF( T('טבלת האלפון'!A1739)="","",SUBSTITUTE(SUBSTITUTE('טבלת האלפון'!A1739," ",""),"'",""))</f>
        <v/>
      </c>
      <c r="B1739" s="11" t="str">
        <f>IF('טבלת האלפון'!H1739&gt;1,VALUE(SUBSTITUTE('טבלת האלפון'!H1739,"טל/פקס 0","")),"")</f>
        <v/>
      </c>
      <c r="C1739" t="str">
        <f>IF('טבלת האלפון'!I1739&gt;1,'טבלת האלפון'!I1739,"")</f>
        <v/>
      </c>
      <c r="D1739" t="str">
        <f>IF('טבלת האלפון'!J1739&gt;1,'טבלת האלפון'!J1739,"")</f>
        <v/>
      </c>
      <c r="E1739" t="str">
        <f t="shared" si="308"/>
        <v/>
      </c>
      <c r="F1739" t="str">
        <f t="shared" si="309"/>
        <v/>
      </c>
      <c r="G1739" t="str">
        <f t="shared" si="312"/>
        <v/>
      </c>
      <c r="H1739" s="16" t="str">
        <f>IF(J1739=2,"יש שני שמות עם אותו זיהוי, המערכת תשמיע את שניהם כעת,"&amp;'טבלת האלפון'!A1739&amp;","&amp;'טבלת האלפון'!B1739&amp;",ו"&amp;'טבלת האלפון'!C1739&amp;","&amp;IF(COUNT(B1739:D1739)=3,"יש שלוש מספרים, המספר הראשון הוא .d-0"&amp;B1739&amp;".t-המספר השני הוא .d-0"&amp;C1739&amp;".t-המספר השלישי הוא .d-0"&amp;D1739,IF(COUNT(B1739:D1739)=2,"יש שתי מספרים, המספר הראשון הוא .d-0"&amp;IF(B1739="",C1739,B1739)&amp;".t-המספר השני הוא .d-0"&amp;IF(D1739="",C1739,D1739),"המספר הוא.d-0"&amp;B1739&amp;C1739&amp;D1739))&amp;",.t-וכן,"&amp;INDEX('טבלת האלפון'!A:A,L1739)&amp;","&amp;INDEX('טבלת האלפון'!B:B,L1739)&amp;",ו"&amp;INDEX('טבלת האלפון'!C:C,L1739)&amp;","&amp;IF(COUNT(R1739:T1739)=3,"יש שלוש מספרים, המספר הראשון הוא .d-0"&amp;R1739&amp;".t-המספר השני הוא .d-0"&amp;S1739&amp;".t-המספר השלישי הוא .d-0"&amp;T1739,IF(COUNT(R1739:T1739)=2,"יש שתי מספרים, המספר הראשון הוא .d-0"&amp;IF(R1739="",S1739,R1739)&amp;".t-המספר השני הוא .d-0"&amp;IF(T1739="",S1739,T1739),"המספר הוא.d-0"&amp;R1739&amp;S1739&amp;T1739)),"")</f>
        <v/>
      </c>
      <c r="I17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האלפון'!A1739&amp;'טבלת האלפון'!B1739,"'",""),"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39" s="4" t="str">
        <f t="shared" si="310"/>
        <v/>
      </c>
      <c r="K1739" t="str">
        <f t="shared" si="311"/>
        <v/>
      </c>
      <c r="L1739" t="str">
        <f t="shared" si="313"/>
        <v/>
      </c>
      <c r="M1739">
        <f t="shared" si="315"/>
        <v>5</v>
      </c>
      <c r="N1739">
        <f>ROW()</f>
        <v>1739</v>
      </c>
      <c r="O1739" t="str">
        <f t="shared" si="314"/>
        <v/>
      </c>
      <c r="R1739" t="str">
        <f t="shared" si="316"/>
        <v/>
      </c>
      <c r="S1739" t="str">
        <f t="shared" si="317"/>
        <v/>
      </c>
      <c r="T1739" t="str">
        <f t="shared" si="318"/>
        <v/>
      </c>
    </row>
    <row r="1740" spans="1:20" x14ac:dyDescent="0.2">
      <c r="A1740" t="str">
        <f>IF( T('טבלת האלפון'!A1740)="","",SUBSTITUTE(SUBSTITUTE('טבלת האלפון'!A1740," ",""),"'",""))</f>
        <v/>
      </c>
      <c r="B1740" s="11" t="str">
        <f>IF('טבלת האלפון'!H1740&gt;1,VALUE(SUBSTITUTE('טבלת האלפון'!H1740,"טל/פקס 0","")),"")</f>
        <v/>
      </c>
      <c r="C1740" t="str">
        <f>IF('טבלת האלפון'!I1740&gt;1,'טבלת האלפון'!I1740,"")</f>
        <v/>
      </c>
      <c r="D1740" t="str">
        <f>IF('טבלת האלפון'!J1740&gt;1,'טבלת האלפון'!J1740,"")</f>
        <v/>
      </c>
      <c r="E1740" t="str">
        <f t="shared" si="308"/>
        <v/>
      </c>
      <c r="F1740" t="str">
        <f t="shared" si="309"/>
        <v/>
      </c>
      <c r="G1740" t="str">
        <f t="shared" si="312"/>
        <v/>
      </c>
      <c r="H1740" s="16" t="str">
        <f>IF(J1740=2,"יש שני שמות עם אותו זיהוי, המערכת תשמיע את שניהם כעת,"&amp;'טבלת האלפון'!A1740&amp;","&amp;'טבלת האלפון'!B1740&amp;",ו"&amp;'טבלת האלפון'!C1740&amp;","&amp;IF(COUNT(B1740:D1740)=3,"יש שלוש מספרים, המספר הראשון הוא .d-0"&amp;B1740&amp;".t-המספר השני הוא .d-0"&amp;C1740&amp;".t-המספר השלישי הוא .d-0"&amp;D1740,IF(COUNT(B1740:D1740)=2,"יש שתי מספרים, המספר הראשון הוא .d-0"&amp;IF(B1740="",C1740,B1740)&amp;".t-המספר השני הוא .d-0"&amp;IF(D1740="",C1740,D1740),"המספר הוא.d-0"&amp;B1740&amp;C1740&amp;D1740))&amp;",.t-וכן,"&amp;INDEX('טבלת האלפון'!A:A,L1740)&amp;","&amp;INDEX('טבלת האלפון'!B:B,L1740)&amp;",ו"&amp;INDEX('טבלת האלפון'!C:C,L1740)&amp;","&amp;IF(COUNT(R1740:T1740)=3,"יש שלוש מספרים, המספר הראשון הוא .d-0"&amp;R1740&amp;".t-המספר השני הוא .d-0"&amp;S1740&amp;".t-המספר השלישי הוא .d-0"&amp;T1740,IF(COUNT(R1740:T1740)=2,"יש שתי מספרים, המספר הראשון הוא .d-0"&amp;IF(R1740="",S1740,R1740)&amp;".t-המספר השני הוא .d-0"&amp;IF(T1740="",S1740,T1740),"המספר הוא.d-0"&amp;R1740&amp;S1740&amp;T1740)),"")</f>
        <v/>
      </c>
      <c r="I17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האלפון'!A1740&amp;'טבלת האלפון'!B1740,"'",""),"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40" s="4" t="str">
        <f t="shared" si="310"/>
        <v/>
      </c>
      <c r="K1740" t="str">
        <f t="shared" si="311"/>
        <v/>
      </c>
      <c r="L1740" t="str">
        <f t="shared" si="313"/>
        <v/>
      </c>
      <c r="M1740">
        <f t="shared" si="315"/>
        <v>5</v>
      </c>
      <c r="N1740">
        <f>ROW()</f>
        <v>1740</v>
      </c>
      <c r="O1740" t="str">
        <f t="shared" si="314"/>
        <v/>
      </c>
      <c r="R1740" t="str">
        <f t="shared" si="316"/>
        <v/>
      </c>
      <c r="S1740" t="str">
        <f t="shared" si="317"/>
        <v/>
      </c>
      <c r="T1740" t="str">
        <f t="shared" si="318"/>
        <v/>
      </c>
    </row>
    <row r="1741" spans="1:20" x14ac:dyDescent="0.2">
      <c r="A1741" t="str">
        <f>IF( T('טבלת האלפון'!A1741)="","",SUBSTITUTE(SUBSTITUTE('טבלת האלפון'!A1741," ",""),"'",""))</f>
        <v/>
      </c>
      <c r="B1741" s="11" t="str">
        <f>IF('טבלת האלפון'!H1741&gt;1,VALUE(SUBSTITUTE('טבלת האלפון'!H1741,"טל/פקס 0","")),"")</f>
        <v/>
      </c>
      <c r="C1741" t="str">
        <f>IF('טבלת האלפון'!I1741&gt;1,'טבלת האלפון'!I1741,"")</f>
        <v/>
      </c>
      <c r="D1741" t="str">
        <f>IF('טבלת האלפון'!J1741&gt;1,'טבלת האלפון'!J1741,"")</f>
        <v/>
      </c>
      <c r="E1741" t="str">
        <f t="shared" si="308"/>
        <v/>
      </c>
      <c r="F1741" t="str">
        <f t="shared" si="309"/>
        <v/>
      </c>
      <c r="G1741" t="str">
        <f t="shared" si="312"/>
        <v/>
      </c>
      <c r="H1741" s="16" t="str">
        <f>IF(J1741=2,"יש שני שמות עם אותו זיהוי, המערכת תשמיע את שניהם כעת,"&amp;'טבלת האלפון'!A1741&amp;","&amp;'טבלת האלפון'!B1741&amp;",ו"&amp;'טבלת האלפון'!C1741&amp;","&amp;IF(COUNT(B1741:D1741)=3,"יש שלוש מספרים, המספר הראשון הוא .d-0"&amp;B1741&amp;".t-המספר השני הוא .d-0"&amp;C1741&amp;".t-המספר השלישי הוא .d-0"&amp;D1741,IF(COUNT(B1741:D1741)=2,"יש שתי מספרים, המספר הראשון הוא .d-0"&amp;IF(B1741="",C1741,B1741)&amp;".t-המספר השני הוא .d-0"&amp;IF(D1741="",C1741,D1741),"המספר הוא.d-0"&amp;B1741&amp;C1741&amp;D1741))&amp;",.t-וכן,"&amp;INDEX('טבלת האלפון'!A:A,L1741)&amp;","&amp;INDEX('טבלת האלפון'!B:B,L1741)&amp;",ו"&amp;INDEX('טבלת האלפון'!C:C,L1741)&amp;","&amp;IF(COUNT(R1741:T1741)=3,"יש שלוש מספרים, המספר הראשון הוא .d-0"&amp;R1741&amp;".t-המספר השני הוא .d-0"&amp;S1741&amp;".t-המספר השלישי הוא .d-0"&amp;T1741,IF(COUNT(R1741:T1741)=2,"יש שתי מספרים, המספר הראשון הוא .d-0"&amp;IF(R1741="",S1741,R1741)&amp;".t-המספר השני הוא .d-0"&amp;IF(T1741="",S1741,T1741),"המספר הוא.d-0"&amp;R1741&amp;S1741&amp;T1741)),"")</f>
        <v/>
      </c>
      <c r="I17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האלפון'!A1741&amp;'טבלת האלפון'!B1741,"'",""),"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41" s="4" t="str">
        <f t="shared" si="310"/>
        <v/>
      </c>
      <c r="K1741" t="str">
        <f t="shared" si="311"/>
        <v/>
      </c>
      <c r="L1741" t="str">
        <f t="shared" si="313"/>
        <v/>
      </c>
      <c r="M1741">
        <f t="shared" si="315"/>
        <v>5</v>
      </c>
      <c r="N1741">
        <f>ROW()</f>
        <v>1741</v>
      </c>
      <c r="O1741" t="str">
        <f t="shared" si="314"/>
        <v/>
      </c>
      <c r="R1741" t="str">
        <f t="shared" si="316"/>
        <v/>
      </c>
      <c r="S1741" t="str">
        <f t="shared" si="317"/>
        <v/>
      </c>
      <c r="T1741" t="str">
        <f t="shared" si="318"/>
        <v/>
      </c>
    </row>
    <row r="1742" spans="1:20" x14ac:dyDescent="0.2">
      <c r="A1742" t="str">
        <f>IF( T('טבלת האלפון'!A1742)="","",SUBSTITUTE(SUBSTITUTE('טבלת האלפון'!A1742," ",""),"'",""))</f>
        <v/>
      </c>
      <c r="B1742" s="11" t="str">
        <f>IF('טבלת האלפון'!H1742&gt;1,VALUE(SUBSTITUTE('טבלת האלפון'!H1742,"טל/פקס 0","")),"")</f>
        <v/>
      </c>
      <c r="C1742" t="str">
        <f>IF('טבלת האלפון'!I1742&gt;1,'טבלת האלפון'!I1742,"")</f>
        <v/>
      </c>
      <c r="D1742" t="str">
        <f>IF('טבלת האלפון'!J1742&gt;1,'טבלת האלפון'!J1742,"")</f>
        <v/>
      </c>
      <c r="E1742" t="str">
        <f t="shared" si="308"/>
        <v/>
      </c>
      <c r="F1742" t="str">
        <f t="shared" si="309"/>
        <v/>
      </c>
      <c r="G1742" t="str">
        <f t="shared" si="312"/>
        <v/>
      </c>
      <c r="H1742" s="16" t="str">
        <f>IF(J1742=2,"יש שני שמות עם אותו זיהוי, המערכת תשמיע את שניהם כעת,"&amp;'טבלת האלפון'!A1742&amp;","&amp;'טבלת האלפון'!B1742&amp;",ו"&amp;'טבלת האלפון'!C1742&amp;","&amp;IF(COUNT(B1742:D1742)=3,"יש שלוש מספרים, המספר הראשון הוא .d-0"&amp;B1742&amp;".t-המספר השני הוא .d-0"&amp;C1742&amp;".t-המספר השלישי הוא .d-0"&amp;D1742,IF(COUNT(B1742:D1742)=2,"יש שתי מספרים, המספר הראשון הוא .d-0"&amp;IF(B1742="",C1742,B1742)&amp;".t-המספר השני הוא .d-0"&amp;IF(D1742="",C1742,D1742),"המספר הוא.d-0"&amp;B1742&amp;C1742&amp;D1742))&amp;",.t-וכן,"&amp;INDEX('טבלת האלפון'!A:A,L1742)&amp;","&amp;INDEX('טבלת האלפון'!B:B,L1742)&amp;",ו"&amp;INDEX('טבלת האלפון'!C:C,L1742)&amp;","&amp;IF(COUNT(R1742:T1742)=3,"יש שלוש מספרים, המספר הראשון הוא .d-0"&amp;R1742&amp;".t-המספר השני הוא .d-0"&amp;S1742&amp;".t-המספר השלישי הוא .d-0"&amp;T1742,IF(COUNT(R1742:T1742)=2,"יש שתי מספרים, המספר הראשון הוא .d-0"&amp;IF(R1742="",S1742,R1742)&amp;".t-המספר השני הוא .d-0"&amp;IF(T1742="",S1742,T1742),"המספר הוא.d-0"&amp;R1742&amp;S1742&amp;T1742)),"")</f>
        <v/>
      </c>
      <c r="I17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האלפון'!A1742&amp;'טבלת האלפון'!B1742,"'",""),"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42" s="4" t="str">
        <f t="shared" si="310"/>
        <v/>
      </c>
      <c r="K1742" t="str">
        <f t="shared" si="311"/>
        <v/>
      </c>
      <c r="L1742" t="str">
        <f t="shared" si="313"/>
        <v/>
      </c>
      <c r="M1742">
        <f t="shared" si="315"/>
        <v>5</v>
      </c>
      <c r="N1742">
        <f>ROW()</f>
        <v>1742</v>
      </c>
      <c r="O1742" t="str">
        <f t="shared" si="314"/>
        <v/>
      </c>
      <c r="R1742" t="str">
        <f t="shared" si="316"/>
        <v/>
      </c>
      <c r="S1742" t="str">
        <f t="shared" si="317"/>
        <v/>
      </c>
      <c r="T1742" t="str">
        <f t="shared" si="318"/>
        <v/>
      </c>
    </row>
    <row r="1743" spans="1:20" x14ac:dyDescent="0.2">
      <c r="A1743" t="str">
        <f>IF( T('טבלת האלפון'!A1743)="","",SUBSTITUTE(SUBSTITUTE('טבלת האלפון'!A1743," ",""),"'",""))</f>
        <v/>
      </c>
      <c r="B1743" s="11" t="str">
        <f>IF('טבלת האלפון'!H1743&gt;1,VALUE(SUBSTITUTE('טבלת האלפון'!H1743,"טל/פקס 0","")),"")</f>
        <v/>
      </c>
      <c r="C1743" t="str">
        <f>IF('טבלת האלפון'!I1743&gt;1,'טבלת האלפון'!I1743,"")</f>
        <v/>
      </c>
      <c r="D1743" t="str">
        <f>IF('טבלת האלפון'!J1743&gt;1,'טבלת האלפון'!J1743,"")</f>
        <v/>
      </c>
      <c r="E1743" t="str">
        <f t="shared" si="308"/>
        <v/>
      </c>
      <c r="F1743" t="str">
        <f t="shared" si="309"/>
        <v/>
      </c>
      <c r="G1743" t="str">
        <f t="shared" si="312"/>
        <v/>
      </c>
      <c r="H1743" s="16" t="str">
        <f>IF(J1743=2,"יש שני שמות עם אותו זיהוי, המערכת תשמיע את שניהם כעת,"&amp;'טבלת האלפון'!A1743&amp;","&amp;'טבלת האלפון'!B1743&amp;",ו"&amp;'טבלת האלפון'!C1743&amp;","&amp;IF(COUNT(B1743:D1743)=3,"יש שלוש מספרים, המספר הראשון הוא .d-0"&amp;B1743&amp;".t-המספר השני הוא .d-0"&amp;C1743&amp;".t-המספר השלישי הוא .d-0"&amp;D1743,IF(COUNT(B1743:D1743)=2,"יש שתי מספרים, המספר הראשון הוא .d-0"&amp;IF(B1743="",C1743,B1743)&amp;".t-המספר השני הוא .d-0"&amp;IF(D1743="",C1743,D1743),"המספר הוא.d-0"&amp;B1743&amp;C1743&amp;D1743))&amp;",.t-וכן,"&amp;INDEX('טבלת האלפון'!A:A,L1743)&amp;","&amp;INDEX('טבלת האלפון'!B:B,L1743)&amp;",ו"&amp;INDEX('טבלת האלפון'!C:C,L1743)&amp;","&amp;IF(COUNT(R1743:T1743)=3,"יש שלוש מספרים, המספר הראשון הוא .d-0"&amp;R1743&amp;".t-המספר השני הוא .d-0"&amp;S1743&amp;".t-המספר השלישי הוא .d-0"&amp;T1743,IF(COUNT(R1743:T1743)=2,"יש שתי מספרים, המספר הראשון הוא .d-0"&amp;IF(R1743="",S1743,R1743)&amp;".t-המספר השני הוא .d-0"&amp;IF(T1743="",S1743,T1743),"המספר הוא.d-0"&amp;R1743&amp;S1743&amp;T1743)),"")</f>
        <v/>
      </c>
      <c r="I17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האלפון'!A1743&amp;'טבלת האלפון'!B1743,"'",""),"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43" s="4" t="str">
        <f t="shared" si="310"/>
        <v/>
      </c>
      <c r="K1743" t="str">
        <f t="shared" si="311"/>
        <v/>
      </c>
      <c r="L1743" t="str">
        <f t="shared" si="313"/>
        <v/>
      </c>
      <c r="M1743">
        <f t="shared" si="315"/>
        <v>5</v>
      </c>
      <c r="N1743">
        <f>ROW()</f>
        <v>1743</v>
      </c>
      <c r="O1743" t="str">
        <f t="shared" si="314"/>
        <v/>
      </c>
      <c r="R1743" t="str">
        <f t="shared" si="316"/>
        <v/>
      </c>
      <c r="S1743" t="str">
        <f t="shared" si="317"/>
        <v/>
      </c>
      <c r="T1743" t="str">
        <f t="shared" si="318"/>
        <v/>
      </c>
    </row>
    <row r="1744" spans="1:20" x14ac:dyDescent="0.2">
      <c r="A1744" t="str">
        <f>IF( T('טבלת האלפון'!A1744)="","",SUBSTITUTE(SUBSTITUTE('טבלת האלפון'!A1744," ",""),"'",""))</f>
        <v/>
      </c>
      <c r="B1744" s="11" t="str">
        <f>IF('טבלת האלפון'!H1744&gt;1,VALUE(SUBSTITUTE('טבלת האלפון'!H1744,"טל/פקס 0","")),"")</f>
        <v/>
      </c>
      <c r="C1744" t="str">
        <f>IF('טבלת האלפון'!I1744&gt;1,'טבלת האלפון'!I1744,"")</f>
        <v/>
      </c>
      <c r="D1744" t="str">
        <f>IF('טבלת האלפון'!J1744&gt;1,'טבלת האלפון'!J1744,"")</f>
        <v/>
      </c>
      <c r="E1744" t="str">
        <f t="shared" si="308"/>
        <v/>
      </c>
      <c r="F1744" t="str">
        <f t="shared" si="309"/>
        <v/>
      </c>
      <c r="G1744" t="str">
        <f t="shared" si="312"/>
        <v/>
      </c>
      <c r="H1744" s="16" t="str">
        <f>IF(J1744=2,"יש שני שמות עם אותו זיהוי, המערכת תשמיע את שניהם כעת,"&amp;'טבלת האלפון'!A1744&amp;","&amp;'טבלת האלפון'!B1744&amp;",ו"&amp;'טבלת האלפון'!C1744&amp;","&amp;IF(COUNT(B1744:D1744)=3,"יש שלוש מספרים, המספר הראשון הוא .d-0"&amp;B1744&amp;".t-המספר השני הוא .d-0"&amp;C1744&amp;".t-המספר השלישי הוא .d-0"&amp;D1744,IF(COUNT(B1744:D1744)=2,"יש שתי מספרים, המספר הראשון הוא .d-0"&amp;IF(B1744="",C1744,B1744)&amp;".t-המספר השני הוא .d-0"&amp;IF(D1744="",C1744,D1744),"המספר הוא.d-0"&amp;B1744&amp;C1744&amp;D1744))&amp;",.t-וכן,"&amp;INDEX('טבלת האלפון'!A:A,L1744)&amp;","&amp;INDEX('טבלת האלפון'!B:B,L1744)&amp;",ו"&amp;INDEX('טבלת האלפון'!C:C,L1744)&amp;","&amp;IF(COUNT(R1744:T1744)=3,"יש שלוש מספרים, המספר הראשון הוא .d-0"&amp;R1744&amp;".t-המספר השני הוא .d-0"&amp;S1744&amp;".t-המספר השלישי הוא .d-0"&amp;T1744,IF(COUNT(R1744:T1744)=2,"יש שתי מספרים, המספר הראשון הוא .d-0"&amp;IF(R1744="",S1744,R1744)&amp;".t-המספר השני הוא .d-0"&amp;IF(T1744="",S1744,T1744),"המספר הוא.d-0"&amp;R1744&amp;S1744&amp;T1744)),"")</f>
        <v/>
      </c>
      <c r="I17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האלפון'!A1744&amp;'טבלת האלפון'!B1744,"'",""),"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44" s="4" t="str">
        <f t="shared" si="310"/>
        <v/>
      </c>
      <c r="K1744" t="str">
        <f t="shared" si="311"/>
        <v/>
      </c>
      <c r="L1744" t="str">
        <f t="shared" si="313"/>
        <v/>
      </c>
      <c r="M1744">
        <f t="shared" si="315"/>
        <v>5</v>
      </c>
      <c r="N1744">
        <f>ROW()</f>
        <v>1744</v>
      </c>
      <c r="O1744" t="str">
        <f t="shared" si="314"/>
        <v/>
      </c>
      <c r="R1744" t="str">
        <f t="shared" si="316"/>
        <v/>
      </c>
      <c r="S1744" t="str">
        <f t="shared" si="317"/>
        <v/>
      </c>
      <c r="T1744" t="str">
        <f t="shared" si="318"/>
        <v/>
      </c>
    </row>
    <row r="1745" spans="1:20" x14ac:dyDescent="0.2">
      <c r="A1745" t="str">
        <f>IF( T('טבלת האלפון'!A1745)="","",SUBSTITUTE(SUBSTITUTE('טבלת האלפון'!A1745," ",""),"'",""))</f>
        <v/>
      </c>
      <c r="B1745" s="11" t="str">
        <f>IF('טבלת האלפון'!H1745&gt;1,VALUE(SUBSTITUTE('טבלת האלפון'!H1745,"טל/פקס 0","")),"")</f>
        <v/>
      </c>
      <c r="C1745" t="str">
        <f>IF('טבלת האלפון'!I1745&gt;1,'טבלת האלפון'!I1745,"")</f>
        <v/>
      </c>
      <c r="D1745" t="str">
        <f>IF('טבלת האלפון'!J1745&gt;1,'טבלת האלפון'!J1745,"")</f>
        <v/>
      </c>
      <c r="E1745" t="str">
        <f t="shared" si="308"/>
        <v/>
      </c>
      <c r="F1745" t="str">
        <f t="shared" si="309"/>
        <v/>
      </c>
      <c r="G1745" t="str">
        <f t="shared" si="312"/>
        <v/>
      </c>
      <c r="H1745" s="16" t="str">
        <f>IF(J1745=2,"יש שני שמות עם אותו זיהוי, המערכת תשמיע את שניהם כעת,"&amp;'טבלת האלפון'!A1745&amp;","&amp;'טבלת האלפון'!B1745&amp;",ו"&amp;'טבלת האלפון'!C1745&amp;","&amp;IF(COUNT(B1745:D1745)=3,"יש שלוש מספרים, המספר הראשון הוא .d-0"&amp;B1745&amp;".t-המספר השני הוא .d-0"&amp;C1745&amp;".t-המספר השלישי הוא .d-0"&amp;D1745,IF(COUNT(B1745:D1745)=2,"יש שתי מספרים, המספר הראשון הוא .d-0"&amp;IF(B1745="",C1745,B1745)&amp;".t-המספר השני הוא .d-0"&amp;IF(D1745="",C1745,D1745),"המספר הוא.d-0"&amp;B1745&amp;C1745&amp;D1745))&amp;",.t-וכן,"&amp;INDEX('טבלת האלפון'!A:A,L1745)&amp;","&amp;INDEX('טבלת האלפון'!B:B,L1745)&amp;",ו"&amp;INDEX('טבלת האלפון'!C:C,L1745)&amp;","&amp;IF(COUNT(R1745:T1745)=3,"יש שלוש מספרים, המספר הראשון הוא .d-0"&amp;R1745&amp;".t-המספר השני הוא .d-0"&amp;S1745&amp;".t-המספר השלישי הוא .d-0"&amp;T1745,IF(COUNT(R1745:T1745)=2,"יש שתי מספרים, המספר הראשון הוא .d-0"&amp;IF(R1745="",S1745,R1745)&amp;".t-המספר השני הוא .d-0"&amp;IF(T1745="",S1745,T1745),"המספר הוא.d-0"&amp;R1745&amp;S1745&amp;T1745)),"")</f>
        <v/>
      </c>
      <c r="I17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האלפון'!A1745&amp;'טבלת האלפון'!B1745,"'",""),"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45" s="4" t="str">
        <f t="shared" si="310"/>
        <v/>
      </c>
      <c r="K1745" t="str">
        <f t="shared" si="311"/>
        <v/>
      </c>
      <c r="L1745" t="str">
        <f t="shared" si="313"/>
        <v/>
      </c>
      <c r="M1745">
        <f t="shared" si="315"/>
        <v>5</v>
      </c>
      <c r="N1745">
        <f>ROW()</f>
        <v>1745</v>
      </c>
      <c r="O1745" t="str">
        <f t="shared" si="314"/>
        <v/>
      </c>
      <c r="R1745" t="str">
        <f t="shared" si="316"/>
        <v/>
      </c>
      <c r="S1745" t="str">
        <f t="shared" si="317"/>
        <v/>
      </c>
      <c r="T1745" t="str">
        <f t="shared" si="318"/>
        <v/>
      </c>
    </row>
    <row r="1746" spans="1:20" x14ac:dyDescent="0.2">
      <c r="A1746" t="str">
        <f>IF( T('טבלת האלפון'!A1746)="","",SUBSTITUTE(SUBSTITUTE('טבלת האלפון'!A1746," ",""),"'",""))</f>
        <v/>
      </c>
      <c r="B1746" s="11" t="str">
        <f>IF('טבלת האלפון'!H1746&gt;1,VALUE(SUBSTITUTE('טבלת האלפון'!H1746,"טל/פקס 0","")),"")</f>
        <v/>
      </c>
      <c r="C1746" t="str">
        <f>IF('טבלת האלפון'!I1746&gt;1,'טבלת האלפון'!I1746,"")</f>
        <v/>
      </c>
      <c r="D1746" t="str">
        <f>IF('טבלת האלפון'!J1746&gt;1,'טבלת האלפון'!J1746,"")</f>
        <v/>
      </c>
      <c r="E1746" t="str">
        <f t="shared" si="308"/>
        <v/>
      </c>
      <c r="F1746" t="str">
        <f t="shared" si="309"/>
        <v/>
      </c>
      <c r="G1746" t="str">
        <f t="shared" si="312"/>
        <v/>
      </c>
      <c r="H1746" s="16" t="str">
        <f>IF(J1746=2,"יש שני שמות עם אותו זיהוי, המערכת תשמיע את שניהם כעת,"&amp;'טבלת האלפון'!A1746&amp;","&amp;'טבלת האלפון'!B1746&amp;",ו"&amp;'טבלת האלפון'!C1746&amp;","&amp;IF(COUNT(B1746:D1746)=3,"יש שלוש מספרים, המספר הראשון הוא .d-0"&amp;B1746&amp;".t-המספר השני הוא .d-0"&amp;C1746&amp;".t-המספר השלישי הוא .d-0"&amp;D1746,IF(COUNT(B1746:D1746)=2,"יש שתי מספרים, המספר הראשון הוא .d-0"&amp;IF(B1746="",C1746,B1746)&amp;".t-המספר השני הוא .d-0"&amp;IF(D1746="",C1746,D1746),"המספר הוא.d-0"&amp;B1746&amp;C1746&amp;D1746))&amp;",.t-וכן,"&amp;INDEX('טבלת האלפון'!A:A,L1746)&amp;","&amp;INDEX('טבלת האלפון'!B:B,L1746)&amp;",ו"&amp;INDEX('טבלת האלפון'!C:C,L1746)&amp;","&amp;IF(COUNT(R1746:T1746)=3,"יש שלוש מספרים, המספר הראשון הוא .d-0"&amp;R1746&amp;".t-המספר השני הוא .d-0"&amp;S1746&amp;".t-המספר השלישי הוא .d-0"&amp;T1746,IF(COUNT(R1746:T1746)=2,"יש שתי מספרים, המספר הראשון הוא .d-0"&amp;IF(R1746="",S1746,R1746)&amp;".t-המספר השני הוא .d-0"&amp;IF(T1746="",S1746,T1746),"המספר הוא.d-0"&amp;R1746&amp;S1746&amp;T1746)),"")</f>
        <v/>
      </c>
      <c r="I17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האלפון'!A1746&amp;'טבלת האלפון'!B1746,"'",""),"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46" s="4" t="str">
        <f t="shared" si="310"/>
        <v/>
      </c>
      <c r="K1746" t="str">
        <f t="shared" si="311"/>
        <v/>
      </c>
      <c r="L1746" t="str">
        <f t="shared" si="313"/>
        <v/>
      </c>
      <c r="M1746">
        <f t="shared" si="315"/>
        <v>5</v>
      </c>
      <c r="N1746">
        <f>ROW()</f>
        <v>1746</v>
      </c>
      <c r="O1746" t="str">
        <f t="shared" si="314"/>
        <v/>
      </c>
      <c r="R1746" t="str">
        <f t="shared" si="316"/>
        <v/>
      </c>
      <c r="S1746" t="str">
        <f t="shared" si="317"/>
        <v/>
      </c>
      <c r="T1746" t="str">
        <f t="shared" si="318"/>
        <v/>
      </c>
    </row>
    <row r="1747" spans="1:20" x14ac:dyDescent="0.2">
      <c r="A1747" t="str">
        <f>IF( T('טבלת האלפון'!A1747)="","",SUBSTITUTE(SUBSTITUTE('טבלת האלפון'!A1747," ",""),"'",""))</f>
        <v/>
      </c>
      <c r="B1747" s="11" t="str">
        <f>IF('טבלת האלפון'!H1747&gt;1,VALUE(SUBSTITUTE('טבלת האלפון'!H1747,"טל/פקס 0","")),"")</f>
        <v/>
      </c>
      <c r="C1747" t="str">
        <f>IF('טבלת האלפון'!I1747&gt;1,'טבלת האלפון'!I1747,"")</f>
        <v/>
      </c>
      <c r="D1747" t="str">
        <f>IF('טבלת האלפון'!J1747&gt;1,'טבלת האלפון'!J1747,"")</f>
        <v/>
      </c>
      <c r="E1747" t="str">
        <f t="shared" si="308"/>
        <v/>
      </c>
      <c r="F1747" t="str">
        <f t="shared" si="309"/>
        <v/>
      </c>
      <c r="G1747" t="str">
        <f t="shared" si="312"/>
        <v/>
      </c>
      <c r="H1747" s="16" t="str">
        <f>IF(J1747=2,"יש שני שמות עם אותו זיהוי, המערכת תשמיע את שניהם כעת,"&amp;'טבלת האלפון'!A1747&amp;","&amp;'טבלת האלפון'!B1747&amp;",ו"&amp;'טבלת האלפון'!C1747&amp;","&amp;IF(COUNT(B1747:D1747)=3,"יש שלוש מספרים, המספר הראשון הוא .d-0"&amp;B1747&amp;".t-המספר השני הוא .d-0"&amp;C1747&amp;".t-המספר השלישי הוא .d-0"&amp;D1747,IF(COUNT(B1747:D1747)=2,"יש שתי מספרים, המספר הראשון הוא .d-0"&amp;IF(B1747="",C1747,B1747)&amp;".t-המספר השני הוא .d-0"&amp;IF(D1747="",C1747,D1747),"המספר הוא.d-0"&amp;B1747&amp;C1747&amp;D1747))&amp;",.t-וכן,"&amp;INDEX('טבלת האלפון'!A:A,L1747)&amp;","&amp;INDEX('טבלת האלפון'!B:B,L1747)&amp;",ו"&amp;INDEX('טבלת האלפון'!C:C,L1747)&amp;","&amp;IF(COUNT(R1747:T1747)=3,"יש שלוש מספרים, המספר הראשון הוא .d-0"&amp;R1747&amp;".t-המספר השני הוא .d-0"&amp;S1747&amp;".t-המספר השלישי הוא .d-0"&amp;T1747,IF(COUNT(R1747:T1747)=2,"יש שתי מספרים, המספר הראשון הוא .d-0"&amp;IF(R1747="",S1747,R1747)&amp;".t-המספר השני הוא .d-0"&amp;IF(T1747="",S1747,T1747),"המספר הוא.d-0"&amp;R1747&amp;S1747&amp;T1747)),"")</f>
        <v/>
      </c>
      <c r="I17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האלפון'!A1747&amp;'טבלת האלפון'!B1747,"'",""),"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47" s="4" t="str">
        <f t="shared" si="310"/>
        <v/>
      </c>
      <c r="K1747" t="str">
        <f t="shared" si="311"/>
        <v/>
      </c>
      <c r="L1747" t="str">
        <f t="shared" si="313"/>
        <v/>
      </c>
      <c r="M1747">
        <f t="shared" si="315"/>
        <v>5</v>
      </c>
      <c r="N1747">
        <f>ROW()</f>
        <v>1747</v>
      </c>
      <c r="O1747" t="str">
        <f t="shared" si="314"/>
        <v/>
      </c>
      <c r="R1747" t="str">
        <f t="shared" si="316"/>
        <v/>
      </c>
      <c r="S1747" t="str">
        <f t="shared" si="317"/>
        <v/>
      </c>
      <c r="T1747" t="str">
        <f t="shared" si="318"/>
        <v/>
      </c>
    </row>
    <row r="1748" spans="1:20" x14ac:dyDescent="0.2">
      <c r="A1748" t="str">
        <f>IF( T('טבלת האלפון'!A1748)="","",SUBSTITUTE(SUBSTITUTE('טבלת האלפון'!A1748," ",""),"'",""))</f>
        <v/>
      </c>
      <c r="B1748" s="11" t="str">
        <f>IF('טבלת האלפון'!H1748&gt;1,VALUE(SUBSTITUTE('טבלת האלפון'!H1748,"טל/פקס 0","")),"")</f>
        <v/>
      </c>
      <c r="C1748" t="str">
        <f>IF('טבלת האלפון'!I1748&gt;1,'טבלת האלפון'!I1748,"")</f>
        <v/>
      </c>
      <c r="D1748" t="str">
        <f>IF('טבלת האלפון'!J1748&gt;1,'טבלת האלפון'!J1748,"")</f>
        <v/>
      </c>
      <c r="E1748" t="str">
        <f t="shared" si="308"/>
        <v/>
      </c>
      <c r="F1748" t="str">
        <f t="shared" si="309"/>
        <v/>
      </c>
      <c r="G1748" t="str">
        <f t="shared" si="312"/>
        <v/>
      </c>
      <c r="H1748" s="16" t="str">
        <f>IF(J1748=2,"יש שני שמות עם אותו זיהוי, המערכת תשמיע את שניהם כעת,"&amp;'טבלת האלפון'!A1748&amp;","&amp;'טבלת האלפון'!B1748&amp;",ו"&amp;'טבלת האלפון'!C1748&amp;","&amp;IF(COUNT(B1748:D1748)=3,"יש שלוש מספרים, המספר הראשון הוא .d-0"&amp;B1748&amp;".t-המספר השני הוא .d-0"&amp;C1748&amp;".t-המספר השלישי הוא .d-0"&amp;D1748,IF(COUNT(B1748:D1748)=2,"יש שתי מספרים, המספר הראשון הוא .d-0"&amp;IF(B1748="",C1748,B1748)&amp;".t-המספר השני הוא .d-0"&amp;IF(D1748="",C1748,D1748),"המספר הוא.d-0"&amp;B1748&amp;C1748&amp;D1748))&amp;",.t-וכן,"&amp;INDEX('טבלת האלפון'!A:A,L1748)&amp;","&amp;INDEX('טבלת האלפון'!B:B,L1748)&amp;",ו"&amp;INDEX('טבלת האלפון'!C:C,L1748)&amp;","&amp;IF(COUNT(R1748:T1748)=3,"יש שלוש מספרים, המספר הראשון הוא .d-0"&amp;R1748&amp;".t-המספר השני הוא .d-0"&amp;S1748&amp;".t-המספר השלישי הוא .d-0"&amp;T1748,IF(COUNT(R1748:T1748)=2,"יש שתי מספרים, המספר הראשון הוא .d-0"&amp;IF(R1748="",S1748,R1748)&amp;".t-המספר השני הוא .d-0"&amp;IF(T1748="",S1748,T1748),"המספר הוא.d-0"&amp;R1748&amp;S1748&amp;T1748)),"")</f>
        <v/>
      </c>
      <c r="I17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האלפון'!A1748&amp;'טבלת האלפון'!B1748,"'",""),"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48" s="4" t="str">
        <f t="shared" si="310"/>
        <v/>
      </c>
      <c r="K1748" t="str">
        <f t="shared" si="311"/>
        <v/>
      </c>
      <c r="L1748" t="str">
        <f t="shared" si="313"/>
        <v/>
      </c>
      <c r="M1748">
        <f t="shared" si="315"/>
        <v>5</v>
      </c>
      <c r="N1748">
        <f>ROW()</f>
        <v>1748</v>
      </c>
      <c r="O1748" t="str">
        <f t="shared" si="314"/>
        <v/>
      </c>
      <c r="R1748" t="str">
        <f t="shared" si="316"/>
        <v/>
      </c>
      <c r="S1748" t="str">
        <f t="shared" si="317"/>
        <v/>
      </c>
      <c r="T1748" t="str">
        <f t="shared" si="318"/>
        <v/>
      </c>
    </row>
    <row r="1749" spans="1:20" x14ac:dyDescent="0.2">
      <c r="A1749" t="str">
        <f>IF( T('טבלת האלפון'!A1749)="","",SUBSTITUTE(SUBSTITUTE('טבלת האלפון'!A1749," ",""),"'",""))</f>
        <v/>
      </c>
      <c r="B1749" s="11" t="str">
        <f>IF('טבלת האלפון'!H1749&gt;1,VALUE(SUBSTITUTE('טבלת האלפון'!H1749,"טל/פקס 0","")),"")</f>
        <v/>
      </c>
      <c r="C1749" t="str">
        <f>IF('טבלת האלפון'!I1749&gt;1,'טבלת האלפון'!I1749,"")</f>
        <v/>
      </c>
      <c r="D1749" t="str">
        <f>IF('טבלת האלפון'!J1749&gt;1,'טבלת האלפון'!J1749,"")</f>
        <v/>
      </c>
      <c r="E1749" t="str">
        <f t="shared" si="308"/>
        <v/>
      </c>
      <c r="F1749" t="str">
        <f t="shared" si="309"/>
        <v/>
      </c>
      <c r="G1749" t="str">
        <f t="shared" si="312"/>
        <v/>
      </c>
      <c r="H1749" s="16" t="str">
        <f>IF(J1749=2,"יש שני שמות עם אותו זיהוי, המערכת תשמיע את שניהם כעת,"&amp;'טבלת האלפון'!A1749&amp;","&amp;'טבלת האלפון'!B1749&amp;",ו"&amp;'טבלת האלפון'!C1749&amp;","&amp;IF(COUNT(B1749:D1749)=3,"יש שלוש מספרים, המספר הראשון הוא .d-0"&amp;B1749&amp;".t-המספר השני הוא .d-0"&amp;C1749&amp;".t-המספר השלישי הוא .d-0"&amp;D1749,IF(COUNT(B1749:D1749)=2,"יש שתי מספרים, המספר הראשון הוא .d-0"&amp;IF(B1749="",C1749,B1749)&amp;".t-המספר השני הוא .d-0"&amp;IF(D1749="",C1749,D1749),"המספר הוא.d-0"&amp;B1749&amp;C1749&amp;D1749))&amp;",.t-וכן,"&amp;INDEX('טבלת האלפון'!A:A,L1749)&amp;","&amp;INDEX('טבלת האלפון'!B:B,L1749)&amp;",ו"&amp;INDEX('טבלת האלפון'!C:C,L1749)&amp;","&amp;IF(COUNT(R1749:T1749)=3,"יש שלוש מספרים, המספר הראשון הוא .d-0"&amp;R1749&amp;".t-המספר השני הוא .d-0"&amp;S1749&amp;".t-המספר השלישי הוא .d-0"&amp;T1749,IF(COUNT(R1749:T1749)=2,"יש שתי מספרים, המספר הראשון הוא .d-0"&amp;IF(R1749="",S1749,R1749)&amp;".t-המספר השני הוא .d-0"&amp;IF(T1749="",S1749,T1749),"המספר הוא.d-0"&amp;R1749&amp;S1749&amp;T1749)),"")</f>
        <v/>
      </c>
      <c r="I17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האלפון'!A1749&amp;'טבלת האלפון'!B1749,"'",""),"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49" s="4" t="str">
        <f t="shared" si="310"/>
        <v/>
      </c>
      <c r="K1749" t="str">
        <f t="shared" si="311"/>
        <v/>
      </c>
      <c r="L1749" t="str">
        <f t="shared" si="313"/>
        <v/>
      </c>
      <c r="M1749">
        <f t="shared" si="315"/>
        <v>5</v>
      </c>
      <c r="N1749">
        <f>ROW()</f>
        <v>1749</v>
      </c>
      <c r="O1749" t="str">
        <f t="shared" si="314"/>
        <v/>
      </c>
      <c r="R1749" t="str">
        <f t="shared" si="316"/>
        <v/>
      </c>
      <c r="S1749" t="str">
        <f t="shared" si="317"/>
        <v/>
      </c>
      <c r="T1749" t="str">
        <f t="shared" si="318"/>
        <v/>
      </c>
    </row>
    <row r="1750" spans="1:20" x14ac:dyDescent="0.2">
      <c r="A1750" t="str">
        <f>IF( T('טבלת האלפון'!A1750)="","",SUBSTITUTE(SUBSTITUTE('טבלת האלפון'!A1750," ",""),"'",""))</f>
        <v/>
      </c>
      <c r="B1750" s="11" t="str">
        <f>IF('טבלת האלפון'!H1750&gt;1,VALUE(SUBSTITUTE('טבלת האלפון'!H1750,"טל/פקס 0","")),"")</f>
        <v/>
      </c>
      <c r="C1750" t="str">
        <f>IF('טבלת האלפון'!I1750&gt;1,'טבלת האלפון'!I1750,"")</f>
        <v/>
      </c>
      <c r="D1750" t="str">
        <f>IF('טבלת האלפון'!J1750&gt;1,'טבלת האלפון'!J1750,"")</f>
        <v/>
      </c>
      <c r="E1750" t="str">
        <f t="shared" si="308"/>
        <v/>
      </c>
      <c r="F1750" t="str">
        <f t="shared" si="309"/>
        <v/>
      </c>
      <c r="G1750" t="str">
        <f t="shared" si="312"/>
        <v/>
      </c>
      <c r="H1750" s="16" t="str">
        <f>IF(J1750=2,"יש שני שמות עם אותו זיהוי, המערכת תשמיע את שניהם כעת,"&amp;'טבלת האלפון'!A1750&amp;","&amp;'טבלת האלפון'!B1750&amp;",ו"&amp;'טבלת האלפון'!C1750&amp;","&amp;IF(COUNT(B1750:D1750)=3,"יש שלוש מספרים, המספר הראשון הוא .d-0"&amp;B1750&amp;".t-המספר השני הוא .d-0"&amp;C1750&amp;".t-המספר השלישי הוא .d-0"&amp;D1750,IF(COUNT(B1750:D1750)=2,"יש שתי מספרים, המספר הראשון הוא .d-0"&amp;IF(B1750="",C1750,B1750)&amp;".t-המספר השני הוא .d-0"&amp;IF(D1750="",C1750,D1750),"המספר הוא.d-0"&amp;B1750&amp;C1750&amp;D1750))&amp;",.t-וכן,"&amp;INDEX('טבלת האלפון'!A:A,L1750)&amp;","&amp;INDEX('טבלת האלפון'!B:B,L1750)&amp;",ו"&amp;INDEX('טבלת האלפון'!C:C,L1750)&amp;","&amp;IF(COUNT(R1750:T1750)=3,"יש שלוש מספרים, המספר הראשון הוא .d-0"&amp;R1750&amp;".t-המספר השני הוא .d-0"&amp;S1750&amp;".t-המספר השלישי הוא .d-0"&amp;T1750,IF(COUNT(R1750:T1750)=2,"יש שתי מספרים, המספר הראשון הוא .d-0"&amp;IF(R1750="",S1750,R1750)&amp;".t-המספר השני הוא .d-0"&amp;IF(T1750="",S1750,T1750),"המספר הוא.d-0"&amp;R1750&amp;S1750&amp;T1750)),"")</f>
        <v/>
      </c>
      <c r="I17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האלפון'!A1750&amp;'טבלת האלפון'!B1750,"'",""),"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50" s="4" t="str">
        <f t="shared" si="310"/>
        <v/>
      </c>
      <c r="K1750" t="str">
        <f t="shared" si="311"/>
        <v/>
      </c>
      <c r="L1750" t="str">
        <f t="shared" si="313"/>
        <v/>
      </c>
      <c r="M1750">
        <f t="shared" si="315"/>
        <v>5</v>
      </c>
      <c r="N1750">
        <f>ROW()</f>
        <v>1750</v>
      </c>
      <c r="O1750" t="str">
        <f t="shared" si="314"/>
        <v/>
      </c>
      <c r="R1750" t="str">
        <f t="shared" si="316"/>
        <v/>
      </c>
      <c r="S1750" t="str">
        <f t="shared" si="317"/>
        <v/>
      </c>
      <c r="T1750" t="str">
        <f t="shared" si="318"/>
        <v/>
      </c>
    </row>
    <row r="1751" spans="1:20" x14ac:dyDescent="0.2">
      <c r="A1751" t="str">
        <f>IF( T('טבלת האלפון'!A1751)="","",SUBSTITUTE(SUBSTITUTE('טבלת האלפון'!A1751," ",""),"'",""))</f>
        <v/>
      </c>
      <c r="B1751" s="11" t="str">
        <f>IF('טבלת האלפון'!H1751&gt;1,VALUE(SUBSTITUTE('טבלת האלפון'!H1751,"טל/פקס 0","")),"")</f>
        <v/>
      </c>
      <c r="C1751" t="str">
        <f>IF('טבלת האלפון'!I1751&gt;1,'טבלת האלפון'!I1751,"")</f>
        <v/>
      </c>
      <c r="D1751" t="str">
        <f>IF('טבלת האלפון'!J1751&gt;1,'טבלת האלפון'!J1751,"")</f>
        <v/>
      </c>
      <c r="E1751" t="str">
        <f t="shared" si="308"/>
        <v/>
      </c>
      <c r="F1751" t="str">
        <f t="shared" si="309"/>
        <v/>
      </c>
      <c r="G1751" t="str">
        <f t="shared" si="312"/>
        <v/>
      </c>
      <c r="H1751" s="16" t="str">
        <f>IF(J1751=2,"יש שני שמות עם אותו זיהוי, המערכת תשמיע את שניהם כעת,"&amp;'טבלת האלפון'!A1751&amp;","&amp;'טבלת האלפון'!B1751&amp;",ו"&amp;'טבלת האלפון'!C1751&amp;","&amp;IF(COUNT(B1751:D1751)=3,"יש שלוש מספרים, המספר הראשון הוא .d-0"&amp;B1751&amp;".t-המספר השני הוא .d-0"&amp;C1751&amp;".t-המספר השלישי הוא .d-0"&amp;D1751,IF(COUNT(B1751:D1751)=2,"יש שתי מספרים, המספר הראשון הוא .d-0"&amp;IF(B1751="",C1751,B1751)&amp;".t-המספר השני הוא .d-0"&amp;IF(D1751="",C1751,D1751),"המספר הוא.d-0"&amp;B1751&amp;C1751&amp;D1751))&amp;",.t-וכן,"&amp;INDEX('טבלת האלפון'!A:A,L1751)&amp;","&amp;INDEX('טבלת האלפון'!B:B,L1751)&amp;",ו"&amp;INDEX('טבלת האלפון'!C:C,L1751)&amp;","&amp;IF(COUNT(R1751:T1751)=3,"יש שלוש מספרים, המספר הראשון הוא .d-0"&amp;R1751&amp;".t-המספר השני הוא .d-0"&amp;S1751&amp;".t-המספר השלישי הוא .d-0"&amp;T1751,IF(COUNT(R1751:T1751)=2,"יש שתי מספרים, המספר הראשון הוא .d-0"&amp;IF(R1751="",S1751,R1751)&amp;".t-המספר השני הוא .d-0"&amp;IF(T1751="",S1751,T1751),"המספר הוא.d-0"&amp;R1751&amp;S1751&amp;T1751)),"")</f>
        <v/>
      </c>
      <c r="I17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האלפון'!A1751&amp;'טבלת האלפון'!B1751,"'",""),"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51" s="4" t="str">
        <f t="shared" si="310"/>
        <v/>
      </c>
      <c r="K1751" t="str">
        <f t="shared" si="311"/>
        <v/>
      </c>
      <c r="L1751" t="str">
        <f t="shared" si="313"/>
        <v/>
      </c>
      <c r="M1751">
        <f t="shared" si="315"/>
        <v>5</v>
      </c>
      <c r="N1751">
        <f>ROW()</f>
        <v>1751</v>
      </c>
      <c r="O1751" t="str">
        <f t="shared" si="314"/>
        <v/>
      </c>
      <c r="R1751" t="str">
        <f t="shared" si="316"/>
        <v/>
      </c>
      <c r="S1751" t="str">
        <f t="shared" si="317"/>
        <v/>
      </c>
      <c r="T1751" t="str">
        <f t="shared" si="318"/>
        <v/>
      </c>
    </row>
    <row r="1752" spans="1:20" x14ac:dyDescent="0.2">
      <c r="A1752" t="str">
        <f>IF( T('טבלת האלפון'!A1752)="","",SUBSTITUTE(SUBSTITUTE('טבלת האלפון'!A1752," ",""),"'",""))</f>
        <v/>
      </c>
      <c r="B1752" s="11" t="str">
        <f>IF('טבלת האלפון'!H1752&gt;1,VALUE(SUBSTITUTE('טבלת האלפון'!H1752,"טל/פקס 0","")),"")</f>
        <v/>
      </c>
      <c r="C1752" t="str">
        <f>IF('טבלת האלפון'!I1752&gt;1,'טבלת האלפון'!I1752,"")</f>
        <v/>
      </c>
      <c r="D1752" t="str">
        <f>IF('טבלת האלפון'!J1752&gt;1,'טבלת האלפון'!J1752,"")</f>
        <v/>
      </c>
      <c r="E1752" t="str">
        <f t="shared" si="308"/>
        <v/>
      </c>
      <c r="F1752" t="str">
        <f t="shared" si="309"/>
        <v/>
      </c>
      <c r="G1752" t="str">
        <f t="shared" si="312"/>
        <v/>
      </c>
      <c r="H1752" s="16" t="str">
        <f>IF(J1752=2,"יש שני שמות עם אותו זיהוי, המערכת תשמיע את שניהם כעת,"&amp;'טבלת האלפון'!A1752&amp;","&amp;'טבלת האלפון'!B1752&amp;",ו"&amp;'טבלת האלפון'!C1752&amp;","&amp;IF(COUNT(B1752:D1752)=3,"יש שלוש מספרים, המספר הראשון הוא .d-0"&amp;B1752&amp;".t-המספר השני הוא .d-0"&amp;C1752&amp;".t-המספר השלישי הוא .d-0"&amp;D1752,IF(COUNT(B1752:D1752)=2,"יש שתי מספרים, המספר הראשון הוא .d-0"&amp;IF(B1752="",C1752,B1752)&amp;".t-המספר השני הוא .d-0"&amp;IF(D1752="",C1752,D1752),"המספר הוא.d-0"&amp;B1752&amp;C1752&amp;D1752))&amp;",.t-וכן,"&amp;INDEX('טבלת האלפון'!A:A,L1752)&amp;","&amp;INDEX('טבלת האלפון'!B:B,L1752)&amp;",ו"&amp;INDEX('טבלת האלפון'!C:C,L1752)&amp;","&amp;IF(COUNT(R1752:T1752)=3,"יש שלוש מספרים, המספר הראשון הוא .d-0"&amp;R1752&amp;".t-המספר השני הוא .d-0"&amp;S1752&amp;".t-המספר השלישי הוא .d-0"&amp;T1752,IF(COUNT(R1752:T1752)=2,"יש שתי מספרים, המספר הראשון הוא .d-0"&amp;IF(R1752="",S1752,R1752)&amp;".t-המספר השני הוא .d-0"&amp;IF(T1752="",S1752,T1752),"המספר הוא.d-0"&amp;R1752&amp;S1752&amp;T1752)),"")</f>
        <v/>
      </c>
      <c r="I17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האלפון'!A1752&amp;'טבלת האלפון'!B1752,"'",""),"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52" s="4" t="str">
        <f t="shared" si="310"/>
        <v/>
      </c>
      <c r="K1752" t="str">
        <f t="shared" si="311"/>
        <v/>
      </c>
      <c r="L1752" t="str">
        <f t="shared" si="313"/>
        <v/>
      </c>
      <c r="M1752">
        <f t="shared" si="315"/>
        <v>5</v>
      </c>
      <c r="N1752">
        <f>ROW()</f>
        <v>1752</v>
      </c>
      <c r="O1752" t="str">
        <f t="shared" si="314"/>
        <v/>
      </c>
      <c r="R1752" t="str">
        <f t="shared" si="316"/>
        <v/>
      </c>
      <c r="S1752" t="str">
        <f t="shared" si="317"/>
        <v/>
      </c>
      <c r="T1752" t="str">
        <f t="shared" si="318"/>
        <v/>
      </c>
    </row>
    <row r="1753" spans="1:20" x14ac:dyDescent="0.2">
      <c r="A1753" t="str">
        <f>IF( T('טבלת האלפון'!A1753)="","",SUBSTITUTE(SUBSTITUTE('טבלת האלפון'!A1753," ",""),"'",""))</f>
        <v/>
      </c>
      <c r="B1753" s="11" t="str">
        <f>IF('טבלת האלפון'!H1753&gt;1,VALUE(SUBSTITUTE('טבלת האלפון'!H1753,"טל/פקס 0","")),"")</f>
        <v/>
      </c>
      <c r="C1753" t="str">
        <f>IF('טבלת האלפון'!I1753&gt;1,'טבלת האלפון'!I1753,"")</f>
        <v/>
      </c>
      <c r="D1753" t="str">
        <f>IF('טבלת האלפון'!J1753&gt;1,'טבלת האלפון'!J1753,"")</f>
        <v/>
      </c>
      <c r="E1753" t="str">
        <f t="shared" si="308"/>
        <v/>
      </c>
      <c r="F1753" t="str">
        <f t="shared" si="309"/>
        <v/>
      </c>
      <c r="G1753" t="str">
        <f t="shared" si="312"/>
        <v/>
      </c>
      <c r="H1753" s="16" t="str">
        <f>IF(J1753=2,"יש שני שמות עם אותו זיהוי, המערכת תשמיע את שניהם כעת,"&amp;'טבלת האלפון'!A1753&amp;","&amp;'טבלת האלפון'!B1753&amp;",ו"&amp;'טבלת האלפון'!C1753&amp;","&amp;IF(COUNT(B1753:D1753)=3,"יש שלוש מספרים, המספר הראשון הוא .d-0"&amp;B1753&amp;".t-המספר השני הוא .d-0"&amp;C1753&amp;".t-המספר השלישי הוא .d-0"&amp;D1753,IF(COUNT(B1753:D1753)=2,"יש שתי מספרים, המספר הראשון הוא .d-0"&amp;IF(B1753="",C1753,B1753)&amp;".t-המספר השני הוא .d-0"&amp;IF(D1753="",C1753,D1753),"המספר הוא.d-0"&amp;B1753&amp;C1753&amp;D1753))&amp;",.t-וכן,"&amp;INDEX('טבלת האלפון'!A:A,L1753)&amp;","&amp;INDEX('טבלת האלפון'!B:B,L1753)&amp;",ו"&amp;INDEX('טבלת האלפון'!C:C,L1753)&amp;","&amp;IF(COUNT(R1753:T1753)=3,"יש שלוש מספרים, המספר הראשון הוא .d-0"&amp;R1753&amp;".t-המספר השני הוא .d-0"&amp;S1753&amp;".t-המספר השלישי הוא .d-0"&amp;T1753,IF(COUNT(R1753:T1753)=2,"יש שתי מספרים, המספר הראשון הוא .d-0"&amp;IF(R1753="",S1753,R1753)&amp;".t-המספר השני הוא .d-0"&amp;IF(T1753="",S1753,T1753),"המספר הוא.d-0"&amp;R1753&amp;S1753&amp;T1753)),"")</f>
        <v/>
      </c>
      <c r="I17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האלפון'!A1753&amp;'טבלת האלפון'!B1753,"'",""),"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53" s="4" t="str">
        <f t="shared" si="310"/>
        <v/>
      </c>
      <c r="K1753" t="str">
        <f t="shared" si="311"/>
        <v/>
      </c>
      <c r="L1753" t="str">
        <f t="shared" si="313"/>
        <v/>
      </c>
      <c r="M1753">
        <f t="shared" si="315"/>
        <v>5</v>
      </c>
      <c r="N1753">
        <f>ROW()</f>
        <v>1753</v>
      </c>
      <c r="O1753" t="str">
        <f t="shared" si="314"/>
        <v/>
      </c>
      <c r="R1753" t="str">
        <f t="shared" si="316"/>
        <v/>
      </c>
      <c r="S1753" t="str">
        <f t="shared" si="317"/>
        <v/>
      </c>
      <c r="T1753" t="str">
        <f t="shared" si="318"/>
        <v/>
      </c>
    </row>
    <row r="1754" spans="1:20" x14ac:dyDescent="0.2">
      <c r="A1754" t="str">
        <f>IF( T('טבלת האלפון'!A1754)="","",SUBSTITUTE(SUBSTITUTE('טבלת האלפון'!A1754," ",""),"'",""))</f>
        <v/>
      </c>
      <c r="B1754" s="11" t="str">
        <f>IF('טבלת האלפון'!H1754&gt;1,VALUE(SUBSTITUTE('טבלת האלפון'!H1754,"טל/פקס 0","")),"")</f>
        <v/>
      </c>
      <c r="C1754" t="str">
        <f>IF('טבלת האלפון'!I1754&gt;1,'טבלת האלפון'!I1754,"")</f>
        <v/>
      </c>
      <c r="D1754" t="str">
        <f>IF('טבלת האלפון'!J1754&gt;1,'טבלת האלפון'!J1754,"")</f>
        <v/>
      </c>
      <c r="E1754" t="str">
        <f t="shared" si="308"/>
        <v/>
      </c>
      <c r="F1754" t="str">
        <f t="shared" si="309"/>
        <v/>
      </c>
      <c r="G1754" t="str">
        <f t="shared" si="312"/>
        <v/>
      </c>
      <c r="H1754" s="16" t="str">
        <f>IF(J1754=2,"יש שני שמות עם אותו זיהוי, המערכת תשמיע את שניהם כעת,"&amp;'טבלת האלפון'!A1754&amp;","&amp;'טבלת האלפון'!B1754&amp;",ו"&amp;'טבלת האלפון'!C1754&amp;","&amp;IF(COUNT(B1754:D1754)=3,"יש שלוש מספרים, המספר הראשון הוא .d-0"&amp;B1754&amp;".t-המספר השני הוא .d-0"&amp;C1754&amp;".t-המספר השלישי הוא .d-0"&amp;D1754,IF(COUNT(B1754:D1754)=2,"יש שתי מספרים, המספר הראשון הוא .d-0"&amp;IF(B1754="",C1754,B1754)&amp;".t-המספר השני הוא .d-0"&amp;IF(D1754="",C1754,D1754),"המספר הוא.d-0"&amp;B1754&amp;C1754&amp;D1754))&amp;",.t-וכן,"&amp;INDEX('טבלת האלפון'!A:A,L1754)&amp;","&amp;INDEX('טבלת האלפון'!B:B,L1754)&amp;",ו"&amp;INDEX('טבלת האלפון'!C:C,L1754)&amp;","&amp;IF(COUNT(R1754:T1754)=3,"יש שלוש מספרים, המספר הראשון הוא .d-0"&amp;R1754&amp;".t-המספר השני הוא .d-0"&amp;S1754&amp;".t-המספר השלישי הוא .d-0"&amp;T1754,IF(COUNT(R1754:T1754)=2,"יש שתי מספרים, המספר הראשון הוא .d-0"&amp;IF(R1754="",S1754,R1754)&amp;".t-המספר השני הוא .d-0"&amp;IF(T1754="",S1754,T1754),"המספר הוא.d-0"&amp;R1754&amp;S1754&amp;T1754)),"")</f>
        <v/>
      </c>
      <c r="I17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האלפון'!A1754&amp;'טבלת האלפון'!B1754,"'",""),"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54" s="4" t="str">
        <f t="shared" si="310"/>
        <v/>
      </c>
      <c r="K1754" t="str">
        <f t="shared" si="311"/>
        <v/>
      </c>
      <c r="L1754" t="str">
        <f t="shared" si="313"/>
        <v/>
      </c>
      <c r="M1754">
        <f t="shared" si="315"/>
        <v>5</v>
      </c>
      <c r="N1754">
        <f>ROW()</f>
        <v>1754</v>
      </c>
      <c r="O1754" t="str">
        <f t="shared" si="314"/>
        <v/>
      </c>
      <c r="R1754" t="str">
        <f t="shared" si="316"/>
        <v/>
      </c>
      <c r="S1754" t="str">
        <f t="shared" si="317"/>
        <v/>
      </c>
      <c r="T1754" t="str">
        <f t="shared" si="318"/>
        <v/>
      </c>
    </row>
    <row r="1755" spans="1:20" x14ac:dyDescent="0.2">
      <c r="A1755" t="str">
        <f>IF( T('טבלת האלפון'!A1755)="","",SUBSTITUTE(SUBSTITUTE('טבלת האלפון'!A1755," ",""),"'",""))</f>
        <v/>
      </c>
      <c r="B1755" s="11" t="str">
        <f>IF('טבלת האלפון'!H1755&gt;1,VALUE(SUBSTITUTE('טבלת האלפון'!H1755,"טל/פקס 0","")),"")</f>
        <v/>
      </c>
      <c r="C1755" t="str">
        <f>IF('טבלת האלפון'!I1755&gt;1,'טבלת האלפון'!I1755,"")</f>
        <v/>
      </c>
      <c r="D1755" t="str">
        <f>IF('טבלת האלפון'!J1755&gt;1,'טבלת האלפון'!J1755,"")</f>
        <v/>
      </c>
      <c r="E1755" t="str">
        <f t="shared" si="308"/>
        <v/>
      </c>
      <c r="F1755" t="str">
        <f t="shared" si="309"/>
        <v/>
      </c>
      <c r="G1755" t="str">
        <f t="shared" si="312"/>
        <v/>
      </c>
      <c r="H1755" s="16" t="str">
        <f>IF(J1755=2,"יש שני שמות עם אותו זיהוי, המערכת תשמיע את שניהם כעת,"&amp;'טבלת האלפון'!A1755&amp;","&amp;'טבלת האלפון'!B1755&amp;",ו"&amp;'טבלת האלפון'!C1755&amp;","&amp;IF(COUNT(B1755:D1755)=3,"יש שלוש מספרים, המספר הראשון הוא .d-0"&amp;B1755&amp;".t-המספר השני הוא .d-0"&amp;C1755&amp;".t-המספר השלישי הוא .d-0"&amp;D1755,IF(COUNT(B1755:D1755)=2,"יש שתי מספרים, המספר הראשון הוא .d-0"&amp;IF(B1755="",C1755,B1755)&amp;".t-המספר השני הוא .d-0"&amp;IF(D1755="",C1755,D1755),"המספר הוא.d-0"&amp;B1755&amp;C1755&amp;D1755))&amp;",.t-וכן,"&amp;INDEX('טבלת האלפון'!A:A,L1755)&amp;","&amp;INDEX('טבלת האלפון'!B:B,L1755)&amp;",ו"&amp;INDEX('טבלת האלפון'!C:C,L1755)&amp;","&amp;IF(COUNT(R1755:T1755)=3,"יש שלוש מספרים, המספר הראשון הוא .d-0"&amp;R1755&amp;".t-המספר השני הוא .d-0"&amp;S1755&amp;".t-המספר השלישי הוא .d-0"&amp;T1755,IF(COUNT(R1755:T1755)=2,"יש שתי מספרים, המספר הראשון הוא .d-0"&amp;IF(R1755="",S1755,R1755)&amp;".t-המספר השני הוא .d-0"&amp;IF(T1755="",S1755,T1755),"המספר הוא.d-0"&amp;R1755&amp;S1755&amp;T1755)),"")</f>
        <v/>
      </c>
      <c r="I17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האלפון'!A1755&amp;'טבלת האלפון'!B1755,"'",""),"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55" s="4" t="str">
        <f t="shared" si="310"/>
        <v/>
      </c>
      <c r="K1755" t="str">
        <f t="shared" si="311"/>
        <v/>
      </c>
      <c r="L1755" t="str">
        <f t="shared" si="313"/>
        <v/>
      </c>
      <c r="M1755">
        <f t="shared" si="315"/>
        <v>5</v>
      </c>
      <c r="N1755">
        <f>ROW()</f>
        <v>1755</v>
      </c>
      <c r="O1755" t="str">
        <f t="shared" si="314"/>
        <v/>
      </c>
      <c r="R1755" t="str">
        <f t="shared" si="316"/>
        <v/>
      </c>
      <c r="S1755" t="str">
        <f t="shared" si="317"/>
        <v/>
      </c>
      <c r="T1755" t="str">
        <f t="shared" si="318"/>
        <v/>
      </c>
    </row>
    <row r="1756" spans="1:20" x14ac:dyDescent="0.2">
      <c r="A1756" t="str">
        <f>IF( T('טבלת האלפון'!A1756)="","",SUBSTITUTE(SUBSTITUTE('טבלת האלפון'!A1756," ",""),"'",""))</f>
        <v/>
      </c>
      <c r="B1756" s="11" t="str">
        <f>IF('טבלת האלפון'!H1756&gt;1,VALUE(SUBSTITUTE('טבלת האלפון'!H1756,"טל/פקס 0","")),"")</f>
        <v/>
      </c>
      <c r="C1756" t="str">
        <f>IF('טבלת האלפון'!I1756&gt;1,'טבלת האלפון'!I1756,"")</f>
        <v/>
      </c>
      <c r="D1756" t="str">
        <f>IF('טבלת האלפון'!J1756&gt;1,'טבלת האלפון'!J1756,"")</f>
        <v/>
      </c>
      <c r="E1756" t="str">
        <f t="shared" si="308"/>
        <v/>
      </c>
      <c r="F1756" t="str">
        <f t="shared" si="309"/>
        <v/>
      </c>
      <c r="G1756" t="str">
        <f t="shared" si="312"/>
        <v/>
      </c>
      <c r="H1756" s="16" t="str">
        <f>IF(J1756=2,"יש שני שמות עם אותו זיהוי, המערכת תשמיע את שניהם כעת,"&amp;'טבלת האלפון'!A1756&amp;","&amp;'טבלת האלפון'!B1756&amp;",ו"&amp;'טבלת האלפון'!C1756&amp;","&amp;IF(COUNT(B1756:D1756)=3,"יש שלוש מספרים, המספר הראשון הוא .d-0"&amp;B1756&amp;".t-המספר השני הוא .d-0"&amp;C1756&amp;".t-המספר השלישי הוא .d-0"&amp;D1756,IF(COUNT(B1756:D1756)=2,"יש שתי מספרים, המספר הראשון הוא .d-0"&amp;IF(B1756="",C1756,B1756)&amp;".t-המספר השני הוא .d-0"&amp;IF(D1756="",C1756,D1756),"המספר הוא.d-0"&amp;B1756&amp;C1756&amp;D1756))&amp;",.t-וכן,"&amp;INDEX('טבלת האלפון'!A:A,L1756)&amp;","&amp;INDEX('טבלת האלפון'!B:B,L1756)&amp;",ו"&amp;INDEX('טבלת האלפון'!C:C,L1756)&amp;","&amp;IF(COUNT(R1756:T1756)=3,"יש שלוש מספרים, המספר הראשון הוא .d-0"&amp;R1756&amp;".t-המספר השני הוא .d-0"&amp;S1756&amp;".t-המספר השלישי הוא .d-0"&amp;T1756,IF(COUNT(R1756:T1756)=2,"יש שתי מספרים, המספר הראשון הוא .d-0"&amp;IF(R1756="",S1756,R1756)&amp;".t-המספר השני הוא .d-0"&amp;IF(T1756="",S1756,T1756),"המספר הוא.d-0"&amp;R1756&amp;S1756&amp;T1756)),"")</f>
        <v/>
      </c>
      <c r="I17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האלפון'!A1756&amp;'טבלת האלפון'!B1756,"'",""),"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56" s="4" t="str">
        <f t="shared" si="310"/>
        <v/>
      </c>
      <c r="K1756" t="str">
        <f t="shared" si="311"/>
        <v/>
      </c>
      <c r="L1756" t="str">
        <f t="shared" si="313"/>
        <v/>
      </c>
      <c r="M1756">
        <f t="shared" si="315"/>
        <v>5</v>
      </c>
      <c r="N1756">
        <f>ROW()</f>
        <v>1756</v>
      </c>
      <c r="O1756" t="str">
        <f t="shared" si="314"/>
        <v/>
      </c>
      <c r="R1756" t="str">
        <f t="shared" si="316"/>
        <v/>
      </c>
      <c r="S1756" t="str">
        <f t="shared" si="317"/>
        <v/>
      </c>
      <c r="T1756" t="str">
        <f t="shared" si="318"/>
        <v/>
      </c>
    </row>
    <row r="1757" spans="1:20" x14ac:dyDescent="0.2">
      <c r="A1757" t="str">
        <f>IF( T('טבלת האלפון'!A1757)="","",SUBSTITUTE(SUBSTITUTE('טבלת האלפון'!A1757," ",""),"'",""))</f>
        <v/>
      </c>
      <c r="B1757" s="11" t="str">
        <f>IF('טבלת האלפון'!H1757&gt;1,VALUE(SUBSTITUTE('טבלת האלפון'!H1757,"טל/פקס 0","")),"")</f>
        <v/>
      </c>
      <c r="C1757" t="str">
        <f>IF('טבלת האלפון'!I1757&gt;1,'טבלת האלפון'!I1757,"")</f>
        <v/>
      </c>
      <c r="D1757" t="str">
        <f>IF('טבלת האלפון'!J1757&gt;1,'טבלת האלפון'!J1757,"")</f>
        <v/>
      </c>
      <c r="E1757" t="str">
        <f t="shared" si="308"/>
        <v/>
      </c>
      <c r="F1757" t="str">
        <f t="shared" si="309"/>
        <v/>
      </c>
      <c r="G1757" t="str">
        <f t="shared" si="312"/>
        <v/>
      </c>
      <c r="H1757" s="16" t="str">
        <f>IF(J1757=2,"יש שני שמות עם אותו זיהוי, המערכת תשמיע את שניהם כעת,"&amp;'טבלת האלפון'!A1757&amp;","&amp;'טבלת האלפון'!B1757&amp;",ו"&amp;'טבלת האלפון'!C1757&amp;","&amp;IF(COUNT(B1757:D1757)=3,"יש שלוש מספרים, המספר הראשון הוא .d-0"&amp;B1757&amp;".t-המספר השני הוא .d-0"&amp;C1757&amp;".t-המספר השלישי הוא .d-0"&amp;D1757,IF(COUNT(B1757:D1757)=2,"יש שתי מספרים, המספר הראשון הוא .d-0"&amp;IF(B1757="",C1757,B1757)&amp;".t-המספר השני הוא .d-0"&amp;IF(D1757="",C1757,D1757),"המספר הוא.d-0"&amp;B1757&amp;C1757&amp;D1757))&amp;",.t-וכן,"&amp;INDEX('טבלת האלפון'!A:A,L1757)&amp;","&amp;INDEX('טבלת האלפון'!B:B,L1757)&amp;",ו"&amp;INDEX('טבלת האלפון'!C:C,L1757)&amp;","&amp;IF(COUNT(R1757:T1757)=3,"יש שלוש מספרים, המספר הראשון הוא .d-0"&amp;R1757&amp;".t-המספר השני הוא .d-0"&amp;S1757&amp;".t-המספר השלישי הוא .d-0"&amp;T1757,IF(COUNT(R1757:T1757)=2,"יש שתי מספרים, המספר הראשון הוא .d-0"&amp;IF(R1757="",S1757,R1757)&amp;".t-המספר השני הוא .d-0"&amp;IF(T1757="",S1757,T1757),"המספר הוא.d-0"&amp;R1757&amp;S1757&amp;T1757)),"")</f>
        <v/>
      </c>
      <c r="I17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האלפון'!A1757&amp;'טבלת האלפון'!B1757,"'",""),"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57" s="4" t="str">
        <f t="shared" si="310"/>
        <v/>
      </c>
      <c r="K1757" t="str">
        <f t="shared" si="311"/>
        <v/>
      </c>
      <c r="L1757" t="str">
        <f t="shared" si="313"/>
        <v/>
      </c>
      <c r="M1757">
        <f t="shared" si="315"/>
        <v>5</v>
      </c>
      <c r="N1757">
        <f>ROW()</f>
        <v>1757</v>
      </c>
      <c r="O1757" t="str">
        <f t="shared" si="314"/>
        <v/>
      </c>
      <c r="R1757" t="str">
        <f t="shared" si="316"/>
        <v/>
      </c>
      <c r="S1757" t="str">
        <f t="shared" si="317"/>
        <v/>
      </c>
      <c r="T1757" t="str">
        <f t="shared" si="318"/>
        <v/>
      </c>
    </row>
    <row r="1758" spans="1:20" x14ac:dyDescent="0.2">
      <c r="A1758" t="str">
        <f>IF( T('טבלת האלפון'!A1758)="","",SUBSTITUTE(SUBSTITUTE('טבלת האלפון'!A1758," ",""),"'",""))</f>
        <v/>
      </c>
      <c r="B1758" s="11" t="str">
        <f>IF('טבלת האלפון'!H1758&gt;1,VALUE(SUBSTITUTE('טבלת האלפון'!H1758,"טל/פקס 0","")),"")</f>
        <v/>
      </c>
      <c r="C1758" t="str">
        <f>IF('טבלת האלפון'!I1758&gt;1,'טבלת האלפון'!I1758,"")</f>
        <v/>
      </c>
      <c r="D1758" t="str">
        <f>IF('טבלת האלפון'!J1758&gt;1,'טבלת האלפון'!J1758,"")</f>
        <v/>
      </c>
      <c r="E1758" t="str">
        <f t="shared" si="308"/>
        <v/>
      </c>
      <c r="F1758" t="str">
        <f t="shared" si="309"/>
        <v/>
      </c>
      <c r="G1758" t="str">
        <f t="shared" si="312"/>
        <v/>
      </c>
      <c r="H1758" s="16" t="str">
        <f>IF(J1758=2,"יש שני שמות עם אותו זיהוי, המערכת תשמיע את שניהם כעת,"&amp;'טבלת האלפון'!A1758&amp;","&amp;'טבלת האלפון'!B1758&amp;",ו"&amp;'טבלת האלפון'!C1758&amp;","&amp;IF(COUNT(B1758:D1758)=3,"יש שלוש מספרים, המספר הראשון הוא .d-0"&amp;B1758&amp;".t-המספר השני הוא .d-0"&amp;C1758&amp;".t-המספר השלישי הוא .d-0"&amp;D1758,IF(COUNT(B1758:D1758)=2,"יש שתי מספרים, המספר הראשון הוא .d-0"&amp;IF(B1758="",C1758,B1758)&amp;".t-המספר השני הוא .d-0"&amp;IF(D1758="",C1758,D1758),"המספר הוא.d-0"&amp;B1758&amp;C1758&amp;D1758))&amp;",.t-וכן,"&amp;INDEX('טבלת האלפון'!A:A,L1758)&amp;","&amp;INDEX('טבלת האלפון'!B:B,L1758)&amp;",ו"&amp;INDEX('טבלת האלפון'!C:C,L1758)&amp;","&amp;IF(COUNT(R1758:T1758)=3,"יש שלוש מספרים, המספר הראשון הוא .d-0"&amp;R1758&amp;".t-המספר השני הוא .d-0"&amp;S1758&amp;".t-המספר השלישי הוא .d-0"&amp;T1758,IF(COUNT(R1758:T1758)=2,"יש שתי מספרים, המספר הראשון הוא .d-0"&amp;IF(R1758="",S1758,R1758)&amp;".t-המספר השני הוא .d-0"&amp;IF(T1758="",S1758,T1758),"המספר הוא.d-0"&amp;R1758&amp;S1758&amp;T1758)),"")</f>
        <v/>
      </c>
      <c r="I17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האלפון'!A1758&amp;'טבלת האלפון'!B1758,"'",""),"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58" s="4" t="str">
        <f t="shared" si="310"/>
        <v/>
      </c>
      <c r="K1758" t="str">
        <f t="shared" si="311"/>
        <v/>
      </c>
      <c r="L1758" t="str">
        <f t="shared" si="313"/>
        <v/>
      </c>
      <c r="M1758">
        <f t="shared" si="315"/>
        <v>5</v>
      </c>
      <c r="N1758">
        <f>ROW()</f>
        <v>1758</v>
      </c>
      <c r="O1758" t="str">
        <f t="shared" si="314"/>
        <v/>
      </c>
      <c r="R1758" t="str">
        <f t="shared" si="316"/>
        <v/>
      </c>
      <c r="S1758" t="str">
        <f t="shared" si="317"/>
        <v/>
      </c>
      <c r="T1758" t="str">
        <f t="shared" si="318"/>
        <v/>
      </c>
    </row>
    <row r="1759" spans="1:20" x14ac:dyDescent="0.2">
      <c r="A1759" t="str">
        <f>IF( T('טבלת האלפון'!A1759)="","",SUBSTITUTE(SUBSTITUTE('טבלת האלפון'!A1759," ",""),"'",""))</f>
        <v/>
      </c>
      <c r="B1759" s="11" t="str">
        <f>IF('טבלת האלפון'!H1759&gt;1,VALUE(SUBSTITUTE('טבלת האלפון'!H1759,"טל/פקס 0","")),"")</f>
        <v/>
      </c>
      <c r="C1759" t="str">
        <f>IF('טבלת האלפון'!I1759&gt;1,'טבלת האלפון'!I1759,"")</f>
        <v/>
      </c>
      <c r="D1759" t="str">
        <f>IF('טבלת האלפון'!J1759&gt;1,'טבלת האלפון'!J1759,"")</f>
        <v/>
      </c>
      <c r="E1759" t="str">
        <f t="shared" si="308"/>
        <v/>
      </c>
      <c r="F1759" t="str">
        <f t="shared" si="309"/>
        <v/>
      </c>
      <c r="G1759" t="str">
        <f t="shared" si="312"/>
        <v/>
      </c>
      <c r="H1759" s="16" t="str">
        <f>IF(J1759=2,"יש שני שמות עם אותו זיהוי, המערכת תשמיע את שניהם כעת,"&amp;'טבלת האלפון'!A1759&amp;","&amp;'טבלת האלפון'!B1759&amp;",ו"&amp;'טבלת האלפון'!C1759&amp;","&amp;IF(COUNT(B1759:D1759)=3,"יש שלוש מספרים, המספר הראשון הוא .d-0"&amp;B1759&amp;".t-המספר השני הוא .d-0"&amp;C1759&amp;".t-המספר השלישי הוא .d-0"&amp;D1759,IF(COUNT(B1759:D1759)=2,"יש שתי מספרים, המספר הראשון הוא .d-0"&amp;IF(B1759="",C1759,B1759)&amp;".t-המספר השני הוא .d-0"&amp;IF(D1759="",C1759,D1759),"המספר הוא.d-0"&amp;B1759&amp;C1759&amp;D1759))&amp;",.t-וכן,"&amp;INDEX('טבלת האלפון'!A:A,L1759)&amp;","&amp;INDEX('טבלת האלפון'!B:B,L1759)&amp;",ו"&amp;INDEX('טבלת האלפון'!C:C,L1759)&amp;","&amp;IF(COUNT(R1759:T1759)=3,"יש שלוש מספרים, המספר הראשון הוא .d-0"&amp;R1759&amp;".t-המספר השני הוא .d-0"&amp;S1759&amp;".t-המספר השלישי הוא .d-0"&amp;T1759,IF(COUNT(R1759:T1759)=2,"יש שתי מספרים, המספר הראשון הוא .d-0"&amp;IF(R1759="",S1759,R1759)&amp;".t-המספר השני הוא .d-0"&amp;IF(T1759="",S1759,T1759),"המספר הוא.d-0"&amp;R1759&amp;S1759&amp;T1759)),"")</f>
        <v/>
      </c>
      <c r="I17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האלפון'!A1759&amp;'טבלת האלפון'!B1759,"'",""),"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59" s="4" t="str">
        <f t="shared" si="310"/>
        <v/>
      </c>
      <c r="K1759" t="str">
        <f t="shared" si="311"/>
        <v/>
      </c>
      <c r="L1759" t="str">
        <f t="shared" si="313"/>
        <v/>
      </c>
      <c r="M1759">
        <f t="shared" si="315"/>
        <v>5</v>
      </c>
      <c r="N1759">
        <f>ROW()</f>
        <v>1759</v>
      </c>
      <c r="O1759" t="str">
        <f t="shared" si="314"/>
        <v/>
      </c>
      <c r="R1759" t="str">
        <f t="shared" si="316"/>
        <v/>
      </c>
      <c r="S1759" t="str">
        <f t="shared" si="317"/>
        <v/>
      </c>
      <c r="T1759" t="str">
        <f t="shared" si="318"/>
        <v/>
      </c>
    </row>
    <row r="1760" spans="1:20" x14ac:dyDescent="0.2">
      <c r="A1760" t="str">
        <f>IF( T('טבלת האלפון'!A1760)="","",SUBSTITUTE(SUBSTITUTE('טבלת האלפון'!A1760," ",""),"'",""))</f>
        <v/>
      </c>
      <c r="B1760" s="11" t="str">
        <f>IF('טבלת האלפון'!H1760&gt;1,VALUE(SUBSTITUTE('טבלת האלפון'!H1760,"טל/פקס 0","")),"")</f>
        <v/>
      </c>
      <c r="C1760" t="str">
        <f>IF('טבלת האלפון'!I1760&gt;1,'טבלת האלפון'!I1760,"")</f>
        <v/>
      </c>
      <c r="D1760" t="str">
        <f>IF('טבלת האלפון'!J1760&gt;1,'טבלת האלפון'!J1760,"")</f>
        <v/>
      </c>
      <c r="E1760" t="str">
        <f t="shared" si="308"/>
        <v/>
      </c>
      <c r="F1760" t="str">
        <f t="shared" si="309"/>
        <v/>
      </c>
      <c r="G1760" t="str">
        <f t="shared" si="312"/>
        <v/>
      </c>
      <c r="H1760" s="16" t="str">
        <f>IF(J1760=2,"יש שני שמות עם אותו זיהוי, המערכת תשמיע את שניהם כעת,"&amp;'טבלת האלפון'!A1760&amp;","&amp;'טבלת האלפון'!B1760&amp;",ו"&amp;'טבלת האלפון'!C1760&amp;","&amp;IF(COUNT(B1760:D1760)=3,"יש שלוש מספרים, המספר הראשון הוא .d-0"&amp;B1760&amp;".t-המספר השני הוא .d-0"&amp;C1760&amp;".t-המספר השלישי הוא .d-0"&amp;D1760,IF(COUNT(B1760:D1760)=2,"יש שתי מספרים, המספר הראשון הוא .d-0"&amp;IF(B1760="",C1760,B1760)&amp;".t-המספר השני הוא .d-0"&amp;IF(D1760="",C1760,D1760),"המספר הוא.d-0"&amp;B1760&amp;C1760&amp;D1760))&amp;",.t-וכן,"&amp;INDEX('טבלת האלפון'!A:A,L1760)&amp;","&amp;INDEX('טבלת האלפון'!B:B,L1760)&amp;",ו"&amp;INDEX('טבלת האלפון'!C:C,L1760)&amp;","&amp;IF(COUNT(R1760:T1760)=3,"יש שלוש מספרים, המספר הראשון הוא .d-0"&amp;R1760&amp;".t-המספר השני הוא .d-0"&amp;S1760&amp;".t-המספר השלישי הוא .d-0"&amp;T1760,IF(COUNT(R1760:T1760)=2,"יש שתי מספרים, המספר הראשון הוא .d-0"&amp;IF(R1760="",S1760,R1760)&amp;".t-המספר השני הוא .d-0"&amp;IF(T1760="",S1760,T1760),"המספר הוא.d-0"&amp;R1760&amp;S1760&amp;T1760)),"")</f>
        <v/>
      </c>
      <c r="I17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האלפון'!A1760&amp;'טבלת האלפון'!B1760,"'",""),"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60" s="4" t="str">
        <f t="shared" si="310"/>
        <v/>
      </c>
      <c r="K1760" t="str">
        <f t="shared" si="311"/>
        <v/>
      </c>
      <c r="L1760" t="str">
        <f t="shared" si="313"/>
        <v/>
      </c>
      <c r="M1760">
        <f t="shared" si="315"/>
        <v>5</v>
      </c>
      <c r="N1760">
        <f>ROW()</f>
        <v>1760</v>
      </c>
      <c r="O1760" t="str">
        <f t="shared" si="314"/>
        <v/>
      </c>
      <c r="R1760" t="str">
        <f t="shared" si="316"/>
        <v/>
      </c>
      <c r="S1760" t="str">
        <f t="shared" si="317"/>
        <v/>
      </c>
      <c r="T1760" t="str">
        <f t="shared" si="318"/>
        <v/>
      </c>
    </row>
    <row r="1761" spans="1:20" x14ac:dyDescent="0.2">
      <c r="A1761" t="str">
        <f>IF( T('טבלת האלפון'!A1761)="","",SUBSTITUTE(SUBSTITUTE('טבלת האלפון'!A1761," ",""),"'",""))</f>
        <v/>
      </c>
      <c r="B1761" s="11" t="str">
        <f>IF('טבלת האלפון'!H1761&gt;1,VALUE(SUBSTITUTE('טבלת האלפון'!H1761,"טל/פקס 0","")),"")</f>
        <v/>
      </c>
      <c r="C1761" t="str">
        <f>IF('טבלת האלפון'!I1761&gt;1,'טבלת האלפון'!I1761,"")</f>
        <v/>
      </c>
      <c r="D1761" t="str">
        <f>IF('טבלת האלפון'!J1761&gt;1,'טבלת האלפון'!J1761,"")</f>
        <v/>
      </c>
      <c r="E1761" t="str">
        <f t="shared" si="308"/>
        <v/>
      </c>
      <c r="F1761" t="str">
        <f t="shared" si="309"/>
        <v/>
      </c>
      <c r="G1761" t="str">
        <f t="shared" si="312"/>
        <v/>
      </c>
      <c r="H1761" s="16" t="str">
        <f>IF(J1761=2,"יש שני שמות עם אותו זיהוי, המערכת תשמיע את שניהם כעת,"&amp;'טבלת האלפון'!A1761&amp;","&amp;'טבלת האלפון'!B1761&amp;",ו"&amp;'טבלת האלפון'!C1761&amp;","&amp;IF(COUNT(B1761:D1761)=3,"יש שלוש מספרים, המספר הראשון הוא .d-0"&amp;B1761&amp;".t-המספר השני הוא .d-0"&amp;C1761&amp;".t-המספר השלישי הוא .d-0"&amp;D1761,IF(COUNT(B1761:D1761)=2,"יש שתי מספרים, המספר הראשון הוא .d-0"&amp;IF(B1761="",C1761,B1761)&amp;".t-המספר השני הוא .d-0"&amp;IF(D1761="",C1761,D1761),"המספר הוא.d-0"&amp;B1761&amp;C1761&amp;D1761))&amp;",.t-וכן,"&amp;INDEX('טבלת האלפון'!A:A,L1761)&amp;","&amp;INDEX('טבלת האלפון'!B:B,L1761)&amp;",ו"&amp;INDEX('טבלת האלפון'!C:C,L1761)&amp;","&amp;IF(COUNT(R1761:T1761)=3,"יש שלוש מספרים, המספר הראשון הוא .d-0"&amp;R1761&amp;".t-המספר השני הוא .d-0"&amp;S1761&amp;".t-המספר השלישי הוא .d-0"&amp;T1761,IF(COUNT(R1761:T1761)=2,"יש שתי מספרים, המספר הראשון הוא .d-0"&amp;IF(R1761="",S1761,R1761)&amp;".t-המספר השני הוא .d-0"&amp;IF(T1761="",S1761,T1761),"המספר הוא.d-0"&amp;R1761&amp;S1761&amp;T1761)),"")</f>
        <v/>
      </c>
      <c r="I17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האלפון'!A1761&amp;'טבלת האלפון'!B1761,"'",""),"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61" s="4" t="str">
        <f t="shared" si="310"/>
        <v/>
      </c>
      <c r="K1761" t="str">
        <f t="shared" si="311"/>
        <v/>
      </c>
      <c r="L1761" t="str">
        <f t="shared" si="313"/>
        <v/>
      </c>
      <c r="M1761">
        <f t="shared" si="315"/>
        <v>5</v>
      </c>
      <c r="N1761">
        <f>ROW()</f>
        <v>1761</v>
      </c>
      <c r="O1761" t="str">
        <f t="shared" si="314"/>
        <v/>
      </c>
      <c r="R1761" t="str">
        <f t="shared" si="316"/>
        <v/>
      </c>
      <c r="S1761" t="str">
        <f t="shared" si="317"/>
        <v/>
      </c>
      <c r="T1761" t="str">
        <f t="shared" si="318"/>
        <v/>
      </c>
    </row>
    <row r="1762" spans="1:20" x14ac:dyDescent="0.2">
      <c r="A1762" t="str">
        <f>IF( T('טבלת האלפון'!A1762)="","",SUBSTITUTE(SUBSTITUTE('טבלת האלפון'!A1762," ",""),"'",""))</f>
        <v/>
      </c>
      <c r="B1762" s="11" t="str">
        <f>IF('טבלת האלפון'!H1762&gt;1,VALUE(SUBSTITUTE('טבלת האלפון'!H1762,"טל/פקס 0","")),"")</f>
        <v/>
      </c>
      <c r="C1762" t="str">
        <f>IF('טבלת האלפון'!I1762&gt;1,'טבלת האלפון'!I1762,"")</f>
        <v/>
      </c>
      <c r="D1762" t="str">
        <f>IF('טבלת האלפון'!J1762&gt;1,'טבלת האלפון'!J1762,"")</f>
        <v/>
      </c>
      <c r="E1762" t="str">
        <f t="shared" si="308"/>
        <v/>
      </c>
      <c r="F1762" t="str">
        <f t="shared" si="309"/>
        <v/>
      </c>
      <c r="G1762" t="str">
        <f t="shared" si="312"/>
        <v/>
      </c>
      <c r="H1762" s="16" t="str">
        <f>IF(J1762=2,"יש שני שמות עם אותו זיהוי, המערכת תשמיע את שניהם כעת,"&amp;'טבלת האלפון'!A1762&amp;","&amp;'טבלת האלפון'!B1762&amp;",ו"&amp;'טבלת האלפון'!C1762&amp;","&amp;IF(COUNT(B1762:D1762)=3,"יש שלוש מספרים, המספר הראשון הוא .d-0"&amp;B1762&amp;".t-המספר השני הוא .d-0"&amp;C1762&amp;".t-המספר השלישי הוא .d-0"&amp;D1762,IF(COUNT(B1762:D1762)=2,"יש שתי מספרים, המספר הראשון הוא .d-0"&amp;IF(B1762="",C1762,B1762)&amp;".t-המספר השני הוא .d-0"&amp;IF(D1762="",C1762,D1762),"המספר הוא.d-0"&amp;B1762&amp;C1762&amp;D1762))&amp;",.t-וכן,"&amp;INDEX('טבלת האלפון'!A:A,L1762)&amp;","&amp;INDEX('טבלת האלפון'!B:B,L1762)&amp;",ו"&amp;INDEX('טבלת האלפון'!C:C,L1762)&amp;","&amp;IF(COUNT(R1762:T1762)=3,"יש שלוש מספרים, המספר הראשון הוא .d-0"&amp;R1762&amp;".t-המספר השני הוא .d-0"&amp;S1762&amp;".t-המספר השלישי הוא .d-0"&amp;T1762,IF(COUNT(R1762:T1762)=2,"יש שתי מספרים, המספר הראשון הוא .d-0"&amp;IF(R1762="",S1762,R1762)&amp;".t-המספר השני הוא .d-0"&amp;IF(T1762="",S1762,T1762),"המספר הוא.d-0"&amp;R1762&amp;S1762&amp;T1762)),"")</f>
        <v/>
      </c>
      <c r="I17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האלפון'!A1762&amp;'טבלת האלפון'!B1762,"'",""),"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62" s="4" t="str">
        <f t="shared" si="310"/>
        <v/>
      </c>
      <c r="K1762" t="str">
        <f t="shared" si="311"/>
        <v/>
      </c>
      <c r="L1762" t="str">
        <f t="shared" si="313"/>
        <v/>
      </c>
      <c r="M1762">
        <f t="shared" si="315"/>
        <v>5</v>
      </c>
      <c r="N1762">
        <f>ROW()</f>
        <v>1762</v>
      </c>
      <c r="O1762" t="str">
        <f t="shared" si="314"/>
        <v/>
      </c>
      <c r="R1762" t="str">
        <f t="shared" si="316"/>
        <v/>
      </c>
      <c r="S1762" t="str">
        <f t="shared" si="317"/>
        <v/>
      </c>
      <c r="T1762" t="str">
        <f t="shared" si="318"/>
        <v/>
      </c>
    </row>
    <row r="1763" spans="1:20" x14ac:dyDescent="0.2">
      <c r="A1763" t="str">
        <f>IF( T('טבלת האלפון'!A1763)="","",SUBSTITUTE(SUBSTITUTE('טבלת האלפון'!A1763," ",""),"'",""))</f>
        <v/>
      </c>
      <c r="B1763" s="11" t="str">
        <f>IF('טבלת האלפון'!H1763&gt;1,VALUE(SUBSTITUTE('טבלת האלפון'!H1763,"טל/פקס 0","")),"")</f>
        <v/>
      </c>
      <c r="C1763" t="str">
        <f>IF('טבלת האלפון'!I1763&gt;1,'טבלת האלפון'!I1763,"")</f>
        <v/>
      </c>
      <c r="D1763" t="str">
        <f>IF('טבלת האלפון'!J1763&gt;1,'טבלת האלפון'!J1763,"")</f>
        <v/>
      </c>
      <c r="E1763" t="str">
        <f t="shared" si="308"/>
        <v/>
      </c>
      <c r="F1763" t="str">
        <f t="shared" si="309"/>
        <v/>
      </c>
      <c r="G1763" t="str">
        <f t="shared" si="312"/>
        <v/>
      </c>
      <c r="H1763" s="16" t="str">
        <f>IF(J1763=2,"יש שני שמות עם אותו זיהוי, המערכת תשמיע את שניהם כעת,"&amp;'טבלת האלפון'!A1763&amp;","&amp;'טבלת האלפון'!B1763&amp;",ו"&amp;'טבלת האלפון'!C1763&amp;","&amp;IF(COUNT(B1763:D1763)=3,"יש שלוש מספרים, המספר הראשון הוא .d-0"&amp;B1763&amp;".t-המספר השני הוא .d-0"&amp;C1763&amp;".t-המספר השלישי הוא .d-0"&amp;D1763,IF(COUNT(B1763:D1763)=2,"יש שתי מספרים, המספר הראשון הוא .d-0"&amp;IF(B1763="",C1763,B1763)&amp;".t-המספר השני הוא .d-0"&amp;IF(D1763="",C1763,D1763),"המספר הוא.d-0"&amp;B1763&amp;C1763&amp;D1763))&amp;",.t-וכן,"&amp;INDEX('טבלת האלפון'!A:A,L1763)&amp;","&amp;INDEX('טבלת האלפון'!B:B,L1763)&amp;",ו"&amp;INDEX('טבלת האלפון'!C:C,L1763)&amp;","&amp;IF(COUNT(R1763:T1763)=3,"יש שלוש מספרים, המספר הראשון הוא .d-0"&amp;R1763&amp;".t-המספר השני הוא .d-0"&amp;S1763&amp;".t-המספר השלישי הוא .d-0"&amp;T1763,IF(COUNT(R1763:T1763)=2,"יש שתי מספרים, המספר הראשון הוא .d-0"&amp;IF(R1763="",S1763,R1763)&amp;".t-המספר השני הוא .d-0"&amp;IF(T1763="",S1763,T1763),"המספר הוא.d-0"&amp;R1763&amp;S1763&amp;T1763)),"")</f>
        <v/>
      </c>
      <c r="I17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האלפון'!A1763&amp;'טבלת האלפון'!B1763,"'",""),"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63" s="4" t="str">
        <f t="shared" si="310"/>
        <v/>
      </c>
      <c r="K1763" t="str">
        <f t="shared" si="311"/>
        <v/>
      </c>
      <c r="L1763" t="str">
        <f t="shared" si="313"/>
        <v/>
      </c>
      <c r="M1763">
        <f t="shared" si="315"/>
        <v>5</v>
      </c>
      <c r="N1763">
        <f>ROW()</f>
        <v>1763</v>
      </c>
      <c r="O1763" t="str">
        <f t="shared" si="314"/>
        <v/>
      </c>
      <c r="R1763" t="str">
        <f t="shared" si="316"/>
        <v/>
      </c>
      <c r="S1763" t="str">
        <f t="shared" si="317"/>
        <v/>
      </c>
      <c r="T1763" t="str">
        <f t="shared" si="318"/>
        <v/>
      </c>
    </row>
    <row r="1764" spans="1:20" x14ac:dyDescent="0.2">
      <c r="A1764" t="str">
        <f>IF( T('טבלת האלפון'!A1764)="","",SUBSTITUTE(SUBSTITUTE('טבלת האלפון'!A1764," ",""),"'",""))</f>
        <v/>
      </c>
      <c r="B1764" s="11" t="str">
        <f>IF('טבלת האלפון'!H1764&gt;1,VALUE(SUBSTITUTE('טבלת האלפון'!H1764,"טל/פקס 0","")),"")</f>
        <v/>
      </c>
      <c r="C1764" t="str">
        <f>IF('טבלת האלפון'!I1764&gt;1,'טבלת האלפון'!I1764,"")</f>
        <v/>
      </c>
      <c r="D1764" t="str">
        <f>IF('טבלת האלפון'!J1764&gt;1,'טבלת האלפון'!J1764,"")</f>
        <v/>
      </c>
      <c r="E1764" t="str">
        <f t="shared" si="308"/>
        <v/>
      </c>
      <c r="F1764" t="str">
        <f t="shared" si="309"/>
        <v/>
      </c>
      <c r="G1764" t="str">
        <f t="shared" si="312"/>
        <v/>
      </c>
      <c r="H1764" s="16" t="str">
        <f>IF(J1764=2,"יש שני שמות עם אותו זיהוי, המערכת תשמיע את שניהם כעת,"&amp;'טבלת האלפון'!A1764&amp;","&amp;'טבלת האלפון'!B1764&amp;",ו"&amp;'טבלת האלפון'!C1764&amp;","&amp;IF(COUNT(B1764:D1764)=3,"יש שלוש מספרים, המספר הראשון הוא .d-0"&amp;B1764&amp;".t-המספר השני הוא .d-0"&amp;C1764&amp;".t-המספר השלישי הוא .d-0"&amp;D1764,IF(COUNT(B1764:D1764)=2,"יש שתי מספרים, המספר הראשון הוא .d-0"&amp;IF(B1764="",C1764,B1764)&amp;".t-המספר השני הוא .d-0"&amp;IF(D1764="",C1764,D1764),"המספר הוא.d-0"&amp;B1764&amp;C1764&amp;D1764))&amp;",.t-וכן,"&amp;INDEX('טבלת האלפון'!A:A,L1764)&amp;","&amp;INDEX('טבלת האלפון'!B:B,L1764)&amp;",ו"&amp;INDEX('טבלת האלפון'!C:C,L1764)&amp;","&amp;IF(COUNT(R1764:T1764)=3,"יש שלוש מספרים, המספר הראשון הוא .d-0"&amp;R1764&amp;".t-המספר השני הוא .d-0"&amp;S1764&amp;".t-המספר השלישי הוא .d-0"&amp;T1764,IF(COUNT(R1764:T1764)=2,"יש שתי מספרים, המספר הראשון הוא .d-0"&amp;IF(R1764="",S1764,R1764)&amp;".t-המספר השני הוא .d-0"&amp;IF(T1764="",S1764,T1764),"המספר הוא.d-0"&amp;R1764&amp;S1764&amp;T1764)),"")</f>
        <v/>
      </c>
      <c r="I17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האלפון'!A1764&amp;'טבלת האלפון'!B1764,"'",""),"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64" s="4" t="str">
        <f t="shared" si="310"/>
        <v/>
      </c>
      <c r="K1764" t="str">
        <f t="shared" si="311"/>
        <v/>
      </c>
      <c r="L1764" t="str">
        <f t="shared" si="313"/>
        <v/>
      </c>
      <c r="M1764">
        <f t="shared" si="315"/>
        <v>5</v>
      </c>
      <c r="N1764">
        <f>ROW()</f>
        <v>1764</v>
      </c>
      <c r="O1764" t="str">
        <f t="shared" si="314"/>
        <v/>
      </c>
      <c r="R1764" t="str">
        <f t="shared" si="316"/>
        <v/>
      </c>
      <c r="S1764" t="str">
        <f t="shared" si="317"/>
        <v/>
      </c>
      <c r="T1764" t="str">
        <f t="shared" si="318"/>
        <v/>
      </c>
    </row>
    <row r="1765" spans="1:20" x14ac:dyDescent="0.2">
      <c r="A1765" t="str">
        <f>IF( T('טבלת האלפון'!A1765)="","",SUBSTITUTE(SUBSTITUTE('טבלת האלפון'!A1765," ",""),"'",""))</f>
        <v/>
      </c>
      <c r="B1765" s="11" t="str">
        <f>IF('טבלת האלפון'!H1765&gt;1,VALUE(SUBSTITUTE('טבלת האלפון'!H1765,"טל/פקס 0","")),"")</f>
        <v/>
      </c>
      <c r="C1765" t="str">
        <f>IF('טבלת האלפון'!I1765&gt;1,'טבלת האלפון'!I1765,"")</f>
        <v/>
      </c>
      <c r="D1765" t="str">
        <f>IF('טבלת האלפון'!J1765&gt;1,'טבלת האלפון'!J1765,"")</f>
        <v/>
      </c>
      <c r="E1765" t="str">
        <f t="shared" si="308"/>
        <v/>
      </c>
      <c r="F1765" t="str">
        <f t="shared" si="309"/>
        <v/>
      </c>
      <c r="G1765" t="str">
        <f t="shared" si="312"/>
        <v/>
      </c>
      <c r="H1765" s="16" t="str">
        <f>IF(J1765=2,"יש שני שמות עם אותו זיהוי, המערכת תשמיע את שניהם כעת,"&amp;'טבלת האלפון'!A1765&amp;","&amp;'טבלת האלפון'!B1765&amp;",ו"&amp;'טבלת האלפון'!C1765&amp;","&amp;IF(COUNT(B1765:D1765)=3,"יש שלוש מספרים, המספר הראשון הוא .d-0"&amp;B1765&amp;".t-המספר השני הוא .d-0"&amp;C1765&amp;".t-המספר השלישי הוא .d-0"&amp;D1765,IF(COUNT(B1765:D1765)=2,"יש שתי מספרים, המספר הראשון הוא .d-0"&amp;IF(B1765="",C1765,B1765)&amp;".t-המספר השני הוא .d-0"&amp;IF(D1765="",C1765,D1765),"המספר הוא.d-0"&amp;B1765&amp;C1765&amp;D1765))&amp;",.t-וכן,"&amp;INDEX('טבלת האלפון'!A:A,L1765)&amp;","&amp;INDEX('טבלת האלפון'!B:B,L1765)&amp;",ו"&amp;INDEX('טבלת האלפון'!C:C,L1765)&amp;","&amp;IF(COUNT(R1765:T1765)=3,"יש שלוש מספרים, המספר הראשון הוא .d-0"&amp;R1765&amp;".t-המספר השני הוא .d-0"&amp;S1765&amp;".t-המספר השלישי הוא .d-0"&amp;T1765,IF(COUNT(R1765:T1765)=2,"יש שתי מספרים, המספר הראשון הוא .d-0"&amp;IF(R1765="",S1765,R1765)&amp;".t-המספר השני הוא .d-0"&amp;IF(T1765="",S1765,T1765),"המספר הוא.d-0"&amp;R1765&amp;S1765&amp;T1765)),"")</f>
        <v/>
      </c>
      <c r="I17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האלפון'!A1765&amp;'טבלת האלפון'!B1765,"'",""),"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65" s="4" t="str">
        <f t="shared" si="310"/>
        <v/>
      </c>
      <c r="K1765" t="str">
        <f t="shared" si="311"/>
        <v/>
      </c>
      <c r="L1765" t="str">
        <f t="shared" si="313"/>
        <v/>
      </c>
      <c r="M1765">
        <f t="shared" si="315"/>
        <v>5</v>
      </c>
      <c r="N1765">
        <f>ROW()</f>
        <v>1765</v>
      </c>
      <c r="O1765" t="str">
        <f t="shared" si="314"/>
        <v/>
      </c>
      <c r="R1765" t="str">
        <f t="shared" si="316"/>
        <v/>
      </c>
      <c r="S1765" t="str">
        <f t="shared" si="317"/>
        <v/>
      </c>
      <c r="T1765" t="str">
        <f t="shared" si="318"/>
        <v/>
      </c>
    </row>
    <row r="1766" spans="1:20" x14ac:dyDescent="0.2">
      <c r="A1766" t="str">
        <f>IF( T('טבלת האלפון'!A1766)="","",SUBSTITUTE(SUBSTITUTE('טבלת האלפון'!A1766," ",""),"'",""))</f>
        <v/>
      </c>
      <c r="B1766" s="11" t="str">
        <f>IF('טבלת האלפון'!H1766&gt;1,VALUE(SUBSTITUTE('טבלת האלפון'!H1766,"טל/פקס 0","")),"")</f>
        <v/>
      </c>
      <c r="C1766" t="str">
        <f>IF('טבלת האלפון'!I1766&gt;1,'טבלת האלפון'!I1766,"")</f>
        <v/>
      </c>
      <c r="D1766" t="str">
        <f>IF('טבלת האלפון'!J1766&gt;1,'טבלת האלפון'!J1766,"")</f>
        <v/>
      </c>
      <c r="E1766" t="str">
        <f t="shared" si="308"/>
        <v/>
      </c>
      <c r="F1766" t="str">
        <f t="shared" si="309"/>
        <v/>
      </c>
      <c r="G1766" t="str">
        <f t="shared" si="312"/>
        <v/>
      </c>
      <c r="H1766" s="16" t="str">
        <f>IF(J1766=2,"יש שני שמות עם אותו זיהוי, המערכת תשמיע את שניהם כעת,"&amp;'טבלת האלפון'!A1766&amp;","&amp;'טבלת האלפון'!B1766&amp;",ו"&amp;'טבלת האלפון'!C1766&amp;","&amp;IF(COUNT(B1766:D1766)=3,"יש שלוש מספרים, המספר הראשון הוא .d-0"&amp;B1766&amp;".t-המספר השני הוא .d-0"&amp;C1766&amp;".t-המספר השלישי הוא .d-0"&amp;D1766,IF(COUNT(B1766:D1766)=2,"יש שתי מספרים, המספר הראשון הוא .d-0"&amp;IF(B1766="",C1766,B1766)&amp;".t-המספר השני הוא .d-0"&amp;IF(D1766="",C1766,D1766),"המספר הוא.d-0"&amp;B1766&amp;C1766&amp;D1766))&amp;",.t-וכן,"&amp;INDEX('טבלת האלפון'!A:A,L1766)&amp;","&amp;INDEX('טבלת האלפון'!B:B,L1766)&amp;",ו"&amp;INDEX('טבלת האלפון'!C:C,L1766)&amp;","&amp;IF(COUNT(R1766:T1766)=3,"יש שלוש מספרים, המספר הראשון הוא .d-0"&amp;R1766&amp;".t-המספר השני הוא .d-0"&amp;S1766&amp;".t-המספר השלישי הוא .d-0"&amp;T1766,IF(COUNT(R1766:T1766)=2,"יש שתי מספרים, המספר הראשון הוא .d-0"&amp;IF(R1766="",S1766,R1766)&amp;".t-המספר השני הוא .d-0"&amp;IF(T1766="",S1766,T1766),"המספר הוא.d-0"&amp;R1766&amp;S1766&amp;T1766)),"")</f>
        <v/>
      </c>
      <c r="I17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האלפון'!A1766&amp;'טבלת האלפון'!B1766,"'",""),"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66" s="4" t="str">
        <f t="shared" si="310"/>
        <v/>
      </c>
      <c r="K1766" t="str">
        <f t="shared" si="311"/>
        <v/>
      </c>
      <c r="L1766" t="str">
        <f t="shared" si="313"/>
        <v/>
      </c>
      <c r="M1766">
        <f t="shared" si="315"/>
        <v>5</v>
      </c>
      <c r="N1766">
        <f>ROW()</f>
        <v>1766</v>
      </c>
      <c r="O1766" t="str">
        <f t="shared" si="314"/>
        <v/>
      </c>
      <c r="R1766" t="str">
        <f t="shared" si="316"/>
        <v/>
      </c>
      <c r="S1766" t="str">
        <f t="shared" si="317"/>
        <v/>
      </c>
      <c r="T1766" t="str">
        <f t="shared" si="318"/>
        <v/>
      </c>
    </row>
    <row r="1767" spans="1:20" x14ac:dyDescent="0.2">
      <c r="A1767" t="str">
        <f>IF( T('טבלת האלפון'!A1767)="","",SUBSTITUTE(SUBSTITUTE('טבלת האלפון'!A1767," ",""),"'",""))</f>
        <v/>
      </c>
      <c r="B1767" s="11" t="str">
        <f>IF('טבלת האלפון'!H1767&gt;1,VALUE(SUBSTITUTE('טבלת האלפון'!H1767,"טל/פקס 0","")),"")</f>
        <v/>
      </c>
      <c r="C1767" t="str">
        <f>IF('טבלת האלפון'!I1767&gt;1,'טבלת האלפון'!I1767,"")</f>
        <v/>
      </c>
      <c r="D1767" t="str">
        <f>IF('טבלת האלפון'!J1767&gt;1,'טבלת האלפון'!J1767,"")</f>
        <v/>
      </c>
      <c r="E1767" t="str">
        <f t="shared" si="308"/>
        <v/>
      </c>
      <c r="F1767" t="str">
        <f t="shared" si="309"/>
        <v/>
      </c>
      <c r="G1767" t="str">
        <f t="shared" si="312"/>
        <v/>
      </c>
      <c r="H1767" s="16" t="str">
        <f>IF(J1767=2,"יש שני שמות עם אותו זיהוי, המערכת תשמיע את שניהם כעת,"&amp;'טבלת האלפון'!A1767&amp;","&amp;'טבלת האלפון'!B1767&amp;",ו"&amp;'טבלת האלפון'!C1767&amp;","&amp;IF(COUNT(B1767:D1767)=3,"יש שלוש מספרים, המספר הראשון הוא .d-0"&amp;B1767&amp;".t-המספר השני הוא .d-0"&amp;C1767&amp;".t-המספר השלישי הוא .d-0"&amp;D1767,IF(COUNT(B1767:D1767)=2,"יש שתי מספרים, המספר הראשון הוא .d-0"&amp;IF(B1767="",C1767,B1767)&amp;".t-המספר השני הוא .d-0"&amp;IF(D1767="",C1767,D1767),"המספר הוא.d-0"&amp;B1767&amp;C1767&amp;D1767))&amp;",.t-וכן,"&amp;INDEX('טבלת האלפון'!A:A,L1767)&amp;","&amp;INDEX('טבלת האלפון'!B:B,L1767)&amp;",ו"&amp;INDEX('טבלת האלפון'!C:C,L1767)&amp;","&amp;IF(COUNT(R1767:T1767)=3,"יש שלוש מספרים, המספר הראשון הוא .d-0"&amp;R1767&amp;".t-המספר השני הוא .d-0"&amp;S1767&amp;".t-המספר השלישי הוא .d-0"&amp;T1767,IF(COUNT(R1767:T1767)=2,"יש שתי מספרים, המספר הראשון הוא .d-0"&amp;IF(R1767="",S1767,R1767)&amp;".t-המספר השני הוא .d-0"&amp;IF(T1767="",S1767,T1767),"המספר הוא.d-0"&amp;R1767&amp;S1767&amp;T1767)),"")</f>
        <v/>
      </c>
      <c r="I17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האלפון'!A1767&amp;'טבלת האלפון'!B1767,"'",""),"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67" s="4" t="str">
        <f t="shared" si="310"/>
        <v/>
      </c>
      <c r="K1767" t="str">
        <f t="shared" si="311"/>
        <v/>
      </c>
      <c r="L1767" t="str">
        <f t="shared" si="313"/>
        <v/>
      </c>
      <c r="M1767">
        <f t="shared" si="315"/>
        <v>5</v>
      </c>
      <c r="N1767">
        <f>ROW()</f>
        <v>1767</v>
      </c>
      <c r="O1767" t="str">
        <f t="shared" si="314"/>
        <v/>
      </c>
      <c r="R1767" t="str">
        <f t="shared" si="316"/>
        <v/>
      </c>
      <c r="S1767" t="str">
        <f t="shared" si="317"/>
        <v/>
      </c>
      <c r="T1767" t="str">
        <f t="shared" si="318"/>
        <v/>
      </c>
    </row>
    <row r="1768" spans="1:20" x14ac:dyDescent="0.2">
      <c r="A1768" t="str">
        <f>IF( T('טבלת האלפון'!A1768)="","",SUBSTITUTE(SUBSTITUTE('טבלת האלפון'!A1768," ",""),"'",""))</f>
        <v/>
      </c>
      <c r="B1768" s="11" t="str">
        <f>IF('טבלת האלפון'!H1768&gt;1,VALUE(SUBSTITUTE('טבלת האלפון'!H1768,"טל/פקס 0","")),"")</f>
        <v/>
      </c>
      <c r="C1768" t="str">
        <f>IF('טבלת האלפון'!I1768&gt;1,'טבלת האלפון'!I1768,"")</f>
        <v/>
      </c>
      <c r="D1768" t="str">
        <f>IF('טבלת האלפון'!J1768&gt;1,'טבלת האלפון'!J1768,"")</f>
        <v/>
      </c>
      <c r="E1768" t="str">
        <f t="shared" si="308"/>
        <v/>
      </c>
      <c r="F1768" t="str">
        <f t="shared" si="309"/>
        <v/>
      </c>
      <c r="G1768" t="str">
        <f t="shared" si="312"/>
        <v/>
      </c>
      <c r="H1768" s="16" t="str">
        <f>IF(J1768=2,"יש שני שמות עם אותו זיהוי, המערכת תשמיע את שניהם כעת,"&amp;'טבלת האלפון'!A1768&amp;","&amp;'טבלת האלפון'!B1768&amp;",ו"&amp;'טבלת האלפון'!C1768&amp;","&amp;IF(COUNT(B1768:D1768)=3,"יש שלוש מספרים, המספר הראשון הוא .d-0"&amp;B1768&amp;".t-המספר השני הוא .d-0"&amp;C1768&amp;".t-המספר השלישי הוא .d-0"&amp;D1768,IF(COUNT(B1768:D1768)=2,"יש שתי מספרים, המספר הראשון הוא .d-0"&amp;IF(B1768="",C1768,B1768)&amp;".t-המספר השני הוא .d-0"&amp;IF(D1768="",C1768,D1768),"המספר הוא.d-0"&amp;B1768&amp;C1768&amp;D1768))&amp;",.t-וכן,"&amp;INDEX('טבלת האלפון'!A:A,L1768)&amp;","&amp;INDEX('טבלת האלפון'!B:B,L1768)&amp;",ו"&amp;INDEX('טבלת האלפון'!C:C,L1768)&amp;","&amp;IF(COUNT(R1768:T1768)=3,"יש שלוש מספרים, המספר הראשון הוא .d-0"&amp;R1768&amp;".t-המספר השני הוא .d-0"&amp;S1768&amp;".t-המספר השלישי הוא .d-0"&amp;T1768,IF(COUNT(R1768:T1768)=2,"יש שתי מספרים, המספר הראשון הוא .d-0"&amp;IF(R1768="",S1768,R1768)&amp;".t-המספר השני הוא .d-0"&amp;IF(T1768="",S1768,T1768),"המספר הוא.d-0"&amp;R1768&amp;S1768&amp;T1768)),"")</f>
        <v/>
      </c>
      <c r="I17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האלפון'!A1768&amp;'טבלת האלפון'!B1768,"'",""),"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68" s="4" t="str">
        <f t="shared" si="310"/>
        <v/>
      </c>
      <c r="K1768" t="str">
        <f t="shared" si="311"/>
        <v/>
      </c>
      <c r="L1768" t="str">
        <f t="shared" si="313"/>
        <v/>
      </c>
      <c r="M1768">
        <f t="shared" si="315"/>
        <v>5</v>
      </c>
      <c r="N1768">
        <f>ROW()</f>
        <v>1768</v>
      </c>
      <c r="O1768" t="str">
        <f t="shared" si="314"/>
        <v/>
      </c>
      <c r="R1768" t="str">
        <f t="shared" si="316"/>
        <v/>
      </c>
      <c r="S1768" t="str">
        <f t="shared" si="317"/>
        <v/>
      </c>
      <c r="T1768" t="str">
        <f t="shared" si="318"/>
        <v/>
      </c>
    </row>
    <row r="1769" spans="1:20" x14ac:dyDescent="0.2">
      <c r="A1769" t="str">
        <f>IF( T('טבלת האלפון'!A1769)="","",SUBSTITUTE(SUBSTITUTE('טבלת האלפון'!A1769," ",""),"'",""))</f>
        <v/>
      </c>
      <c r="B1769" s="11" t="str">
        <f>IF('טבלת האלפון'!H1769&gt;1,VALUE(SUBSTITUTE('טבלת האלפון'!H1769,"טל/פקס 0","")),"")</f>
        <v/>
      </c>
      <c r="C1769" t="str">
        <f>IF('טבלת האלפון'!I1769&gt;1,'טבלת האלפון'!I1769,"")</f>
        <v/>
      </c>
      <c r="D1769" t="str">
        <f>IF('טבלת האלפון'!J1769&gt;1,'טבלת האלפון'!J1769,"")</f>
        <v/>
      </c>
      <c r="E1769" t="str">
        <f t="shared" si="308"/>
        <v/>
      </c>
      <c r="F1769" t="str">
        <f t="shared" si="309"/>
        <v/>
      </c>
      <c r="G1769" t="str">
        <f t="shared" si="312"/>
        <v/>
      </c>
      <c r="H1769" s="16" t="str">
        <f>IF(J1769=2,"יש שני שמות עם אותו זיהוי, המערכת תשמיע את שניהם כעת,"&amp;'טבלת האלפון'!A1769&amp;","&amp;'טבלת האלפון'!B1769&amp;",ו"&amp;'טבלת האלפון'!C1769&amp;","&amp;IF(COUNT(B1769:D1769)=3,"יש שלוש מספרים, המספר הראשון הוא .d-0"&amp;B1769&amp;".t-המספר השני הוא .d-0"&amp;C1769&amp;".t-המספר השלישי הוא .d-0"&amp;D1769,IF(COUNT(B1769:D1769)=2,"יש שתי מספרים, המספר הראשון הוא .d-0"&amp;IF(B1769="",C1769,B1769)&amp;".t-המספר השני הוא .d-0"&amp;IF(D1769="",C1769,D1769),"המספר הוא.d-0"&amp;B1769&amp;C1769&amp;D1769))&amp;",.t-וכן,"&amp;INDEX('טבלת האלפון'!A:A,L1769)&amp;","&amp;INDEX('טבלת האלפון'!B:B,L1769)&amp;",ו"&amp;INDEX('טבלת האלפון'!C:C,L1769)&amp;","&amp;IF(COUNT(R1769:T1769)=3,"יש שלוש מספרים, המספר הראשון הוא .d-0"&amp;R1769&amp;".t-המספר השני הוא .d-0"&amp;S1769&amp;".t-המספר השלישי הוא .d-0"&amp;T1769,IF(COUNT(R1769:T1769)=2,"יש שתי מספרים, המספר הראשון הוא .d-0"&amp;IF(R1769="",S1769,R1769)&amp;".t-המספר השני הוא .d-0"&amp;IF(T1769="",S1769,T1769),"המספר הוא.d-0"&amp;R1769&amp;S1769&amp;T1769)),"")</f>
        <v/>
      </c>
      <c r="I17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האלפון'!A1769&amp;'טבלת האלפון'!B1769,"'",""),"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69" s="4" t="str">
        <f t="shared" si="310"/>
        <v/>
      </c>
      <c r="K1769" t="str">
        <f t="shared" si="311"/>
        <v/>
      </c>
      <c r="L1769" t="str">
        <f t="shared" si="313"/>
        <v/>
      </c>
      <c r="M1769">
        <f t="shared" si="315"/>
        <v>5</v>
      </c>
      <c r="N1769">
        <f>ROW()</f>
        <v>1769</v>
      </c>
      <c r="O1769" t="str">
        <f t="shared" si="314"/>
        <v/>
      </c>
      <c r="R1769" t="str">
        <f t="shared" si="316"/>
        <v/>
      </c>
      <c r="S1769" t="str">
        <f t="shared" si="317"/>
        <v/>
      </c>
      <c r="T1769" t="str">
        <f t="shared" si="318"/>
        <v/>
      </c>
    </row>
    <row r="1770" spans="1:20" x14ac:dyDescent="0.2">
      <c r="A1770" t="str">
        <f>IF( T('טבלת האלפון'!A1770)="","",SUBSTITUTE(SUBSTITUTE('טבלת האלפון'!A1770," ",""),"'",""))</f>
        <v/>
      </c>
      <c r="B1770" s="11" t="str">
        <f>IF('טבלת האלפון'!H1770&gt;1,VALUE(SUBSTITUTE('טבלת האלפון'!H1770,"טל/פקס 0","")),"")</f>
        <v/>
      </c>
      <c r="C1770" t="str">
        <f>IF('טבלת האלפון'!I1770&gt;1,'טבלת האלפון'!I1770,"")</f>
        <v/>
      </c>
      <c r="D1770" t="str">
        <f>IF('טבלת האלפון'!J1770&gt;1,'טבלת האלפון'!J1770,"")</f>
        <v/>
      </c>
      <c r="E1770" t="str">
        <f t="shared" si="308"/>
        <v/>
      </c>
      <c r="F1770" t="str">
        <f t="shared" si="309"/>
        <v/>
      </c>
      <c r="G1770" t="str">
        <f t="shared" si="312"/>
        <v/>
      </c>
      <c r="H1770" s="16" t="str">
        <f>IF(J1770=2,"יש שני שמות עם אותו זיהוי, המערכת תשמיע את שניהם כעת,"&amp;'טבלת האלפון'!A1770&amp;","&amp;'טבלת האלפון'!B1770&amp;",ו"&amp;'טבלת האלפון'!C1770&amp;","&amp;IF(COUNT(B1770:D1770)=3,"יש שלוש מספרים, המספר הראשון הוא .d-0"&amp;B1770&amp;".t-המספר השני הוא .d-0"&amp;C1770&amp;".t-המספר השלישי הוא .d-0"&amp;D1770,IF(COUNT(B1770:D1770)=2,"יש שתי מספרים, המספר הראשון הוא .d-0"&amp;IF(B1770="",C1770,B1770)&amp;".t-המספר השני הוא .d-0"&amp;IF(D1770="",C1770,D1770),"המספר הוא.d-0"&amp;B1770&amp;C1770&amp;D1770))&amp;",.t-וכן,"&amp;INDEX('טבלת האלפון'!A:A,L1770)&amp;","&amp;INDEX('טבלת האלפון'!B:B,L1770)&amp;",ו"&amp;INDEX('טבלת האלפון'!C:C,L1770)&amp;","&amp;IF(COUNT(R1770:T1770)=3,"יש שלוש מספרים, המספר הראשון הוא .d-0"&amp;R1770&amp;".t-המספר השני הוא .d-0"&amp;S1770&amp;".t-המספר השלישי הוא .d-0"&amp;T1770,IF(COUNT(R1770:T1770)=2,"יש שתי מספרים, המספר הראשון הוא .d-0"&amp;IF(R1770="",S1770,R1770)&amp;".t-המספר השני הוא .d-0"&amp;IF(T1770="",S1770,T1770),"המספר הוא.d-0"&amp;R1770&amp;S1770&amp;T1770)),"")</f>
        <v/>
      </c>
      <c r="I17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האלפון'!A1770&amp;'טבלת האלפון'!B1770,"'",""),"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70" s="4" t="str">
        <f t="shared" si="310"/>
        <v/>
      </c>
      <c r="K1770" t="str">
        <f t="shared" si="311"/>
        <v/>
      </c>
      <c r="L1770" t="str">
        <f t="shared" si="313"/>
        <v/>
      </c>
      <c r="M1770">
        <f t="shared" si="315"/>
        <v>5</v>
      </c>
      <c r="N1770">
        <f>ROW()</f>
        <v>1770</v>
      </c>
      <c r="O1770" t="str">
        <f t="shared" si="314"/>
        <v/>
      </c>
      <c r="R1770" t="str">
        <f t="shared" si="316"/>
        <v/>
      </c>
      <c r="S1770" t="str">
        <f t="shared" si="317"/>
        <v/>
      </c>
      <c r="T1770" t="str">
        <f t="shared" si="318"/>
        <v/>
      </c>
    </row>
    <row r="1771" spans="1:20" x14ac:dyDescent="0.2">
      <c r="A1771" t="str">
        <f>IF( T('טבלת האלפון'!A1771)="","",SUBSTITUTE(SUBSTITUTE('טבלת האלפון'!A1771," ",""),"'",""))</f>
        <v/>
      </c>
      <c r="B1771" s="11" t="str">
        <f>IF('טבלת האלפון'!H1771&gt;1,VALUE(SUBSTITUTE('טבלת האלפון'!H1771,"טל/פקס 0","")),"")</f>
        <v/>
      </c>
      <c r="C1771" t="str">
        <f>IF('טבלת האלפון'!I1771&gt;1,'טבלת האלפון'!I1771,"")</f>
        <v/>
      </c>
      <c r="D1771" t="str">
        <f>IF('טבלת האלפון'!J1771&gt;1,'טבלת האלפון'!J1771,"")</f>
        <v/>
      </c>
      <c r="E1771" t="str">
        <f t="shared" si="308"/>
        <v/>
      </c>
      <c r="F1771" t="str">
        <f t="shared" si="309"/>
        <v/>
      </c>
      <c r="G1771" t="str">
        <f t="shared" si="312"/>
        <v/>
      </c>
      <c r="H1771" s="16" t="str">
        <f>IF(J1771=2,"יש שני שמות עם אותו זיהוי, המערכת תשמיע את שניהם כעת,"&amp;'טבלת האלפון'!A1771&amp;","&amp;'טבלת האלפון'!B1771&amp;",ו"&amp;'טבלת האלפון'!C1771&amp;","&amp;IF(COUNT(B1771:D1771)=3,"יש שלוש מספרים, המספר הראשון הוא .d-0"&amp;B1771&amp;".t-המספר השני הוא .d-0"&amp;C1771&amp;".t-המספר השלישי הוא .d-0"&amp;D1771,IF(COUNT(B1771:D1771)=2,"יש שתי מספרים, המספר הראשון הוא .d-0"&amp;IF(B1771="",C1771,B1771)&amp;".t-המספר השני הוא .d-0"&amp;IF(D1771="",C1771,D1771),"המספר הוא.d-0"&amp;B1771&amp;C1771&amp;D1771))&amp;",.t-וכן,"&amp;INDEX('טבלת האלפון'!A:A,L1771)&amp;","&amp;INDEX('טבלת האלפון'!B:B,L1771)&amp;",ו"&amp;INDEX('טבלת האלפון'!C:C,L1771)&amp;","&amp;IF(COUNT(R1771:T1771)=3,"יש שלוש מספרים, המספר הראשון הוא .d-0"&amp;R1771&amp;".t-המספר השני הוא .d-0"&amp;S1771&amp;".t-המספר השלישי הוא .d-0"&amp;T1771,IF(COUNT(R1771:T1771)=2,"יש שתי מספרים, המספר הראשון הוא .d-0"&amp;IF(R1771="",S1771,R1771)&amp;".t-המספר השני הוא .d-0"&amp;IF(T1771="",S1771,T1771),"המספר הוא.d-0"&amp;R1771&amp;S1771&amp;T1771)),"")</f>
        <v/>
      </c>
      <c r="I17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האלפון'!A1771&amp;'טבלת האלפון'!B1771,"'",""),"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71" s="4" t="str">
        <f t="shared" si="310"/>
        <v/>
      </c>
      <c r="K1771" t="str">
        <f t="shared" si="311"/>
        <v/>
      </c>
      <c r="L1771" t="str">
        <f t="shared" si="313"/>
        <v/>
      </c>
      <c r="M1771">
        <f t="shared" si="315"/>
        <v>5</v>
      </c>
      <c r="N1771">
        <f>ROW()</f>
        <v>1771</v>
      </c>
      <c r="O1771" t="str">
        <f t="shared" si="314"/>
        <v/>
      </c>
      <c r="R1771" t="str">
        <f t="shared" si="316"/>
        <v/>
      </c>
      <c r="S1771" t="str">
        <f t="shared" si="317"/>
        <v/>
      </c>
      <c r="T1771" t="str">
        <f t="shared" si="318"/>
        <v/>
      </c>
    </row>
    <row r="1772" spans="1:20" x14ac:dyDescent="0.2">
      <c r="A1772" t="str">
        <f>IF( T('טבלת האלפון'!A1772)="","",SUBSTITUTE(SUBSTITUTE('טבלת האלפון'!A1772," ",""),"'",""))</f>
        <v/>
      </c>
      <c r="B1772" s="11" t="str">
        <f>IF('טבלת האלפון'!H1772&gt;1,VALUE(SUBSTITUTE('טבלת האלפון'!H1772,"טל/פקס 0","")),"")</f>
        <v/>
      </c>
      <c r="C1772" t="str">
        <f>IF('טבלת האלפון'!I1772&gt;1,'טבלת האלפון'!I1772,"")</f>
        <v/>
      </c>
      <c r="D1772" t="str">
        <f>IF('טבלת האלפון'!J1772&gt;1,'טבלת האלפון'!J1772,"")</f>
        <v/>
      </c>
      <c r="E1772" t="str">
        <f t="shared" si="308"/>
        <v/>
      </c>
      <c r="F1772" t="str">
        <f t="shared" si="309"/>
        <v/>
      </c>
      <c r="G1772" t="str">
        <f t="shared" si="312"/>
        <v/>
      </c>
      <c r="H1772" s="16" t="str">
        <f>IF(J1772=2,"יש שני שמות עם אותו זיהוי, המערכת תשמיע את שניהם כעת,"&amp;'טבלת האלפון'!A1772&amp;","&amp;'טבלת האלפון'!B1772&amp;",ו"&amp;'טבלת האלפון'!C1772&amp;","&amp;IF(COUNT(B1772:D1772)=3,"יש שלוש מספרים, המספר הראשון הוא .d-0"&amp;B1772&amp;".t-המספר השני הוא .d-0"&amp;C1772&amp;".t-המספר השלישי הוא .d-0"&amp;D1772,IF(COUNT(B1772:D1772)=2,"יש שתי מספרים, המספר הראשון הוא .d-0"&amp;IF(B1772="",C1772,B1772)&amp;".t-המספר השני הוא .d-0"&amp;IF(D1772="",C1772,D1772),"המספר הוא.d-0"&amp;B1772&amp;C1772&amp;D1772))&amp;",.t-וכן,"&amp;INDEX('טבלת האלפון'!A:A,L1772)&amp;","&amp;INDEX('טבלת האלפון'!B:B,L1772)&amp;",ו"&amp;INDEX('טבלת האלפון'!C:C,L1772)&amp;","&amp;IF(COUNT(R1772:T1772)=3,"יש שלוש מספרים, המספר הראשון הוא .d-0"&amp;R1772&amp;".t-המספר השני הוא .d-0"&amp;S1772&amp;".t-המספר השלישי הוא .d-0"&amp;T1772,IF(COUNT(R1772:T1772)=2,"יש שתי מספרים, המספר הראשון הוא .d-0"&amp;IF(R1772="",S1772,R1772)&amp;".t-המספר השני הוא .d-0"&amp;IF(T1772="",S1772,T1772),"המספר הוא.d-0"&amp;R1772&amp;S1772&amp;T1772)),"")</f>
        <v/>
      </c>
      <c r="I17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האלפון'!A1772&amp;'טבלת האלפון'!B1772,"'",""),"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72" s="4" t="str">
        <f t="shared" si="310"/>
        <v/>
      </c>
      <c r="K1772" t="str">
        <f t="shared" si="311"/>
        <v/>
      </c>
      <c r="L1772" t="str">
        <f t="shared" si="313"/>
        <v/>
      </c>
      <c r="M1772">
        <f t="shared" si="315"/>
        <v>5</v>
      </c>
      <c r="N1772">
        <f>ROW()</f>
        <v>1772</v>
      </c>
      <c r="O1772" t="str">
        <f t="shared" si="314"/>
        <v/>
      </c>
      <c r="R1772" t="str">
        <f t="shared" si="316"/>
        <v/>
      </c>
      <c r="S1772" t="str">
        <f t="shared" si="317"/>
        <v/>
      </c>
      <c r="T1772" t="str">
        <f t="shared" si="318"/>
        <v/>
      </c>
    </row>
    <row r="1773" spans="1:20" x14ac:dyDescent="0.2">
      <c r="A1773" t="str">
        <f>IF( T('טבלת האלפון'!A1773)="","",SUBSTITUTE(SUBSTITUTE('טבלת האלפון'!A1773," ",""),"'",""))</f>
        <v/>
      </c>
      <c r="B1773" s="11" t="str">
        <f>IF('טבלת האלפון'!H1773&gt;1,VALUE(SUBSTITUTE('טבלת האלפון'!H1773,"טל/פקס 0","")),"")</f>
        <v/>
      </c>
      <c r="C1773" t="str">
        <f>IF('טבלת האלפון'!I1773&gt;1,'טבלת האלפון'!I1773,"")</f>
        <v/>
      </c>
      <c r="D1773" t="str">
        <f>IF('טבלת האלפון'!J1773&gt;1,'טבלת האלפון'!J1773,"")</f>
        <v/>
      </c>
      <c r="E1773" t="str">
        <f t="shared" si="308"/>
        <v/>
      </c>
      <c r="F1773" t="str">
        <f t="shared" si="309"/>
        <v/>
      </c>
      <c r="G1773" t="str">
        <f t="shared" si="312"/>
        <v/>
      </c>
      <c r="H1773" s="16" t="str">
        <f>IF(J1773=2,"יש שני שמות עם אותו זיהוי, המערכת תשמיע את שניהם כעת,"&amp;'טבלת האלפון'!A1773&amp;","&amp;'טבלת האלפון'!B1773&amp;",ו"&amp;'טבלת האלפון'!C1773&amp;","&amp;IF(COUNT(B1773:D1773)=3,"יש שלוש מספרים, המספר הראשון הוא .d-0"&amp;B1773&amp;".t-המספר השני הוא .d-0"&amp;C1773&amp;".t-המספר השלישי הוא .d-0"&amp;D1773,IF(COUNT(B1773:D1773)=2,"יש שתי מספרים, המספר הראשון הוא .d-0"&amp;IF(B1773="",C1773,B1773)&amp;".t-המספר השני הוא .d-0"&amp;IF(D1773="",C1773,D1773),"המספר הוא.d-0"&amp;B1773&amp;C1773&amp;D1773))&amp;",.t-וכן,"&amp;INDEX('טבלת האלפון'!A:A,L1773)&amp;","&amp;INDEX('טבלת האלפון'!B:B,L1773)&amp;",ו"&amp;INDEX('טבלת האלפון'!C:C,L1773)&amp;","&amp;IF(COUNT(R1773:T1773)=3,"יש שלוש מספרים, המספר הראשון הוא .d-0"&amp;R1773&amp;".t-המספר השני הוא .d-0"&amp;S1773&amp;".t-המספר השלישי הוא .d-0"&amp;T1773,IF(COUNT(R1773:T1773)=2,"יש שתי מספרים, המספר הראשון הוא .d-0"&amp;IF(R1773="",S1773,R1773)&amp;".t-המספר השני הוא .d-0"&amp;IF(T1773="",S1773,T1773),"המספר הוא.d-0"&amp;R1773&amp;S1773&amp;T1773)),"")</f>
        <v/>
      </c>
      <c r="I17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האלפון'!A1773&amp;'טבלת האלפון'!B1773,"'",""),"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73" s="4" t="str">
        <f t="shared" si="310"/>
        <v/>
      </c>
      <c r="K1773" t="str">
        <f t="shared" si="311"/>
        <v/>
      </c>
      <c r="L1773" t="str">
        <f t="shared" si="313"/>
        <v/>
      </c>
      <c r="M1773">
        <f t="shared" si="315"/>
        <v>5</v>
      </c>
      <c r="N1773">
        <f>ROW()</f>
        <v>1773</v>
      </c>
      <c r="O1773" t="str">
        <f t="shared" si="314"/>
        <v/>
      </c>
      <c r="R1773" t="str">
        <f t="shared" si="316"/>
        <v/>
      </c>
      <c r="S1773" t="str">
        <f t="shared" si="317"/>
        <v/>
      </c>
      <c r="T1773" t="str">
        <f t="shared" si="318"/>
        <v/>
      </c>
    </row>
    <row r="1774" spans="1:20" x14ac:dyDescent="0.2">
      <c r="A1774" t="str">
        <f>IF( T('טבלת האלפון'!A1774)="","",SUBSTITUTE(SUBSTITUTE('טבלת האלפון'!A1774," ",""),"'",""))</f>
        <v/>
      </c>
      <c r="B1774" s="11" t="str">
        <f>IF('טבלת האלפון'!H1774&gt;1,VALUE(SUBSTITUTE('טבלת האלפון'!H1774,"טל/פקס 0","")),"")</f>
        <v/>
      </c>
      <c r="C1774" t="str">
        <f>IF('טבלת האלפון'!I1774&gt;1,'טבלת האלפון'!I1774,"")</f>
        <v/>
      </c>
      <c r="D1774" t="str">
        <f>IF('טבלת האלפון'!J1774&gt;1,'טבלת האלפון'!J1774,"")</f>
        <v/>
      </c>
      <c r="E1774" t="str">
        <f t="shared" si="308"/>
        <v/>
      </c>
      <c r="F1774" t="str">
        <f t="shared" si="309"/>
        <v/>
      </c>
      <c r="G1774" t="str">
        <f t="shared" si="312"/>
        <v/>
      </c>
      <c r="H1774" s="16" t="str">
        <f>IF(J1774=2,"יש שני שמות עם אותו זיהוי, המערכת תשמיע את שניהם כעת,"&amp;'טבלת האלפון'!A1774&amp;","&amp;'טבלת האלפון'!B1774&amp;",ו"&amp;'טבלת האלפון'!C1774&amp;","&amp;IF(COUNT(B1774:D1774)=3,"יש שלוש מספרים, המספר הראשון הוא .d-0"&amp;B1774&amp;".t-המספר השני הוא .d-0"&amp;C1774&amp;".t-המספר השלישי הוא .d-0"&amp;D1774,IF(COUNT(B1774:D1774)=2,"יש שתי מספרים, המספר הראשון הוא .d-0"&amp;IF(B1774="",C1774,B1774)&amp;".t-המספר השני הוא .d-0"&amp;IF(D1774="",C1774,D1774),"המספר הוא.d-0"&amp;B1774&amp;C1774&amp;D1774))&amp;",.t-וכן,"&amp;INDEX('טבלת האלפון'!A:A,L1774)&amp;","&amp;INDEX('טבלת האלפון'!B:B,L1774)&amp;",ו"&amp;INDEX('טבלת האלפון'!C:C,L1774)&amp;","&amp;IF(COUNT(R1774:T1774)=3,"יש שלוש מספרים, המספר הראשון הוא .d-0"&amp;R1774&amp;".t-המספר השני הוא .d-0"&amp;S1774&amp;".t-המספר השלישי הוא .d-0"&amp;T1774,IF(COUNT(R1774:T1774)=2,"יש שתי מספרים, המספר הראשון הוא .d-0"&amp;IF(R1774="",S1774,R1774)&amp;".t-המספר השני הוא .d-0"&amp;IF(T1774="",S1774,T1774),"המספר הוא.d-0"&amp;R1774&amp;S1774&amp;T1774)),"")</f>
        <v/>
      </c>
      <c r="I17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האלפון'!A1774&amp;'טבלת האלפון'!B1774,"'",""),"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74" s="4" t="str">
        <f t="shared" si="310"/>
        <v/>
      </c>
      <c r="K1774" t="str">
        <f t="shared" si="311"/>
        <v/>
      </c>
      <c r="L1774" t="str">
        <f t="shared" si="313"/>
        <v/>
      </c>
      <c r="M1774">
        <f t="shared" si="315"/>
        <v>5</v>
      </c>
      <c r="N1774">
        <f>ROW()</f>
        <v>1774</v>
      </c>
      <c r="O1774" t="str">
        <f t="shared" si="314"/>
        <v/>
      </c>
      <c r="R1774" t="str">
        <f t="shared" si="316"/>
        <v/>
      </c>
      <c r="S1774" t="str">
        <f t="shared" si="317"/>
        <v/>
      </c>
      <c r="T1774" t="str">
        <f t="shared" si="318"/>
        <v/>
      </c>
    </row>
    <row r="1775" spans="1:20" x14ac:dyDescent="0.2">
      <c r="A1775" t="str">
        <f>IF( T('טבלת האלפון'!A1775)="","",SUBSTITUTE(SUBSTITUTE('טבלת האלפון'!A1775," ",""),"'",""))</f>
        <v/>
      </c>
      <c r="B1775" s="11" t="str">
        <f>IF('טבלת האלפון'!H1775&gt;1,VALUE(SUBSTITUTE('טבלת האלפון'!H1775,"טל/פקס 0","")),"")</f>
        <v/>
      </c>
      <c r="C1775" t="str">
        <f>IF('טבלת האלפון'!I1775&gt;1,'טבלת האלפון'!I1775,"")</f>
        <v/>
      </c>
      <c r="D1775" t="str">
        <f>IF('טבלת האלפון'!J1775&gt;1,'טבלת האלפון'!J1775,"")</f>
        <v/>
      </c>
      <c r="E1775" t="str">
        <f t="shared" si="308"/>
        <v/>
      </c>
      <c r="F1775" t="str">
        <f t="shared" si="309"/>
        <v/>
      </c>
      <c r="G1775" t="str">
        <f t="shared" si="312"/>
        <v/>
      </c>
      <c r="H1775" s="16" t="str">
        <f>IF(J1775=2,"יש שני שמות עם אותו זיהוי, המערכת תשמיע את שניהם כעת,"&amp;'טבלת האלפון'!A1775&amp;","&amp;'טבלת האלפון'!B1775&amp;",ו"&amp;'טבלת האלפון'!C1775&amp;","&amp;IF(COUNT(B1775:D1775)=3,"יש שלוש מספרים, המספר הראשון הוא .d-0"&amp;B1775&amp;".t-המספר השני הוא .d-0"&amp;C1775&amp;".t-המספר השלישי הוא .d-0"&amp;D1775,IF(COUNT(B1775:D1775)=2,"יש שתי מספרים, המספר הראשון הוא .d-0"&amp;IF(B1775="",C1775,B1775)&amp;".t-המספר השני הוא .d-0"&amp;IF(D1775="",C1775,D1775),"המספר הוא.d-0"&amp;B1775&amp;C1775&amp;D1775))&amp;",.t-וכן,"&amp;INDEX('טבלת האלפון'!A:A,L1775)&amp;","&amp;INDEX('טבלת האלפון'!B:B,L1775)&amp;",ו"&amp;INDEX('טבלת האלפון'!C:C,L1775)&amp;","&amp;IF(COUNT(R1775:T1775)=3,"יש שלוש מספרים, המספר הראשון הוא .d-0"&amp;R1775&amp;".t-המספר השני הוא .d-0"&amp;S1775&amp;".t-המספר השלישי הוא .d-0"&amp;T1775,IF(COUNT(R1775:T1775)=2,"יש שתי מספרים, המספר הראשון הוא .d-0"&amp;IF(R1775="",S1775,R1775)&amp;".t-המספר השני הוא .d-0"&amp;IF(T1775="",S1775,T1775),"המספר הוא.d-0"&amp;R1775&amp;S1775&amp;T1775)),"")</f>
        <v/>
      </c>
      <c r="I17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האלפון'!A1775&amp;'טבלת האלפון'!B1775,"'",""),"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75" s="4" t="str">
        <f t="shared" si="310"/>
        <v/>
      </c>
      <c r="K1775" t="str">
        <f t="shared" si="311"/>
        <v/>
      </c>
      <c r="L1775" t="str">
        <f t="shared" si="313"/>
        <v/>
      </c>
      <c r="M1775">
        <f t="shared" si="315"/>
        <v>5</v>
      </c>
      <c r="N1775">
        <f>ROW()</f>
        <v>1775</v>
      </c>
      <c r="O1775" t="str">
        <f t="shared" si="314"/>
        <v/>
      </c>
      <c r="R1775" t="str">
        <f t="shared" si="316"/>
        <v/>
      </c>
      <c r="S1775" t="str">
        <f t="shared" si="317"/>
        <v/>
      </c>
      <c r="T1775" t="str">
        <f t="shared" si="318"/>
        <v/>
      </c>
    </row>
    <row r="1776" spans="1:20" x14ac:dyDescent="0.2">
      <c r="A1776" t="str">
        <f>IF( T('טבלת האלפון'!A1776)="","",SUBSTITUTE(SUBSTITUTE('טבלת האלפון'!A1776," ",""),"'",""))</f>
        <v/>
      </c>
      <c r="B1776" s="11" t="str">
        <f>IF('טבלת האלפון'!H1776&gt;1,VALUE(SUBSTITUTE('טבלת האלפון'!H1776,"טל/פקס 0","")),"")</f>
        <v/>
      </c>
      <c r="C1776" t="str">
        <f>IF('טבלת האלפון'!I1776&gt;1,'טבלת האלפון'!I1776,"")</f>
        <v/>
      </c>
      <c r="D1776" t="str">
        <f>IF('טבלת האלפון'!J1776&gt;1,'טבלת האלפון'!J1776,"")</f>
        <v/>
      </c>
      <c r="E1776" t="str">
        <f t="shared" si="308"/>
        <v/>
      </c>
      <c r="F1776" t="str">
        <f t="shared" si="309"/>
        <v/>
      </c>
      <c r="G1776" t="str">
        <f t="shared" si="312"/>
        <v/>
      </c>
      <c r="H1776" s="16" t="str">
        <f>IF(J1776=2,"יש שני שמות עם אותו זיהוי, המערכת תשמיע את שניהם כעת,"&amp;'טבלת האלפון'!A1776&amp;","&amp;'טבלת האלפון'!B1776&amp;",ו"&amp;'טבלת האלפון'!C1776&amp;","&amp;IF(COUNT(B1776:D1776)=3,"יש שלוש מספרים, המספר הראשון הוא .d-0"&amp;B1776&amp;".t-המספר השני הוא .d-0"&amp;C1776&amp;".t-המספר השלישי הוא .d-0"&amp;D1776,IF(COUNT(B1776:D1776)=2,"יש שתי מספרים, המספר הראשון הוא .d-0"&amp;IF(B1776="",C1776,B1776)&amp;".t-המספר השני הוא .d-0"&amp;IF(D1776="",C1776,D1776),"המספר הוא.d-0"&amp;B1776&amp;C1776&amp;D1776))&amp;",.t-וכן,"&amp;INDEX('טבלת האלפון'!A:A,L1776)&amp;","&amp;INDEX('טבלת האלפון'!B:B,L1776)&amp;",ו"&amp;INDEX('טבלת האלפון'!C:C,L1776)&amp;","&amp;IF(COUNT(R1776:T1776)=3,"יש שלוש מספרים, המספר הראשון הוא .d-0"&amp;R1776&amp;".t-המספר השני הוא .d-0"&amp;S1776&amp;".t-המספר השלישי הוא .d-0"&amp;T1776,IF(COUNT(R1776:T1776)=2,"יש שתי מספרים, המספר הראשון הוא .d-0"&amp;IF(R1776="",S1776,R1776)&amp;".t-המספר השני הוא .d-0"&amp;IF(T1776="",S1776,T1776),"המספר הוא.d-0"&amp;R1776&amp;S1776&amp;T1776)),"")</f>
        <v/>
      </c>
      <c r="I17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האלפון'!A1776&amp;'טבלת האלפון'!B1776,"'",""),"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76" s="4" t="str">
        <f t="shared" si="310"/>
        <v/>
      </c>
      <c r="K1776" t="str">
        <f t="shared" si="311"/>
        <v/>
      </c>
      <c r="L1776" t="str">
        <f t="shared" si="313"/>
        <v/>
      </c>
      <c r="M1776">
        <f t="shared" si="315"/>
        <v>5</v>
      </c>
      <c r="N1776">
        <f>ROW()</f>
        <v>1776</v>
      </c>
      <c r="O1776" t="str">
        <f t="shared" si="314"/>
        <v/>
      </c>
      <c r="R1776" t="str">
        <f t="shared" si="316"/>
        <v/>
      </c>
      <c r="S1776" t="str">
        <f t="shared" si="317"/>
        <v/>
      </c>
      <c r="T1776" t="str">
        <f t="shared" si="318"/>
        <v/>
      </c>
    </row>
    <row r="1777" spans="1:20" x14ac:dyDescent="0.2">
      <c r="A1777" t="str">
        <f>IF( T('טבלת האלפון'!A1777)="","",SUBSTITUTE(SUBSTITUTE('טבלת האלפון'!A1777," ",""),"'",""))</f>
        <v/>
      </c>
      <c r="B1777" s="11" t="str">
        <f>IF('טבלת האלפון'!H1777&gt;1,VALUE(SUBSTITUTE('טבלת האלפון'!H1777,"טל/פקס 0","")),"")</f>
        <v/>
      </c>
      <c r="C1777" t="str">
        <f>IF('טבלת האלפון'!I1777&gt;1,'טבלת האלפון'!I1777,"")</f>
        <v/>
      </c>
      <c r="D1777" t="str">
        <f>IF('טבלת האלפון'!J1777&gt;1,'טבלת האלפון'!J1777,"")</f>
        <v/>
      </c>
      <c r="E1777" t="str">
        <f t="shared" si="308"/>
        <v/>
      </c>
      <c r="F1777" t="str">
        <f t="shared" si="309"/>
        <v/>
      </c>
      <c r="G1777" t="str">
        <f t="shared" si="312"/>
        <v/>
      </c>
      <c r="H1777" s="16" t="str">
        <f>IF(J1777=2,"יש שני שמות עם אותו זיהוי, המערכת תשמיע את שניהם כעת,"&amp;'טבלת האלפון'!A1777&amp;","&amp;'טבלת האלפון'!B1777&amp;",ו"&amp;'טבלת האלפון'!C1777&amp;","&amp;IF(COUNT(B1777:D1777)=3,"יש שלוש מספרים, המספר הראשון הוא .d-0"&amp;B1777&amp;".t-המספר השני הוא .d-0"&amp;C1777&amp;".t-המספר השלישי הוא .d-0"&amp;D1777,IF(COUNT(B1777:D1777)=2,"יש שתי מספרים, המספר הראשון הוא .d-0"&amp;IF(B1777="",C1777,B1777)&amp;".t-המספר השני הוא .d-0"&amp;IF(D1777="",C1777,D1777),"המספר הוא.d-0"&amp;B1777&amp;C1777&amp;D1777))&amp;",.t-וכן,"&amp;INDEX('טבלת האלפון'!A:A,L1777)&amp;","&amp;INDEX('טבלת האלפון'!B:B,L1777)&amp;",ו"&amp;INDEX('טבלת האלפון'!C:C,L1777)&amp;","&amp;IF(COUNT(R1777:T1777)=3,"יש שלוש מספרים, המספר הראשון הוא .d-0"&amp;R1777&amp;".t-המספר השני הוא .d-0"&amp;S1777&amp;".t-המספר השלישי הוא .d-0"&amp;T1777,IF(COUNT(R1777:T1777)=2,"יש שתי מספרים, המספר הראשון הוא .d-0"&amp;IF(R1777="",S1777,R1777)&amp;".t-המספר השני הוא .d-0"&amp;IF(T1777="",S1777,T1777),"המספר הוא.d-0"&amp;R1777&amp;S1777&amp;T1777)),"")</f>
        <v/>
      </c>
      <c r="I17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האלפון'!A1777&amp;'טבלת האלפון'!B1777,"'",""),"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77" s="4" t="str">
        <f t="shared" si="310"/>
        <v/>
      </c>
      <c r="K1777" t="str">
        <f t="shared" si="311"/>
        <v/>
      </c>
      <c r="L1777" t="str">
        <f t="shared" si="313"/>
        <v/>
      </c>
      <c r="M1777">
        <f t="shared" si="315"/>
        <v>5</v>
      </c>
      <c r="N1777">
        <f>ROW()</f>
        <v>1777</v>
      </c>
      <c r="O1777" t="str">
        <f t="shared" si="314"/>
        <v/>
      </c>
      <c r="R1777" t="str">
        <f t="shared" si="316"/>
        <v/>
      </c>
      <c r="S1777" t="str">
        <f t="shared" si="317"/>
        <v/>
      </c>
      <c r="T1777" t="str">
        <f t="shared" si="318"/>
        <v/>
      </c>
    </row>
    <row r="1778" spans="1:20" x14ac:dyDescent="0.2">
      <c r="A1778" t="str">
        <f>IF( T('טבלת האלפון'!A1778)="","",SUBSTITUTE(SUBSTITUTE('טבלת האלפון'!A1778," ",""),"'",""))</f>
        <v/>
      </c>
      <c r="B1778" s="11" t="str">
        <f>IF('טבלת האלפון'!H1778&gt;1,VALUE(SUBSTITUTE('טבלת האלפון'!H1778,"טל/פקס 0","")),"")</f>
        <v/>
      </c>
      <c r="C1778" t="str">
        <f>IF('טבלת האלפון'!I1778&gt;1,'טבלת האלפון'!I1778,"")</f>
        <v/>
      </c>
      <c r="D1778" t="str">
        <f>IF('טבלת האלפון'!J1778&gt;1,'טבלת האלפון'!J1778,"")</f>
        <v/>
      </c>
      <c r="E1778" t="str">
        <f t="shared" si="308"/>
        <v/>
      </c>
      <c r="F1778" t="str">
        <f t="shared" si="309"/>
        <v/>
      </c>
      <c r="G1778" t="str">
        <f t="shared" si="312"/>
        <v/>
      </c>
      <c r="H1778" s="16" t="str">
        <f>IF(J1778=2,"יש שני שמות עם אותו זיהוי, המערכת תשמיע את שניהם כעת,"&amp;'טבלת האלפון'!A1778&amp;","&amp;'טבלת האלפון'!B1778&amp;",ו"&amp;'טבלת האלפון'!C1778&amp;","&amp;IF(COUNT(B1778:D1778)=3,"יש שלוש מספרים, המספר הראשון הוא .d-0"&amp;B1778&amp;".t-המספר השני הוא .d-0"&amp;C1778&amp;".t-המספר השלישי הוא .d-0"&amp;D1778,IF(COUNT(B1778:D1778)=2,"יש שתי מספרים, המספר הראשון הוא .d-0"&amp;IF(B1778="",C1778,B1778)&amp;".t-המספר השני הוא .d-0"&amp;IF(D1778="",C1778,D1778),"המספר הוא.d-0"&amp;B1778&amp;C1778&amp;D1778))&amp;",.t-וכן,"&amp;INDEX('טבלת האלפון'!A:A,L1778)&amp;","&amp;INDEX('טבלת האלפון'!B:B,L1778)&amp;",ו"&amp;INDEX('טבלת האלפון'!C:C,L1778)&amp;","&amp;IF(COUNT(R1778:T1778)=3,"יש שלוש מספרים, המספר הראשון הוא .d-0"&amp;R1778&amp;".t-המספר השני הוא .d-0"&amp;S1778&amp;".t-המספר השלישי הוא .d-0"&amp;T1778,IF(COUNT(R1778:T1778)=2,"יש שתי מספרים, המספר הראשון הוא .d-0"&amp;IF(R1778="",S1778,R1778)&amp;".t-המספר השני הוא .d-0"&amp;IF(T1778="",S1778,T1778),"המספר הוא.d-0"&amp;R1778&amp;S1778&amp;T1778)),"")</f>
        <v/>
      </c>
      <c r="I17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האלפון'!A1778&amp;'טבלת האלפון'!B1778,"'",""),"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78" s="4" t="str">
        <f t="shared" si="310"/>
        <v/>
      </c>
      <c r="K1778" t="str">
        <f t="shared" si="311"/>
        <v/>
      </c>
      <c r="L1778" t="str">
        <f t="shared" si="313"/>
        <v/>
      </c>
      <c r="M1778">
        <f t="shared" si="315"/>
        <v>5</v>
      </c>
      <c r="N1778">
        <f>ROW()</f>
        <v>1778</v>
      </c>
      <c r="O1778" t="str">
        <f t="shared" si="314"/>
        <v/>
      </c>
      <c r="R1778" t="str">
        <f t="shared" si="316"/>
        <v/>
      </c>
      <c r="S1778" t="str">
        <f t="shared" si="317"/>
        <v/>
      </c>
      <c r="T1778" t="str">
        <f t="shared" si="318"/>
        <v/>
      </c>
    </row>
    <row r="1779" spans="1:20" x14ac:dyDescent="0.2">
      <c r="A1779" t="str">
        <f>IF( T('טבלת האלפון'!A1779)="","",SUBSTITUTE(SUBSTITUTE('טבלת האלפון'!A1779," ",""),"'",""))</f>
        <v/>
      </c>
      <c r="B1779" s="11" t="str">
        <f>IF('טבלת האלפון'!H1779&gt;1,VALUE(SUBSTITUTE('טבלת האלפון'!H1779,"טל/פקס 0","")),"")</f>
        <v/>
      </c>
      <c r="C1779" t="str">
        <f>IF('טבלת האלפון'!I1779&gt;1,'טבלת האלפון'!I1779,"")</f>
        <v/>
      </c>
      <c r="D1779" t="str">
        <f>IF('טבלת האלפון'!J1779&gt;1,'טבלת האלפון'!J1779,"")</f>
        <v/>
      </c>
      <c r="E1779" t="str">
        <f t="shared" si="308"/>
        <v/>
      </c>
      <c r="F1779" t="str">
        <f t="shared" si="309"/>
        <v/>
      </c>
      <c r="G1779" t="str">
        <f t="shared" si="312"/>
        <v/>
      </c>
      <c r="H1779" s="16" t="str">
        <f>IF(J1779=2,"יש שני שמות עם אותו זיהוי, המערכת תשמיע את שניהם כעת,"&amp;'טבלת האלפון'!A1779&amp;","&amp;'טבלת האלפון'!B1779&amp;",ו"&amp;'טבלת האלפון'!C1779&amp;","&amp;IF(COUNT(B1779:D1779)=3,"יש שלוש מספרים, המספר הראשון הוא .d-0"&amp;B1779&amp;".t-המספר השני הוא .d-0"&amp;C1779&amp;".t-המספר השלישי הוא .d-0"&amp;D1779,IF(COUNT(B1779:D1779)=2,"יש שתי מספרים, המספר הראשון הוא .d-0"&amp;IF(B1779="",C1779,B1779)&amp;".t-המספר השני הוא .d-0"&amp;IF(D1779="",C1779,D1779),"המספר הוא.d-0"&amp;B1779&amp;C1779&amp;D1779))&amp;",.t-וכן,"&amp;INDEX('טבלת האלפון'!A:A,L1779)&amp;","&amp;INDEX('טבלת האלפון'!B:B,L1779)&amp;",ו"&amp;INDEX('טבלת האלפון'!C:C,L1779)&amp;","&amp;IF(COUNT(R1779:T1779)=3,"יש שלוש מספרים, המספר הראשון הוא .d-0"&amp;R1779&amp;".t-המספר השני הוא .d-0"&amp;S1779&amp;".t-המספר השלישי הוא .d-0"&amp;T1779,IF(COUNT(R1779:T1779)=2,"יש שתי מספרים, המספר הראשון הוא .d-0"&amp;IF(R1779="",S1779,R1779)&amp;".t-המספר השני הוא .d-0"&amp;IF(T1779="",S1779,T1779),"המספר הוא.d-0"&amp;R1779&amp;S1779&amp;T1779)),"")</f>
        <v/>
      </c>
      <c r="I17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האלפון'!A1779&amp;'טבלת האלפון'!B1779,"'",""),"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79" s="4" t="str">
        <f t="shared" si="310"/>
        <v/>
      </c>
      <c r="K1779" t="str">
        <f t="shared" si="311"/>
        <v/>
      </c>
      <c r="L1779" t="str">
        <f t="shared" si="313"/>
        <v/>
      </c>
      <c r="M1779">
        <f t="shared" si="315"/>
        <v>5</v>
      </c>
      <c r="N1779">
        <f>ROW()</f>
        <v>1779</v>
      </c>
      <c r="O1779" t="str">
        <f t="shared" si="314"/>
        <v/>
      </c>
      <c r="R1779" t="str">
        <f t="shared" si="316"/>
        <v/>
      </c>
      <c r="S1779" t="str">
        <f t="shared" si="317"/>
        <v/>
      </c>
      <c r="T1779" t="str">
        <f t="shared" si="318"/>
        <v/>
      </c>
    </row>
    <row r="1780" spans="1:20" x14ac:dyDescent="0.2">
      <c r="A1780" t="str">
        <f>IF( T('טבלת האלפון'!A1780)="","",SUBSTITUTE(SUBSTITUTE('טבלת האלפון'!A1780," ",""),"'",""))</f>
        <v/>
      </c>
      <c r="B1780" s="11" t="str">
        <f>IF('טבלת האלפון'!H1780&gt;1,VALUE(SUBSTITUTE('טבלת האלפון'!H1780,"טל/פקס 0","")),"")</f>
        <v/>
      </c>
      <c r="C1780" t="str">
        <f>IF('טבלת האלפון'!I1780&gt;1,'טבלת האלפון'!I1780,"")</f>
        <v/>
      </c>
      <c r="D1780" t="str">
        <f>IF('טבלת האלפון'!J1780&gt;1,'טבלת האלפון'!J1780,"")</f>
        <v/>
      </c>
      <c r="E1780" t="str">
        <f t="shared" si="308"/>
        <v/>
      </c>
      <c r="F1780" t="str">
        <f t="shared" si="309"/>
        <v/>
      </c>
      <c r="G1780" t="str">
        <f t="shared" si="312"/>
        <v/>
      </c>
      <c r="H1780" s="16" t="str">
        <f>IF(J1780=2,"יש שני שמות עם אותו זיהוי, המערכת תשמיע את שניהם כעת,"&amp;'טבלת האלפון'!A1780&amp;","&amp;'טבלת האלפון'!B1780&amp;",ו"&amp;'טבלת האלפון'!C1780&amp;","&amp;IF(COUNT(B1780:D1780)=3,"יש שלוש מספרים, המספר הראשון הוא .d-0"&amp;B1780&amp;".t-המספר השני הוא .d-0"&amp;C1780&amp;".t-המספר השלישי הוא .d-0"&amp;D1780,IF(COUNT(B1780:D1780)=2,"יש שתי מספרים, המספר הראשון הוא .d-0"&amp;IF(B1780="",C1780,B1780)&amp;".t-המספר השני הוא .d-0"&amp;IF(D1780="",C1780,D1780),"המספר הוא.d-0"&amp;B1780&amp;C1780&amp;D1780))&amp;",.t-וכן,"&amp;INDEX('טבלת האלפון'!A:A,L1780)&amp;","&amp;INDEX('טבלת האלפון'!B:B,L1780)&amp;",ו"&amp;INDEX('טבלת האלפון'!C:C,L1780)&amp;","&amp;IF(COUNT(R1780:T1780)=3,"יש שלוש מספרים, המספר הראשון הוא .d-0"&amp;R1780&amp;".t-המספר השני הוא .d-0"&amp;S1780&amp;".t-המספר השלישי הוא .d-0"&amp;T1780,IF(COUNT(R1780:T1780)=2,"יש שתי מספרים, המספר הראשון הוא .d-0"&amp;IF(R1780="",S1780,R1780)&amp;".t-המספר השני הוא .d-0"&amp;IF(T1780="",S1780,T1780),"המספר הוא.d-0"&amp;R1780&amp;S1780&amp;T1780)),"")</f>
        <v/>
      </c>
      <c r="I17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האלפון'!A1780&amp;'טבלת האלפון'!B1780,"'",""),"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80" s="4" t="str">
        <f t="shared" si="310"/>
        <v/>
      </c>
      <c r="K1780" t="str">
        <f t="shared" si="311"/>
        <v/>
      </c>
      <c r="L1780" t="str">
        <f t="shared" si="313"/>
        <v/>
      </c>
      <c r="M1780">
        <f t="shared" si="315"/>
        <v>5</v>
      </c>
      <c r="N1780">
        <f>ROW()</f>
        <v>1780</v>
      </c>
      <c r="O1780" t="str">
        <f t="shared" si="314"/>
        <v/>
      </c>
      <c r="R1780" t="str">
        <f t="shared" si="316"/>
        <v/>
      </c>
      <c r="S1780" t="str">
        <f t="shared" si="317"/>
        <v/>
      </c>
      <c r="T1780" t="str">
        <f t="shared" si="318"/>
        <v/>
      </c>
    </row>
    <row r="1781" spans="1:20" x14ac:dyDescent="0.2">
      <c r="A1781" t="str">
        <f>IF( T('טבלת האלפון'!A1781)="","",SUBSTITUTE(SUBSTITUTE('טבלת האלפון'!A1781," ",""),"'",""))</f>
        <v/>
      </c>
      <c r="B1781" s="11" t="str">
        <f>IF('טבלת האלפון'!H1781&gt;1,VALUE(SUBSTITUTE('טבלת האלפון'!H1781,"טל/פקס 0","")),"")</f>
        <v/>
      </c>
      <c r="C1781" t="str">
        <f>IF('טבלת האלפון'!I1781&gt;1,'טבלת האלפון'!I1781,"")</f>
        <v/>
      </c>
      <c r="D1781" t="str">
        <f>IF('טבלת האלפון'!J1781&gt;1,'טבלת האלפון'!J1781,"")</f>
        <v/>
      </c>
      <c r="E1781" t="str">
        <f t="shared" si="308"/>
        <v/>
      </c>
      <c r="F1781" t="str">
        <f t="shared" si="309"/>
        <v/>
      </c>
      <c r="G1781" t="str">
        <f t="shared" si="312"/>
        <v/>
      </c>
      <c r="H1781" s="16" t="str">
        <f>IF(J1781=2,"יש שני שמות עם אותו זיהוי, המערכת תשמיע את שניהם כעת,"&amp;'טבלת האלפון'!A1781&amp;","&amp;'טבלת האלפון'!B1781&amp;",ו"&amp;'טבלת האלפון'!C1781&amp;","&amp;IF(COUNT(B1781:D1781)=3,"יש שלוש מספרים, המספר הראשון הוא .d-0"&amp;B1781&amp;".t-המספר השני הוא .d-0"&amp;C1781&amp;".t-המספר השלישי הוא .d-0"&amp;D1781,IF(COUNT(B1781:D1781)=2,"יש שתי מספרים, המספר הראשון הוא .d-0"&amp;IF(B1781="",C1781,B1781)&amp;".t-המספר השני הוא .d-0"&amp;IF(D1781="",C1781,D1781),"המספר הוא.d-0"&amp;B1781&amp;C1781&amp;D1781))&amp;",.t-וכן,"&amp;INDEX('טבלת האלפון'!A:A,L1781)&amp;","&amp;INDEX('טבלת האלפון'!B:B,L1781)&amp;",ו"&amp;INDEX('טבלת האלפון'!C:C,L1781)&amp;","&amp;IF(COUNT(R1781:T1781)=3,"יש שלוש מספרים, המספר הראשון הוא .d-0"&amp;R1781&amp;".t-המספר השני הוא .d-0"&amp;S1781&amp;".t-המספר השלישי הוא .d-0"&amp;T1781,IF(COUNT(R1781:T1781)=2,"יש שתי מספרים, המספר הראשון הוא .d-0"&amp;IF(R1781="",S1781,R1781)&amp;".t-המספר השני הוא .d-0"&amp;IF(T1781="",S1781,T1781),"המספר הוא.d-0"&amp;R1781&amp;S1781&amp;T1781)),"")</f>
        <v/>
      </c>
      <c r="I17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האלפון'!A1781&amp;'טבלת האלפון'!B1781,"'",""),"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81" s="4" t="str">
        <f t="shared" si="310"/>
        <v/>
      </c>
      <c r="K1781" t="str">
        <f t="shared" si="311"/>
        <v/>
      </c>
      <c r="L1781" t="str">
        <f t="shared" si="313"/>
        <v/>
      </c>
      <c r="M1781">
        <f t="shared" si="315"/>
        <v>5</v>
      </c>
      <c r="N1781">
        <f>ROW()</f>
        <v>1781</v>
      </c>
      <c r="O1781" t="str">
        <f t="shared" si="314"/>
        <v/>
      </c>
      <c r="R1781" t="str">
        <f t="shared" si="316"/>
        <v/>
      </c>
      <c r="S1781" t="str">
        <f t="shared" si="317"/>
        <v/>
      </c>
      <c r="T1781" t="str">
        <f t="shared" si="318"/>
        <v/>
      </c>
    </row>
    <row r="1782" spans="1:20" x14ac:dyDescent="0.2">
      <c r="A1782" t="str">
        <f>IF( T('טבלת האלפון'!A1782)="","",SUBSTITUTE(SUBSTITUTE('טבלת האלפון'!A1782," ",""),"'",""))</f>
        <v/>
      </c>
      <c r="B1782" s="11" t="str">
        <f>IF('טבלת האלפון'!H1782&gt;1,VALUE(SUBSTITUTE('טבלת האלפון'!H1782,"טל/פקס 0","")),"")</f>
        <v/>
      </c>
      <c r="C1782" t="str">
        <f>IF('טבלת האלפון'!I1782&gt;1,'טבלת האלפון'!I1782,"")</f>
        <v/>
      </c>
      <c r="D1782" t="str">
        <f>IF('טבלת האלפון'!J1782&gt;1,'טבלת האלפון'!J1782,"")</f>
        <v/>
      </c>
      <c r="E1782" t="str">
        <f t="shared" si="308"/>
        <v/>
      </c>
      <c r="F1782" t="str">
        <f t="shared" si="309"/>
        <v/>
      </c>
      <c r="G1782" t="str">
        <f t="shared" si="312"/>
        <v/>
      </c>
      <c r="H1782" s="16" t="str">
        <f>IF(J1782=2,"יש שני שמות עם אותו זיהוי, המערכת תשמיע את שניהם כעת,"&amp;'טבלת האלפון'!A1782&amp;","&amp;'טבלת האלפון'!B1782&amp;",ו"&amp;'טבלת האלפון'!C1782&amp;","&amp;IF(COUNT(B1782:D1782)=3,"יש שלוש מספרים, המספר הראשון הוא .d-0"&amp;B1782&amp;".t-המספר השני הוא .d-0"&amp;C1782&amp;".t-המספר השלישי הוא .d-0"&amp;D1782,IF(COUNT(B1782:D1782)=2,"יש שתי מספרים, המספר הראשון הוא .d-0"&amp;IF(B1782="",C1782,B1782)&amp;".t-המספר השני הוא .d-0"&amp;IF(D1782="",C1782,D1782),"המספר הוא.d-0"&amp;B1782&amp;C1782&amp;D1782))&amp;",.t-וכן,"&amp;INDEX('טבלת האלפון'!A:A,L1782)&amp;","&amp;INDEX('טבלת האלפון'!B:B,L1782)&amp;",ו"&amp;INDEX('טבלת האלפון'!C:C,L1782)&amp;","&amp;IF(COUNT(R1782:T1782)=3,"יש שלוש מספרים, המספר הראשון הוא .d-0"&amp;R1782&amp;".t-המספר השני הוא .d-0"&amp;S1782&amp;".t-המספר השלישי הוא .d-0"&amp;T1782,IF(COUNT(R1782:T1782)=2,"יש שתי מספרים, המספר הראשון הוא .d-0"&amp;IF(R1782="",S1782,R1782)&amp;".t-המספר השני הוא .d-0"&amp;IF(T1782="",S1782,T1782),"המספר הוא.d-0"&amp;R1782&amp;S1782&amp;T1782)),"")</f>
        <v/>
      </c>
      <c r="I17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האלפון'!A1782&amp;'טבלת האלפון'!B1782,"'",""),"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82" s="4" t="str">
        <f t="shared" si="310"/>
        <v/>
      </c>
      <c r="K1782" t="str">
        <f t="shared" si="311"/>
        <v/>
      </c>
      <c r="L1782" t="str">
        <f t="shared" si="313"/>
        <v/>
      </c>
      <c r="M1782">
        <f t="shared" si="315"/>
        <v>5</v>
      </c>
      <c r="N1782">
        <f>ROW()</f>
        <v>1782</v>
      </c>
      <c r="O1782" t="str">
        <f t="shared" si="314"/>
        <v/>
      </c>
      <c r="R1782" t="str">
        <f t="shared" si="316"/>
        <v/>
      </c>
      <c r="S1782" t="str">
        <f t="shared" si="317"/>
        <v/>
      </c>
      <c r="T1782" t="str">
        <f t="shared" si="318"/>
        <v/>
      </c>
    </row>
    <row r="1783" spans="1:20" x14ac:dyDescent="0.2">
      <c r="A1783" t="str">
        <f>IF( T('טבלת האלפון'!A1783)="","",SUBSTITUTE(SUBSTITUTE('טבלת האלפון'!A1783," ",""),"'",""))</f>
        <v/>
      </c>
      <c r="B1783" s="11" t="str">
        <f>IF('טבלת האלפון'!H1783&gt;1,VALUE(SUBSTITUTE('טבלת האלפון'!H1783,"טל/פקס 0","")),"")</f>
        <v/>
      </c>
      <c r="C1783" t="str">
        <f>IF('טבלת האלפון'!I1783&gt;1,'טבלת האלפון'!I1783,"")</f>
        <v/>
      </c>
      <c r="D1783" t="str">
        <f>IF('טבלת האלפון'!J1783&gt;1,'טבלת האלפון'!J1783,"")</f>
        <v/>
      </c>
      <c r="E1783" t="str">
        <f t="shared" si="308"/>
        <v/>
      </c>
      <c r="F1783" t="str">
        <f t="shared" si="309"/>
        <v/>
      </c>
      <c r="G1783" t="str">
        <f t="shared" si="312"/>
        <v/>
      </c>
      <c r="H1783" s="16" t="str">
        <f>IF(J1783=2,"יש שני שמות עם אותו זיהוי, המערכת תשמיע את שניהם כעת,"&amp;'טבלת האלפון'!A1783&amp;","&amp;'טבלת האלפון'!B1783&amp;",ו"&amp;'טבלת האלפון'!C1783&amp;","&amp;IF(COUNT(B1783:D1783)=3,"יש שלוש מספרים, המספר הראשון הוא .d-0"&amp;B1783&amp;".t-המספר השני הוא .d-0"&amp;C1783&amp;".t-המספר השלישי הוא .d-0"&amp;D1783,IF(COUNT(B1783:D1783)=2,"יש שתי מספרים, המספר הראשון הוא .d-0"&amp;IF(B1783="",C1783,B1783)&amp;".t-המספר השני הוא .d-0"&amp;IF(D1783="",C1783,D1783),"המספר הוא.d-0"&amp;B1783&amp;C1783&amp;D1783))&amp;",.t-וכן,"&amp;INDEX('טבלת האלפון'!A:A,L1783)&amp;","&amp;INDEX('טבלת האלפון'!B:B,L1783)&amp;",ו"&amp;INDEX('טבלת האלפון'!C:C,L1783)&amp;","&amp;IF(COUNT(R1783:T1783)=3,"יש שלוש מספרים, המספר הראשון הוא .d-0"&amp;R1783&amp;".t-המספר השני הוא .d-0"&amp;S1783&amp;".t-המספר השלישי הוא .d-0"&amp;T1783,IF(COUNT(R1783:T1783)=2,"יש שתי מספרים, המספר הראשון הוא .d-0"&amp;IF(R1783="",S1783,R1783)&amp;".t-המספר השני הוא .d-0"&amp;IF(T1783="",S1783,T1783),"המספר הוא.d-0"&amp;R1783&amp;S1783&amp;T1783)),"")</f>
        <v/>
      </c>
      <c r="I17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האלפון'!A1783&amp;'טבלת האלפון'!B1783,"'",""),"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83" s="4" t="str">
        <f t="shared" si="310"/>
        <v/>
      </c>
      <c r="K1783" t="str">
        <f t="shared" si="311"/>
        <v/>
      </c>
      <c r="L1783" t="str">
        <f t="shared" si="313"/>
        <v/>
      </c>
      <c r="M1783">
        <f t="shared" si="315"/>
        <v>5</v>
      </c>
      <c r="N1783">
        <f>ROW()</f>
        <v>1783</v>
      </c>
      <c r="O1783" t="str">
        <f t="shared" si="314"/>
        <v/>
      </c>
      <c r="R1783" t="str">
        <f t="shared" si="316"/>
        <v/>
      </c>
      <c r="S1783" t="str">
        <f t="shared" si="317"/>
        <v/>
      </c>
      <c r="T1783" t="str">
        <f t="shared" si="318"/>
        <v/>
      </c>
    </row>
    <row r="1784" spans="1:20" x14ac:dyDescent="0.2">
      <c r="A1784" t="str">
        <f>IF( T('טבלת האלפון'!A1784)="","",SUBSTITUTE(SUBSTITUTE('טבלת האלפון'!A1784," ",""),"'",""))</f>
        <v/>
      </c>
      <c r="B1784" s="11" t="str">
        <f>IF('טבלת האלפון'!H1784&gt;1,VALUE(SUBSTITUTE('טבלת האלפון'!H1784,"טל/פקס 0","")),"")</f>
        <v/>
      </c>
      <c r="C1784" t="str">
        <f>IF('טבלת האלפון'!I1784&gt;1,'טבלת האלפון'!I1784,"")</f>
        <v/>
      </c>
      <c r="D1784" t="str">
        <f>IF('טבלת האלפון'!J1784&gt;1,'טבלת האלפון'!J1784,"")</f>
        <v/>
      </c>
      <c r="E1784" t="str">
        <f t="shared" si="308"/>
        <v/>
      </c>
      <c r="F1784" t="str">
        <f t="shared" si="309"/>
        <v/>
      </c>
      <c r="G1784" t="str">
        <f t="shared" si="312"/>
        <v/>
      </c>
      <c r="H1784" s="16" t="str">
        <f>IF(J1784=2,"יש שני שמות עם אותו זיהוי, המערכת תשמיע את שניהם כעת,"&amp;'טבלת האלפון'!A1784&amp;","&amp;'טבלת האלפון'!B1784&amp;",ו"&amp;'טבלת האלפון'!C1784&amp;","&amp;IF(COUNT(B1784:D1784)=3,"יש שלוש מספרים, המספר הראשון הוא .d-0"&amp;B1784&amp;".t-המספר השני הוא .d-0"&amp;C1784&amp;".t-המספר השלישי הוא .d-0"&amp;D1784,IF(COUNT(B1784:D1784)=2,"יש שתי מספרים, המספר הראשון הוא .d-0"&amp;IF(B1784="",C1784,B1784)&amp;".t-המספר השני הוא .d-0"&amp;IF(D1784="",C1784,D1784),"המספר הוא.d-0"&amp;B1784&amp;C1784&amp;D1784))&amp;",.t-וכן,"&amp;INDEX('טבלת האלפון'!A:A,L1784)&amp;","&amp;INDEX('טבלת האלפון'!B:B,L1784)&amp;",ו"&amp;INDEX('טבלת האלפון'!C:C,L1784)&amp;","&amp;IF(COUNT(R1784:T1784)=3,"יש שלוש מספרים, המספר הראשון הוא .d-0"&amp;R1784&amp;".t-המספר השני הוא .d-0"&amp;S1784&amp;".t-המספר השלישי הוא .d-0"&amp;T1784,IF(COUNT(R1784:T1784)=2,"יש שתי מספרים, המספר הראשון הוא .d-0"&amp;IF(R1784="",S1784,R1784)&amp;".t-המספר השני הוא .d-0"&amp;IF(T1784="",S1784,T1784),"המספר הוא.d-0"&amp;R1784&amp;S1784&amp;T1784)),"")</f>
        <v/>
      </c>
      <c r="I17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האלפון'!A1784&amp;'טבלת האלפון'!B1784,"'",""),"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84" s="4" t="str">
        <f t="shared" si="310"/>
        <v/>
      </c>
      <c r="K1784" t="str">
        <f t="shared" si="311"/>
        <v/>
      </c>
      <c r="L1784" t="str">
        <f t="shared" si="313"/>
        <v/>
      </c>
      <c r="M1784">
        <f t="shared" si="315"/>
        <v>5</v>
      </c>
      <c r="N1784">
        <f>ROW()</f>
        <v>1784</v>
      </c>
      <c r="O1784" t="str">
        <f t="shared" si="314"/>
        <v/>
      </c>
      <c r="R1784" t="str">
        <f t="shared" si="316"/>
        <v/>
      </c>
      <c r="S1784" t="str">
        <f t="shared" si="317"/>
        <v/>
      </c>
      <c r="T1784" t="str">
        <f t="shared" si="318"/>
        <v/>
      </c>
    </row>
    <row r="1785" spans="1:20" x14ac:dyDescent="0.2">
      <c r="A1785" t="str">
        <f>IF( T('טבלת האלפון'!A1785)="","",SUBSTITUTE(SUBSTITUTE('טבלת האלפון'!A1785," ",""),"'",""))</f>
        <v/>
      </c>
      <c r="B1785" s="11" t="str">
        <f>IF('טבלת האלפון'!H1785&gt;1,VALUE(SUBSTITUTE('טבלת האלפון'!H1785,"טל/פקס 0","")),"")</f>
        <v/>
      </c>
      <c r="C1785" t="str">
        <f>IF('טבלת האלפון'!I1785&gt;1,'טבלת האלפון'!I1785,"")</f>
        <v/>
      </c>
      <c r="D1785" t="str">
        <f>IF('טבלת האלפון'!J1785&gt;1,'טבלת האלפון'!J1785,"")</f>
        <v/>
      </c>
      <c r="E1785" t="str">
        <f t="shared" si="308"/>
        <v/>
      </c>
      <c r="F1785" t="str">
        <f t="shared" si="309"/>
        <v/>
      </c>
      <c r="G1785" t="str">
        <f t="shared" si="312"/>
        <v/>
      </c>
      <c r="H1785" s="16" t="str">
        <f>IF(J1785=2,"יש שני שמות עם אותו זיהוי, המערכת תשמיע את שניהם כעת,"&amp;'טבלת האלפון'!A1785&amp;","&amp;'טבלת האלפון'!B1785&amp;",ו"&amp;'טבלת האלפון'!C1785&amp;","&amp;IF(COUNT(B1785:D1785)=3,"יש שלוש מספרים, המספר הראשון הוא .d-0"&amp;B1785&amp;".t-המספר השני הוא .d-0"&amp;C1785&amp;".t-המספר השלישי הוא .d-0"&amp;D1785,IF(COUNT(B1785:D1785)=2,"יש שתי מספרים, המספר הראשון הוא .d-0"&amp;IF(B1785="",C1785,B1785)&amp;".t-המספר השני הוא .d-0"&amp;IF(D1785="",C1785,D1785),"המספר הוא.d-0"&amp;B1785&amp;C1785&amp;D1785))&amp;",.t-וכן,"&amp;INDEX('טבלת האלפון'!A:A,L1785)&amp;","&amp;INDEX('טבלת האלפון'!B:B,L1785)&amp;",ו"&amp;INDEX('טבלת האלפון'!C:C,L1785)&amp;","&amp;IF(COUNT(R1785:T1785)=3,"יש שלוש מספרים, המספר הראשון הוא .d-0"&amp;R1785&amp;".t-המספר השני הוא .d-0"&amp;S1785&amp;".t-המספר השלישי הוא .d-0"&amp;T1785,IF(COUNT(R1785:T1785)=2,"יש שתי מספרים, המספר הראשון הוא .d-0"&amp;IF(R1785="",S1785,R1785)&amp;".t-המספר השני הוא .d-0"&amp;IF(T1785="",S1785,T1785),"המספר הוא.d-0"&amp;R1785&amp;S1785&amp;T1785)),"")</f>
        <v/>
      </c>
      <c r="I17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האלפון'!A1785&amp;'טבלת האלפון'!B1785,"'",""),"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85" s="4" t="str">
        <f t="shared" si="310"/>
        <v/>
      </c>
      <c r="K1785" t="str">
        <f t="shared" si="311"/>
        <v/>
      </c>
      <c r="L1785" t="str">
        <f t="shared" si="313"/>
        <v/>
      </c>
      <c r="M1785">
        <f t="shared" si="315"/>
        <v>5</v>
      </c>
      <c r="N1785">
        <f>ROW()</f>
        <v>1785</v>
      </c>
      <c r="O1785" t="str">
        <f t="shared" si="314"/>
        <v/>
      </c>
      <c r="R1785" t="str">
        <f t="shared" si="316"/>
        <v/>
      </c>
      <c r="S1785" t="str">
        <f t="shared" si="317"/>
        <v/>
      </c>
      <c r="T1785" t="str">
        <f t="shared" si="318"/>
        <v/>
      </c>
    </row>
    <row r="1786" spans="1:20" x14ac:dyDescent="0.2">
      <c r="A1786" t="str">
        <f>IF( T('טבלת האלפון'!A1786)="","",SUBSTITUTE(SUBSTITUTE('טבלת האלפון'!A1786," ",""),"'",""))</f>
        <v/>
      </c>
      <c r="B1786" s="11" t="str">
        <f>IF('טבלת האלפון'!H1786&gt;1,VALUE(SUBSTITUTE('טבלת האלפון'!H1786,"טל/פקס 0","")),"")</f>
        <v/>
      </c>
      <c r="C1786" t="str">
        <f>IF('טבלת האלפון'!I1786&gt;1,'טבלת האלפון'!I1786,"")</f>
        <v/>
      </c>
      <c r="D1786" t="str">
        <f>IF('טבלת האלפון'!J1786&gt;1,'טבלת האלפון'!J1786,"")</f>
        <v/>
      </c>
      <c r="E1786" t="str">
        <f t="shared" ref="E1786:E1849" si="319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1786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1786" t="str">
        <f t="shared" ref="F1786:F1849" si="320">IF(G1786="b","",IF(T(A1786)="","",IF(G1786="y",E1786&amp;"=t-יש יותר ממשפחה אחת כזאת, נסו שנית אם שם האבא או שם האמא",E1786&amp;"=t-"&amp;IF(COUNT(B1786:D1786)=3,"יש שלוש מספרים, המספר הראשון הוא .d-0"&amp;B1786&amp;".t-המספר השני הוא .d-0"&amp;C1786&amp;".t-המספר השלישי הוא .d-0"&amp;D1786,IF(COUNT(B1786:D1786)=2,"יש שתי מספרים, המספר הראשון הוא .d-0"&amp;IF(B1786="",C1786,B1786)&amp;".t-המספר השני הוא .d-0"&amp;IF(D1786="",C1786,D1786),"המספר הוא.d-0"&amp;B1786&amp;C1786&amp;D1786))&amp;IF(T(A1786)="","",".t-אני חוזר, "&amp;IF(COUNT(B1786:D1786)=3,"יש שלוש מספרים, המספר הראשון הוא .d-0"&amp;B1786&amp;".t-המספר השני הוא .d-0"&amp;C1786&amp;".t-המספר השלישי הוא .d-0"&amp;D1786,IF(COUNT(B1786:D1786)=2,"יש שתי מספרים, המספר הראשון הוא .d-0"&amp;IF(B1786="",C1786,B1786)&amp;".t-המספר השני הוא .d-0"&amp;IF(D1786="",C1786,D1786),"המספר הוא.d-0"&amp;B1786&amp;C1786&amp;D1786))))))</f>
        <v/>
      </c>
      <c r="G1786" t="str">
        <f t="shared" si="312"/>
        <v/>
      </c>
      <c r="H1786" s="16" t="str">
        <f>IF(J1786=2,"יש שני שמות עם אותו זיהוי, המערכת תשמיע את שניהם כעת,"&amp;'טבלת האלפון'!A1786&amp;","&amp;'טבלת האלפון'!B1786&amp;",ו"&amp;'טבלת האלפון'!C1786&amp;","&amp;IF(COUNT(B1786:D1786)=3,"יש שלוש מספרים, המספר הראשון הוא .d-0"&amp;B1786&amp;".t-המספר השני הוא .d-0"&amp;C1786&amp;".t-המספר השלישי הוא .d-0"&amp;D1786,IF(COUNT(B1786:D1786)=2,"יש שתי מספרים, המספר הראשון הוא .d-0"&amp;IF(B1786="",C1786,B1786)&amp;".t-המספר השני הוא .d-0"&amp;IF(D1786="",C1786,D1786),"המספר הוא.d-0"&amp;B1786&amp;C1786&amp;D1786))&amp;",.t-וכן,"&amp;INDEX('טבלת האלפון'!A:A,L1786)&amp;","&amp;INDEX('טבלת האלפון'!B:B,L1786)&amp;",ו"&amp;INDEX('טבלת האלפון'!C:C,L1786)&amp;","&amp;IF(COUNT(R1786:T1786)=3,"יש שלוש מספרים, המספר הראשון הוא .d-0"&amp;R1786&amp;".t-המספר השני הוא .d-0"&amp;S1786&amp;".t-המספר השלישי הוא .d-0"&amp;T1786,IF(COUNT(R1786:T1786)=2,"יש שתי מספרים, המספר הראשון הוא .d-0"&amp;IF(R1786="",S1786,R1786)&amp;".t-המספר השני הוא .d-0"&amp;IF(T1786="",S1786,T1786),"המספר הוא.d-0"&amp;R1786&amp;S1786&amp;T1786)),"")</f>
        <v/>
      </c>
      <c r="I17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האלפון'!A1786&amp;'טבלת האלפון'!B1786,"'",""),"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86" s="4" t="str">
        <f t="shared" ref="J1786:J1849" si="321">IF(COUNTIF(I:I,IF(I1786&lt;&gt;"",I1786,"a"))&gt;1,IF(I1785=I1786,2,"a"),"")</f>
        <v/>
      </c>
      <c r="K1786" t="str">
        <f t="shared" ref="K1786:K1849" si="322">IF(J1786=2,"",IF( T(A1786)="","",I1786&amp;"=t-"&amp;IF(J1786="a",H1786,IF(COUNT(B1786:D1786)=3,"יש שלוש מספרים, המספר הראשון הוא .d-0"&amp;B1786&amp;".t-המספר השני הוא .d-0"&amp;C1786&amp;".t-המספר השלישי הוא .d-0"&amp;D1786,IF(COUNT(B1786:D1786)=2,"יש שתי מספרים, המספר הראשון הוא .d-0"&amp; IF(B1786="",C1786,B1786)&amp;".t-המספר השני הוא .d-0"&amp;IF(D1786="",C1786,D1786),"המספר הוא.d-0"&amp;B1786&amp;C1786&amp;D1786)))))&amp;IF(J1786=2,"",IF( T(A1786)="","",".t-אני חוזר, "&amp;IF(J1786=2,H1786,IF(COUNT(B1786:D1786)=3,"יש שלוש מספרים, המספר הראשון הוא .d-0"&amp;B1786&amp;".t-המספר השני הוא .d-0"&amp;C1786&amp;".t-המספר השלישי הוא .d-0"&amp;D1786,IF(COUNT(B1786:D1786)=2,"יש שתי מספרים, המספר הראשון הוא .d-0"&amp; IF(B1786="",C1786,B1786)&amp;".t-המספר השני הוא .d-0"&amp;IF(D1786="",C1786,D1786),"המספר הוא.d-0"&amp;B1786&amp;C1786&amp;D1786)))))</f>
        <v/>
      </c>
      <c r="L1786" t="str">
        <f t="shared" si="313"/>
        <v/>
      </c>
      <c r="M1786">
        <f t="shared" si="315"/>
        <v>5</v>
      </c>
      <c r="N1786">
        <f>ROW()</f>
        <v>1786</v>
      </c>
      <c r="O1786" t="str">
        <f t="shared" si="314"/>
        <v/>
      </c>
      <c r="R1786" t="str">
        <f t="shared" si="316"/>
        <v/>
      </c>
      <c r="S1786" t="str">
        <f t="shared" si="317"/>
        <v/>
      </c>
      <c r="T1786" t="str">
        <f t="shared" si="318"/>
        <v/>
      </c>
    </row>
    <row r="1787" spans="1:20" x14ac:dyDescent="0.2">
      <c r="A1787" t="str">
        <f>IF( T('טבלת האלפון'!A1787)="","",SUBSTITUTE(SUBSTITUTE('טבלת האלפון'!A1787," ",""),"'",""))</f>
        <v/>
      </c>
      <c r="B1787" s="11" t="str">
        <f>IF('טבלת האלפון'!H1787&gt;1,VALUE(SUBSTITUTE('טבלת האלפון'!H1787,"טל/פקס 0","")),"")</f>
        <v/>
      </c>
      <c r="C1787" t="str">
        <f>IF('טבלת האלפון'!I1787&gt;1,'טבלת האלפון'!I1787,"")</f>
        <v/>
      </c>
      <c r="D1787" t="str">
        <f>IF('טבלת האלפון'!J1787&gt;1,'טבלת האלפון'!J1787,"")</f>
        <v/>
      </c>
      <c r="E1787" t="str">
        <f t="shared" si="319"/>
        <v/>
      </c>
      <c r="F1787" t="str">
        <f t="shared" si="320"/>
        <v/>
      </c>
      <c r="G1787" t="str">
        <f t="shared" si="312"/>
        <v/>
      </c>
      <c r="H1787" s="16" t="str">
        <f>IF(J1787=2,"יש שני שמות עם אותו זיהוי, המערכת תשמיע את שניהם כעת,"&amp;'טבלת האלפון'!A1787&amp;","&amp;'טבלת האלפון'!B1787&amp;",ו"&amp;'טבלת האלפון'!C1787&amp;","&amp;IF(COUNT(B1787:D1787)=3,"יש שלוש מספרים, המספר הראשון הוא .d-0"&amp;B1787&amp;".t-המספר השני הוא .d-0"&amp;C1787&amp;".t-המספר השלישי הוא .d-0"&amp;D1787,IF(COUNT(B1787:D1787)=2,"יש שתי מספרים, המספר הראשון הוא .d-0"&amp;IF(B1787="",C1787,B1787)&amp;".t-המספר השני הוא .d-0"&amp;IF(D1787="",C1787,D1787),"המספר הוא.d-0"&amp;B1787&amp;C1787&amp;D1787))&amp;",.t-וכן,"&amp;INDEX('טבלת האלפון'!A:A,L1787)&amp;","&amp;INDEX('טבלת האלפון'!B:B,L1787)&amp;",ו"&amp;INDEX('טבלת האלפון'!C:C,L1787)&amp;","&amp;IF(COUNT(R1787:T1787)=3,"יש שלוש מספרים, המספר הראשון הוא .d-0"&amp;R1787&amp;".t-המספר השני הוא .d-0"&amp;S1787&amp;".t-המספר השלישי הוא .d-0"&amp;T1787,IF(COUNT(R1787:T1787)=2,"יש שתי מספרים, המספר הראשון הוא .d-0"&amp;IF(R1787="",S1787,R1787)&amp;".t-המספר השני הוא .d-0"&amp;IF(T1787="",S1787,T1787),"המספר הוא.d-0"&amp;R1787&amp;S1787&amp;T1787)),"")</f>
        <v/>
      </c>
      <c r="I17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האלפון'!A1787&amp;'טבלת האלפון'!B1787,"'",""),"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87" s="4" t="str">
        <f t="shared" si="321"/>
        <v/>
      </c>
      <c r="K1787" t="str">
        <f t="shared" si="322"/>
        <v/>
      </c>
      <c r="L1787" t="str">
        <f t="shared" si="313"/>
        <v/>
      </c>
      <c r="M1787">
        <f t="shared" si="315"/>
        <v>5</v>
      </c>
      <c r="N1787">
        <f>ROW()</f>
        <v>1787</v>
      </c>
      <c r="O1787" t="str">
        <f t="shared" si="314"/>
        <v/>
      </c>
      <c r="R1787" t="str">
        <f t="shared" si="316"/>
        <v/>
      </c>
      <c r="S1787" t="str">
        <f t="shared" si="317"/>
        <v/>
      </c>
      <c r="T1787" t="str">
        <f t="shared" si="318"/>
        <v/>
      </c>
    </row>
    <row r="1788" spans="1:20" x14ac:dyDescent="0.2">
      <c r="A1788" t="str">
        <f>IF( T('טבלת האלפון'!A1788)="","",SUBSTITUTE(SUBSTITUTE('טבלת האלפון'!A1788," ",""),"'",""))</f>
        <v/>
      </c>
      <c r="B1788" s="11" t="str">
        <f>IF('טבלת האלפון'!H1788&gt;1,VALUE(SUBSTITUTE('טבלת האלפון'!H1788,"טל/פקס 0","")),"")</f>
        <v/>
      </c>
      <c r="C1788" t="str">
        <f>IF('טבלת האלפון'!I1788&gt;1,'טבלת האלפון'!I1788,"")</f>
        <v/>
      </c>
      <c r="D1788" t="str">
        <f>IF('טבלת האלפון'!J1788&gt;1,'טבלת האלפון'!J1788,"")</f>
        <v/>
      </c>
      <c r="E1788" t="str">
        <f t="shared" si="319"/>
        <v/>
      </c>
      <c r="F1788" t="str">
        <f t="shared" si="320"/>
        <v/>
      </c>
      <c r="G1788" t="str">
        <f t="shared" si="312"/>
        <v/>
      </c>
      <c r="H1788" s="16" t="str">
        <f>IF(J1788=2,"יש שני שמות עם אותו זיהוי, המערכת תשמיע את שניהם כעת,"&amp;'טבלת האלפון'!A1788&amp;","&amp;'טבלת האלפון'!B1788&amp;",ו"&amp;'טבלת האלפון'!C1788&amp;","&amp;IF(COUNT(B1788:D1788)=3,"יש שלוש מספרים, המספר הראשון הוא .d-0"&amp;B1788&amp;".t-המספר השני הוא .d-0"&amp;C1788&amp;".t-המספר השלישי הוא .d-0"&amp;D1788,IF(COUNT(B1788:D1788)=2,"יש שתי מספרים, המספר הראשון הוא .d-0"&amp;IF(B1788="",C1788,B1788)&amp;".t-המספר השני הוא .d-0"&amp;IF(D1788="",C1788,D1788),"המספר הוא.d-0"&amp;B1788&amp;C1788&amp;D1788))&amp;",.t-וכן,"&amp;INDEX('טבלת האלפון'!A:A,L1788)&amp;","&amp;INDEX('טבלת האלפון'!B:B,L1788)&amp;",ו"&amp;INDEX('טבלת האלפון'!C:C,L1788)&amp;","&amp;IF(COUNT(R1788:T1788)=3,"יש שלוש מספרים, המספר הראשון הוא .d-0"&amp;R1788&amp;".t-המספר השני הוא .d-0"&amp;S1788&amp;".t-המספר השלישי הוא .d-0"&amp;T1788,IF(COUNT(R1788:T1788)=2,"יש שתי מספרים, המספר הראשון הוא .d-0"&amp;IF(R1788="",S1788,R1788)&amp;".t-המספר השני הוא .d-0"&amp;IF(T1788="",S1788,T1788),"המספר הוא.d-0"&amp;R1788&amp;S1788&amp;T1788)),"")</f>
        <v/>
      </c>
      <c r="I17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האלפון'!A1788&amp;'טבלת האלפון'!B1788,"'",""),"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88" s="4" t="str">
        <f t="shared" si="321"/>
        <v/>
      </c>
      <c r="K1788" t="str">
        <f t="shared" si="322"/>
        <v/>
      </c>
      <c r="L1788" t="str">
        <f t="shared" si="313"/>
        <v/>
      </c>
      <c r="M1788">
        <f t="shared" si="315"/>
        <v>5</v>
      </c>
      <c r="N1788">
        <f>ROW()</f>
        <v>1788</v>
      </c>
      <c r="O1788" t="str">
        <f t="shared" si="314"/>
        <v/>
      </c>
      <c r="R1788" t="str">
        <f t="shared" si="316"/>
        <v/>
      </c>
      <c r="S1788" t="str">
        <f t="shared" si="317"/>
        <v/>
      </c>
      <c r="T1788" t="str">
        <f t="shared" si="318"/>
        <v/>
      </c>
    </row>
    <row r="1789" spans="1:20" x14ac:dyDescent="0.2">
      <c r="A1789" t="str">
        <f>IF( T('טבלת האלפון'!A1789)="","",SUBSTITUTE(SUBSTITUTE('טבלת האלפון'!A1789," ",""),"'",""))</f>
        <v/>
      </c>
      <c r="B1789" s="11" t="str">
        <f>IF('טבלת האלפון'!H1789&gt;1,VALUE(SUBSTITUTE('טבלת האלפון'!H1789,"טל/פקס 0","")),"")</f>
        <v/>
      </c>
      <c r="C1789" t="str">
        <f>IF('טבלת האלפון'!I1789&gt;1,'טבלת האלפון'!I1789,"")</f>
        <v/>
      </c>
      <c r="D1789" t="str">
        <f>IF('טבלת האלפון'!J1789&gt;1,'טבלת האלפון'!J1789,"")</f>
        <v/>
      </c>
      <c r="E1789" t="str">
        <f t="shared" si="319"/>
        <v/>
      </c>
      <c r="F1789" t="str">
        <f t="shared" si="320"/>
        <v/>
      </c>
      <c r="G1789" t="str">
        <f t="shared" si="312"/>
        <v/>
      </c>
      <c r="H1789" s="16" t="str">
        <f>IF(J1789=2,"יש שני שמות עם אותו זיהוי, המערכת תשמיע את שניהם כעת,"&amp;'טבלת האלפון'!A1789&amp;","&amp;'טבלת האלפון'!B1789&amp;",ו"&amp;'טבלת האלפון'!C1789&amp;","&amp;IF(COUNT(B1789:D1789)=3,"יש שלוש מספרים, המספר הראשון הוא .d-0"&amp;B1789&amp;".t-המספר השני הוא .d-0"&amp;C1789&amp;".t-המספר השלישי הוא .d-0"&amp;D1789,IF(COUNT(B1789:D1789)=2,"יש שתי מספרים, המספר הראשון הוא .d-0"&amp;IF(B1789="",C1789,B1789)&amp;".t-המספר השני הוא .d-0"&amp;IF(D1789="",C1789,D1789),"המספר הוא.d-0"&amp;B1789&amp;C1789&amp;D1789))&amp;",.t-וכן,"&amp;INDEX('טבלת האלפון'!A:A,L1789)&amp;","&amp;INDEX('טבלת האלפון'!B:B,L1789)&amp;",ו"&amp;INDEX('טבלת האלפון'!C:C,L1789)&amp;","&amp;IF(COUNT(R1789:T1789)=3,"יש שלוש מספרים, המספר הראשון הוא .d-0"&amp;R1789&amp;".t-המספר השני הוא .d-0"&amp;S1789&amp;".t-המספר השלישי הוא .d-0"&amp;T1789,IF(COUNT(R1789:T1789)=2,"יש שתי מספרים, המספר הראשון הוא .d-0"&amp;IF(R1789="",S1789,R1789)&amp;".t-המספר השני הוא .d-0"&amp;IF(T1789="",S1789,T1789),"המספר הוא.d-0"&amp;R1789&amp;S1789&amp;T1789)),"")</f>
        <v/>
      </c>
      <c r="I17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האלפון'!A1789&amp;'טבלת האלפון'!B1789,"'",""),"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89" s="4" t="str">
        <f t="shared" si="321"/>
        <v/>
      </c>
      <c r="K1789" t="str">
        <f t="shared" si="322"/>
        <v/>
      </c>
      <c r="L1789" t="str">
        <f t="shared" si="313"/>
        <v/>
      </c>
      <c r="M1789">
        <f t="shared" si="315"/>
        <v>5</v>
      </c>
      <c r="N1789">
        <f>ROW()</f>
        <v>1789</v>
      </c>
      <c r="O1789" t="str">
        <f t="shared" si="314"/>
        <v/>
      </c>
      <c r="R1789" t="str">
        <f t="shared" si="316"/>
        <v/>
      </c>
      <c r="S1789" t="str">
        <f t="shared" si="317"/>
        <v/>
      </c>
      <c r="T1789" t="str">
        <f t="shared" si="318"/>
        <v/>
      </c>
    </row>
    <row r="1790" spans="1:20" x14ac:dyDescent="0.2">
      <c r="A1790" t="str">
        <f>IF( T('טבלת האלפון'!A1790)="","",SUBSTITUTE(SUBSTITUTE('טבלת האלפון'!A1790," ",""),"'",""))</f>
        <v/>
      </c>
      <c r="B1790" s="11" t="str">
        <f>IF('טבלת האלפון'!H1790&gt;1,VALUE(SUBSTITUTE('טבלת האלפון'!H1790,"טל/פקס 0","")),"")</f>
        <v/>
      </c>
      <c r="C1790" t="str">
        <f>IF('טבלת האלפון'!I1790&gt;1,'טבלת האלפון'!I1790,"")</f>
        <v/>
      </c>
      <c r="D1790" t="str">
        <f>IF('טבלת האלפון'!J1790&gt;1,'טבלת האלפון'!J1790,"")</f>
        <v/>
      </c>
      <c r="E1790" t="str">
        <f t="shared" si="319"/>
        <v/>
      </c>
      <c r="F1790" t="str">
        <f t="shared" si="320"/>
        <v/>
      </c>
      <c r="G1790" t="str">
        <f t="shared" si="312"/>
        <v/>
      </c>
      <c r="H1790" s="16" t="str">
        <f>IF(J1790=2,"יש שני שמות עם אותו זיהוי, המערכת תשמיע את שניהם כעת,"&amp;'טבלת האלפון'!A1790&amp;","&amp;'טבלת האלפון'!B1790&amp;",ו"&amp;'טבלת האלפון'!C1790&amp;","&amp;IF(COUNT(B1790:D1790)=3,"יש שלוש מספרים, המספר הראשון הוא .d-0"&amp;B1790&amp;".t-המספר השני הוא .d-0"&amp;C1790&amp;".t-המספר השלישי הוא .d-0"&amp;D1790,IF(COUNT(B1790:D1790)=2,"יש שתי מספרים, המספר הראשון הוא .d-0"&amp;IF(B1790="",C1790,B1790)&amp;".t-המספר השני הוא .d-0"&amp;IF(D1790="",C1790,D1790),"המספר הוא.d-0"&amp;B1790&amp;C1790&amp;D1790))&amp;",.t-וכן,"&amp;INDEX('טבלת האלפון'!A:A,L1790)&amp;","&amp;INDEX('טבלת האלפון'!B:B,L1790)&amp;",ו"&amp;INDEX('טבלת האלפון'!C:C,L1790)&amp;","&amp;IF(COUNT(R1790:T1790)=3,"יש שלוש מספרים, המספר הראשון הוא .d-0"&amp;R1790&amp;".t-המספר השני הוא .d-0"&amp;S1790&amp;".t-המספר השלישי הוא .d-0"&amp;T1790,IF(COUNT(R1790:T1790)=2,"יש שתי מספרים, המספר הראשון הוא .d-0"&amp;IF(R1790="",S1790,R1790)&amp;".t-המספר השני הוא .d-0"&amp;IF(T1790="",S1790,T1790),"המספר הוא.d-0"&amp;R1790&amp;S1790&amp;T1790)),"")</f>
        <v/>
      </c>
      <c r="I17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האלפון'!A1790&amp;'טבלת האלפון'!B1790,"'",""),"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90" s="4" t="str">
        <f t="shared" si="321"/>
        <v/>
      </c>
      <c r="K1790" t="str">
        <f t="shared" si="322"/>
        <v/>
      </c>
      <c r="L1790" t="str">
        <f t="shared" si="313"/>
        <v/>
      </c>
      <c r="M1790">
        <f t="shared" si="315"/>
        <v>5</v>
      </c>
      <c r="N1790">
        <f>ROW()</f>
        <v>1790</v>
      </c>
      <c r="O1790" t="str">
        <f t="shared" si="314"/>
        <v/>
      </c>
      <c r="R1790" t="str">
        <f t="shared" si="316"/>
        <v/>
      </c>
      <c r="S1790" t="str">
        <f t="shared" si="317"/>
        <v/>
      </c>
      <c r="T1790" t="str">
        <f t="shared" si="318"/>
        <v/>
      </c>
    </row>
    <row r="1791" spans="1:20" x14ac:dyDescent="0.2">
      <c r="A1791" t="str">
        <f>IF( T('טבלת האלפון'!A1791)="","",SUBSTITUTE(SUBSTITUTE('טבלת האלפון'!A1791," ",""),"'",""))</f>
        <v/>
      </c>
      <c r="B1791" s="11" t="str">
        <f>IF('טבלת האלפון'!H1791&gt;1,VALUE(SUBSTITUTE('טבלת האלפון'!H1791,"טל/פקס 0","")),"")</f>
        <v/>
      </c>
      <c r="C1791" t="str">
        <f>IF('טבלת האלפון'!I1791&gt;1,'טבלת האלפון'!I1791,"")</f>
        <v/>
      </c>
      <c r="D1791" t="str">
        <f>IF('טבלת האלפון'!J1791&gt;1,'טבלת האלפון'!J1791,"")</f>
        <v/>
      </c>
      <c r="E1791" t="str">
        <f t="shared" si="319"/>
        <v/>
      </c>
      <c r="F1791" t="str">
        <f t="shared" si="320"/>
        <v/>
      </c>
      <c r="G1791" t="str">
        <f t="shared" ref="G1791:G1854" si="323">IF(AND(T(A1791)&lt;&gt;"",COUNTIF(A:A,A1791)&gt;1),IF(A1791=A1790,"b","y"),"")</f>
        <v/>
      </c>
      <c r="H1791" s="16" t="str">
        <f>IF(J1791=2,"יש שני שמות עם אותו זיהוי, המערכת תשמיע את שניהם כעת,"&amp;'טבלת האלפון'!A1791&amp;","&amp;'טבלת האלפון'!B1791&amp;",ו"&amp;'טבלת האלפון'!C1791&amp;","&amp;IF(COUNT(B1791:D1791)=3,"יש שלוש מספרים, המספר הראשון הוא .d-0"&amp;B1791&amp;".t-המספר השני הוא .d-0"&amp;C1791&amp;".t-המספר השלישי הוא .d-0"&amp;D1791,IF(COUNT(B1791:D1791)=2,"יש שתי מספרים, המספר הראשון הוא .d-0"&amp;IF(B1791="",C1791,B1791)&amp;".t-המספר השני הוא .d-0"&amp;IF(D1791="",C1791,D1791),"המספר הוא.d-0"&amp;B1791&amp;C1791&amp;D1791))&amp;",.t-וכן,"&amp;INDEX('טבלת האלפון'!A:A,L1791)&amp;","&amp;INDEX('טבלת האלפון'!B:B,L1791)&amp;",ו"&amp;INDEX('טבלת האלפון'!C:C,L1791)&amp;","&amp;IF(COUNT(R1791:T1791)=3,"יש שלוש מספרים, המספר הראשון הוא .d-0"&amp;R1791&amp;".t-המספר השני הוא .d-0"&amp;S1791&amp;".t-המספר השלישי הוא .d-0"&amp;T1791,IF(COUNT(R1791:T1791)=2,"יש שתי מספרים, המספר הראשון הוא .d-0"&amp;IF(R1791="",S1791,R1791)&amp;".t-המספר השני הוא .d-0"&amp;IF(T1791="",S1791,T1791),"המספר הוא.d-0"&amp;R1791&amp;S1791&amp;T1791)),"")</f>
        <v/>
      </c>
      <c r="I17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האלפון'!A1791&amp;'טבלת האלפון'!B1791,"'",""),"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91" s="4" t="str">
        <f t="shared" si="321"/>
        <v/>
      </c>
      <c r="K1791" t="str">
        <f t="shared" si="322"/>
        <v/>
      </c>
      <c r="L1791" t="str">
        <f t="shared" ref="L1791:L1854" si="324">IF(J1791&lt;&gt;"",MATCH(I1791,I:I,0),"")</f>
        <v/>
      </c>
      <c r="M1791">
        <f t="shared" si="315"/>
        <v>5</v>
      </c>
      <c r="N1791">
        <f>ROW()</f>
        <v>1791</v>
      </c>
      <c r="O1791" t="str">
        <f t="shared" ref="O1791:O1854" si="325">IF(AND(T(A1791)&lt;&gt;"",COUNTIF(I:I,I1791)&gt;1),IF(N1791=M1791,"ראשוני","כפול"),"")</f>
        <v/>
      </c>
      <c r="R1791" t="str">
        <f t="shared" si="316"/>
        <v/>
      </c>
      <c r="S1791" t="str">
        <f t="shared" si="317"/>
        <v/>
      </c>
      <c r="T1791" t="str">
        <f t="shared" si="318"/>
        <v/>
      </c>
    </row>
    <row r="1792" spans="1:20" x14ac:dyDescent="0.2">
      <c r="A1792" t="str">
        <f>IF( T('טבלת האלפון'!A1792)="","",SUBSTITUTE(SUBSTITUTE('טבלת האלפון'!A1792," ",""),"'",""))</f>
        <v/>
      </c>
      <c r="B1792" s="11" t="str">
        <f>IF('טבלת האלפון'!H1792&gt;1,VALUE(SUBSTITUTE('טבלת האלפון'!H1792,"טל/פקס 0","")),"")</f>
        <v/>
      </c>
      <c r="C1792" t="str">
        <f>IF('טבלת האלפון'!I1792&gt;1,'טבלת האלפון'!I1792,"")</f>
        <v/>
      </c>
      <c r="D1792" t="str">
        <f>IF('טבלת האלפון'!J1792&gt;1,'טבלת האלפון'!J1792,"")</f>
        <v/>
      </c>
      <c r="E1792" t="str">
        <f t="shared" si="319"/>
        <v/>
      </c>
      <c r="F1792" t="str">
        <f t="shared" si="320"/>
        <v/>
      </c>
      <c r="G1792" t="str">
        <f t="shared" si="323"/>
        <v/>
      </c>
      <c r="H1792" s="16" t="str">
        <f>IF(J1792=2,"יש שני שמות עם אותו זיהוי, המערכת תשמיע את שניהם כעת,"&amp;'טבלת האלפון'!A1792&amp;","&amp;'טבלת האלפון'!B1792&amp;",ו"&amp;'טבלת האלפון'!C1792&amp;","&amp;IF(COUNT(B1792:D1792)=3,"יש שלוש מספרים, המספר הראשון הוא .d-0"&amp;B1792&amp;".t-המספר השני הוא .d-0"&amp;C1792&amp;".t-המספר השלישי הוא .d-0"&amp;D1792,IF(COUNT(B1792:D1792)=2,"יש שתי מספרים, המספר הראשון הוא .d-0"&amp;IF(B1792="",C1792,B1792)&amp;".t-המספר השני הוא .d-0"&amp;IF(D1792="",C1792,D1792),"המספר הוא.d-0"&amp;B1792&amp;C1792&amp;D1792))&amp;",.t-וכן,"&amp;INDEX('טבלת האלפון'!A:A,L1792)&amp;","&amp;INDEX('טבלת האלפון'!B:B,L1792)&amp;",ו"&amp;INDEX('טבלת האלפון'!C:C,L1792)&amp;","&amp;IF(COUNT(R1792:T1792)=3,"יש שלוש מספרים, המספר הראשון הוא .d-0"&amp;R1792&amp;".t-המספר השני הוא .d-0"&amp;S1792&amp;".t-המספר השלישי הוא .d-0"&amp;T1792,IF(COUNT(R1792:T1792)=2,"יש שתי מספרים, המספר הראשון הוא .d-0"&amp;IF(R1792="",S1792,R1792)&amp;".t-המספר השני הוא .d-0"&amp;IF(T1792="",S1792,T1792),"המספר הוא.d-0"&amp;R1792&amp;S1792&amp;T1792)),"")</f>
        <v/>
      </c>
      <c r="I17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האלפון'!A1792&amp;'טבלת האלפון'!B1792,"'",""),"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92" s="4" t="str">
        <f t="shared" si="321"/>
        <v/>
      </c>
      <c r="K1792" t="str">
        <f t="shared" si="322"/>
        <v/>
      </c>
      <c r="L1792" t="str">
        <f t="shared" si="324"/>
        <v/>
      </c>
      <c r="M1792">
        <f t="shared" si="315"/>
        <v>5</v>
      </c>
      <c r="N1792">
        <f>ROW()</f>
        <v>1792</v>
      </c>
      <c r="O1792" t="str">
        <f t="shared" si="325"/>
        <v/>
      </c>
      <c r="R1792" t="str">
        <f t="shared" si="316"/>
        <v/>
      </c>
      <c r="S1792" t="str">
        <f t="shared" si="317"/>
        <v/>
      </c>
      <c r="T1792" t="str">
        <f t="shared" si="318"/>
        <v/>
      </c>
    </row>
    <row r="1793" spans="1:20" x14ac:dyDescent="0.2">
      <c r="A1793" t="str">
        <f>IF( T('טבלת האלפון'!A1793)="","",SUBSTITUTE(SUBSTITUTE('טבלת האלפון'!A1793," ",""),"'",""))</f>
        <v/>
      </c>
      <c r="B1793" s="11" t="str">
        <f>IF('טבלת האלפון'!H1793&gt;1,VALUE(SUBSTITUTE('טבלת האלפון'!H1793,"טל/פקס 0","")),"")</f>
        <v/>
      </c>
      <c r="C1793" t="str">
        <f>IF('טבלת האלפון'!I1793&gt;1,'טבלת האלפון'!I1793,"")</f>
        <v/>
      </c>
      <c r="D1793" t="str">
        <f>IF('טבלת האלפון'!J1793&gt;1,'טבלת האלפון'!J1793,"")</f>
        <v/>
      </c>
      <c r="E1793" t="str">
        <f t="shared" si="319"/>
        <v/>
      </c>
      <c r="F1793" t="str">
        <f t="shared" si="320"/>
        <v/>
      </c>
      <c r="G1793" t="str">
        <f t="shared" si="323"/>
        <v/>
      </c>
      <c r="H1793" s="16" t="str">
        <f>IF(J1793=2,"יש שני שמות עם אותו זיהוי, המערכת תשמיע את שניהם כעת,"&amp;'טבלת האלפון'!A1793&amp;","&amp;'טבלת האלפון'!B1793&amp;",ו"&amp;'טבלת האלפון'!C1793&amp;","&amp;IF(COUNT(B1793:D1793)=3,"יש שלוש מספרים, המספר הראשון הוא .d-0"&amp;B1793&amp;".t-המספר השני הוא .d-0"&amp;C1793&amp;".t-המספר השלישי הוא .d-0"&amp;D1793,IF(COUNT(B1793:D1793)=2,"יש שתי מספרים, המספר הראשון הוא .d-0"&amp;IF(B1793="",C1793,B1793)&amp;".t-המספר השני הוא .d-0"&amp;IF(D1793="",C1793,D1793),"המספר הוא.d-0"&amp;B1793&amp;C1793&amp;D1793))&amp;",.t-וכן,"&amp;INDEX('טבלת האלפון'!A:A,L1793)&amp;","&amp;INDEX('טבלת האלפון'!B:B,L1793)&amp;",ו"&amp;INDEX('טבלת האלפון'!C:C,L1793)&amp;","&amp;IF(COUNT(R1793:T1793)=3,"יש שלוש מספרים, המספר הראשון הוא .d-0"&amp;R1793&amp;".t-המספר השני הוא .d-0"&amp;S1793&amp;".t-המספר השלישי הוא .d-0"&amp;T1793,IF(COUNT(R1793:T1793)=2,"יש שתי מספרים, המספר הראשון הוא .d-0"&amp;IF(R1793="",S1793,R1793)&amp;".t-המספר השני הוא .d-0"&amp;IF(T1793="",S1793,T1793),"המספר הוא.d-0"&amp;R1793&amp;S1793&amp;T1793)),"")</f>
        <v/>
      </c>
      <c r="I17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האלפון'!A1793&amp;'טבלת האלפון'!B1793,"'",""),"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93" s="4" t="str">
        <f t="shared" si="321"/>
        <v/>
      </c>
      <c r="K1793" t="str">
        <f t="shared" si="322"/>
        <v/>
      </c>
      <c r="L1793" t="str">
        <f t="shared" si="324"/>
        <v/>
      </c>
      <c r="M1793">
        <f t="shared" ref="M1793:M1856" si="326">MATCH(I1793,I:I,0)</f>
        <v>5</v>
      </c>
      <c r="N1793">
        <f>ROW()</f>
        <v>1793</v>
      </c>
      <c r="O1793" t="str">
        <f t="shared" si="325"/>
        <v/>
      </c>
      <c r="R1793" t="str">
        <f t="shared" ref="R1793:R1856" si="327">IFERROR(INDEX(B:B,$L1793),"")</f>
        <v/>
      </c>
      <c r="S1793" t="str">
        <f t="shared" ref="S1793:S1856" si="328">IFERROR(INDEX(C:C,$L1793),"")</f>
        <v/>
      </c>
      <c r="T1793" t="str">
        <f t="shared" ref="T1793:T1856" si="329">IFERROR(INDEX(D:D,$L1793),"")</f>
        <v/>
      </c>
    </row>
    <row r="1794" spans="1:20" x14ac:dyDescent="0.2">
      <c r="A1794" t="str">
        <f>IF( T('טבלת האלפון'!A1794)="","",SUBSTITUTE(SUBSTITUTE('טבלת האלפון'!A1794," ",""),"'",""))</f>
        <v/>
      </c>
      <c r="B1794" s="11" t="str">
        <f>IF('טבלת האלפון'!H1794&gt;1,VALUE(SUBSTITUTE('טבלת האלפון'!H1794,"טל/פקס 0","")),"")</f>
        <v/>
      </c>
      <c r="C1794" t="str">
        <f>IF('טבלת האלפון'!I1794&gt;1,'טבלת האלפון'!I1794,"")</f>
        <v/>
      </c>
      <c r="D1794" t="str">
        <f>IF('טבלת האלפון'!J1794&gt;1,'טבלת האלפון'!J1794,"")</f>
        <v/>
      </c>
      <c r="E1794" t="str">
        <f t="shared" si="319"/>
        <v/>
      </c>
      <c r="F1794" t="str">
        <f t="shared" si="320"/>
        <v/>
      </c>
      <c r="G1794" t="str">
        <f t="shared" si="323"/>
        <v/>
      </c>
      <c r="H1794" s="16" t="str">
        <f>IF(J1794=2,"יש שני שמות עם אותו זיהוי, המערכת תשמיע את שניהם כעת,"&amp;'טבלת האלפון'!A1794&amp;","&amp;'טבלת האלפון'!B1794&amp;",ו"&amp;'טבלת האלפון'!C1794&amp;","&amp;IF(COUNT(B1794:D1794)=3,"יש שלוש מספרים, המספר הראשון הוא .d-0"&amp;B1794&amp;".t-המספר השני הוא .d-0"&amp;C1794&amp;".t-המספר השלישי הוא .d-0"&amp;D1794,IF(COUNT(B1794:D1794)=2,"יש שתי מספרים, המספר הראשון הוא .d-0"&amp;IF(B1794="",C1794,B1794)&amp;".t-המספר השני הוא .d-0"&amp;IF(D1794="",C1794,D1794),"המספר הוא.d-0"&amp;B1794&amp;C1794&amp;D1794))&amp;",.t-וכן,"&amp;INDEX('טבלת האלפון'!A:A,L1794)&amp;","&amp;INDEX('טבלת האלפון'!B:B,L1794)&amp;",ו"&amp;INDEX('טבלת האלפון'!C:C,L1794)&amp;","&amp;IF(COUNT(R1794:T1794)=3,"יש שלוש מספרים, המספר הראשון הוא .d-0"&amp;R1794&amp;".t-המספר השני הוא .d-0"&amp;S1794&amp;".t-המספר השלישי הוא .d-0"&amp;T1794,IF(COUNT(R1794:T1794)=2,"יש שתי מספרים, המספר הראשון הוא .d-0"&amp;IF(R1794="",S1794,R1794)&amp;".t-המספר השני הוא .d-0"&amp;IF(T1794="",S1794,T1794),"המספר הוא.d-0"&amp;R1794&amp;S1794&amp;T1794)),"")</f>
        <v/>
      </c>
      <c r="I17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האלפון'!A1794&amp;'טבלת האלפון'!B1794,"'",""),"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94" s="4" t="str">
        <f t="shared" si="321"/>
        <v/>
      </c>
      <c r="K1794" t="str">
        <f t="shared" si="322"/>
        <v/>
      </c>
      <c r="L1794" t="str">
        <f t="shared" si="324"/>
        <v/>
      </c>
      <c r="M1794">
        <f t="shared" si="326"/>
        <v>5</v>
      </c>
      <c r="N1794">
        <f>ROW()</f>
        <v>1794</v>
      </c>
      <c r="O1794" t="str">
        <f t="shared" si="325"/>
        <v/>
      </c>
      <c r="R1794" t="str">
        <f t="shared" si="327"/>
        <v/>
      </c>
      <c r="S1794" t="str">
        <f t="shared" si="328"/>
        <v/>
      </c>
      <c r="T1794" t="str">
        <f t="shared" si="329"/>
        <v/>
      </c>
    </row>
    <row r="1795" spans="1:20" x14ac:dyDescent="0.2">
      <c r="A1795" t="str">
        <f>IF( T('טבלת האלפון'!A1795)="","",SUBSTITUTE(SUBSTITUTE('טבלת האלפון'!A1795," ",""),"'",""))</f>
        <v/>
      </c>
      <c r="B1795" s="11" t="str">
        <f>IF('טבלת האלפון'!H1795&gt;1,VALUE(SUBSTITUTE('טבלת האלפון'!H1795,"טל/פקס 0","")),"")</f>
        <v/>
      </c>
      <c r="C1795" t="str">
        <f>IF('טבלת האלפון'!I1795&gt;1,'טבלת האלפון'!I1795,"")</f>
        <v/>
      </c>
      <c r="D1795" t="str">
        <f>IF('טבלת האלפון'!J1795&gt;1,'טבלת האלפון'!J1795,"")</f>
        <v/>
      </c>
      <c r="E1795" t="str">
        <f t="shared" si="319"/>
        <v/>
      </c>
      <c r="F1795" t="str">
        <f t="shared" si="320"/>
        <v/>
      </c>
      <c r="G1795" t="str">
        <f t="shared" si="323"/>
        <v/>
      </c>
      <c r="H1795" s="16" t="str">
        <f>IF(J1795=2,"יש שני שמות עם אותו זיהוי, המערכת תשמיע את שניהם כעת,"&amp;'טבלת האלפון'!A1795&amp;","&amp;'טבלת האלפון'!B1795&amp;",ו"&amp;'טבלת האלפון'!C1795&amp;","&amp;IF(COUNT(B1795:D1795)=3,"יש שלוש מספרים, המספר הראשון הוא .d-0"&amp;B1795&amp;".t-המספר השני הוא .d-0"&amp;C1795&amp;".t-המספר השלישי הוא .d-0"&amp;D1795,IF(COUNT(B1795:D1795)=2,"יש שתי מספרים, המספר הראשון הוא .d-0"&amp;IF(B1795="",C1795,B1795)&amp;".t-המספר השני הוא .d-0"&amp;IF(D1795="",C1795,D1795),"המספר הוא.d-0"&amp;B1795&amp;C1795&amp;D1795))&amp;",.t-וכן,"&amp;INDEX('טבלת האלפון'!A:A,L1795)&amp;","&amp;INDEX('טבלת האלפון'!B:B,L1795)&amp;",ו"&amp;INDEX('טבלת האלפון'!C:C,L1795)&amp;","&amp;IF(COUNT(R1795:T1795)=3,"יש שלוש מספרים, המספר הראשון הוא .d-0"&amp;R1795&amp;".t-המספר השני הוא .d-0"&amp;S1795&amp;".t-המספר השלישי הוא .d-0"&amp;T1795,IF(COUNT(R1795:T1795)=2,"יש שתי מספרים, המספר הראשון הוא .d-0"&amp;IF(R1795="",S1795,R1795)&amp;".t-המספר השני הוא .d-0"&amp;IF(T1795="",S1795,T1795),"המספר הוא.d-0"&amp;R1795&amp;S1795&amp;T1795)),"")</f>
        <v/>
      </c>
      <c r="I17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האלפון'!A1795&amp;'טבלת האלפון'!B1795,"'",""),"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95" s="4" t="str">
        <f t="shared" si="321"/>
        <v/>
      </c>
      <c r="K1795" t="str">
        <f t="shared" si="322"/>
        <v/>
      </c>
      <c r="L1795" t="str">
        <f t="shared" si="324"/>
        <v/>
      </c>
      <c r="M1795">
        <f t="shared" si="326"/>
        <v>5</v>
      </c>
      <c r="N1795">
        <f>ROW()</f>
        <v>1795</v>
      </c>
      <c r="O1795" t="str">
        <f t="shared" si="325"/>
        <v/>
      </c>
      <c r="R1795" t="str">
        <f t="shared" si="327"/>
        <v/>
      </c>
      <c r="S1795" t="str">
        <f t="shared" si="328"/>
        <v/>
      </c>
      <c r="T1795" t="str">
        <f t="shared" si="329"/>
        <v/>
      </c>
    </row>
    <row r="1796" spans="1:20" x14ac:dyDescent="0.2">
      <c r="A1796" t="str">
        <f>IF( T('טבלת האלפון'!A1796)="","",SUBSTITUTE(SUBSTITUTE('טבלת האלפון'!A1796," ",""),"'",""))</f>
        <v/>
      </c>
      <c r="B1796" s="11" t="str">
        <f>IF('טבלת האלפון'!H1796&gt;1,VALUE(SUBSTITUTE('טבלת האלפון'!H1796,"טל/פקס 0","")),"")</f>
        <v/>
      </c>
      <c r="C1796" t="str">
        <f>IF('טבלת האלפון'!I1796&gt;1,'טבלת האלפון'!I1796,"")</f>
        <v/>
      </c>
      <c r="D1796" t="str">
        <f>IF('טבלת האלפון'!J1796&gt;1,'טבלת האלפון'!J1796,"")</f>
        <v/>
      </c>
      <c r="E1796" t="str">
        <f t="shared" si="319"/>
        <v/>
      </c>
      <c r="F1796" t="str">
        <f t="shared" si="320"/>
        <v/>
      </c>
      <c r="G1796" t="str">
        <f t="shared" si="323"/>
        <v/>
      </c>
      <c r="H1796" s="16" t="str">
        <f>IF(J1796=2,"יש שני שמות עם אותו זיהוי, המערכת תשמיע את שניהם כעת,"&amp;'טבלת האלפון'!A1796&amp;","&amp;'טבלת האלפון'!B1796&amp;",ו"&amp;'טבלת האלפון'!C1796&amp;","&amp;IF(COUNT(B1796:D1796)=3,"יש שלוש מספרים, המספר הראשון הוא .d-0"&amp;B1796&amp;".t-המספר השני הוא .d-0"&amp;C1796&amp;".t-המספר השלישי הוא .d-0"&amp;D1796,IF(COUNT(B1796:D1796)=2,"יש שתי מספרים, המספר הראשון הוא .d-0"&amp;IF(B1796="",C1796,B1796)&amp;".t-המספר השני הוא .d-0"&amp;IF(D1796="",C1796,D1796),"המספר הוא.d-0"&amp;B1796&amp;C1796&amp;D1796))&amp;",.t-וכן,"&amp;INDEX('טבלת האלפון'!A:A,L1796)&amp;","&amp;INDEX('טבלת האלפון'!B:B,L1796)&amp;",ו"&amp;INDEX('טבלת האלפון'!C:C,L1796)&amp;","&amp;IF(COUNT(R1796:T1796)=3,"יש שלוש מספרים, המספר הראשון הוא .d-0"&amp;R1796&amp;".t-המספר השני הוא .d-0"&amp;S1796&amp;".t-המספר השלישי הוא .d-0"&amp;T1796,IF(COUNT(R1796:T1796)=2,"יש שתי מספרים, המספר הראשון הוא .d-0"&amp;IF(R1796="",S1796,R1796)&amp;".t-המספר השני הוא .d-0"&amp;IF(T1796="",S1796,T1796),"המספר הוא.d-0"&amp;R1796&amp;S1796&amp;T1796)),"")</f>
        <v/>
      </c>
      <c r="I17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האלפון'!A1796&amp;'טבלת האלפון'!B1796,"'",""),"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96" s="4" t="str">
        <f t="shared" si="321"/>
        <v/>
      </c>
      <c r="K1796" t="str">
        <f t="shared" si="322"/>
        <v/>
      </c>
      <c r="L1796" t="str">
        <f t="shared" si="324"/>
        <v/>
      </c>
      <c r="M1796">
        <f t="shared" si="326"/>
        <v>5</v>
      </c>
      <c r="N1796">
        <f>ROW()</f>
        <v>1796</v>
      </c>
      <c r="O1796" t="str">
        <f t="shared" si="325"/>
        <v/>
      </c>
      <c r="R1796" t="str">
        <f t="shared" si="327"/>
        <v/>
      </c>
      <c r="S1796" t="str">
        <f t="shared" si="328"/>
        <v/>
      </c>
      <c r="T1796" t="str">
        <f t="shared" si="329"/>
        <v/>
      </c>
    </row>
    <row r="1797" spans="1:20" x14ac:dyDescent="0.2">
      <c r="A1797" t="str">
        <f>IF( T('טבלת האלפון'!A1797)="","",SUBSTITUTE(SUBSTITUTE('טבלת האלפון'!A1797," ",""),"'",""))</f>
        <v/>
      </c>
      <c r="B1797" s="11" t="str">
        <f>IF('טבלת האלפון'!H1797&gt;1,VALUE(SUBSTITUTE('טבלת האלפון'!H1797,"טל/פקס 0","")),"")</f>
        <v/>
      </c>
      <c r="C1797" t="str">
        <f>IF('טבלת האלפון'!I1797&gt;1,'טבלת האלפון'!I1797,"")</f>
        <v/>
      </c>
      <c r="D1797" t="str">
        <f>IF('טבלת האלפון'!J1797&gt;1,'טבלת האלפון'!J1797,"")</f>
        <v/>
      </c>
      <c r="E1797" t="str">
        <f t="shared" si="319"/>
        <v/>
      </c>
      <c r="F1797" t="str">
        <f t="shared" si="320"/>
        <v/>
      </c>
      <c r="G1797" t="str">
        <f t="shared" si="323"/>
        <v/>
      </c>
      <c r="H1797" s="16" t="str">
        <f>IF(J1797=2,"יש שני שמות עם אותו זיהוי, המערכת תשמיע את שניהם כעת,"&amp;'טבלת האלפון'!A1797&amp;","&amp;'טבלת האלפון'!B1797&amp;",ו"&amp;'טבלת האלפון'!C1797&amp;","&amp;IF(COUNT(B1797:D1797)=3,"יש שלוש מספרים, המספר הראשון הוא .d-0"&amp;B1797&amp;".t-המספר השני הוא .d-0"&amp;C1797&amp;".t-המספר השלישי הוא .d-0"&amp;D1797,IF(COUNT(B1797:D1797)=2,"יש שתי מספרים, המספר הראשון הוא .d-0"&amp;IF(B1797="",C1797,B1797)&amp;".t-המספר השני הוא .d-0"&amp;IF(D1797="",C1797,D1797),"המספר הוא.d-0"&amp;B1797&amp;C1797&amp;D1797))&amp;",.t-וכן,"&amp;INDEX('טבלת האלפון'!A:A,L1797)&amp;","&amp;INDEX('טבלת האלפון'!B:B,L1797)&amp;",ו"&amp;INDEX('טבלת האלפון'!C:C,L1797)&amp;","&amp;IF(COUNT(R1797:T1797)=3,"יש שלוש מספרים, המספר הראשון הוא .d-0"&amp;R1797&amp;".t-המספר השני הוא .d-0"&amp;S1797&amp;".t-המספר השלישי הוא .d-0"&amp;T1797,IF(COUNT(R1797:T1797)=2,"יש שתי מספרים, המספר הראשון הוא .d-0"&amp;IF(R1797="",S1797,R1797)&amp;".t-המספר השני הוא .d-0"&amp;IF(T1797="",S1797,T1797),"המספר הוא.d-0"&amp;R1797&amp;S1797&amp;T1797)),"")</f>
        <v/>
      </c>
      <c r="I17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האלפון'!A1797&amp;'טבלת האלפון'!B1797,"'",""),"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97" s="4" t="str">
        <f t="shared" si="321"/>
        <v/>
      </c>
      <c r="K1797" t="str">
        <f t="shared" si="322"/>
        <v/>
      </c>
      <c r="L1797" t="str">
        <f t="shared" si="324"/>
        <v/>
      </c>
      <c r="M1797">
        <f t="shared" si="326"/>
        <v>5</v>
      </c>
      <c r="N1797">
        <f>ROW()</f>
        <v>1797</v>
      </c>
      <c r="O1797" t="str">
        <f t="shared" si="325"/>
        <v/>
      </c>
      <c r="R1797" t="str">
        <f t="shared" si="327"/>
        <v/>
      </c>
      <c r="S1797" t="str">
        <f t="shared" si="328"/>
        <v/>
      </c>
      <c r="T1797" t="str">
        <f t="shared" si="329"/>
        <v/>
      </c>
    </row>
    <row r="1798" spans="1:20" x14ac:dyDescent="0.2">
      <c r="A1798" t="str">
        <f>IF( T('טבלת האלפון'!A1798)="","",SUBSTITUTE(SUBSTITUTE('טבלת האלפון'!A1798," ",""),"'",""))</f>
        <v/>
      </c>
      <c r="B1798" s="11" t="str">
        <f>IF('טבלת האלפון'!H1798&gt;1,VALUE(SUBSTITUTE('טבלת האלפון'!H1798,"טל/פקס 0","")),"")</f>
        <v/>
      </c>
      <c r="C1798" t="str">
        <f>IF('טבלת האלפון'!I1798&gt;1,'טבלת האלפון'!I1798,"")</f>
        <v/>
      </c>
      <c r="D1798" t="str">
        <f>IF('טבלת האלפון'!J1798&gt;1,'טבלת האלפון'!J1798,"")</f>
        <v/>
      </c>
      <c r="E1798" t="str">
        <f t="shared" si="319"/>
        <v/>
      </c>
      <c r="F1798" t="str">
        <f t="shared" si="320"/>
        <v/>
      </c>
      <c r="G1798" t="str">
        <f t="shared" si="323"/>
        <v/>
      </c>
      <c r="H1798" s="16" t="str">
        <f>IF(J1798=2,"יש שני שמות עם אותו זיהוי, המערכת תשמיע את שניהם כעת,"&amp;'טבלת האלפון'!A1798&amp;","&amp;'טבלת האלפון'!B1798&amp;",ו"&amp;'טבלת האלפון'!C1798&amp;","&amp;IF(COUNT(B1798:D1798)=3,"יש שלוש מספרים, המספר הראשון הוא .d-0"&amp;B1798&amp;".t-המספר השני הוא .d-0"&amp;C1798&amp;".t-המספר השלישי הוא .d-0"&amp;D1798,IF(COUNT(B1798:D1798)=2,"יש שתי מספרים, המספר הראשון הוא .d-0"&amp;IF(B1798="",C1798,B1798)&amp;".t-המספר השני הוא .d-0"&amp;IF(D1798="",C1798,D1798),"המספר הוא.d-0"&amp;B1798&amp;C1798&amp;D1798))&amp;",.t-וכן,"&amp;INDEX('טבלת האלפון'!A:A,L1798)&amp;","&amp;INDEX('טבלת האלפון'!B:B,L1798)&amp;",ו"&amp;INDEX('טבלת האלפון'!C:C,L1798)&amp;","&amp;IF(COUNT(R1798:T1798)=3,"יש שלוש מספרים, המספר הראשון הוא .d-0"&amp;R1798&amp;".t-המספר השני הוא .d-0"&amp;S1798&amp;".t-המספר השלישי הוא .d-0"&amp;T1798,IF(COUNT(R1798:T1798)=2,"יש שתי מספרים, המספר הראשון הוא .d-0"&amp;IF(R1798="",S1798,R1798)&amp;".t-המספר השני הוא .d-0"&amp;IF(T1798="",S1798,T1798),"המספר הוא.d-0"&amp;R1798&amp;S1798&amp;T1798)),"")</f>
        <v/>
      </c>
      <c r="I17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האלפון'!A1798&amp;'טבלת האלפון'!B1798,"'",""),"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98" s="4" t="str">
        <f t="shared" si="321"/>
        <v/>
      </c>
      <c r="K1798" t="str">
        <f t="shared" si="322"/>
        <v/>
      </c>
      <c r="L1798" t="str">
        <f t="shared" si="324"/>
        <v/>
      </c>
      <c r="M1798">
        <f t="shared" si="326"/>
        <v>5</v>
      </c>
      <c r="N1798">
        <f>ROW()</f>
        <v>1798</v>
      </c>
      <c r="O1798" t="str">
        <f t="shared" si="325"/>
        <v/>
      </c>
      <c r="R1798" t="str">
        <f t="shared" si="327"/>
        <v/>
      </c>
      <c r="S1798" t="str">
        <f t="shared" si="328"/>
        <v/>
      </c>
      <c r="T1798" t="str">
        <f t="shared" si="329"/>
        <v/>
      </c>
    </row>
    <row r="1799" spans="1:20" x14ac:dyDescent="0.2">
      <c r="A1799" t="str">
        <f>IF( T('טבלת האלפון'!A1799)="","",SUBSTITUTE(SUBSTITUTE('טבלת האלפון'!A1799," ",""),"'",""))</f>
        <v/>
      </c>
      <c r="B1799" s="11" t="str">
        <f>IF('טבלת האלפון'!H1799&gt;1,VALUE(SUBSTITUTE('טבלת האלפון'!H1799,"טל/פקס 0","")),"")</f>
        <v/>
      </c>
      <c r="C1799" t="str">
        <f>IF('טבלת האלפון'!I1799&gt;1,'טבלת האלפון'!I1799,"")</f>
        <v/>
      </c>
      <c r="D1799" t="str">
        <f>IF('טבלת האלפון'!J1799&gt;1,'טבלת האלפון'!J1799,"")</f>
        <v/>
      </c>
      <c r="E1799" t="str">
        <f t="shared" si="319"/>
        <v/>
      </c>
      <c r="F1799" t="str">
        <f t="shared" si="320"/>
        <v/>
      </c>
      <c r="G1799" t="str">
        <f t="shared" si="323"/>
        <v/>
      </c>
      <c r="H1799" s="16" t="str">
        <f>IF(J1799=2,"יש שני שמות עם אותו זיהוי, המערכת תשמיע את שניהם כעת,"&amp;'טבלת האלפון'!A1799&amp;","&amp;'טבלת האלפון'!B1799&amp;",ו"&amp;'טבלת האלפון'!C1799&amp;","&amp;IF(COUNT(B1799:D1799)=3,"יש שלוש מספרים, המספר הראשון הוא .d-0"&amp;B1799&amp;".t-המספר השני הוא .d-0"&amp;C1799&amp;".t-המספר השלישי הוא .d-0"&amp;D1799,IF(COUNT(B1799:D1799)=2,"יש שתי מספרים, המספר הראשון הוא .d-0"&amp;IF(B1799="",C1799,B1799)&amp;".t-המספר השני הוא .d-0"&amp;IF(D1799="",C1799,D1799),"המספר הוא.d-0"&amp;B1799&amp;C1799&amp;D1799))&amp;",.t-וכן,"&amp;INDEX('טבלת האלפון'!A:A,L1799)&amp;","&amp;INDEX('טבלת האלפון'!B:B,L1799)&amp;",ו"&amp;INDEX('טבלת האלפון'!C:C,L1799)&amp;","&amp;IF(COUNT(R1799:T1799)=3,"יש שלוש מספרים, המספר הראשון הוא .d-0"&amp;R1799&amp;".t-המספר השני הוא .d-0"&amp;S1799&amp;".t-המספר השלישי הוא .d-0"&amp;T1799,IF(COUNT(R1799:T1799)=2,"יש שתי מספרים, המספר הראשון הוא .d-0"&amp;IF(R1799="",S1799,R1799)&amp;".t-המספר השני הוא .d-0"&amp;IF(T1799="",S1799,T1799),"המספר הוא.d-0"&amp;R1799&amp;S1799&amp;T1799)),"")</f>
        <v/>
      </c>
      <c r="I17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האלפון'!A1799&amp;'טבלת האלפון'!B1799,"'",""),"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99" s="4" t="str">
        <f t="shared" si="321"/>
        <v/>
      </c>
      <c r="K1799" t="str">
        <f t="shared" si="322"/>
        <v/>
      </c>
      <c r="L1799" t="str">
        <f t="shared" si="324"/>
        <v/>
      </c>
      <c r="M1799">
        <f t="shared" si="326"/>
        <v>5</v>
      </c>
      <c r="N1799">
        <f>ROW()</f>
        <v>1799</v>
      </c>
      <c r="O1799" t="str">
        <f t="shared" si="325"/>
        <v/>
      </c>
      <c r="R1799" t="str">
        <f t="shared" si="327"/>
        <v/>
      </c>
      <c r="S1799" t="str">
        <f t="shared" si="328"/>
        <v/>
      </c>
      <c r="T1799" t="str">
        <f t="shared" si="329"/>
        <v/>
      </c>
    </row>
    <row r="1800" spans="1:20" x14ac:dyDescent="0.2">
      <c r="A1800" t="str">
        <f>IF( T('טבלת האלפון'!A1800)="","",SUBSTITUTE(SUBSTITUTE('טבלת האלפון'!A1800," ",""),"'",""))</f>
        <v/>
      </c>
      <c r="B1800" s="11" t="str">
        <f>IF('טבלת האלפון'!H1800&gt;1,VALUE(SUBSTITUTE('טבלת האלפון'!H1800,"טל/פקס 0","")),"")</f>
        <v/>
      </c>
      <c r="C1800" t="str">
        <f>IF('טבלת האלפון'!I1800&gt;1,'טבלת האלפון'!I1800,"")</f>
        <v/>
      </c>
      <c r="D1800" t="str">
        <f>IF('טבלת האלפון'!J1800&gt;1,'טבלת האלפון'!J1800,"")</f>
        <v/>
      </c>
      <c r="E1800" t="str">
        <f t="shared" si="319"/>
        <v/>
      </c>
      <c r="F1800" t="str">
        <f t="shared" si="320"/>
        <v/>
      </c>
      <c r="G1800" t="str">
        <f t="shared" si="323"/>
        <v/>
      </c>
      <c r="H1800" s="16" t="str">
        <f>IF(J1800=2,"יש שני שמות עם אותו זיהוי, המערכת תשמיע את שניהם כעת,"&amp;'טבלת האלפון'!A1800&amp;","&amp;'טבלת האלפון'!B1800&amp;",ו"&amp;'טבלת האלפון'!C1800&amp;","&amp;IF(COUNT(B1800:D1800)=3,"יש שלוש מספרים, המספר הראשון הוא .d-0"&amp;B1800&amp;".t-המספר השני הוא .d-0"&amp;C1800&amp;".t-המספר השלישי הוא .d-0"&amp;D1800,IF(COUNT(B1800:D1800)=2,"יש שתי מספרים, המספר הראשון הוא .d-0"&amp;IF(B1800="",C1800,B1800)&amp;".t-המספר השני הוא .d-0"&amp;IF(D1800="",C1800,D1800),"המספר הוא.d-0"&amp;B1800&amp;C1800&amp;D1800))&amp;",.t-וכן,"&amp;INDEX('טבלת האלפון'!A:A,L1800)&amp;","&amp;INDEX('טבלת האלפון'!B:B,L1800)&amp;",ו"&amp;INDEX('טבלת האלפון'!C:C,L1800)&amp;","&amp;IF(COUNT(R1800:T1800)=3,"יש שלוש מספרים, המספר הראשון הוא .d-0"&amp;R1800&amp;".t-המספר השני הוא .d-0"&amp;S1800&amp;".t-המספר השלישי הוא .d-0"&amp;T1800,IF(COUNT(R1800:T1800)=2,"יש שתי מספרים, המספר הראשון הוא .d-0"&amp;IF(R1800="",S1800,R1800)&amp;".t-המספר השני הוא .d-0"&amp;IF(T1800="",S1800,T1800),"המספר הוא.d-0"&amp;R1800&amp;S1800&amp;T1800)),"")</f>
        <v/>
      </c>
      <c r="I18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האלפון'!A1800&amp;'טבלת האלפון'!B1800,"'",""),"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00" s="4" t="str">
        <f t="shared" si="321"/>
        <v/>
      </c>
      <c r="K1800" t="str">
        <f t="shared" si="322"/>
        <v/>
      </c>
      <c r="L1800" t="str">
        <f t="shared" si="324"/>
        <v/>
      </c>
      <c r="M1800">
        <f t="shared" si="326"/>
        <v>5</v>
      </c>
      <c r="N1800">
        <f>ROW()</f>
        <v>1800</v>
      </c>
      <c r="O1800" t="str">
        <f t="shared" si="325"/>
        <v/>
      </c>
      <c r="R1800" t="str">
        <f t="shared" si="327"/>
        <v/>
      </c>
      <c r="S1800" t="str">
        <f t="shared" si="328"/>
        <v/>
      </c>
      <c r="T1800" t="str">
        <f t="shared" si="329"/>
        <v/>
      </c>
    </row>
    <row r="1801" spans="1:20" x14ac:dyDescent="0.2">
      <c r="A1801" t="str">
        <f>IF( T('טבלת האלפון'!A1801)="","",SUBSTITUTE(SUBSTITUTE('טבלת האלפון'!A1801," ",""),"'",""))</f>
        <v/>
      </c>
      <c r="B1801" s="11" t="str">
        <f>IF('טבלת האלפון'!H1801&gt;1,VALUE(SUBSTITUTE('טבלת האלפון'!H1801,"טל/פקס 0","")),"")</f>
        <v/>
      </c>
      <c r="C1801" t="str">
        <f>IF('טבלת האלפון'!I1801&gt;1,'טבלת האלפון'!I1801,"")</f>
        <v/>
      </c>
      <c r="D1801" t="str">
        <f>IF('טבלת האלפון'!J1801&gt;1,'טבלת האלפון'!J1801,"")</f>
        <v/>
      </c>
      <c r="E1801" t="str">
        <f t="shared" si="319"/>
        <v/>
      </c>
      <c r="F1801" t="str">
        <f t="shared" si="320"/>
        <v/>
      </c>
      <c r="G1801" t="str">
        <f t="shared" si="323"/>
        <v/>
      </c>
      <c r="H1801" s="16" t="str">
        <f>IF(J1801=2,"יש שני שמות עם אותו זיהוי, המערכת תשמיע את שניהם כעת,"&amp;'טבלת האלפון'!A1801&amp;","&amp;'טבלת האלפון'!B1801&amp;",ו"&amp;'טבלת האלפון'!C1801&amp;","&amp;IF(COUNT(B1801:D1801)=3,"יש שלוש מספרים, המספר הראשון הוא .d-0"&amp;B1801&amp;".t-המספר השני הוא .d-0"&amp;C1801&amp;".t-המספר השלישי הוא .d-0"&amp;D1801,IF(COUNT(B1801:D1801)=2,"יש שתי מספרים, המספר הראשון הוא .d-0"&amp;IF(B1801="",C1801,B1801)&amp;".t-המספר השני הוא .d-0"&amp;IF(D1801="",C1801,D1801),"המספר הוא.d-0"&amp;B1801&amp;C1801&amp;D1801))&amp;",.t-וכן,"&amp;INDEX('טבלת האלפון'!A:A,L1801)&amp;","&amp;INDEX('טבלת האלפון'!B:B,L1801)&amp;",ו"&amp;INDEX('טבלת האלפון'!C:C,L1801)&amp;","&amp;IF(COUNT(R1801:T1801)=3,"יש שלוש מספרים, המספר הראשון הוא .d-0"&amp;R1801&amp;".t-המספר השני הוא .d-0"&amp;S1801&amp;".t-המספר השלישי הוא .d-0"&amp;T1801,IF(COUNT(R1801:T1801)=2,"יש שתי מספרים, המספר הראשון הוא .d-0"&amp;IF(R1801="",S1801,R1801)&amp;".t-המספר השני הוא .d-0"&amp;IF(T1801="",S1801,T1801),"המספר הוא.d-0"&amp;R1801&amp;S1801&amp;T1801)),"")</f>
        <v/>
      </c>
      <c r="I18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האלפון'!A1801&amp;'טבלת האלפון'!B1801,"'",""),"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01" s="4" t="str">
        <f t="shared" si="321"/>
        <v/>
      </c>
      <c r="K1801" t="str">
        <f t="shared" si="322"/>
        <v/>
      </c>
      <c r="L1801" t="str">
        <f t="shared" si="324"/>
        <v/>
      </c>
      <c r="M1801">
        <f t="shared" si="326"/>
        <v>5</v>
      </c>
      <c r="N1801">
        <f>ROW()</f>
        <v>1801</v>
      </c>
      <c r="O1801" t="str">
        <f t="shared" si="325"/>
        <v/>
      </c>
      <c r="R1801" t="str">
        <f t="shared" si="327"/>
        <v/>
      </c>
      <c r="S1801" t="str">
        <f t="shared" si="328"/>
        <v/>
      </c>
      <c r="T1801" t="str">
        <f t="shared" si="329"/>
        <v/>
      </c>
    </row>
    <row r="1802" spans="1:20" x14ac:dyDescent="0.2">
      <c r="A1802" t="str">
        <f>IF( T('טבלת האלפון'!A1802)="","",SUBSTITUTE(SUBSTITUTE('טבלת האלפון'!A1802," ",""),"'",""))</f>
        <v/>
      </c>
      <c r="B1802" s="11" t="str">
        <f>IF('טבלת האלפון'!H1802&gt;1,VALUE(SUBSTITUTE('טבלת האלפון'!H1802,"טל/פקס 0","")),"")</f>
        <v/>
      </c>
      <c r="C1802" t="str">
        <f>IF('טבלת האלפון'!I1802&gt;1,'טבלת האלפון'!I1802,"")</f>
        <v/>
      </c>
      <c r="D1802" t="str">
        <f>IF('טבלת האלפון'!J1802&gt;1,'טבלת האלפון'!J1802,"")</f>
        <v/>
      </c>
      <c r="E1802" t="str">
        <f t="shared" si="319"/>
        <v/>
      </c>
      <c r="F1802" t="str">
        <f t="shared" si="320"/>
        <v/>
      </c>
      <c r="G1802" t="str">
        <f t="shared" si="323"/>
        <v/>
      </c>
      <c r="H1802" s="16" t="str">
        <f>IF(J1802=2,"יש שני שמות עם אותו זיהוי, המערכת תשמיע את שניהם כעת,"&amp;'טבלת האלפון'!A1802&amp;","&amp;'טבלת האלפון'!B1802&amp;",ו"&amp;'טבלת האלפון'!C1802&amp;","&amp;IF(COUNT(B1802:D1802)=3,"יש שלוש מספרים, המספר הראשון הוא .d-0"&amp;B1802&amp;".t-המספר השני הוא .d-0"&amp;C1802&amp;".t-המספר השלישי הוא .d-0"&amp;D1802,IF(COUNT(B1802:D1802)=2,"יש שתי מספרים, המספר הראשון הוא .d-0"&amp;IF(B1802="",C1802,B1802)&amp;".t-המספר השני הוא .d-0"&amp;IF(D1802="",C1802,D1802),"המספר הוא.d-0"&amp;B1802&amp;C1802&amp;D1802))&amp;",.t-וכן,"&amp;INDEX('טבלת האלפון'!A:A,L1802)&amp;","&amp;INDEX('טבלת האלפון'!B:B,L1802)&amp;",ו"&amp;INDEX('טבלת האלפון'!C:C,L1802)&amp;","&amp;IF(COUNT(R1802:T1802)=3,"יש שלוש מספרים, המספר הראשון הוא .d-0"&amp;R1802&amp;".t-המספר השני הוא .d-0"&amp;S1802&amp;".t-המספר השלישי הוא .d-0"&amp;T1802,IF(COUNT(R1802:T1802)=2,"יש שתי מספרים, המספר הראשון הוא .d-0"&amp;IF(R1802="",S1802,R1802)&amp;".t-המספר השני הוא .d-0"&amp;IF(T1802="",S1802,T1802),"המספר הוא.d-0"&amp;R1802&amp;S1802&amp;T1802)),"")</f>
        <v/>
      </c>
      <c r="I18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האלפון'!A1802&amp;'טבלת האלפון'!B1802,"'",""),"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02" s="4" t="str">
        <f t="shared" si="321"/>
        <v/>
      </c>
      <c r="K1802" t="str">
        <f t="shared" si="322"/>
        <v/>
      </c>
      <c r="L1802" t="str">
        <f t="shared" si="324"/>
        <v/>
      </c>
      <c r="M1802">
        <f t="shared" si="326"/>
        <v>5</v>
      </c>
      <c r="N1802">
        <f>ROW()</f>
        <v>1802</v>
      </c>
      <c r="O1802" t="str">
        <f t="shared" si="325"/>
        <v/>
      </c>
      <c r="R1802" t="str">
        <f t="shared" si="327"/>
        <v/>
      </c>
      <c r="S1802" t="str">
        <f t="shared" si="328"/>
        <v/>
      </c>
      <c r="T1802" t="str">
        <f t="shared" si="329"/>
        <v/>
      </c>
    </row>
    <row r="1803" spans="1:20" x14ac:dyDescent="0.2">
      <c r="A1803" t="str">
        <f>IF( T('טבלת האלפון'!A1803)="","",SUBSTITUTE(SUBSTITUTE('טבלת האלפון'!A1803," ",""),"'",""))</f>
        <v/>
      </c>
      <c r="B1803" s="11" t="str">
        <f>IF('טבלת האלפון'!H1803&gt;1,VALUE(SUBSTITUTE('טבלת האלפון'!H1803,"טל/פקס 0","")),"")</f>
        <v/>
      </c>
      <c r="C1803" t="str">
        <f>IF('טבלת האלפון'!I1803&gt;1,'טבלת האלפון'!I1803,"")</f>
        <v/>
      </c>
      <c r="D1803" t="str">
        <f>IF('טבלת האלפון'!J1803&gt;1,'טבלת האלפון'!J1803,"")</f>
        <v/>
      </c>
      <c r="E1803" t="str">
        <f t="shared" si="319"/>
        <v/>
      </c>
      <c r="F1803" t="str">
        <f t="shared" si="320"/>
        <v/>
      </c>
      <c r="G1803" t="str">
        <f t="shared" si="323"/>
        <v/>
      </c>
      <c r="H1803" s="16" t="str">
        <f>IF(J1803=2,"יש שני שמות עם אותו זיהוי, המערכת תשמיע את שניהם כעת,"&amp;'טבלת האלפון'!A1803&amp;","&amp;'טבלת האלפון'!B1803&amp;",ו"&amp;'טבלת האלפון'!C1803&amp;","&amp;IF(COUNT(B1803:D1803)=3,"יש שלוש מספרים, המספר הראשון הוא .d-0"&amp;B1803&amp;".t-המספר השני הוא .d-0"&amp;C1803&amp;".t-המספר השלישי הוא .d-0"&amp;D1803,IF(COUNT(B1803:D1803)=2,"יש שתי מספרים, המספר הראשון הוא .d-0"&amp;IF(B1803="",C1803,B1803)&amp;".t-המספר השני הוא .d-0"&amp;IF(D1803="",C1803,D1803),"המספר הוא.d-0"&amp;B1803&amp;C1803&amp;D1803))&amp;",.t-וכן,"&amp;INDEX('טבלת האלפון'!A:A,L1803)&amp;","&amp;INDEX('טבלת האלפון'!B:B,L1803)&amp;",ו"&amp;INDEX('טבלת האלפון'!C:C,L1803)&amp;","&amp;IF(COUNT(R1803:T1803)=3,"יש שלוש מספרים, המספר הראשון הוא .d-0"&amp;R1803&amp;".t-המספר השני הוא .d-0"&amp;S1803&amp;".t-המספר השלישי הוא .d-0"&amp;T1803,IF(COUNT(R1803:T1803)=2,"יש שתי מספרים, המספר הראשון הוא .d-0"&amp;IF(R1803="",S1803,R1803)&amp;".t-המספר השני הוא .d-0"&amp;IF(T1803="",S1803,T1803),"המספר הוא.d-0"&amp;R1803&amp;S1803&amp;T1803)),"")</f>
        <v/>
      </c>
      <c r="I18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האלפון'!A1803&amp;'טבלת האלפון'!B1803,"'",""),"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03" s="4" t="str">
        <f t="shared" si="321"/>
        <v/>
      </c>
      <c r="K1803" t="str">
        <f t="shared" si="322"/>
        <v/>
      </c>
      <c r="L1803" t="str">
        <f t="shared" si="324"/>
        <v/>
      </c>
      <c r="M1803">
        <f t="shared" si="326"/>
        <v>5</v>
      </c>
      <c r="N1803">
        <f>ROW()</f>
        <v>1803</v>
      </c>
      <c r="O1803" t="str">
        <f t="shared" si="325"/>
        <v/>
      </c>
      <c r="R1803" t="str">
        <f t="shared" si="327"/>
        <v/>
      </c>
      <c r="S1803" t="str">
        <f t="shared" si="328"/>
        <v/>
      </c>
      <c r="T1803" t="str">
        <f t="shared" si="329"/>
        <v/>
      </c>
    </row>
    <row r="1804" spans="1:20" x14ac:dyDescent="0.2">
      <c r="A1804" t="str">
        <f>IF( T('טבלת האלפון'!A1804)="","",SUBSTITUTE(SUBSTITUTE('טבלת האלפון'!A1804," ",""),"'",""))</f>
        <v/>
      </c>
      <c r="B1804" s="11" t="str">
        <f>IF('טבלת האלפון'!H1804&gt;1,VALUE(SUBSTITUTE('טבלת האלפון'!H1804,"טל/פקס 0","")),"")</f>
        <v/>
      </c>
      <c r="C1804" t="str">
        <f>IF('טבלת האלפון'!I1804&gt;1,'טבלת האלפון'!I1804,"")</f>
        <v/>
      </c>
      <c r="D1804" t="str">
        <f>IF('טבלת האלפון'!J1804&gt;1,'טבלת האלפון'!J1804,"")</f>
        <v/>
      </c>
      <c r="E1804" t="str">
        <f t="shared" si="319"/>
        <v/>
      </c>
      <c r="F1804" t="str">
        <f t="shared" si="320"/>
        <v/>
      </c>
      <c r="G1804" t="str">
        <f t="shared" si="323"/>
        <v/>
      </c>
      <c r="H1804" s="16" t="str">
        <f>IF(J1804=2,"יש שני שמות עם אותו זיהוי, המערכת תשמיע את שניהם כעת,"&amp;'טבלת האלפון'!A1804&amp;","&amp;'טבלת האלפון'!B1804&amp;",ו"&amp;'טבלת האלפון'!C1804&amp;","&amp;IF(COUNT(B1804:D1804)=3,"יש שלוש מספרים, המספר הראשון הוא .d-0"&amp;B1804&amp;".t-המספר השני הוא .d-0"&amp;C1804&amp;".t-המספר השלישי הוא .d-0"&amp;D1804,IF(COUNT(B1804:D1804)=2,"יש שתי מספרים, המספר הראשון הוא .d-0"&amp;IF(B1804="",C1804,B1804)&amp;".t-המספר השני הוא .d-0"&amp;IF(D1804="",C1804,D1804),"המספר הוא.d-0"&amp;B1804&amp;C1804&amp;D1804))&amp;",.t-וכן,"&amp;INDEX('טבלת האלפון'!A:A,L1804)&amp;","&amp;INDEX('טבלת האלפון'!B:B,L1804)&amp;",ו"&amp;INDEX('טבלת האלפון'!C:C,L1804)&amp;","&amp;IF(COUNT(R1804:T1804)=3,"יש שלוש מספרים, המספר הראשון הוא .d-0"&amp;R1804&amp;".t-המספר השני הוא .d-0"&amp;S1804&amp;".t-המספר השלישי הוא .d-0"&amp;T1804,IF(COUNT(R1804:T1804)=2,"יש שתי מספרים, המספר הראשון הוא .d-0"&amp;IF(R1804="",S1804,R1804)&amp;".t-המספר השני הוא .d-0"&amp;IF(T1804="",S1804,T1804),"המספר הוא.d-0"&amp;R1804&amp;S1804&amp;T1804)),"")</f>
        <v/>
      </c>
      <c r="I18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האלפון'!A1804&amp;'טבלת האלפון'!B1804,"'",""),"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04" s="4" t="str">
        <f t="shared" si="321"/>
        <v/>
      </c>
      <c r="K1804" t="str">
        <f t="shared" si="322"/>
        <v/>
      </c>
      <c r="L1804" t="str">
        <f t="shared" si="324"/>
        <v/>
      </c>
      <c r="M1804">
        <f t="shared" si="326"/>
        <v>5</v>
      </c>
      <c r="N1804">
        <f>ROW()</f>
        <v>1804</v>
      </c>
      <c r="O1804" t="str">
        <f t="shared" si="325"/>
        <v/>
      </c>
      <c r="R1804" t="str">
        <f t="shared" si="327"/>
        <v/>
      </c>
      <c r="S1804" t="str">
        <f t="shared" si="328"/>
        <v/>
      </c>
      <c r="T1804" t="str">
        <f t="shared" si="329"/>
        <v/>
      </c>
    </row>
    <row r="1805" spans="1:20" x14ac:dyDescent="0.2">
      <c r="A1805" t="str">
        <f>IF( T('טבלת האלפון'!A1805)="","",SUBSTITUTE(SUBSTITUTE('טבלת האלפון'!A1805," ",""),"'",""))</f>
        <v/>
      </c>
      <c r="B1805" s="11" t="str">
        <f>IF('טבלת האלפון'!H1805&gt;1,VALUE(SUBSTITUTE('טבלת האלפון'!H1805,"טל/פקס 0","")),"")</f>
        <v/>
      </c>
      <c r="C1805" t="str">
        <f>IF('טבלת האלפון'!I1805&gt;1,'טבלת האלפון'!I1805,"")</f>
        <v/>
      </c>
      <c r="D1805" t="str">
        <f>IF('טבלת האלפון'!J1805&gt;1,'טבלת האלפון'!J1805,"")</f>
        <v/>
      </c>
      <c r="E1805" t="str">
        <f t="shared" si="319"/>
        <v/>
      </c>
      <c r="F1805" t="str">
        <f t="shared" si="320"/>
        <v/>
      </c>
      <c r="G1805" t="str">
        <f t="shared" si="323"/>
        <v/>
      </c>
      <c r="H1805" s="16" t="str">
        <f>IF(J1805=2,"יש שני שמות עם אותו זיהוי, המערכת תשמיע את שניהם כעת,"&amp;'טבלת האלפון'!A1805&amp;","&amp;'טבלת האלפון'!B1805&amp;",ו"&amp;'טבלת האלפון'!C1805&amp;","&amp;IF(COUNT(B1805:D1805)=3,"יש שלוש מספרים, המספר הראשון הוא .d-0"&amp;B1805&amp;".t-המספר השני הוא .d-0"&amp;C1805&amp;".t-המספר השלישי הוא .d-0"&amp;D1805,IF(COUNT(B1805:D1805)=2,"יש שתי מספרים, המספר הראשון הוא .d-0"&amp;IF(B1805="",C1805,B1805)&amp;".t-המספר השני הוא .d-0"&amp;IF(D1805="",C1805,D1805),"המספר הוא.d-0"&amp;B1805&amp;C1805&amp;D1805))&amp;",.t-וכן,"&amp;INDEX('טבלת האלפון'!A:A,L1805)&amp;","&amp;INDEX('טבלת האלפון'!B:B,L1805)&amp;",ו"&amp;INDEX('טבלת האלפון'!C:C,L1805)&amp;","&amp;IF(COUNT(R1805:T1805)=3,"יש שלוש מספרים, המספר הראשון הוא .d-0"&amp;R1805&amp;".t-המספר השני הוא .d-0"&amp;S1805&amp;".t-המספר השלישי הוא .d-0"&amp;T1805,IF(COUNT(R1805:T1805)=2,"יש שתי מספרים, המספר הראשון הוא .d-0"&amp;IF(R1805="",S1805,R1805)&amp;".t-המספר השני הוא .d-0"&amp;IF(T1805="",S1805,T1805),"המספר הוא.d-0"&amp;R1805&amp;S1805&amp;T1805)),"")</f>
        <v/>
      </c>
      <c r="I18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האלפון'!A1805&amp;'טבלת האלפון'!B1805,"'",""),"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05" s="4" t="str">
        <f t="shared" si="321"/>
        <v/>
      </c>
      <c r="K1805" t="str">
        <f t="shared" si="322"/>
        <v/>
      </c>
      <c r="L1805" t="str">
        <f t="shared" si="324"/>
        <v/>
      </c>
      <c r="M1805">
        <f t="shared" si="326"/>
        <v>5</v>
      </c>
      <c r="N1805">
        <f>ROW()</f>
        <v>1805</v>
      </c>
      <c r="O1805" t="str">
        <f t="shared" si="325"/>
        <v/>
      </c>
      <c r="R1805" t="str">
        <f t="shared" si="327"/>
        <v/>
      </c>
      <c r="S1805" t="str">
        <f t="shared" si="328"/>
        <v/>
      </c>
      <c r="T1805" t="str">
        <f t="shared" si="329"/>
        <v/>
      </c>
    </row>
    <row r="1806" spans="1:20" x14ac:dyDescent="0.2">
      <c r="A1806" t="str">
        <f>IF( T('טבלת האלפון'!A1806)="","",SUBSTITUTE(SUBSTITUTE('טבלת האלפון'!A1806," ",""),"'",""))</f>
        <v/>
      </c>
      <c r="B1806" s="11" t="str">
        <f>IF('טבלת האלפון'!H1806&gt;1,VALUE(SUBSTITUTE('טבלת האלפון'!H1806,"טל/פקס 0","")),"")</f>
        <v/>
      </c>
      <c r="C1806" t="str">
        <f>IF('טבלת האלפון'!I1806&gt;1,'טבלת האלפון'!I1806,"")</f>
        <v/>
      </c>
      <c r="D1806" t="str">
        <f>IF('טבלת האלפון'!J1806&gt;1,'טבלת האלפון'!J1806,"")</f>
        <v/>
      </c>
      <c r="E1806" t="str">
        <f t="shared" si="319"/>
        <v/>
      </c>
      <c r="F1806" t="str">
        <f t="shared" si="320"/>
        <v/>
      </c>
      <c r="G1806" t="str">
        <f t="shared" si="323"/>
        <v/>
      </c>
      <c r="H1806" s="16" t="str">
        <f>IF(J1806=2,"יש שני שמות עם אותו זיהוי, המערכת תשמיע את שניהם כעת,"&amp;'טבלת האלפון'!A1806&amp;","&amp;'טבלת האלפון'!B1806&amp;",ו"&amp;'טבלת האלפון'!C1806&amp;","&amp;IF(COUNT(B1806:D1806)=3,"יש שלוש מספרים, המספר הראשון הוא .d-0"&amp;B1806&amp;".t-המספר השני הוא .d-0"&amp;C1806&amp;".t-המספר השלישי הוא .d-0"&amp;D1806,IF(COUNT(B1806:D1806)=2,"יש שתי מספרים, המספר הראשון הוא .d-0"&amp;IF(B1806="",C1806,B1806)&amp;".t-המספר השני הוא .d-0"&amp;IF(D1806="",C1806,D1806),"המספר הוא.d-0"&amp;B1806&amp;C1806&amp;D1806))&amp;",.t-וכן,"&amp;INDEX('טבלת האלפון'!A:A,L1806)&amp;","&amp;INDEX('טבלת האלפון'!B:B,L1806)&amp;",ו"&amp;INDEX('טבלת האלפון'!C:C,L1806)&amp;","&amp;IF(COUNT(R1806:T1806)=3,"יש שלוש מספרים, המספר הראשון הוא .d-0"&amp;R1806&amp;".t-המספר השני הוא .d-0"&amp;S1806&amp;".t-המספר השלישי הוא .d-0"&amp;T1806,IF(COUNT(R1806:T1806)=2,"יש שתי מספרים, המספר הראשון הוא .d-0"&amp;IF(R1806="",S1806,R1806)&amp;".t-המספר השני הוא .d-0"&amp;IF(T1806="",S1806,T1806),"המספר הוא.d-0"&amp;R1806&amp;S1806&amp;T1806)),"")</f>
        <v/>
      </c>
      <c r="I18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האלפון'!A1806&amp;'טבלת האלפון'!B1806,"'",""),"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06" s="4" t="str">
        <f t="shared" si="321"/>
        <v/>
      </c>
      <c r="K1806" t="str">
        <f t="shared" si="322"/>
        <v/>
      </c>
      <c r="L1806" t="str">
        <f t="shared" si="324"/>
        <v/>
      </c>
      <c r="M1806">
        <f t="shared" si="326"/>
        <v>5</v>
      </c>
      <c r="N1806">
        <f>ROW()</f>
        <v>1806</v>
      </c>
      <c r="O1806" t="str">
        <f t="shared" si="325"/>
        <v/>
      </c>
      <c r="R1806" t="str">
        <f t="shared" si="327"/>
        <v/>
      </c>
      <c r="S1806" t="str">
        <f t="shared" si="328"/>
        <v/>
      </c>
      <c r="T1806" t="str">
        <f t="shared" si="329"/>
        <v/>
      </c>
    </row>
    <row r="1807" spans="1:20" x14ac:dyDescent="0.2">
      <c r="A1807" t="str">
        <f>IF( T('טבלת האלפון'!A1807)="","",SUBSTITUTE(SUBSTITUTE('טבלת האלפון'!A1807," ",""),"'",""))</f>
        <v/>
      </c>
      <c r="B1807" s="11" t="str">
        <f>IF('טבלת האלפון'!H1807&gt;1,VALUE(SUBSTITUTE('טבלת האלפון'!H1807,"טל/פקס 0","")),"")</f>
        <v/>
      </c>
      <c r="C1807" t="str">
        <f>IF('טבלת האלפון'!I1807&gt;1,'טבלת האלפון'!I1807,"")</f>
        <v/>
      </c>
      <c r="D1807" t="str">
        <f>IF('טבלת האלפון'!J1807&gt;1,'טבלת האלפון'!J1807,"")</f>
        <v/>
      </c>
      <c r="E1807" t="str">
        <f t="shared" si="319"/>
        <v/>
      </c>
      <c r="F1807" t="str">
        <f t="shared" si="320"/>
        <v/>
      </c>
      <c r="G1807" t="str">
        <f t="shared" si="323"/>
        <v/>
      </c>
      <c r="H1807" s="16" t="str">
        <f>IF(J1807=2,"יש שני שמות עם אותו זיהוי, המערכת תשמיע את שניהם כעת,"&amp;'טבלת האלפון'!A1807&amp;","&amp;'טבלת האלפון'!B1807&amp;",ו"&amp;'טבלת האלפון'!C1807&amp;","&amp;IF(COUNT(B1807:D1807)=3,"יש שלוש מספרים, המספר הראשון הוא .d-0"&amp;B1807&amp;".t-המספר השני הוא .d-0"&amp;C1807&amp;".t-המספר השלישי הוא .d-0"&amp;D1807,IF(COUNT(B1807:D1807)=2,"יש שתי מספרים, המספר הראשון הוא .d-0"&amp;IF(B1807="",C1807,B1807)&amp;".t-המספר השני הוא .d-0"&amp;IF(D1807="",C1807,D1807),"המספר הוא.d-0"&amp;B1807&amp;C1807&amp;D1807))&amp;",.t-וכן,"&amp;INDEX('טבלת האלפון'!A:A,L1807)&amp;","&amp;INDEX('טבלת האלפון'!B:B,L1807)&amp;",ו"&amp;INDEX('טבלת האלפון'!C:C,L1807)&amp;","&amp;IF(COUNT(R1807:T1807)=3,"יש שלוש מספרים, המספר הראשון הוא .d-0"&amp;R1807&amp;".t-המספר השני הוא .d-0"&amp;S1807&amp;".t-המספר השלישי הוא .d-0"&amp;T1807,IF(COUNT(R1807:T1807)=2,"יש שתי מספרים, המספר הראשון הוא .d-0"&amp;IF(R1807="",S1807,R1807)&amp;".t-המספר השני הוא .d-0"&amp;IF(T1807="",S1807,T1807),"המספר הוא.d-0"&amp;R1807&amp;S1807&amp;T1807)),"")</f>
        <v/>
      </c>
      <c r="I18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האלפון'!A1807&amp;'טבלת האלפון'!B1807,"'",""),"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07" s="4" t="str">
        <f t="shared" si="321"/>
        <v/>
      </c>
      <c r="K1807" t="str">
        <f t="shared" si="322"/>
        <v/>
      </c>
      <c r="L1807" t="str">
        <f t="shared" si="324"/>
        <v/>
      </c>
      <c r="M1807">
        <f t="shared" si="326"/>
        <v>5</v>
      </c>
      <c r="N1807">
        <f>ROW()</f>
        <v>1807</v>
      </c>
      <c r="O1807" t="str">
        <f t="shared" si="325"/>
        <v/>
      </c>
      <c r="R1807" t="str">
        <f t="shared" si="327"/>
        <v/>
      </c>
      <c r="S1807" t="str">
        <f t="shared" si="328"/>
        <v/>
      </c>
      <c r="T1807" t="str">
        <f t="shared" si="329"/>
        <v/>
      </c>
    </row>
    <row r="1808" spans="1:20" x14ac:dyDescent="0.2">
      <c r="A1808" t="str">
        <f>IF( T('טבלת האלפון'!A1808)="","",SUBSTITUTE(SUBSTITUTE('טבלת האלפון'!A1808," ",""),"'",""))</f>
        <v/>
      </c>
      <c r="B1808" s="11" t="str">
        <f>IF('טבלת האלפון'!H1808&gt;1,VALUE(SUBSTITUTE('טבלת האלפון'!H1808,"טל/פקס 0","")),"")</f>
        <v/>
      </c>
      <c r="C1808" t="str">
        <f>IF('טבלת האלפון'!I1808&gt;1,'טבלת האלפון'!I1808,"")</f>
        <v/>
      </c>
      <c r="D1808" t="str">
        <f>IF('טבלת האלפון'!J1808&gt;1,'טבלת האלפון'!J1808,"")</f>
        <v/>
      </c>
      <c r="E1808" t="str">
        <f t="shared" si="319"/>
        <v/>
      </c>
      <c r="F1808" t="str">
        <f t="shared" si="320"/>
        <v/>
      </c>
      <c r="G1808" t="str">
        <f t="shared" si="323"/>
        <v/>
      </c>
      <c r="H1808" s="16" t="str">
        <f>IF(J1808=2,"יש שני שמות עם אותו זיהוי, המערכת תשמיע את שניהם כעת,"&amp;'טבלת האלפון'!A1808&amp;","&amp;'טבלת האלפון'!B1808&amp;",ו"&amp;'טבלת האלפון'!C1808&amp;","&amp;IF(COUNT(B1808:D1808)=3,"יש שלוש מספרים, המספר הראשון הוא .d-0"&amp;B1808&amp;".t-המספר השני הוא .d-0"&amp;C1808&amp;".t-המספר השלישי הוא .d-0"&amp;D1808,IF(COUNT(B1808:D1808)=2,"יש שתי מספרים, המספר הראשון הוא .d-0"&amp;IF(B1808="",C1808,B1808)&amp;".t-המספר השני הוא .d-0"&amp;IF(D1808="",C1808,D1808),"המספר הוא.d-0"&amp;B1808&amp;C1808&amp;D1808))&amp;",.t-וכן,"&amp;INDEX('טבלת האלפון'!A:A,L1808)&amp;","&amp;INDEX('טבלת האלפון'!B:B,L1808)&amp;",ו"&amp;INDEX('טבלת האלפון'!C:C,L1808)&amp;","&amp;IF(COUNT(R1808:T1808)=3,"יש שלוש מספרים, המספר הראשון הוא .d-0"&amp;R1808&amp;".t-המספר השני הוא .d-0"&amp;S1808&amp;".t-המספר השלישי הוא .d-0"&amp;T1808,IF(COUNT(R1808:T1808)=2,"יש שתי מספרים, המספר הראשון הוא .d-0"&amp;IF(R1808="",S1808,R1808)&amp;".t-המספר השני הוא .d-0"&amp;IF(T1808="",S1808,T1808),"המספר הוא.d-0"&amp;R1808&amp;S1808&amp;T1808)),"")</f>
        <v/>
      </c>
      <c r="I18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האלפון'!A1808&amp;'טבלת האלפון'!B1808,"'",""),"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08" s="4" t="str">
        <f t="shared" si="321"/>
        <v/>
      </c>
      <c r="K1808" t="str">
        <f t="shared" si="322"/>
        <v/>
      </c>
      <c r="L1808" t="str">
        <f t="shared" si="324"/>
        <v/>
      </c>
      <c r="M1808">
        <f t="shared" si="326"/>
        <v>5</v>
      </c>
      <c r="N1808">
        <f>ROW()</f>
        <v>1808</v>
      </c>
      <c r="O1808" t="str">
        <f t="shared" si="325"/>
        <v/>
      </c>
      <c r="R1808" t="str">
        <f t="shared" si="327"/>
        <v/>
      </c>
      <c r="S1808" t="str">
        <f t="shared" si="328"/>
        <v/>
      </c>
      <c r="T1808" t="str">
        <f t="shared" si="329"/>
        <v/>
      </c>
    </row>
    <row r="1809" spans="1:20" x14ac:dyDescent="0.2">
      <c r="A1809" t="str">
        <f>IF( T('טבלת האלפון'!A1809)="","",SUBSTITUTE(SUBSTITUTE('טבלת האלפון'!A1809," ",""),"'",""))</f>
        <v/>
      </c>
      <c r="B1809" s="11" t="str">
        <f>IF('טבלת האלפון'!H1809&gt;1,VALUE(SUBSTITUTE('טבלת האלפון'!H1809,"טל/פקס 0","")),"")</f>
        <v/>
      </c>
      <c r="C1809" t="str">
        <f>IF('טבלת האלפון'!I1809&gt;1,'טבלת האלפון'!I1809,"")</f>
        <v/>
      </c>
      <c r="D1809" t="str">
        <f>IF('טבלת האלפון'!J1809&gt;1,'טבלת האלפון'!J1809,"")</f>
        <v/>
      </c>
      <c r="E1809" t="str">
        <f t="shared" si="319"/>
        <v/>
      </c>
      <c r="F1809" t="str">
        <f t="shared" si="320"/>
        <v/>
      </c>
      <c r="G1809" t="str">
        <f t="shared" si="323"/>
        <v/>
      </c>
      <c r="H1809" s="16" t="str">
        <f>IF(J1809=2,"יש שני שמות עם אותו זיהוי, המערכת תשמיע את שניהם כעת,"&amp;'טבלת האלפון'!A1809&amp;","&amp;'טבלת האלפון'!B1809&amp;",ו"&amp;'טבלת האלפון'!C1809&amp;","&amp;IF(COUNT(B1809:D1809)=3,"יש שלוש מספרים, המספר הראשון הוא .d-0"&amp;B1809&amp;".t-המספר השני הוא .d-0"&amp;C1809&amp;".t-המספר השלישי הוא .d-0"&amp;D1809,IF(COUNT(B1809:D1809)=2,"יש שתי מספרים, המספר הראשון הוא .d-0"&amp;IF(B1809="",C1809,B1809)&amp;".t-המספר השני הוא .d-0"&amp;IF(D1809="",C1809,D1809),"המספר הוא.d-0"&amp;B1809&amp;C1809&amp;D1809))&amp;",.t-וכן,"&amp;INDEX('טבלת האלפון'!A:A,L1809)&amp;","&amp;INDEX('טבלת האלפון'!B:B,L1809)&amp;",ו"&amp;INDEX('טבלת האלפון'!C:C,L1809)&amp;","&amp;IF(COUNT(R1809:T1809)=3,"יש שלוש מספרים, המספר הראשון הוא .d-0"&amp;R1809&amp;".t-המספר השני הוא .d-0"&amp;S1809&amp;".t-המספר השלישי הוא .d-0"&amp;T1809,IF(COUNT(R1809:T1809)=2,"יש שתי מספרים, המספר הראשון הוא .d-0"&amp;IF(R1809="",S1809,R1809)&amp;".t-המספר השני הוא .d-0"&amp;IF(T1809="",S1809,T1809),"המספר הוא.d-0"&amp;R1809&amp;S1809&amp;T1809)),"")</f>
        <v/>
      </c>
      <c r="I18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האלפון'!A1809&amp;'טבלת האלפון'!B1809,"'",""),"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09" s="4" t="str">
        <f t="shared" si="321"/>
        <v/>
      </c>
      <c r="K1809" t="str">
        <f t="shared" si="322"/>
        <v/>
      </c>
      <c r="L1809" t="str">
        <f t="shared" si="324"/>
        <v/>
      </c>
      <c r="M1809">
        <f t="shared" si="326"/>
        <v>5</v>
      </c>
      <c r="N1809">
        <f>ROW()</f>
        <v>1809</v>
      </c>
      <c r="O1809" t="str">
        <f t="shared" si="325"/>
        <v/>
      </c>
      <c r="R1809" t="str">
        <f t="shared" si="327"/>
        <v/>
      </c>
      <c r="S1809" t="str">
        <f t="shared" si="328"/>
        <v/>
      </c>
      <c r="T1809" t="str">
        <f t="shared" si="329"/>
        <v/>
      </c>
    </row>
    <row r="1810" spans="1:20" x14ac:dyDescent="0.2">
      <c r="A1810" t="str">
        <f>IF( T('טבלת האלפון'!A1810)="","",SUBSTITUTE(SUBSTITUTE('טבלת האלפון'!A1810," ",""),"'",""))</f>
        <v/>
      </c>
      <c r="B1810" s="11" t="str">
        <f>IF('טבלת האלפון'!H1810&gt;1,VALUE(SUBSTITUTE('טבלת האלפון'!H1810,"טל/פקס 0","")),"")</f>
        <v/>
      </c>
      <c r="C1810" t="str">
        <f>IF('טבלת האלפון'!I1810&gt;1,'טבלת האלפון'!I1810,"")</f>
        <v/>
      </c>
      <c r="D1810" t="str">
        <f>IF('טבלת האלפון'!J1810&gt;1,'טבלת האלפון'!J1810,"")</f>
        <v/>
      </c>
      <c r="E1810" t="str">
        <f t="shared" si="319"/>
        <v/>
      </c>
      <c r="F1810" t="str">
        <f t="shared" si="320"/>
        <v/>
      </c>
      <c r="G1810" t="str">
        <f t="shared" si="323"/>
        <v/>
      </c>
      <c r="H1810" s="16" t="str">
        <f>IF(J1810=2,"יש שני שמות עם אותו זיהוי, המערכת תשמיע את שניהם כעת,"&amp;'טבלת האלפון'!A1810&amp;","&amp;'טבלת האלפון'!B1810&amp;",ו"&amp;'טבלת האלפון'!C1810&amp;","&amp;IF(COUNT(B1810:D1810)=3,"יש שלוש מספרים, המספר הראשון הוא .d-0"&amp;B1810&amp;".t-המספר השני הוא .d-0"&amp;C1810&amp;".t-המספר השלישי הוא .d-0"&amp;D1810,IF(COUNT(B1810:D1810)=2,"יש שתי מספרים, המספר הראשון הוא .d-0"&amp;IF(B1810="",C1810,B1810)&amp;".t-המספר השני הוא .d-0"&amp;IF(D1810="",C1810,D1810),"המספר הוא.d-0"&amp;B1810&amp;C1810&amp;D1810))&amp;",.t-וכן,"&amp;INDEX('טבלת האלפון'!A:A,L1810)&amp;","&amp;INDEX('טבלת האלפון'!B:B,L1810)&amp;",ו"&amp;INDEX('טבלת האלפון'!C:C,L1810)&amp;","&amp;IF(COUNT(R1810:T1810)=3,"יש שלוש מספרים, המספר הראשון הוא .d-0"&amp;R1810&amp;".t-המספר השני הוא .d-0"&amp;S1810&amp;".t-המספר השלישי הוא .d-0"&amp;T1810,IF(COUNT(R1810:T1810)=2,"יש שתי מספרים, המספר הראשון הוא .d-0"&amp;IF(R1810="",S1810,R1810)&amp;".t-המספר השני הוא .d-0"&amp;IF(T1810="",S1810,T1810),"המספר הוא.d-0"&amp;R1810&amp;S1810&amp;T1810)),"")</f>
        <v/>
      </c>
      <c r="I18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האלפון'!A1810&amp;'טבלת האלפון'!B1810,"'",""),"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10" s="4" t="str">
        <f t="shared" si="321"/>
        <v/>
      </c>
      <c r="K1810" t="str">
        <f t="shared" si="322"/>
        <v/>
      </c>
      <c r="L1810" t="str">
        <f t="shared" si="324"/>
        <v/>
      </c>
      <c r="M1810">
        <f t="shared" si="326"/>
        <v>5</v>
      </c>
      <c r="N1810">
        <f>ROW()</f>
        <v>1810</v>
      </c>
      <c r="O1810" t="str">
        <f t="shared" si="325"/>
        <v/>
      </c>
      <c r="R1810" t="str">
        <f t="shared" si="327"/>
        <v/>
      </c>
      <c r="S1810" t="str">
        <f t="shared" si="328"/>
        <v/>
      </c>
      <c r="T1810" t="str">
        <f t="shared" si="329"/>
        <v/>
      </c>
    </row>
    <row r="1811" spans="1:20" x14ac:dyDescent="0.2">
      <c r="A1811" t="str">
        <f>IF( T('טבלת האלפון'!A1811)="","",SUBSTITUTE(SUBSTITUTE('טבלת האלפון'!A1811," ",""),"'",""))</f>
        <v/>
      </c>
      <c r="B1811" s="11" t="str">
        <f>IF('טבלת האלפון'!H1811&gt;1,VALUE(SUBSTITUTE('טבלת האלפון'!H1811,"טל/פקס 0","")),"")</f>
        <v/>
      </c>
      <c r="C1811" t="str">
        <f>IF('טבלת האלפון'!I1811&gt;1,'טבלת האלפון'!I1811,"")</f>
        <v/>
      </c>
      <c r="D1811" t="str">
        <f>IF('טבלת האלפון'!J1811&gt;1,'טבלת האלפון'!J1811,"")</f>
        <v/>
      </c>
      <c r="E1811" t="str">
        <f t="shared" si="319"/>
        <v/>
      </c>
      <c r="F1811" t="str">
        <f t="shared" si="320"/>
        <v/>
      </c>
      <c r="G1811" t="str">
        <f t="shared" si="323"/>
        <v/>
      </c>
      <c r="H1811" s="16" t="str">
        <f>IF(J1811=2,"יש שני שמות עם אותו זיהוי, המערכת תשמיע את שניהם כעת,"&amp;'טבלת האלפון'!A1811&amp;","&amp;'טבלת האלפון'!B1811&amp;",ו"&amp;'טבלת האלפון'!C1811&amp;","&amp;IF(COUNT(B1811:D1811)=3,"יש שלוש מספרים, המספר הראשון הוא .d-0"&amp;B1811&amp;".t-המספר השני הוא .d-0"&amp;C1811&amp;".t-המספר השלישי הוא .d-0"&amp;D1811,IF(COUNT(B1811:D1811)=2,"יש שתי מספרים, המספר הראשון הוא .d-0"&amp;IF(B1811="",C1811,B1811)&amp;".t-המספר השני הוא .d-0"&amp;IF(D1811="",C1811,D1811),"המספר הוא.d-0"&amp;B1811&amp;C1811&amp;D1811))&amp;",.t-וכן,"&amp;INDEX('טבלת האלפון'!A:A,L1811)&amp;","&amp;INDEX('טבלת האלפון'!B:B,L1811)&amp;",ו"&amp;INDEX('טבלת האלפון'!C:C,L1811)&amp;","&amp;IF(COUNT(R1811:T1811)=3,"יש שלוש מספרים, המספר הראשון הוא .d-0"&amp;R1811&amp;".t-המספר השני הוא .d-0"&amp;S1811&amp;".t-המספר השלישי הוא .d-0"&amp;T1811,IF(COUNT(R1811:T1811)=2,"יש שתי מספרים, המספר הראשון הוא .d-0"&amp;IF(R1811="",S1811,R1811)&amp;".t-המספר השני הוא .d-0"&amp;IF(T1811="",S1811,T1811),"המספר הוא.d-0"&amp;R1811&amp;S1811&amp;T1811)),"")</f>
        <v/>
      </c>
      <c r="I18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האלפון'!A1811&amp;'טבלת האלפון'!B1811,"'",""),"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11" s="4" t="str">
        <f t="shared" si="321"/>
        <v/>
      </c>
      <c r="K1811" t="str">
        <f t="shared" si="322"/>
        <v/>
      </c>
      <c r="L1811" t="str">
        <f t="shared" si="324"/>
        <v/>
      </c>
      <c r="M1811">
        <f t="shared" si="326"/>
        <v>5</v>
      </c>
      <c r="N1811">
        <f>ROW()</f>
        <v>1811</v>
      </c>
      <c r="O1811" t="str">
        <f t="shared" si="325"/>
        <v/>
      </c>
      <c r="R1811" t="str">
        <f t="shared" si="327"/>
        <v/>
      </c>
      <c r="S1811" t="str">
        <f t="shared" si="328"/>
        <v/>
      </c>
      <c r="T1811" t="str">
        <f t="shared" si="329"/>
        <v/>
      </c>
    </row>
    <row r="1812" spans="1:20" x14ac:dyDescent="0.2">
      <c r="A1812" t="str">
        <f>IF( T('טבלת האלפון'!A1812)="","",SUBSTITUTE(SUBSTITUTE('טבלת האלפון'!A1812," ",""),"'",""))</f>
        <v/>
      </c>
      <c r="B1812" s="11" t="str">
        <f>IF('טבלת האלפון'!H1812&gt;1,VALUE(SUBSTITUTE('טבלת האלפון'!H1812,"טל/פקס 0","")),"")</f>
        <v/>
      </c>
      <c r="C1812" t="str">
        <f>IF('טבלת האלפון'!I1812&gt;1,'טבלת האלפון'!I1812,"")</f>
        <v/>
      </c>
      <c r="D1812" t="str">
        <f>IF('טבלת האלפון'!J1812&gt;1,'טבלת האלפון'!J1812,"")</f>
        <v/>
      </c>
      <c r="E1812" t="str">
        <f t="shared" si="319"/>
        <v/>
      </c>
      <c r="F1812" t="str">
        <f t="shared" si="320"/>
        <v/>
      </c>
      <c r="G1812" t="str">
        <f t="shared" si="323"/>
        <v/>
      </c>
      <c r="H1812" s="16" t="str">
        <f>IF(J1812=2,"יש שני שמות עם אותו זיהוי, המערכת תשמיע את שניהם כעת,"&amp;'טבלת האלפון'!A1812&amp;","&amp;'טבלת האלפון'!B1812&amp;",ו"&amp;'טבלת האלפון'!C1812&amp;","&amp;IF(COUNT(B1812:D1812)=3,"יש שלוש מספרים, המספר הראשון הוא .d-0"&amp;B1812&amp;".t-המספר השני הוא .d-0"&amp;C1812&amp;".t-המספר השלישי הוא .d-0"&amp;D1812,IF(COUNT(B1812:D1812)=2,"יש שתי מספרים, המספר הראשון הוא .d-0"&amp;IF(B1812="",C1812,B1812)&amp;".t-המספר השני הוא .d-0"&amp;IF(D1812="",C1812,D1812),"המספר הוא.d-0"&amp;B1812&amp;C1812&amp;D1812))&amp;",.t-וכן,"&amp;INDEX('טבלת האלפון'!A:A,L1812)&amp;","&amp;INDEX('טבלת האלפון'!B:B,L1812)&amp;",ו"&amp;INDEX('טבלת האלפון'!C:C,L1812)&amp;","&amp;IF(COUNT(R1812:T1812)=3,"יש שלוש מספרים, המספר הראשון הוא .d-0"&amp;R1812&amp;".t-המספר השני הוא .d-0"&amp;S1812&amp;".t-המספר השלישי הוא .d-0"&amp;T1812,IF(COUNT(R1812:T1812)=2,"יש שתי מספרים, המספר הראשון הוא .d-0"&amp;IF(R1812="",S1812,R1812)&amp;".t-המספר השני הוא .d-0"&amp;IF(T1812="",S1812,T1812),"המספר הוא.d-0"&amp;R1812&amp;S1812&amp;T1812)),"")</f>
        <v/>
      </c>
      <c r="I18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האלפון'!A1812&amp;'טבלת האלפון'!B1812,"'",""),"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12" s="4" t="str">
        <f t="shared" si="321"/>
        <v/>
      </c>
      <c r="K1812" t="str">
        <f t="shared" si="322"/>
        <v/>
      </c>
      <c r="L1812" t="str">
        <f t="shared" si="324"/>
        <v/>
      </c>
      <c r="M1812">
        <f t="shared" si="326"/>
        <v>5</v>
      </c>
      <c r="N1812">
        <f>ROW()</f>
        <v>1812</v>
      </c>
      <c r="O1812" t="str">
        <f t="shared" si="325"/>
        <v/>
      </c>
      <c r="R1812" t="str">
        <f t="shared" si="327"/>
        <v/>
      </c>
      <c r="S1812" t="str">
        <f t="shared" si="328"/>
        <v/>
      </c>
      <c r="T1812" t="str">
        <f t="shared" si="329"/>
        <v/>
      </c>
    </row>
    <row r="1813" spans="1:20" x14ac:dyDescent="0.2">
      <c r="A1813" t="str">
        <f>IF( T('טבלת האלפון'!A1813)="","",SUBSTITUTE(SUBSTITUTE('טבלת האלפון'!A1813," ",""),"'",""))</f>
        <v/>
      </c>
      <c r="B1813" s="11" t="str">
        <f>IF('טבלת האלפון'!H1813&gt;1,VALUE(SUBSTITUTE('טבלת האלפון'!H1813,"טל/פקס 0","")),"")</f>
        <v/>
      </c>
      <c r="C1813" t="str">
        <f>IF('טבלת האלפון'!I1813&gt;1,'טבלת האלפון'!I1813,"")</f>
        <v/>
      </c>
      <c r="D1813" t="str">
        <f>IF('טבלת האלפון'!J1813&gt;1,'טבלת האלפון'!J1813,"")</f>
        <v/>
      </c>
      <c r="E1813" t="str">
        <f t="shared" si="319"/>
        <v/>
      </c>
      <c r="F1813" t="str">
        <f t="shared" si="320"/>
        <v/>
      </c>
      <c r="G1813" t="str">
        <f t="shared" si="323"/>
        <v/>
      </c>
      <c r="H1813" s="16" t="str">
        <f>IF(J1813=2,"יש שני שמות עם אותו זיהוי, המערכת תשמיע את שניהם כעת,"&amp;'טבלת האלפון'!A1813&amp;","&amp;'טבלת האלפון'!B1813&amp;",ו"&amp;'טבלת האלפון'!C1813&amp;","&amp;IF(COUNT(B1813:D1813)=3,"יש שלוש מספרים, המספר הראשון הוא .d-0"&amp;B1813&amp;".t-המספר השני הוא .d-0"&amp;C1813&amp;".t-המספר השלישי הוא .d-0"&amp;D1813,IF(COUNT(B1813:D1813)=2,"יש שתי מספרים, המספר הראשון הוא .d-0"&amp;IF(B1813="",C1813,B1813)&amp;".t-המספר השני הוא .d-0"&amp;IF(D1813="",C1813,D1813),"המספר הוא.d-0"&amp;B1813&amp;C1813&amp;D1813))&amp;",.t-וכן,"&amp;INDEX('טבלת האלפון'!A:A,L1813)&amp;","&amp;INDEX('טבלת האלפון'!B:B,L1813)&amp;",ו"&amp;INDEX('טבלת האלפון'!C:C,L1813)&amp;","&amp;IF(COUNT(R1813:T1813)=3,"יש שלוש מספרים, המספר הראשון הוא .d-0"&amp;R1813&amp;".t-המספר השני הוא .d-0"&amp;S1813&amp;".t-המספר השלישי הוא .d-0"&amp;T1813,IF(COUNT(R1813:T1813)=2,"יש שתי מספרים, המספר הראשון הוא .d-0"&amp;IF(R1813="",S1813,R1813)&amp;".t-המספר השני הוא .d-0"&amp;IF(T1813="",S1813,T1813),"המספר הוא.d-0"&amp;R1813&amp;S1813&amp;T1813)),"")</f>
        <v/>
      </c>
      <c r="I18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האלפון'!A1813&amp;'טבלת האלפון'!B1813,"'",""),"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13" s="4" t="str">
        <f t="shared" si="321"/>
        <v/>
      </c>
      <c r="K1813" t="str">
        <f t="shared" si="322"/>
        <v/>
      </c>
      <c r="L1813" t="str">
        <f t="shared" si="324"/>
        <v/>
      </c>
      <c r="M1813">
        <f t="shared" si="326"/>
        <v>5</v>
      </c>
      <c r="N1813">
        <f>ROW()</f>
        <v>1813</v>
      </c>
      <c r="O1813" t="str">
        <f t="shared" si="325"/>
        <v/>
      </c>
      <c r="R1813" t="str">
        <f t="shared" si="327"/>
        <v/>
      </c>
      <c r="S1813" t="str">
        <f t="shared" si="328"/>
        <v/>
      </c>
      <c r="T1813" t="str">
        <f t="shared" si="329"/>
        <v/>
      </c>
    </row>
    <row r="1814" spans="1:20" x14ac:dyDescent="0.2">
      <c r="A1814" t="str">
        <f>IF( T('טבלת האלפון'!A1814)="","",SUBSTITUTE(SUBSTITUTE('טבלת האלפון'!A1814," ",""),"'",""))</f>
        <v/>
      </c>
      <c r="B1814" s="11" t="str">
        <f>IF('טבלת האלפון'!H1814&gt;1,VALUE(SUBSTITUTE('טבלת האלפון'!H1814,"טל/פקס 0","")),"")</f>
        <v/>
      </c>
      <c r="C1814" t="str">
        <f>IF('טבלת האלפון'!I1814&gt;1,'טבלת האלפון'!I1814,"")</f>
        <v/>
      </c>
      <c r="D1814" t="str">
        <f>IF('טבלת האלפון'!J1814&gt;1,'טבלת האלפון'!J1814,"")</f>
        <v/>
      </c>
      <c r="E1814" t="str">
        <f t="shared" si="319"/>
        <v/>
      </c>
      <c r="F1814" t="str">
        <f t="shared" si="320"/>
        <v/>
      </c>
      <c r="G1814" t="str">
        <f t="shared" si="323"/>
        <v/>
      </c>
      <c r="H1814" s="16" t="str">
        <f>IF(J1814=2,"יש שני שמות עם אותו זיהוי, המערכת תשמיע את שניהם כעת,"&amp;'טבלת האלפון'!A1814&amp;","&amp;'טבלת האלפון'!B1814&amp;",ו"&amp;'טבלת האלפון'!C1814&amp;","&amp;IF(COUNT(B1814:D1814)=3,"יש שלוש מספרים, המספר הראשון הוא .d-0"&amp;B1814&amp;".t-המספר השני הוא .d-0"&amp;C1814&amp;".t-המספר השלישי הוא .d-0"&amp;D1814,IF(COUNT(B1814:D1814)=2,"יש שתי מספרים, המספר הראשון הוא .d-0"&amp;IF(B1814="",C1814,B1814)&amp;".t-המספר השני הוא .d-0"&amp;IF(D1814="",C1814,D1814),"המספר הוא.d-0"&amp;B1814&amp;C1814&amp;D1814))&amp;",.t-וכן,"&amp;INDEX('טבלת האלפון'!A:A,L1814)&amp;","&amp;INDEX('טבלת האלפון'!B:B,L1814)&amp;",ו"&amp;INDEX('טבלת האלפון'!C:C,L1814)&amp;","&amp;IF(COUNT(R1814:T1814)=3,"יש שלוש מספרים, המספר הראשון הוא .d-0"&amp;R1814&amp;".t-המספר השני הוא .d-0"&amp;S1814&amp;".t-המספר השלישי הוא .d-0"&amp;T1814,IF(COUNT(R1814:T1814)=2,"יש שתי מספרים, המספר הראשון הוא .d-0"&amp;IF(R1814="",S1814,R1814)&amp;".t-המספר השני הוא .d-0"&amp;IF(T1814="",S1814,T1814),"המספר הוא.d-0"&amp;R1814&amp;S1814&amp;T1814)),"")</f>
        <v/>
      </c>
      <c r="I18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האלפון'!A1814&amp;'טבלת האלפון'!B1814,"'",""),"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14" s="4" t="str">
        <f t="shared" si="321"/>
        <v/>
      </c>
      <c r="K1814" t="str">
        <f t="shared" si="322"/>
        <v/>
      </c>
      <c r="L1814" t="str">
        <f t="shared" si="324"/>
        <v/>
      </c>
      <c r="M1814">
        <f t="shared" si="326"/>
        <v>5</v>
      </c>
      <c r="N1814">
        <f>ROW()</f>
        <v>1814</v>
      </c>
      <c r="O1814" t="str">
        <f t="shared" si="325"/>
        <v/>
      </c>
      <c r="R1814" t="str">
        <f t="shared" si="327"/>
        <v/>
      </c>
      <c r="S1814" t="str">
        <f t="shared" si="328"/>
        <v/>
      </c>
      <c r="T1814" t="str">
        <f t="shared" si="329"/>
        <v/>
      </c>
    </row>
    <row r="1815" spans="1:20" x14ac:dyDescent="0.2">
      <c r="A1815" t="str">
        <f>IF( T('טבלת האלפון'!A1815)="","",SUBSTITUTE(SUBSTITUTE('טבלת האלפון'!A1815," ",""),"'",""))</f>
        <v/>
      </c>
      <c r="B1815" s="11" t="str">
        <f>IF('טבלת האלפון'!H1815&gt;1,VALUE(SUBSTITUTE('טבלת האלפון'!H1815,"טל/פקס 0","")),"")</f>
        <v/>
      </c>
      <c r="C1815" t="str">
        <f>IF('טבלת האלפון'!I1815&gt;1,'טבלת האלפון'!I1815,"")</f>
        <v/>
      </c>
      <c r="D1815" t="str">
        <f>IF('טבלת האלפון'!J1815&gt;1,'טבלת האלפון'!J1815,"")</f>
        <v/>
      </c>
      <c r="E1815" t="str">
        <f t="shared" si="319"/>
        <v/>
      </c>
      <c r="F1815" t="str">
        <f t="shared" si="320"/>
        <v/>
      </c>
      <c r="G1815" t="str">
        <f t="shared" si="323"/>
        <v/>
      </c>
      <c r="H1815" s="16" t="str">
        <f>IF(J1815=2,"יש שני שמות עם אותו זיהוי, המערכת תשמיע את שניהם כעת,"&amp;'טבלת האלפון'!A1815&amp;","&amp;'טבלת האלפון'!B1815&amp;",ו"&amp;'טבלת האלפון'!C1815&amp;","&amp;IF(COUNT(B1815:D1815)=3,"יש שלוש מספרים, המספר הראשון הוא .d-0"&amp;B1815&amp;".t-המספר השני הוא .d-0"&amp;C1815&amp;".t-המספר השלישי הוא .d-0"&amp;D1815,IF(COUNT(B1815:D1815)=2,"יש שתי מספרים, המספר הראשון הוא .d-0"&amp;IF(B1815="",C1815,B1815)&amp;".t-המספר השני הוא .d-0"&amp;IF(D1815="",C1815,D1815),"המספר הוא.d-0"&amp;B1815&amp;C1815&amp;D1815))&amp;",.t-וכן,"&amp;INDEX('טבלת האלפון'!A:A,L1815)&amp;","&amp;INDEX('טבלת האלפון'!B:B,L1815)&amp;",ו"&amp;INDEX('טבלת האלפון'!C:C,L1815)&amp;","&amp;IF(COUNT(R1815:T1815)=3,"יש שלוש מספרים, המספר הראשון הוא .d-0"&amp;R1815&amp;".t-המספר השני הוא .d-0"&amp;S1815&amp;".t-המספר השלישי הוא .d-0"&amp;T1815,IF(COUNT(R1815:T1815)=2,"יש שתי מספרים, המספר הראשון הוא .d-0"&amp;IF(R1815="",S1815,R1815)&amp;".t-המספר השני הוא .d-0"&amp;IF(T1815="",S1815,T1815),"המספר הוא.d-0"&amp;R1815&amp;S1815&amp;T1815)),"")</f>
        <v/>
      </c>
      <c r="I18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האלפון'!A1815&amp;'טבלת האלפון'!B1815,"'",""),"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15" s="4" t="str">
        <f t="shared" si="321"/>
        <v/>
      </c>
      <c r="K1815" t="str">
        <f t="shared" si="322"/>
        <v/>
      </c>
      <c r="L1815" t="str">
        <f t="shared" si="324"/>
        <v/>
      </c>
      <c r="M1815">
        <f t="shared" si="326"/>
        <v>5</v>
      </c>
      <c r="N1815">
        <f>ROW()</f>
        <v>1815</v>
      </c>
      <c r="O1815" t="str">
        <f t="shared" si="325"/>
        <v/>
      </c>
      <c r="R1815" t="str">
        <f t="shared" si="327"/>
        <v/>
      </c>
      <c r="S1815" t="str">
        <f t="shared" si="328"/>
        <v/>
      </c>
      <c r="T1815" t="str">
        <f t="shared" si="329"/>
        <v/>
      </c>
    </row>
    <row r="1816" spans="1:20" x14ac:dyDescent="0.2">
      <c r="A1816" t="str">
        <f>IF( T('טבלת האלפון'!A1816)="","",SUBSTITUTE(SUBSTITUTE('טבלת האלפון'!A1816," ",""),"'",""))</f>
        <v/>
      </c>
      <c r="B1816" s="11" t="str">
        <f>IF('טבלת האלפון'!H1816&gt;1,VALUE(SUBSTITUTE('טבלת האלפון'!H1816,"טל/פקס 0","")),"")</f>
        <v/>
      </c>
      <c r="C1816" t="str">
        <f>IF('טבלת האלפון'!I1816&gt;1,'טבלת האלפון'!I1816,"")</f>
        <v/>
      </c>
      <c r="D1816" t="str">
        <f>IF('טבלת האלפון'!J1816&gt;1,'טבלת האלפון'!J1816,"")</f>
        <v/>
      </c>
      <c r="E1816" t="str">
        <f t="shared" si="319"/>
        <v/>
      </c>
      <c r="F1816" t="str">
        <f t="shared" si="320"/>
        <v/>
      </c>
      <c r="G1816" t="str">
        <f t="shared" si="323"/>
        <v/>
      </c>
      <c r="H1816" s="16" t="str">
        <f>IF(J1816=2,"יש שני שמות עם אותו זיהוי, המערכת תשמיע את שניהם כעת,"&amp;'טבלת האלפון'!A1816&amp;","&amp;'טבלת האלפון'!B1816&amp;",ו"&amp;'טבלת האלפון'!C1816&amp;","&amp;IF(COUNT(B1816:D1816)=3,"יש שלוש מספרים, המספר הראשון הוא .d-0"&amp;B1816&amp;".t-המספר השני הוא .d-0"&amp;C1816&amp;".t-המספר השלישי הוא .d-0"&amp;D1816,IF(COUNT(B1816:D1816)=2,"יש שתי מספרים, המספר הראשון הוא .d-0"&amp;IF(B1816="",C1816,B1816)&amp;".t-המספר השני הוא .d-0"&amp;IF(D1816="",C1816,D1816),"המספר הוא.d-0"&amp;B1816&amp;C1816&amp;D1816))&amp;",.t-וכן,"&amp;INDEX('טבלת האלפון'!A:A,L1816)&amp;","&amp;INDEX('טבלת האלפון'!B:B,L1816)&amp;",ו"&amp;INDEX('טבלת האלפון'!C:C,L1816)&amp;","&amp;IF(COUNT(R1816:T1816)=3,"יש שלוש מספרים, המספר הראשון הוא .d-0"&amp;R1816&amp;".t-המספר השני הוא .d-0"&amp;S1816&amp;".t-המספר השלישי הוא .d-0"&amp;T1816,IF(COUNT(R1816:T1816)=2,"יש שתי מספרים, המספר הראשון הוא .d-0"&amp;IF(R1816="",S1816,R1816)&amp;".t-המספר השני הוא .d-0"&amp;IF(T1816="",S1816,T1816),"המספר הוא.d-0"&amp;R1816&amp;S1816&amp;T1816)),"")</f>
        <v/>
      </c>
      <c r="I18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האלפון'!A1816&amp;'טבלת האלפון'!B1816,"'",""),"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16" s="4" t="str">
        <f t="shared" si="321"/>
        <v/>
      </c>
      <c r="K1816" t="str">
        <f t="shared" si="322"/>
        <v/>
      </c>
      <c r="L1816" t="str">
        <f t="shared" si="324"/>
        <v/>
      </c>
      <c r="M1816">
        <f t="shared" si="326"/>
        <v>5</v>
      </c>
      <c r="N1816">
        <f>ROW()</f>
        <v>1816</v>
      </c>
      <c r="O1816" t="str">
        <f t="shared" si="325"/>
        <v/>
      </c>
      <c r="R1816" t="str">
        <f t="shared" si="327"/>
        <v/>
      </c>
      <c r="S1816" t="str">
        <f t="shared" si="328"/>
        <v/>
      </c>
      <c r="T1816" t="str">
        <f t="shared" si="329"/>
        <v/>
      </c>
    </row>
    <row r="1817" spans="1:20" x14ac:dyDescent="0.2">
      <c r="A1817" t="str">
        <f>IF( T('טבלת האלפון'!A1817)="","",SUBSTITUTE(SUBSTITUTE('טבלת האלפון'!A1817," ",""),"'",""))</f>
        <v/>
      </c>
      <c r="B1817" s="11" t="str">
        <f>IF('טבלת האלפון'!H1817&gt;1,VALUE(SUBSTITUTE('טבלת האלפון'!H1817,"טל/פקס 0","")),"")</f>
        <v/>
      </c>
      <c r="C1817" t="str">
        <f>IF('טבלת האלפון'!I1817&gt;1,'טבלת האלפון'!I1817,"")</f>
        <v/>
      </c>
      <c r="D1817" t="str">
        <f>IF('טבלת האלפון'!J1817&gt;1,'טבלת האלפון'!J1817,"")</f>
        <v/>
      </c>
      <c r="E1817" t="str">
        <f t="shared" si="319"/>
        <v/>
      </c>
      <c r="F1817" t="str">
        <f t="shared" si="320"/>
        <v/>
      </c>
      <c r="G1817" t="str">
        <f t="shared" si="323"/>
        <v/>
      </c>
      <c r="H1817" s="16" t="str">
        <f>IF(J1817=2,"יש שני שמות עם אותו זיהוי, המערכת תשמיע את שניהם כעת,"&amp;'טבלת האלפון'!A1817&amp;","&amp;'טבלת האלפון'!B1817&amp;",ו"&amp;'טבלת האלפון'!C1817&amp;","&amp;IF(COUNT(B1817:D1817)=3,"יש שלוש מספרים, המספר הראשון הוא .d-0"&amp;B1817&amp;".t-המספר השני הוא .d-0"&amp;C1817&amp;".t-המספר השלישי הוא .d-0"&amp;D1817,IF(COUNT(B1817:D1817)=2,"יש שתי מספרים, המספר הראשון הוא .d-0"&amp;IF(B1817="",C1817,B1817)&amp;".t-המספר השני הוא .d-0"&amp;IF(D1817="",C1817,D1817),"המספר הוא.d-0"&amp;B1817&amp;C1817&amp;D1817))&amp;",.t-וכן,"&amp;INDEX('טבלת האלפון'!A:A,L1817)&amp;","&amp;INDEX('טבלת האלפון'!B:B,L1817)&amp;",ו"&amp;INDEX('טבלת האלפון'!C:C,L1817)&amp;","&amp;IF(COUNT(R1817:T1817)=3,"יש שלוש מספרים, המספר הראשון הוא .d-0"&amp;R1817&amp;".t-המספר השני הוא .d-0"&amp;S1817&amp;".t-המספר השלישי הוא .d-0"&amp;T1817,IF(COUNT(R1817:T1817)=2,"יש שתי מספרים, המספר הראשון הוא .d-0"&amp;IF(R1817="",S1817,R1817)&amp;".t-המספר השני הוא .d-0"&amp;IF(T1817="",S1817,T1817),"המספר הוא.d-0"&amp;R1817&amp;S1817&amp;T1817)),"")</f>
        <v/>
      </c>
      <c r="I18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האלפון'!A1817&amp;'טבלת האלפון'!B1817,"'",""),"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17" s="4" t="str">
        <f t="shared" si="321"/>
        <v/>
      </c>
      <c r="K1817" t="str">
        <f t="shared" si="322"/>
        <v/>
      </c>
      <c r="L1817" t="str">
        <f t="shared" si="324"/>
        <v/>
      </c>
      <c r="M1817">
        <f t="shared" si="326"/>
        <v>5</v>
      </c>
      <c r="N1817">
        <f>ROW()</f>
        <v>1817</v>
      </c>
      <c r="O1817" t="str">
        <f t="shared" si="325"/>
        <v/>
      </c>
      <c r="R1817" t="str">
        <f t="shared" si="327"/>
        <v/>
      </c>
      <c r="S1817" t="str">
        <f t="shared" si="328"/>
        <v/>
      </c>
      <c r="T1817" t="str">
        <f t="shared" si="329"/>
        <v/>
      </c>
    </row>
    <row r="1818" spans="1:20" x14ac:dyDescent="0.2">
      <c r="A1818" t="str">
        <f>IF( T('טבלת האלפון'!A1818)="","",SUBSTITUTE(SUBSTITUTE('טבלת האלפון'!A1818," ",""),"'",""))</f>
        <v/>
      </c>
      <c r="B1818" s="11" t="str">
        <f>IF('טבלת האלפון'!H1818&gt;1,VALUE(SUBSTITUTE('טבלת האלפון'!H1818,"טל/פקס 0","")),"")</f>
        <v/>
      </c>
      <c r="C1818" t="str">
        <f>IF('טבלת האלפון'!I1818&gt;1,'טבלת האלפון'!I1818,"")</f>
        <v/>
      </c>
      <c r="D1818" t="str">
        <f>IF('טבלת האלפון'!J1818&gt;1,'טבלת האלפון'!J1818,"")</f>
        <v/>
      </c>
      <c r="E1818" t="str">
        <f t="shared" si="319"/>
        <v/>
      </c>
      <c r="F1818" t="str">
        <f t="shared" si="320"/>
        <v/>
      </c>
      <c r="G1818" t="str">
        <f t="shared" si="323"/>
        <v/>
      </c>
      <c r="H1818" s="16" t="str">
        <f>IF(J1818=2,"יש שני שמות עם אותו זיהוי, המערכת תשמיע את שניהם כעת,"&amp;'טבלת האלפון'!A1818&amp;","&amp;'טבלת האלפון'!B1818&amp;",ו"&amp;'טבלת האלפון'!C1818&amp;","&amp;IF(COUNT(B1818:D1818)=3,"יש שלוש מספרים, המספר הראשון הוא .d-0"&amp;B1818&amp;".t-המספר השני הוא .d-0"&amp;C1818&amp;".t-המספר השלישי הוא .d-0"&amp;D1818,IF(COUNT(B1818:D1818)=2,"יש שתי מספרים, המספר הראשון הוא .d-0"&amp;IF(B1818="",C1818,B1818)&amp;".t-המספר השני הוא .d-0"&amp;IF(D1818="",C1818,D1818),"המספר הוא.d-0"&amp;B1818&amp;C1818&amp;D1818))&amp;",.t-וכן,"&amp;INDEX('טבלת האלפון'!A:A,L1818)&amp;","&amp;INDEX('טבלת האלפון'!B:B,L1818)&amp;",ו"&amp;INDEX('טבלת האלפון'!C:C,L1818)&amp;","&amp;IF(COUNT(R1818:T1818)=3,"יש שלוש מספרים, המספר הראשון הוא .d-0"&amp;R1818&amp;".t-המספר השני הוא .d-0"&amp;S1818&amp;".t-המספר השלישי הוא .d-0"&amp;T1818,IF(COUNT(R1818:T1818)=2,"יש שתי מספרים, המספר הראשון הוא .d-0"&amp;IF(R1818="",S1818,R1818)&amp;".t-המספר השני הוא .d-0"&amp;IF(T1818="",S1818,T1818),"המספר הוא.d-0"&amp;R1818&amp;S1818&amp;T1818)),"")</f>
        <v/>
      </c>
      <c r="I18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האלפון'!A1818&amp;'טבלת האלפון'!B1818,"'",""),"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18" s="4" t="str">
        <f t="shared" si="321"/>
        <v/>
      </c>
      <c r="K1818" t="str">
        <f t="shared" si="322"/>
        <v/>
      </c>
      <c r="L1818" t="str">
        <f t="shared" si="324"/>
        <v/>
      </c>
      <c r="M1818">
        <f t="shared" si="326"/>
        <v>5</v>
      </c>
      <c r="N1818">
        <f>ROW()</f>
        <v>1818</v>
      </c>
      <c r="O1818" t="str">
        <f t="shared" si="325"/>
        <v/>
      </c>
      <c r="R1818" t="str">
        <f t="shared" si="327"/>
        <v/>
      </c>
      <c r="S1818" t="str">
        <f t="shared" si="328"/>
        <v/>
      </c>
      <c r="T1818" t="str">
        <f t="shared" si="329"/>
        <v/>
      </c>
    </row>
    <row r="1819" spans="1:20" x14ac:dyDescent="0.2">
      <c r="A1819" t="str">
        <f>IF( T('טבלת האלפון'!A1819)="","",SUBSTITUTE(SUBSTITUTE('טבלת האלפון'!A1819," ",""),"'",""))</f>
        <v/>
      </c>
      <c r="B1819" s="11" t="str">
        <f>IF('טבלת האלפון'!H1819&gt;1,VALUE(SUBSTITUTE('טבלת האלפון'!H1819,"טל/פקס 0","")),"")</f>
        <v/>
      </c>
      <c r="C1819" t="str">
        <f>IF('טבלת האלפון'!I1819&gt;1,'טבלת האלפון'!I1819,"")</f>
        <v/>
      </c>
      <c r="D1819" t="str">
        <f>IF('טבלת האלפון'!J1819&gt;1,'טבלת האלפון'!J1819,"")</f>
        <v/>
      </c>
      <c r="E1819" t="str">
        <f t="shared" si="319"/>
        <v/>
      </c>
      <c r="F1819" t="str">
        <f t="shared" si="320"/>
        <v/>
      </c>
      <c r="G1819" t="str">
        <f t="shared" si="323"/>
        <v/>
      </c>
      <c r="H1819" s="16" t="str">
        <f>IF(J1819=2,"יש שני שמות עם אותו זיהוי, המערכת תשמיע את שניהם כעת,"&amp;'טבלת האלפון'!A1819&amp;","&amp;'טבלת האלפון'!B1819&amp;",ו"&amp;'טבלת האלפון'!C1819&amp;","&amp;IF(COUNT(B1819:D1819)=3,"יש שלוש מספרים, המספר הראשון הוא .d-0"&amp;B1819&amp;".t-המספר השני הוא .d-0"&amp;C1819&amp;".t-המספר השלישי הוא .d-0"&amp;D1819,IF(COUNT(B1819:D1819)=2,"יש שתי מספרים, המספר הראשון הוא .d-0"&amp;IF(B1819="",C1819,B1819)&amp;".t-המספר השני הוא .d-0"&amp;IF(D1819="",C1819,D1819),"המספר הוא.d-0"&amp;B1819&amp;C1819&amp;D1819))&amp;",.t-וכן,"&amp;INDEX('טבלת האלפון'!A:A,L1819)&amp;","&amp;INDEX('טבלת האלפון'!B:B,L1819)&amp;",ו"&amp;INDEX('טבלת האלפון'!C:C,L1819)&amp;","&amp;IF(COUNT(R1819:T1819)=3,"יש שלוש מספרים, המספר הראשון הוא .d-0"&amp;R1819&amp;".t-המספר השני הוא .d-0"&amp;S1819&amp;".t-המספר השלישי הוא .d-0"&amp;T1819,IF(COUNT(R1819:T1819)=2,"יש שתי מספרים, המספר הראשון הוא .d-0"&amp;IF(R1819="",S1819,R1819)&amp;".t-המספר השני הוא .d-0"&amp;IF(T1819="",S1819,T1819),"המספר הוא.d-0"&amp;R1819&amp;S1819&amp;T1819)),"")</f>
        <v/>
      </c>
      <c r="I18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האלפון'!A1819&amp;'טבלת האלפון'!B1819,"'",""),"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19" s="4" t="str">
        <f t="shared" si="321"/>
        <v/>
      </c>
      <c r="K1819" t="str">
        <f t="shared" si="322"/>
        <v/>
      </c>
      <c r="L1819" t="str">
        <f t="shared" si="324"/>
        <v/>
      </c>
      <c r="M1819">
        <f t="shared" si="326"/>
        <v>5</v>
      </c>
      <c r="N1819">
        <f>ROW()</f>
        <v>1819</v>
      </c>
      <c r="O1819" t="str">
        <f t="shared" si="325"/>
        <v/>
      </c>
      <c r="R1819" t="str">
        <f t="shared" si="327"/>
        <v/>
      </c>
      <c r="S1819" t="str">
        <f t="shared" si="328"/>
        <v/>
      </c>
      <c r="T1819" t="str">
        <f t="shared" si="329"/>
        <v/>
      </c>
    </row>
    <row r="1820" spans="1:20" x14ac:dyDescent="0.2">
      <c r="A1820" t="str">
        <f>IF( T('טבלת האלפון'!A1820)="","",SUBSTITUTE(SUBSTITUTE('טבלת האלפון'!A1820," ",""),"'",""))</f>
        <v/>
      </c>
      <c r="B1820" s="11" t="str">
        <f>IF('טבלת האלפון'!H1820&gt;1,VALUE(SUBSTITUTE('טבלת האלפון'!H1820,"טל/פקס 0","")),"")</f>
        <v/>
      </c>
      <c r="C1820" t="str">
        <f>IF('טבלת האלפון'!I1820&gt;1,'טבלת האלפון'!I1820,"")</f>
        <v/>
      </c>
      <c r="D1820" t="str">
        <f>IF('טבלת האלפון'!J1820&gt;1,'טבלת האלפון'!J1820,"")</f>
        <v/>
      </c>
      <c r="E1820" t="str">
        <f t="shared" si="319"/>
        <v/>
      </c>
      <c r="F1820" t="str">
        <f t="shared" si="320"/>
        <v/>
      </c>
      <c r="G1820" t="str">
        <f t="shared" si="323"/>
        <v/>
      </c>
      <c r="H1820" s="16" t="str">
        <f>IF(J1820=2,"יש שני שמות עם אותו זיהוי, המערכת תשמיע את שניהם כעת,"&amp;'טבלת האלפון'!A1820&amp;","&amp;'טבלת האלפון'!B1820&amp;",ו"&amp;'טבלת האלפון'!C1820&amp;","&amp;IF(COUNT(B1820:D1820)=3,"יש שלוש מספרים, המספר הראשון הוא .d-0"&amp;B1820&amp;".t-המספר השני הוא .d-0"&amp;C1820&amp;".t-המספר השלישי הוא .d-0"&amp;D1820,IF(COUNT(B1820:D1820)=2,"יש שתי מספרים, המספר הראשון הוא .d-0"&amp;IF(B1820="",C1820,B1820)&amp;".t-המספר השני הוא .d-0"&amp;IF(D1820="",C1820,D1820),"המספר הוא.d-0"&amp;B1820&amp;C1820&amp;D1820))&amp;",.t-וכן,"&amp;INDEX('טבלת האלפון'!A:A,L1820)&amp;","&amp;INDEX('טבלת האלפון'!B:B,L1820)&amp;",ו"&amp;INDEX('טבלת האלפון'!C:C,L1820)&amp;","&amp;IF(COUNT(R1820:T1820)=3,"יש שלוש מספרים, המספר הראשון הוא .d-0"&amp;R1820&amp;".t-המספר השני הוא .d-0"&amp;S1820&amp;".t-המספר השלישי הוא .d-0"&amp;T1820,IF(COUNT(R1820:T1820)=2,"יש שתי מספרים, המספר הראשון הוא .d-0"&amp;IF(R1820="",S1820,R1820)&amp;".t-המספר השני הוא .d-0"&amp;IF(T1820="",S1820,T1820),"המספר הוא.d-0"&amp;R1820&amp;S1820&amp;T1820)),"")</f>
        <v/>
      </c>
      <c r="I18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האלפון'!A1820&amp;'טבלת האלפון'!B1820,"'",""),"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20" s="4" t="str">
        <f t="shared" si="321"/>
        <v/>
      </c>
      <c r="K1820" t="str">
        <f t="shared" si="322"/>
        <v/>
      </c>
      <c r="L1820" t="str">
        <f t="shared" si="324"/>
        <v/>
      </c>
      <c r="M1820">
        <f t="shared" si="326"/>
        <v>5</v>
      </c>
      <c r="N1820">
        <f>ROW()</f>
        <v>1820</v>
      </c>
      <c r="O1820" t="str">
        <f t="shared" si="325"/>
        <v/>
      </c>
      <c r="R1820" t="str">
        <f t="shared" si="327"/>
        <v/>
      </c>
      <c r="S1820" t="str">
        <f t="shared" si="328"/>
        <v/>
      </c>
      <c r="T1820" t="str">
        <f t="shared" si="329"/>
        <v/>
      </c>
    </row>
    <row r="1821" spans="1:20" x14ac:dyDescent="0.2">
      <c r="A1821" t="str">
        <f>IF( T('טבלת האלפון'!A1821)="","",SUBSTITUTE(SUBSTITUTE('טבלת האלפון'!A1821," ",""),"'",""))</f>
        <v/>
      </c>
      <c r="B1821" s="11" t="str">
        <f>IF('טבלת האלפון'!H1821&gt;1,VALUE(SUBSTITUTE('טבלת האלפון'!H1821,"טל/פקס 0","")),"")</f>
        <v/>
      </c>
      <c r="C1821" t="str">
        <f>IF('טבלת האלפון'!I1821&gt;1,'טבלת האלפון'!I1821,"")</f>
        <v/>
      </c>
      <c r="D1821" t="str">
        <f>IF('טבלת האלפון'!J1821&gt;1,'טבלת האלפון'!J1821,"")</f>
        <v/>
      </c>
      <c r="E1821" t="str">
        <f t="shared" si="319"/>
        <v/>
      </c>
      <c r="F1821" t="str">
        <f t="shared" si="320"/>
        <v/>
      </c>
      <c r="G1821" t="str">
        <f t="shared" si="323"/>
        <v/>
      </c>
      <c r="H1821" s="16" t="str">
        <f>IF(J1821=2,"יש שני שמות עם אותו זיהוי, המערכת תשמיע את שניהם כעת,"&amp;'טבלת האלפון'!A1821&amp;","&amp;'טבלת האלפון'!B1821&amp;",ו"&amp;'טבלת האלפון'!C1821&amp;","&amp;IF(COUNT(B1821:D1821)=3,"יש שלוש מספרים, המספר הראשון הוא .d-0"&amp;B1821&amp;".t-המספר השני הוא .d-0"&amp;C1821&amp;".t-המספר השלישי הוא .d-0"&amp;D1821,IF(COUNT(B1821:D1821)=2,"יש שתי מספרים, המספר הראשון הוא .d-0"&amp;IF(B1821="",C1821,B1821)&amp;".t-המספר השני הוא .d-0"&amp;IF(D1821="",C1821,D1821),"המספר הוא.d-0"&amp;B1821&amp;C1821&amp;D1821))&amp;",.t-וכן,"&amp;INDEX('טבלת האלפון'!A:A,L1821)&amp;","&amp;INDEX('טבלת האלפון'!B:B,L1821)&amp;",ו"&amp;INDEX('טבלת האלפון'!C:C,L1821)&amp;","&amp;IF(COUNT(R1821:T1821)=3,"יש שלוש מספרים, המספר הראשון הוא .d-0"&amp;R1821&amp;".t-המספר השני הוא .d-0"&amp;S1821&amp;".t-המספר השלישי הוא .d-0"&amp;T1821,IF(COUNT(R1821:T1821)=2,"יש שתי מספרים, המספר הראשון הוא .d-0"&amp;IF(R1821="",S1821,R1821)&amp;".t-המספר השני הוא .d-0"&amp;IF(T1821="",S1821,T1821),"המספר הוא.d-0"&amp;R1821&amp;S1821&amp;T1821)),"")</f>
        <v/>
      </c>
      <c r="I18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האלפון'!A1821&amp;'טבלת האלפון'!B1821,"'",""),"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21" s="4" t="str">
        <f t="shared" si="321"/>
        <v/>
      </c>
      <c r="K1821" t="str">
        <f t="shared" si="322"/>
        <v/>
      </c>
      <c r="L1821" t="str">
        <f t="shared" si="324"/>
        <v/>
      </c>
      <c r="M1821">
        <f t="shared" si="326"/>
        <v>5</v>
      </c>
      <c r="N1821">
        <f>ROW()</f>
        <v>1821</v>
      </c>
      <c r="O1821" t="str">
        <f t="shared" si="325"/>
        <v/>
      </c>
      <c r="R1821" t="str">
        <f t="shared" si="327"/>
        <v/>
      </c>
      <c r="S1821" t="str">
        <f t="shared" si="328"/>
        <v/>
      </c>
      <c r="T1821" t="str">
        <f t="shared" si="329"/>
        <v/>
      </c>
    </row>
    <row r="1822" spans="1:20" x14ac:dyDescent="0.2">
      <c r="A1822" t="str">
        <f>IF( T('טבלת האלפון'!A1822)="","",SUBSTITUTE(SUBSTITUTE('טבלת האלפון'!A1822," ",""),"'",""))</f>
        <v/>
      </c>
      <c r="B1822" s="11" t="str">
        <f>IF('טבלת האלפון'!H1822&gt;1,VALUE(SUBSTITUTE('טבלת האלפון'!H1822,"טל/פקס 0","")),"")</f>
        <v/>
      </c>
      <c r="C1822" t="str">
        <f>IF('טבלת האלפון'!I1822&gt;1,'טבלת האלפון'!I1822,"")</f>
        <v/>
      </c>
      <c r="D1822" t="str">
        <f>IF('טבלת האלפון'!J1822&gt;1,'טבלת האלפון'!J1822,"")</f>
        <v/>
      </c>
      <c r="E1822" t="str">
        <f t="shared" si="319"/>
        <v/>
      </c>
      <c r="F1822" t="str">
        <f t="shared" si="320"/>
        <v/>
      </c>
      <c r="G1822" t="str">
        <f t="shared" si="323"/>
        <v/>
      </c>
      <c r="H1822" s="16" t="str">
        <f>IF(J1822=2,"יש שני שמות עם אותו זיהוי, המערכת תשמיע את שניהם כעת,"&amp;'טבלת האלפון'!A1822&amp;","&amp;'טבלת האלפון'!B1822&amp;",ו"&amp;'טבלת האלפון'!C1822&amp;","&amp;IF(COUNT(B1822:D1822)=3,"יש שלוש מספרים, המספר הראשון הוא .d-0"&amp;B1822&amp;".t-המספר השני הוא .d-0"&amp;C1822&amp;".t-המספר השלישי הוא .d-0"&amp;D1822,IF(COUNT(B1822:D1822)=2,"יש שתי מספרים, המספר הראשון הוא .d-0"&amp;IF(B1822="",C1822,B1822)&amp;".t-המספר השני הוא .d-0"&amp;IF(D1822="",C1822,D1822),"המספר הוא.d-0"&amp;B1822&amp;C1822&amp;D1822))&amp;",.t-וכן,"&amp;INDEX('טבלת האלפון'!A:A,L1822)&amp;","&amp;INDEX('טבלת האלפון'!B:B,L1822)&amp;",ו"&amp;INDEX('טבלת האלפון'!C:C,L1822)&amp;","&amp;IF(COUNT(R1822:T1822)=3,"יש שלוש מספרים, המספר הראשון הוא .d-0"&amp;R1822&amp;".t-המספר השני הוא .d-0"&amp;S1822&amp;".t-המספר השלישי הוא .d-0"&amp;T1822,IF(COUNT(R1822:T1822)=2,"יש שתי מספרים, המספר הראשון הוא .d-0"&amp;IF(R1822="",S1822,R1822)&amp;".t-המספר השני הוא .d-0"&amp;IF(T1822="",S1822,T1822),"המספר הוא.d-0"&amp;R1822&amp;S1822&amp;T1822)),"")</f>
        <v/>
      </c>
      <c r="I18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האלפון'!A1822&amp;'טבלת האלפון'!B1822,"'",""),"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22" s="4" t="str">
        <f t="shared" si="321"/>
        <v/>
      </c>
      <c r="K1822" t="str">
        <f t="shared" si="322"/>
        <v/>
      </c>
      <c r="L1822" t="str">
        <f t="shared" si="324"/>
        <v/>
      </c>
      <c r="M1822">
        <f t="shared" si="326"/>
        <v>5</v>
      </c>
      <c r="N1822">
        <f>ROW()</f>
        <v>1822</v>
      </c>
      <c r="O1822" t="str">
        <f t="shared" si="325"/>
        <v/>
      </c>
      <c r="R1822" t="str">
        <f t="shared" si="327"/>
        <v/>
      </c>
      <c r="S1822" t="str">
        <f t="shared" si="328"/>
        <v/>
      </c>
      <c r="T1822" t="str">
        <f t="shared" si="329"/>
        <v/>
      </c>
    </row>
    <row r="1823" spans="1:20" x14ac:dyDescent="0.2">
      <c r="A1823" t="str">
        <f>IF( T('טבלת האלפון'!A1823)="","",SUBSTITUTE(SUBSTITUTE('טבלת האלפון'!A1823," ",""),"'",""))</f>
        <v/>
      </c>
      <c r="B1823" s="11" t="str">
        <f>IF('טבלת האלפון'!H1823&gt;1,VALUE(SUBSTITUTE('טבלת האלפון'!H1823,"טל/פקס 0","")),"")</f>
        <v/>
      </c>
      <c r="C1823" t="str">
        <f>IF('טבלת האלפון'!I1823&gt;1,'טבלת האלפון'!I1823,"")</f>
        <v/>
      </c>
      <c r="D1823" t="str">
        <f>IF('טבלת האלפון'!J1823&gt;1,'טבלת האלפון'!J1823,"")</f>
        <v/>
      </c>
      <c r="E1823" t="str">
        <f t="shared" si="319"/>
        <v/>
      </c>
      <c r="F1823" t="str">
        <f t="shared" si="320"/>
        <v/>
      </c>
      <c r="G1823" t="str">
        <f t="shared" si="323"/>
        <v/>
      </c>
      <c r="H1823" s="16" t="str">
        <f>IF(J1823=2,"יש שני שמות עם אותו זיהוי, המערכת תשמיע את שניהם כעת,"&amp;'טבלת האלפון'!A1823&amp;","&amp;'טבלת האלפון'!B1823&amp;",ו"&amp;'טבלת האלפון'!C1823&amp;","&amp;IF(COUNT(B1823:D1823)=3,"יש שלוש מספרים, המספר הראשון הוא .d-0"&amp;B1823&amp;".t-המספר השני הוא .d-0"&amp;C1823&amp;".t-המספר השלישי הוא .d-0"&amp;D1823,IF(COUNT(B1823:D1823)=2,"יש שתי מספרים, המספר הראשון הוא .d-0"&amp;IF(B1823="",C1823,B1823)&amp;".t-המספר השני הוא .d-0"&amp;IF(D1823="",C1823,D1823),"המספר הוא.d-0"&amp;B1823&amp;C1823&amp;D1823))&amp;",.t-וכן,"&amp;INDEX('טבלת האלפון'!A:A,L1823)&amp;","&amp;INDEX('טבלת האלפון'!B:B,L1823)&amp;",ו"&amp;INDEX('טבלת האלפון'!C:C,L1823)&amp;","&amp;IF(COUNT(R1823:T1823)=3,"יש שלוש מספרים, המספר הראשון הוא .d-0"&amp;R1823&amp;".t-המספר השני הוא .d-0"&amp;S1823&amp;".t-המספר השלישי הוא .d-0"&amp;T1823,IF(COUNT(R1823:T1823)=2,"יש שתי מספרים, המספר הראשון הוא .d-0"&amp;IF(R1823="",S1823,R1823)&amp;".t-המספר השני הוא .d-0"&amp;IF(T1823="",S1823,T1823),"המספר הוא.d-0"&amp;R1823&amp;S1823&amp;T1823)),"")</f>
        <v/>
      </c>
      <c r="I18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האלפון'!A1823&amp;'טבלת האלפון'!B1823,"'",""),"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23" s="4" t="str">
        <f t="shared" si="321"/>
        <v/>
      </c>
      <c r="K1823" t="str">
        <f t="shared" si="322"/>
        <v/>
      </c>
      <c r="L1823" t="str">
        <f t="shared" si="324"/>
        <v/>
      </c>
      <c r="M1823">
        <f t="shared" si="326"/>
        <v>5</v>
      </c>
      <c r="N1823">
        <f>ROW()</f>
        <v>1823</v>
      </c>
      <c r="O1823" t="str">
        <f t="shared" si="325"/>
        <v/>
      </c>
      <c r="R1823" t="str">
        <f t="shared" si="327"/>
        <v/>
      </c>
      <c r="S1823" t="str">
        <f t="shared" si="328"/>
        <v/>
      </c>
      <c r="T1823" t="str">
        <f t="shared" si="329"/>
        <v/>
      </c>
    </row>
    <row r="1824" spans="1:20" x14ac:dyDescent="0.2">
      <c r="A1824" t="str">
        <f>IF( T('טבלת האלפון'!A1824)="","",SUBSTITUTE(SUBSTITUTE('טבלת האלפון'!A1824," ",""),"'",""))</f>
        <v/>
      </c>
      <c r="B1824" s="11" t="str">
        <f>IF('טבלת האלפון'!H1824&gt;1,VALUE(SUBSTITUTE('טבלת האלפון'!H1824,"טל/פקס 0","")),"")</f>
        <v/>
      </c>
      <c r="C1824" t="str">
        <f>IF('טבלת האלפון'!I1824&gt;1,'טבלת האלפון'!I1824,"")</f>
        <v/>
      </c>
      <c r="D1824" t="str">
        <f>IF('טבלת האלפון'!J1824&gt;1,'טבלת האלפון'!J1824,"")</f>
        <v/>
      </c>
      <c r="E1824" t="str">
        <f t="shared" si="319"/>
        <v/>
      </c>
      <c r="F1824" t="str">
        <f t="shared" si="320"/>
        <v/>
      </c>
      <c r="G1824" t="str">
        <f t="shared" si="323"/>
        <v/>
      </c>
      <c r="H1824" s="16" t="str">
        <f>IF(J1824=2,"יש שני שמות עם אותו זיהוי, המערכת תשמיע את שניהם כעת,"&amp;'טבלת האלפון'!A1824&amp;","&amp;'טבלת האלפון'!B1824&amp;",ו"&amp;'טבלת האלפון'!C1824&amp;","&amp;IF(COUNT(B1824:D1824)=3,"יש שלוש מספרים, המספר הראשון הוא .d-0"&amp;B1824&amp;".t-המספר השני הוא .d-0"&amp;C1824&amp;".t-המספר השלישי הוא .d-0"&amp;D1824,IF(COUNT(B1824:D1824)=2,"יש שתי מספרים, המספר הראשון הוא .d-0"&amp;IF(B1824="",C1824,B1824)&amp;".t-המספר השני הוא .d-0"&amp;IF(D1824="",C1824,D1824),"המספר הוא.d-0"&amp;B1824&amp;C1824&amp;D1824))&amp;",.t-וכן,"&amp;INDEX('טבלת האלפון'!A:A,L1824)&amp;","&amp;INDEX('טבלת האלפון'!B:B,L1824)&amp;",ו"&amp;INDEX('טבלת האלפון'!C:C,L1824)&amp;","&amp;IF(COUNT(R1824:T1824)=3,"יש שלוש מספרים, המספר הראשון הוא .d-0"&amp;R1824&amp;".t-המספר השני הוא .d-0"&amp;S1824&amp;".t-המספר השלישי הוא .d-0"&amp;T1824,IF(COUNT(R1824:T1824)=2,"יש שתי מספרים, המספר הראשון הוא .d-0"&amp;IF(R1824="",S1824,R1824)&amp;".t-המספר השני הוא .d-0"&amp;IF(T1824="",S1824,T1824),"המספר הוא.d-0"&amp;R1824&amp;S1824&amp;T1824)),"")</f>
        <v/>
      </c>
      <c r="I18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האלפון'!A1824&amp;'טבלת האלפון'!B1824,"'",""),"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24" s="4" t="str">
        <f t="shared" si="321"/>
        <v/>
      </c>
      <c r="K1824" t="str">
        <f t="shared" si="322"/>
        <v/>
      </c>
      <c r="L1824" t="str">
        <f t="shared" si="324"/>
        <v/>
      </c>
      <c r="M1824">
        <f t="shared" si="326"/>
        <v>5</v>
      </c>
      <c r="N1824">
        <f>ROW()</f>
        <v>1824</v>
      </c>
      <c r="O1824" t="str">
        <f t="shared" si="325"/>
        <v/>
      </c>
      <c r="R1824" t="str">
        <f t="shared" si="327"/>
        <v/>
      </c>
      <c r="S1824" t="str">
        <f t="shared" si="328"/>
        <v/>
      </c>
      <c r="T1824" t="str">
        <f t="shared" si="329"/>
        <v/>
      </c>
    </row>
    <row r="1825" spans="1:20" x14ac:dyDescent="0.2">
      <c r="A1825" t="str">
        <f>IF( T('טבלת האלפון'!A1825)="","",SUBSTITUTE(SUBSTITUTE('טבלת האלפון'!A1825," ",""),"'",""))</f>
        <v/>
      </c>
      <c r="B1825" s="11" t="str">
        <f>IF('טבלת האלפון'!H1825&gt;1,VALUE(SUBSTITUTE('טבלת האלפון'!H1825,"טל/פקס 0","")),"")</f>
        <v/>
      </c>
      <c r="C1825" t="str">
        <f>IF('טבלת האלפון'!I1825&gt;1,'טבלת האלפון'!I1825,"")</f>
        <v/>
      </c>
      <c r="D1825" t="str">
        <f>IF('טבלת האלפון'!J1825&gt;1,'טבלת האלפון'!J1825,"")</f>
        <v/>
      </c>
      <c r="E1825" t="str">
        <f t="shared" si="319"/>
        <v/>
      </c>
      <c r="F1825" t="str">
        <f t="shared" si="320"/>
        <v/>
      </c>
      <c r="G1825" t="str">
        <f t="shared" si="323"/>
        <v/>
      </c>
      <c r="H1825" s="16" t="str">
        <f>IF(J1825=2,"יש שני שמות עם אותו זיהוי, המערכת תשמיע את שניהם כעת,"&amp;'טבלת האלפון'!A1825&amp;","&amp;'טבלת האלפון'!B1825&amp;",ו"&amp;'טבלת האלפון'!C1825&amp;","&amp;IF(COUNT(B1825:D1825)=3,"יש שלוש מספרים, המספר הראשון הוא .d-0"&amp;B1825&amp;".t-המספר השני הוא .d-0"&amp;C1825&amp;".t-המספר השלישי הוא .d-0"&amp;D1825,IF(COUNT(B1825:D1825)=2,"יש שתי מספרים, המספר הראשון הוא .d-0"&amp;IF(B1825="",C1825,B1825)&amp;".t-המספר השני הוא .d-0"&amp;IF(D1825="",C1825,D1825),"המספר הוא.d-0"&amp;B1825&amp;C1825&amp;D1825))&amp;",.t-וכן,"&amp;INDEX('טבלת האלפון'!A:A,L1825)&amp;","&amp;INDEX('טבלת האלפון'!B:B,L1825)&amp;",ו"&amp;INDEX('טבלת האלפון'!C:C,L1825)&amp;","&amp;IF(COUNT(R1825:T1825)=3,"יש שלוש מספרים, המספר הראשון הוא .d-0"&amp;R1825&amp;".t-המספר השני הוא .d-0"&amp;S1825&amp;".t-המספר השלישי הוא .d-0"&amp;T1825,IF(COUNT(R1825:T1825)=2,"יש שתי מספרים, המספר הראשון הוא .d-0"&amp;IF(R1825="",S1825,R1825)&amp;".t-המספר השני הוא .d-0"&amp;IF(T1825="",S1825,T1825),"המספר הוא.d-0"&amp;R1825&amp;S1825&amp;T1825)),"")</f>
        <v/>
      </c>
      <c r="I18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האלפון'!A1825&amp;'טבלת האלפון'!B1825,"'",""),"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25" s="4" t="str">
        <f t="shared" si="321"/>
        <v/>
      </c>
      <c r="K1825" t="str">
        <f t="shared" si="322"/>
        <v/>
      </c>
      <c r="L1825" t="str">
        <f t="shared" si="324"/>
        <v/>
      </c>
      <c r="M1825">
        <f t="shared" si="326"/>
        <v>5</v>
      </c>
      <c r="N1825">
        <f>ROW()</f>
        <v>1825</v>
      </c>
      <c r="O1825" t="str">
        <f t="shared" si="325"/>
        <v/>
      </c>
      <c r="R1825" t="str">
        <f t="shared" si="327"/>
        <v/>
      </c>
      <c r="S1825" t="str">
        <f t="shared" si="328"/>
        <v/>
      </c>
      <c r="T1825" t="str">
        <f t="shared" si="329"/>
        <v/>
      </c>
    </row>
    <row r="1826" spans="1:20" x14ac:dyDescent="0.2">
      <c r="A1826" t="str">
        <f>IF( T('טבלת האלפון'!A1826)="","",SUBSTITUTE(SUBSTITUTE('טבלת האלפון'!A1826," ",""),"'",""))</f>
        <v/>
      </c>
      <c r="B1826" s="11" t="str">
        <f>IF('טבלת האלפון'!H1826&gt;1,VALUE(SUBSTITUTE('טבלת האלפון'!H1826,"טל/פקס 0","")),"")</f>
        <v/>
      </c>
      <c r="C1826" t="str">
        <f>IF('טבלת האלפון'!I1826&gt;1,'טבלת האלפון'!I1826,"")</f>
        <v/>
      </c>
      <c r="D1826" t="str">
        <f>IF('טבלת האלפון'!J1826&gt;1,'טבלת האלפון'!J1826,"")</f>
        <v/>
      </c>
      <c r="E1826" t="str">
        <f t="shared" si="319"/>
        <v/>
      </c>
      <c r="F1826" t="str">
        <f t="shared" si="320"/>
        <v/>
      </c>
      <c r="G1826" t="str">
        <f t="shared" si="323"/>
        <v/>
      </c>
      <c r="H1826" s="16" t="str">
        <f>IF(J1826=2,"יש שני שמות עם אותו זיהוי, המערכת תשמיע את שניהם כעת,"&amp;'טבלת האלפון'!A1826&amp;","&amp;'טבלת האלפון'!B1826&amp;",ו"&amp;'טבלת האלפון'!C1826&amp;","&amp;IF(COUNT(B1826:D1826)=3,"יש שלוש מספרים, המספר הראשון הוא .d-0"&amp;B1826&amp;".t-המספר השני הוא .d-0"&amp;C1826&amp;".t-המספר השלישי הוא .d-0"&amp;D1826,IF(COUNT(B1826:D1826)=2,"יש שתי מספרים, המספר הראשון הוא .d-0"&amp;IF(B1826="",C1826,B1826)&amp;".t-המספר השני הוא .d-0"&amp;IF(D1826="",C1826,D1826),"המספר הוא.d-0"&amp;B1826&amp;C1826&amp;D1826))&amp;",.t-וכן,"&amp;INDEX('טבלת האלפון'!A:A,L1826)&amp;","&amp;INDEX('טבלת האלפון'!B:B,L1826)&amp;",ו"&amp;INDEX('טבלת האלפון'!C:C,L1826)&amp;","&amp;IF(COUNT(R1826:T1826)=3,"יש שלוש מספרים, המספר הראשון הוא .d-0"&amp;R1826&amp;".t-המספר השני הוא .d-0"&amp;S1826&amp;".t-המספר השלישי הוא .d-0"&amp;T1826,IF(COUNT(R1826:T1826)=2,"יש שתי מספרים, המספר הראשון הוא .d-0"&amp;IF(R1826="",S1826,R1826)&amp;".t-המספר השני הוא .d-0"&amp;IF(T1826="",S1826,T1826),"המספר הוא.d-0"&amp;R1826&amp;S1826&amp;T1826)),"")</f>
        <v/>
      </c>
      <c r="I18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האלפון'!A1826&amp;'טבלת האלפון'!B1826,"'",""),"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26" s="4" t="str">
        <f t="shared" si="321"/>
        <v/>
      </c>
      <c r="K1826" t="str">
        <f t="shared" si="322"/>
        <v/>
      </c>
      <c r="L1826" t="str">
        <f t="shared" si="324"/>
        <v/>
      </c>
      <c r="M1826">
        <f t="shared" si="326"/>
        <v>5</v>
      </c>
      <c r="N1826">
        <f>ROW()</f>
        <v>1826</v>
      </c>
      <c r="O1826" t="str">
        <f t="shared" si="325"/>
        <v/>
      </c>
      <c r="R1826" t="str">
        <f t="shared" si="327"/>
        <v/>
      </c>
      <c r="S1826" t="str">
        <f t="shared" si="328"/>
        <v/>
      </c>
      <c r="T1826" t="str">
        <f t="shared" si="329"/>
        <v/>
      </c>
    </row>
    <row r="1827" spans="1:20" x14ac:dyDescent="0.2">
      <c r="A1827" t="str">
        <f>IF( T('טבלת האלפון'!A1827)="","",SUBSTITUTE(SUBSTITUTE('טבלת האלפון'!A1827," ",""),"'",""))</f>
        <v/>
      </c>
      <c r="B1827" s="11" t="str">
        <f>IF('טבלת האלפון'!H1827&gt;1,VALUE(SUBSTITUTE('טבלת האלפון'!H1827,"טל/פקס 0","")),"")</f>
        <v/>
      </c>
      <c r="C1827" t="str">
        <f>IF('טבלת האלפון'!I1827&gt;1,'טבלת האלפון'!I1827,"")</f>
        <v/>
      </c>
      <c r="D1827" t="str">
        <f>IF('טבלת האלפון'!J1827&gt;1,'טבלת האלפון'!J1827,"")</f>
        <v/>
      </c>
      <c r="E1827" t="str">
        <f t="shared" si="319"/>
        <v/>
      </c>
      <c r="F1827" t="str">
        <f t="shared" si="320"/>
        <v/>
      </c>
      <c r="G1827" t="str">
        <f t="shared" si="323"/>
        <v/>
      </c>
      <c r="H1827" s="16" t="str">
        <f>IF(J1827=2,"יש שני שמות עם אותו זיהוי, המערכת תשמיע את שניהם כעת,"&amp;'טבלת האלפון'!A1827&amp;","&amp;'טבלת האלפון'!B1827&amp;",ו"&amp;'טבלת האלפון'!C1827&amp;","&amp;IF(COUNT(B1827:D1827)=3,"יש שלוש מספרים, המספר הראשון הוא .d-0"&amp;B1827&amp;".t-המספר השני הוא .d-0"&amp;C1827&amp;".t-המספר השלישי הוא .d-0"&amp;D1827,IF(COUNT(B1827:D1827)=2,"יש שתי מספרים, המספר הראשון הוא .d-0"&amp;IF(B1827="",C1827,B1827)&amp;".t-המספר השני הוא .d-0"&amp;IF(D1827="",C1827,D1827),"המספר הוא.d-0"&amp;B1827&amp;C1827&amp;D1827))&amp;",.t-וכן,"&amp;INDEX('טבלת האלפון'!A:A,L1827)&amp;","&amp;INDEX('טבלת האלפון'!B:B,L1827)&amp;",ו"&amp;INDEX('טבלת האלפון'!C:C,L1827)&amp;","&amp;IF(COUNT(R1827:T1827)=3,"יש שלוש מספרים, המספר הראשון הוא .d-0"&amp;R1827&amp;".t-המספר השני הוא .d-0"&amp;S1827&amp;".t-המספר השלישי הוא .d-0"&amp;T1827,IF(COUNT(R1827:T1827)=2,"יש שתי מספרים, המספר הראשון הוא .d-0"&amp;IF(R1827="",S1827,R1827)&amp;".t-המספר השני הוא .d-0"&amp;IF(T1827="",S1827,T1827),"המספר הוא.d-0"&amp;R1827&amp;S1827&amp;T1827)),"")</f>
        <v/>
      </c>
      <c r="I18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האלפון'!A1827&amp;'טבלת האלפון'!B1827,"'",""),"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27" s="4" t="str">
        <f t="shared" si="321"/>
        <v/>
      </c>
      <c r="K1827" t="str">
        <f t="shared" si="322"/>
        <v/>
      </c>
      <c r="L1827" t="str">
        <f t="shared" si="324"/>
        <v/>
      </c>
      <c r="M1827">
        <f t="shared" si="326"/>
        <v>5</v>
      </c>
      <c r="N1827">
        <f>ROW()</f>
        <v>1827</v>
      </c>
      <c r="O1827" t="str">
        <f t="shared" si="325"/>
        <v/>
      </c>
      <c r="R1827" t="str">
        <f t="shared" si="327"/>
        <v/>
      </c>
      <c r="S1827" t="str">
        <f t="shared" si="328"/>
        <v/>
      </c>
      <c r="T1827" t="str">
        <f t="shared" si="329"/>
        <v/>
      </c>
    </row>
    <row r="1828" spans="1:20" x14ac:dyDescent="0.2">
      <c r="A1828" t="str">
        <f>IF( T('טבלת האלפון'!A1828)="","",SUBSTITUTE(SUBSTITUTE('טבלת האלפון'!A1828," ",""),"'",""))</f>
        <v/>
      </c>
      <c r="B1828" s="11" t="str">
        <f>IF('טבלת האלפון'!H1828&gt;1,VALUE(SUBSTITUTE('טבלת האלפון'!H1828,"טל/פקס 0","")),"")</f>
        <v/>
      </c>
      <c r="C1828" t="str">
        <f>IF('טבלת האלפון'!I1828&gt;1,'טבלת האלפון'!I1828,"")</f>
        <v/>
      </c>
      <c r="D1828" t="str">
        <f>IF('טבלת האלפון'!J1828&gt;1,'טבלת האלפון'!J1828,"")</f>
        <v/>
      </c>
      <c r="E1828" t="str">
        <f t="shared" si="319"/>
        <v/>
      </c>
      <c r="F1828" t="str">
        <f t="shared" si="320"/>
        <v/>
      </c>
      <c r="G1828" t="str">
        <f t="shared" si="323"/>
        <v/>
      </c>
      <c r="H1828" s="16" t="str">
        <f>IF(J1828=2,"יש שני שמות עם אותו זיהוי, המערכת תשמיע את שניהם כעת,"&amp;'טבלת האלפון'!A1828&amp;","&amp;'טבלת האלפון'!B1828&amp;",ו"&amp;'טבלת האלפון'!C1828&amp;","&amp;IF(COUNT(B1828:D1828)=3,"יש שלוש מספרים, המספר הראשון הוא .d-0"&amp;B1828&amp;".t-המספר השני הוא .d-0"&amp;C1828&amp;".t-המספר השלישי הוא .d-0"&amp;D1828,IF(COUNT(B1828:D1828)=2,"יש שתי מספרים, המספר הראשון הוא .d-0"&amp;IF(B1828="",C1828,B1828)&amp;".t-המספר השני הוא .d-0"&amp;IF(D1828="",C1828,D1828),"המספר הוא.d-0"&amp;B1828&amp;C1828&amp;D1828))&amp;",.t-וכן,"&amp;INDEX('טבלת האלפון'!A:A,L1828)&amp;","&amp;INDEX('טבלת האלפון'!B:B,L1828)&amp;",ו"&amp;INDEX('טבלת האלפון'!C:C,L1828)&amp;","&amp;IF(COUNT(R1828:T1828)=3,"יש שלוש מספרים, המספר הראשון הוא .d-0"&amp;R1828&amp;".t-המספר השני הוא .d-0"&amp;S1828&amp;".t-המספר השלישי הוא .d-0"&amp;T1828,IF(COUNT(R1828:T1828)=2,"יש שתי מספרים, המספר הראשון הוא .d-0"&amp;IF(R1828="",S1828,R1828)&amp;".t-המספר השני הוא .d-0"&amp;IF(T1828="",S1828,T1828),"המספר הוא.d-0"&amp;R1828&amp;S1828&amp;T1828)),"")</f>
        <v/>
      </c>
      <c r="I18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האלפון'!A1828&amp;'טבלת האלפון'!B1828,"'",""),"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28" s="4" t="str">
        <f t="shared" si="321"/>
        <v/>
      </c>
      <c r="K1828" t="str">
        <f t="shared" si="322"/>
        <v/>
      </c>
      <c r="L1828" t="str">
        <f t="shared" si="324"/>
        <v/>
      </c>
      <c r="M1828">
        <f t="shared" si="326"/>
        <v>5</v>
      </c>
      <c r="N1828">
        <f>ROW()</f>
        <v>1828</v>
      </c>
      <c r="O1828" t="str">
        <f t="shared" si="325"/>
        <v/>
      </c>
      <c r="R1828" t="str">
        <f t="shared" si="327"/>
        <v/>
      </c>
      <c r="S1828" t="str">
        <f t="shared" si="328"/>
        <v/>
      </c>
      <c r="T1828" t="str">
        <f t="shared" si="329"/>
        <v/>
      </c>
    </row>
    <row r="1829" spans="1:20" x14ac:dyDescent="0.2">
      <c r="A1829" t="str">
        <f>IF( T('טבלת האלפון'!A1829)="","",SUBSTITUTE(SUBSTITUTE('טבלת האלפון'!A1829," ",""),"'",""))</f>
        <v/>
      </c>
      <c r="B1829" s="11" t="str">
        <f>IF('טבלת האלפון'!H1829&gt;1,VALUE(SUBSTITUTE('טבלת האלפון'!H1829,"טל/פקס 0","")),"")</f>
        <v/>
      </c>
      <c r="C1829" t="str">
        <f>IF('טבלת האלפון'!I1829&gt;1,'טבלת האלפון'!I1829,"")</f>
        <v/>
      </c>
      <c r="D1829" t="str">
        <f>IF('טבלת האלפון'!J1829&gt;1,'טבלת האלפון'!J1829,"")</f>
        <v/>
      </c>
      <c r="E1829" t="str">
        <f t="shared" si="319"/>
        <v/>
      </c>
      <c r="F1829" t="str">
        <f t="shared" si="320"/>
        <v/>
      </c>
      <c r="G1829" t="str">
        <f t="shared" si="323"/>
        <v/>
      </c>
      <c r="H1829" s="16" t="str">
        <f>IF(J1829=2,"יש שני שמות עם אותו זיהוי, המערכת תשמיע את שניהם כעת,"&amp;'טבלת האלפון'!A1829&amp;","&amp;'טבלת האלפון'!B1829&amp;",ו"&amp;'טבלת האלפון'!C1829&amp;","&amp;IF(COUNT(B1829:D1829)=3,"יש שלוש מספרים, המספר הראשון הוא .d-0"&amp;B1829&amp;".t-המספר השני הוא .d-0"&amp;C1829&amp;".t-המספר השלישי הוא .d-0"&amp;D1829,IF(COUNT(B1829:D1829)=2,"יש שתי מספרים, המספר הראשון הוא .d-0"&amp;IF(B1829="",C1829,B1829)&amp;".t-המספר השני הוא .d-0"&amp;IF(D1829="",C1829,D1829),"המספר הוא.d-0"&amp;B1829&amp;C1829&amp;D1829))&amp;",.t-וכן,"&amp;INDEX('טבלת האלפון'!A:A,L1829)&amp;","&amp;INDEX('טבלת האלפון'!B:B,L1829)&amp;",ו"&amp;INDEX('טבלת האלפון'!C:C,L1829)&amp;","&amp;IF(COUNT(R1829:T1829)=3,"יש שלוש מספרים, המספר הראשון הוא .d-0"&amp;R1829&amp;".t-המספר השני הוא .d-0"&amp;S1829&amp;".t-המספר השלישי הוא .d-0"&amp;T1829,IF(COUNT(R1829:T1829)=2,"יש שתי מספרים, המספר הראשון הוא .d-0"&amp;IF(R1829="",S1829,R1829)&amp;".t-המספר השני הוא .d-0"&amp;IF(T1829="",S1829,T1829),"המספר הוא.d-0"&amp;R1829&amp;S1829&amp;T1829)),"")</f>
        <v/>
      </c>
      <c r="I18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האלפון'!A1829&amp;'טבלת האלפון'!B1829,"'",""),"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29" s="4" t="str">
        <f t="shared" si="321"/>
        <v/>
      </c>
      <c r="K1829" t="str">
        <f t="shared" si="322"/>
        <v/>
      </c>
      <c r="L1829" t="str">
        <f t="shared" si="324"/>
        <v/>
      </c>
      <c r="M1829">
        <f t="shared" si="326"/>
        <v>5</v>
      </c>
      <c r="N1829">
        <f>ROW()</f>
        <v>1829</v>
      </c>
      <c r="O1829" t="str">
        <f t="shared" si="325"/>
        <v/>
      </c>
      <c r="R1829" t="str">
        <f t="shared" si="327"/>
        <v/>
      </c>
      <c r="S1829" t="str">
        <f t="shared" si="328"/>
        <v/>
      </c>
      <c r="T1829" t="str">
        <f t="shared" si="329"/>
        <v/>
      </c>
    </row>
    <row r="1830" spans="1:20" x14ac:dyDescent="0.2">
      <c r="A1830" t="str">
        <f>IF( T('טבלת האלפון'!A1830)="","",SUBSTITUTE(SUBSTITUTE('טבלת האלפון'!A1830," ",""),"'",""))</f>
        <v/>
      </c>
      <c r="B1830" s="11" t="str">
        <f>IF('טבלת האלפון'!H1830&gt;1,VALUE(SUBSTITUTE('טבלת האלפון'!H1830,"טל/פקס 0","")),"")</f>
        <v/>
      </c>
      <c r="C1830" t="str">
        <f>IF('טבלת האלפון'!I1830&gt;1,'טבלת האלפון'!I1830,"")</f>
        <v/>
      </c>
      <c r="D1830" t="str">
        <f>IF('טבלת האלפון'!J1830&gt;1,'טבלת האלפון'!J1830,"")</f>
        <v/>
      </c>
      <c r="E1830" t="str">
        <f t="shared" si="319"/>
        <v/>
      </c>
      <c r="F1830" t="str">
        <f t="shared" si="320"/>
        <v/>
      </c>
      <c r="G1830" t="str">
        <f t="shared" si="323"/>
        <v/>
      </c>
      <c r="H1830" s="16" t="str">
        <f>IF(J1830=2,"יש שני שמות עם אותו זיהוי, המערכת תשמיע את שניהם כעת,"&amp;'טבלת האלפון'!A1830&amp;","&amp;'טבלת האלפון'!B1830&amp;",ו"&amp;'טבלת האלפון'!C1830&amp;","&amp;IF(COUNT(B1830:D1830)=3,"יש שלוש מספרים, המספר הראשון הוא .d-0"&amp;B1830&amp;".t-המספר השני הוא .d-0"&amp;C1830&amp;".t-המספר השלישי הוא .d-0"&amp;D1830,IF(COUNT(B1830:D1830)=2,"יש שתי מספרים, המספר הראשון הוא .d-0"&amp;IF(B1830="",C1830,B1830)&amp;".t-המספר השני הוא .d-0"&amp;IF(D1830="",C1830,D1830),"המספר הוא.d-0"&amp;B1830&amp;C1830&amp;D1830))&amp;",.t-וכן,"&amp;INDEX('טבלת האלפון'!A:A,L1830)&amp;","&amp;INDEX('טבלת האלפון'!B:B,L1830)&amp;",ו"&amp;INDEX('טבלת האלפון'!C:C,L1830)&amp;","&amp;IF(COUNT(R1830:T1830)=3,"יש שלוש מספרים, המספר הראשון הוא .d-0"&amp;R1830&amp;".t-המספר השני הוא .d-0"&amp;S1830&amp;".t-המספר השלישי הוא .d-0"&amp;T1830,IF(COUNT(R1830:T1830)=2,"יש שתי מספרים, המספר הראשון הוא .d-0"&amp;IF(R1830="",S1830,R1830)&amp;".t-המספר השני הוא .d-0"&amp;IF(T1830="",S1830,T1830),"המספר הוא.d-0"&amp;R1830&amp;S1830&amp;T1830)),"")</f>
        <v/>
      </c>
      <c r="I18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האלפון'!A1830&amp;'טבלת האלפון'!B1830,"'",""),"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30" s="4" t="str">
        <f t="shared" si="321"/>
        <v/>
      </c>
      <c r="K1830" t="str">
        <f t="shared" si="322"/>
        <v/>
      </c>
      <c r="L1830" t="str">
        <f t="shared" si="324"/>
        <v/>
      </c>
      <c r="M1830">
        <f t="shared" si="326"/>
        <v>5</v>
      </c>
      <c r="N1830">
        <f>ROW()</f>
        <v>1830</v>
      </c>
      <c r="O1830" t="str">
        <f t="shared" si="325"/>
        <v/>
      </c>
      <c r="R1830" t="str">
        <f t="shared" si="327"/>
        <v/>
      </c>
      <c r="S1830" t="str">
        <f t="shared" si="328"/>
        <v/>
      </c>
      <c r="T1830" t="str">
        <f t="shared" si="329"/>
        <v/>
      </c>
    </row>
    <row r="1831" spans="1:20" x14ac:dyDescent="0.2">
      <c r="A1831" t="str">
        <f>IF( T('טבלת האלפון'!A1831)="","",SUBSTITUTE(SUBSTITUTE('טבלת האלפון'!A1831," ",""),"'",""))</f>
        <v/>
      </c>
      <c r="B1831" s="11" t="str">
        <f>IF('טבלת האלפון'!H1831&gt;1,VALUE(SUBSTITUTE('טבלת האלפון'!H1831,"טל/פקס 0","")),"")</f>
        <v/>
      </c>
      <c r="C1831" t="str">
        <f>IF('טבלת האלפון'!I1831&gt;1,'טבלת האלפון'!I1831,"")</f>
        <v/>
      </c>
      <c r="D1831" t="str">
        <f>IF('טבלת האלפון'!J1831&gt;1,'טבלת האלפון'!J1831,"")</f>
        <v/>
      </c>
      <c r="E1831" t="str">
        <f t="shared" si="319"/>
        <v/>
      </c>
      <c r="F1831" t="str">
        <f t="shared" si="320"/>
        <v/>
      </c>
      <c r="G1831" t="str">
        <f t="shared" si="323"/>
        <v/>
      </c>
      <c r="H1831" s="16" t="str">
        <f>IF(J1831=2,"יש שני שמות עם אותו זיהוי, המערכת תשמיע את שניהם כעת,"&amp;'טבלת האלפון'!A1831&amp;","&amp;'טבלת האלפון'!B1831&amp;",ו"&amp;'טבלת האלפון'!C1831&amp;","&amp;IF(COUNT(B1831:D1831)=3,"יש שלוש מספרים, המספר הראשון הוא .d-0"&amp;B1831&amp;".t-המספר השני הוא .d-0"&amp;C1831&amp;".t-המספר השלישי הוא .d-0"&amp;D1831,IF(COUNT(B1831:D1831)=2,"יש שתי מספרים, המספר הראשון הוא .d-0"&amp;IF(B1831="",C1831,B1831)&amp;".t-המספר השני הוא .d-0"&amp;IF(D1831="",C1831,D1831),"המספר הוא.d-0"&amp;B1831&amp;C1831&amp;D1831))&amp;",.t-וכן,"&amp;INDEX('טבלת האלפון'!A:A,L1831)&amp;","&amp;INDEX('טבלת האלפון'!B:B,L1831)&amp;",ו"&amp;INDEX('טבלת האלפון'!C:C,L1831)&amp;","&amp;IF(COUNT(R1831:T1831)=3,"יש שלוש מספרים, המספר הראשון הוא .d-0"&amp;R1831&amp;".t-המספר השני הוא .d-0"&amp;S1831&amp;".t-המספר השלישי הוא .d-0"&amp;T1831,IF(COUNT(R1831:T1831)=2,"יש שתי מספרים, המספר הראשון הוא .d-0"&amp;IF(R1831="",S1831,R1831)&amp;".t-המספר השני הוא .d-0"&amp;IF(T1831="",S1831,T1831),"המספר הוא.d-0"&amp;R1831&amp;S1831&amp;T1831)),"")</f>
        <v/>
      </c>
      <c r="I18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האלפון'!A1831&amp;'טבלת האלפון'!B1831,"'",""),"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31" s="4" t="str">
        <f t="shared" si="321"/>
        <v/>
      </c>
      <c r="K1831" t="str">
        <f t="shared" si="322"/>
        <v/>
      </c>
      <c r="L1831" t="str">
        <f t="shared" si="324"/>
        <v/>
      </c>
      <c r="M1831">
        <f t="shared" si="326"/>
        <v>5</v>
      </c>
      <c r="N1831">
        <f>ROW()</f>
        <v>1831</v>
      </c>
      <c r="O1831" t="str">
        <f t="shared" si="325"/>
        <v/>
      </c>
      <c r="R1831" t="str">
        <f t="shared" si="327"/>
        <v/>
      </c>
      <c r="S1831" t="str">
        <f t="shared" si="328"/>
        <v/>
      </c>
      <c r="T1831" t="str">
        <f t="shared" si="329"/>
        <v/>
      </c>
    </row>
    <row r="1832" spans="1:20" x14ac:dyDescent="0.2">
      <c r="A1832" t="str">
        <f>IF( T('טבלת האלפון'!A1832)="","",SUBSTITUTE(SUBSTITUTE('טבלת האלפון'!A1832," ",""),"'",""))</f>
        <v/>
      </c>
      <c r="B1832" s="11" t="str">
        <f>IF('טבלת האלפון'!H1832&gt;1,VALUE(SUBSTITUTE('טבלת האלפון'!H1832,"טל/פקס 0","")),"")</f>
        <v/>
      </c>
      <c r="C1832" t="str">
        <f>IF('טבלת האלפון'!I1832&gt;1,'טבלת האלפון'!I1832,"")</f>
        <v/>
      </c>
      <c r="D1832" t="str">
        <f>IF('טבלת האלפון'!J1832&gt;1,'טבלת האלפון'!J1832,"")</f>
        <v/>
      </c>
      <c r="E1832" t="str">
        <f t="shared" si="319"/>
        <v/>
      </c>
      <c r="F1832" t="str">
        <f t="shared" si="320"/>
        <v/>
      </c>
      <c r="G1832" t="str">
        <f t="shared" si="323"/>
        <v/>
      </c>
      <c r="H1832" s="16" t="str">
        <f>IF(J1832=2,"יש שני שמות עם אותו זיהוי, המערכת תשמיע את שניהם כעת,"&amp;'טבלת האלפון'!A1832&amp;","&amp;'טבלת האלפון'!B1832&amp;",ו"&amp;'טבלת האלפון'!C1832&amp;","&amp;IF(COUNT(B1832:D1832)=3,"יש שלוש מספרים, המספר הראשון הוא .d-0"&amp;B1832&amp;".t-המספר השני הוא .d-0"&amp;C1832&amp;".t-המספר השלישי הוא .d-0"&amp;D1832,IF(COUNT(B1832:D1832)=2,"יש שתי מספרים, המספר הראשון הוא .d-0"&amp;IF(B1832="",C1832,B1832)&amp;".t-המספר השני הוא .d-0"&amp;IF(D1832="",C1832,D1832),"המספר הוא.d-0"&amp;B1832&amp;C1832&amp;D1832))&amp;",.t-וכן,"&amp;INDEX('טבלת האלפון'!A:A,L1832)&amp;","&amp;INDEX('טבלת האלפון'!B:B,L1832)&amp;",ו"&amp;INDEX('טבלת האלפון'!C:C,L1832)&amp;","&amp;IF(COUNT(R1832:T1832)=3,"יש שלוש מספרים, המספר הראשון הוא .d-0"&amp;R1832&amp;".t-המספר השני הוא .d-0"&amp;S1832&amp;".t-המספר השלישי הוא .d-0"&amp;T1832,IF(COUNT(R1832:T1832)=2,"יש שתי מספרים, המספר הראשון הוא .d-0"&amp;IF(R1832="",S1832,R1832)&amp;".t-המספר השני הוא .d-0"&amp;IF(T1832="",S1832,T1832),"המספר הוא.d-0"&amp;R1832&amp;S1832&amp;T1832)),"")</f>
        <v/>
      </c>
      <c r="I18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האלפון'!A1832&amp;'טבלת האלפון'!B1832,"'",""),"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32" s="4" t="str">
        <f t="shared" si="321"/>
        <v/>
      </c>
      <c r="K1832" t="str">
        <f t="shared" si="322"/>
        <v/>
      </c>
      <c r="L1832" t="str">
        <f t="shared" si="324"/>
        <v/>
      </c>
      <c r="M1832">
        <f t="shared" si="326"/>
        <v>5</v>
      </c>
      <c r="N1832">
        <f>ROW()</f>
        <v>1832</v>
      </c>
      <c r="O1832" t="str">
        <f t="shared" si="325"/>
        <v/>
      </c>
      <c r="R1832" t="str">
        <f t="shared" si="327"/>
        <v/>
      </c>
      <c r="S1832" t="str">
        <f t="shared" si="328"/>
        <v/>
      </c>
      <c r="T1832" t="str">
        <f t="shared" si="329"/>
        <v/>
      </c>
    </row>
    <row r="1833" spans="1:20" x14ac:dyDescent="0.2">
      <c r="A1833" t="str">
        <f>IF( T('טבלת האלפון'!A1833)="","",SUBSTITUTE(SUBSTITUTE('טבלת האלפון'!A1833," ",""),"'",""))</f>
        <v/>
      </c>
      <c r="B1833" s="11" t="str">
        <f>IF('טבלת האלפון'!H1833&gt;1,VALUE(SUBSTITUTE('טבלת האלפון'!H1833,"טל/פקס 0","")),"")</f>
        <v/>
      </c>
      <c r="C1833" t="str">
        <f>IF('טבלת האלפון'!I1833&gt;1,'טבלת האלפון'!I1833,"")</f>
        <v/>
      </c>
      <c r="D1833" t="str">
        <f>IF('טבלת האלפון'!J1833&gt;1,'טבלת האלפון'!J1833,"")</f>
        <v/>
      </c>
      <c r="E1833" t="str">
        <f t="shared" si="319"/>
        <v/>
      </c>
      <c r="F1833" t="str">
        <f t="shared" si="320"/>
        <v/>
      </c>
      <c r="G1833" t="str">
        <f t="shared" si="323"/>
        <v/>
      </c>
      <c r="H1833" s="16" t="str">
        <f>IF(J1833=2,"יש שני שמות עם אותו זיהוי, המערכת תשמיע את שניהם כעת,"&amp;'טבלת האלפון'!A1833&amp;","&amp;'טבלת האלפון'!B1833&amp;",ו"&amp;'טבלת האלפון'!C1833&amp;","&amp;IF(COUNT(B1833:D1833)=3,"יש שלוש מספרים, המספר הראשון הוא .d-0"&amp;B1833&amp;".t-המספר השני הוא .d-0"&amp;C1833&amp;".t-המספר השלישי הוא .d-0"&amp;D1833,IF(COUNT(B1833:D1833)=2,"יש שתי מספרים, המספר הראשון הוא .d-0"&amp;IF(B1833="",C1833,B1833)&amp;".t-המספר השני הוא .d-0"&amp;IF(D1833="",C1833,D1833),"המספר הוא.d-0"&amp;B1833&amp;C1833&amp;D1833))&amp;",.t-וכן,"&amp;INDEX('טבלת האלפון'!A:A,L1833)&amp;","&amp;INDEX('טבלת האלפון'!B:B,L1833)&amp;",ו"&amp;INDEX('טבלת האלפון'!C:C,L1833)&amp;","&amp;IF(COUNT(R1833:T1833)=3,"יש שלוש מספרים, המספר הראשון הוא .d-0"&amp;R1833&amp;".t-המספר השני הוא .d-0"&amp;S1833&amp;".t-המספר השלישי הוא .d-0"&amp;T1833,IF(COUNT(R1833:T1833)=2,"יש שתי מספרים, המספר הראשון הוא .d-0"&amp;IF(R1833="",S1833,R1833)&amp;".t-המספר השני הוא .d-0"&amp;IF(T1833="",S1833,T1833),"המספר הוא.d-0"&amp;R1833&amp;S1833&amp;T1833)),"")</f>
        <v/>
      </c>
      <c r="I18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האלפון'!A1833&amp;'טבלת האלפון'!B1833,"'",""),"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33" s="4" t="str">
        <f t="shared" si="321"/>
        <v/>
      </c>
      <c r="K1833" t="str">
        <f t="shared" si="322"/>
        <v/>
      </c>
      <c r="L1833" t="str">
        <f t="shared" si="324"/>
        <v/>
      </c>
      <c r="M1833">
        <f t="shared" si="326"/>
        <v>5</v>
      </c>
      <c r="N1833">
        <f>ROW()</f>
        <v>1833</v>
      </c>
      <c r="O1833" t="str">
        <f t="shared" si="325"/>
        <v/>
      </c>
      <c r="R1833" t="str">
        <f t="shared" si="327"/>
        <v/>
      </c>
      <c r="S1833" t="str">
        <f t="shared" si="328"/>
        <v/>
      </c>
      <c r="T1833" t="str">
        <f t="shared" si="329"/>
        <v/>
      </c>
    </row>
    <row r="1834" spans="1:20" x14ac:dyDescent="0.2">
      <c r="A1834" t="str">
        <f>IF( T('טבלת האלפון'!A1834)="","",SUBSTITUTE(SUBSTITUTE('טבלת האלפון'!A1834," ",""),"'",""))</f>
        <v/>
      </c>
      <c r="B1834" s="11" t="str">
        <f>IF('טבלת האלפון'!H1834&gt;1,VALUE(SUBSTITUTE('טבלת האלפון'!H1834,"טל/פקס 0","")),"")</f>
        <v/>
      </c>
      <c r="C1834" t="str">
        <f>IF('טבלת האלפון'!I1834&gt;1,'טבלת האלפון'!I1834,"")</f>
        <v/>
      </c>
      <c r="D1834" t="str">
        <f>IF('טבלת האלפון'!J1834&gt;1,'טבלת האלפון'!J1834,"")</f>
        <v/>
      </c>
      <c r="E1834" t="str">
        <f t="shared" si="319"/>
        <v/>
      </c>
      <c r="F1834" t="str">
        <f t="shared" si="320"/>
        <v/>
      </c>
      <c r="G1834" t="str">
        <f t="shared" si="323"/>
        <v/>
      </c>
      <c r="H1834" s="16" t="str">
        <f>IF(J1834=2,"יש שני שמות עם אותו זיהוי, המערכת תשמיע את שניהם כעת,"&amp;'טבלת האלפון'!A1834&amp;","&amp;'טבלת האלפון'!B1834&amp;",ו"&amp;'טבלת האלפון'!C1834&amp;","&amp;IF(COUNT(B1834:D1834)=3,"יש שלוש מספרים, המספר הראשון הוא .d-0"&amp;B1834&amp;".t-המספר השני הוא .d-0"&amp;C1834&amp;".t-המספר השלישי הוא .d-0"&amp;D1834,IF(COUNT(B1834:D1834)=2,"יש שתי מספרים, המספר הראשון הוא .d-0"&amp;IF(B1834="",C1834,B1834)&amp;".t-המספר השני הוא .d-0"&amp;IF(D1834="",C1834,D1834),"המספר הוא.d-0"&amp;B1834&amp;C1834&amp;D1834))&amp;",.t-וכן,"&amp;INDEX('טבלת האלפון'!A:A,L1834)&amp;","&amp;INDEX('טבלת האלפון'!B:B,L1834)&amp;",ו"&amp;INDEX('טבלת האלפון'!C:C,L1834)&amp;","&amp;IF(COUNT(R1834:T1834)=3,"יש שלוש מספרים, המספר הראשון הוא .d-0"&amp;R1834&amp;".t-המספר השני הוא .d-0"&amp;S1834&amp;".t-המספר השלישי הוא .d-0"&amp;T1834,IF(COUNT(R1834:T1834)=2,"יש שתי מספרים, המספר הראשון הוא .d-0"&amp;IF(R1834="",S1834,R1834)&amp;".t-המספר השני הוא .d-0"&amp;IF(T1834="",S1834,T1834),"המספר הוא.d-0"&amp;R1834&amp;S1834&amp;T1834)),"")</f>
        <v/>
      </c>
      <c r="I18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האלפון'!A1834&amp;'טבלת האלפון'!B1834,"'",""),"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34" s="4" t="str">
        <f t="shared" si="321"/>
        <v/>
      </c>
      <c r="K1834" t="str">
        <f t="shared" si="322"/>
        <v/>
      </c>
      <c r="L1834" t="str">
        <f t="shared" si="324"/>
        <v/>
      </c>
      <c r="M1834">
        <f t="shared" si="326"/>
        <v>5</v>
      </c>
      <c r="N1834">
        <f>ROW()</f>
        <v>1834</v>
      </c>
      <c r="O1834" t="str">
        <f t="shared" si="325"/>
        <v/>
      </c>
      <c r="R1834" t="str">
        <f t="shared" si="327"/>
        <v/>
      </c>
      <c r="S1834" t="str">
        <f t="shared" si="328"/>
        <v/>
      </c>
      <c r="T1834" t="str">
        <f t="shared" si="329"/>
        <v/>
      </c>
    </row>
    <row r="1835" spans="1:20" x14ac:dyDescent="0.2">
      <c r="A1835" t="str">
        <f>IF( T('טבלת האלפון'!A1835)="","",SUBSTITUTE(SUBSTITUTE('טבלת האלפון'!A1835," ",""),"'",""))</f>
        <v/>
      </c>
      <c r="B1835" s="11" t="str">
        <f>IF('טבלת האלפון'!H1835&gt;1,VALUE(SUBSTITUTE('טבלת האלפון'!H1835,"טל/פקס 0","")),"")</f>
        <v/>
      </c>
      <c r="C1835" t="str">
        <f>IF('טבלת האלפון'!I1835&gt;1,'טבלת האלפון'!I1835,"")</f>
        <v/>
      </c>
      <c r="D1835" t="str">
        <f>IF('טבלת האלפון'!J1835&gt;1,'טבלת האלפון'!J1835,"")</f>
        <v/>
      </c>
      <c r="E1835" t="str">
        <f t="shared" si="319"/>
        <v/>
      </c>
      <c r="F1835" t="str">
        <f t="shared" si="320"/>
        <v/>
      </c>
      <c r="G1835" t="str">
        <f t="shared" si="323"/>
        <v/>
      </c>
      <c r="H1835" s="16" t="str">
        <f>IF(J1835=2,"יש שני שמות עם אותו זיהוי, המערכת תשמיע את שניהם כעת,"&amp;'טבלת האלפון'!A1835&amp;","&amp;'טבלת האלפון'!B1835&amp;",ו"&amp;'טבלת האלפון'!C1835&amp;","&amp;IF(COUNT(B1835:D1835)=3,"יש שלוש מספרים, המספר הראשון הוא .d-0"&amp;B1835&amp;".t-המספר השני הוא .d-0"&amp;C1835&amp;".t-המספר השלישי הוא .d-0"&amp;D1835,IF(COUNT(B1835:D1835)=2,"יש שתי מספרים, המספר הראשון הוא .d-0"&amp;IF(B1835="",C1835,B1835)&amp;".t-המספר השני הוא .d-0"&amp;IF(D1835="",C1835,D1835),"המספר הוא.d-0"&amp;B1835&amp;C1835&amp;D1835))&amp;",.t-וכן,"&amp;INDEX('טבלת האלפון'!A:A,L1835)&amp;","&amp;INDEX('טבלת האלפון'!B:B,L1835)&amp;",ו"&amp;INDEX('טבלת האלפון'!C:C,L1835)&amp;","&amp;IF(COUNT(R1835:T1835)=3,"יש שלוש מספרים, המספר הראשון הוא .d-0"&amp;R1835&amp;".t-המספר השני הוא .d-0"&amp;S1835&amp;".t-המספר השלישי הוא .d-0"&amp;T1835,IF(COUNT(R1835:T1835)=2,"יש שתי מספרים, המספר הראשון הוא .d-0"&amp;IF(R1835="",S1835,R1835)&amp;".t-המספר השני הוא .d-0"&amp;IF(T1835="",S1835,T1835),"המספר הוא.d-0"&amp;R1835&amp;S1835&amp;T1835)),"")</f>
        <v/>
      </c>
      <c r="I18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האלפון'!A1835&amp;'טבלת האלפון'!B1835,"'",""),"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35" s="4" t="str">
        <f t="shared" si="321"/>
        <v/>
      </c>
      <c r="K1835" t="str">
        <f t="shared" si="322"/>
        <v/>
      </c>
      <c r="L1835" t="str">
        <f t="shared" si="324"/>
        <v/>
      </c>
      <c r="M1835">
        <f t="shared" si="326"/>
        <v>5</v>
      </c>
      <c r="N1835">
        <f>ROW()</f>
        <v>1835</v>
      </c>
      <c r="O1835" t="str">
        <f t="shared" si="325"/>
        <v/>
      </c>
      <c r="R1835" t="str">
        <f t="shared" si="327"/>
        <v/>
      </c>
      <c r="S1835" t="str">
        <f t="shared" si="328"/>
        <v/>
      </c>
      <c r="T1835" t="str">
        <f t="shared" si="329"/>
        <v/>
      </c>
    </row>
    <row r="1836" spans="1:20" x14ac:dyDescent="0.2">
      <c r="A1836" t="str">
        <f>IF( T('טבלת האלפון'!A1836)="","",SUBSTITUTE(SUBSTITUTE('טבלת האלפון'!A1836," ",""),"'",""))</f>
        <v/>
      </c>
      <c r="B1836" s="11" t="str">
        <f>IF('טבלת האלפון'!H1836&gt;1,VALUE(SUBSTITUTE('טבלת האלפון'!H1836,"טל/פקס 0","")),"")</f>
        <v/>
      </c>
      <c r="C1836" t="str">
        <f>IF('טבלת האלפון'!I1836&gt;1,'טבלת האלפון'!I1836,"")</f>
        <v/>
      </c>
      <c r="D1836" t="str">
        <f>IF('טבלת האלפון'!J1836&gt;1,'טבלת האלפון'!J1836,"")</f>
        <v/>
      </c>
      <c r="E1836" t="str">
        <f t="shared" si="319"/>
        <v/>
      </c>
      <c r="F1836" t="str">
        <f t="shared" si="320"/>
        <v/>
      </c>
      <c r="G1836" t="str">
        <f t="shared" si="323"/>
        <v/>
      </c>
      <c r="H1836" s="16" t="str">
        <f>IF(J1836=2,"יש שני שמות עם אותו זיהוי, המערכת תשמיע את שניהם כעת,"&amp;'טבלת האלפון'!A1836&amp;","&amp;'טבלת האלפון'!B1836&amp;",ו"&amp;'טבלת האלפון'!C1836&amp;","&amp;IF(COUNT(B1836:D1836)=3,"יש שלוש מספרים, המספר הראשון הוא .d-0"&amp;B1836&amp;".t-המספר השני הוא .d-0"&amp;C1836&amp;".t-המספר השלישי הוא .d-0"&amp;D1836,IF(COUNT(B1836:D1836)=2,"יש שתי מספרים, המספר הראשון הוא .d-0"&amp;IF(B1836="",C1836,B1836)&amp;".t-המספר השני הוא .d-0"&amp;IF(D1836="",C1836,D1836),"המספר הוא.d-0"&amp;B1836&amp;C1836&amp;D1836))&amp;",.t-וכן,"&amp;INDEX('טבלת האלפון'!A:A,L1836)&amp;","&amp;INDEX('טבלת האלפון'!B:B,L1836)&amp;",ו"&amp;INDEX('טבלת האלפון'!C:C,L1836)&amp;","&amp;IF(COUNT(R1836:T1836)=3,"יש שלוש מספרים, המספר הראשון הוא .d-0"&amp;R1836&amp;".t-המספר השני הוא .d-0"&amp;S1836&amp;".t-המספר השלישי הוא .d-0"&amp;T1836,IF(COUNT(R1836:T1836)=2,"יש שתי מספרים, המספר הראשון הוא .d-0"&amp;IF(R1836="",S1836,R1836)&amp;".t-המספר השני הוא .d-0"&amp;IF(T1836="",S1836,T1836),"המספר הוא.d-0"&amp;R1836&amp;S1836&amp;T1836)),"")</f>
        <v/>
      </c>
      <c r="I18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האלפון'!A1836&amp;'טבלת האלפון'!B1836,"'",""),"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36" s="4" t="str">
        <f t="shared" si="321"/>
        <v/>
      </c>
      <c r="K1836" t="str">
        <f t="shared" si="322"/>
        <v/>
      </c>
      <c r="L1836" t="str">
        <f t="shared" si="324"/>
        <v/>
      </c>
      <c r="M1836">
        <f t="shared" si="326"/>
        <v>5</v>
      </c>
      <c r="N1836">
        <f>ROW()</f>
        <v>1836</v>
      </c>
      <c r="O1836" t="str">
        <f t="shared" si="325"/>
        <v/>
      </c>
      <c r="R1836" t="str">
        <f t="shared" si="327"/>
        <v/>
      </c>
      <c r="S1836" t="str">
        <f t="shared" si="328"/>
        <v/>
      </c>
      <c r="T1836" t="str">
        <f t="shared" si="329"/>
        <v/>
      </c>
    </row>
    <row r="1837" spans="1:20" x14ac:dyDescent="0.2">
      <c r="A1837" t="str">
        <f>IF( T('טבלת האלפון'!A1837)="","",SUBSTITUTE(SUBSTITUTE('טבלת האלפון'!A1837," ",""),"'",""))</f>
        <v/>
      </c>
      <c r="B1837" s="11" t="str">
        <f>IF('טבלת האלפון'!H1837&gt;1,VALUE(SUBSTITUTE('טבלת האלפון'!H1837,"טל/פקס 0","")),"")</f>
        <v/>
      </c>
      <c r="C1837" t="str">
        <f>IF('טבלת האלפון'!I1837&gt;1,'טבלת האלפון'!I1837,"")</f>
        <v/>
      </c>
      <c r="D1837" t="str">
        <f>IF('טבלת האלפון'!J1837&gt;1,'טבלת האלפון'!J1837,"")</f>
        <v/>
      </c>
      <c r="E1837" t="str">
        <f t="shared" si="319"/>
        <v/>
      </c>
      <c r="F1837" t="str">
        <f t="shared" si="320"/>
        <v/>
      </c>
      <c r="G1837" t="str">
        <f t="shared" si="323"/>
        <v/>
      </c>
      <c r="H1837" s="16" t="str">
        <f>IF(J1837=2,"יש שני שמות עם אותו זיהוי, המערכת תשמיע את שניהם כעת,"&amp;'טבלת האלפון'!A1837&amp;","&amp;'טבלת האלפון'!B1837&amp;",ו"&amp;'טבלת האלפון'!C1837&amp;","&amp;IF(COUNT(B1837:D1837)=3,"יש שלוש מספרים, המספר הראשון הוא .d-0"&amp;B1837&amp;".t-המספר השני הוא .d-0"&amp;C1837&amp;".t-המספר השלישי הוא .d-0"&amp;D1837,IF(COUNT(B1837:D1837)=2,"יש שתי מספרים, המספר הראשון הוא .d-0"&amp;IF(B1837="",C1837,B1837)&amp;".t-המספר השני הוא .d-0"&amp;IF(D1837="",C1837,D1837),"המספר הוא.d-0"&amp;B1837&amp;C1837&amp;D1837))&amp;",.t-וכן,"&amp;INDEX('טבלת האלפון'!A:A,L1837)&amp;","&amp;INDEX('טבלת האלפון'!B:B,L1837)&amp;",ו"&amp;INDEX('טבלת האלפון'!C:C,L1837)&amp;","&amp;IF(COUNT(R1837:T1837)=3,"יש שלוש מספרים, המספר הראשון הוא .d-0"&amp;R1837&amp;".t-המספר השני הוא .d-0"&amp;S1837&amp;".t-המספר השלישי הוא .d-0"&amp;T1837,IF(COUNT(R1837:T1837)=2,"יש שתי מספרים, המספר הראשון הוא .d-0"&amp;IF(R1837="",S1837,R1837)&amp;".t-המספר השני הוא .d-0"&amp;IF(T1837="",S1837,T1837),"המספר הוא.d-0"&amp;R1837&amp;S1837&amp;T1837)),"")</f>
        <v/>
      </c>
      <c r="I18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האלפון'!A1837&amp;'טבלת האלפון'!B1837,"'",""),"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37" s="4" t="str">
        <f t="shared" si="321"/>
        <v/>
      </c>
      <c r="K1837" t="str">
        <f t="shared" si="322"/>
        <v/>
      </c>
      <c r="L1837" t="str">
        <f t="shared" si="324"/>
        <v/>
      </c>
      <c r="M1837">
        <f t="shared" si="326"/>
        <v>5</v>
      </c>
      <c r="N1837">
        <f>ROW()</f>
        <v>1837</v>
      </c>
      <c r="O1837" t="str">
        <f t="shared" si="325"/>
        <v/>
      </c>
      <c r="R1837" t="str">
        <f t="shared" si="327"/>
        <v/>
      </c>
      <c r="S1837" t="str">
        <f t="shared" si="328"/>
        <v/>
      </c>
      <c r="T1837" t="str">
        <f t="shared" si="329"/>
        <v/>
      </c>
    </row>
    <row r="1838" spans="1:20" x14ac:dyDescent="0.2">
      <c r="A1838" t="str">
        <f>IF( T('טבלת האלפון'!A1838)="","",SUBSTITUTE(SUBSTITUTE('טבלת האלפון'!A1838," ",""),"'",""))</f>
        <v/>
      </c>
      <c r="B1838" s="11" t="str">
        <f>IF('טבלת האלפון'!H1838&gt;1,VALUE(SUBSTITUTE('טבלת האלפון'!H1838,"טל/פקס 0","")),"")</f>
        <v/>
      </c>
      <c r="C1838" t="str">
        <f>IF('טבלת האלפון'!I1838&gt;1,'טבלת האלפון'!I1838,"")</f>
        <v/>
      </c>
      <c r="D1838" t="str">
        <f>IF('טבלת האלפון'!J1838&gt;1,'טבלת האלפון'!J1838,"")</f>
        <v/>
      </c>
      <c r="E1838" t="str">
        <f t="shared" si="319"/>
        <v/>
      </c>
      <c r="F1838" t="str">
        <f t="shared" si="320"/>
        <v/>
      </c>
      <c r="G1838" t="str">
        <f t="shared" si="323"/>
        <v/>
      </c>
      <c r="H1838" s="16" t="str">
        <f>IF(J1838=2,"יש שני שמות עם אותו זיהוי, המערכת תשמיע את שניהם כעת,"&amp;'טבלת האלפון'!A1838&amp;","&amp;'טבלת האלפון'!B1838&amp;",ו"&amp;'טבלת האלפון'!C1838&amp;","&amp;IF(COUNT(B1838:D1838)=3,"יש שלוש מספרים, המספר הראשון הוא .d-0"&amp;B1838&amp;".t-המספר השני הוא .d-0"&amp;C1838&amp;".t-המספר השלישי הוא .d-0"&amp;D1838,IF(COUNT(B1838:D1838)=2,"יש שתי מספרים, המספר הראשון הוא .d-0"&amp;IF(B1838="",C1838,B1838)&amp;".t-המספר השני הוא .d-0"&amp;IF(D1838="",C1838,D1838),"המספר הוא.d-0"&amp;B1838&amp;C1838&amp;D1838))&amp;",.t-וכן,"&amp;INDEX('טבלת האלפון'!A:A,L1838)&amp;","&amp;INDEX('טבלת האלפון'!B:B,L1838)&amp;",ו"&amp;INDEX('טבלת האלפון'!C:C,L1838)&amp;","&amp;IF(COUNT(R1838:T1838)=3,"יש שלוש מספרים, המספר הראשון הוא .d-0"&amp;R1838&amp;".t-המספר השני הוא .d-0"&amp;S1838&amp;".t-המספר השלישי הוא .d-0"&amp;T1838,IF(COUNT(R1838:T1838)=2,"יש שתי מספרים, המספר הראשון הוא .d-0"&amp;IF(R1838="",S1838,R1838)&amp;".t-המספר השני הוא .d-0"&amp;IF(T1838="",S1838,T1838),"המספר הוא.d-0"&amp;R1838&amp;S1838&amp;T1838)),"")</f>
        <v/>
      </c>
      <c r="I18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האלפון'!A1838&amp;'טבלת האלפון'!B1838,"'",""),"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38" s="4" t="str">
        <f t="shared" si="321"/>
        <v/>
      </c>
      <c r="K1838" t="str">
        <f t="shared" si="322"/>
        <v/>
      </c>
      <c r="L1838" t="str">
        <f t="shared" si="324"/>
        <v/>
      </c>
      <c r="M1838">
        <f t="shared" si="326"/>
        <v>5</v>
      </c>
      <c r="N1838">
        <f>ROW()</f>
        <v>1838</v>
      </c>
      <c r="O1838" t="str">
        <f t="shared" si="325"/>
        <v/>
      </c>
      <c r="R1838" t="str">
        <f t="shared" si="327"/>
        <v/>
      </c>
      <c r="S1838" t="str">
        <f t="shared" si="328"/>
        <v/>
      </c>
      <c r="T1838" t="str">
        <f t="shared" si="329"/>
        <v/>
      </c>
    </row>
    <row r="1839" spans="1:20" x14ac:dyDescent="0.2">
      <c r="A1839" t="str">
        <f>IF( T('טבלת האלפון'!A1839)="","",SUBSTITUTE(SUBSTITUTE('טבלת האלפון'!A1839," ",""),"'",""))</f>
        <v/>
      </c>
      <c r="B1839" s="11" t="str">
        <f>IF('טבלת האלפון'!H1839&gt;1,VALUE(SUBSTITUTE('טבלת האלפון'!H1839,"טל/פקס 0","")),"")</f>
        <v/>
      </c>
      <c r="C1839" t="str">
        <f>IF('טבלת האלפון'!I1839&gt;1,'טבלת האלפון'!I1839,"")</f>
        <v/>
      </c>
      <c r="D1839" t="str">
        <f>IF('טבלת האלפון'!J1839&gt;1,'טבלת האלפון'!J1839,"")</f>
        <v/>
      </c>
      <c r="E1839" t="str">
        <f t="shared" si="319"/>
        <v/>
      </c>
      <c r="F1839" t="str">
        <f t="shared" si="320"/>
        <v/>
      </c>
      <c r="G1839" t="str">
        <f t="shared" si="323"/>
        <v/>
      </c>
      <c r="H1839" s="16" t="str">
        <f>IF(J1839=2,"יש שני שמות עם אותו זיהוי, המערכת תשמיע את שניהם כעת,"&amp;'טבלת האלפון'!A1839&amp;","&amp;'טבלת האלפון'!B1839&amp;",ו"&amp;'טבלת האלפון'!C1839&amp;","&amp;IF(COUNT(B1839:D1839)=3,"יש שלוש מספרים, המספר הראשון הוא .d-0"&amp;B1839&amp;".t-המספר השני הוא .d-0"&amp;C1839&amp;".t-המספר השלישי הוא .d-0"&amp;D1839,IF(COUNT(B1839:D1839)=2,"יש שתי מספרים, המספר הראשון הוא .d-0"&amp;IF(B1839="",C1839,B1839)&amp;".t-המספר השני הוא .d-0"&amp;IF(D1839="",C1839,D1839),"המספר הוא.d-0"&amp;B1839&amp;C1839&amp;D1839))&amp;",.t-וכן,"&amp;INDEX('טבלת האלפון'!A:A,L1839)&amp;","&amp;INDEX('טבלת האלפון'!B:B,L1839)&amp;",ו"&amp;INDEX('טבלת האלפון'!C:C,L1839)&amp;","&amp;IF(COUNT(R1839:T1839)=3,"יש שלוש מספרים, המספר הראשון הוא .d-0"&amp;R1839&amp;".t-המספר השני הוא .d-0"&amp;S1839&amp;".t-המספר השלישי הוא .d-0"&amp;T1839,IF(COUNT(R1839:T1839)=2,"יש שתי מספרים, המספר הראשון הוא .d-0"&amp;IF(R1839="",S1839,R1839)&amp;".t-המספר השני הוא .d-0"&amp;IF(T1839="",S1839,T1839),"המספר הוא.d-0"&amp;R1839&amp;S1839&amp;T1839)),"")</f>
        <v/>
      </c>
      <c r="I18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האלפון'!A1839&amp;'טבלת האלפון'!B1839,"'",""),"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39" s="4" t="str">
        <f t="shared" si="321"/>
        <v/>
      </c>
      <c r="K1839" t="str">
        <f t="shared" si="322"/>
        <v/>
      </c>
      <c r="L1839" t="str">
        <f t="shared" si="324"/>
        <v/>
      </c>
      <c r="M1839">
        <f t="shared" si="326"/>
        <v>5</v>
      </c>
      <c r="N1839">
        <f>ROW()</f>
        <v>1839</v>
      </c>
      <c r="O1839" t="str">
        <f t="shared" si="325"/>
        <v/>
      </c>
      <c r="R1839" t="str">
        <f t="shared" si="327"/>
        <v/>
      </c>
      <c r="S1839" t="str">
        <f t="shared" si="328"/>
        <v/>
      </c>
      <c r="T1839" t="str">
        <f t="shared" si="329"/>
        <v/>
      </c>
    </row>
    <row r="1840" spans="1:20" x14ac:dyDescent="0.2">
      <c r="A1840" t="str">
        <f>IF( T('טבלת האלפון'!A1840)="","",SUBSTITUTE(SUBSTITUTE('טבלת האלפון'!A1840," ",""),"'",""))</f>
        <v/>
      </c>
      <c r="B1840" s="11" t="str">
        <f>IF('טבלת האלפון'!H1840&gt;1,VALUE(SUBSTITUTE('טבלת האלפון'!H1840,"טל/פקס 0","")),"")</f>
        <v/>
      </c>
      <c r="C1840" t="str">
        <f>IF('טבלת האלפון'!I1840&gt;1,'טבלת האלפון'!I1840,"")</f>
        <v/>
      </c>
      <c r="D1840" t="str">
        <f>IF('טבלת האלפון'!J1840&gt;1,'טבלת האלפון'!J1840,"")</f>
        <v/>
      </c>
      <c r="E1840" t="str">
        <f t="shared" si="319"/>
        <v/>
      </c>
      <c r="F1840" t="str">
        <f t="shared" si="320"/>
        <v/>
      </c>
      <c r="G1840" t="str">
        <f t="shared" si="323"/>
        <v/>
      </c>
      <c r="H1840" s="16" t="str">
        <f>IF(J1840=2,"יש שני שמות עם אותו זיהוי, המערכת תשמיע את שניהם כעת,"&amp;'טבלת האלפון'!A1840&amp;","&amp;'טבלת האלפון'!B1840&amp;",ו"&amp;'טבלת האלפון'!C1840&amp;","&amp;IF(COUNT(B1840:D1840)=3,"יש שלוש מספרים, המספר הראשון הוא .d-0"&amp;B1840&amp;".t-המספר השני הוא .d-0"&amp;C1840&amp;".t-המספר השלישי הוא .d-0"&amp;D1840,IF(COUNT(B1840:D1840)=2,"יש שתי מספרים, המספר הראשון הוא .d-0"&amp;IF(B1840="",C1840,B1840)&amp;".t-המספר השני הוא .d-0"&amp;IF(D1840="",C1840,D1840),"המספר הוא.d-0"&amp;B1840&amp;C1840&amp;D1840))&amp;",.t-וכן,"&amp;INDEX('טבלת האלפון'!A:A,L1840)&amp;","&amp;INDEX('טבלת האלפון'!B:B,L1840)&amp;",ו"&amp;INDEX('טבלת האלפון'!C:C,L1840)&amp;","&amp;IF(COUNT(R1840:T1840)=3,"יש שלוש מספרים, המספר הראשון הוא .d-0"&amp;R1840&amp;".t-המספר השני הוא .d-0"&amp;S1840&amp;".t-המספר השלישי הוא .d-0"&amp;T1840,IF(COUNT(R1840:T1840)=2,"יש שתי מספרים, המספר הראשון הוא .d-0"&amp;IF(R1840="",S1840,R1840)&amp;".t-המספר השני הוא .d-0"&amp;IF(T1840="",S1840,T1840),"המספר הוא.d-0"&amp;R1840&amp;S1840&amp;T1840)),"")</f>
        <v/>
      </c>
      <c r="I18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האלפון'!A1840&amp;'טבלת האלפון'!B1840,"'",""),"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40" s="4" t="str">
        <f t="shared" si="321"/>
        <v/>
      </c>
      <c r="K1840" t="str">
        <f t="shared" si="322"/>
        <v/>
      </c>
      <c r="L1840" t="str">
        <f t="shared" si="324"/>
        <v/>
      </c>
      <c r="M1840">
        <f t="shared" si="326"/>
        <v>5</v>
      </c>
      <c r="N1840">
        <f>ROW()</f>
        <v>1840</v>
      </c>
      <c r="O1840" t="str">
        <f t="shared" si="325"/>
        <v/>
      </c>
      <c r="R1840" t="str">
        <f t="shared" si="327"/>
        <v/>
      </c>
      <c r="S1840" t="str">
        <f t="shared" si="328"/>
        <v/>
      </c>
      <c r="T1840" t="str">
        <f t="shared" si="329"/>
        <v/>
      </c>
    </row>
    <row r="1841" spans="1:20" x14ac:dyDescent="0.2">
      <c r="A1841" t="str">
        <f>IF( T('טבלת האלפון'!A1841)="","",SUBSTITUTE(SUBSTITUTE('טבלת האלפון'!A1841," ",""),"'",""))</f>
        <v/>
      </c>
      <c r="B1841" s="11" t="str">
        <f>IF('טבלת האלפון'!H1841&gt;1,VALUE(SUBSTITUTE('טבלת האלפון'!H1841,"טל/פקס 0","")),"")</f>
        <v/>
      </c>
      <c r="C1841" t="str">
        <f>IF('טבלת האלפון'!I1841&gt;1,'טבלת האלפון'!I1841,"")</f>
        <v/>
      </c>
      <c r="D1841" t="str">
        <f>IF('טבלת האלפון'!J1841&gt;1,'טבלת האלפון'!J1841,"")</f>
        <v/>
      </c>
      <c r="E1841" t="str">
        <f t="shared" si="319"/>
        <v/>
      </c>
      <c r="F1841" t="str">
        <f t="shared" si="320"/>
        <v/>
      </c>
      <c r="G1841" t="str">
        <f t="shared" si="323"/>
        <v/>
      </c>
      <c r="H1841" s="16" t="str">
        <f>IF(J1841=2,"יש שני שמות עם אותו זיהוי, המערכת תשמיע את שניהם כעת,"&amp;'טבלת האלפון'!A1841&amp;","&amp;'טבלת האלפון'!B1841&amp;",ו"&amp;'טבלת האלפון'!C1841&amp;","&amp;IF(COUNT(B1841:D1841)=3,"יש שלוש מספרים, המספר הראשון הוא .d-0"&amp;B1841&amp;".t-המספר השני הוא .d-0"&amp;C1841&amp;".t-המספר השלישי הוא .d-0"&amp;D1841,IF(COUNT(B1841:D1841)=2,"יש שתי מספרים, המספר הראשון הוא .d-0"&amp;IF(B1841="",C1841,B1841)&amp;".t-המספר השני הוא .d-0"&amp;IF(D1841="",C1841,D1841),"המספר הוא.d-0"&amp;B1841&amp;C1841&amp;D1841))&amp;",.t-וכן,"&amp;INDEX('טבלת האלפון'!A:A,L1841)&amp;","&amp;INDEX('טבלת האלפון'!B:B,L1841)&amp;",ו"&amp;INDEX('טבלת האלפון'!C:C,L1841)&amp;","&amp;IF(COUNT(R1841:T1841)=3,"יש שלוש מספרים, המספר הראשון הוא .d-0"&amp;R1841&amp;".t-המספר השני הוא .d-0"&amp;S1841&amp;".t-המספר השלישי הוא .d-0"&amp;T1841,IF(COUNT(R1841:T1841)=2,"יש שתי מספרים, המספר הראשון הוא .d-0"&amp;IF(R1841="",S1841,R1841)&amp;".t-המספר השני הוא .d-0"&amp;IF(T1841="",S1841,T1841),"המספר הוא.d-0"&amp;R1841&amp;S1841&amp;T1841)),"")</f>
        <v/>
      </c>
      <c r="I18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האלפון'!A1841&amp;'טבלת האלפון'!B1841,"'",""),"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41" s="4" t="str">
        <f t="shared" si="321"/>
        <v/>
      </c>
      <c r="K1841" t="str">
        <f t="shared" si="322"/>
        <v/>
      </c>
      <c r="L1841" t="str">
        <f t="shared" si="324"/>
        <v/>
      </c>
      <c r="M1841">
        <f t="shared" si="326"/>
        <v>5</v>
      </c>
      <c r="N1841">
        <f>ROW()</f>
        <v>1841</v>
      </c>
      <c r="O1841" t="str">
        <f t="shared" si="325"/>
        <v/>
      </c>
      <c r="R1841" t="str">
        <f t="shared" si="327"/>
        <v/>
      </c>
      <c r="S1841" t="str">
        <f t="shared" si="328"/>
        <v/>
      </c>
      <c r="T1841" t="str">
        <f t="shared" si="329"/>
        <v/>
      </c>
    </row>
    <row r="1842" spans="1:20" x14ac:dyDescent="0.2">
      <c r="A1842" t="str">
        <f>IF( T('טבלת האלפון'!A1842)="","",SUBSTITUTE(SUBSTITUTE('טבלת האלפון'!A1842," ",""),"'",""))</f>
        <v/>
      </c>
      <c r="B1842" s="11" t="str">
        <f>IF('טבלת האלפון'!H1842&gt;1,VALUE(SUBSTITUTE('טבלת האלפון'!H1842,"טל/פקס 0","")),"")</f>
        <v/>
      </c>
      <c r="C1842" t="str">
        <f>IF('טבלת האלפון'!I1842&gt;1,'טבלת האלפון'!I1842,"")</f>
        <v/>
      </c>
      <c r="D1842" t="str">
        <f>IF('טבלת האלפון'!J1842&gt;1,'טבלת האלפון'!J1842,"")</f>
        <v/>
      </c>
      <c r="E1842" t="str">
        <f t="shared" si="319"/>
        <v/>
      </c>
      <c r="F1842" t="str">
        <f t="shared" si="320"/>
        <v/>
      </c>
      <c r="G1842" t="str">
        <f t="shared" si="323"/>
        <v/>
      </c>
      <c r="H1842" s="16" t="str">
        <f>IF(J1842=2,"יש שני שמות עם אותו זיהוי, המערכת תשמיע את שניהם כעת,"&amp;'טבלת האלפון'!A1842&amp;","&amp;'טבלת האלפון'!B1842&amp;",ו"&amp;'טבלת האלפון'!C1842&amp;","&amp;IF(COUNT(B1842:D1842)=3,"יש שלוש מספרים, המספר הראשון הוא .d-0"&amp;B1842&amp;".t-המספר השני הוא .d-0"&amp;C1842&amp;".t-המספר השלישי הוא .d-0"&amp;D1842,IF(COUNT(B1842:D1842)=2,"יש שתי מספרים, המספר הראשון הוא .d-0"&amp;IF(B1842="",C1842,B1842)&amp;".t-המספר השני הוא .d-0"&amp;IF(D1842="",C1842,D1842),"המספר הוא.d-0"&amp;B1842&amp;C1842&amp;D1842))&amp;",.t-וכן,"&amp;INDEX('טבלת האלפון'!A:A,L1842)&amp;","&amp;INDEX('טבלת האלפון'!B:B,L1842)&amp;",ו"&amp;INDEX('טבלת האלפון'!C:C,L1842)&amp;","&amp;IF(COUNT(R1842:T1842)=3,"יש שלוש מספרים, המספר הראשון הוא .d-0"&amp;R1842&amp;".t-המספר השני הוא .d-0"&amp;S1842&amp;".t-המספר השלישי הוא .d-0"&amp;T1842,IF(COUNT(R1842:T1842)=2,"יש שתי מספרים, המספר הראשון הוא .d-0"&amp;IF(R1842="",S1842,R1842)&amp;".t-המספר השני הוא .d-0"&amp;IF(T1842="",S1842,T1842),"המספר הוא.d-0"&amp;R1842&amp;S1842&amp;T1842)),"")</f>
        <v/>
      </c>
      <c r="I18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האלפון'!A1842&amp;'טבלת האלפון'!B1842,"'",""),"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42" s="4" t="str">
        <f t="shared" si="321"/>
        <v/>
      </c>
      <c r="K1842" t="str">
        <f t="shared" si="322"/>
        <v/>
      </c>
      <c r="L1842" t="str">
        <f t="shared" si="324"/>
        <v/>
      </c>
      <c r="M1842">
        <f t="shared" si="326"/>
        <v>5</v>
      </c>
      <c r="N1842">
        <f>ROW()</f>
        <v>1842</v>
      </c>
      <c r="O1842" t="str">
        <f t="shared" si="325"/>
        <v/>
      </c>
      <c r="R1842" t="str">
        <f t="shared" si="327"/>
        <v/>
      </c>
      <c r="S1842" t="str">
        <f t="shared" si="328"/>
        <v/>
      </c>
      <c r="T1842" t="str">
        <f t="shared" si="329"/>
        <v/>
      </c>
    </row>
    <row r="1843" spans="1:20" x14ac:dyDescent="0.2">
      <c r="A1843" t="str">
        <f>IF( T('טבלת האלפון'!A1843)="","",SUBSTITUTE(SUBSTITUTE('טבלת האלפון'!A1843," ",""),"'",""))</f>
        <v/>
      </c>
      <c r="B1843" s="11" t="str">
        <f>IF('טבלת האלפון'!H1843&gt;1,VALUE(SUBSTITUTE('טבלת האלפון'!H1843,"טל/פקס 0","")),"")</f>
        <v/>
      </c>
      <c r="C1843" t="str">
        <f>IF('טבלת האלפון'!I1843&gt;1,'טבלת האלפון'!I1843,"")</f>
        <v/>
      </c>
      <c r="D1843" t="str">
        <f>IF('טבלת האלפון'!J1843&gt;1,'טבלת האלפון'!J1843,"")</f>
        <v/>
      </c>
      <c r="E1843" t="str">
        <f t="shared" si="319"/>
        <v/>
      </c>
      <c r="F1843" t="str">
        <f t="shared" si="320"/>
        <v/>
      </c>
      <c r="G1843" t="str">
        <f t="shared" si="323"/>
        <v/>
      </c>
      <c r="H1843" s="16" t="str">
        <f>IF(J1843=2,"יש שני שמות עם אותו זיהוי, המערכת תשמיע את שניהם כעת,"&amp;'טבלת האלפון'!A1843&amp;","&amp;'טבלת האלפון'!B1843&amp;",ו"&amp;'טבלת האלפון'!C1843&amp;","&amp;IF(COUNT(B1843:D1843)=3,"יש שלוש מספרים, המספר הראשון הוא .d-0"&amp;B1843&amp;".t-המספר השני הוא .d-0"&amp;C1843&amp;".t-המספר השלישי הוא .d-0"&amp;D1843,IF(COUNT(B1843:D1843)=2,"יש שתי מספרים, המספר הראשון הוא .d-0"&amp;IF(B1843="",C1843,B1843)&amp;".t-המספר השני הוא .d-0"&amp;IF(D1843="",C1843,D1843),"המספר הוא.d-0"&amp;B1843&amp;C1843&amp;D1843))&amp;",.t-וכן,"&amp;INDEX('טבלת האלפון'!A:A,L1843)&amp;","&amp;INDEX('טבלת האלפון'!B:B,L1843)&amp;",ו"&amp;INDEX('טבלת האלפון'!C:C,L1843)&amp;","&amp;IF(COUNT(R1843:T1843)=3,"יש שלוש מספרים, המספר הראשון הוא .d-0"&amp;R1843&amp;".t-המספר השני הוא .d-0"&amp;S1843&amp;".t-המספר השלישי הוא .d-0"&amp;T1843,IF(COUNT(R1843:T1843)=2,"יש שתי מספרים, המספר הראשון הוא .d-0"&amp;IF(R1843="",S1843,R1843)&amp;".t-המספר השני הוא .d-0"&amp;IF(T1843="",S1843,T1843),"המספר הוא.d-0"&amp;R1843&amp;S1843&amp;T1843)),"")</f>
        <v/>
      </c>
      <c r="I18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האלפון'!A1843&amp;'טבלת האלפון'!B1843,"'",""),"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43" s="4" t="str">
        <f t="shared" si="321"/>
        <v/>
      </c>
      <c r="K1843" t="str">
        <f t="shared" si="322"/>
        <v/>
      </c>
      <c r="L1843" t="str">
        <f t="shared" si="324"/>
        <v/>
      </c>
      <c r="M1843">
        <f t="shared" si="326"/>
        <v>5</v>
      </c>
      <c r="N1843">
        <f>ROW()</f>
        <v>1843</v>
      </c>
      <c r="O1843" t="str">
        <f t="shared" si="325"/>
        <v/>
      </c>
      <c r="R1843" t="str">
        <f t="shared" si="327"/>
        <v/>
      </c>
      <c r="S1843" t="str">
        <f t="shared" si="328"/>
        <v/>
      </c>
      <c r="T1843" t="str">
        <f t="shared" si="329"/>
        <v/>
      </c>
    </row>
    <row r="1844" spans="1:20" x14ac:dyDescent="0.2">
      <c r="A1844" t="str">
        <f>IF( T('טבלת האלפון'!A1844)="","",SUBSTITUTE(SUBSTITUTE('טבלת האלפון'!A1844," ",""),"'",""))</f>
        <v/>
      </c>
      <c r="B1844" s="11" t="str">
        <f>IF('טבלת האלפון'!H1844&gt;1,VALUE(SUBSTITUTE('טבלת האלפון'!H1844,"טל/פקס 0","")),"")</f>
        <v/>
      </c>
      <c r="C1844" t="str">
        <f>IF('טבלת האלפון'!I1844&gt;1,'טבלת האלפון'!I1844,"")</f>
        <v/>
      </c>
      <c r="D1844" t="str">
        <f>IF('טבלת האלפון'!J1844&gt;1,'טבלת האלפון'!J1844,"")</f>
        <v/>
      </c>
      <c r="E1844" t="str">
        <f t="shared" si="319"/>
        <v/>
      </c>
      <c r="F1844" t="str">
        <f t="shared" si="320"/>
        <v/>
      </c>
      <c r="G1844" t="str">
        <f t="shared" si="323"/>
        <v/>
      </c>
      <c r="H1844" s="16" t="str">
        <f>IF(J1844=2,"יש שני שמות עם אותו זיהוי, המערכת תשמיע את שניהם כעת,"&amp;'טבלת האלפון'!A1844&amp;","&amp;'טבלת האלפון'!B1844&amp;",ו"&amp;'טבלת האלפון'!C1844&amp;","&amp;IF(COUNT(B1844:D1844)=3,"יש שלוש מספרים, המספר הראשון הוא .d-0"&amp;B1844&amp;".t-המספר השני הוא .d-0"&amp;C1844&amp;".t-המספר השלישי הוא .d-0"&amp;D1844,IF(COUNT(B1844:D1844)=2,"יש שתי מספרים, המספר הראשון הוא .d-0"&amp;IF(B1844="",C1844,B1844)&amp;".t-המספר השני הוא .d-0"&amp;IF(D1844="",C1844,D1844),"המספר הוא.d-0"&amp;B1844&amp;C1844&amp;D1844))&amp;",.t-וכן,"&amp;INDEX('טבלת האלפון'!A:A,L1844)&amp;","&amp;INDEX('טבלת האלפון'!B:B,L1844)&amp;",ו"&amp;INDEX('טבלת האלפון'!C:C,L1844)&amp;","&amp;IF(COUNT(R1844:T1844)=3,"יש שלוש מספרים, המספר הראשון הוא .d-0"&amp;R1844&amp;".t-המספר השני הוא .d-0"&amp;S1844&amp;".t-המספר השלישי הוא .d-0"&amp;T1844,IF(COUNT(R1844:T1844)=2,"יש שתי מספרים, המספר הראשון הוא .d-0"&amp;IF(R1844="",S1844,R1844)&amp;".t-המספר השני הוא .d-0"&amp;IF(T1844="",S1844,T1844),"המספר הוא.d-0"&amp;R1844&amp;S1844&amp;T1844)),"")</f>
        <v/>
      </c>
      <c r="I18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האלפון'!A1844&amp;'טבלת האלפון'!B1844,"'",""),"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44" s="4" t="str">
        <f t="shared" si="321"/>
        <v/>
      </c>
      <c r="K1844" t="str">
        <f t="shared" si="322"/>
        <v/>
      </c>
      <c r="L1844" t="str">
        <f t="shared" si="324"/>
        <v/>
      </c>
      <c r="M1844">
        <f t="shared" si="326"/>
        <v>5</v>
      </c>
      <c r="N1844">
        <f>ROW()</f>
        <v>1844</v>
      </c>
      <c r="O1844" t="str">
        <f t="shared" si="325"/>
        <v/>
      </c>
      <c r="R1844" t="str">
        <f t="shared" si="327"/>
        <v/>
      </c>
      <c r="S1844" t="str">
        <f t="shared" si="328"/>
        <v/>
      </c>
      <c r="T1844" t="str">
        <f t="shared" si="329"/>
        <v/>
      </c>
    </row>
    <row r="1845" spans="1:20" x14ac:dyDescent="0.2">
      <c r="A1845" t="str">
        <f>IF( T('טבלת האלפון'!A1845)="","",SUBSTITUTE(SUBSTITUTE('טבלת האלפון'!A1845," ",""),"'",""))</f>
        <v/>
      </c>
      <c r="B1845" s="11" t="str">
        <f>IF('טבלת האלפון'!H1845&gt;1,VALUE(SUBSTITUTE('טבלת האלפון'!H1845,"טל/פקס 0","")),"")</f>
        <v/>
      </c>
      <c r="C1845" t="str">
        <f>IF('טבלת האלפון'!I1845&gt;1,'טבלת האלפון'!I1845,"")</f>
        <v/>
      </c>
      <c r="D1845" t="str">
        <f>IF('טבלת האלפון'!J1845&gt;1,'טבלת האלפון'!J1845,"")</f>
        <v/>
      </c>
      <c r="E1845" t="str">
        <f t="shared" si="319"/>
        <v/>
      </c>
      <c r="F1845" t="str">
        <f t="shared" si="320"/>
        <v/>
      </c>
      <c r="G1845" t="str">
        <f t="shared" si="323"/>
        <v/>
      </c>
      <c r="H1845" s="16" t="str">
        <f>IF(J1845=2,"יש שני שמות עם אותו זיהוי, המערכת תשמיע את שניהם כעת,"&amp;'טבלת האלפון'!A1845&amp;","&amp;'טבלת האלפון'!B1845&amp;",ו"&amp;'טבלת האלפון'!C1845&amp;","&amp;IF(COUNT(B1845:D1845)=3,"יש שלוש מספרים, המספר הראשון הוא .d-0"&amp;B1845&amp;".t-המספר השני הוא .d-0"&amp;C1845&amp;".t-המספר השלישי הוא .d-0"&amp;D1845,IF(COUNT(B1845:D1845)=2,"יש שתי מספרים, המספר הראשון הוא .d-0"&amp;IF(B1845="",C1845,B1845)&amp;".t-המספר השני הוא .d-0"&amp;IF(D1845="",C1845,D1845),"המספר הוא.d-0"&amp;B1845&amp;C1845&amp;D1845))&amp;",.t-וכן,"&amp;INDEX('טבלת האלפון'!A:A,L1845)&amp;","&amp;INDEX('טבלת האלפון'!B:B,L1845)&amp;",ו"&amp;INDEX('טבלת האלפון'!C:C,L1845)&amp;","&amp;IF(COUNT(R1845:T1845)=3,"יש שלוש מספרים, המספר הראשון הוא .d-0"&amp;R1845&amp;".t-המספר השני הוא .d-0"&amp;S1845&amp;".t-המספר השלישי הוא .d-0"&amp;T1845,IF(COUNT(R1845:T1845)=2,"יש שתי מספרים, המספר הראשון הוא .d-0"&amp;IF(R1845="",S1845,R1845)&amp;".t-המספר השני הוא .d-0"&amp;IF(T1845="",S1845,T1845),"המספר הוא.d-0"&amp;R1845&amp;S1845&amp;T1845)),"")</f>
        <v/>
      </c>
      <c r="I18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האלפון'!A1845&amp;'טבלת האלפון'!B1845,"'",""),"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45" s="4" t="str">
        <f t="shared" si="321"/>
        <v/>
      </c>
      <c r="K1845" t="str">
        <f t="shared" si="322"/>
        <v/>
      </c>
      <c r="L1845" t="str">
        <f t="shared" si="324"/>
        <v/>
      </c>
      <c r="M1845">
        <f t="shared" si="326"/>
        <v>5</v>
      </c>
      <c r="N1845">
        <f>ROW()</f>
        <v>1845</v>
      </c>
      <c r="O1845" t="str">
        <f t="shared" si="325"/>
        <v/>
      </c>
      <c r="R1845" t="str">
        <f t="shared" si="327"/>
        <v/>
      </c>
      <c r="S1845" t="str">
        <f t="shared" si="328"/>
        <v/>
      </c>
      <c r="T1845" t="str">
        <f t="shared" si="329"/>
        <v/>
      </c>
    </row>
    <row r="1846" spans="1:20" x14ac:dyDescent="0.2">
      <c r="A1846" t="str">
        <f>IF( T('טבלת האלפון'!A1846)="","",SUBSTITUTE(SUBSTITUTE('טבלת האלפון'!A1846," ",""),"'",""))</f>
        <v/>
      </c>
      <c r="B1846" s="11" t="str">
        <f>IF('טבלת האלפון'!H1846&gt;1,VALUE(SUBSTITUTE('טבלת האלפון'!H1846,"טל/פקס 0","")),"")</f>
        <v/>
      </c>
      <c r="C1846" t="str">
        <f>IF('טבלת האלפון'!I1846&gt;1,'טבלת האלפון'!I1846,"")</f>
        <v/>
      </c>
      <c r="D1846" t="str">
        <f>IF('טבלת האלפון'!J1846&gt;1,'טבלת האלפון'!J1846,"")</f>
        <v/>
      </c>
      <c r="E1846" t="str">
        <f t="shared" si="319"/>
        <v/>
      </c>
      <c r="F1846" t="str">
        <f t="shared" si="320"/>
        <v/>
      </c>
      <c r="G1846" t="str">
        <f t="shared" si="323"/>
        <v/>
      </c>
      <c r="H1846" s="16" t="str">
        <f>IF(J1846=2,"יש שני שמות עם אותו זיהוי, המערכת תשמיע את שניהם כעת,"&amp;'טבלת האלפון'!A1846&amp;","&amp;'טבלת האלפון'!B1846&amp;",ו"&amp;'טבלת האלפון'!C1846&amp;","&amp;IF(COUNT(B1846:D1846)=3,"יש שלוש מספרים, המספר הראשון הוא .d-0"&amp;B1846&amp;".t-המספר השני הוא .d-0"&amp;C1846&amp;".t-המספר השלישי הוא .d-0"&amp;D1846,IF(COUNT(B1846:D1846)=2,"יש שתי מספרים, המספר הראשון הוא .d-0"&amp;IF(B1846="",C1846,B1846)&amp;".t-המספר השני הוא .d-0"&amp;IF(D1846="",C1846,D1846),"המספר הוא.d-0"&amp;B1846&amp;C1846&amp;D1846))&amp;",.t-וכן,"&amp;INDEX('טבלת האלפון'!A:A,L1846)&amp;","&amp;INDEX('טבלת האלפון'!B:B,L1846)&amp;",ו"&amp;INDEX('טבלת האלפון'!C:C,L1846)&amp;","&amp;IF(COUNT(R1846:T1846)=3,"יש שלוש מספרים, המספר הראשון הוא .d-0"&amp;R1846&amp;".t-המספר השני הוא .d-0"&amp;S1846&amp;".t-המספר השלישי הוא .d-0"&amp;T1846,IF(COUNT(R1846:T1846)=2,"יש שתי מספרים, המספר הראשון הוא .d-0"&amp;IF(R1846="",S1846,R1846)&amp;".t-המספר השני הוא .d-0"&amp;IF(T1846="",S1846,T1846),"המספר הוא.d-0"&amp;R1846&amp;S1846&amp;T1846)),"")</f>
        <v/>
      </c>
      <c r="I18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האלפון'!A1846&amp;'טבלת האלפון'!B1846,"'",""),"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46" s="4" t="str">
        <f t="shared" si="321"/>
        <v/>
      </c>
      <c r="K1846" t="str">
        <f t="shared" si="322"/>
        <v/>
      </c>
      <c r="L1846" t="str">
        <f t="shared" si="324"/>
        <v/>
      </c>
      <c r="M1846">
        <f t="shared" si="326"/>
        <v>5</v>
      </c>
      <c r="N1846">
        <f>ROW()</f>
        <v>1846</v>
      </c>
      <c r="O1846" t="str">
        <f t="shared" si="325"/>
        <v/>
      </c>
      <c r="R1846" t="str">
        <f t="shared" si="327"/>
        <v/>
      </c>
      <c r="S1846" t="str">
        <f t="shared" si="328"/>
        <v/>
      </c>
      <c r="T1846" t="str">
        <f t="shared" si="329"/>
        <v/>
      </c>
    </row>
    <row r="1847" spans="1:20" x14ac:dyDescent="0.2">
      <c r="A1847" t="str">
        <f>IF( T('טבלת האלפון'!A1847)="","",SUBSTITUTE(SUBSTITUTE('טבלת האלפון'!A1847," ",""),"'",""))</f>
        <v/>
      </c>
      <c r="B1847" s="11" t="str">
        <f>IF('טבלת האלפון'!H1847&gt;1,VALUE(SUBSTITUTE('טבלת האלפון'!H1847,"טל/פקס 0","")),"")</f>
        <v/>
      </c>
      <c r="C1847" t="str">
        <f>IF('טבלת האלפון'!I1847&gt;1,'טבלת האלפון'!I1847,"")</f>
        <v/>
      </c>
      <c r="D1847" t="str">
        <f>IF('טבלת האלפון'!J1847&gt;1,'טבלת האלפון'!J1847,"")</f>
        <v/>
      </c>
      <c r="E1847" t="str">
        <f t="shared" si="319"/>
        <v/>
      </c>
      <c r="F1847" t="str">
        <f t="shared" si="320"/>
        <v/>
      </c>
      <c r="G1847" t="str">
        <f t="shared" si="323"/>
        <v/>
      </c>
      <c r="H1847" s="16" t="str">
        <f>IF(J1847=2,"יש שני שמות עם אותו זיהוי, המערכת תשמיע את שניהם כעת,"&amp;'טבלת האלפון'!A1847&amp;","&amp;'טבלת האלפון'!B1847&amp;",ו"&amp;'טבלת האלפון'!C1847&amp;","&amp;IF(COUNT(B1847:D1847)=3,"יש שלוש מספרים, המספר הראשון הוא .d-0"&amp;B1847&amp;".t-המספר השני הוא .d-0"&amp;C1847&amp;".t-המספר השלישי הוא .d-0"&amp;D1847,IF(COUNT(B1847:D1847)=2,"יש שתי מספרים, המספר הראשון הוא .d-0"&amp;IF(B1847="",C1847,B1847)&amp;".t-המספר השני הוא .d-0"&amp;IF(D1847="",C1847,D1847),"המספר הוא.d-0"&amp;B1847&amp;C1847&amp;D1847))&amp;",.t-וכן,"&amp;INDEX('טבלת האלפון'!A:A,L1847)&amp;","&amp;INDEX('טבלת האלפון'!B:B,L1847)&amp;",ו"&amp;INDEX('טבלת האלפון'!C:C,L1847)&amp;","&amp;IF(COUNT(R1847:T1847)=3,"יש שלוש מספרים, המספר הראשון הוא .d-0"&amp;R1847&amp;".t-המספר השני הוא .d-0"&amp;S1847&amp;".t-המספר השלישי הוא .d-0"&amp;T1847,IF(COUNT(R1847:T1847)=2,"יש שתי מספרים, המספר הראשון הוא .d-0"&amp;IF(R1847="",S1847,R1847)&amp;".t-המספר השני הוא .d-0"&amp;IF(T1847="",S1847,T1847),"המספר הוא.d-0"&amp;R1847&amp;S1847&amp;T1847)),"")</f>
        <v/>
      </c>
      <c r="I18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האלפון'!A1847&amp;'טבלת האלפון'!B1847,"'",""),"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47" s="4" t="str">
        <f t="shared" si="321"/>
        <v/>
      </c>
      <c r="K1847" t="str">
        <f t="shared" si="322"/>
        <v/>
      </c>
      <c r="L1847" t="str">
        <f t="shared" si="324"/>
        <v/>
      </c>
      <c r="M1847">
        <f t="shared" si="326"/>
        <v>5</v>
      </c>
      <c r="N1847">
        <f>ROW()</f>
        <v>1847</v>
      </c>
      <c r="O1847" t="str">
        <f t="shared" si="325"/>
        <v/>
      </c>
      <c r="R1847" t="str">
        <f t="shared" si="327"/>
        <v/>
      </c>
      <c r="S1847" t="str">
        <f t="shared" si="328"/>
        <v/>
      </c>
      <c r="T1847" t="str">
        <f t="shared" si="329"/>
        <v/>
      </c>
    </row>
    <row r="1848" spans="1:20" x14ac:dyDescent="0.2">
      <c r="A1848" t="str">
        <f>IF( T('טבלת האלפון'!A1848)="","",SUBSTITUTE(SUBSTITUTE('טבלת האלפון'!A1848," ",""),"'",""))</f>
        <v/>
      </c>
      <c r="B1848" s="11" t="str">
        <f>IF('טבלת האלפון'!H1848&gt;1,VALUE(SUBSTITUTE('טבלת האלפון'!H1848,"טל/פקס 0","")),"")</f>
        <v/>
      </c>
      <c r="C1848" t="str">
        <f>IF('טבלת האלפון'!I1848&gt;1,'טבלת האלפון'!I1848,"")</f>
        <v/>
      </c>
      <c r="D1848" t="str">
        <f>IF('טבלת האלפון'!J1848&gt;1,'טבלת האלפון'!J1848,"")</f>
        <v/>
      </c>
      <c r="E1848" t="str">
        <f t="shared" si="319"/>
        <v/>
      </c>
      <c r="F1848" t="str">
        <f t="shared" si="320"/>
        <v/>
      </c>
      <c r="G1848" t="str">
        <f t="shared" si="323"/>
        <v/>
      </c>
      <c r="H1848" s="16" t="str">
        <f>IF(J1848=2,"יש שני שמות עם אותו זיהוי, המערכת תשמיע את שניהם כעת,"&amp;'טבלת האלפון'!A1848&amp;","&amp;'טבלת האלפון'!B1848&amp;",ו"&amp;'טבלת האלפון'!C1848&amp;","&amp;IF(COUNT(B1848:D1848)=3,"יש שלוש מספרים, המספר הראשון הוא .d-0"&amp;B1848&amp;".t-המספר השני הוא .d-0"&amp;C1848&amp;".t-המספר השלישי הוא .d-0"&amp;D1848,IF(COUNT(B1848:D1848)=2,"יש שתי מספרים, המספר הראשון הוא .d-0"&amp;IF(B1848="",C1848,B1848)&amp;".t-המספר השני הוא .d-0"&amp;IF(D1848="",C1848,D1848),"המספר הוא.d-0"&amp;B1848&amp;C1848&amp;D1848))&amp;",.t-וכן,"&amp;INDEX('טבלת האלפון'!A:A,L1848)&amp;","&amp;INDEX('טבלת האלפון'!B:B,L1848)&amp;",ו"&amp;INDEX('טבלת האלפון'!C:C,L1848)&amp;","&amp;IF(COUNT(R1848:T1848)=3,"יש שלוש מספרים, המספר הראשון הוא .d-0"&amp;R1848&amp;".t-המספר השני הוא .d-0"&amp;S1848&amp;".t-המספר השלישי הוא .d-0"&amp;T1848,IF(COUNT(R1848:T1848)=2,"יש שתי מספרים, המספר הראשון הוא .d-0"&amp;IF(R1848="",S1848,R1848)&amp;".t-המספר השני הוא .d-0"&amp;IF(T1848="",S1848,T1848),"המספר הוא.d-0"&amp;R1848&amp;S1848&amp;T1848)),"")</f>
        <v/>
      </c>
      <c r="I18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האלפון'!A1848&amp;'טבלת האלפון'!B1848,"'",""),"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48" s="4" t="str">
        <f t="shared" si="321"/>
        <v/>
      </c>
      <c r="K1848" t="str">
        <f t="shared" si="322"/>
        <v/>
      </c>
      <c r="L1848" t="str">
        <f t="shared" si="324"/>
        <v/>
      </c>
      <c r="M1848">
        <f t="shared" si="326"/>
        <v>5</v>
      </c>
      <c r="N1848">
        <f>ROW()</f>
        <v>1848</v>
      </c>
      <c r="O1848" t="str">
        <f t="shared" si="325"/>
        <v/>
      </c>
      <c r="R1848" t="str">
        <f t="shared" si="327"/>
        <v/>
      </c>
      <c r="S1848" t="str">
        <f t="shared" si="328"/>
        <v/>
      </c>
      <c r="T1848" t="str">
        <f t="shared" si="329"/>
        <v/>
      </c>
    </row>
    <row r="1849" spans="1:20" x14ac:dyDescent="0.2">
      <c r="A1849" t="str">
        <f>IF( T('טבלת האלפון'!A1849)="","",SUBSTITUTE(SUBSTITUTE('טבלת האלפון'!A1849," ",""),"'",""))</f>
        <v/>
      </c>
      <c r="B1849" s="11" t="str">
        <f>IF('טבלת האלפון'!H1849&gt;1,VALUE(SUBSTITUTE('טבלת האלפון'!H1849,"טל/פקס 0","")),"")</f>
        <v/>
      </c>
      <c r="C1849" t="str">
        <f>IF('טבלת האלפון'!I1849&gt;1,'טבלת האלפון'!I1849,"")</f>
        <v/>
      </c>
      <c r="D1849" t="str">
        <f>IF('טבלת האלפון'!J1849&gt;1,'טבלת האלפון'!J1849,"")</f>
        <v/>
      </c>
      <c r="E1849" t="str">
        <f t="shared" si="319"/>
        <v/>
      </c>
      <c r="F1849" t="str">
        <f t="shared" si="320"/>
        <v/>
      </c>
      <c r="G1849" t="str">
        <f t="shared" si="323"/>
        <v/>
      </c>
      <c r="H1849" s="16" t="str">
        <f>IF(J1849=2,"יש שני שמות עם אותו זיהוי, המערכת תשמיע את שניהם כעת,"&amp;'טבלת האלפון'!A1849&amp;","&amp;'טבלת האלפון'!B1849&amp;",ו"&amp;'טבלת האלפון'!C1849&amp;","&amp;IF(COUNT(B1849:D1849)=3,"יש שלוש מספרים, המספר הראשון הוא .d-0"&amp;B1849&amp;".t-המספר השני הוא .d-0"&amp;C1849&amp;".t-המספר השלישי הוא .d-0"&amp;D1849,IF(COUNT(B1849:D1849)=2,"יש שתי מספרים, המספר הראשון הוא .d-0"&amp;IF(B1849="",C1849,B1849)&amp;".t-המספר השני הוא .d-0"&amp;IF(D1849="",C1849,D1849),"המספר הוא.d-0"&amp;B1849&amp;C1849&amp;D1849))&amp;",.t-וכן,"&amp;INDEX('טבלת האלפון'!A:A,L1849)&amp;","&amp;INDEX('טבלת האלפון'!B:B,L1849)&amp;",ו"&amp;INDEX('טבלת האלפון'!C:C,L1849)&amp;","&amp;IF(COUNT(R1849:T1849)=3,"יש שלוש מספרים, המספר הראשון הוא .d-0"&amp;R1849&amp;".t-המספר השני הוא .d-0"&amp;S1849&amp;".t-המספר השלישי הוא .d-0"&amp;T1849,IF(COUNT(R1849:T1849)=2,"יש שתי מספרים, המספר הראשון הוא .d-0"&amp;IF(R1849="",S1849,R1849)&amp;".t-המספר השני הוא .d-0"&amp;IF(T1849="",S1849,T1849),"המספר הוא.d-0"&amp;R1849&amp;S1849&amp;T1849)),"")</f>
        <v/>
      </c>
      <c r="I18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האלפון'!A1849&amp;'טבלת האלפון'!B1849,"'",""),"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49" s="4" t="str">
        <f t="shared" si="321"/>
        <v/>
      </c>
      <c r="K1849" t="str">
        <f t="shared" si="322"/>
        <v/>
      </c>
      <c r="L1849" t="str">
        <f t="shared" si="324"/>
        <v/>
      </c>
      <c r="M1849">
        <f t="shared" si="326"/>
        <v>5</v>
      </c>
      <c r="N1849">
        <f>ROW()</f>
        <v>1849</v>
      </c>
      <c r="O1849" t="str">
        <f t="shared" si="325"/>
        <v/>
      </c>
      <c r="R1849" t="str">
        <f t="shared" si="327"/>
        <v/>
      </c>
      <c r="S1849" t="str">
        <f t="shared" si="328"/>
        <v/>
      </c>
      <c r="T1849" t="str">
        <f t="shared" si="329"/>
        <v/>
      </c>
    </row>
    <row r="1850" spans="1:20" x14ac:dyDescent="0.2">
      <c r="A1850" t="str">
        <f>IF( T('טבלת האלפון'!A1850)="","",SUBSTITUTE(SUBSTITUTE('טבלת האלפון'!A1850," ",""),"'",""))</f>
        <v/>
      </c>
      <c r="B1850" s="11" t="str">
        <f>IF('טבלת האלפון'!H1850&gt;1,VALUE(SUBSTITUTE('טבלת האלפון'!H1850,"טל/פקס 0","")),"")</f>
        <v/>
      </c>
      <c r="C1850" t="str">
        <f>IF('טבלת האלפון'!I1850&gt;1,'טבלת האלפון'!I1850,"")</f>
        <v/>
      </c>
      <c r="D1850" t="str">
        <f>IF('טבלת האלפון'!J1850&gt;1,'טבלת האלפון'!J1850,"")</f>
        <v/>
      </c>
      <c r="E1850" t="str">
        <f t="shared" ref="E1850:E1913" si="330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1850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1850" t="str">
        <f t="shared" ref="F1850:F1913" si="331">IF(G1850="b","",IF(T(A1850)="","",IF(G1850="y",E1850&amp;"=t-יש יותר ממשפחה אחת כזאת, נסו שנית אם שם האבא או שם האמא",E1850&amp;"=t-"&amp;IF(COUNT(B1850:D1850)=3,"יש שלוש מספרים, המספר הראשון הוא .d-0"&amp;B1850&amp;".t-המספר השני הוא .d-0"&amp;C1850&amp;".t-המספר השלישי הוא .d-0"&amp;D1850,IF(COUNT(B1850:D1850)=2,"יש שתי מספרים, המספר הראשון הוא .d-0"&amp;IF(B1850="",C1850,B1850)&amp;".t-המספר השני הוא .d-0"&amp;IF(D1850="",C1850,D1850),"המספר הוא.d-0"&amp;B1850&amp;C1850&amp;D1850))&amp;IF(T(A1850)="","",".t-אני חוזר, "&amp;IF(COUNT(B1850:D1850)=3,"יש שלוש מספרים, המספר הראשון הוא .d-0"&amp;B1850&amp;".t-המספר השני הוא .d-0"&amp;C1850&amp;".t-המספר השלישי הוא .d-0"&amp;D1850,IF(COUNT(B1850:D1850)=2,"יש שתי מספרים, המספר הראשון הוא .d-0"&amp;IF(B1850="",C1850,B1850)&amp;".t-המספר השני הוא .d-0"&amp;IF(D1850="",C1850,D1850),"המספר הוא.d-0"&amp;B1850&amp;C1850&amp;D1850))))))</f>
        <v/>
      </c>
      <c r="G1850" t="str">
        <f t="shared" si="323"/>
        <v/>
      </c>
      <c r="H1850" s="16" t="str">
        <f>IF(J1850=2,"יש שני שמות עם אותו זיהוי, המערכת תשמיע את שניהם כעת,"&amp;'טבלת האלפון'!A1850&amp;","&amp;'טבלת האלפון'!B1850&amp;",ו"&amp;'טבלת האלפון'!C1850&amp;","&amp;IF(COUNT(B1850:D1850)=3,"יש שלוש מספרים, המספר הראשון הוא .d-0"&amp;B1850&amp;".t-המספר השני הוא .d-0"&amp;C1850&amp;".t-המספר השלישי הוא .d-0"&amp;D1850,IF(COUNT(B1850:D1850)=2,"יש שתי מספרים, המספר הראשון הוא .d-0"&amp;IF(B1850="",C1850,B1850)&amp;".t-המספר השני הוא .d-0"&amp;IF(D1850="",C1850,D1850),"המספר הוא.d-0"&amp;B1850&amp;C1850&amp;D1850))&amp;",.t-וכן,"&amp;INDEX('טבלת האלפון'!A:A,L1850)&amp;","&amp;INDEX('טבלת האלפון'!B:B,L1850)&amp;",ו"&amp;INDEX('טבלת האלפון'!C:C,L1850)&amp;","&amp;IF(COUNT(R1850:T1850)=3,"יש שלוש מספרים, המספר הראשון הוא .d-0"&amp;R1850&amp;".t-המספר השני הוא .d-0"&amp;S1850&amp;".t-המספר השלישי הוא .d-0"&amp;T1850,IF(COUNT(R1850:T1850)=2,"יש שתי מספרים, המספר הראשון הוא .d-0"&amp;IF(R1850="",S1850,R1850)&amp;".t-המספר השני הוא .d-0"&amp;IF(T1850="",S1850,T1850),"המספר הוא.d-0"&amp;R1850&amp;S1850&amp;T1850)),"")</f>
        <v/>
      </c>
      <c r="I18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האלפון'!A1850&amp;'טבלת האלפון'!B1850,"'",""),"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50" s="4" t="str">
        <f t="shared" ref="J1850:J1913" si="332">IF(COUNTIF(I:I,IF(I1850&lt;&gt;"",I1850,"a"))&gt;1,IF(I1849=I1850,2,"a"),"")</f>
        <v/>
      </c>
      <c r="K1850" t="str">
        <f t="shared" ref="K1850:K1913" si="333">IF(J1850=2,"",IF( T(A1850)="","",I1850&amp;"=t-"&amp;IF(J1850="a",H1850,IF(COUNT(B1850:D1850)=3,"יש שלוש מספרים, המספר הראשון הוא .d-0"&amp;B1850&amp;".t-המספר השני הוא .d-0"&amp;C1850&amp;".t-המספר השלישי הוא .d-0"&amp;D1850,IF(COUNT(B1850:D1850)=2,"יש שתי מספרים, המספר הראשון הוא .d-0"&amp; IF(B1850="",C1850,B1850)&amp;".t-המספר השני הוא .d-0"&amp;IF(D1850="",C1850,D1850),"המספר הוא.d-0"&amp;B1850&amp;C1850&amp;D1850)))))&amp;IF(J1850=2,"",IF( T(A1850)="","",".t-אני חוזר, "&amp;IF(J1850=2,H1850,IF(COUNT(B1850:D1850)=3,"יש שלוש מספרים, המספר הראשון הוא .d-0"&amp;B1850&amp;".t-המספר השני הוא .d-0"&amp;C1850&amp;".t-המספר השלישי הוא .d-0"&amp;D1850,IF(COUNT(B1850:D1850)=2,"יש שתי מספרים, המספר הראשון הוא .d-0"&amp; IF(B1850="",C1850,B1850)&amp;".t-המספר השני הוא .d-0"&amp;IF(D1850="",C1850,D1850),"המספר הוא.d-0"&amp;B1850&amp;C1850&amp;D1850)))))</f>
        <v/>
      </c>
      <c r="L1850" t="str">
        <f t="shared" si="324"/>
        <v/>
      </c>
      <c r="M1850">
        <f t="shared" si="326"/>
        <v>5</v>
      </c>
      <c r="N1850">
        <f>ROW()</f>
        <v>1850</v>
      </c>
      <c r="O1850" t="str">
        <f t="shared" si="325"/>
        <v/>
      </c>
      <c r="R1850" t="str">
        <f t="shared" si="327"/>
        <v/>
      </c>
      <c r="S1850" t="str">
        <f t="shared" si="328"/>
        <v/>
      </c>
      <c r="T1850" t="str">
        <f t="shared" si="329"/>
        <v/>
      </c>
    </row>
    <row r="1851" spans="1:20" x14ac:dyDescent="0.2">
      <c r="A1851" t="str">
        <f>IF( T('טבלת האלפון'!A1851)="","",SUBSTITUTE(SUBSTITUTE('טבלת האלפון'!A1851," ",""),"'",""))</f>
        <v/>
      </c>
      <c r="B1851" s="11" t="str">
        <f>IF('טבלת האלפון'!H1851&gt;1,VALUE(SUBSTITUTE('טבלת האלפון'!H1851,"טל/פקס 0","")),"")</f>
        <v/>
      </c>
      <c r="C1851" t="str">
        <f>IF('טבלת האלפון'!I1851&gt;1,'טבלת האלפון'!I1851,"")</f>
        <v/>
      </c>
      <c r="D1851" t="str">
        <f>IF('טבלת האלפון'!J1851&gt;1,'טבלת האלפון'!J1851,"")</f>
        <v/>
      </c>
      <c r="E1851" t="str">
        <f t="shared" si="330"/>
        <v/>
      </c>
      <c r="F1851" t="str">
        <f t="shared" si="331"/>
        <v/>
      </c>
      <c r="G1851" t="str">
        <f t="shared" si="323"/>
        <v/>
      </c>
      <c r="H1851" s="16" t="str">
        <f>IF(J1851=2,"יש שני שמות עם אותו זיהוי, המערכת תשמיע את שניהם כעת,"&amp;'טבלת האלפון'!A1851&amp;","&amp;'טבלת האלפון'!B1851&amp;",ו"&amp;'טבלת האלפון'!C1851&amp;","&amp;IF(COUNT(B1851:D1851)=3,"יש שלוש מספרים, המספר הראשון הוא .d-0"&amp;B1851&amp;".t-המספר השני הוא .d-0"&amp;C1851&amp;".t-המספר השלישי הוא .d-0"&amp;D1851,IF(COUNT(B1851:D1851)=2,"יש שתי מספרים, המספר הראשון הוא .d-0"&amp;IF(B1851="",C1851,B1851)&amp;".t-המספר השני הוא .d-0"&amp;IF(D1851="",C1851,D1851),"המספר הוא.d-0"&amp;B1851&amp;C1851&amp;D1851))&amp;",.t-וכן,"&amp;INDEX('טבלת האלפון'!A:A,L1851)&amp;","&amp;INDEX('טבלת האלפון'!B:B,L1851)&amp;",ו"&amp;INDEX('טבלת האלפון'!C:C,L1851)&amp;","&amp;IF(COUNT(R1851:T1851)=3,"יש שלוש מספרים, המספר הראשון הוא .d-0"&amp;R1851&amp;".t-המספר השני הוא .d-0"&amp;S1851&amp;".t-המספר השלישי הוא .d-0"&amp;T1851,IF(COUNT(R1851:T1851)=2,"יש שתי מספרים, המספר הראשון הוא .d-0"&amp;IF(R1851="",S1851,R1851)&amp;".t-המספר השני הוא .d-0"&amp;IF(T1851="",S1851,T1851),"המספר הוא.d-0"&amp;R1851&amp;S1851&amp;T1851)),"")</f>
        <v/>
      </c>
      <c r="I18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האלפון'!A1851&amp;'טבלת האלפון'!B1851,"'",""),"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51" s="4" t="str">
        <f t="shared" si="332"/>
        <v/>
      </c>
      <c r="K1851" t="str">
        <f t="shared" si="333"/>
        <v/>
      </c>
      <c r="L1851" t="str">
        <f t="shared" si="324"/>
        <v/>
      </c>
      <c r="M1851">
        <f t="shared" si="326"/>
        <v>5</v>
      </c>
      <c r="N1851">
        <f>ROW()</f>
        <v>1851</v>
      </c>
      <c r="O1851" t="str">
        <f t="shared" si="325"/>
        <v/>
      </c>
      <c r="R1851" t="str">
        <f t="shared" si="327"/>
        <v/>
      </c>
      <c r="S1851" t="str">
        <f t="shared" si="328"/>
        <v/>
      </c>
      <c r="T1851" t="str">
        <f t="shared" si="329"/>
        <v/>
      </c>
    </row>
    <row r="1852" spans="1:20" x14ac:dyDescent="0.2">
      <c r="A1852" t="str">
        <f>IF( T('טבלת האלפון'!A1852)="","",SUBSTITUTE(SUBSTITUTE('טבלת האלפון'!A1852," ",""),"'",""))</f>
        <v/>
      </c>
      <c r="B1852" s="11" t="str">
        <f>IF('טבלת האלפון'!H1852&gt;1,VALUE(SUBSTITUTE('טבלת האלפון'!H1852,"טל/פקס 0","")),"")</f>
        <v/>
      </c>
      <c r="C1852" t="str">
        <f>IF('טבלת האלפון'!I1852&gt;1,'טבלת האלפון'!I1852,"")</f>
        <v/>
      </c>
      <c r="D1852" t="str">
        <f>IF('טבלת האלפון'!J1852&gt;1,'טבלת האלפון'!J1852,"")</f>
        <v/>
      </c>
      <c r="E1852" t="str">
        <f t="shared" si="330"/>
        <v/>
      </c>
      <c r="F1852" t="str">
        <f t="shared" si="331"/>
        <v/>
      </c>
      <c r="G1852" t="str">
        <f t="shared" si="323"/>
        <v/>
      </c>
      <c r="H1852" s="16" t="str">
        <f>IF(J1852=2,"יש שני שמות עם אותו זיהוי, המערכת תשמיע את שניהם כעת,"&amp;'טבלת האלפון'!A1852&amp;","&amp;'טבלת האלפון'!B1852&amp;",ו"&amp;'טבלת האלפון'!C1852&amp;","&amp;IF(COUNT(B1852:D1852)=3,"יש שלוש מספרים, המספר הראשון הוא .d-0"&amp;B1852&amp;".t-המספר השני הוא .d-0"&amp;C1852&amp;".t-המספר השלישי הוא .d-0"&amp;D1852,IF(COUNT(B1852:D1852)=2,"יש שתי מספרים, המספר הראשון הוא .d-0"&amp;IF(B1852="",C1852,B1852)&amp;".t-המספר השני הוא .d-0"&amp;IF(D1852="",C1852,D1852),"המספר הוא.d-0"&amp;B1852&amp;C1852&amp;D1852))&amp;",.t-וכן,"&amp;INDEX('טבלת האלפון'!A:A,L1852)&amp;","&amp;INDEX('טבלת האלפון'!B:B,L1852)&amp;",ו"&amp;INDEX('טבלת האלפון'!C:C,L1852)&amp;","&amp;IF(COUNT(R1852:T1852)=3,"יש שלוש מספרים, המספר הראשון הוא .d-0"&amp;R1852&amp;".t-המספר השני הוא .d-0"&amp;S1852&amp;".t-המספר השלישי הוא .d-0"&amp;T1852,IF(COUNT(R1852:T1852)=2,"יש שתי מספרים, המספר הראשון הוא .d-0"&amp;IF(R1852="",S1852,R1852)&amp;".t-המספר השני הוא .d-0"&amp;IF(T1852="",S1852,T1852),"המספר הוא.d-0"&amp;R1852&amp;S1852&amp;T1852)),"")</f>
        <v/>
      </c>
      <c r="I18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האלפון'!A1852&amp;'טבלת האלפון'!B1852,"'",""),"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52" s="4" t="str">
        <f t="shared" si="332"/>
        <v/>
      </c>
      <c r="K1852" t="str">
        <f t="shared" si="333"/>
        <v/>
      </c>
      <c r="L1852" t="str">
        <f t="shared" si="324"/>
        <v/>
      </c>
      <c r="M1852">
        <f t="shared" si="326"/>
        <v>5</v>
      </c>
      <c r="N1852">
        <f>ROW()</f>
        <v>1852</v>
      </c>
      <c r="O1852" t="str">
        <f t="shared" si="325"/>
        <v/>
      </c>
      <c r="R1852" t="str">
        <f t="shared" si="327"/>
        <v/>
      </c>
      <c r="S1852" t="str">
        <f t="shared" si="328"/>
        <v/>
      </c>
      <c r="T1852" t="str">
        <f t="shared" si="329"/>
        <v/>
      </c>
    </row>
    <row r="1853" spans="1:20" x14ac:dyDescent="0.2">
      <c r="A1853" t="str">
        <f>IF( T('טבלת האלפון'!A1853)="","",SUBSTITUTE(SUBSTITUTE('טבלת האלפון'!A1853," ",""),"'",""))</f>
        <v/>
      </c>
      <c r="B1853" s="11" t="str">
        <f>IF('טבלת האלפון'!H1853&gt;1,VALUE(SUBSTITUTE('טבלת האלפון'!H1853,"טל/פקס 0","")),"")</f>
        <v/>
      </c>
      <c r="C1853" t="str">
        <f>IF('טבלת האלפון'!I1853&gt;1,'טבלת האלפון'!I1853,"")</f>
        <v/>
      </c>
      <c r="D1853" t="str">
        <f>IF('טבלת האלפון'!J1853&gt;1,'טבלת האלפון'!J1853,"")</f>
        <v/>
      </c>
      <c r="E1853" t="str">
        <f t="shared" si="330"/>
        <v/>
      </c>
      <c r="F1853" t="str">
        <f t="shared" si="331"/>
        <v/>
      </c>
      <c r="G1853" t="str">
        <f t="shared" si="323"/>
        <v/>
      </c>
      <c r="H1853" s="16" t="str">
        <f>IF(J1853=2,"יש שני שמות עם אותו זיהוי, המערכת תשמיע את שניהם כעת,"&amp;'טבלת האלפון'!A1853&amp;","&amp;'טבלת האלפון'!B1853&amp;",ו"&amp;'טבלת האלפון'!C1853&amp;","&amp;IF(COUNT(B1853:D1853)=3,"יש שלוש מספרים, המספר הראשון הוא .d-0"&amp;B1853&amp;".t-המספר השני הוא .d-0"&amp;C1853&amp;".t-המספר השלישי הוא .d-0"&amp;D1853,IF(COUNT(B1853:D1853)=2,"יש שתי מספרים, המספר הראשון הוא .d-0"&amp;IF(B1853="",C1853,B1853)&amp;".t-המספר השני הוא .d-0"&amp;IF(D1853="",C1853,D1853),"המספר הוא.d-0"&amp;B1853&amp;C1853&amp;D1853))&amp;",.t-וכן,"&amp;INDEX('טבלת האלפון'!A:A,L1853)&amp;","&amp;INDEX('טבלת האלפון'!B:B,L1853)&amp;",ו"&amp;INDEX('טבלת האלפון'!C:C,L1853)&amp;","&amp;IF(COUNT(R1853:T1853)=3,"יש שלוש מספרים, המספר הראשון הוא .d-0"&amp;R1853&amp;".t-המספר השני הוא .d-0"&amp;S1853&amp;".t-המספר השלישי הוא .d-0"&amp;T1853,IF(COUNT(R1853:T1853)=2,"יש שתי מספרים, המספר הראשון הוא .d-0"&amp;IF(R1853="",S1853,R1853)&amp;".t-המספר השני הוא .d-0"&amp;IF(T1853="",S1853,T1853),"המספר הוא.d-0"&amp;R1853&amp;S1853&amp;T1853)),"")</f>
        <v/>
      </c>
      <c r="I18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האלפון'!A1853&amp;'טבלת האלפון'!B1853,"'",""),"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53" s="4" t="str">
        <f t="shared" si="332"/>
        <v/>
      </c>
      <c r="K1853" t="str">
        <f t="shared" si="333"/>
        <v/>
      </c>
      <c r="L1853" t="str">
        <f t="shared" si="324"/>
        <v/>
      </c>
      <c r="M1853">
        <f t="shared" si="326"/>
        <v>5</v>
      </c>
      <c r="N1853">
        <f>ROW()</f>
        <v>1853</v>
      </c>
      <c r="O1853" t="str">
        <f t="shared" si="325"/>
        <v/>
      </c>
      <c r="R1853" t="str">
        <f t="shared" si="327"/>
        <v/>
      </c>
      <c r="S1853" t="str">
        <f t="shared" si="328"/>
        <v/>
      </c>
      <c r="T1853" t="str">
        <f t="shared" si="329"/>
        <v/>
      </c>
    </row>
    <row r="1854" spans="1:20" x14ac:dyDescent="0.2">
      <c r="A1854" t="str">
        <f>IF( T('טבלת האלפון'!A1854)="","",SUBSTITUTE(SUBSTITUTE('טבלת האלפון'!A1854," ",""),"'",""))</f>
        <v/>
      </c>
      <c r="B1854" s="11" t="str">
        <f>IF('טבלת האלפון'!H1854&gt;1,VALUE(SUBSTITUTE('טבלת האלפון'!H1854,"טל/פקס 0","")),"")</f>
        <v/>
      </c>
      <c r="C1854" t="str">
        <f>IF('טבלת האלפון'!I1854&gt;1,'טבלת האלפון'!I1854,"")</f>
        <v/>
      </c>
      <c r="D1854" t="str">
        <f>IF('טבלת האלפון'!J1854&gt;1,'טבלת האלפון'!J1854,"")</f>
        <v/>
      </c>
      <c r="E1854" t="str">
        <f t="shared" si="330"/>
        <v/>
      </c>
      <c r="F1854" t="str">
        <f t="shared" si="331"/>
        <v/>
      </c>
      <c r="G1854" t="str">
        <f t="shared" si="323"/>
        <v/>
      </c>
      <c r="H1854" s="16" t="str">
        <f>IF(J1854=2,"יש שני שמות עם אותו זיהוי, המערכת תשמיע את שניהם כעת,"&amp;'טבלת האלפון'!A1854&amp;","&amp;'טבלת האלפון'!B1854&amp;",ו"&amp;'טבלת האלפון'!C1854&amp;","&amp;IF(COUNT(B1854:D1854)=3,"יש שלוש מספרים, המספר הראשון הוא .d-0"&amp;B1854&amp;".t-המספר השני הוא .d-0"&amp;C1854&amp;".t-המספר השלישי הוא .d-0"&amp;D1854,IF(COUNT(B1854:D1854)=2,"יש שתי מספרים, המספר הראשון הוא .d-0"&amp;IF(B1854="",C1854,B1854)&amp;".t-המספר השני הוא .d-0"&amp;IF(D1854="",C1854,D1854),"המספר הוא.d-0"&amp;B1854&amp;C1854&amp;D1854))&amp;",.t-וכן,"&amp;INDEX('טבלת האלפון'!A:A,L1854)&amp;","&amp;INDEX('טבלת האלפון'!B:B,L1854)&amp;",ו"&amp;INDEX('טבלת האלפון'!C:C,L1854)&amp;","&amp;IF(COUNT(R1854:T1854)=3,"יש שלוש מספרים, המספר הראשון הוא .d-0"&amp;R1854&amp;".t-המספר השני הוא .d-0"&amp;S1854&amp;".t-המספר השלישי הוא .d-0"&amp;T1854,IF(COUNT(R1854:T1854)=2,"יש שתי מספרים, המספר הראשון הוא .d-0"&amp;IF(R1854="",S1854,R1854)&amp;".t-המספר השני הוא .d-0"&amp;IF(T1854="",S1854,T1854),"המספר הוא.d-0"&amp;R1854&amp;S1854&amp;T1854)),"")</f>
        <v/>
      </c>
      <c r="I18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האלפון'!A1854&amp;'טבלת האלפון'!B1854,"'",""),"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54" s="4" t="str">
        <f t="shared" si="332"/>
        <v/>
      </c>
      <c r="K1854" t="str">
        <f t="shared" si="333"/>
        <v/>
      </c>
      <c r="L1854" t="str">
        <f t="shared" si="324"/>
        <v/>
      </c>
      <c r="M1854">
        <f t="shared" si="326"/>
        <v>5</v>
      </c>
      <c r="N1854">
        <f>ROW()</f>
        <v>1854</v>
      </c>
      <c r="O1854" t="str">
        <f t="shared" si="325"/>
        <v/>
      </c>
      <c r="R1854" t="str">
        <f t="shared" si="327"/>
        <v/>
      </c>
      <c r="S1854" t="str">
        <f t="shared" si="328"/>
        <v/>
      </c>
      <c r="T1854" t="str">
        <f t="shared" si="329"/>
        <v/>
      </c>
    </row>
    <row r="1855" spans="1:20" x14ac:dyDescent="0.2">
      <c r="A1855" t="str">
        <f>IF( T('טבלת האלפון'!A1855)="","",SUBSTITUTE(SUBSTITUTE('טבלת האלפון'!A1855," ",""),"'",""))</f>
        <v/>
      </c>
      <c r="B1855" s="11" t="str">
        <f>IF('טבלת האלפון'!H1855&gt;1,VALUE(SUBSTITUTE('טבלת האלפון'!H1855,"טל/פקס 0","")),"")</f>
        <v/>
      </c>
      <c r="C1855" t="str">
        <f>IF('טבלת האלפון'!I1855&gt;1,'טבלת האלפון'!I1855,"")</f>
        <v/>
      </c>
      <c r="D1855" t="str">
        <f>IF('טבלת האלפון'!J1855&gt;1,'טבלת האלפון'!J1855,"")</f>
        <v/>
      </c>
      <c r="E1855" t="str">
        <f t="shared" si="330"/>
        <v/>
      </c>
      <c r="F1855" t="str">
        <f t="shared" si="331"/>
        <v/>
      </c>
      <c r="G1855" t="str">
        <f t="shared" ref="G1855:G1918" si="334">IF(AND(T(A1855)&lt;&gt;"",COUNTIF(A:A,A1855)&gt;1),IF(A1855=A1854,"b","y"),"")</f>
        <v/>
      </c>
      <c r="H1855" s="16" t="str">
        <f>IF(J1855=2,"יש שני שמות עם אותו זיהוי, המערכת תשמיע את שניהם כעת,"&amp;'טבלת האלפון'!A1855&amp;","&amp;'טבלת האלפון'!B1855&amp;",ו"&amp;'טבלת האלפון'!C1855&amp;","&amp;IF(COUNT(B1855:D1855)=3,"יש שלוש מספרים, המספר הראשון הוא .d-0"&amp;B1855&amp;".t-המספר השני הוא .d-0"&amp;C1855&amp;".t-המספר השלישי הוא .d-0"&amp;D1855,IF(COUNT(B1855:D1855)=2,"יש שתי מספרים, המספר הראשון הוא .d-0"&amp;IF(B1855="",C1855,B1855)&amp;".t-המספר השני הוא .d-0"&amp;IF(D1855="",C1855,D1855),"המספר הוא.d-0"&amp;B1855&amp;C1855&amp;D1855))&amp;",.t-וכן,"&amp;INDEX('טבלת האלפון'!A:A,L1855)&amp;","&amp;INDEX('טבלת האלפון'!B:B,L1855)&amp;",ו"&amp;INDEX('טבלת האלפון'!C:C,L1855)&amp;","&amp;IF(COUNT(R1855:T1855)=3,"יש שלוש מספרים, המספר הראשון הוא .d-0"&amp;R1855&amp;".t-המספר השני הוא .d-0"&amp;S1855&amp;".t-המספר השלישי הוא .d-0"&amp;T1855,IF(COUNT(R1855:T1855)=2,"יש שתי מספרים, המספר הראשון הוא .d-0"&amp;IF(R1855="",S1855,R1855)&amp;".t-המספר השני הוא .d-0"&amp;IF(T1855="",S1855,T1855),"המספר הוא.d-0"&amp;R1855&amp;S1855&amp;T1855)),"")</f>
        <v/>
      </c>
      <c r="I18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האלפון'!A1855&amp;'טבלת האלפון'!B1855,"'",""),"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55" s="4" t="str">
        <f t="shared" si="332"/>
        <v/>
      </c>
      <c r="K1855" t="str">
        <f t="shared" si="333"/>
        <v/>
      </c>
      <c r="L1855" t="str">
        <f t="shared" ref="L1855:L1918" si="335">IF(J1855&lt;&gt;"",MATCH(I1855,I:I,0),"")</f>
        <v/>
      </c>
      <c r="M1855">
        <f t="shared" si="326"/>
        <v>5</v>
      </c>
      <c r="N1855">
        <f>ROW()</f>
        <v>1855</v>
      </c>
      <c r="O1855" t="str">
        <f t="shared" ref="O1855:O1918" si="336">IF(AND(T(A1855)&lt;&gt;"",COUNTIF(I:I,I1855)&gt;1),IF(N1855=M1855,"ראשוני","כפול"),"")</f>
        <v/>
      </c>
      <c r="R1855" t="str">
        <f t="shared" si="327"/>
        <v/>
      </c>
      <c r="S1855" t="str">
        <f t="shared" si="328"/>
        <v/>
      </c>
      <c r="T1855" t="str">
        <f t="shared" si="329"/>
        <v/>
      </c>
    </row>
    <row r="1856" spans="1:20" x14ac:dyDescent="0.2">
      <c r="A1856" t="str">
        <f>IF( T('טבלת האלפון'!A1856)="","",SUBSTITUTE(SUBSTITUTE('טבלת האלפון'!A1856," ",""),"'",""))</f>
        <v/>
      </c>
      <c r="B1856" s="11" t="str">
        <f>IF('טבלת האלפון'!H1856&gt;1,VALUE(SUBSTITUTE('טבלת האלפון'!H1856,"טל/פקס 0","")),"")</f>
        <v/>
      </c>
      <c r="C1856" t="str">
        <f>IF('טבלת האלפון'!I1856&gt;1,'טבלת האלפון'!I1856,"")</f>
        <v/>
      </c>
      <c r="D1856" t="str">
        <f>IF('טבלת האלפון'!J1856&gt;1,'טבלת האלפון'!J1856,"")</f>
        <v/>
      </c>
      <c r="E1856" t="str">
        <f t="shared" si="330"/>
        <v/>
      </c>
      <c r="F1856" t="str">
        <f t="shared" si="331"/>
        <v/>
      </c>
      <c r="G1856" t="str">
        <f t="shared" si="334"/>
        <v/>
      </c>
      <c r="H1856" s="16" t="str">
        <f>IF(J1856=2,"יש שני שמות עם אותו זיהוי, המערכת תשמיע את שניהם כעת,"&amp;'טבלת האלפון'!A1856&amp;","&amp;'טבלת האלפון'!B1856&amp;",ו"&amp;'טבלת האלפון'!C1856&amp;","&amp;IF(COUNT(B1856:D1856)=3,"יש שלוש מספרים, המספר הראשון הוא .d-0"&amp;B1856&amp;".t-המספר השני הוא .d-0"&amp;C1856&amp;".t-המספר השלישי הוא .d-0"&amp;D1856,IF(COUNT(B1856:D1856)=2,"יש שתי מספרים, המספר הראשון הוא .d-0"&amp;IF(B1856="",C1856,B1856)&amp;".t-המספר השני הוא .d-0"&amp;IF(D1856="",C1856,D1856),"המספר הוא.d-0"&amp;B1856&amp;C1856&amp;D1856))&amp;",.t-וכן,"&amp;INDEX('טבלת האלפון'!A:A,L1856)&amp;","&amp;INDEX('טבלת האלפון'!B:B,L1856)&amp;",ו"&amp;INDEX('טבלת האלפון'!C:C,L1856)&amp;","&amp;IF(COUNT(R1856:T1856)=3,"יש שלוש מספרים, המספר הראשון הוא .d-0"&amp;R1856&amp;".t-המספר השני הוא .d-0"&amp;S1856&amp;".t-המספר השלישי הוא .d-0"&amp;T1856,IF(COUNT(R1856:T1856)=2,"יש שתי מספרים, המספר הראשון הוא .d-0"&amp;IF(R1856="",S1856,R1856)&amp;".t-המספר השני הוא .d-0"&amp;IF(T1856="",S1856,T1856),"המספר הוא.d-0"&amp;R1856&amp;S1856&amp;T1856)),"")</f>
        <v/>
      </c>
      <c r="I18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האלפון'!A1856&amp;'טבלת האלפון'!B1856,"'",""),"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56" s="4" t="str">
        <f t="shared" si="332"/>
        <v/>
      </c>
      <c r="K1856" t="str">
        <f t="shared" si="333"/>
        <v/>
      </c>
      <c r="L1856" t="str">
        <f t="shared" si="335"/>
        <v/>
      </c>
      <c r="M1856">
        <f t="shared" si="326"/>
        <v>5</v>
      </c>
      <c r="N1856">
        <f>ROW()</f>
        <v>1856</v>
      </c>
      <c r="O1856" t="str">
        <f t="shared" si="336"/>
        <v/>
      </c>
      <c r="R1856" t="str">
        <f t="shared" si="327"/>
        <v/>
      </c>
      <c r="S1856" t="str">
        <f t="shared" si="328"/>
        <v/>
      </c>
      <c r="T1856" t="str">
        <f t="shared" si="329"/>
        <v/>
      </c>
    </row>
    <row r="1857" spans="1:20" x14ac:dyDescent="0.2">
      <c r="A1857" t="str">
        <f>IF( T('טבלת האלפון'!A1857)="","",SUBSTITUTE(SUBSTITUTE('טבלת האלפון'!A1857," ",""),"'",""))</f>
        <v/>
      </c>
      <c r="B1857" s="11" t="str">
        <f>IF('טבלת האלפון'!H1857&gt;1,VALUE(SUBSTITUTE('טבלת האלפון'!H1857,"טל/פקס 0","")),"")</f>
        <v/>
      </c>
      <c r="C1857" t="str">
        <f>IF('טבלת האלפון'!I1857&gt;1,'טבלת האלפון'!I1857,"")</f>
        <v/>
      </c>
      <c r="D1857" t="str">
        <f>IF('טבלת האלפון'!J1857&gt;1,'טבלת האלפון'!J1857,"")</f>
        <v/>
      </c>
      <c r="E1857" t="str">
        <f t="shared" si="330"/>
        <v/>
      </c>
      <c r="F1857" t="str">
        <f t="shared" si="331"/>
        <v/>
      </c>
      <c r="G1857" t="str">
        <f t="shared" si="334"/>
        <v/>
      </c>
      <c r="H1857" s="16" t="str">
        <f>IF(J1857=2,"יש שני שמות עם אותו זיהוי, המערכת תשמיע את שניהם כעת,"&amp;'טבלת האלפון'!A1857&amp;","&amp;'טבלת האלפון'!B1857&amp;",ו"&amp;'טבלת האלפון'!C1857&amp;","&amp;IF(COUNT(B1857:D1857)=3,"יש שלוש מספרים, המספר הראשון הוא .d-0"&amp;B1857&amp;".t-המספר השני הוא .d-0"&amp;C1857&amp;".t-המספר השלישי הוא .d-0"&amp;D1857,IF(COUNT(B1857:D1857)=2,"יש שתי מספרים, המספר הראשון הוא .d-0"&amp;IF(B1857="",C1857,B1857)&amp;".t-המספר השני הוא .d-0"&amp;IF(D1857="",C1857,D1857),"המספר הוא.d-0"&amp;B1857&amp;C1857&amp;D1857))&amp;",.t-וכן,"&amp;INDEX('טבלת האלפון'!A:A,L1857)&amp;","&amp;INDEX('טבלת האלפון'!B:B,L1857)&amp;",ו"&amp;INDEX('טבלת האלפון'!C:C,L1857)&amp;","&amp;IF(COUNT(R1857:T1857)=3,"יש שלוש מספרים, המספר הראשון הוא .d-0"&amp;R1857&amp;".t-המספר השני הוא .d-0"&amp;S1857&amp;".t-המספר השלישי הוא .d-0"&amp;T1857,IF(COUNT(R1857:T1857)=2,"יש שתי מספרים, המספר הראשון הוא .d-0"&amp;IF(R1857="",S1857,R1857)&amp;".t-המספר השני הוא .d-0"&amp;IF(T1857="",S1857,T1857),"המספר הוא.d-0"&amp;R1857&amp;S1857&amp;T1857)),"")</f>
        <v/>
      </c>
      <c r="I18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האלפון'!A1857&amp;'טבלת האלפון'!B1857,"'",""),"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57" s="4" t="str">
        <f t="shared" si="332"/>
        <v/>
      </c>
      <c r="K1857" t="str">
        <f t="shared" si="333"/>
        <v/>
      </c>
      <c r="L1857" t="str">
        <f t="shared" si="335"/>
        <v/>
      </c>
      <c r="M1857">
        <f t="shared" ref="M1857:M1920" si="337">MATCH(I1857,I:I,0)</f>
        <v>5</v>
      </c>
      <c r="N1857">
        <f>ROW()</f>
        <v>1857</v>
      </c>
      <c r="O1857" t="str">
        <f t="shared" si="336"/>
        <v/>
      </c>
      <c r="R1857" t="str">
        <f t="shared" ref="R1857:R1920" si="338">IFERROR(INDEX(B:B,$L1857),"")</f>
        <v/>
      </c>
      <c r="S1857" t="str">
        <f t="shared" ref="S1857:S1920" si="339">IFERROR(INDEX(C:C,$L1857),"")</f>
        <v/>
      </c>
      <c r="T1857" t="str">
        <f t="shared" ref="T1857:T1920" si="340">IFERROR(INDEX(D:D,$L1857),"")</f>
        <v/>
      </c>
    </row>
    <row r="1858" spans="1:20" x14ac:dyDescent="0.2">
      <c r="A1858" t="str">
        <f>IF( T('טבלת האלפון'!A1858)="","",SUBSTITUTE(SUBSTITUTE('טבלת האלפון'!A1858," ",""),"'",""))</f>
        <v/>
      </c>
      <c r="B1858" s="11" t="str">
        <f>IF('טבלת האלפון'!H1858&gt;1,VALUE(SUBSTITUTE('טבלת האלפון'!H1858,"טל/פקס 0","")),"")</f>
        <v/>
      </c>
      <c r="C1858" t="str">
        <f>IF('טבלת האלפון'!I1858&gt;1,'טבלת האלפון'!I1858,"")</f>
        <v/>
      </c>
      <c r="D1858" t="str">
        <f>IF('טבלת האלפון'!J1858&gt;1,'טבלת האלפון'!J1858,"")</f>
        <v/>
      </c>
      <c r="E1858" t="str">
        <f t="shared" si="330"/>
        <v/>
      </c>
      <c r="F1858" t="str">
        <f t="shared" si="331"/>
        <v/>
      </c>
      <c r="G1858" t="str">
        <f t="shared" si="334"/>
        <v/>
      </c>
      <c r="H1858" s="16" t="str">
        <f>IF(J1858=2,"יש שני שמות עם אותו זיהוי, המערכת תשמיע את שניהם כעת,"&amp;'טבלת האלפון'!A1858&amp;","&amp;'טבלת האלפון'!B1858&amp;",ו"&amp;'טבלת האלפון'!C1858&amp;","&amp;IF(COUNT(B1858:D1858)=3,"יש שלוש מספרים, המספר הראשון הוא .d-0"&amp;B1858&amp;".t-המספר השני הוא .d-0"&amp;C1858&amp;".t-המספר השלישי הוא .d-0"&amp;D1858,IF(COUNT(B1858:D1858)=2,"יש שתי מספרים, המספר הראשון הוא .d-0"&amp;IF(B1858="",C1858,B1858)&amp;".t-המספר השני הוא .d-0"&amp;IF(D1858="",C1858,D1858),"המספר הוא.d-0"&amp;B1858&amp;C1858&amp;D1858))&amp;",.t-וכן,"&amp;INDEX('טבלת האלפון'!A:A,L1858)&amp;","&amp;INDEX('טבלת האלפון'!B:B,L1858)&amp;",ו"&amp;INDEX('טבלת האלפון'!C:C,L1858)&amp;","&amp;IF(COUNT(R1858:T1858)=3,"יש שלוש מספרים, המספר הראשון הוא .d-0"&amp;R1858&amp;".t-המספר השני הוא .d-0"&amp;S1858&amp;".t-המספר השלישי הוא .d-0"&amp;T1858,IF(COUNT(R1858:T1858)=2,"יש שתי מספרים, המספר הראשון הוא .d-0"&amp;IF(R1858="",S1858,R1858)&amp;".t-המספר השני הוא .d-0"&amp;IF(T1858="",S1858,T1858),"המספר הוא.d-0"&amp;R1858&amp;S1858&amp;T1858)),"")</f>
        <v/>
      </c>
      <c r="I18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האלפון'!A1858&amp;'טבלת האלפון'!B1858,"'",""),"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58" s="4" t="str">
        <f t="shared" si="332"/>
        <v/>
      </c>
      <c r="K1858" t="str">
        <f t="shared" si="333"/>
        <v/>
      </c>
      <c r="L1858" t="str">
        <f t="shared" si="335"/>
        <v/>
      </c>
      <c r="M1858">
        <f t="shared" si="337"/>
        <v>5</v>
      </c>
      <c r="N1858">
        <f>ROW()</f>
        <v>1858</v>
      </c>
      <c r="O1858" t="str">
        <f t="shared" si="336"/>
        <v/>
      </c>
      <c r="R1858" t="str">
        <f t="shared" si="338"/>
        <v/>
      </c>
      <c r="S1858" t="str">
        <f t="shared" si="339"/>
        <v/>
      </c>
      <c r="T1858" t="str">
        <f t="shared" si="340"/>
        <v/>
      </c>
    </row>
    <row r="1859" spans="1:20" x14ac:dyDescent="0.2">
      <c r="A1859" t="str">
        <f>IF( T('טבלת האלפון'!A1859)="","",SUBSTITUTE(SUBSTITUTE('טבלת האלפון'!A1859," ",""),"'",""))</f>
        <v/>
      </c>
      <c r="B1859" s="11" t="str">
        <f>IF('טבלת האלפון'!H1859&gt;1,VALUE(SUBSTITUTE('טבלת האלפון'!H1859,"טל/פקס 0","")),"")</f>
        <v/>
      </c>
      <c r="C1859" t="str">
        <f>IF('טבלת האלפון'!I1859&gt;1,'טבלת האלפון'!I1859,"")</f>
        <v/>
      </c>
      <c r="D1859" t="str">
        <f>IF('טבלת האלפון'!J1859&gt;1,'טבלת האלפון'!J1859,"")</f>
        <v/>
      </c>
      <c r="E1859" t="str">
        <f t="shared" si="330"/>
        <v/>
      </c>
      <c r="F1859" t="str">
        <f t="shared" si="331"/>
        <v/>
      </c>
      <c r="G1859" t="str">
        <f t="shared" si="334"/>
        <v/>
      </c>
      <c r="H1859" s="16" t="str">
        <f>IF(J1859=2,"יש שני שמות עם אותו זיהוי, המערכת תשמיע את שניהם כעת,"&amp;'טבלת האלפון'!A1859&amp;","&amp;'טבלת האלפון'!B1859&amp;",ו"&amp;'טבלת האלפון'!C1859&amp;","&amp;IF(COUNT(B1859:D1859)=3,"יש שלוש מספרים, המספר הראשון הוא .d-0"&amp;B1859&amp;".t-המספר השני הוא .d-0"&amp;C1859&amp;".t-המספר השלישי הוא .d-0"&amp;D1859,IF(COUNT(B1859:D1859)=2,"יש שתי מספרים, המספר הראשון הוא .d-0"&amp;IF(B1859="",C1859,B1859)&amp;".t-המספר השני הוא .d-0"&amp;IF(D1859="",C1859,D1859),"המספר הוא.d-0"&amp;B1859&amp;C1859&amp;D1859))&amp;",.t-וכן,"&amp;INDEX('טבלת האלפון'!A:A,L1859)&amp;","&amp;INDEX('טבלת האלפון'!B:B,L1859)&amp;",ו"&amp;INDEX('טבלת האלפון'!C:C,L1859)&amp;","&amp;IF(COUNT(R1859:T1859)=3,"יש שלוש מספרים, המספר הראשון הוא .d-0"&amp;R1859&amp;".t-המספר השני הוא .d-0"&amp;S1859&amp;".t-המספר השלישי הוא .d-0"&amp;T1859,IF(COUNT(R1859:T1859)=2,"יש שתי מספרים, המספר הראשון הוא .d-0"&amp;IF(R1859="",S1859,R1859)&amp;".t-המספר השני הוא .d-0"&amp;IF(T1859="",S1859,T1859),"המספר הוא.d-0"&amp;R1859&amp;S1859&amp;T1859)),"")</f>
        <v/>
      </c>
      <c r="I18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האלפון'!A1859&amp;'טבלת האלפון'!B1859,"'",""),"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59" s="4" t="str">
        <f t="shared" si="332"/>
        <v/>
      </c>
      <c r="K1859" t="str">
        <f t="shared" si="333"/>
        <v/>
      </c>
      <c r="L1859" t="str">
        <f t="shared" si="335"/>
        <v/>
      </c>
      <c r="M1859">
        <f t="shared" si="337"/>
        <v>5</v>
      </c>
      <c r="N1859">
        <f>ROW()</f>
        <v>1859</v>
      </c>
      <c r="O1859" t="str">
        <f t="shared" si="336"/>
        <v/>
      </c>
      <c r="R1859" t="str">
        <f t="shared" si="338"/>
        <v/>
      </c>
      <c r="S1859" t="str">
        <f t="shared" si="339"/>
        <v/>
      </c>
      <c r="T1859" t="str">
        <f t="shared" si="340"/>
        <v/>
      </c>
    </row>
    <row r="1860" spans="1:20" x14ac:dyDescent="0.2">
      <c r="A1860" t="str">
        <f>IF( T('טבלת האלפון'!A1860)="","",SUBSTITUTE(SUBSTITUTE('טבלת האלפון'!A1860," ",""),"'",""))</f>
        <v/>
      </c>
      <c r="B1860" s="11" t="str">
        <f>IF('טבלת האלפון'!H1860&gt;1,VALUE(SUBSTITUTE('טבלת האלפון'!H1860,"טל/פקס 0","")),"")</f>
        <v/>
      </c>
      <c r="C1860" t="str">
        <f>IF('טבלת האלפון'!I1860&gt;1,'טבלת האלפון'!I1860,"")</f>
        <v/>
      </c>
      <c r="D1860" t="str">
        <f>IF('טבלת האלפון'!J1860&gt;1,'טבלת האלפון'!J1860,"")</f>
        <v/>
      </c>
      <c r="E1860" t="str">
        <f t="shared" si="330"/>
        <v/>
      </c>
      <c r="F1860" t="str">
        <f t="shared" si="331"/>
        <v/>
      </c>
      <c r="G1860" t="str">
        <f t="shared" si="334"/>
        <v/>
      </c>
      <c r="H1860" s="16" t="str">
        <f>IF(J1860=2,"יש שני שמות עם אותו זיהוי, המערכת תשמיע את שניהם כעת,"&amp;'טבלת האלפון'!A1860&amp;","&amp;'טבלת האלפון'!B1860&amp;",ו"&amp;'טבלת האלפון'!C1860&amp;","&amp;IF(COUNT(B1860:D1860)=3,"יש שלוש מספרים, המספר הראשון הוא .d-0"&amp;B1860&amp;".t-המספר השני הוא .d-0"&amp;C1860&amp;".t-המספר השלישי הוא .d-0"&amp;D1860,IF(COUNT(B1860:D1860)=2,"יש שתי מספרים, המספר הראשון הוא .d-0"&amp;IF(B1860="",C1860,B1860)&amp;".t-המספר השני הוא .d-0"&amp;IF(D1860="",C1860,D1860),"המספר הוא.d-0"&amp;B1860&amp;C1860&amp;D1860))&amp;",.t-וכן,"&amp;INDEX('טבלת האלפון'!A:A,L1860)&amp;","&amp;INDEX('טבלת האלפון'!B:B,L1860)&amp;",ו"&amp;INDEX('טבלת האלפון'!C:C,L1860)&amp;","&amp;IF(COUNT(R1860:T1860)=3,"יש שלוש מספרים, המספר הראשון הוא .d-0"&amp;R1860&amp;".t-המספר השני הוא .d-0"&amp;S1860&amp;".t-המספר השלישי הוא .d-0"&amp;T1860,IF(COUNT(R1860:T1860)=2,"יש שתי מספרים, המספר הראשון הוא .d-0"&amp;IF(R1860="",S1860,R1860)&amp;".t-המספר השני הוא .d-0"&amp;IF(T1860="",S1860,T1860),"המספר הוא.d-0"&amp;R1860&amp;S1860&amp;T1860)),"")</f>
        <v/>
      </c>
      <c r="I18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האלפון'!A1860&amp;'טבלת האלפון'!B1860,"'",""),"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60" s="4" t="str">
        <f t="shared" si="332"/>
        <v/>
      </c>
      <c r="K1860" t="str">
        <f t="shared" si="333"/>
        <v/>
      </c>
      <c r="L1860" t="str">
        <f t="shared" si="335"/>
        <v/>
      </c>
      <c r="M1860">
        <f t="shared" si="337"/>
        <v>5</v>
      </c>
      <c r="N1860">
        <f>ROW()</f>
        <v>1860</v>
      </c>
      <c r="O1860" t="str">
        <f t="shared" si="336"/>
        <v/>
      </c>
      <c r="R1860" t="str">
        <f t="shared" si="338"/>
        <v/>
      </c>
      <c r="S1860" t="str">
        <f t="shared" si="339"/>
        <v/>
      </c>
      <c r="T1860" t="str">
        <f t="shared" si="340"/>
        <v/>
      </c>
    </row>
    <row r="1861" spans="1:20" x14ac:dyDescent="0.2">
      <c r="A1861" t="str">
        <f>IF( T('טבלת האלפון'!A1861)="","",SUBSTITUTE(SUBSTITUTE('טבלת האלפון'!A1861," ",""),"'",""))</f>
        <v/>
      </c>
      <c r="B1861" s="11" t="str">
        <f>IF('טבלת האלפון'!H1861&gt;1,VALUE(SUBSTITUTE('טבלת האלפון'!H1861,"טל/פקס 0","")),"")</f>
        <v/>
      </c>
      <c r="C1861" t="str">
        <f>IF('טבלת האלפון'!I1861&gt;1,'טבלת האלפון'!I1861,"")</f>
        <v/>
      </c>
      <c r="D1861" t="str">
        <f>IF('טבלת האלפון'!J1861&gt;1,'טבלת האלפון'!J1861,"")</f>
        <v/>
      </c>
      <c r="E1861" t="str">
        <f t="shared" si="330"/>
        <v/>
      </c>
      <c r="F1861" t="str">
        <f t="shared" si="331"/>
        <v/>
      </c>
      <c r="G1861" t="str">
        <f t="shared" si="334"/>
        <v/>
      </c>
      <c r="H1861" s="16" t="str">
        <f>IF(J1861=2,"יש שני שמות עם אותו זיהוי, המערכת תשמיע את שניהם כעת,"&amp;'טבלת האלפון'!A1861&amp;","&amp;'טבלת האלפון'!B1861&amp;",ו"&amp;'טבלת האלפון'!C1861&amp;","&amp;IF(COUNT(B1861:D1861)=3,"יש שלוש מספרים, המספר הראשון הוא .d-0"&amp;B1861&amp;".t-המספר השני הוא .d-0"&amp;C1861&amp;".t-המספר השלישי הוא .d-0"&amp;D1861,IF(COUNT(B1861:D1861)=2,"יש שתי מספרים, המספר הראשון הוא .d-0"&amp;IF(B1861="",C1861,B1861)&amp;".t-המספר השני הוא .d-0"&amp;IF(D1861="",C1861,D1861),"המספר הוא.d-0"&amp;B1861&amp;C1861&amp;D1861))&amp;",.t-וכן,"&amp;INDEX('טבלת האלפון'!A:A,L1861)&amp;","&amp;INDEX('טבלת האלפון'!B:B,L1861)&amp;",ו"&amp;INDEX('טבלת האלפון'!C:C,L1861)&amp;","&amp;IF(COUNT(R1861:T1861)=3,"יש שלוש מספרים, המספר הראשון הוא .d-0"&amp;R1861&amp;".t-המספר השני הוא .d-0"&amp;S1861&amp;".t-המספר השלישי הוא .d-0"&amp;T1861,IF(COUNT(R1861:T1861)=2,"יש שתי מספרים, המספר הראשון הוא .d-0"&amp;IF(R1861="",S1861,R1861)&amp;".t-המספר השני הוא .d-0"&amp;IF(T1861="",S1861,T1861),"המספר הוא.d-0"&amp;R1861&amp;S1861&amp;T1861)),"")</f>
        <v/>
      </c>
      <c r="I18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האלפון'!A1861&amp;'טבלת האלפון'!B1861,"'",""),"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61" s="4" t="str">
        <f t="shared" si="332"/>
        <v/>
      </c>
      <c r="K1861" t="str">
        <f t="shared" si="333"/>
        <v/>
      </c>
      <c r="L1861" t="str">
        <f t="shared" si="335"/>
        <v/>
      </c>
      <c r="M1861">
        <f t="shared" si="337"/>
        <v>5</v>
      </c>
      <c r="N1861">
        <f>ROW()</f>
        <v>1861</v>
      </c>
      <c r="O1861" t="str">
        <f t="shared" si="336"/>
        <v/>
      </c>
      <c r="R1861" t="str">
        <f t="shared" si="338"/>
        <v/>
      </c>
      <c r="S1861" t="str">
        <f t="shared" si="339"/>
        <v/>
      </c>
      <c r="T1861" t="str">
        <f t="shared" si="340"/>
        <v/>
      </c>
    </row>
    <row r="1862" spans="1:20" x14ac:dyDescent="0.2">
      <c r="A1862" t="str">
        <f>IF( T('טבלת האלפון'!A1862)="","",SUBSTITUTE(SUBSTITUTE('טבלת האלפון'!A1862," ",""),"'",""))</f>
        <v/>
      </c>
      <c r="B1862" s="11" t="str">
        <f>IF('טבלת האלפון'!H1862&gt;1,VALUE(SUBSTITUTE('טבלת האלפון'!H1862,"טל/פקס 0","")),"")</f>
        <v/>
      </c>
      <c r="C1862" t="str">
        <f>IF('טבלת האלפון'!I1862&gt;1,'טבלת האלפון'!I1862,"")</f>
        <v/>
      </c>
      <c r="D1862" t="str">
        <f>IF('טבלת האלפון'!J1862&gt;1,'טבלת האלפון'!J1862,"")</f>
        <v/>
      </c>
      <c r="E1862" t="str">
        <f t="shared" si="330"/>
        <v/>
      </c>
      <c r="F1862" t="str">
        <f t="shared" si="331"/>
        <v/>
      </c>
      <c r="G1862" t="str">
        <f t="shared" si="334"/>
        <v/>
      </c>
      <c r="H1862" s="16" t="str">
        <f>IF(J1862=2,"יש שני שמות עם אותו זיהוי, המערכת תשמיע את שניהם כעת,"&amp;'טבלת האלפון'!A1862&amp;","&amp;'טבלת האלפון'!B1862&amp;",ו"&amp;'טבלת האלפון'!C1862&amp;","&amp;IF(COUNT(B1862:D1862)=3,"יש שלוש מספרים, המספר הראשון הוא .d-0"&amp;B1862&amp;".t-המספר השני הוא .d-0"&amp;C1862&amp;".t-המספר השלישי הוא .d-0"&amp;D1862,IF(COUNT(B1862:D1862)=2,"יש שתי מספרים, המספר הראשון הוא .d-0"&amp;IF(B1862="",C1862,B1862)&amp;".t-המספר השני הוא .d-0"&amp;IF(D1862="",C1862,D1862),"המספר הוא.d-0"&amp;B1862&amp;C1862&amp;D1862))&amp;",.t-וכן,"&amp;INDEX('טבלת האלפון'!A:A,L1862)&amp;","&amp;INDEX('טבלת האלפון'!B:B,L1862)&amp;",ו"&amp;INDEX('טבלת האלפון'!C:C,L1862)&amp;","&amp;IF(COUNT(R1862:T1862)=3,"יש שלוש מספרים, המספר הראשון הוא .d-0"&amp;R1862&amp;".t-המספר השני הוא .d-0"&amp;S1862&amp;".t-המספר השלישי הוא .d-0"&amp;T1862,IF(COUNT(R1862:T1862)=2,"יש שתי מספרים, המספר הראשון הוא .d-0"&amp;IF(R1862="",S1862,R1862)&amp;".t-המספר השני הוא .d-0"&amp;IF(T1862="",S1862,T1862),"המספר הוא.d-0"&amp;R1862&amp;S1862&amp;T1862)),"")</f>
        <v/>
      </c>
      <c r="I18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האלפון'!A1862&amp;'טבלת האלפון'!B1862,"'",""),"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62" s="4" t="str">
        <f t="shared" si="332"/>
        <v/>
      </c>
      <c r="K1862" t="str">
        <f t="shared" si="333"/>
        <v/>
      </c>
      <c r="L1862" t="str">
        <f t="shared" si="335"/>
        <v/>
      </c>
      <c r="M1862">
        <f t="shared" si="337"/>
        <v>5</v>
      </c>
      <c r="N1862">
        <f>ROW()</f>
        <v>1862</v>
      </c>
      <c r="O1862" t="str">
        <f t="shared" si="336"/>
        <v/>
      </c>
      <c r="R1862" t="str">
        <f t="shared" si="338"/>
        <v/>
      </c>
      <c r="S1862" t="str">
        <f t="shared" si="339"/>
        <v/>
      </c>
      <c r="T1862" t="str">
        <f t="shared" si="340"/>
        <v/>
      </c>
    </row>
    <row r="1863" spans="1:20" x14ac:dyDescent="0.2">
      <c r="A1863" t="str">
        <f>IF( T('טבלת האלפון'!A1863)="","",SUBSTITUTE(SUBSTITUTE('טבלת האלפון'!A1863," ",""),"'",""))</f>
        <v/>
      </c>
      <c r="B1863" s="11" t="str">
        <f>IF('טבלת האלפון'!H1863&gt;1,VALUE(SUBSTITUTE('טבלת האלפון'!H1863,"טל/פקס 0","")),"")</f>
        <v/>
      </c>
      <c r="C1863" t="str">
        <f>IF('טבלת האלפון'!I1863&gt;1,'טבלת האלפון'!I1863,"")</f>
        <v/>
      </c>
      <c r="D1863" t="str">
        <f>IF('טבלת האלפון'!J1863&gt;1,'טבלת האלפון'!J1863,"")</f>
        <v/>
      </c>
      <c r="E1863" t="str">
        <f t="shared" si="330"/>
        <v/>
      </c>
      <c r="F1863" t="str">
        <f t="shared" si="331"/>
        <v/>
      </c>
      <c r="G1863" t="str">
        <f t="shared" si="334"/>
        <v/>
      </c>
      <c r="H1863" s="16" t="str">
        <f>IF(J1863=2,"יש שני שמות עם אותו זיהוי, המערכת תשמיע את שניהם כעת,"&amp;'טבלת האלפון'!A1863&amp;","&amp;'טבלת האלפון'!B1863&amp;",ו"&amp;'טבלת האלפון'!C1863&amp;","&amp;IF(COUNT(B1863:D1863)=3,"יש שלוש מספרים, המספר הראשון הוא .d-0"&amp;B1863&amp;".t-המספר השני הוא .d-0"&amp;C1863&amp;".t-המספר השלישי הוא .d-0"&amp;D1863,IF(COUNT(B1863:D1863)=2,"יש שתי מספרים, המספר הראשון הוא .d-0"&amp;IF(B1863="",C1863,B1863)&amp;".t-המספר השני הוא .d-0"&amp;IF(D1863="",C1863,D1863),"המספר הוא.d-0"&amp;B1863&amp;C1863&amp;D1863))&amp;",.t-וכן,"&amp;INDEX('טבלת האלפון'!A:A,L1863)&amp;","&amp;INDEX('טבלת האלפון'!B:B,L1863)&amp;",ו"&amp;INDEX('טבלת האלפון'!C:C,L1863)&amp;","&amp;IF(COUNT(R1863:T1863)=3,"יש שלוש מספרים, המספר הראשון הוא .d-0"&amp;R1863&amp;".t-המספר השני הוא .d-0"&amp;S1863&amp;".t-המספר השלישי הוא .d-0"&amp;T1863,IF(COUNT(R1863:T1863)=2,"יש שתי מספרים, המספר הראשון הוא .d-0"&amp;IF(R1863="",S1863,R1863)&amp;".t-המספר השני הוא .d-0"&amp;IF(T1863="",S1863,T1863),"המספר הוא.d-0"&amp;R1863&amp;S1863&amp;T1863)),"")</f>
        <v/>
      </c>
      <c r="I18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האלפון'!A1863&amp;'טבלת האלפון'!B1863,"'",""),"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63" s="4" t="str">
        <f t="shared" si="332"/>
        <v/>
      </c>
      <c r="K1863" t="str">
        <f t="shared" si="333"/>
        <v/>
      </c>
      <c r="L1863" t="str">
        <f t="shared" si="335"/>
        <v/>
      </c>
      <c r="M1863">
        <f t="shared" si="337"/>
        <v>5</v>
      </c>
      <c r="N1863">
        <f>ROW()</f>
        <v>1863</v>
      </c>
      <c r="O1863" t="str">
        <f t="shared" si="336"/>
        <v/>
      </c>
      <c r="R1863" t="str">
        <f t="shared" si="338"/>
        <v/>
      </c>
      <c r="S1863" t="str">
        <f t="shared" si="339"/>
        <v/>
      </c>
      <c r="T1863" t="str">
        <f t="shared" si="340"/>
        <v/>
      </c>
    </row>
    <row r="1864" spans="1:20" x14ac:dyDescent="0.2">
      <c r="A1864" t="str">
        <f>IF( T('טבלת האלפון'!A1864)="","",SUBSTITUTE(SUBSTITUTE('טבלת האלפון'!A1864," ",""),"'",""))</f>
        <v/>
      </c>
      <c r="B1864" s="11" t="str">
        <f>IF('טבלת האלפון'!H1864&gt;1,VALUE(SUBSTITUTE('טבלת האלפון'!H1864,"טל/פקס 0","")),"")</f>
        <v/>
      </c>
      <c r="C1864" t="str">
        <f>IF('טבלת האלפון'!I1864&gt;1,'טבלת האלפון'!I1864,"")</f>
        <v/>
      </c>
      <c r="D1864" t="str">
        <f>IF('טבלת האלפון'!J1864&gt;1,'טבלת האלפון'!J1864,"")</f>
        <v/>
      </c>
      <c r="E1864" t="str">
        <f t="shared" si="330"/>
        <v/>
      </c>
      <c r="F1864" t="str">
        <f t="shared" si="331"/>
        <v/>
      </c>
      <c r="G1864" t="str">
        <f t="shared" si="334"/>
        <v/>
      </c>
      <c r="H1864" s="16" t="str">
        <f>IF(J1864=2,"יש שני שמות עם אותו זיהוי, המערכת תשמיע את שניהם כעת,"&amp;'טבלת האלפון'!A1864&amp;","&amp;'טבלת האלפון'!B1864&amp;",ו"&amp;'טבלת האלפון'!C1864&amp;","&amp;IF(COUNT(B1864:D1864)=3,"יש שלוש מספרים, המספר הראשון הוא .d-0"&amp;B1864&amp;".t-המספר השני הוא .d-0"&amp;C1864&amp;".t-המספר השלישי הוא .d-0"&amp;D1864,IF(COUNT(B1864:D1864)=2,"יש שתי מספרים, המספר הראשון הוא .d-0"&amp;IF(B1864="",C1864,B1864)&amp;".t-המספר השני הוא .d-0"&amp;IF(D1864="",C1864,D1864),"המספר הוא.d-0"&amp;B1864&amp;C1864&amp;D1864))&amp;",.t-וכן,"&amp;INDEX('טבלת האלפון'!A:A,L1864)&amp;","&amp;INDEX('טבלת האלפון'!B:B,L1864)&amp;",ו"&amp;INDEX('טבלת האלפון'!C:C,L1864)&amp;","&amp;IF(COUNT(R1864:T1864)=3,"יש שלוש מספרים, המספר הראשון הוא .d-0"&amp;R1864&amp;".t-המספר השני הוא .d-0"&amp;S1864&amp;".t-המספר השלישי הוא .d-0"&amp;T1864,IF(COUNT(R1864:T1864)=2,"יש שתי מספרים, המספר הראשון הוא .d-0"&amp;IF(R1864="",S1864,R1864)&amp;".t-המספר השני הוא .d-0"&amp;IF(T1864="",S1864,T1864),"המספר הוא.d-0"&amp;R1864&amp;S1864&amp;T1864)),"")</f>
        <v/>
      </c>
      <c r="I18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האלפון'!A1864&amp;'טבלת האלפון'!B1864,"'",""),"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64" s="4" t="str">
        <f t="shared" si="332"/>
        <v/>
      </c>
      <c r="K1864" t="str">
        <f t="shared" si="333"/>
        <v/>
      </c>
      <c r="L1864" t="str">
        <f t="shared" si="335"/>
        <v/>
      </c>
      <c r="M1864">
        <f t="shared" si="337"/>
        <v>5</v>
      </c>
      <c r="N1864">
        <f>ROW()</f>
        <v>1864</v>
      </c>
      <c r="O1864" t="str">
        <f t="shared" si="336"/>
        <v/>
      </c>
      <c r="R1864" t="str">
        <f t="shared" si="338"/>
        <v/>
      </c>
      <c r="S1864" t="str">
        <f t="shared" si="339"/>
        <v/>
      </c>
      <c r="T1864" t="str">
        <f t="shared" si="340"/>
        <v/>
      </c>
    </row>
    <row r="1865" spans="1:20" x14ac:dyDescent="0.2">
      <c r="A1865" t="str">
        <f>IF( T('טבלת האלפון'!A1865)="","",SUBSTITUTE(SUBSTITUTE('טבלת האלפון'!A1865," ",""),"'",""))</f>
        <v/>
      </c>
      <c r="B1865" s="11" t="str">
        <f>IF('טבלת האלפון'!H1865&gt;1,VALUE(SUBSTITUTE('טבלת האלפון'!H1865,"טל/פקס 0","")),"")</f>
        <v/>
      </c>
      <c r="C1865" t="str">
        <f>IF('טבלת האלפון'!I1865&gt;1,'טבלת האלפון'!I1865,"")</f>
        <v/>
      </c>
      <c r="D1865" t="str">
        <f>IF('טבלת האלפון'!J1865&gt;1,'טבלת האלפון'!J1865,"")</f>
        <v/>
      </c>
      <c r="E1865" t="str">
        <f t="shared" si="330"/>
        <v/>
      </c>
      <c r="F1865" t="str">
        <f t="shared" si="331"/>
        <v/>
      </c>
      <c r="G1865" t="str">
        <f t="shared" si="334"/>
        <v/>
      </c>
      <c r="H1865" s="16" t="str">
        <f>IF(J1865=2,"יש שני שמות עם אותו זיהוי, המערכת תשמיע את שניהם כעת,"&amp;'טבלת האלפון'!A1865&amp;","&amp;'טבלת האלפון'!B1865&amp;",ו"&amp;'טבלת האלפון'!C1865&amp;","&amp;IF(COUNT(B1865:D1865)=3,"יש שלוש מספרים, המספר הראשון הוא .d-0"&amp;B1865&amp;".t-המספר השני הוא .d-0"&amp;C1865&amp;".t-המספר השלישי הוא .d-0"&amp;D1865,IF(COUNT(B1865:D1865)=2,"יש שתי מספרים, המספר הראשון הוא .d-0"&amp;IF(B1865="",C1865,B1865)&amp;".t-המספר השני הוא .d-0"&amp;IF(D1865="",C1865,D1865),"המספר הוא.d-0"&amp;B1865&amp;C1865&amp;D1865))&amp;",.t-וכן,"&amp;INDEX('טבלת האלפון'!A:A,L1865)&amp;","&amp;INDEX('טבלת האלפון'!B:B,L1865)&amp;",ו"&amp;INDEX('טבלת האלפון'!C:C,L1865)&amp;","&amp;IF(COUNT(R1865:T1865)=3,"יש שלוש מספרים, המספר הראשון הוא .d-0"&amp;R1865&amp;".t-המספר השני הוא .d-0"&amp;S1865&amp;".t-המספר השלישי הוא .d-0"&amp;T1865,IF(COUNT(R1865:T1865)=2,"יש שתי מספרים, המספר הראשון הוא .d-0"&amp;IF(R1865="",S1865,R1865)&amp;".t-המספר השני הוא .d-0"&amp;IF(T1865="",S1865,T1865),"המספר הוא.d-0"&amp;R1865&amp;S1865&amp;T1865)),"")</f>
        <v/>
      </c>
      <c r="I18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האלפון'!A1865&amp;'טבלת האלפון'!B1865,"'",""),"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65" s="4" t="str">
        <f t="shared" si="332"/>
        <v/>
      </c>
      <c r="K1865" t="str">
        <f t="shared" si="333"/>
        <v/>
      </c>
      <c r="L1865" t="str">
        <f t="shared" si="335"/>
        <v/>
      </c>
      <c r="M1865">
        <f t="shared" si="337"/>
        <v>5</v>
      </c>
      <c r="N1865">
        <f>ROW()</f>
        <v>1865</v>
      </c>
      <c r="O1865" t="str">
        <f t="shared" si="336"/>
        <v/>
      </c>
      <c r="R1865" t="str">
        <f t="shared" si="338"/>
        <v/>
      </c>
      <c r="S1865" t="str">
        <f t="shared" si="339"/>
        <v/>
      </c>
      <c r="T1865" t="str">
        <f t="shared" si="340"/>
        <v/>
      </c>
    </row>
    <row r="1866" spans="1:20" x14ac:dyDescent="0.2">
      <c r="A1866" t="str">
        <f>IF( T('טבלת האלפון'!A1866)="","",SUBSTITUTE(SUBSTITUTE('טבלת האלפון'!A1866," ",""),"'",""))</f>
        <v/>
      </c>
      <c r="B1866" s="11" t="str">
        <f>IF('טבלת האלפון'!H1866&gt;1,VALUE(SUBSTITUTE('טבלת האלפון'!H1866,"טל/פקס 0","")),"")</f>
        <v/>
      </c>
      <c r="C1866" t="str">
        <f>IF('טבלת האלפון'!I1866&gt;1,'טבלת האלפון'!I1866,"")</f>
        <v/>
      </c>
      <c r="D1866" t="str">
        <f>IF('טבלת האלפון'!J1866&gt;1,'טבלת האלפון'!J1866,"")</f>
        <v/>
      </c>
      <c r="E1866" t="str">
        <f t="shared" si="330"/>
        <v/>
      </c>
      <c r="F1866" t="str">
        <f t="shared" si="331"/>
        <v/>
      </c>
      <c r="G1866" t="str">
        <f t="shared" si="334"/>
        <v/>
      </c>
      <c r="H1866" s="16" t="str">
        <f>IF(J1866=2,"יש שני שמות עם אותו זיהוי, המערכת תשמיע את שניהם כעת,"&amp;'טבלת האלפון'!A1866&amp;","&amp;'טבלת האלפון'!B1866&amp;",ו"&amp;'טבלת האלפון'!C1866&amp;","&amp;IF(COUNT(B1866:D1866)=3,"יש שלוש מספרים, המספר הראשון הוא .d-0"&amp;B1866&amp;".t-המספר השני הוא .d-0"&amp;C1866&amp;".t-המספר השלישי הוא .d-0"&amp;D1866,IF(COUNT(B1866:D1866)=2,"יש שתי מספרים, המספר הראשון הוא .d-0"&amp;IF(B1866="",C1866,B1866)&amp;".t-המספר השני הוא .d-0"&amp;IF(D1866="",C1866,D1866),"המספר הוא.d-0"&amp;B1866&amp;C1866&amp;D1866))&amp;",.t-וכן,"&amp;INDEX('טבלת האלפון'!A:A,L1866)&amp;","&amp;INDEX('טבלת האלפון'!B:B,L1866)&amp;",ו"&amp;INDEX('טבלת האלפון'!C:C,L1866)&amp;","&amp;IF(COUNT(R1866:T1866)=3,"יש שלוש מספרים, המספר הראשון הוא .d-0"&amp;R1866&amp;".t-המספר השני הוא .d-0"&amp;S1866&amp;".t-המספר השלישי הוא .d-0"&amp;T1866,IF(COUNT(R1866:T1866)=2,"יש שתי מספרים, המספר הראשון הוא .d-0"&amp;IF(R1866="",S1866,R1866)&amp;".t-המספר השני הוא .d-0"&amp;IF(T1866="",S1866,T1866),"המספר הוא.d-0"&amp;R1866&amp;S1866&amp;T1866)),"")</f>
        <v/>
      </c>
      <c r="I18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האלפון'!A1866&amp;'טבלת האלפון'!B1866,"'",""),"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66" s="4" t="str">
        <f t="shared" si="332"/>
        <v/>
      </c>
      <c r="K1866" t="str">
        <f t="shared" si="333"/>
        <v/>
      </c>
      <c r="L1866" t="str">
        <f t="shared" si="335"/>
        <v/>
      </c>
      <c r="M1866">
        <f t="shared" si="337"/>
        <v>5</v>
      </c>
      <c r="N1866">
        <f>ROW()</f>
        <v>1866</v>
      </c>
      <c r="O1866" t="str">
        <f t="shared" si="336"/>
        <v/>
      </c>
      <c r="R1866" t="str">
        <f t="shared" si="338"/>
        <v/>
      </c>
      <c r="S1866" t="str">
        <f t="shared" si="339"/>
        <v/>
      </c>
      <c r="T1866" t="str">
        <f t="shared" si="340"/>
        <v/>
      </c>
    </row>
    <row r="1867" spans="1:20" x14ac:dyDescent="0.2">
      <c r="A1867" t="str">
        <f>IF( T('טבלת האלפון'!A1867)="","",SUBSTITUTE(SUBSTITUTE('טבלת האלפון'!A1867," ",""),"'",""))</f>
        <v/>
      </c>
      <c r="B1867" s="11" t="str">
        <f>IF('טבלת האלפון'!H1867&gt;1,VALUE(SUBSTITUTE('טבלת האלפון'!H1867,"טל/פקס 0","")),"")</f>
        <v/>
      </c>
      <c r="C1867" t="str">
        <f>IF('טבלת האלפון'!I1867&gt;1,'טבלת האלפון'!I1867,"")</f>
        <v/>
      </c>
      <c r="D1867" t="str">
        <f>IF('טבלת האלפון'!J1867&gt;1,'טבלת האלפון'!J1867,"")</f>
        <v/>
      </c>
      <c r="E1867" t="str">
        <f t="shared" si="330"/>
        <v/>
      </c>
      <c r="F1867" t="str">
        <f t="shared" si="331"/>
        <v/>
      </c>
      <c r="G1867" t="str">
        <f t="shared" si="334"/>
        <v/>
      </c>
      <c r="H1867" s="16" t="str">
        <f>IF(J1867=2,"יש שני שמות עם אותו זיהוי, המערכת תשמיע את שניהם כעת,"&amp;'טבלת האלפון'!A1867&amp;","&amp;'טבלת האלפון'!B1867&amp;",ו"&amp;'טבלת האלפון'!C1867&amp;","&amp;IF(COUNT(B1867:D1867)=3,"יש שלוש מספרים, המספר הראשון הוא .d-0"&amp;B1867&amp;".t-המספר השני הוא .d-0"&amp;C1867&amp;".t-המספר השלישי הוא .d-0"&amp;D1867,IF(COUNT(B1867:D1867)=2,"יש שתי מספרים, המספר הראשון הוא .d-0"&amp;IF(B1867="",C1867,B1867)&amp;".t-המספר השני הוא .d-0"&amp;IF(D1867="",C1867,D1867),"המספר הוא.d-0"&amp;B1867&amp;C1867&amp;D1867))&amp;",.t-וכן,"&amp;INDEX('טבלת האלפון'!A:A,L1867)&amp;","&amp;INDEX('טבלת האלפון'!B:B,L1867)&amp;",ו"&amp;INDEX('טבלת האלפון'!C:C,L1867)&amp;","&amp;IF(COUNT(R1867:T1867)=3,"יש שלוש מספרים, המספר הראשון הוא .d-0"&amp;R1867&amp;".t-המספר השני הוא .d-0"&amp;S1867&amp;".t-המספר השלישי הוא .d-0"&amp;T1867,IF(COUNT(R1867:T1867)=2,"יש שתי מספרים, המספר הראשון הוא .d-0"&amp;IF(R1867="",S1867,R1867)&amp;".t-המספר השני הוא .d-0"&amp;IF(T1867="",S1867,T1867),"המספר הוא.d-0"&amp;R1867&amp;S1867&amp;T1867)),"")</f>
        <v/>
      </c>
      <c r="I18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האלפון'!A1867&amp;'טבלת האלפון'!B1867,"'",""),"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67" s="4" t="str">
        <f t="shared" si="332"/>
        <v/>
      </c>
      <c r="K1867" t="str">
        <f t="shared" si="333"/>
        <v/>
      </c>
      <c r="L1867" t="str">
        <f t="shared" si="335"/>
        <v/>
      </c>
      <c r="M1867">
        <f t="shared" si="337"/>
        <v>5</v>
      </c>
      <c r="N1867">
        <f>ROW()</f>
        <v>1867</v>
      </c>
      <c r="O1867" t="str">
        <f t="shared" si="336"/>
        <v/>
      </c>
      <c r="R1867" t="str">
        <f t="shared" si="338"/>
        <v/>
      </c>
      <c r="S1867" t="str">
        <f t="shared" si="339"/>
        <v/>
      </c>
      <c r="T1867" t="str">
        <f t="shared" si="340"/>
        <v/>
      </c>
    </row>
    <row r="1868" spans="1:20" x14ac:dyDescent="0.2">
      <c r="A1868" t="str">
        <f>IF( T('טבלת האלפון'!A1868)="","",SUBSTITUTE(SUBSTITUTE('טבלת האלפון'!A1868," ",""),"'",""))</f>
        <v/>
      </c>
      <c r="B1868" s="11" t="str">
        <f>IF('טבלת האלפון'!H1868&gt;1,VALUE(SUBSTITUTE('טבלת האלפון'!H1868,"טל/פקס 0","")),"")</f>
        <v/>
      </c>
      <c r="C1868" t="str">
        <f>IF('טבלת האלפון'!I1868&gt;1,'טבלת האלפון'!I1868,"")</f>
        <v/>
      </c>
      <c r="D1868" t="str">
        <f>IF('טבלת האלפון'!J1868&gt;1,'טבלת האלפון'!J1868,"")</f>
        <v/>
      </c>
      <c r="E1868" t="str">
        <f t="shared" si="330"/>
        <v/>
      </c>
      <c r="F1868" t="str">
        <f t="shared" si="331"/>
        <v/>
      </c>
      <c r="G1868" t="str">
        <f t="shared" si="334"/>
        <v/>
      </c>
      <c r="H1868" s="16" t="str">
        <f>IF(J1868=2,"יש שני שמות עם אותו זיהוי, המערכת תשמיע את שניהם כעת,"&amp;'טבלת האלפון'!A1868&amp;","&amp;'טבלת האלפון'!B1868&amp;",ו"&amp;'טבלת האלפון'!C1868&amp;","&amp;IF(COUNT(B1868:D1868)=3,"יש שלוש מספרים, המספר הראשון הוא .d-0"&amp;B1868&amp;".t-המספר השני הוא .d-0"&amp;C1868&amp;".t-המספר השלישי הוא .d-0"&amp;D1868,IF(COUNT(B1868:D1868)=2,"יש שתי מספרים, המספר הראשון הוא .d-0"&amp;IF(B1868="",C1868,B1868)&amp;".t-המספר השני הוא .d-0"&amp;IF(D1868="",C1868,D1868),"המספר הוא.d-0"&amp;B1868&amp;C1868&amp;D1868))&amp;",.t-וכן,"&amp;INDEX('טבלת האלפון'!A:A,L1868)&amp;","&amp;INDEX('טבלת האלפון'!B:B,L1868)&amp;",ו"&amp;INDEX('טבלת האלפון'!C:C,L1868)&amp;","&amp;IF(COUNT(R1868:T1868)=3,"יש שלוש מספרים, המספר הראשון הוא .d-0"&amp;R1868&amp;".t-המספר השני הוא .d-0"&amp;S1868&amp;".t-המספר השלישי הוא .d-0"&amp;T1868,IF(COUNT(R1868:T1868)=2,"יש שתי מספרים, המספר הראשון הוא .d-0"&amp;IF(R1868="",S1868,R1868)&amp;".t-המספר השני הוא .d-0"&amp;IF(T1868="",S1868,T1868),"המספר הוא.d-0"&amp;R1868&amp;S1868&amp;T1868)),"")</f>
        <v/>
      </c>
      <c r="I18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האלפון'!A1868&amp;'טבלת האלפון'!B1868,"'",""),"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68" s="4" t="str">
        <f t="shared" si="332"/>
        <v/>
      </c>
      <c r="K1868" t="str">
        <f t="shared" si="333"/>
        <v/>
      </c>
      <c r="L1868" t="str">
        <f t="shared" si="335"/>
        <v/>
      </c>
      <c r="M1868">
        <f t="shared" si="337"/>
        <v>5</v>
      </c>
      <c r="N1868">
        <f>ROW()</f>
        <v>1868</v>
      </c>
      <c r="O1868" t="str">
        <f t="shared" si="336"/>
        <v/>
      </c>
      <c r="R1868" t="str">
        <f t="shared" si="338"/>
        <v/>
      </c>
      <c r="S1868" t="str">
        <f t="shared" si="339"/>
        <v/>
      </c>
      <c r="T1868" t="str">
        <f t="shared" si="340"/>
        <v/>
      </c>
    </row>
    <row r="1869" spans="1:20" x14ac:dyDescent="0.2">
      <c r="A1869" t="str">
        <f>IF( T('טבלת האלפון'!A1869)="","",SUBSTITUTE(SUBSTITUTE('טבלת האלפון'!A1869," ",""),"'",""))</f>
        <v/>
      </c>
      <c r="B1869" s="11" t="str">
        <f>IF('טבלת האלפון'!H1869&gt;1,VALUE(SUBSTITUTE('טבלת האלפון'!H1869,"טל/פקס 0","")),"")</f>
        <v/>
      </c>
      <c r="C1869" t="str">
        <f>IF('טבלת האלפון'!I1869&gt;1,'טבלת האלפון'!I1869,"")</f>
        <v/>
      </c>
      <c r="D1869" t="str">
        <f>IF('טבלת האלפון'!J1869&gt;1,'טבלת האלפון'!J1869,"")</f>
        <v/>
      </c>
      <c r="E1869" t="str">
        <f t="shared" si="330"/>
        <v/>
      </c>
      <c r="F1869" t="str">
        <f t="shared" si="331"/>
        <v/>
      </c>
      <c r="G1869" t="str">
        <f t="shared" si="334"/>
        <v/>
      </c>
      <c r="H1869" s="16" t="str">
        <f>IF(J1869=2,"יש שני שמות עם אותו זיהוי, המערכת תשמיע את שניהם כעת,"&amp;'טבלת האלפון'!A1869&amp;","&amp;'טבלת האלפון'!B1869&amp;",ו"&amp;'טבלת האלפון'!C1869&amp;","&amp;IF(COUNT(B1869:D1869)=3,"יש שלוש מספרים, המספר הראשון הוא .d-0"&amp;B1869&amp;".t-המספר השני הוא .d-0"&amp;C1869&amp;".t-המספר השלישי הוא .d-0"&amp;D1869,IF(COUNT(B1869:D1869)=2,"יש שתי מספרים, המספר הראשון הוא .d-0"&amp;IF(B1869="",C1869,B1869)&amp;".t-המספר השני הוא .d-0"&amp;IF(D1869="",C1869,D1869),"המספר הוא.d-0"&amp;B1869&amp;C1869&amp;D1869))&amp;",.t-וכן,"&amp;INDEX('טבלת האלפון'!A:A,L1869)&amp;","&amp;INDEX('טבלת האלפון'!B:B,L1869)&amp;",ו"&amp;INDEX('טבלת האלפון'!C:C,L1869)&amp;","&amp;IF(COUNT(R1869:T1869)=3,"יש שלוש מספרים, המספר הראשון הוא .d-0"&amp;R1869&amp;".t-המספר השני הוא .d-0"&amp;S1869&amp;".t-המספר השלישי הוא .d-0"&amp;T1869,IF(COUNT(R1869:T1869)=2,"יש שתי מספרים, המספר הראשון הוא .d-0"&amp;IF(R1869="",S1869,R1869)&amp;".t-המספר השני הוא .d-0"&amp;IF(T1869="",S1869,T1869),"המספר הוא.d-0"&amp;R1869&amp;S1869&amp;T1869)),"")</f>
        <v/>
      </c>
      <c r="I18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האלפון'!A1869&amp;'טבלת האלפון'!B1869,"'",""),"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69" s="4" t="str">
        <f t="shared" si="332"/>
        <v/>
      </c>
      <c r="K1869" t="str">
        <f t="shared" si="333"/>
        <v/>
      </c>
      <c r="L1869" t="str">
        <f t="shared" si="335"/>
        <v/>
      </c>
      <c r="M1869">
        <f t="shared" si="337"/>
        <v>5</v>
      </c>
      <c r="N1869">
        <f>ROW()</f>
        <v>1869</v>
      </c>
      <c r="O1869" t="str">
        <f t="shared" si="336"/>
        <v/>
      </c>
      <c r="R1869" t="str">
        <f t="shared" si="338"/>
        <v/>
      </c>
      <c r="S1869" t="str">
        <f t="shared" si="339"/>
        <v/>
      </c>
      <c r="T1869" t="str">
        <f t="shared" si="340"/>
        <v/>
      </c>
    </row>
    <row r="1870" spans="1:20" x14ac:dyDescent="0.2">
      <c r="A1870" t="str">
        <f>IF( T('טבלת האלפון'!A1870)="","",SUBSTITUTE(SUBSTITUTE('טבלת האלפון'!A1870," ",""),"'",""))</f>
        <v/>
      </c>
      <c r="B1870" s="11" t="str">
        <f>IF('טבלת האלפון'!H1870&gt;1,VALUE(SUBSTITUTE('טבלת האלפון'!H1870,"טל/פקס 0","")),"")</f>
        <v/>
      </c>
      <c r="C1870" t="str">
        <f>IF('טבלת האלפון'!I1870&gt;1,'טבלת האלפון'!I1870,"")</f>
        <v/>
      </c>
      <c r="D1870" t="str">
        <f>IF('טבלת האלפון'!J1870&gt;1,'טבלת האלפון'!J1870,"")</f>
        <v/>
      </c>
      <c r="E1870" t="str">
        <f t="shared" si="330"/>
        <v/>
      </c>
      <c r="F1870" t="str">
        <f t="shared" si="331"/>
        <v/>
      </c>
      <c r="G1870" t="str">
        <f t="shared" si="334"/>
        <v/>
      </c>
      <c r="H1870" s="16" t="str">
        <f>IF(J1870=2,"יש שני שמות עם אותו זיהוי, המערכת תשמיע את שניהם כעת,"&amp;'טבלת האלפון'!A1870&amp;","&amp;'טבלת האלפון'!B1870&amp;",ו"&amp;'טבלת האלפון'!C1870&amp;","&amp;IF(COUNT(B1870:D1870)=3,"יש שלוש מספרים, המספר הראשון הוא .d-0"&amp;B1870&amp;".t-המספר השני הוא .d-0"&amp;C1870&amp;".t-המספר השלישי הוא .d-0"&amp;D1870,IF(COUNT(B1870:D1870)=2,"יש שתי מספרים, המספר הראשון הוא .d-0"&amp;IF(B1870="",C1870,B1870)&amp;".t-המספר השני הוא .d-0"&amp;IF(D1870="",C1870,D1870),"המספר הוא.d-0"&amp;B1870&amp;C1870&amp;D1870))&amp;",.t-וכן,"&amp;INDEX('טבלת האלפון'!A:A,L1870)&amp;","&amp;INDEX('טבלת האלפון'!B:B,L1870)&amp;",ו"&amp;INDEX('טבלת האלפון'!C:C,L1870)&amp;","&amp;IF(COUNT(R1870:T1870)=3,"יש שלוש מספרים, המספר הראשון הוא .d-0"&amp;R1870&amp;".t-המספר השני הוא .d-0"&amp;S1870&amp;".t-המספר השלישי הוא .d-0"&amp;T1870,IF(COUNT(R1870:T1870)=2,"יש שתי מספרים, המספר הראשון הוא .d-0"&amp;IF(R1870="",S1870,R1870)&amp;".t-המספר השני הוא .d-0"&amp;IF(T1870="",S1870,T1870),"המספר הוא.d-0"&amp;R1870&amp;S1870&amp;T1870)),"")</f>
        <v/>
      </c>
      <c r="I18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האלפון'!A1870&amp;'טבלת האלפון'!B1870,"'",""),"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70" s="4" t="str">
        <f t="shared" si="332"/>
        <v/>
      </c>
      <c r="K1870" t="str">
        <f t="shared" si="333"/>
        <v/>
      </c>
      <c r="L1870" t="str">
        <f t="shared" si="335"/>
        <v/>
      </c>
      <c r="M1870">
        <f t="shared" si="337"/>
        <v>5</v>
      </c>
      <c r="N1870">
        <f>ROW()</f>
        <v>1870</v>
      </c>
      <c r="O1870" t="str">
        <f t="shared" si="336"/>
        <v/>
      </c>
      <c r="R1870" t="str">
        <f t="shared" si="338"/>
        <v/>
      </c>
      <c r="S1870" t="str">
        <f t="shared" si="339"/>
        <v/>
      </c>
      <c r="T1870" t="str">
        <f t="shared" si="340"/>
        <v/>
      </c>
    </row>
    <row r="1871" spans="1:20" x14ac:dyDescent="0.2">
      <c r="A1871" t="str">
        <f>IF( T('טבלת האלפון'!A1871)="","",SUBSTITUTE(SUBSTITUTE('טבלת האלפון'!A1871," ",""),"'",""))</f>
        <v/>
      </c>
      <c r="B1871" s="11" t="str">
        <f>IF('טבלת האלפון'!H1871&gt;1,VALUE(SUBSTITUTE('טבלת האלפון'!H1871,"טל/פקס 0","")),"")</f>
        <v/>
      </c>
      <c r="C1871" t="str">
        <f>IF('טבלת האלפון'!I1871&gt;1,'טבלת האלפון'!I1871,"")</f>
        <v/>
      </c>
      <c r="D1871" t="str">
        <f>IF('טבלת האלפון'!J1871&gt;1,'טבלת האלפון'!J1871,"")</f>
        <v/>
      </c>
      <c r="E1871" t="str">
        <f t="shared" si="330"/>
        <v/>
      </c>
      <c r="F1871" t="str">
        <f t="shared" si="331"/>
        <v/>
      </c>
      <c r="G1871" t="str">
        <f t="shared" si="334"/>
        <v/>
      </c>
      <c r="H1871" s="16" t="str">
        <f>IF(J1871=2,"יש שני שמות עם אותו זיהוי, המערכת תשמיע את שניהם כעת,"&amp;'טבלת האלפון'!A1871&amp;","&amp;'טבלת האלפון'!B1871&amp;",ו"&amp;'טבלת האלפון'!C1871&amp;","&amp;IF(COUNT(B1871:D1871)=3,"יש שלוש מספרים, המספר הראשון הוא .d-0"&amp;B1871&amp;".t-המספר השני הוא .d-0"&amp;C1871&amp;".t-המספר השלישי הוא .d-0"&amp;D1871,IF(COUNT(B1871:D1871)=2,"יש שתי מספרים, המספר הראשון הוא .d-0"&amp;IF(B1871="",C1871,B1871)&amp;".t-המספר השני הוא .d-0"&amp;IF(D1871="",C1871,D1871),"המספר הוא.d-0"&amp;B1871&amp;C1871&amp;D1871))&amp;",.t-וכן,"&amp;INDEX('טבלת האלפון'!A:A,L1871)&amp;","&amp;INDEX('טבלת האלפון'!B:B,L1871)&amp;",ו"&amp;INDEX('טבלת האלפון'!C:C,L1871)&amp;","&amp;IF(COUNT(R1871:T1871)=3,"יש שלוש מספרים, המספר הראשון הוא .d-0"&amp;R1871&amp;".t-המספר השני הוא .d-0"&amp;S1871&amp;".t-המספר השלישי הוא .d-0"&amp;T1871,IF(COUNT(R1871:T1871)=2,"יש שתי מספרים, המספר הראשון הוא .d-0"&amp;IF(R1871="",S1871,R1871)&amp;".t-המספר השני הוא .d-0"&amp;IF(T1871="",S1871,T1871),"המספר הוא.d-0"&amp;R1871&amp;S1871&amp;T1871)),"")</f>
        <v/>
      </c>
      <c r="I18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האלפון'!A1871&amp;'טבלת האלפון'!B1871,"'",""),"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71" s="4" t="str">
        <f t="shared" si="332"/>
        <v/>
      </c>
      <c r="K1871" t="str">
        <f t="shared" si="333"/>
        <v/>
      </c>
      <c r="L1871" t="str">
        <f t="shared" si="335"/>
        <v/>
      </c>
      <c r="M1871">
        <f t="shared" si="337"/>
        <v>5</v>
      </c>
      <c r="N1871">
        <f>ROW()</f>
        <v>1871</v>
      </c>
      <c r="O1871" t="str">
        <f t="shared" si="336"/>
        <v/>
      </c>
      <c r="R1871" t="str">
        <f t="shared" si="338"/>
        <v/>
      </c>
      <c r="S1871" t="str">
        <f t="shared" si="339"/>
        <v/>
      </c>
      <c r="T1871" t="str">
        <f t="shared" si="340"/>
        <v/>
      </c>
    </row>
    <row r="1872" spans="1:20" x14ac:dyDescent="0.2">
      <c r="A1872" t="str">
        <f>IF( T('טבלת האלפון'!A1872)="","",SUBSTITUTE(SUBSTITUTE('טבלת האלפון'!A1872," ",""),"'",""))</f>
        <v/>
      </c>
      <c r="B1872" s="11" t="str">
        <f>IF('טבלת האלפון'!H1872&gt;1,VALUE(SUBSTITUTE('טבלת האלפון'!H1872,"טל/פקס 0","")),"")</f>
        <v/>
      </c>
      <c r="C1872" t="str">
        <f>IF('טבלת האלפון'!I1872&gt;1,'טבלת האלפון'!I1872,"")</f>
        <v/>
      </c>
      <c r="D1872" t="str">
        <f>IF('טבלת האלפון'!J1872&gt;1,'טבלת האלפון'!J1872,"")</f>
        <v/>
      </c>
      <c r="E1872" t="str">
        <f t="shared" si="330"/>
        <v/>
      </c>
      <c r="F1872" t="str">
        <f t="shared" si="331"/>
        <v/>
      </c>
      <c r="G1872" t="str">
        <f t="shared" si="334"/>
        <v/>
      </c>
      <c r="H1872" s="16" t="str">
        <f>IF(J1872=2,"יש שני שמות עם אותו זיהוי, המערכת תשמיע את שניהם כעת,"&amp;'טבלת האלפון'!A1872&amp;","&amp;'טבלת האלפון'!B1872&amp;",ו"&amp;'טבלת האלפון'!C1872&amp;","&amp;IF(COUNT(B1872:D1872)=3,"יש שלוש מספרים, המספר הראשון הוא .d-0"&amp;B1872&amp;".t-המספר השני הוא .d-0"&amp;C1872&amp;".t-המספר השלישי הוא .d-0"&amp;D1872,IF(COUNT(B1872:D1872)=2,"יש שתי מספרים, המספר הראשון הוא .d-0"&amp;IF(B1872="",C1872,B1872)&amp;".t-המספר השני הוא .d-0"&amp;IF(D1872="",C1872,D1872),"המספר הוא.d-0"&amp;B1872&amp;C1872&amp;D1872))&amp;",.t-וכן,"&amp;INDEX('טבלת האלפון'!A:A,L1872)&amp;","&amp;INDEX('טבלת האלפון'!B:B,L1872)&amp;",ו"&amp;INDEX('טבלת האלפון'!C:C,L1872)&amp;","&amp;IF(COUNT(R1872:T1872)=3,"יש שלוש מספרים, המספר הראשון הוא .d-0"&amp;R1872&amp;".t-המספר השני הוא .d-0"&amp;S1872&amp;".t-המספר השלישי הוא .d-0"&amp;T1872,IF(COUNT(R1872:T1872)=2,"יש שתי מספרים, המספר הראשון הוא .d-0"&amp;IF(R1872="",S1872,R1872)&amp;".t-המספר השני הוא .d-0"&amp;IF(T1872="",S1872,T1872),"המספר הוא.d-0"&amp;R1872&amp;S1872&amp;T1872)),"")</f>
        <v/>
      </c>
      <c r="I18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האלפון'!A1872&amp;'טבלת האלפון'!B1872,"'",""),"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72" s="4" t="str">
        <f t="shared" si="332"/>
        <v/>
      </c>
      <c r="K1872" t="str">
        <f t="shared" si="333"/>
        <v/>
      </c>
      <c r="L1872" t="str">
        <f t="shared" si="335"/>
        <v/>
      </c>
      <c r="M1872">
        <f t="shared" si="337"/>
        <v>5</v>
      </c>
      <c r="N1872">
        <f>ROW()</f>
        <v>1872</v>
      </c>
      <c r="O1872" t="str">
        <f t="shared" si="336"/>
        <v/>
      </c>
      <c r="R1872" t="str">
        <f t="shared" si="338"/>
        <v/>
      </c>
      <c r="S1872" t="str">
        <f t="shared" si="339"/>
        <v/>
      </c>
      <c r="T1872" t="str">
        <f t="shared" si="340"/>
        <v/>
      </c>
    </row>
    <row r="1873" spans="1:20" x14ac:dyDescent="0.2">
      <c r="A1873" t="str">
        <f>IF( T('טבלת האלפון'!A1873)="","",SUBSTITUTE(SUBSTITUTE('טבלת האלפון'!A1873," ",""),"'",""))</f>
        <v/>
      </c>
      <c r="B1873" s="11" t="str">
        <f>IF('טבלת האלפון'!H1873&gt;1,VALUE(SUBSTITUTE('טבלת האלפון'!H1873,"טל/פקס 0","")),"")</f>
        <v/>
      </c>
      <c r="C1873" t="str">
        <f>IF('טבלת האלפון'!I1873&gt;1,'טבלת האלפון'!I1873,"")</f>
        <v/>
      </c>
      <c r="D1873" t="str">
        <f>IF('טבלת האלפון'!J1873&gt;1,'טבלת האלפון'!J1873,"")</f>
        <v/>
      </c>
      <c r="E1873" t="str">
        <f t="shared" si="330"/>
        <v/>
      </c>
      <c r="F1873" t="str">
        <f t="shared" si="331"/>
        <v/>
      </c>
      <c r="G1873" t="str">
        <f t="shared" si="334"/>
        <v/>
      </c>
      <c r="H1873" s="16" t="str">
        <f>IF(J1873=2,"יש שני שמות עם אותו זיהוי, המערכת תשמיע את שניהם כעת,"&amp;'טבלת האלפון'!A1873&amp;","&amp;'טבלת האלפון'!B1873&amp;",ו"&amp;'טבלת האלפון'!C1873&amp;","&amp;IF(COUNT(B1873:D1873)=3,"יש שלוש מספרים, המספר הראשון הוא .d-0"&amp;B1873&amp;".t-המספר השני הוא .d-0"&amp;C1873&amp;".t-המספר השלישי הוא .d-0"&amp;D1873,IF(COUNT(B1873:D1873)=2,"יש שתי מספרים, המספר הראשון הוא .d-0"&amp;IF(B1873="",C1873,B1873)&amp;".t-המספר השני הוא .d-0"&amp;IF(D1873="",C1873,D1873),"המספר הוא.d-0"&amp;B1873&amp;C1873&amp;D1873))&amp;",.t-וכן,"&amp;INDEX('טבלת האלפון'!A:A,L1873)&amp;","&amp;INDEX('טבלת האלפון'!B:B,L1873)&amp;",ו"&amp;INDEX('טבלת האלפון'!C:C,L1873)&amp;","&amp;IF(COUNT(R1873:T1873)=3,"יש שלוש מספרים, המספר הראשון הוא .d-0"&amp;R1873&amp;".t-המספר השני הוא .d-0"&amp;S1873&amp;".t-המספר השלישי הוא .d-0"&amp;T1873,IF(COUNT(R1873:T1873)=2,"יש שתי מספרים, המספר הראשון הוא .d-0"&amp;IF(R1873="",S1873,R1873)&amp;".t-המספר השני הוא .d-0"&amp;IF(T1873="",S1873,T1873),"המספר הוא.d-0"&amp;R1873&amp;S1873&amp;T1873)),"")</f>
        <v/>
      </c>
      <c r="I18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האלפון'!A1873&amp;'טבלת האלפון'!B1873,"'",""),"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73" s="4" t="str">
        <f t="shared" si="332"/>
        <v/>
      </c>
      <c r="K1873" t="str">
        <f t="shared" si="333"/>
        <v/>
      </c>
      <c r="L1873" t="str">
        <f t="shared" si="335"/>
        <v/>
      </c>
      <c r="M1873">
        <f t="shared" si="337"/>
        <v>5</v>
      </c>
      <c r="N1873">
        <f>ROW()</f>
        <v>1873</v>
      </c>
      <c r="O1873" t="str">
        <f t="shared" si="336"/>
        <v/>
      </c>
      <c r="R1873" t="str">
        <f t="shared" si="338"/>
        <v/>
      </c>
      <c r="S1873" t="str">
        <f t="shared" si="339"/>
        <v/>
      </c>
      <c r="T1873" t="str">
        <f t="shared" si="340"/>
        <v/>
      </c>
    </row>
    <row r="1874" spans="1:20" x14ac:dyDescent="0.2">
      <c r="A1874" t="str">
        <f>IF( T('טבלת האלפון'!A1874)="","",SUBSTITUTE(SUBSTITUTE('טבלת האלפון'!A1874," ",""),"'",""))</f>
        <v/>
      </c>
      <c r="B1874" s="11" t="str">
        <f>IF('טבלת האלפון'!H1874&gt;1,VALUE(SUBSTITUTE('טבלת האלפון'!H1874,"טל/פקס 0","")),"")</f>
        <v/>
      </c>
      <c r="C1874" t="str">
        <f>IF('טבלת האלפון'!I1874&gt;1,'טבלת האלפון'!I1874,"")</f>
        <v/>
      </c>
      <c r="D1874" t="str">
        <f>IF('טבלת האלפון'!J1874&gt;1,'טבלת האלפון'!J1874,"")</f>
        <v/>
      </c>
      <c r="E1874" t="str">
        <f t="shared" si="330"/>
        <v/>
      </c>
      <c r="F1874" t="str">
        <f t="shared" si="331"/>
        <v/>
      </c>
      <c r="G1874" t="str">
        <f t="shared" si="334"/>
        <v/>
      </c>
      <c r="H1874" s="16" t="str">
        <f>IF(J1874=2,"יש שני שמות עם אותו זיהוי, המערכת תשמיע את שניהם כעת,"&amp;'טבלת האלפון'!A1874&amp;","&amp;'טבלת האלפון'!B1874&amp;",ו"&amp;'טבלת האלפון'!C1874&amp;","&amp;IF(COUNT(B1874:D1874)=3,"יש שלוש מספרים, המספר הראשון הוא .d-0"&amp;B1874&amp;".t-המספר השני הוא .d-0"&amp;C1874&amp;".t-המספר השלישי הוא .d-0"&amp;D1874,IF(COUNT(B1874:D1874)=2,"יש שתי מספרים, המספר הראשון הוא .d-0"&amp;IF(B1874="",C1874,B1874)&amp;".t-המספר השני הוא .d-0"&amp;IF(D1874="",C1874,D1874),"המספר הוא.d-0"&amp;B1874&amp;C1874&amp;D1874))&amp;",.t-וכן,"&amp;INDEX('טבלת האלפון'!A:A,L1874)&amp;","&amp;INDEX('טבלת האלפון'!B:B,L1874)&amp;",ו"&amp;INDEX('טבלת האלפון'!C:C,L1874)&amp;","&amp;IF(COUNT(R1874:T1874)=3,"יש שלוש מספרים, המספר הראשון הוא .d-0"&amp;R1874&amp;".t-המספר השני הוא .d-0"&amp;S1874&amp;".t-המספר השלישי הוא .d-0"&amp;T1874,IF(COUNT(R1874:T1874)=2,"יש שתי מספרים, המספר הראשון הוא .d-0"&amp;IF(R1874="",S1874,R1874)&amp;".t-המספר השני הוא .d-0"&amp;IF(T1874="",S1874,T1874),"המספר הוא.d-0"&amp;R1874&amp;S1874&amp;T1874)),"")</f>
        <v/>
      </c>
      <c r="I18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האלפון'!A1874&amp;'טבלת האלפון'!B1874,"'",""),"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74" s="4" t="str">
        <f t="shared" si="332"/>
        <v/>
      </c>
      <c r="K1874" t="str">
        <f t="shared" si="333"/>
        <v/>
      </c>
      <c r="L1874" t="str">
        <f t="shared" si="335"/>
        <v/>
      </c>
      <c r="M1874">
        <f t="shared" si="337"/>
        <v>5</v>
      </c>
      <c r="N1874">
        <f>ROW()</f>
        <v>1874</v>
      </c>
      <c r="O1874" t="str">
        <f t="shared" si="336"/>
        <v/>
      </c>
      <c r="R1874" t="str">
        <f t="shared" si="338"/>
        <v/>
      </c>
      <c r="S1874" t="str">
        <f t="shared" si="339"/>
        <v/>
      </c>
      <c r="T1874" t="str">
        <f t="shared" si="340"/>
        <v/>
      </c>
    </row>
    <row r="1875" spans="1:20" x14ac:dyDescent="0.2">
      <c r="A1875" t="str">
        <f>IF( T('טבלת האלפון'!A1875)="","",SUBSTITUTE(SUBSTITUTE('טבלת האלפון'!A1875," ",""),"'",""))</f>
        <v/>
      </c>
      <c r="B1875" s="11" t="str">
        <f>IF('טבלת האלפון'!H1875&gt;1,VALUE(SUBSTITUTE('טבלת האלפון'!H1875,"טל/פקס 0","")),"")</f>
        <v/>
      </c>
      <c r="C1875" t="str">
        <f>IF('טבלת האלפון'!I1875&gt;1,'טבלת האלפון'!I1875,"")</f>
        <v/>
      </c>
      <c r="D1875" t="str">
        <f>IF('טבלת האלפון'!J1875&gt;1,'טבלת האלפון'!J1875,"")</f>
        <v/>
      </c>
      <c r="E1875" t="str">
        <f t="shared" si="330"/>
        <v/>
      </c>
      <c r="F1875" t="str">
        <f t="shared" si="331"/>
        <v/>
      </c>
      <c r="G1875" t="str">
        <f t="shared" si="334"/>
        <v/>
      </c>
      <c r="H1875" s="16" t="str">
        <f>IF(J1875=2,"יש שני שמות עם אותו זיהוי, המערכת תשמיע את שניהם כעת,"&amp;'טבלת האלפון'!A1875&amp;","&amp;'טבלת האלפון'!B1875&amp;",ו"&amp;'טבלת האלפון'!C1875&amp;","&amp;IF(COUNT(B1875:D1875)=3,"יש שלוש מספרים, המספר הראשון הוא .d-0"&amp;B1875&amp;".t-המספר השני הוא .d-0"&amp;C1875&amp;".t-המספר השלישי הוא .d-0"&amp;D1875,IF(COUNT(B1875:D1875)=2,"יש שתי מספרים, המספר הראשון הוא .d-0"&amp;IF(B1875="",C1875,B1875)&amp;".t-המספר השני הוא .d-0"&amp;IF(D1875="",C1875,D1875),"המספר הוא.d-0"&amp;B1875&amp;C1875&amp;D1875))&amp;",.t-וכן,"&amp;INDEX('טבלת האלפון'!A:A,L1875)&amp;","&amp;INDEX('טבלת האלפון'!B:B,L1875)&amp;",ו"&amp;INDEX('טבלת האלפון'!C:C,L1875)&amp;","&amp;IF(COUNT(R1875:T1875)=3,"יש שלוש מספרים, המספר הראשון הוא .d-0"&amp;R1875&amp;".t-המספר השני הוא .d-0"&amp;S1875&amp;".t-המספר השלישי הוא .d-0"&amp;T1875,IF(COUNT(R1875:T1875)=2,"יש שתי מספרים, המספר הראשון הוא .d-0"&amp;IF(R1875="",S1875,R1875)&amp;".t-המספר השני הוא .d-0"&amp;IF(T1875="",S1875,T1875),"המספר הוא.d-0"&amp;R1875&amp;S1875&amp;T1875)),"")</f>
        <v/>
      </c>
      <c r="I18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האלפון'!A1875&amp;'טבלת האלפון'!B1875,"'",""),"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75" s="4" t="str">
        <f t="shared" si="332"/>
        <v/>
      </c>
      <c r="K1875" t="str">
        <f t="shared" si="333"/>
        <v/>
      </c>
      <c r="L1875" t="str">
        <f t="shared" si="335"/>
        <v/>
      </c>
      <c r="M1875">
        <f t="shared" si="337"/>
        <v>5</v>
      </c>
      <c r="N1875">
        <f>ROW()</f>
        <v>1875</v>
      </c>
      <c r="O1875" t="str">
        <f t="shared" si="336"/>
        <v/>
      </c>
      <c r="R1875" t="str">
        <f t="shared" si="338"/>
        <v/>
      </c>
      <c r="S1875" t="str">
        <f t="shared" si="339"/>
        <v/>
      </c>
      <c r="T1875" t="str">
        <f t="shared" si="340"/>
        <v/>
      </c>
    </row>
    <row r="1876" spans="1:20" x14ac:dyDescent="0.2">
      <c r="A1876" t="str">
        <f>IF( T('טבלת האלפון'!A1876)="","",SUBSTITUTE(SUBSTITUTE('טבלת האלפון'!A1876," ",""),"'",""))</f>
        <v/>
      </c>
      <c r="B1876" s="11" t="str">
        <f>IF('טבלת האלפון'!H1876&gt;1,VALUE(SUBSTITUTE('טבלת האלפון'!H1876,"טל/פקס 0","")),"")</f>
        <v/>
      </c>
      <c r="C1876" t="str">
        <f>IF('טבלת האלפון'!I1876&gt;1,'טבלת האלפון'!I1876,"")</f>
        <v/>
      </c>
      <c r="D1876" t="str">
        <f>IF('טבלת האלפון'!J1876&gt;1,'טבלת האלפון'!J1876,"")</f>
        <v/>
      </c>
      <c r="E1876" t="str">
        <f t="shared" si="330"/>
        <v/>
      </c>
      <c r="F1876" t="str">
        <f t="shared" si="331"/>
        <v/>
      </c>
      <c r="G1876" t="str">
        <f t="shared" si="334"/>
        <v/>
      </c>
      <c r="H1876" s="16" t="str">
        <f>IF(J1876=2,"יש שני שמות עם אותו זיהוי, המערכת תשמיע את שניהם כעת,"&amp;'טבלת האלפון'!A1876&amp;","&amp;'טבלת האלפון'!B1876&amp;",ו"&amp;'טבלת האלפון'!C1876&amp;","&amp;IF(COUNT(B1876:D1876)=3,"יש שלוש מספרים, המספר הראשון הוא .d-0"&amp;B1876&amp;".t-המספר השני הוא .d-0"&amp;C1876&amp;".t-המספר השלישי הוא .d-0"&amp;D1876,IF(COUNT(B1876:D1876)=2,"יש שתי מספרים, המספר הראשון הוא .d-0"&amp;IF(B1876="",C1876,B1876)&amp;".t-המספר השני הוא .d-0"&amp;IF(D1876="",C1876,D1876),"המספר הוא.d-0"&amp;B1876&amp;C1876&amp;D1876))&amp;",.t-וכן,"&amp;INDEX('טבלת האלפון'!A:A,L1876)&amp;","&amp;INDEX('טבלת האלפון'!B:B,L1876)&amp;",ו"&amp;INDEX('טבלת האלפון'!C:C,L1876)&amp;","&amp;IF(COUNT(R1876:T1876)=3,"יש שלוש מספרים, המספר הראשון הוא .d-0"&amp;R1876&amp;".t-המספר השני הוא .d-0"&amp;S1876&amp;".t-המספר השלישי הוא .d-0"&amp;T1876,IF(COUNT(R1876:T1876)=2,"יש שתי מספרים, המספר הראשון הוא .d-0"&amp;IF(R1876="",S1876,R1876)&amp;".t-המספר השני הוא .d-0"&amp;IF(T1876="",S1876,T1876),"המספר הוא.d-0"&amp;R1876&amp;S1876&amp;T1876)),"")</f>
        <v/>
      </c>
      <c r="I18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האלפון'!A1876&amp;'טבלת האלפון'!B1876,"'",""),"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76" s="4" t="str">
        <f t="shared" si="332"/>
        <v/>
      </c>
      <c r="K1876" t="str">
        <f t="shared" si="333"/>
        <v/>
      </c>
      <c r="L1876" t="str">
        <f t="shared" si="335"/>
        <v/>
      </c>
      <c r="M1876">
        <f t="shared" si="337"/>
        <v>5</v>
      </c>
      <c r="N1876">
        <f>ROW()</f>
        <v>1876</v>
      </c>
      <c r="O1876" t="str">
        <f t="shared" si="336"/>
        <v/>
      </c>
      <c r="R1876" t="str">
        <f t="shared" si="338"/>
        <v/>
      </c>
      <c r="S1876" t="str">
        <f t="shared" si="339"/>
        <v/>
      </c>
      <c r="T1876" t="str">
        <f t="shared" si="340"/>
        <v/>
      </c>
    </row>
    <row r="1877" spans="1:20" x14ac:dyDescent="0.2">
      <c r="A1877" t="str">
        <f>IF( T('טבלת האלפון'!A1877)="","",SUBSTITUTE(SUBSTITUTE('טבלת האלפון'!A1877," ",""),"'",""))</f>
        <v/>
      </c>
      <c r="B1877" s="11" t="str">
        <f>IF('טבלת האלפון'!H1877&gt;1,VALUE(SUBSTITUTE('טבלת האלפון'!H1877,"טל/פקס 0","")),"")</f>
        <v/>
      </c>
      <c r="C1877" t="str">
        <f>IF('טבלת האלפון'!I1877&gt;1,'טבלת האלפון'!I1877,"")</f>
        <v/>
      </c>
      <c r="D1877" t="str">
        <f>IF('טבלת האלפון'!J1877&gt;1,'טבלת האלפון'!J1877,"")</f>
        <v/>
      </c>
      <c r="E1877" t="str">
        <f t="shared" si="330"/>
        <v/>
      </c>
      <c r="F1877" t="str">
        <f t="shared" si="331"/>
        <v/>
      </c>
      <c r="G1877" t="str">
        <f t="shared" si="334"/>
        <v/>
      </c>
      <c r="H1877" s="16" t="str">
        <f>IF(J1877=2,"יש שני שמות עם אותו זיהוי, המערכת תשמיע את שניהם כעת,"&amp;'טבלת האלפון'!A1877&amp;","&amp;'טבלת האלפון'!B1877&amp;",ו"&amp;'טבלת האלפון'!C1877&amp;","&amp;IF(COUNT(B1877:D1877)=3,"יש שלוש מספרים, המספר הראשון הוא .d-0"&amp;B1877&amp;".t-המספר השני הוא .d-0"&amp;C1877&amp;".t-המספר השלישי הוא .d-0"&amp;D1877,IF(COUNT(B1877:D1877)=2,"יש שתי מספרים, המספר הראשון הוא .d-0"&amp;IF(B1877="",C1877,B1877)&amp;".t-המספר השני הוא .d-0"&amp;IF(D1877="",C1877,D1877),"המספר הוא.d-0"&amp;B1877&amp;C1877&amp;D1877))&amp;",.t-וכן,"&amp;INDEX('טבלת האלפון'!A:A,L1877)&amp;","&amp;INDEX('טבלת האלפון'!B:B,L1877)&amp;",ו"&amp;INDEX('טבלת האלפון'!C:C,L1877)&amp;","&amp;IF(COUNT(R1877:T1877)=3,"יש שלוש מספרים, המספר הראשון הוא .d-0"&amp;R1877&amp;".t-המספר השני הוא .d-0"&amp;S1877&amp;".t-המספר השלישי הוא .d-0"&amp;T1877,IF(COUNT(R1877:T1877)=2,"יש שתי מספרים, המספר הראשון הוא .d-0"&amp;IF(R1877="",S1877,R1877)&amp;".t-המספר השני הוא .d-0"&amp;IF(T1877="",S1877,T1877),"המספר הוא.d-0"&amp;R1877&amp;S1877&amp;T1877)),"")</f>
        <v/>
      </c>
      <c r="I18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האלפון'!A1877&amp;'טבלת האלפון'!B1877,"'",""),"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77" s="4" t="str">
        <f t="shared" si="332"/>
        <v/>
      </c>
      <c r="K1877" t="str">
        <f t="shared" si="333"/>
        <v/>
      </c>
      <c r="L1877" t="str">
        <f t="shared" si="335"/>
        <v/>
      </c>
      <c r="M1877">
        <f t="shared" si="337"/>
        <v>5</v>
      </c>
      <c r="N1877">
        <f>ROW()</f>
        <v>1877</v>
      </c>
      <c r="O1877" t="str">
        <f t="shared" si="336"/>
        <v/>
      </c>
      <c r="R1877" t="str">
        <f t="shared" si="338"/>
        <v/>
      </c>
      <c r="S1877" t="str">
        <f t="shared" si="339"/>
        <v/>
      </c>
      <c r="T1877" t="str">
        <f t="shared" si="340"/>
        <v/>
      </c>
    </row>
    <row r="1878" spans="1:20" x14ac:dyDescent="0.2">
      <c r="A1878" t="str">
        <f>IF( T('טבלת האלפון'!A1878)="","",SUBSTITUTE(SUBSTITUTE('טבלת האלפון'!A1878," ",""),"'",""))</f>
        <v/>
      </c>
      <c r="B1878" s="11" t="str">
        <f>IF('טבלת האלפון'!H1878&gt;1,VALUE(SUBSTITUTE('טבלת האלפון'!H1878,"טל/פקס 0","")),"")</f>
        <v/>
      </c>
      <c r="C1878" t="str">
        <f>IF('טבלת האלפון'!I1878&gt;1,'טבלת האלפון'!I1878,"")</f>
        <v/>
      </c>
      <c r="D1878" t="str">
        <f>IF('טבלת האלפון'!J1878&gt;1,'טבלת האלפון'!J1878,"")</f>
        <v/>
      </c>
      <c r="E1878" t="str">
        <f t="shared" si="330"/>
        <v/>
      </c>
      <c r="F1878" t="str">
        <f t="shared" si="331"/>
        <v/>
      </c>
      <c r="G1878" t="str">
        <f t="shared" si="334"/>
        <v/>
      </c>
      <c r="H1878" s="16" t="str">
        <f>IF(J1878=2,"יש שני שמות עם אותו זיהוי, המערכת תשמיע את שניהם כעת,"&amp;'טבלת האלפון'!A1878&amp;","&amp;'טבלת האלפון'!B1878&amp;",ו"&amp;'טבלת האלפון'!C1878&amp;","&amp;IF(COUNT(B1878:D1878)=3,"יש שלוש מספרים, המספר הראשון הוא .d-0"&amp;B1878&amp;".t-המספר השני הוא .d-0"&amp;C1878&amp;".t-המספר השלישי הוא .d-0"&amp;D1878,IF(COUNT(B1878:D1878)=2,"יש שתי מספרים, המספר הראשון הוא .d-0"&amp;IF(B1878="",C1878,B1878)&amp;".t-המספר השני הוא .d-0"&amp;IF(D1878="",C1878,D1878),"המספר הוא.d-0"&amp;B1878&amp;C1878&amp;D1878))&amp;",.t-וכן,"&amp;INDEX('טבלת האלפון'!A:A,L1878)&amp;","&amp;INDEX('טבלת האלפון'!B:B,L1878)&amp;",ו"&amp;INDEX('טבלת האלפון'!C:C,L1878)&amp;","&amp;IF(COUNT(R1878:T1878)=3,"יש שלוש מספרים, המספר הראשון הוא .d-0"&amp;R1878&amp;".t-המספר השני הוא .d-0"&amp;S1878&amp;".t-המספר השלישי הוא .d-0"&amp;T1878,IF(COUNT(R1878:T1878)=2,"יש שתי מספרים, המספר הראשון הוא .d-0"&amp;IF(R1878="",S1878,R1878)&amp;".t-המספר השני הוא .d-0"&amp;IF(T1878="",S1878,T1878),"המספר הוא.d-0"&amp;R1878&amp;S1878&amp;T1878)),"")</f>
        <v/>
      </c>
      <c r="I18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האלפון'!A1878&amp;'טבלת האלפון'!B1878,"'",""),"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78" s="4" t="str">
        <f t="shared" si="332"/>
        <v/>
      </c>
      <c r="K1878" t="str">
        <f t="shared" si="333"/>
        <v/>
      </c>
      <c r="L1878" t="str">
        <f t="shared" si="335"/>
        <v/>
      </c>
      <c r="M1878">
        <f t="shared" si="337"/>
        <v>5</v>
      </c>
      <c r="N1878">
        <f>ROW()</f>
        <v>1878</v>
      </c>
      <c r="O1878" t="str">
        <f t="shared" si="336"/>
        <v/>
      </c>
      <c r="R1878" t="str">
        <f t="shared" si="338"/>
        <v/>
      </c>
      <c r="S1878" t="str">
        <f t="shared" si="339"/>
        <v/>
      </c>
      <c r="T1878" t="str">
        <f t="shared" si="340"/>
        <v/>
      </c>
    </row>
    <row r="1879" spans="1:20" x14ac:dyDescent="0.2">
      <c r="A1879" t="str">
        <f>IF( T('טבלת האלפון'!A1879)="","",SUBSTITUTE(SUBSTITUTE('טבלת האלפון'!A1879," ",""),"'",""))</f>
        <v/>
      </c>
      <c r="B1879" s="11" t="str">
        <f>IF('טבלת האלפון'!H1879&gt;1,VALUE(SUBSTITUTE('טבלת האלפון'!H1879,"טל/פקס 0","")),"")</f>
        <v/>
      </c>
      <c r="C1879" t="str">
        <f>IF('טבלת האלפון'!I1879&gt;1,'טבלת האלפון'!I1879,"")</f>
        <v/>
      </c>
      <c r="D1879" t="str">
        <f>IF('טבלת האלפון'!J1879&gt;1,'טבלת האלפון'!J1879,"")</f>
        <v/>
      </c>
      <c r="E1879" t="str">
        <f t="shared" si="330"/>
        <v/>
      </c>
      <c r="F1879" t="str">
        <f t="shared" si="331"/>
        <v/>
      </c>
      <c r="G1879" t="str">
        <f t="shared" si="334"/>
        <v/>
      </c>
      <c r="H1879" s="16" t="str">
        <f>IF(J1879=2,"יש שני שמות עם אותו זיהוי, המערכת תשמיע את שניהם כעת,"&amp;'טבלת האלפון'!A1879&amp;","&amp;'טבלת האלפון'!B1879&amp;",ו"&amp;'טבלת האלפון'!C1879&amp;","&amp;IF(COUNT(B1879:D1879)=3,"יש שלוש מספרים, המספר הראשון הוא .d-0"&amp;B1879&amp;".t-המספר השני הוא .d-0"&amp;C1879&amp;".t-המספר השלישי הוא .d-0"&amp;D1879,IF(COUNT(B1879:D1879)=2,"יש שתי מספרים, המספר הראשון הוא .d-0"&amp;IF(B1879="",C1879,B1879)&amp;".t-המספר השני הוא .d-0"&amp;IF(D1879="",C1879,D1879),"המספר הוא.d-0"&amp;B1879&amp;C1879&amp;D1879))&amp;",.t-וכן,"&amp;INDEX('טבלת האלפון'!A:A,L1879)&amp;","&amp;INDEX('טבלת האלפון'!B:B,L1879)&amp;",ו"&amp;INDEX('טבלת האלפון'!C:C,L1879)&amp;","&amp;IF(COUNT(R1879:T1879)=3,"יש שלוש מספרים, המספר הראשון הוא .d-0"&amp;R1879&amp;".t-המספר השני הוא .d-0"&amp;S1879&amp;".t-המספר השלישי הוא .d-0"&amp;T1879,IF(COUNT(R1879:T1879)=2,"יש שתי מספרים, המספר הראשון הוא .d-0"&amp;IF(R1879="",S1879,R1879)&amp;".t-המספר השני הוא .d-0"&amp;IF(T1879="",S1879,T1879),"המספר הוא.d-0"&amp;R1879&amp;S1879&amp;T1879)),"")</f>
        <v/>
      </c>
      <c r="I18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האלפון'!A1879&amp;'טבלת האלפון'!B1879,"'",""),"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79" s="4" t="str">
        <f t="shared" si="332"/>
        <v/>
      </c>
      <c r="K1879" t="str">
        <f t="shared" si="333"/>
        <v/>
      </c>
      <c r="L1879" t="str">
        <f t="shared" si="335"/>
        <v/>
      </c>
      <c r="M1879">
        <f t="shared" si="337"/>
        <v>5</v>
      </c>
      <c r="N1879">
        <f>ROW()</f>
        <v>1879</v>
      </c>
      <c r="O1879" t="str">
        <f t="shared" si="336"/>
        <v/>
      </c>
      <c r="R1879" t="str">
        <f t="shared" si="338"/>
        <v/>
      </c>
      <c r="S1879" t="str">
        <f t="shared" si="339"/>
        <v/>
      </c>
      <c r="T1879" t="str">
        <f t="shared" si="340"/>
        <v/>
      </c>
    </row>
    <row r="1880" spans="1:20" x14ac:dyDescent="0.2">
      <c r="A1880" t="str">
        <f>IF( T('טבלת האלפון'!A1880)="","",SUBSTITUTE(SUBSTITUTE('טבלת האלפון'!A1880," ",""),"'",""))</f>
        <v/>
      </c>
      <c r="B1880" s="11" t="str">
        <f>IF('טבלת האלפון'!H1880&gt;1,VALUE(SUBSTITUTE('טבלת האלפון'!H1880,"טל/פקס 0","")),"")</f>
        <v/>
      </c>
      <c r="C1880" t="str">
        <f>IF('טבלת האלפון'!I1880&gt;1,'טבלת האלפון'!I1880,"")</f>
        <v/>
      </c>
      <c r="D1880" t="str">
        <f>IF('טבלת האלפון'!J1880&gt;1,'טבלת האלפון'!J1880,"")</f>
        <v/>
      </c>
      <c r="E1880" t="str">
        <f t="shared" si="330"/>
        <v/>
      </c>
      <c r="F1880" t="str">
        <f t="shared" si="331"/>
        <v/>
      </c>
      <c r="G1880" t="str">
        <f t="shared" si="334"/>
        <v/>
      </c>
      <c r="H1880" s="16" t="str">
        <f>IF(J1880=2,"יש שני שמות עם אותו זיהוי, המערכת תשמיע את שניהם כעת,"&amp;'טבלת האלפון'!A1880&amp;","&amp;'טבלת האלפון'!B1880&amp;",ו"&amp;'טבלת האלפון'!C1880&amp;","&amp;IF(COUNT(B1880:D1880)=3,"יש שלוש מספרים, המספר הראשון הוא .d-0"&amp;B1880&amp;".t-המספר השני הוא .d-0"&amp;C1880&amp;".t-המספר השלישי הוא .d-0"&amp;D1880,IF(COUNT(B1880:D1880)=2,"יש שתי מספרים, המספר הראשון הוא .d-0"&amp;IF(B1880="",C1880,B1880)&amp;".t-המספר השני הוא .d-0"&amp;IF(D1880="",C1880,D1880),"המספר הוא.d-0"&amp;B1880&amp;C1880&amp;D1880))&amp;",.t-וכן,"&amp;INDEX('טבלת האלפון'!A:A,L1880)&amp;","&amp;INDEX('טבלת האלפון'!B:B,L1880)&amp;",ו"&amp;INDEX('טבלת האלפון'!C:C,L1880)&amp;","&amp;IF(COUNT(R1880:T1880)=3,"יש שלוש מספרים, המספר הראשון הוא .d-0"&amp;R1880&amp;".t-המספר השני הוא .d-0"&amp;S1880&amp;".t-המספר השלישי הוא .d-0"&amp;T1880,IF(COUNT(R1880:T1880)=2,"יש שתי מספרים, המספר הראשון הוא .d-0"&amp;IF(R1880="",S1880,R1880)&amp;".t-המספר השני הוא .d-0"&amp;IF(T1880="",S1880,T1880),"המספר הוא.d-0"&amp;R1880&amp;S1880&amp;T1880)),"")</f>
        <v/>
      </c>
      <c r="I18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האלפון'!A1880&amp;'טבלת האלפון'!B1880,"'",""),"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80" s="4" t="str">
        <f t="shared" si="332"/>
        <v/>
      </c>
      <c r="K1880" t="str">
        <f t="shared" si="333"/>
        <v/>
      </c>
      <c r="L1880" t="str">
        <f t="shared" si="335"/>
        <v/>
      </c>
      <c r="M1880">
        <f t="shared" si="337"/>
        <v>5</v>
      </c>
      <c r="N1880">
        <f>ROW()</f>
        <v>1880</v>
      </c>
      <c r="O1880" t="str">
        <f t="shared" si="336"/>
        <v/>
      </c>
      <c r="R1880" t="str">
        <f t="shared" si="338"/>
        <v/>
      </c>
      <c r="S1880" t="str">
        <f t="shared" si="339"/>
        <v/>
      </c>
      <c r="T1880" t="str">
        <f t="shared" si="340"/>
        <v/>
      </c>
    </row>
    <row r="1881" spans="1:20" x14ac:dyDescent="0.2">
      <c r="A1881" t="str">
        <f>IF( T('טבלת האלפון'!A1881)="","",SUBSTITUTE(SUBSTITUTE('טבלת האלפון'!A1881," ",""),"'",""))</f>
        <v/>
      </c>
      <c r="B1881" s="11" t="str">
        <f>IF('טבלת האלפון'!H1881&gt;1,VALUE(SUBSTITUTE('טבלת האלפון'!H1881,"טל/פקס 0","")),"")</f>
        <v/>
      </c>
      <c r="C1881" t="str">
        <f>IF('טבלת האלפון'!I1881&gt;1,'טבלת האלפון'!I1881,"")</f>
        <v/>
      </c>
      <c r="D1881" t="str">
        <f>IF('טבלת האלפון'!J1881&gt;1,'טבלת האלפון'!J1881,"")</f>
        <v/>
      </c>
      <c r="E1881" t="str">
        <f t="shared" si="330"/>
        <v/>
      </c>
      <c r="F1881" t="str">
        <f t="shared" si="331"/>
        <v/>
      </c>
      <c r="G1881" t="str">
        <f t="shared" si="334"/>
        <v/>
      </c>
      <c r="H1881" s="16" t="str">
        <f>IF(J1881=2,"יש שני שמות עם אותו זיהוי, המערכת תשמיע את שניהם כעת,"&amp;'טבלת האלפון'!A1881&amp;","&amp;'טבלת האלפון'!B1881&amp;",ו"&amp;'טבלת האלפון'!C1881&amp;","&amp;IF(COUNT(B1881:D1881)=3,"יש שלוש מספרים, המספר הראשון הוא .d-0"&amp;B1881&amp;".t-המספר השני הוא .d-0"&amp;C1881&amp;".t-המספר השלישי הוא .d-0"&amp;D1881,IF(COUNT(B1881:D1881)=2,"יש שתי מספרים, המספר הראשון הוא .d-0"&amp;IF(B1881="",C1881,B1881)&amp;".t-המספר השני הוא .d-0"&amp;IF(D1881="",C1881,D1881),"המספר הוא.d-0"&amp;B1881&amp;C1881&amp;D1881))&amp;",.t-וכן,"&amp;INDEX('טבלת האלפון'!A:A,L1881)&amp;","&amp;INDEX('טבלת האלפון'!B:B,L1881)&amp;",ו"&amp;INDEX('טבלת האלפון'!C:C,L1881)&amp;","&amp;IF(COUNT(R1881:T1881)=3,"יש שלוש מספרים, המספר הראשון הוא .d-0"&amp;R1881&amp;".t-המספר השני הוא .d-0"&amp;S1881&amp;".t-המספר השלישי הוא .d-0"&amp;T1881,IF(COUNT(R1881:T1881)=2,"יש שתי מספרים, המספר הראשון הוא .d-0"&amp;IF(R1881="",S1881,R1881)&amp;".t-המספר השני הוא .d-0"&amp;IF(T1881="",S1881,T1881),"המספר הוא.d-0"&amp;R1881&amp;S1881&amp;T1881)),"")</f>
        <v/>
      </c>
      <c r="I18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האלפון'!A1881&amp;'טבלת האלפון'!B1881,"'",""),"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81" s="4" t="str">
        <f t="shared" si="332"/>
        <v/>
      </c>
      <c r="K1881" t="str">
        <f t="shared" si="333"/>
        <v/>
      </c>
      <c r="L1881" t="str">
        <f t="shared" si="335"/>
        <v/>
      </c>
      <c r="M1881">
        <f t="shared" si="337"/>
        <v>5</v>
      </c>
      <c r="N1881">
        <f>ROW()</f>
        <v>1881</v>
      </c>
      <c r="O1881" t="str">
        <f t="shared" si="336"/>
        <v/>
      </c>
      <c r="R1881" t="str">
        <f t="shared" si="338"/>
        <v/>
      </c>
      <c r="S1881" t="str">
        <f t="shared" si="339"/>
        <v/>
      </c>
      <c r="T1881" t="str">
        <f t="shared" si="340"/>
        <v/>
      </c>
    </row>
    <row r="1882" spans="1:20" x14ac:dyDescent="0.2">
      <c r="A1882" t="str">
        <f>IF( T('טבלת האלפון'!A1882)="","",SUBSTITUTE(SUBSTITUTE('טבלת האלפון'!A1882," ",""),"'",""))</f>
        <v/>
      </c>
      <c r="B1882" s="11" t="str">
        <f>IF('טבלת האלפון'!H1882&gt;1,VALUE(SUBSTITUTE('טבלת האלפון'!H1882,"טל/פקס 0","")),"")</f>
        <v/>
      </c>
      <c r="C1882" t="str">
        <f>IF('טבלת האלפון'!I1882&gt;1,'טבלת האלפון'!I1882,"")</f>
        <v/>
      </c>
      <c r="D1882" t="str">
        <f>IF('טבלת האלפון'!J1882&gt;1,'טבלת האלפון'!J1882,"")</f>
        <v/>
      </c>
      <c r="E1882" t="str">
        <f t="shared" si="330"/>
        <v/>
      </c>
      <c r="F1882" t="str">
        <f t="shared" si="331"/>
        <v/>
      </c>
      <c r="G1882" t="str">
        <f t="shared" si="334"/>
        <v/>
      </c>
      <c r="H1882" s="16" t="str">
        <f>IF(J1882=2,"יש שני שמות עם אותו זיהוי, המערכת תשמיע את שניהם כעת,"&amp;'טבלת האלפון'!A1882&amp;","&amp;'טבלת האלפון'!B1882&amp;",ו"&amp;'טבלת האלפון'!C1882&amp;","&amp;IF(COUNT(B1882:D1882)=3,"יש שלוש מספרים, המספר הראשון הוא .d-0"&amp;B1882&amp;".t-המספר השני הוא .d-0"&amp;C1882&amp;".t-המספר השלישי הוא .d-0"&amp;D1882,IF(COUNT(B1882:D1882)=2,"יש שתי מספרים, המספר הראשון הוא .d-0"&amp;IF(B1882="",C1882,B1882)&amp;".t-המספר השני הוא .d-0"&amp;IF(D1882="",C1882,D1882),"המספר הוא.d-0"&amp;B1882&amp;C1882&amp;D1882))&amp;",.t-וכן,"&amp;INDEX('טבלת האלפון'!A:A,L1882)&amp;","&amp;INDEX('טבלת האלפון'!B:B,L1882)&amp;",ו"&amp;INDEX('טבלת האלפון'!C:C,L1882)&amp;","&amp;IF(COUNT(R1882:T1882)=3,"יש שלוש מספרים, המספר הראשון הוא .d-0"&amp;R1882&amp;".t-המספר השני הוא .d-0"&amp;S1882&amp;".t-המספר השלישי הוא .d-0"&amp;T1882,IF(COUNT(R1882:T1882)=2,"יש שתי מספרים, המספר הראשון הוא .d-0"&amp;IF(R1882="",S1882,R1882)&amp;".t-המספר השני הוא .d-0"&amp;IF(T1882="",S1882,T1882),"המספר הוא.d-0"&amp;R1882&amp;S1882&amp;T1882)),"")</f>
        <v/>
      </c>
      <c r="I18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האלפון'!A1882&amp;'טבלת האלפון'!B1882,"'",""),"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82" s="4" t="str">
        <f t="shared" si="332"/>
        <v/>
      </c>
      <c r="K1882" t="str">
        <f t="shared" si="333"/>
        <v/>
      </c>
      <c r="L1882" t="str">
        <f t="shared" si="335"/>
        <v/>
      </c>
      <c r="M1882">
        <f t="shared" si="337"/>
        <v>5</v>
      </c>
      <c r="N1882">
        <f>ROW()</f>
        <v>1882</v>
      </c>
      <c r="O1882" t="str">
        <f t="shared" si="336"/>
        <v/>
      </c>
      <c r="R1882" t="str">
        <f t="shared" si="338"/>
        <v/>
      </c>
      <c r="S1882" t="str">
        <f t="shared" si="339"/>
        <v/>
      </c>
      <c r="T1882" t="str">
        <f t="shared" si="340"/>
        <v/>
      </c>
    </row>
    <row r="1883" spans="1:20" x14ac:dyDescent="0.2">
      <c r="A1883" t="str">
        <f>IF( T('טבלת האלפון'!A1883)="","",SUBSTITUTE(SUBSTITUTE('טבלת האלפון'!A1883," ",""),"'",""))</f>
        <v/>
      </c>
      <c r="B1883" s="11" t="str">
        <f>IF('טבלת האלפון'!H1883&gt;1,VALUE(SUBSTITUTE('טבלת האלפון'!H1883,"טל/פקס 0","")),"")</f>
        <v/>
      </c>
      <c r="C1883" t="str">
        <f>IF('טבלת האלפון'!I1883&gt;1,'טבלת האלפון'!I1883,"")</f>
        <v/>
      </c>
      <c r="D1883" t="str">
        <f>IF('טבלת האלפון'!J1883&gt;1,'טבלת האלפון'!J1883,"")</f>
        <v/>
      </c>
      <c r="E1883" t="str">
        <f t="shared" si="330"/>
        <v/>
      </c>
      <c r="F1883" t="str">
        <f t="shared" si="331"/>
        <v/>
      </c>
      <c r="G1883" t="str">
        <f t="shared" si="334"/>
        <v/>
      </c>
      <c r="H1883" s="16" t="str">
        <f>IF(J1883=2,"יש שני שמות עם אותו זיהוי, המערכת תשמיע את שניהם כעת,"&amp;'טבלת האלפון'!A1883&amp;","&amp;'טבלת האלפון'!B1883&amp;",ו"&amp;'טבלת האלפון'!C1883&amp;","&amp;IF(COUNT(B1883:D1883)=3,"יש שלוש מספרים, המספר הראשון הוא .d-0"&amp;B1883&amp;".t-המספר השני הוא .d-0"&amp;C1883&amp;".t-המספר השלישי הוא .d-0"&amp;D1883,IF(COUNT(B1883:D1883)=2,"יש שתי מספרים, המספר הראשון הוא .d-0"&amp;IF(B1883="",C1883,B1883)&amp;".t-המספר השני הוא .d-0"&amp;IF(D1883="",C1883,D1883),"המספר הוא.d-0"&amp;B1883&amp;C1883&amp;D1883))&amp;",.t-וכן,"&amp;INDEX('טבלת האלפון'!A:A,L1883)&amp;","&amp;INDEX('טבלת האלפון'!B:B,L1883)&amp;",ו"&amp;INDEX('טבלת האלפון'!C:C,L1883)&amp;","&amp;IF(COUNT(R1883:T1883)=3,"יש שלוש מספרים, המספר הראשון הוא .d-0"&amp;R1883&amp;".t-המספר השני הוא .d-0"&amp;S1883&amp;".t-המספר השלישי הוא .d-0"&amp;T1883,IF(COUNT(R1883:T1883)=2,"יש שתי מספרים, המספר הראשון הוא .d-0"&amp;IF(R1883="",S1883,R1883)&amp;".t-המספר השני הוא .d-0"&amp;IF(T1883="",S1883,T1883),"המספר הוא.d-0"&amp;R1883&amp;S1883&amp;T1883)),"")</f>
        <v/>
      </c>
      <c r="I18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האלפון'!A1883&amp;'טבלת האלפון'!B1883,"'",""),"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83" s="4" t="str">
        <f t="shared" si="332"/>
        <v/>
      </c>
      <c r="K1883" t="str">
        <f t="shared" si="333"/>
        <v/>
      </c>
      <c r="L1883" t="str">
        <f t="shared" si="335"/>
        <v/>
      </c>
      <c r="M1883">
        <f t="shared" si="337"/>
        <v>5</v>
      </c>
      <c r="N1883">
        <f>ROW()</f>
        <v>1883</v>
      </c>
      <c r="O1883" t="str">
        <f t="shared" si="336"/>
        <v/>
      </c>
      <c r="R1883" t="str">
        <f t="shared" si="338"/>
        <v/>
      </c>
      <c r="S1883" t="str">
        <f t="shared" si="339"/>
        <v/>
      </c>
      <c r="T1883" t="str">
        <f t="shared" si="340"/>
        <v/>
      </c>
    </row>
    <row r="1884" spans="1:20" x14ac:dyDescent="0.2">
      <c r="A1884" t="str">
        <f>IF( T('טבלת האלפון'!A1884)="","",SUBSTITUTE(SUBSTITUTE('טבלת האלפון'!A1884," ",""),"'",""))</f>
        <v/>
      </c>
      <c r="B1884" s="11" t="str">
        <f>IF('טבלת האלפון'!H1884&gt;1,VALUE(SUBSTITUTE('טבלת האלפון'!H1884,"טל/פקס 0","")),"")</f>
        <v/>
      </c>
      <c r="C1884" t="str">
        <f>IF('טבלת האלפון'!I1884&gt;1,'טבלת האלפון'!I1884,"")</f>
        <v/>
      </c>
      <c r="D1884" t="str">
        <f>IF('טבלת האלפון'!J1884&gt;1,'טבלת האלפון'!J1884,"")</f>
        <v/>
      </c>
      <c r="E1884" t="str">
        <f t="shared" si="330"/>
        <v/>
      </c>
      <c r="F1884" t="str">
        <f t="shared" si="331"/>
        <v/>
      </c>
      <c r="G1884" t="str">
        <f t="shared" si="334"/>
        <v/>
      </c>
      <c r="H1884" s="16" t="str">
        <f>IF(J1884=2,"יש שני שמות עם אותו זיהוי, המערכת תשמיע את שניהם כעת,"&amp;'טבלת האלפון'!A1884&amp;","&amp;'טבלת האלפון'!B1884&amp;",ו"&amp;'טבלת האלפון'!C1884&amp;","&amp;IF(COUNT(B1884:D1884)=3,"יש שלוש מספרים, המספר הראשון הוא .d-0"&amp;B1884&amp;".t-המספר השני הוא .d-0"&amp;C1884&amp;".t-המספר השלישי הוא .d-0"&amp;D1884,IF(COUNT(B1884:D1884)=2,"יש שתי מספרים, המספר הראשון הוא .d-0"&amp;IF(B1884="",C1884,B1884)&amp;".t-המספר השני הוא .d-0"&amp;IF(D1884="",C1884,D1884),"המספר הוא.d-0"&amp;B1884&amp;C1884&amp;D1884))&amp;",.t-וכן,"&amp;INDEX('טבלת האלפון'!A:A,L1884)&amp;","&amp;INDEX('טבלת האלפון'!B:B,L1884)&amp;",ו"&amp;INDEX('טבלת האלפון'!C:C,L1884)&amp;","&amp;IF(COUNT(R1884:T1884)=3,"יש שלוש מספרים, המספר הראשון הוא .d-0"&amp;R1884&amp;".t-המספר השני הוא .d-0"&amp;S1884&amp;".t-המספר השלישי הוא .d-0"&amp;T1884,IF(COUNT(R1884:T1884)=2,"יש שתי מספרים, המספר הראשון הוא .d-0"&amp;IF(R1884="",S1884,R1884)&amp;".t-המספר השני הוא .d-0"&amp;IF(T1884="",S1884,T1884),"המספר הוא.d-0"&amp;R1884&amp;S1884&amp;T1884)),"")</f>
        <v/>
      </c>
      <c r="I18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האלפון'!A1884&amp;'טבלת האלפון'!B1884,"'",""),"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84" s="4" t="str">
        <f t="shared" si="332"/>
        <v/>
      </c>
      <c r="K1884" t="str">
        <f t="shared" si="333"/>
        <v/>
      </c>
      <c r="L1884" t="str">
        <f t="shared" si="335"/>
        <v/>
      </c>
      <c r="M1884">
        <f t="shared" si="337"/>
        <v>5</v>
      </c>
      <c r="N1884">
        <f>ROW()</f>
        <v>1884</v>
      </c>
      <c r="O1884" t="str">
        <f t="shared" si="336"/>
        <v/>
      </c>
      <c r="R1884" t="str">
        <f t="shared" si="338"/>
        <v/>
      </c>
      <c r="S1884" t="str">
        <f t="shared" si="339"/>
        <v/>
      </c>
      <c r="T1884" t="str">
        <f t="shared" si="340"/>
        <v/>
      </c>
    </row>
    <row r="1885" spans="1:20" x14ac:dyDescent="0.2">
      <c r="A1885" t="str">
        <f>IF( T('טבלת האלפון'!A1885)="","",SUBSTITUTE(SUBSTITUTE('טבלת האלפון'!A1885," ",""),"'",""))</f>
        <v/>
      </c>
      <c r="B1885" s="11" t="str">
        <f>IF('טבלת האלפון'!H1885&gt;1,VALUE(SUBSTITUTE('טבלת האלפון'!H1885,"טל/פקס 0","")),"")</f>
        <v/>
      </c>
      <c r="C1885" t="str">
        <f>IF('טבלת האלפון'!I1885&gt;1,'טבלת האלפון'!I1885,"")</f>
        <v/>
      </c>
      <c r="D1885" t="str">
        <f>IF('טבלת האלפון'!J1885&gt;1,'טבלת האלפון'!J1885,"")</f>
        <v/>
      </c>
      <c r="E1885" t="str">
        <f t="shared" si="330"/>
        <v/>
      </c>
      <c r="F1885" t="str">
        <f t="shared" si="331"/>
        <v/>
      </c>
      <c r="G1885" t="str">
        <f t="shared" si="334"/>
        <v/>
      </c>
      <c r="H1885" s="16" t="str">
        <f>IF(J1885=2,"יש שני שמות עם אותו זיהוי, המערכת תשמיע את שניהם כעת,"&amp;'טבלת האלפון'!A1885&amp;","&amp;'טבלת האלפון'!B1885&amp;",ו"&amp;'טבלת האלפון'!C1885&amp;","&amp;IF(COUNT(B1885:D1885)=3,"יש שלוש מספרים, המספר הראשון הוא .d-0"&amp;B1885&amp;".t-המספר השני הוא .d-0"&amp;C1885&amp;".t-המספר השלישי הוא .d-0"&amp;D1885,IF(COUNT(B1885:D1885)=2,"יש שתי מספרים, המספר הראשון הוא .d-0"&amp;IF(B1885="",C1885,B1885)&amp;".t-המספר השני הוא .d-0"&amp;IF(D1885="",C1885,D1885),"המספר הוא.d-0"&amp;B1885&amp;C1885&amp;D1885))&amp;",.t-וכן,"&amp;INDEX('טבלת האלפון'!A:A,L1885)&amp;","&amp;INDEX('טבלת האלפון'!B:B,L1885)&amp;",ו"&amp;INDEX('טבלת האלפון'!C:C,L1885)&amp;","&amp;IF(COUNT(R1885:T1885)=3,"יש שלוש מספרים, המספר הראשון הוא .d-0"&amp;R1885&amp;".t-המספר השני הוא .d-0"&amp;S1885&amp;".t-המספר השלישי הוא .d-0"&amp;T1885,IF(COUNT(R1885:T1885)=2,"יש שתי מספרים, המספר הראשון הוא .d-0"&amp;IF(R1885="",S1885,R1885)&amp;".t-המספר השני הוא .d-0"&amp;IF(T1885="",S1885,T1885),"המספר הוא.d-0"&amp;R1885&amp;S1885&amp;T1885)),"")</f>
        <v/>
      </c>
      <c r="I18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האלפון'!A1885&amp;'טבלת האלפון'!B1885,"'",""),"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85" s="4" t="str">
        <f t="shared" si="332"/>
        <v/>
      </c>
      <c r="K1885" t="str">
        <f t="shared" si="333"/>
        <v/>
      </c>
      <c r="L1885" t="str">
        <f t="shared" si="335"/>
        <v/>
      </c>
      <c r="M1885">
        <f t="shared" si="337"/>
        <v>5</v>
      </c>
      <c r="N1885">
        <f>ROW()</f>
        <v>1885</v>
      </c>
      <c r="O1885" t="str">
        <f t="shared" si="336"/>
        <v/>
      </c>
      <c r="R1885" t="str">
        <f t="shared" si="338"/>
        <v/>
      </c>
      <c r="S1885" t="str">
        <f t="shared" si="339"/>
        <v/>
      </c>
      <c r="T1885" t="str">
        <f t="shared" si="340"/>
        <v/>
      </c>
    </row>
    <row r="1886" spans="1:20" x14ac:dyDescent="0.2">
      <c r="A1886" t="str">
        <f>IF( T('טבלת האלפון'!A1886)="","",SUBSTITUTE(SUBSTITUTE('טבלת האלפון'!A1886," ",""),"'",""))</f>
        <v/>
      </c>
      <c r="B1886" s="11" t="str">
        <f>IF('טבלת האלפון'!H1886&gt;1,VALUE(SUBSTITUTE('טבלת האלפון'!H1886,"טל/פקס 0","")),"")</f>
        <v/>
      </c>
      <c r="C1886" t="str">
        <f>IF('טבלת האלפון'!I1886&gt;1,'טבלת האלפון'!I1886,"")</f>
        <v/>
      </c>
      <c r="D1886" t="str">
        <f>IF('טבלת האלפון'!J1886&gt;1,'טבלת האלפון'!J1886,"")</f>
        <v/>
      </c>
      <c r="E1886" t="str">
        <f t="shared" si="330"/>
        <v/>
      </c>
      <c r="F1886" t="str">
        <f t="shared" si="331"/>
        <v/>
      </c>
      <c r="G1886" t="str">
        <f t="shared" si="334"/>
        <v/>
      </c>
      <c r="H1886" s="16" t="str">
        <f>IF(J1886=2,"יש שני שמות עם אותו זיהוי, המערכת תשמיע את שניהם כעת,"&amp;'טבלת האלפון'!A1886&amp;","&amp;'טבלת האלפון'!B1886&amp;",ו"&amp;'טבלת האלפון'!C1886&amp;","&amp;IF(COUNT(B1886:D1886)=3,"יש שלוש מספרים, המספר הראשון הוא .d-0"&amp;B1886&amp;".t-המספר השני הוא .d-0"&amp;C1886&amp;".t-המספר השלישי הוא .d-0"&amp;D1886,IF(COUNT(B1886:D1886)=2,"יש שתי מספרים, המספר הראשון הוא .d-0"&amp;IF(B1886="",C1886,B1886)&amp;".t-המספר השני הוא .d-0"&amp;IF(D1886="",C1886,D1886),"המספר הוא.d-0"&amp;B1886&amp;C1886&amp;D1886))&amp;",.t-וכן,"&amp;INDEX('טבלת האלפון'!A:A,L1886)&amp;","&amp;INDEX('טבלת האלפון'!B:B,L1886)&amp;",ו"&amp;INDEX('טבלת האלפון'!C:C,L1886)&amp;","&amp;IF(COUNT(R1886:T1886)=3,"יש שלוש מספרים, המספר הראשון הוא .d-0"&amp;R1886&amp;".t-המספר השני הוא .d-0"&amp;S1886&amp;".t-המספר השלישי הוא .d-0"&amp;T1886,IF(COUNT(R1886:T1886)=2,"יש שתי מספרים, המספר הראשון הוא .d-0"&amp;IF(R1886="",S1886,R1886)&amp;".t-המספר השני הוא .d-0"&amp;IF(T1886="",S1886,T1886),"המספר הוא.d-0"&amp;R1886&amp;S1886&amp;T1886)),"")</f>
        <v/>
      </c>
      <c r="I18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האלפון'!A1886&amp;'טבלת האלפון'!B1886,"'",""),"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86" s="4" t="str">
        <f t="shared" si="332"/>
        <v/>
      </c>
      <c r="K1886" t="str">
        <f t="shared" si="333"/>
        <v/>
      </c>
      <c r="L1886" t="str">
        <f t="shared" si="335"/>
        <v/>
      </c>
      <c r="M1886">
        <f t="shared" si="337"/>
        <v>5</v>
      </c>
      <c r="N1886">
        <f>ROW()</f>
        <v>1886</v>
      </c>
      <c r="O1886" t="str">
        <f t="shared" si="336"/>
        <v/>
      </c>
      <c r="R1886" t="str">
        <f t="shared" si="338"/>
        <v/>
      </c>
      <c r="S1886" t="str">
        <f t="shared" si="339"/>
        <v/>
      </c>
      <c r="T1886" t="str">
        <f t="shared" si="340"/>
        <v/>
      </c>
    </row>
    <row r="1887" spans="1:20" x14ac:dyDescent="0.2">
      <c r="A1887" t="str">
        <f>IF( T('טבלת האלפון'!A1887)="","",SUBSTITUTE(SUBSTITUTE('טבלת האלפון'!A1887," ",""),"'",""))</f>
        <v/>
      </c>
      <c r="B1887" s="11" t="str">
        <f>IF('טבלת האלפון'!H1887&gt;1,VALUE(SUBSTITUTE('טבלת האלפון'!H1887,"טל/פקס 0","")),"")</f>
        <v/>
      </c>
      <c r="C1887" t="str">
        <f>IF('טבלת האלפון'!I1887&gt;1,'טבלת האלפון'!I1887,"")</f>
        <v/>
      </c>
      <c r="D1887" t="str">
        <f>IF('טבלת האלפון'!J1887&gt;1,'טבלת האלפון'!J1887,"")</f>
        <v/>
      </c>
      <c r="E1887" t="str">
        <f t="shared" si="330"/>
        <v/>
      </c>
      <c r="F1887" t="str">
        <f t="shared" si="331"/>
        <v/>
      </c>
      <c r="G1887" t="str">
        <f t="shared" si="334"/>
        <v/>
      </c>
      <c r="H1887" s="16" t="str">
        <f>IF(J1887=2,"יש שני שמות עם אותו זיהוי, המערכת תשמיע את שניהם כעת,"&amp;'טבלת האלפון'!A1887&amp;","&amp;'טבלת האלפון'!B1887&amp;",ו"&amp;'טבלת האלפון'!C1887&amp;","&amp;IF(COUNT(B1887:D1887)=3,"יש שלוש מספרים, המספר הראשון הוא .d-0"&amp;B1887&amp;".t-המספר השני הוא .d-0"&amp;C1887&amp;".t-המספר השלישי הוא .d-0"&amp;D1887,IF(COUNT(B1887:D1887)=2,"יש שתי מספרים, המספר הראשון הוא .d-0"&amp;IF(B1887="",C1887,B1887)&amp;".t-המספר השני הוא .d-0"&amp;IF(D1887="",C1887,D1887),"המספר הוא.d-0"&amp;B1887&amp;C1887&amp;D1887))&amp;",.t-וכן,"&amp;INDEX('טבלת האלפון'!A:A,L1887)&amp;","&amp;INDEX('טבלת האלפון'!B:B,L1887)&amp;",ו"&amp;INDEX('טבלת האלפון'!C:C,L1887)&amp;","&amp;IF(COUNT(R1887:T1887)=3,"יש שלוש מספרים, המספר הראשון הוא .d-0"&amp;R1887&amp;".t-המספר השני הוא .d-0"&amp;S1887&amp;".t-המספר השלישי הוא .d-0"&amp;T1887,IF(COUNT(R1887:T1887)=2,"יש שתי מספרים, המספר הראשון הוא .d-0"&amp;IF(R1887="",S1887,R1887)&amp;".t-המספר השני הוא .d-0"&amp;IF(T1887="",S1887,T1887),"המספר הוא.d-0"&amp;R1887&amp;S1887&amp;T1887)),"")</f>
        <v/>
      </c>
      <c r="I18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האלפון'!A1887&amp;'טבלת האלפון'!B1887,"'",""),"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87" s="4" t="str">
        <f t="shared" si="332"/>
        <v/>
      </c>
      <c r="K1887" t="str">
        <f t="shared" si="333"/>
        <v/>
      </c>
      <c r="L1887" t="str">
        <f t="shared" si="335"/>
        <v/>
      </c>
      <c r="M1887">
        <f t="shared" si="337"/>
        <v>5</v>
      </c>
      <c r="N1887">
        <f>ROW()</f>
        <v>1887</v>
      </c>
      <c r="O1887" t="str">
        <f t="shared" si="336"/>
        <v/>
      </c>
      <c r="R1887" t="str">
        <f t="shared" si="338"/>
        <v/>
      </c>
      <c r="S1887" t="str">
        <f t="shared" si="339"/>
        <v/>
      </c>
      <c r="T1887" t="str">
        <f t="shared" si="340"/>
        <v/>
      </c>
    </row>
    <row r="1888" spans="1:20" x14ac:dyDescent="0.2">
      <c r="A1888" t="str">
        <f>IF( T('טבלת האלפון'!A1888)="","",SUBSTITUTE(SUBSTITUTE('טבלת האלפון'!A1888," ",""),"'",""))</f>
        <v/>
      </c>
      <c r="B1888" s="11" t="str">
        <f>IF('טבלת האלפון'!H1888&gt;1,VALUE(SUBSTITUTE('טבלת האלפון'!H1888,"טל/פקס 0","")),"")</f>
        <v/>
      </c>
      <c r="C1888" t="str">
        <f>IF('טבלת האלפון'!I1888&gt;1,'טבלת האלפון'!I1888,"")</f>
        <v/>
      </c>
      <c r="D1888" t="str">
        <f>IF('טבלת האלפון'!J1888&gt;1,'טבלת האלפון'!J1888,"")</f>
        <v/>
      </c>
      <c r="E1888" t="str">
        <f t="shared" si="330"/>
        <v/>
      </c>
      <c r="F1888" t="str">
        <f t="shared" si="331"/>
        <v/>
      </c>
      <c r="G1888" t="str">
        <f t="shared" si="334"/>
        <v/>
      </c>
      <c r="H1888" s="16" t="str">
        <f>IF(J1888=2,"יש שני שמות עם אותו זיהוי, המערכת תשמיע את שניהם כעת,"&amp;'טבלת האלפון'!A1888&amp;","&amp;'טבלת האלפון'!B1888&amp;",ו"&amp;'טבלת האלפון'!C1888&amp;","&amp;IF(COUNT(B1888:D1888)=3,"יש שלוש מספרים, המספר הראשון הוא .d-0"&amp;B1888&amp;".t-המספר השני הוא .d-0"&amp;C1888&amp;".t-המספר השלישי הוא .d-0"&amp;D1888,IF(COUNT(B1888:D1888)=2,"יש שתי מספרים, המספר הראשון הוא .d-0"&amp;IF(B1888="",C1888,B1888)&amp;".t-המספר השני הוא .d-0"&amp;IF(D1888="",C1888,D1888),"המספר הוא.d-0"&amp;B1888&amp;C1888&amp;D1888))&amp;",.t-וכן,"&amp;INDEX('טבלת האלפון'!A:A,L1888)&amp;","&amp;INDEX('טבלת האלפון'!B:B,L1888)&amp;",ו"&amp;INDEX('טבלת האלפון'!C:C,L1888)&amp;","&amp;IF(COUNT(R1888:T1888)=3,"יש שלוש מספרים, המספר הראשון הוא .d-0"&amp;R1888&amp;".t-המספר השני הוא .d-0"&amp;S1888&amp;".t-המספר השלישי הוא .d-0"&amp;T1888,IF(COUNT(R1888:T1888)=2,"יש שתי מספרים, המספר הראשון הוא .d-0"&amp;IF(R1888="",S1888,R1888)&amp;".t-המספר השני הוא .d-0"&amp;IF(T1888="",S1888,T1888),"המספר הוא.d-0"&amp;R1888&amp;S1888&amp;T1888)),"")</f>
        <v/>
      </c>
      <c r="I18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האלפון'!A1888&amp;'טבלת האלפון'!B1888,"'",""),"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88" s="4" t="str">
        <f t="shared" si="332"/>
        <v/>
      </c>
      <c r="K1888" t="str">
        <f t="shared" si="333"/>
        <v/>
      </c>
      <c r="L1888" t="str">
        <f t="shared" si="335"/>
        <v/>
      </c>
      <c r="M1888">
        <f t="shared" si="337"/>
        <v>5</v>
      </c>
      <c r="N1888">
        <f>ROW()</f>
        <v>1888</v>
      </c>
      <c r="O1888" t="str">
        <f t="shared" si="336"/>
        <v/>
      </c>
      <c r="R1888" t="str">
        <f t="shared" si="338"/>
        <v/>
      </c>
      <c r="S1888" t="str">
        <f t="shared" si="339"/>
        <v/>
      </c>
      <c r="T1888" t="str">
        <f t="shared" si="340"/>
        <v/>
      </c>
    </row>
    <row r="1889" spans="1:20" x14ac:dyDescent="0.2">
      <c r="A1889" t="str">
        <f>IF( T('טבלת האלפון'!A1889)="","",SUBSTITUTE(SUBSTITUTE('טבלת האלפון'!A1889," ",""),"'",""))</f>
        <v/>
      </c>
      <c r="B1889" s="11" t="str">
        <f>IF('טבלת האלפון'!H1889&gt;1,VALUE(SUBSTITUTE('טבלת האלפון'!H1889,"טל/פקס 0","")),"")</f>
        <v/>
      </c>
      <c r="C1889" t="str">
        <f>IF('טבלת האלפון'!I1889&gt;1,'טבלת האלפון'!I1889,"")</f>
        <v/>
      </c>
      <c r="D1889" t="str">
        <f>IF('טבלת האלפון'!J1889&gt;1,'טבלת האלפון'!J1889,"")</f>
        <v/>
      </c>
      <c r="E1889" t="str">
        <f t="shared" si="330"/>
        <v/>
      </c>
      <c r="F1889" t="str">
        <f t="shared" si="331"/>
        <v/>
      </c>
      <c r="G1889" t="str">
        <f t="shared" si="334"/>
        <v/>
      </c>
      <c r="H1889" s="16" t="str">
        <f>IF(J1889=2,"יש שני שמות עם אותו זיהוי, המערכת תשמיע את שניהם כעת,"&amp;'טבלת האלפון'!A1889&amp;","&amp;'טבלת האלפון'!B1889&amp;",ו"&amp;'טבלת האלפון'!C1889&amp;","&amp;IF(COUNT(B1889:D1889)=3,"יש שלוש מספרים, המספר הראשון הוא .d-0"&amp;B1889&amp;".t-המספר השני הוא .d-0"&amp;C1889&amp;".t-המספר השלישי הוא .d-0"&amp;D1889,IF(COUNT(B1889:D1889)=2,"יש שתי מספרים, המספר הראשון הוא .d-0"&amp;IF(B1889="",C1889,B1889)&amp;".t-המספר השני הוא .d-0"&amp;IF(D1889="",C1889,D1889),"המספר הוא.d-0"&amp;B1889&amp;C1889&amp;D1889))&amp;",.t-וכן,"&amp;INDEX('טבלת האלפון'!A:A,L1889)&amp;","&amp;INDEX('טבלת האלפון'!B:B,L1889)&amp;",ו"&amp;INDEX('טבלת האלפון'!C:C,L1889)&amp;","&amp;IF(COUNT(R1889:T1889)=3,"יש שלוש מספרים, המספר הראשון הוא .d-0"&amp;R1889&amp;".t-המספר השני הוא .d-0"&amp;S1889&amp;".t-המספר השלישי הוא .d-0"&amp;T1889,IF(COUNT(R1889:T1889)=2,"יש שתי מספרים, המספר הראשון הוא .d-0"&amp;IF(R1889="",S1889,R1889)&amp;".t-המספר השני הוא .d-0"&amp;IF(T1889="",S1889,T1889),"המספר הוא.d-0"&amp;R1889&amp;S1889&amp;T1889)),"")</f>
        <v/>
      </c>
      <c r="I18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האלפון'!A1889&amp;'טבלת האלפון'!B1889,"'",""),"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89" s="4" t="str">
        <f t="shared" si="332"/>
        <v/>
      </c>
      <c r="K1889" t="str">
        <f t="shared" si="333"/>
        <v/>
      </c>
      <c r="L1889" t="str">
        <f t="shared" si="335"/>
        <v/>
      </c>
      <c r="M1889">
        <f t="shared" si="337"/>
        <v>5</v>
      </c>
      <c r="N1889">
        <f>ROW()</f>
        <v>1889</v>
      </c>
      <c r="O1889" t="str">
        <f t="shared" si="336"/>
        <v/>
      </c>
      <c r="R1889" t="str">
        <f t="shared" si="338"/>
        <v/>
      </c>
      <c r="S1889" t="str">
        <f t="shared" si="339"/>
        <v/>
      </c>
      <c r="T1889" t="str">
        <f t="shared" si="340"/>
        <v/>
      </c>
    </row>
    <row r="1890" spans="1:20" x14ac:dyDescent="0.2">
      <c r="A1890" t="str">
        <f>IF( T('טבלת האלפון'!A1890)="","",SUBSTITUTE(SUBSTITUTE('טבלת האלפון'!A1890," ",""),"'",""))</f>
        <v/>
      </c>
      <c r="B1890" s="11" t="str">
        <f>IF('טבלת האלפון'!H1890&gt;1,VALUE(SUBSTITUTE('טבלת האלפון'!H1890,"טל/פקס 0","")),"")</f>
        <v/>
      </c>
      <c r="C1890" t="str">
        <f>IF('טבלת האלפון'!I1890&gt;1,'טבלת האלפון'!I1890,"")</f>
        <v/>
      </c>
      <c r="D1890" t="str">
        <f>IF('טבלת האלפון'!J1890&gt;1,'טבלת האלפון'!J1890,"")</f>
        <v/>
      </c>
      <c r="E1890" t="str">
        <f t="shared" si="330"/>
        <v/>
      </c>
      <c r="F1890" t="str">
        <f t="shared" si="331"/>
        <v/>
      </c>
      <c r="G1890" t="str">
        <f t="shared" si="334"/>
        <v/>
      </c>
      <c r="H1890" s="16" t="str">
        <f>IF(J1890=2,"יש שני שמות עם אותו זיהוי, המערכת תשמיע את שניהם כעת,"&amp;'טבלת האלפון'!A1890&amp;","&amp;'טבלת האלפון'!B1890&amp;",ו"&amp;'טבלת האלפון'!C1890&amp;","&amp;IF(COUNT(B1890:D1890)=3,"יש שלוש מספרים, המספר הראשון הוא .d-0"&amp;B1890&amp;".t-המספר השני הוא .d-0"&amp;C1890&amp;".t-המספר השלישי הוא .d-0"&amp;D1890,IF(COUNT(B1890:D1890)=2,"יש שתי מספרים, המספר הראשון הוא .d-0"&amp;IF(B1890="",C1890,B1890)&amp;".t-המספר השני הוא .d-0"&amp;IF(D1890="",C1890,D1890),"המספר הוא.d-0"&amp;B1890&amp;C1890&amp;D1890))&amp;",.t-וכן,"&amp;INDEX('טבלת האלפון'!A:A,L1890)&amp;","&amp;INDEX('טבלת האלפון'!B:B,L1890)&amp;",ו"&amp;INDEX('טבלת האלפון'!C:C,L1890)&amp;","&amp;IF(COUNT(R1890:T1890)=3,"יש שלוש מספרים, המספר הראשון הוא .d-0"&amp;R1890&amp;".t-המספר השני הוא .d-0"&amp;S1890&amp;".t-המספר השלישי הוא .d-0"&amp;T1890,IF(COUNT(R1890:T1890)=2,"יש שתי מספרים, המספר הראשון הוא .d-0"&amp;IF(R1890="",S1890,R1890)&amp;".t-המספר השני הוא .d-0"&amp;IF(T1890="",S1890,T1890),"המספר הוא.d-0"&amp;R1890&amp;S1890&amp;T1890)),"")</f>
        <v/>
      </c>
      <c r="I18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האלפון'!A1890&amp;'טבלת האלפון'!B1890,"'",""),"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90" s="4" t="str">
        <f t="shared" si="332"/>
        <v/>
      </c>
      <c r="K1890" t="str">
        <f t="shared" si="333"/>
        <v/>
      </c>
      <c r="L1890" t="str">
        <f t="shared" si="335"/>
        <v/>
      </c>
      <c r="M1890">
        <f t="shared" si="337"/>
        <v>5</v>
      </c>
      <c r="N1890">
        <f>ROW()</f>
        <v>1890</v>
      </c>
      <c r="O1890" t="str">
        <f t="shared" si="336"/>
        <v/>
      </c>
      <c r="R1890" t="str">
        <f t="shared" si="338"/>
        <v/>
      </c>
      <c r="S1890" t="str">
        <f t="shared" si="339"/>
        <v/>
      </c>
      <c r="T1890" t="str">
        <f t="shared" si="340"/>
        <v/>
      </c>
    </row>
    <row r="1891" spans="1:20" x14ac:dyDescent="0.2">
      <c r="A1891" t="str">
        <f>IF( T('טבלת האלפון'!A1891)="","",SUBSTITUTE(SUBSTITUTE('טבלת האלפון'!A1891," ",""),"'",""))</f>
        <v/>
      </c>
      <c r="B1891" s="11" t="str">
        <f>IF('טבלת האלפון'!H1891&gt;1,VALUE(SUBSTITUTE('טבלת האלפון'!H1891,"טל/פקס 0","")),"")</f>
        <v/>
      </c>
      <c r="C1891" t="str">
        <f>IF('טבלת האלפון'!I1891&gt;1,'טבלת האלפון'!I1891,"")</f>
        <v/>
      </c>
      <c r="D1891" t="str">
        <f>IF('טבלת האלפון'!J1891&gt;1,'טבלת האלפון'!J1891,"")</f>
        <v/>
      </c>
      <c r="E1891" t="str">
        <f t="shared" si="330"/>
        <v/>
      </c>
      <c r="F1891" t="str">
        <f t="shared" si="331"/>
        <v/>
      </c>
      <c r="G1891" t="str">
        <f t="shared" si="334"/>
        <v/>
      </c>
      <c r="H1891" s="16" t="str">
        <f>IF(J1891=2,"יש שני שמות עם אותו זיהוי, המערכת תשמיע את שניהם כעת,"&amp;'טבלת האלפון'!A1891&amp;","&amp;'טבלת האלפון'!B1891&amp;",ו"&amp;'טבלת האלפון'!C1891&amp;","&amp;IF(COUNT(B1891:D1891)=3,"יש שלוש מספרים, המספר הראשון הוא .d-0"&amp;B1891&amp;".t-המספר השני הוא .d-0"&amp;C1891&amp;".t-המספר השלישי הוא .d-0"&amp;D1891,IF(COUNT(B1891:D1891)=2,"יש שתי מספרים, המספר הראשון הוא .d-0"&amp;IF(B1891="",C1891,B1891)&amp;".t-המספר השני הוא .d-0"&amp;IF(D1891="",C1891,D1891),"המספר הוא.d-0"&amp;B1891&amp;C1891&amp;D1891))&amp;",.t-וכן,"&amp;INDEX('טבלת האלפון'!A:A,L1891)&amp;","&amp;INDEX('טבלת האלפון'!B:B,L1891)&amp;",ו"&amp;INDEX('טבלת האלפון'!C:C,L1891)&amp;","&amp;IF(COUNT(R1891:T1891)=3,"יש שלוש מספרים, המספר הראשון הוא .d-0"&amp;R1891&amp;".t-המספר השני הוא .d-0"&amp;S1891&amp;".t-המספר השלישי הוא .d-0"&amp;T1891,IF(COUNT(R1891:T1891)=2,"יש שתי מספרים, המספר הראשון הוא .d-0"&amp;IF(R1891="",S1891,R1891)&amp;".t-המספר השני הוא .d-0"&amp;IF(T1891="",S1891,T1891),"המספר הוא.d-0"&amp;R1891&amp;S1891&amp;T1891)),"")</f>
        <v/>
      </c>
      <c r="I18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האלפון'!A1891&amp;'טבלת האלפון'!B1891,"'",""),"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91" s="4" t="str">
        <f t="shared" si="332"/>
        <v/>
      </c>
      <c r="K1891" t="str">
        <f t="shared" si="333"/>
        <v/>
      </c>
      <c r="L1891" t="str">
        <f t="shared" si="335"/>
        <v/>
      </c>
      <c r="M1891">
        <f t="shared" si="337"/>
        <v>5</v>
      </c>
      <c r="N1891">
        <f>ROW()</f>
        <v>1891</v>
      </c>
      <c r="O1891" t="str">
        <f t="shared" si="336"/>
        <v/>
      </c>
      <c r="R1891" t="str">
        <f t="shared" si="338"/>
        <v/>
      </c>
      <c r="S1891" t="str">
        <f t="shared" si="339"/>
        <v/>
      </c>
      <c r="T1891" t="str">
        <f t="shared" si="340"/>
        <v/>
      </c>
    </row>
    <row r="1892" spans="1:20" x14ac:dyDescent="0.2">
      <c r="A1892" t="str">
        <f>IF( T('טבלת האלפון'!A1892)="","",SUBSTITUTE(SUBSTITUTE('טבלת האלפון'!A1892," ",""),"'",""))</f>
        <v/>
      </c>
      <c r="B1892" s="11" t="str">
        <f>IF('טבלת האלפון'!H1892&gt;1,VALUE(SUBSTITUTE('טבלת האלפון'!H1892,"טל/פקס 0","")),"")</f>
        <v/>
      </c>
      <c r="C1892" t="str">
        <f>IF('טבלת האלפון'!I1892&gt;1,'טבלת האלפון'!I1892,"")</f>
        <v/>
      </c>
      <c r="D1892" t="str">
        <f>IF('טבלת האלפון'!J1892&gt;1,'טבלת האלפון'!J1892,"")</f>
        <v/>
      </c>
      <c r="E1892" t="str">
        <f t="shared" si="330"/>
        <v/>
      </c>
      <c r="F1892" t="str">
        <f t="shared" si="331"/>
        <v/>
      </c>
      <c r="G1892" t="str">
        <f t="shared" si="334"/>
        <v/>
      </c>
      <c r="H1892" s="16" t="str">
        <f>IF(J1892=2,"יש שני שמות עם אותו זיהוי, המערכת תשמיע את שניהם כעת,"&amp;'טבלת האלפון'!A1892&amp;","&amp;'טבלת האלפון'!B1892&amp;",ו"&amp;'טבלת האלפון'!C1892&amp;","&amp;IF(COUNT(B1892:D1892)=3,"יש שלוש מספרים, המספר הראשון הוא .d-0"&amp;B1892&amp;".t-המספר השני הוא .d-0"&amp;C1892&amp;".t-המספר השלישי הוא .d-0"&amp;D1892,IF(COUNT(B1892:D1892)=2,"יש שתי מספרים, המספר הראשון הוא .d-0"&amp;IF(B1892="",C1892,B1892)&amp;".t-המספר השני הוא .d-0"&amp;IF(D1892="",C1892,D1892),"המספר הוא.d-0"&amp;B1892&amp;C1892&amp;D1892))&amp;",.t-וכן,"&amp;INDEX('טבלת האלפון'!A:A,L1892)&amp;","&amp;INDEX('טבלת האלפון'!B:B,L1892)&amp;",ו"&amp;INDEX('טבלת האלפון'!C:C,L1892)&amp;","&amp;IF(COUNT(R1892:T1892)=3,"יש שלוש מספרים, המספר הראשון הוא .d-0"&amp;R1892&amp;".t-המספר השני הוא .d-0"&amp;S1892&amp;".t-המספר השלישי הוא .d-0"&amp;T1892,IF(COUNT(R1892:T1892)=2,"יש שתי מספרים, המספר הראשון הוא .d-0"&amp;IF(R1892="",S1892,R1892)&amp;".t-המספר השני הוא .d-0"&amp;IF(T1892="",S1892,T1892),"המספר הוא.d-0"&amp;R1892&amp;S1892&amp;T1892)),"")</f>
        <v/>
      </c>
      <c r="I18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האלפון'!A1892&amp;'טבלת האלפון'!B1892,"'",""),"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92" s="4" t="str">
        <f t="shared" si="332"/>
        <v/>
      </c>
      <c r="K1892" t="str">
        <f t="shared" si="333"/>
        <v/>
      </c>
      <c r="L1892" t="str">
        <f t="shared" si="335"/>
        <v/>
      </c>
      <c r="M1892">
        <f t="shared" si="337"/>
        <v>5</v>
      </c>
      <c r="N1892">
        <f>ROW()</f>
        <v>1892</v>
      </c>
      <c r="O1892" t="str">
        <f t="shared" si="336"/>
        <v/>
      </c>
      <c r="R1892" t="str">
        <f t="shared" si="338"/>
        <v/>
      </c>
      <c r="S1892" t="str">
        <f t="shared" si="339"/>
        <v/>
      </c>
      <c r="T1892" t="str">
        <f t="shared" si="340"/>
        <v/>
      </c>
    </row>
    <row r="1893" spans="1:20" x14ac:dyDescent="0.2">
      <c r="A1893" t="str">
        <f>IF( T('טבלת האלפון'!A1893)="","",SUBSTITUTE(SUBSTITUTE('טבלת האלפון'!A1893," ",""),"'",""))</f>
        <v/>
      </c>
      <c r="B1893" s="11" t="str">
        <f>IF('טבלת האלפון'!H1893&gt;1,VALUE(SUBSTITUTE('טבלת האלפון'!H1893,"טל/פקס 0","")),"")</f>
        <v/>
      </c>
      <c r="C1893" t="str">
        <f>IF('טבלת האלפון'!I1893&gt;1,'טבלת האלפון'!I1893,"")</f>
        <v/>
      </c>
      <c r="D1893" t="str">
        <f>IF('טבלת האלפון'!J1893&gt;1,'טבלת האלפון'!J1893,"")</f>
        <v/>
      </c>
      <c r="E1893" t="str">
        <f t="shared" si="330"/>
        <v/>
      </c>
      <c r="F1893" t="str">
        <f t="shared" si="331"/>
        <v/>
      </c>
      <c r="G1893" t="str">
        <f t="shared" si="334"/>
        <v/>
      </c>
      <c r="H1893" s="16" t="str">
        <f>IF(J1893=2,"יש שני שמות עם אותו זיהוי, המערכת תשמיע את שניהם כעת,"&amp;'טבלת האלפון'!A1893&amp;","&amp;'טבלת האלפון'!B1893&amp;",ו"&amp;'טבלת האלפון'!C1893&amp;","&amp;IF(COUNT(B1893:D1893)=3,"יש שלוש מספרים, המספר הראשון הוא .d-0"&amp;B1893&amp;".t-המספר השני הוא .d-0"&amp;C1893&amp;".t-המספר השלישי הוא .d-0"&amp;D1893,IF(COUNT(B1893:D1893)=2,"יש שתי מספרים, המספר הראשון הוא .d-0"&amp;IF(B1893="",C1893,B1893)&amp;".t-המספר השני הוא .d-0"&amp;IF(D1893="",C1893,D1893),"המספר הוא.d-0"&amp;B1893&amp;C1893&amp;D1893))&amp;",.t-וכן,"&amp;INDEX('טבלת האלפון'!A:A,L1893)&amp;","&amp;INDEX('טבלת האלפון'!B:B,L1893)&amp;",ו"&amp;INDEX('טבלת האלפון'!C:C,L1893)&amp;","&amp;IF(COUNT(R1893:T1893)=3,"יש שלוש מספרים, המספר הראשון הוא .d-0"&amp;R1893&amp;".t-המספר השני הוא .d-0"&amp;S1893&amp;".t-המספר השלישי הוא .d-0"&amp;T1893,IF(COUNT(R1893:T1893)=2,"יש שתי מספרים, המספר הראשון הוא .d-0"&amp;IF(R1893="",S1893,R1893)&amp;".t-המספר השני הוא .d-0"&amp;IF(T1893="",S1893,T1893),"המספר הוא.d-0"&amp;R1893&amp;S1893&amp;T1893)),"")</f>
        <v/>
      </c>
      <c r="I18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האלפון'!A1893&amp;'טבלת האלפון'!B1893,"'",""),"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93" s="4" t="str">
        <f t="shared" si="332"/>
        <v/>
      </c>
      <c r="K1893" t="str">
        <f t="shared" si="333"/>
        <v/>
      </c>
      <c r="L1893" t="str">
        <f t="shared" si="335"/>
        <v/>
      </c>
      <c r="M1893">
        <f t="shared" si="337"/>
        <v>5</v>
      </c>
      <c r="N1893">
        <f>ROW()</f>
        <v>1893</v>
      </c>
      <c r="O1893" t="str">
        <f t="shared" si="336"/>
        <v/>
      </c>
      <c r="R1893" t="str">
        <f t="shared" si="338"/>
        <v/>
      </c>
      <c r="S1893" t="str">
        <f t="shared" si="339"/>
        <v/>
      </c>
      <c r="T1893" t="str">
        <f t="shared" si="340"/>
        <v/>
      </c>
    </row>
    <row r="1894" spans="1:20" x14ac:dyDescent="0.2">
      <c r="A1894" t="str">
        <f>IF( T('טבלת האלפון'!A1894)="","",SUBSTITUTE(SUBSTITUTE('טבלת האלפון'!A1894," ",""),"'",""))</f>
        <v/>
      </c>
      <c r="B1894" s="11" t="str">
        <f>IF('טבלת האלפון'!H1894&gt;1,VALUE(SUBSTITUTE('טבלת האלפון'!H1894,"טל/פקס 0","")),"")</f>
        <v/>
      </c>
      <c r="C1894" t="str">
        <f>IF('טבלת האלפון'!I1894&gt;1,'טבלת האלפון'!I1894,"")</f>
        <v/>
      </c>
      <c r="D1894" t="str">
        <f>IF('טבלת האלפון'!J1894&gt;1,'טבלת האלפון'!J1894,"")</f>
        <v/>
      </c>
      <c r="E1894" t="str">
        <f t="shared" si="330"/>
        <v/>
      </c>
      <c r="F1894" t="str">
        <f t="shared" si="331"/>
        <v/>
      </c>
      <c r="G1894" t="str">
        <f t="shared" si="334"/>
        <v/>
      </c>
      <c r="H1894" s="16" t="str">
        <f>IF(J1894=2,"יש שני שמות עם אותו זיהוי, המערכת תשמיע את שניהם כעת,"&amp;'טבלת האלפון'!A1894&amp;","&amp;'טבלת האלפון'!B1894&amp;",ו"&amp;'טבלת האלפון'!C1894&amp;","&amp;IF(COUNT(B1894:D1894)=3,"יש שלוש מספרים, המספר הראשון הוא .d-0"&amp;B1894&amp;".t-המספר השני הוא .d-0"&amp;C1894&amp;".t-המספר השלישי הוא .d-0"&amp;D1894,IF(COUNT(B1894:D1894)=2,"יש שתי מספרים, המספר הראשון הוא .d-0"&amp;IF(B1894="",C1894,B1894)&amp;".t-המספר השני הוא .d-0"&amp;IF(D1894="",C1894,D1894),"המספר הוא.d-0"&amp;B1894&amp;C1894&amp;D1894))&amp;",.t-וכן,"&amp;INDEX('טבלת האלפון'!A:A,L1894)&amp;","&amp;INDEX('טבלת האלפון'!B:B,L1894)&amp;",ו"&amp;INDEX('טבלת האלפון'!C:C,L1894)&amp;","&amp;IF(COUNT(R1894:T1894)=3,"יש שלוש מספרים, המספר הראשון הוא .d-0"&amp;R1894&amp;".t-המספר השני הוא .d-0"&amp;S1894&amp;".t-המספר השלישי הוא .d-0"&amp;T1894,IF(COUNT(R1894:T1894)=2,"יש שתי מספרים, המספר הראשון הוא .d-0"&amp;IF(R1894="",S1894,R1894)&amp;".t-המספר השני הוא .d-0"&amp;IF(T1894="",S1894,T1894),"המספר הוא.d-0"&amp;R1894&amp;S1894&amp;T1894)),"")</f>
        <v/>
      </c>
      <c r="I18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האלפון'!A1894&amp;'טבלת האלפון'!B1894,"'",""),"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94" s="4" t="str">
        <f t="shared" si="332"/>
        <v/>
      </c>
      <c r="K1894" t="str">
        <f t="shared" si="333"/>
        <v/>
      </c>
      <c r="L1894" t="str">
        <f t="shared" si="335"/>
        <v/>
      </c>
      <c r="M1894">
        <f t="shared" si="337"/>
        <v>5</v>
      </c>
      <c r="N1894">
        <f>ROW()</f>
        <v>1894</v>
      </c>
      <c r="O1894" t="str">
        <f t="shared" si="336"/>
        <v/>
      </c>
      <c r="R1894" t="str">
        <f t="shared" si="338"/>
        <v/>
      </c>
      <c r="S1894" t="str">
        <f t="shared" si="339"/>
        <v/>
      </c>
      <c r="T1894" t="str">
        <f t="shared" si="340"/>
        <v/>
      </c>
    </row>
    <row r="1895" spans="1:20" x14ac:dyDescent="0.2">
      <c r="A1895" t="str">
        <f>IF( T('טבלת האלפון'!A1895)="","",SUBSTITUTE(SUBSTITUTE('טבלת האלפון'!A1895," ",""),"'",""))</f>
        <v/>
      </c>
      <c r="B1895" s="11" t="str">
        <f>IF('טבלת האלפון'!H1895&gt;1,VALUE(SUBSTITUTE('טבלת האלפון'!H1895,"טל/פקס 0","")),"")</f>
        <v/>
      </c>
      <c r="C1895" t="str">
        <f>IF('טבלת האלפון'!I1895&gt;1,'טבלת האלפון'!I1895,"")</f>
        <v/>
      </c>
      <c r="D1895" t="str">
        <f>IF('טבלת האלפון'!J1895&gt;1,'טבלת האלפון'!J1895,"")</f>
        <v/>
      </c>
      <c r="E1895" t="str">
        <f t="shared" si="330"/>
        <v/>
      </c>
      <c r="F1895" t="str">
        <f t="shared" si="331"/>
        <v/>
      </c>
      <c r="G1895" t="str">
        <f t="shared" si="334"/>
        <v/>
      </c>
      <c r="H1895" s="16" t="str">
        <f>IF(J1895=2,"יש שני שמות עם אותו זיהוי, המערכת תשמיע את שניהם כעת,"&amp;'טבלת האלפון'!A1895&amp;","&amp;'טבלת האלפון'!B1895&amp;",ו"&amp;'טבלת האלפון'!C1895&amp;","&amp;IF(COUNT(B1895:D1895)=3,"יש שלוש מספרים, המספר הראשון הוא .d-0"&amp;B1895&amp;".t-המספר השני הוא .d-0"&amp;C1895&amp;".t-המספר השלישי הוא .d-0"&amp;D1895,IF(COUNT(B1895:D1895)=2,"יש שתי מספרים, המספר הראשון הוא .d-0"&amp;IF(B1895="",C1895,B1895)&amp;".t-המספר השני הוא .d-0"&amp;IF(D1895="",C1895,D1895),"המספר הוא.d-0"&amp;B1895&amp;C1895&amp;D1895))&amp;",.t-וכן,"&amp;INDEX('טבלת האלפון'!A:A,L1895)&amp;","&amp;INDEX('טבלת האלפון'!B:B,L1895)&amp;",ו"&amp;INDEX('טבלת האלפון'!C:C,L1895)&amp;","&amp;IF(COUNT(R1895:T1895)=3,"יש שלוש מספרים, המספר הראשון הוא .d-0"&amp;R1895&amp;".t-המספר השני הוא .d-0"&amp;S1895&amp;".t-המספר השלישי הוא .d-0"&amp;T1895,IF(COUNT(R1895:T1895)=2,"יש שתי מספרים, המספר הראשון הוא .d-0"&amp;IF(R1895="",S1895,R1895)&amp;".t-המספר השני הוא .d-0"&amp;IF(T1895="",S1895,T1895),"המספר הוא.d-0"&amp;R1895&amp;S1895&amp;T1895)),"")</f>
        <v/>
      </c>
      <c r="I18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האלפון'!A1895&amp;'טבלת האלפון'!B1895,"'",""),"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95" s="4" t="str">
        <f t="shared" si="332"/>
        <v/>
      </c>
      <c r="K1895" t="str">
        <f t="shared" si="333"/>
        <v/>
      </c>
      <c r="L1895" t="str">
        <f t="shared" si="335"/>
        <v/>
      </c>
      <c r="M1895">
        <f t="shared" si="337"/>
        <v>5</v>
      </c>
      <c r="N1895">
        <f>ROW()</f>
        <v>1895</v>
      </c>
      <c r="O1895" t="str">
        <f t="shared" si="336"/>
        <v/>
      </c>
      <c r="R1895" t="str">
        <f t="shared" si="338"/>
        <v/>
      </c>
      <c r="S1895" t="str">
        <f t="shared" si="339"/>
        <v/>
      </c>
      <c r="T1895" t="str">
        <f t="shared" si="340"/>
        <v/>
      </c>
    </row>
    <row r="1896" spans="1:20" x14ac:dyDescent="0.2">
      <c r="A1896" t="str">
        <f>IF( T('טבלת האלפון'!A1896)="","",SUBSTITUTE(SUBSTITUTE('טבלת האלפון'!A1896," ",""),"'",""))</f>
        <v/>
      </c>
      <c r="B1896" s="11" t="str">
        <f>IF('טבלת האלפון'!H1896&gt;1,VALUE(SUBSTITUTE('טבלת האלפון'!H1896,"טל/פקס 0","")),"")</f>
        <v/>
      </c>
      <c r="C1896" t="str">
        <f>IF('טבלת האלפון'!I1896&gt;1,'טבלת האלפון'!I1896,"")</f>
        <v/>
      </c>
      <c r="D1896" t="str">
        <f>IF('טבלת האלפון'!J1896&gt;1,'טבלת האלפון'!J1896,"")</f>
        <v/>
      </c>
      <c r="E1896" t="str">
        <f t="shared" si="330"/>
        <v/>
      </c>
      <c r="F1896" t="str">
        <f t="shared" si="331"/>
        <v/>
      </c>
      <c r="G1896" t="str">
        <f t="shared" si="334"/>
        <v/>
      </c>
      <c r="H1896" s="16" t="str">
        <f>IF(J1896=2,"יש שני שמות עם אותו זיהוי, המערכת תשמיע את שניהם כעת,"&amp;'טבלת האלפון'!A1896&amp;","&amp;'טבלת האלפון'!B1896&amp;",ו"&amp;'טבלת האלפון'!C1896&amp;","&amp;IF(COUNT(B1896:D1896)=3,"יש שלוש מספרים, המספר הראשון הוא .d-0"&amp;B1896&amp;".t-המספר השני הוא .d-0"&amp;C1896&amp;".t-המספר השלישי הוא .d-0"&amp;D1896,IF(COUNT(B1896:D1896)=2,"יש שתי מספרים, המספר הראשון הוא .d-0"&amp;IF(B1896="",C1896,B1896)&amp;".t-המספר השני הוא .d-0"&amp;IF(D1896="",C1896,D1896),"המספר הוא.d-0"&amp;B1896&amp;C1896&amp;D1896))&amp;",.t-וכן,"&amp;INDEX('טבלת האלפון'!A:A,L1896)&amp;","&amp;INDEX('טבלת האלפון'!B:B,L1896)&amp;",ו"&amp;INDEX('טבלת האלפון'!C:C,L1896)&amp;","&amp;IF(COUNT(R1896:T1896)=3,"יש שלוש מספרים, המספר הראשון הוא .d-0"&amp;R1896&amp;".t-המספר השני הוא .d-0"&amp;S1896&amp;".t-המספר השלישי הוא .d-0"&amp;T1896,IF(COUNT(R1896:T1896)=2,"יש שתי מספרים, המספר הראשון הוא .d-0"&amp;IF(R1896="",S1896,R1896)&amp;".t-המספר השני הוא .d-0"&amp;IF(T1896="",S1896,T1896),"המספר הוא.d-0"&amp;R1896&amp;S1896&amp;T1896)),"")</f>
        <v/>
      </c>
      <c r="I18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האלפון'!A1896&amp;'טבלת האלפון'!B1896,"'",""),"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96" s="4" t="str">
        <f t="shared" si="332"/>
        <v/>
      </c>
      <c r="K1896" t="str">
        <f t="shared" si="333"/>
        <v/>
      </c>
      <c r="L1896" t="str">
        <f t="shared" si="335"/>
        <v/>
      </c>
      <c r="M1896">
        <f t="shared" si="337"/>
        <v>5</v>
      </c>
      <c r="N1896">
        <f>ROW()</f>
        <v>1896</v>
      </c>
      <c r="O1896" t="str">
        <f t="shared" si="336"/>
        <v/>
      </c>
      <c r="R1896" t="str">
        <f t="shared" si="338"/>
        <v/>
      </c>
      <c r="S1896" t="str">
        <f t="shared" si="339"/>
        <v/>
      </c>
      <c r="T1896" t="str">
        <f t="shared" si="340"/>
        <v/>
      </c>
    </row>
    <row r="1897" spans="1:20" x14ac:dyDescent="0.2">
      <c r="A1897" t="str">
        <f>IF( T('טבלת האלפון'!A1897)="","",SUBSTITUTE(SUBSTITUTE('טבלת האלפון'!A1897," ",""),"'",""))</f>
        <v/>
      </c>
      <c r="B1897" s="11" t="str">
        <f>IF('טבלת האלפון'!H1897&gt;1,VALUE(SUBSTITUTE('טבלת האלפון'!H1897,"טל/פקס 0","")),"")</f>
        <v/>
      </c>
      <c r="C1897" t="str">
        <f>IF('טבלת האלפון'!I1897&gt;1,'טבלת האלפון'!I1897,"")</f>
        <v/>
      </c>
      <c r="D1897" t="str">
        <f>IF('טבלת האלפון'!J1897&gt;1,'טבלת האלפון'!J1897,"")</f>
        <v/>
      </c>
      <c r="E1897" t="str">
        <f t="shared" si="330"/>
        <v/>
      </c>
      <c r="F1897" t="str">
        <f t="shared" si="331"/>
        <v/>
      </c>
      <c r="G1897" t="str">
        <f t="shared" si="334"/>
        <v/>
      </c>
      <c r="H1897" s="16" t="str">
        <f>IF(J1897=2,"יש שני שמות עם אותו זיהוי, המערכת תשמיע את שניהם כעת,"&amp;'טבלת האלפון'!A1897&amp;","&amp;'טבלת האלפון'!B1897&amp;",ו"&amp;'טבלת האלפון'!C1897&amp;","&amp;IF(COUNT(B1897:D1897)=3,"יש שלוש מספרים, המספר הראשון הוא .d-0"&amp;B1897&amp;".t-המספר השני הוא .d-0"&amp;C1897&amp;".t-המספר השלישי הוא .d-0"&amp;D1897,IF(COUNT(B1897:D1897)=2,"יש שתי מספרים, המספר הראשון הוא .d-0"&amp;IF(B1897="",C1897,B1897)&amp;".t-המספר השני הוא .d-0"&amp;IF(D1897="",C1897,D1897),"המספר הוא.d-0"&amp;B1897&amp;C1897&amp;D1897))&amp;",.t-וכן,"&amp;INDEX('טבלת האלפון'!A:A,L1897)&amp;","&amp;INDEX('טבלת האלפון'!B:B,L1897)&amp;",ו"&amp;INDEX('טבלת האלפון'!C:C,L1897)&amp;","&amp;IF(COUNT(R1897:T1897)=3,"יש שלוש מספרים, המספר הראשון הוא .d-0"&amp;R1897&amp;".t-המספר השני הוא .d-0"&amp;S1897&amp;".t-המספר השלישי הוא .d-0"&amp;T1897,IF(COUNT(R1897:T1897)=2,"יש שתי מספרים, המספר הראשון הוא .d-0"&amp;IF(R1897="",S1897,R1897)&amp;".t-המספר השני הוא .d-0"&amp;IF(T1897="",S1897,T1897),"המספר הוא.d-0"&amp;R1897&amp;S1897&amp;T1897)),"")</f>
        <v/>
      </c>
      <c r="I18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האלפון'!A1897&amp;'טבלת האלפון'!B1897,"'",""),"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97" s="4" t="str">
        <f t="shared" si="332"/>
        <v/>
      </c>
      <c r="K1897" t="str">
        <f t="shared" si="333"/>
        <v/>
      </c>
      <c r="L1897" t="str">
        <f t="shared" si="335"/>
        <v/>
      </c>
      <c r="M1897">
        <f t="shared" si="337"/>
        <v>5</v>
      </c>
      <c r="N1897">
        <f>ROW()</f>
        <v>1897</v>
      </c>
      <c r="O1897" t="str">
        <f t="shared" si="336"/>
        <v/>
      </c>
      <c r="R1897" t="str">
        <f t="shared" si="338"/>
        <v/>
      </c>
      <c r="S1897" t="str">
        <f t="shared" si="339"/>
        <v/>
      </c>
      <c r="T1897" t="str">
        <f t="shared" si="340"/>
        <v/>
      </c>
    </row>
    <row r="1898" spans="1:20" x14ac:dyDescent="0.2">
      <c r="A1898" t="str">
        <f>IF( T('טבלת האלפון'!A1898)="","",SUBSTITUTE(SUBSTITUTE('טבלת האלפון'!A1898," ",""),"'",""))</f>
        <v/>
      </c>
      <c r="B1898" s="11" t="str">
        <f>IF('טבלת האלפון'!H1898&gt;1,VALUE(SUBSTITUTE('טבלת האלפון'!H1898,"טל/פקס 0","")),"")</f>
        <v/>
      </c>
      <c r="C1898" t="str">
        <f>IF('טבלת האלפון'!I1898&gt;1,'טבלת האלפון'!I1898,"")</f>
        <v/>
      </c>
      <c r="D1898" t="str">
        <f>IF('טבלת האלפון'!J1898&gt;1,'טבלת האלפון'!J1898,"")</f>
        <v/>
      </c>
      <c r="E1898" t="str">
        <f t="shared" si="330"/>
        <v/>
      </c>
      <c r="F1898" t="str">
        <f t="shared" si="331"/>
        <v/>
      </c>
      <c r="G1898" t="str">
        <f t="shared" si="334"/>
        <v/>
      </c>
      <c r="H1898" s="16" t="str">
        <f>IF(J1898=2,"יש שני שמות עם אותו זיהוי, המערכת תשמיע את שניהם כעת,"&amp;'טבלת האלפון'!A1898&amp;","&amp;'טבלת האלפון'!B1898&amp;",ו"&amp;'טבלת האלפון'!C1898&amp;","&amp;IF(COUNT(B1898:D1898)=3,"יש שלוש מספרים, המספר הראשון הוא .d-0"&amp;B1898&amp;".t-המספר השני הוא .d-0"&amp;C1898&amp;".t-המספר השלישי הוא .d-0"&amp;D1898,IF(COUNT(B1898:D1898)=2,"יש שתי מספרים, המספר הראשון הוא .d-0"&amp;IF(B1898="",C1898,B1898)&amp;".t-המספר השני הוא .d-0"&amp;IF(D1898="",C1898,D1898),"המספר הוא.d-0"&amp;B1898&amp;C1898&amp;D1898))&amp;",.t-וכן,"&amp;INDEX('טבלת האלפון'!A:A,L1898)&amp;","&amp;INDEX('טבלת האלפון'!B:B,L1898)&amp;",ו"&amp;INDEX('טבלת האלפון'!C:C,L1898)&amp;","&amp;IF(COUNT(R1898:T1898)=3,"יש שלוש מספרים, המספר הראשון הוא .d-0"&amp;R1898&amp;".t-המספר השני הוא .d-0"&amp;S1898&amp;".t-המספר השלישי הוא .d-0"&amp;T1898,IF(COUNT(R1898:T1898)=2,"יש שתי מספרים, המספר הראשון הוא .d-0"&amp;IF(R1898="",S1898,R1898)&amp;".t-המספר השני הוא .d-0"&amp;IF(T1898="",S1898,T1898),"המספר הוא.d-0"&amp;R1898&amp;S1898&amp;T1898)),"")</f>
        <v/>
      </c>
      <c r="I18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האלפון'!A1898&amp;'טבלת האלפון'!B1898,"'",""),"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98" s="4" t="str">
        <f t="shared" si="332"/>
        <v/>
      </c>
      <c r="K1898" t="str">
        <f t="shared" si="333"/>
        <v/>
      </c>
      <c r="L1898" t="str">
        <f t="shared" si="335"/>
        <v/>
      </c>
      <c r="M1898">
        <f t="shared" si="337"/>
        <v>5</v>
      </c>
      <c r="N1898">
        <f>ROW()</f>
        <v>1898</v>
      </c>
      <c r="O1898" t="str">
        <f t="shared" si="336"/>
        <v/>
      </c>
      <c r="R1898" t="str">
        <f t="shared" si="338"/>
        <v/>
      </c>
      <c r="S1898" t="str">
        <f t="shared" si="339"/>
        <v/>
      </c>
      <c r="T1898" t="str">
        <f t="shared" si="340"/>
        <v/>
      </c>
    </row>
    <row r="1899" spans="1:20" x14ac:dyDescent="0.2">
      <c r="A1899" t="str">
        <f>IF( T('טבלת האלפון'!A1899)="","",SUBSTITUTE(SUBSTITUTE('טבלת האלפון'!A1899," ",""),"'",""))</f>
        <v/>
      </c>
      <c r="B1899" s="11" t="str">
        <f>IF('טבלת האלפון'!H1899&gt;1,VALUE(SUBSTITUTE('טבלת האלפון'!H1899,"טל/פקס 0","")),"")</f>
        <v/>
      </c>
      <c r="C1899" t="str">
        <f>IF('טבלת האלפון'!I1899&gt;1,'טבלת האלפון'!I1899,"")</f>
        <v/>
      </c>
      <c r="D1899" t="str">
        <f>IF('טבלת האלפון'!J1899&gt;1,'טבלת האלפון'!J1899,"")</f>
        <v/>
      </c>
      <c r="E1899" t="str">
        <f t="shared" si="330"/>
        <v/>
      </c>
      <c r="F1899" t="str">
        <f t="shared" si="331"/>
        <v/>
      </c>
      <c r="G1899" t="str">
        <f t="shared" si="334"/>
        <v/>
      </c>
      <c r="H1899" s="16" t="str">
        <f>IF(J1899=2,"יש שני שמות עם אותו זיהוי, המערכת תשמיע את שניהם כעת,"&amp;'טבלת האלפון'!A1899&amp;","&amp;'טבלת האלפון'!B1899&amp;",ו"&amp;'טבלת האלפון'!C1899&amp;","&amp;IF(COUNT(B1899:D1899)=3,"יש שלוש מספרים, המספר הראשון הוא .d-0"&amp;B1899&amp;".t-המספר השני הוא .d-0"&amp;C1899&amp;".t-המספר השלישי הוא .d-0"&amp;D1899,IF(COUNT(B1899:D1899)=2,"יש שתי מספרים, המספר הראשון הוא .d-0"&amp;IF(B1899="",C1899,B1899)&amp;".t-המספר השני הוא .d-0"&amp;IF(D1899="",C1899,D1899),"המספר הוא.d-0"&amp;B1899&amp;C1899&amp;D1899))&amp;",.t-וכן,"&amp;INDEX('טבלת האלפון'!A:A,L1899)&amp;","&amp;INDEX('טבלת האלפון'!B:B,L1899)&amp;",ו"&amp;INDEX('טבלת האלפון'!C:C,L1899)&amp;","&amp;IF(COUNT(R1899:T1899)=3,"יש שלוש מספרים, המספר הראשון הוא .d-0"&amp;R1899&amp;".t-המספר השני הוא .d-0"&amp;S1899&amp;".t-המספר השלישי הוא .d-0"&amp;T1899,IF(COUNT(R1899:T1899)=2,"יש שתי מספרים, המספר הראשון הוא .d-0"&amp;IF(R1899="",S1899,R1899)&amp;".t-המספר השני הוא .d-0"&amp;IF(T1899="",S1899,T1899),"המספר הוא.d-0"&amp;R1899&amp;S1899&amp;T1899)),"")</f>
        <v/>
      </c>
      <c r="I18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האלפון'!A1899&amp;'טבלת האלפון'!B1899,"'",""),"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99" s="4" t="str">
        <f t="shared" si="332"/>
        <v/>
      </c>
      <c r="K1899" t="str">
        <f t="shared" si="333"/>
        <v/>
      </c>
      <c r="L1899" t="str">
        <f t="shared" si="335"/>
        <v/>
      </c>
      <c r="M1899">
        <f t="shared" si="337"/>
        <v>5</v>
      </c>
      <c r="N1899">
        <f>ROW()</f>
        <v>1899</v>
      </c>
      <c r="O1899" t="str">
        <f t="shared" si="336"/>
        <v/>
      </c>
      <c r="R1899" t="str">
        <f t="shared" si="338"/>
        <v/>
      </c>
      <c r="S1899" t="str">
        <f t="shared" si="339"/>
        <v/>
      </c>
      <c r="T1899" t="str">
        <f t="shared" si="340"/>
        <v/>
      </c>
    </row>
    <row r="1900" spans="1:20" x14ac:dyDescent="0.2">
      <c r="A1900" t="str">
        <f>IF( T('טבלת האלפון'!A1900)="","",SUBSTITUTE(SUBSTITUTE('טבלת האלפון'!A1900," ",""),"'",""))</f>
        <v/>
      </c>
      <c r="B1900" s="11" t="str">
        <f>IF('טבלת האלפון'!H1900&gt;1,VALUE(SUBSTITUTE('טבלת האלפון'!H1900,"טל/פקס 0","")),"")</f>
        <v/>
      </c>
      <c r="C1900" t="str">
        <f>IF('טבלת האלפון'!I1900&gt;1,'טבלת האלפון'!I1900,"")</f>
        <v/>
      </c>
      <c r="D1900" t="str">
        <f>IF('טבלת האלפון'!J1900&gt;1,'טבלת האלפון'!J1900,"")</f>
        <v/>
      </c>
      <c r="E1900" t="str">
        <f t="shared" si="330"/>
        <v/>
      </c>
      <c r="F1900" t="str">
        <f t="shared" si="331"/>
        <v/>
      </c>
      <c r="G1900" t="str">
        <f t="shared" si="334"/>
        <v/>
      </c>
      <c r="H1900" s="16" t="str">
        <f>IF(J1900=2,"יש שני שמות עם אותו זיהוי, המערכת תשמיע את שניהם כעת,"&amp;'טבלת האלפון'!A1900&amp;","&amp;'טבלת האלפון'!B1900&amp;",ו"&amp;'טבלת האלפון'!C1900&amp;","&amp;IF(COUNT(B1900:D1900)=3,"יש שלוש מספרים, המספר הראשון הוא .d-0"&amp;B1900&amp;".t-המספר השני הוא .d-0"&amp;C1900&amp;".t-המספר השלישי הוא .d-0"&amp;D1900,IF(COUNT(B1900:D1900)=2,"יש שתי מספרים, המספר הראשון הוא .d-0"&amp;IF(B1900="",C1900,B1900)&amp;".t-המספר השני הוא .d-0"&amp;IF(D1900="",C1900,D1900),"המספר הוא.d-0"&amp;B1900&amp;C1900&amp;D1900))&amp;",.t-וכן,"&amp;INDEX('טבלת האלפון'!A:A,L1900)&amp;","&amp;INDEX('טבלת האלפון'!B:B,L1900)&amp;",ו"&amp;INDEX('טבלת האלפון'!C:C,L1900)&amp;","&amp;IF(COUNT(R1900:T1900)=3,"יש שלוש מספרים, המספר הראשון הוא .d-0"&amp;R1900&amp;".t-המספר השני הוא .d-0"&amp;S1900&amp;".t-המספר השלישי הוא .d-0"&amp;T1900,IF(COUNT(R1900:T1900)=2,"יש שתי מספרים, המספר הראשון הוא .d-0"&amp;IF(R1900="",S1900,R1900)&amp;".t-המספר השני הוא .d-0"&amp;IF(T1900="",S1900,T1900),"המספר הוא.d-0"&amp;R1900&amp;S1900&amp;T1900)),"")</f>
        <v/>
      </c>
      <c r="I19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האלפון'!A1900&amp;'טבלת האלפון'!B1900,"'",""),"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00" s="4" t="str">
        <f t="shared" si="332"/>
        <v/>
      </c>
      <c r="K1900" t="str">
        <f t="shared" si="333"/>
        <v/>
      </c>
      <c r="L1900" t="str">
        <f t="shared" si="335"/>
        <v/>
      </c>
      <c r="M1900">
        <f t="shared" si="337"/>
        <v>5</v>
      </c>
      <c r="N1900">
        <f>ROW()</f>
        <v>1900</v>
      </c>
      <c r="O1900" t="str">
        <f t="shared" si="336"/>
        <v/>
      </c>
      <c r="R1900" t="str">
        <f t="shared" si="338"/>
        <v/>
      </c>
      <c r="S1900" t="str">
        <f t="shared" si="339"/>
        <v/>
      </c>
      <c r="T1900" t="str">
        <f t="shared" si="340"/>
        <v/>
      </c>
    </row>
    <row r="1901" spans="1:20" x14ac:dyDescent="0.2">
      <c r="A1901" t="str">
        <f>IF( T('טבלת האלפון'!A1901)="","",SUBSTITUTE(SUBSTITUTE('טבלת האלפון'!A1901," ",""),"'",""))</f>
        <v/>
      </c>
      <c r="B1901" s="11" t="str">
        <f>IF('טבלת האלפון'!H1901&gt;1,VALUE(SUBSTITUTE('טבלת האלפון'!H1901,"טל/פקס 0","")),"")</f>
        <v/>
      </c>
      <c r="C1901" t="str">
        <f>IF('טבלת האלפון'!I1901&gt;1,'טבלת האלפון'!I1901,"")</f>
        <v/>
      </c>
      <c r="D1901" t="str">
        <f>IF('טבלת האלפון'!J1901&gt;1,'טבלת האלפון'!J1901,"")</f>
        <v/>
      </c>
      <c r="E1901" t="str">
        <f t="shared" si="330"/>
        <v/>
      </c>
      <c r="F1901" t="str">
        <f t="shared" si="331"/>
        <v/>
      </c>
      <c r="G1901" t="str">
        <f t="shared" si="334"/>
        <v/>
      </c>
      <c r="H1901" s="16" t="str">
        <f>IF(J1901=2,"יש שני שמות עם אותו זיהוי, המערכת תשמיע את שניהם כעת,"&amp;'טבלת האלפון'!A1901&amp;","&amp;'טבלת האלפון'!B1901&amp;",ו"&amp;'טבלת האלפון'!C1901&amp;","&amp;IF(COUNT(B1901:D1901)=3,"יש שלוש מספרים, המספר הראשון הוא .d-0"&amp;B1901&amp;".t-המספר השני הוא .d-0"&amp;C1901&amp;".t-המספר השלישי הוא .d-0"&amp;D1901,IF(COUNT(B1901:D1901)=2,"יש שתי מספרים, המספר הראשון הוא .d-0"&amp;IF(B1901="",C1901,B1901)&amp;".t-המספר השני הוא .d-0"&amp;IF(D1901="",C1901,D1901),"המספר הוא.d-0"&amp;B1901&amp;C1901&amp;D1901))&amp;",.t-וכן,"&amp;INDEX('טבלת האלפון'!A:A,L1901)&amp;","&amp;INDEX('טבלת האלפון'!B:B,L1901)&amp;",ו"&amp;INDEX('טבלת האלפון'!C:C,L1901)&amp;","&amp;IF(COUNT(R1901:T1901)=3,"יש שלוש מספרים, המספר הראשון הוא .d-0"&amp;R1901&amp;".t-המספר השני הוא .d-0"&amp;S1901&amp;".t-המספר השלישי הוא .d-0"&amp;T1901,IF(COUNT(R1901:T1901)=2,"יש שתי מספרים, המספר הראשון הוא .d-0"&amp;IF(R1901="",S1901,R1901)&amp;".t-המספר השני הוא .d-0"&amp;IF(T1901="",S1901,T1901),"המספר הוא.d-0"&amp;R1901&amp;S1901&amp;T1901)),"")</f>
        <v/>
      </c>
      <c r="I19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האלפון'!A1901&amp;'טבלת האלפון'!B1901,"'",""),"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01" s="4" t="str">
        <f t="shared" si="332"/>
        <v/>
      </c>
      <c r="K1901" t="str">
        <f t="shared" si="333"/>
        <v/>
      </c>
      <c r="L1901" t="str">
        <f t="shared" si="335"/>
        <v/>
      </c>
      <c r="M1901">
        <f t="shared" si="337"/>
        <v>5</v>
      </c>
      <c r="N1901">
        <f>ROW()</f>
        <v>1901</v>
      </c>
      <c r="O1901" t="str">
        <f t="shared" si="336"/>
        <v/>
      </c>
      <c r="R1901" t="str">
        <f t="shared" si="338"/>
        <v/>
      </c>
      <c r="S1901" t="str">
        <f t="shared" si="339"/>
        <v/>
      </c>
      <c r="T1901" t="str">
        <f t="shared" si="340"/>
        <v/>
      </c>
    </row>
    <row r="1902" spans="1:20" x14ac:dyDescent="0.2">
      <c r="A1902" t="str">
        <f>IF( T('טבלת האלפון'!A1902)="","",SUBSTITUTE(SUBSTITUTE('טבלת האלפון'!A1902," ",""),"'",""))</f>
        <v/>
      </c>
      <c r="B1902" s="11" t="str">
        <f>IF('טבלת האלפון'!H1902&gt;1,VALUE(SUBSTITUTE('טבלת האלפון'!H1902,"טל/פקס 0","")),"")</f>
        <v/>
      </c>
      <c r="C1902" t="str">
        <f>IF('טבלת האלפון'!I1902&gt;1,'טבלת האלפון'!I1902,"")</f>
        <v/>
      </c>
      <c r="D1902" t="str">
        <f>IF('טבלת האלפון'!J1902&gt;1,'טבלת האלפון'!J1902,"")</f>
        <v/>
      </c>
      <c r="E1902" t="str">
        <f t="shared" si="330"/>
        <v/>
      </c>
      <c r="F1902" t="str">
        <f t="shared" si="331"/>
        <v/>
      </c>
      <c r="G1902" t="str">
        <f t="shared" si="334"/>
        <v/>
      </c>
      <c r="H1902" s="16" t="str">
        <f>IF(J1902=2,"יש שני שמות עם אותו זיהוי, המערכת תשמיע את שניהם כעת,"&amp;'טבלת האלפון'!A1902&amp;","&amp;'טבלת האלפון'!B1902&amp;",ו"&amp;'טבלת האלפון'!C1902&amp;","&amp;IF(COUNT(B1902:D1902)=3,"יש שלוש מספרים, המספר הראשון הוא .d-0"&amp;B1902&amp;".t-המספר השני הוא .d-0"&amp;C1902&amp;".t-המספר השלישי הוא .d-0"&amp;D1902,IF(COUNT(B1902:D1902)=2,"יש שתי מספרים, המספר הראשון הוא .d-0"&amp;IF(B1902="",C1902,B1902)&amp;".t-המספר השני הוא .d-0"&amp;IF(D1902="",C1902,D1902),"המספר הוא.d-0"&amp;B1902&amp;C1902&amp;D1902))&amp;",.t-וכן,"&amp;INDEX('טבלת האלפון'!A:A,L1902)&amp;","&amp;INDEX('טבלת האלפון'!B:B,L1902)&amp;",ו"&amp;INDEX('טבלת האלפון'!C:C,L1902)&amp;","&amp;IF(COUNT(R1902:T1902)=3,"יש שלוש מספרים, המספר הראשון הוא .d-0"&amp;R1902&amp;".t-המספר השני הוא .d-0"&amp;S1902&amp;".t-המספר השלישי הוא .d-0"&amp;T1902,IF(COUNT(R1902:T1902)=2,"יש שתי מספרים, המספר הראשון הוא .d-0"&amp;IF(R1902="",S1902,R1902)&amp;".t-המספר השני הוא .d-0"&amp;IF(T1902="",S1902,T1902),"המספר הוא.d-0"&amp;R1902&amp;S1902&amp;T1902)),"")</f>
        <v/>
      </c>
      <c r="I19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האלפון'!A1902&amp;'טבלת האלפון'!B1902,"'",""),"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02" s="4" t="str">
        <f t="shared" si="332"/>
        <v/>
      </c>
      <c r="K1902" t="str">
        <f t="shared" si="333"/>
        <v/>
      </c>
      <c r="L1902" t="str">
        <f t="shared" si="335"/>
        <v/>
      </c>
      <c r="M1902">
        <f t="shared" si="337"/>
        <v>5</v>
      </c>
      <c r="N1902">
        <f>ROW()</f>
        <v>1902</v>
      </c>
      <c r="O1902" t="str">
        <f t="shared" si="336"/>
        <v/>
      </c>
      <c r="R1902" t="str">
        <f t="shared" si="338"/>
        <v/>
      </c>
      <c r="S1902" t="str">
        <f t="shared" si="339"/>
        <v/>
      </c>
      <c r="T1902" t="str">
        <f t="shared" si="340"/>
        <v/>
      </c>
    </row>
    <row r="1903" spans="1:20" x14ac:dyDescent="0.2">
      <c r="A1903" t="str">
        <f>IF( T('טבלת האלפון'!A1903)="","",SUBSTITUTE(SUBSTITUTE('טבלת האלפון'!A1903," ",""),"'",""))</f>
        <v/>
      </c>
      <c r="B1903" s="11" t="str">
        <f>IF('טבלת האלפון'!H1903&gt;1,VALUE(SUBSTITUTE('טבלת האלפון'!H1903,"טל/פקס 0","")),"")</f>
        <v/>
      </c>
      <c r="C1903" t="str">
        <f>IF('טבלת האלפון'!I1903&gt;1,'טבלת האלפון'!I1903,"")</f>
        <v/>
      </c>
      <c r="D1903" t="str">
        <f>IF('טבלת האלפון'!J1903&gt;1,'טבלת האלפון'!J1903,"")</f>
        <v/>
      </c>
      <c r="E1903" t="str">
        <f t="shared" si="330"/>
        <v/>
      </c>
      <c r="F1903" t="str">
        <f t="shared" si="331"/>
        <v/>
      </c>
      <c r="G1903" t="str">
        <f t="shared" si="334"/>
        <v/>
      </c>
      <c r="H1903" s="16" t="str">
        <f>IF(J1903=2,"יש שני שמות עם אותו זיהוי, המערכת תשמיע את שניהם כעת,"&amp;'טבלת האלפון'!A1903&amp;","&amp;'טבלת האלפון'!B1903&amp;",ו"&amp;'טבלת האלפון'!C1903&amp;","&amp;IF(COUNT(B1903:D1903)=3,"יש שלוש מספרים, המספר הראשון הוא .d-0"&amp;B1903&amp;".t-המספר השני הוא .d-0"&amp;C1903&amp;".t-המספר השלישי הוא .d-0"&amp;D1903,IF(COUNT(B1903:D1903)=2,"יש שתי מספרים, המספר הראשון הוא .d-0"&amp;IF(B1903="",C1903,B1903)&amp;".t-המספר השני הוא .d-0"&amp;IF(D1903="",C1903,D1903),"המספר הוא.d-0"&amp;B1903&amp;C1903&amp;D1903))&amp;",.t-וכן,"&amp;INDEX('טבלת האלפון'!A:A,L1903)&amp;","&amp;INDEX('טבלת האלפון'!B:B,L1903)&amp;",ו"&amp;INDEX('טבלת האלפון'!C:C,L1903)&amp;","&amp;IF(COUNT(R1903:T1903)=3,"יש שלוש מספרים, המספר הראשון הוא .d-0"&amp;R1903&amp;".t-המספר השני הוא .d-0"&amp;S1903&amp;".t-המספר השלישי הוא .d-0"&amp;T1903,IF(COUNT(R1903:T1903)=2,"יש שתי מספרים, המספר הראשון הוא .d-0"&amp;IF(R1903="",S1903,R1903)&amp;".t-המספר השני הוא .d-0"&amp;IF(T1903="",S1903,T1903),"המספר הוא.d-0"&amp;R1903&amp;S1903&amp;T1903)),"")</f>
        <v/>
      </c>
      <c r="I19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האלפון'!A1903&amp;'טבלת האלפון'!B1903,"'",""),"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03" s="4" t="str">
        <f t="shared" si="332"/>
        <v/>
      </c>
      <c r="K1903" t="str">
        <f t="shared" si="333"/>
        <v/>
      </c>
      <c r="L1903" t="str">
        <f t="shared" si="335"/>
        <v/>
      </c>
      <c r="M1903">
        <f t="shared" si="337"/>
        <v>5</v>
      </c>
      <c r="N1903">
        <f>ROW()</f>
        <v>1903</v>
      </c>
      <c r="O1903" t="str">
        <f t="shared" si="336"/>
        <v/>
      </c>
      <c r="R1903" t="str">
        <f t="shared" si="338"/>
        <v/>
      </c>
      <c r="S1903" t="str">
        <f t="shared" si="339"/>
        <v/>
      </c>
      <c r="T1903" t="str">
        <f t="shared" si="340"/>
        <v/>
      </c>
    </row>
    <row r="1904" spans="1:20" x14ac:dyDescent="0.2">
      <c r="A1904" t="str">
        <f>IF( T('טבלת האלפון'!A1904)="","",SUBSTITUTE(SUBSTITUTE('טבלת האלפון'!A1904," ",""),"'",""))</f>
        <v/>
      </c>
      <c r="B1904" s="11" t="str">
        <f>IF('טבלת האלפון'!H1904&gt;1,VALUE(SUBSTITUTE('טבלת האלפון'!H1904,"טל/פקס 0","")),"")</f>
        <v/>
      </c>
      <c r="C1904" t="str">
        <f>IF('טבלת האלפון'!I1904&gt;1,'טבלת האלפון'!I1904,"")</f>
        <v/>
      </c>
      <c r="D1904" t="str">
        <f>IF('טבלת האלפון'!J1904&gt;1,'טבלת האלפון'!J1904,"")</f>
        <v/>
      </c>
      <c r="E1904" t="str">
        <f t="shared" si="330"/>
        <v/>
      </c>
      <c r="F1904" t="str">
        <f t="shared" si="331"/>
        <v/>
      </c>
      <c r="G1904" t="str">
        <f t="shared" si="334"/>
        <v/>
      </c>
      <c r="H1904" s="16" t="str">
        <f>IF(J1904=2,"יש שני שמות עם אותו זיהוי, המערכת תשמיע את שניהם כעת,"&amp;'טבלת האלפון'!A1904&amp;","&amp;'טבלת האלפון'!B1904&amp;",ו"&amp;'טבלת האלפון'!C1904&amp;","&amp;IF(COUNT(B1904:D1904)=3,"יש שלוש מספרים, המספר הראשון הוא .d-0"&amp;B1904&amp;".t-המספר השני הוא .d-0"&amp;C1904&amp;".t-המספר השלישי הוא .d-0"&amp;D1904,IF(COUNT(B1904:D1904)=2,"יש שתי מספרים, המספר הראשון הוא .d-0"&amp;IF(B1904="",C1904,B1904)&amp;".t-המספר השני הוא .d-0"&amp;IF(D1904="",C1904,D1904),"המספר הוא.d-0"&amp;B1904&amp;C1904&amp;D1904))&amp;",.t-וכן,"&amp;INDEX('טבלת האלפון'!A:A,L1904)&amp;","&amp;INDEX('טבלת האלפון'!B:B,L1904)&amp;",ו"&amp;INDEX('טבלת האלפון'!C:C,L1904)&amp;","&amp;IF(COUNT(R1904:T1904)=3,"יש שלוש מספרים, המספר הראשון הוא .d-0"&amp;R1904&amp;".t-המספר השני הוא .d-0"&amp;S1904&amp;".t-המספר השלישי הוא .d-0"&amp;T1904,IF(COUNT(R1904:T1904)=2,"יש שתי מספרים, המספר הראשון הוא .d-0"&amp;IF(R1904="",S1904,R1904)&amp;".t-המספר השני הוא .d-0"&amp;IF(T1904="",S1904,T1904),"המספר הוא.d-0"&amp;R1904&amp;S1904&amp;T1904)),"")</f>
        <v/>
      </c>
      <c r="I19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האלפון'!A1904&amp;'טבלת האלפון'!B1904,"'",""),"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04" s="4" t="str">
        <f t="shared" si="332"/>
        <v/>
      </c>
      <c r="K1904" t="str">
        <f t="shared" si="333"/>
        <v/>
      </c>
      <c r="L1904" t="str">
        <f t="shared" si="335"/>
        <v/>
      </c>
      <c r="M1904">
        <f t="shared" si="337"/>
        <v>5</v>
      </c>
      <c r="N1904">
        <f>ROW()</f>
        <v>1904</v>
      </c>
      <c r="O1904" t="str">
        <f t="shared" si="336"/>
        <v/>
      </c>
      <c r="R1904" t="str">
        <f t="shared" si="338"/>
        <v/>
      </c>
      <c r="S1904" t="str">
        <f t="shared" si="339"/>
        <v/>
      </c>
      <c r="T1904" t="str">
        <f t="shared" si="340"/>
        <v/>
      </c>
    </row>
    <row r="1905" spans="1:20" x14ac:dyDescent="0.2">
      <c r="A1905" t="str">
        <f>IF( T('טבלת האלפון'!A1905)="","",SUBSTITUTE(SUBSTITUTE('טבלת האלפון'!A1905," ",""),"'",""))</f>
        <v/>
      </c>
      <c r="B1905" s="11" t="str">
        <f>IF('טבלת האלפון'!H1905&gt;1,VALUE(SUBSTITUTE('טבלת האלפון'!H1905,"טל/פקס 0","")),"")</f>
        <v/>
      </c>
      <c r="C1905" t="str">
        <f>IF('טבלת האלפון'!I1905&gt;1,'טבלת האלפון'!I1905,"")</f>
        <v/>
      </c>
      <c r="D1905" t="str">
        <f>IF('טבלת האלפון'!J1905&gt;1,'טבלת האלפון'!J1905,"")</f>
        <v/>
      </c>
      <c r="E1905" t="str">
        <f t="shared" si="330"/>
        <v/>
      </c>
      <c r="F1905" t="str">
        <f t="shared" si="331"/>
        <v/>
      </c>
      <c r="G1905" t="str">
        <f t="shared" si="334"/>
        <v/>
      </c>
      <c r="H1905" s="16" t="str">
        <f>IF(J1905=2,"יש שני שמות עם אותו זיהוי, המערכת תשמיע את שניהם כעת,"&amp;'טבלת האלפון'!A1905&amp;","&amp;'טבלת האלפון'!B1905&amp;",ו"&amp;'טבלת האלפון'!C1905&amp;","&amp;IF(COUNT(B1905:D1905)=3,"יש שלוש מספרים, המספר הראשון הוא .d-0"&amp;B1905&amp;".t-המספר השני הוא .d-0"&amp;C1905&amp;".t-המספר השלישי הוא .d-0"&amp;D1905,IF(COUNT(B1905:D1905)=2,"יש שתי מספרים, המספר הראשון הוא .d-0"&amp;IF(B1905="",C1905,B1905)&amp;".t-המספר השני הוא .d-0"&amp;IF(D1905="",C1905,D1905),"המספר הוא.d-0"&amp;B1905&amp;C1905&amp;D1905))&amp;",.t-וכן,"&amp;INDEX('טבלת האלפון'!A:A,L1905)&amp;","&amp;INDEX('טבלת האלפון'!B:B,L1905)&amp;",ו"&amp;INDEX('טבלת האלפון'!C:C,L1905)&amp;","&amp;IF(COUNT(R1905:T1905)=3,"יש שלוש מספרים, המספר הראשון הוא .d-0"&amp;R1905&amp;".t-המספר השני הוא .d-0"&amp;S1905&amp;".t-המספר השלישי הוא .d-0"&amp;T1905,IF(COUNT(R1905:T1905)=2,"יש שתי מספרים, המספר הראשון הוא .d-0"&amp;IF(R1905="",S1905,R1905)&amp;".t-המספר השני הוא .d-0"&amp;IF(T1905="",S1905,T1905),"המספר הוא.d-0"&amp;R1905&amp;S1905&amp;T1905)),"")</f>
        <v/>
      </c>
      <c r="I19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האלפון'!A1905&amp;'טבלת האלפון'!B1905,"'",""),"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05" s="4" t="str">
        <f t="shared" si="332"/>
        <v/>
      </c>
      <c r="K1905" t="str">
        <f t="shared" si="333"/>
        <v/>
      </c>
      <c r="L1905" t="str">
        <f t="shared" si="335"/>
        <v/>
      </c>
      <c r="M1905">
        <f t="shared" si="337"/>
        <v>5</v>
      </c>
      <c r="N1905">
        <f>ROW()</f>
        <v>1905</v>
      </c>
      <c r="O1905" t="str">
        <f t="shared" si="336"/>
        <v/>
      </c>
      <c r="R1905" t="str">
        <f t="shared" si="338"/>
        <v/>
      </c>
      <c r="S1905" t="str">
        <f t="shared" si="339"/>
        <v/>
      </c>
      <c r="T1905" t="str">
        <f t="shared" si="340"/>
        <v/>
      </c>
    </row>
    <row r="1906" spans="1:20" x14ac:dyDescent="0.2">
      <c r="A1906" t="str">
        <f>IF( T('טבלת האלפון'!A1906)="","",SUBSTITUTE(SUBSTITUTE('טבלת האלפון'!A1906," ",""),"'",""))</f>
        <v/>
      </c>
      <c r="B1906" s="11" t="str">
        <f>IF('טבלת האלפון'!H1906&gt;1,VALUE(SUBSTITUTE('טבלת האלפון'!H1906,"טל/פקס 0","")),"")</f>
        <v/>
      </c>
      <c r="C1906" t="str">
        <f>IF('טבלת האלפון'!I1906&gt;1,'טבלת האלפון'!I1906,"")</f>
        <v/>
      </c>
      <c r="D1906" t="str">
        <f>IF('טבלת האלפון'!J1906&gt;1,'טבלת האלפון'!J1906,"")</f>
        <v/>
      </c>
      <c r="E1906" t="str">
        <f t="shared" si="330"/>
        <v/>
      </c>
      <c r="F1906" t="str">
        <f t="shared" si="331"/>
        <v/>
      </c>
      <c r="G1906" t="str">
        <f t="shared" si="334"/>
        <v/>
      </c>
      <c r="H1906" s="16" t="str">
        <f>IF(J1906=2,"יש שני שמות עם אותו זיהוי, המערכת תשמיע את שניהם כעת,"&amp;'טבלת האלפון'!A1906&amp;","&amp;'טבלת האלפון'!B1906&amp;",ו"&amp;'טבלת האלפון'!C1906&amp;","&amp;IF(COUNT(B1906:D1906)=3,"יש שלוש מספרים, המספר הראשון הוא .d-0"&amp;B1906&amp;".t-המספר השני הוא .d-0"&amp;C1906&amp;".t-המספר השלישי הוא .d-0"&amp;D1906,IF(COUNT(B1906:D1906)=2,"יש שתי מספרים, המספר הראשון הוא .d-0"&amp;IF(B1906="",C1906,B1906)&amp;".t-המספר השני הוא .d-0"&amp;IF(D1906="",C1906,D1906),"המספר הוא.d-0"&amp;B1906&amp;C1906&amp;D1906))&amp;",.t-וכן,"&amp;INDEX('טבלת האלפון'!A:A,L1906)&amp;","&amp;INDEX('טבלת האלפון'!B:B,L1906)&amp;",ו"&amp;INDEX('טבלת האלפון'!C:C,L1906)&amp;","&amp;IF(COUNT(R1906:T1906)=3,"יש שלוש מספרים, המספר הראשון הוא .d-0"&amp;R1906&amp;".t-המספר השני הוא .d-0"&amp;S1906&amp;".t-המספר השלישי הוא .d-0"&amp;T1906,IF(COUNT(R1906:T1906)=2,"יש שתי מספרים, המספר הראשון הוא .d-0"&amp;IF(R1906="",S1906,R1906)&amp;".t-המספר השני הוא .d-0"&amp;IF(T1906="",S1906,T1906),"המספר הוא.d-0"&amp;R1906&amp;S1906&amp;T1906)),"")</f>
        <v/>
      </c>
      <c r="I19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האלפון'!A1906&amp;'טבלת האלפון'!B1906,"'",""),"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06" s="4" t="str">
        <f t="shared" si="332"/>
        <v/>
      </c>
      <c r="K1906" t="str">
        <f t="shared" si="333"/>
        <v/>
      </c>
      <c r="L1906" t="str">
        <f t="shared" si="335"/>
        <v/>
      </c>
      <c r="M1906">
        <f t="shared" si="337"/>
        <v>5</v>
      </c>
      <c r="N1906">
        <f>ROW()</f>
        <v>1906</v>
      </c>
      <c r="O1906" t="str">
        <f t="shared" si="336"/>
        <v/>
      </c>
      <c r="R1906" t="str">
        <f t="shared" si="338"/>
        <v/>
      </c>
      <c r="S1906" t="str">
        <f t="shared" si="339"/>
        <v/>
      </c>
      <c r="T1906" t="str">
        <f t="shared" si="340"/>
        <v/>
      </c>
    </row>
    <row r="1907" spans="1:20" x14ac:dyDescent="0.2">
      <c r="A1907" t="str">
        <f>IF( T('טבלת האלפון'!A1907)="","",SUBSTITUTE(SUBSTITUTE('טבלת האלפון'!A1907," ",""),"'",""))</f>
        <v/>
      </c>
      <c r="B1907" s="11" t="str">
        <f>IF('טבלת האלפון'!H1907&gt;1,VALUE(SUBSTITUTE('טבלת האלפון'!H1907,"טל/פקס 0","")),"")</f>
        <v/>
      </c>
      <c r="C1907" t="str">
        <f>IF('טבלת האלפון'!I1907&gt;1,'טבלת האלפון'!I1907,"")</f>
        <v/>
      </c>
      <c r="D1907" t="str">
        <f>IF('טבלת האלפון'!J1907&gt;1,'טבלת האלפון'!J1907,"")</f>
        <v/>
      </c>
      <c r="E1907" t="str">
        <f t="shared" si="330"/>
        <v/>
      </c>
      <c r="F1907" t="str">
        <f t="shared" si="331"/>
        <v/>
      </c>
      <c r="G1907" t="str">
        <f t="shared" si="334"/>
        <v/>
      </c>
      <c r="H1907" s="16" t="str">
        <f>IF(J1907=2,"יש שני שמות עם אותו זיהוי, המערכת תשמיע את שניהם כעת,"&amp;'טבלת האלפון'!A1907&amp;","&amp;'טבלת האלפון'!B1907&amp;",ו"&amp;'טבלת האלפון'!C1907&amp;","&amp;IF(COUNT(B1907:D1907)=3,"יש שלוש מספרים, המספר הראשון הוא .d-0"&amp;B1907&amp;".t-המספר השני הוא .d-0"&amp;C1907&amp;".t-המספר השלישי הוא .d-0"&amp;D1907,IF(COUNT(B1907:D1907)=2,"יש שתי מספרים, המספר הראשון הוא .d-0"&amp;IF(B1907="",C1907,B1907)&amp;".t-המספר השני הוא .d-0"&amp;IF(D1907="",C1907,D1907),"המספר הוא.d-0"&amp;B1907&amp;C1907&amp;D1907))&amp;",.t-וכן,"&amp;INDEX('טבלת האלפון'!A:A,L1907)&amp;","&amp;INDEX('טבלת האלפון'!B:B,L1907)&amp;",ו"&amp;INDEX('טבלת האלפון'!C:C,L1907)&amp;","&amp;IF(COUNT(R1907:T1907)=3,"יש שלוש מספרים, המספר הראשון הוא .d-0"&amp;R1907&amp;".t-המספר השני הוא .d-0"&amp;S1907&amp;".t-המספר השלישי הוא .d-0"&amp;T1907,IF(COUNT(R1907:T1907)=2,"יש שתי מספרים, המספר הראשון הוא .d-0"&amp;IF(R1907="",S1907,R1907)&amp;".t-המספר השני הוא .d-0"&amp;IF(T1907="",S1907,T1907),"המספר הוא.d-0"&amp;R1907&amp;S1907&amp;T1907)),"")</f>
        <v/>
      </c>
      <c r="I19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האלפון'!A1907&amp;'טבלת האלפון'!B1907,"'",""),"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07" s="4" t="str">
        <f t="shared" si="332"/>
        <v/>
      </c>
      <c r="K1907" t="str">
        <f t="shared" si="333"/>
        <v/>
      </c>
      <c r="L1907" t="str">
        <f t="shared" si="335"/>
        <v/>
      </c>
      <c r="M1907">
        <f t="shared" si="337"/>
        <v>5</v>
      </c>
      <c r="N1907">
        <f>ROW()</f>
        <v>1907</v>
      </c>
      <c r="O1907" t="str">
        <f t="shared" si="336"/>
        <v/>
      </c>
      <c r="R1907" t="str">
        <f t="shared" si="338"/>
        <v/>
      </c>
      <c r="S1907" t="str">
        <f t="shared" si="339"/>
        <v/>
      </c>
      <c r="T1907" t="str">
        <f t="shared" si="340"/>
        <v/>
      </c>
    </row>
    <row r="1908" spans="1:20" x14ac:dyDescent="0.2">
      <c r="A1908" t="str">
        <f>IF( T('טבלת האלפון'!A1908)="","",SUBSTITUTE(SUBSTITUTE('טבלת האלפון'!A1908," ",""),"'",""))</f>
        <v/>
      </c>
      <c r="B1908" s="11" t="str">
        <f>IF('טבלת האלפון'!H1908&gt;1,VALUE(SUBSTITUTE('טבלת האלפון'!H1908,"טל/פקס 0","")),"")</f>
        <v/>
      </c>
      <c r="C1908" t="str">
        <f>IF('טבלת האלפון'!I1908&gt;1,'טבלת האלפון'!I1908,"")</f>
        <v/>
      </c>
      <c r="D1908" t="str">
        <f>IF('טבלת האלפון'!J1908&gt;1,'טבלת האלפון'!J1908,"")</f>
        <v/>
      </c>
      <c r="E1908" t="str">
        <f t="shared" si="330"/>
        <v/>
      </c>
      <c r="F1908" t="str">
        <f t="shared" si="331"/>
        <v/>
      </c>
      <c r="G1908" t="str">
        <f t="shared" si="334"/>
        <v/>
      </c>
      <c r="H1908" s="16" t="str">
        <f>IF(J1908=2,"יש שני שמות עם אותו זיהוי, המערכת תשמיע את שניהם כעת,"&amp;'טבלת האלפון'!A1908&amp;","&amp;'טבלת האלפון'!B1908&amp;",ו"&amp;'טבלת האלפון'!C1908&amp;","&amp;IF(COUNT(B1908:D1908)=3,"יש שלוש מספרים, המספר הראשון הוא .d-0"&amp;B1908&amp;".t-המספר השני הוא .d-0"&amp;C1908&amp;".t-המספר השלישי הוא .d-0"&amp;D1908,IF(COUNT(B1908:D1908)=2,"יש שתי מספרים, המספר הראשון הוא .d-0"&amp;IF(B1908="",C1908,B1908)&amp;".t-המספר השני הוא .d-0"&amp;IF(D1908="",C1908,D1908),"המספר הוא.d-0"&amp;B1908&amp;C1908&amp;D1908))&amp;",.t-וכן,"&amp;INDEX('טבלת האלפון'!A:A,L1908)&amp;","&amp;INDEX('טבלת האלפון'!B:B,L1908)&amp;",ו"&amp;INDEX('טבלת האלפון'!C:C,L1908)&amp;","&amp;IF(COUNT(R1908:T1908)=3,"יש שלוש מספרים, המספר הראשון הוא .d-0"&amp;R1908&amp;".t-המספר השני הוא .d-0"&amp;S1908&amp;".t-המספר השלישי הוא .d-0"&amp;T1908,IF(COUNT(R1908:T1908)=2,"יש שתי מספרים, המספר הראשון הוא .d-0"&amp;IF(R1908="",S1908,R1908)&amp;".t-המספר השני הוא .d-0"&amp;IF(T1908="",S1908,T1908),"המספר הוא.d-0"&amp;R1908&amp;S1908&amp;T1908)),"")</f>
        <v/>
      </c>
      <c r="I19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האלפון'!A1908&amp;'טבלת האלפון'!B1908,"'",""),"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08" s="4" t="str">
        <f t="shared" si="332"/>
        <v/>
      </c>
      <c r="K1908" t="str">
        <f t="shared" si="333"/>
        <v/>
      </c>
      <c r="L1908" t="str">
        <f t="shared" si="335"/>
        <v/>
      </c>
      <c r="M1908">
        <f t="shared" si="337"/>
        <v>5</v>
      </c>
      <c r="N1908">
        <f>ROW()</f>
        <v>1908</v>
      </c>
      <c r="O1908" t="str">
        <f t="shared" si="336"/>
        <v/>
      </c>
      <c r="R1908" t="str">
        <f t="shared" si="338"/>
        <v/>
      </c>
      <c r="S1908" t="str">
        <f t="shared" si="339"/>
        <v/>
      </c>
      <c r="T1908" t="str">
        <f t="shared" si="340"/>
        <v/>
      </c>
    </row>
    <row r="1909" spans="1:20" x14ac:dyDescent="0.2">
      <c r="A1909" t="str">
        <f>IF( T('טבלת האלפון'!A1909)="","",SUBSTITUTE(SUBSTITUTE('טבלת האלפון'!A1909," ",""),"'",""))</f>
        <v/>
      </c>
      <c r="B1909" s="11" t="str">
        <f>IF('טבלת האלפון'!H1909&gt;1,VALUE(SUBSTITUTE('טבלת האלפון'!H1909,"טל/פקס 0","")),"")</f>
        <v/>
      </c>
      <c r="C1909" t="str">
        <f>IF('טבלת האלפון'!I1909&gt;1,'טבלת האלפון'!I1909,"")</f>
        <v/>
      </c>
      <c r="D1909" t="str">
        <f>IF('טבלת האלפון'!J1909&gt;1,'טבלת האלפון'!J1909,"")</f>
        <v/>
      </c>
      <c r="E1909" t="str">
        <f t="shared" si="330"/>
        <v/>
      </c>
      <c r="F1909" t="str">
        <f t="shared" si="331"/>
        <v/>
      </c>
      <c r="G1909" t="str">
        <f t="shared" si="334"/>
        <v/>
      </c>
      <c r="H1909" s="16" t="str">
        <f>IF(J1909=2,"יש שני שמות עם אותו זיהוי, המערכת תשמיע את שניהם כעת,"&amp;'טבלת האלפון'!A1909&amp;","&amp;'טבלת האלפון'!B1909&amp;",ו"&amp;'טבלת האלפון'!C1909&amp;","&amp;IF(COUNT(B1909:D1909)=3,"יש שלוש מספרים, המספר הראשון הוא .d-0"&amp;B1909&amp;".t-המספר השני הוא .d-0"&amp;C1909&amp;".t-המספר השלישי הוא .d-0"&amp;D1909,IF(COUNT(B1909:D1909)=2,"יש שתי מספרים, המספר הראשון הוא .d-0"&amp;IF(B1909="",C1909,B1909)&amp;".t-המספר השני הוא .d-0"&amp;IF(D1909="",C1909,D1909),"המספר הוא.d-0"&amp;B1909&amp;C1909&amp;D1909))&amp;",.t-וכן,"&amp;INDEX('טבלת האלפון'!A:A,L1909)&amp;","&amp;INDEX('טבלת האלפון'!B:B,L1909)&amp;",ו"&amp;INDEX('טבלת האלפון'!C:C,L1909)&amp;","&amp;IF(COUNT(R1909:T1909)=3,"יש שלוש מספרים, המספר הראשון הוא .d-0"&amp;R1909&amp;".t-המספר השני הוא .d-0"&amp;S1909&amp;".t-המספר השלישי הוא .d-0"&amp;T1909,IF(COUNT(R1909:T1909)=2,"יש שתי מספרים, המספר הראשון הוא .d-0"&amp;IF(R1909="",S1909,R1909)&amp;".t-המספר השני הוא .d-0"&amp;IF(T1909="",S1909,T1909),"המספר הוא.d-0"&amp;R1909&amp;S1909&amp;T1909)),"")</f>
        <v/>
      </c>
      <c r="I19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האלפון'!A1909&amp;'טבלת האלפון'!B1909,"'",""),"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09" s="4" t="str">
        <f t="shared" si="332"/>
        <v/>
      </c>
      <c r="K1909" t="str">
        <f t="shared" si="333"/>
        <v/>
      </c>
      <c r="L1909" t="str">
        <f t="shared" si="335"/>
        <v/>
      </c>
      <c r="M1909">
        <f t="shared" si="337"/>
        <v>5</v>
      </c>
      <c r="N1909">
        <f>ROW()</f>
        <v>1909</v>
      </c>
      <c r="O1909" t="str">
        <f t="shared" si="336"/>
        <v/>
      </c>
      <c r="R1909" t="str">
        <f t="shared" si="338"/>
        <v/>
      </c>
      <c r="S1909" t="str">
        <f t="shared" si="339"/>
        <v/>
      </c>
      <c r="T1909" t="str">
        <f t="shared" si="340"/>
        <v/>
      </c>
    </row>
    <row r="1910" spans="1:20" x14ac:dyDescent="0.2">
      <c r="A1910" t="str">
        <f>IF( T('טבלת האלפון'!A1910)="","",SUBSTITUTE(SUBSTITUTE('טבלת האלפון'!A1910," ",""),"'",""))</f>
        <v/>
      </c>
      <c r="B1910" s="11" t="str">
        <f>IF('טבלת האלפון'!H1910&gt;1,VALUE(SUBSTITUTE('טבלת האלפון'!H1910,"טל/פקס 0","")),"")</f>
        <v/>
      </c>
      <c r="C1910" t="str">
        <f>IF('טבלת האלפון'!I1910&gt;1,'טבלת האלפון'!I1910,"")</f>
        <v/>
      </c>
      <c r="D1910" t="str">
        <f>IF('טבלת האלפון'!J1910&gt;1,'טבלת האלפון'!J1910,"")</f>
        <v/>
      </c>
      <c r="E1910" t="str">
        <f t="shared" si="330"/>
        <v/>
      </c>
      <c r="F1910" t="str">
        <f t="shared" si="331"/>
        <v/>
      </c>
      <c r="G1910" t="str">
        <f t="shared" si="334"/>
        <v/>
      </c>
      <c r="H1910" s="16" t="str">
        <f>IF(J1910=2,"יש שני שמות עם אותו זיהוי, המערכת תשמיע את שניהם כעת,"&amp;'טבלת האלפון'!A1910&amp;","&amp;'טבלת האלפון'!B1910&amp;",ו"&amp;'טבלת האלפון'!C1910&amp;","&amp;IF(COUNT(B1910:D1910)=3,"יש שלוש מספרים, המספר הראשון הוא .d-0"&amp;B1910&amp;".t-המספר השני הוא .d-0"&amp;C1910&amp;".t-המספר השלישי הוא .d-0"&amp;D1910,IF(COUNT(B1910:D1910)=2,"יש שתי מספרים, המספר הראשון הוא .d-0"&amp;IF(B1910="",C1910,B1910)&amp;".t-המספר השני הוא .d-0"&amp;IF(D1910="",C1910,D1910),"המספר הוא.d-0"&amp;B1910&amp;C1910&amp;D1910))&amp;",.t-וכן,"&amp;INDEX('טבלת האלפון'!A:A,L1910)&amp;","&amp;INDEX('טבלת האלפון'!B:B,L1910)&amp;",ו"&amp;INDEX('טבלת האלפון'!C:C,L1910)&amp;","&amp;IF(COUNT(R1910:T1910)=3,"יש שלוש מספרים, המספר הראשון הוא .d-0"&amp;R1910&amp;".t-המספר השני הוא .d-0"&amp;S1910&amp;".t-המספר השלישי הוא .d-0"&amp;T1910,IF(COUNT(R1910:T1910)=2,"יש שתי מספרים, המספר הראשון הוא .d-0"&amp;IF(R1910="",S1910,R1910)&amp;".t-המספר השני הוא .d-0"&amp;IF(T1910="",S1910,T1910),"המספר הוא.d-0"&amp;R1910&amp;S1910&amp;T1910)),"")</f>
        <v/>
      </c>
      <c r="I19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האלפון'!A1910&amp;'טבלת האלפון'!B1910,"'",""),"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10" s="4" t="str">
        <f t="shared" si="332"/>
        <v/>
      </c>
      <c r="K1910" t="str">
        <f t="shared" si="333"/>
        <v/>
      </c>
      <c r="L1910" t="str">
        <f t="shared" si="335"/>
        <v/>
      </c>
      <c r="M1910">
        <f t="shared" si="337"/>
        <v>5</v>
      </c>
      <c r="N1910">
        <f>ROW()</f>
        <v>1910</v>
      </c>
      <c r="O1910" t="str">
        <f t="shared" si="336"/>
        <v/>
      </c>
      <c r="R1910" t="str">
        <f t="shared" si="338"/>
        <v/>
      </c>
      <c r="S1910" t="str">
        <f t="shared" si="339"/>
        <v/>
      </c>
      <c r="T1910" t="str">
        <f t="shared" si="340"/>
        <v/>
      </c>
    </row>
    <row r="1911" spans="1:20" x14ac:dyDescent="0.2">
      <c r="A1911" t="str">
        <f>IF( T('טבלת האלפון'!A1911)="","",SUBSTITUTE(SUBSTITUTE('טבלת האלפון'!A1911," ",""),"'",""))</f>
        <v/>
      </c>
      <c r="B1911" s="11" t="str">
        <f>IF('טבלת האלפון'!H1911&gt;1,VALUE(SUBSTITUTE('טבלת האלפון'!H1911,"טל/פקס 0","")),"")</f>
        <v/>
      </c>
      <c r="C1911" t="str">
        <f>IF('טבלת האלפון'!I1911&gt;1,'טבלת האלפון'!I1911,"")</f>
        <v/>
      </c>
      <c r="D1911" t="str">
        <f>IF('טבלת האלפון'!J1911&gt;1,'טבלת האלפון'!J1911,"")</f>
        <v/>
      </c>
      <c r="E1911" t="str">
        <f t="shared" si="330"/>
        <v/>
      </c>
      <c r="F1911" t="str">
        <f t="shared" si="331"/>
        <v/>
      </c>
      <c r="G1911" t="str">
        <f t="shared" si="334"/>
        <v/>
      </c>
      <c r="H1911" s="16" t="str">
        <f>IF(J1911=2,"יש שני שמות עם אותו זיהוי, המערכת תשמיע את שניהם כעת,"&amp;'טבלת האלפון'!A1911&amp;","&amp;'טבלת האלפון'!B1911&amp;",ו"&amp;'טבלת האלפון'!C1911&amp;","&amp;IF(COUNT(B1911:D1911)=3,"יש שלוש מספרים, המספר הראשון הוא .d-0"&amp;B1911&amp;".t-המספר השני הוא .d-0"&amp;C1911&amp;".t-המספר השלישי הוא .d-0"&amp;D1911,IF(COUNT(B1911:D1911)=2,"יש שתי מספרים, המספר הראשון הוא .d-0"&amp;IF(B1911="",C1911,B1911)&amp;".t-המספר השני הוא .d-0"&amp;IF(D1911="",C1911,D1911),"המספר הוא.d-0"&amp;B1911&amp;C1911&amp;D1911))&amp;",.t-וכן,"&amp;INDEX('טבלת האלפון'!A:A,L1911)&amp;","&amp;INDEX('טבלת האלפון'!B:B,L1911)&amp;",ו"&amp;INDEX('טבלת האלפון'!C:C,L1911)&amp;","&amp;IF(COUNT(R1911:T1911)=3,"יש שלוש מספרים, המספר הראשון הוא .d-0"&amp;R1911&amp;".t-המספר השני הוא .d-0"&amp;S1911&amp;".t-המספר השלישי הוא .d-0"&amp;T1911,IF(COUNT(R1911:T1911)=2,"יש שתי מספרים, המספר הראשון הוא .d-0"&amp;IF(R1911="",S1911,R1911)&amp;".t-המספר השני הוא .d-0"&amp;IF(T1911="",S1911,T1911),"המספר הוא.d-0"&amp;R1911&amp;S1911&amp;T1911)),"")</f>
        <v/>
      </c>
      <c r="I19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האלפון'!A1911&amp;'טבלת האלפון'!B1911,"'",""),"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11" s="4" t="str">
        <f t="shared" si="332"/>
        <v/>
      </c>
      <c r="K1911" t="str">
        <f t="shared" si="333"/>
        <v/>
      </c>
      <c r="L1911" t="str">
        <f t="shared" si="335"/>
        <v/>
      </c>
      <c r="M1911">
        <f t="shared" si="337"/>
        <v>5</v>
      </c>
      <c r="N1911">
        <f>ROW()</f>
        <v>1911</v>
      </c>
      <c r="O1911" t="str">
        <f t="shared" si="336"/>
        <v/>
      </c>
      <c r="R1911" t="str">
        <f t="shared" si="338"/>
        <v/>
      </c>
      <c r="S1911" t="str">
        <f t="shared" si="339"/>
        <v/>
      </c>
      <c r="T1911" t="str">
        <f t="shared" si="340"/>
        <v/>
      </c>
    </row>
    <row r="1912" spans="1:20" x14ac:dyDescent="0.2">
      <c r="A1912" t="str">
        <f>IF( T('טבלת האלפון'!A1912)="","",SUBSTITUTE(SUBSTITUTE('טבלת האלפון'!A1912," ",""),"'",""))</f>
        <v/>
      </c>
      <c r="B1912" s="11" t="str">
        <f>IF('טבלת האלפון'!H1912&gt;1,VALUE(SUBSTITUTE('טבלת האלפון'!H1912,"טל/פקס 0","")),"")</f>
        <v/>
      </c>
      <c r="C1912" t="str">
        <f>IF('טבלת האלפון'!I1912&gt;1,'טבלת האלפון'!I1912,"")</f>
        <v/>
      </c>
      <c r="D1912" t="str">
        <f>IF('טבלת האלפון'!J1912&gt;1,'טבלת האלפון'!J1912,"")</f>
        <v/>
      </c>
      <c r="E1912" t="str">
        <f t="shared" si="330"/>
        <v/>
      </c>
      <c r="F1912" t="str">
        <f t="shared" si="331"/>
        <v/>
      </c>
      <c r="G1912" t="str">
        <f t="shared" si="334"/>
        <v/>
      </c>
      <c r="H1912" s="16" t="str">
        <f>IF(J1912=2,"יש שני שמות עם אותו זיהוי, המערכת תשמיע את שניהם כעת,"&amp;'טבלת האלפון'!A1912&amp;","&amp;'טבלת האלפון'!B1912&amp;",ו"&amp;'טבלת האלפון'!C1912&amp;","&amp;IF(COUNT(B1912:D1912)=3,"יש שלוש מספרים, המספר הראשון הוא .d-0"&amp;B1912&amp;".t-המספר השני הוא .d-0"&amp;C1912&amp;".t-המספר השלישי הוא .d-0"&amp;D1912,IF(COUNT(B1912:D1912)=2,"יש שתי מספרים, המספר הראשון הוא .d-0"&amp;IF(B1912="",C1912,B1912)&amp;".t-המספר השני הוא .d-0"&amp;IF(D1912="",C1912,D1912),"המספר הוא.d-0"&amp;B1912&amp;C1912&amp;D1912))&amp;",.t-וכן,"&amp;INDEX('טבלת האלפון'!A:A,L1912)&amp;","&amp;INDEX('טבלת האלפון'!B:B,L1912)&amp;",ו"&amp;INDEX('טבלת האלפון'!C:C,L1912)&amp;","&amp;IF(COUNT(R1912:T1912)=3,"יש שלוש מספרים, המספר הראשון הוא .d-0"&amp;R1912&amp;".t-המספר השני הוא .d-0"&amp;S1912&amp;".t-המספר השלישי הוא .d-0"&amp;T1912,IF(COUNT(R1912:T1912)=2,"יש שתי מספרים, המספר הראשון הוא .d-0"&amp;IF(R1912="",S1912,R1912)&amp;".t-המספר השני הוא .d-0"&amp;IF(T1912="",S1912,T1912),"המספר הוא.d-0"&amp;R1912&amp;S1912&amp;T1912)),"")</f>
        <v/>
      </c>
      <c r="I19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האלפון'!A1912&amp;'טבלת האלפון'!B1912,"'",""),"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12" s="4" t="str">
        <f t="shared" si="332"/>
        <v/>
      </c>
      <c r="K1912" t="str">
        <f t="shared" si="333"/>
        <v/>
      </c>
      <c r="L1912" t="str">
        <f t="shared" si="335"/>
        <v/>
      </c>
      <c r="M1912">
        <f t="shared" si="337"/>
        <v>5</v>
      </c>
      <c r="N1912">
        <f>ROW()</f>
        <v>1912</v>
      </c>
      <c r="O1912" t="str">
        <f t="shared" si="336"/>
        <v/>
      </c>
      <c r="R1912" t="str">
        <f t="shared" si="338"/>
        <v/>
      </c>
      <c r="S1912" t="str">
        <f t="shared" si="339"/>
        <v/>
      </c>
      <c r="T1912" t="str">
        <f t="shared" si="340"/>
        <v/>
      </c>
    </row>
    <row r="1913" spans="1:20" x14ac:dyDescent="0.2">
      <c r="A1913" t="str">
        <f>IF( T('טבלת האלפון'!A1913)="","",SUBSTITUTE(SUBSTITUTE('טבלת האלפון'!A1913," ",""),"'",""))</f>
        <v/>
      </c>
      <c r="B1913" s="11" t="str">
        <f>IF('טבלת האלפון'!H1913&gt;1,VALUE(SUBSTITUTE('טבלת האלפון'!H1913,"טל/פקס 0","")),"")</f>
        <v/>
      </c>
      <c r="C1913" t="str">
        <f>IF('טבלת האלפון'!I1913&gt;1,'טבלת האלפון'!I1913,"")</f>
        <v/>
      </c>
      <c r="D1913" t="str">
        <f>IF('טבלת האלפון'!J1913&gt;1,'טבלת האלפון'!J1913,"")</f>
        <v/>
      </c>
      <c r="E1913" t="str">
        <f t="shared" si="330"/>
        <v/>
      </c>
      <c r="F1913" t="str">
        <f t="shared" si="331"/>
        <v/>
      </c>
      <c r="G1913" t="str">
        <f t="shared" si="334"/>
        <v/>
      </c>
      <c r="H1913" s="16" t="str">
        <f>IF(J1913=2,"יש שני שמות עם אותו זיהוי, המערכת תשמיע את שניהם כעת,"&amp;'טבלת האלפון'!A1913&amp;","&amp;'טבלת האלפון'!B1913&amp;",ו"&amp;'טבלת האלפון'!C1913&amp;","&amp;IF(COUNT(B1913:D1913)=3,"יש שלוש מספרים, המספר הראשון הוא .d-0"&amp;B1913&amp;".t-המספר השני הוא .d-0"&amp;C1913&amp;".t-המספר השלישי הוא .d-0"&amp;D1913,IF(COUNT(B1913:D1913)=2,"יש שתי מספרים, המספר הראשון הוא .d-0"&amp;IF(B1913="",C1913,B1913)&amp;".t-המספר השני הוא .d-0"&amp;IF(D1913="",C1913,D1913),"המספר הוא.d-0"&amp;B1913&amp;C1913&amp;D1913))&amp;",.t-וכן,"&amp;INDEX('טבלת האלפון'!A:A,L1913)&amp;","&amp;INDEX('טבלת האלפון'!B:B,L1913)&amp;",ו"&amp;INDEX('טבלת האלפון'!C:C,L1913)&amp;","&amp;IF(COUNT(R1913:T1913)=3,"יש שלוש מספרים, המספר הראשון הוא .d-0"&amp;R1913&amp;".t-המספר השני הוא .d-0"&amp;S1913&amp;".t-המספר השלישי הוא .d-0"&amp;T1913,IF(COUNT(R1913:T1913)=2,"יש שתי מספרים, המספר הראשון הוא .d-0"&amp;IF(R1913="",S1913,R1913)&amp;".t-המספר השני הוא .d-0"&amp;IF(T1913="",S1913,T1913),"המספר הוא.d-0"&amp;R1913&amp;S1913&amp;T1913)),"")</f>
        <v/>
      </c>
      <c r="I19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האלפון'!A1913&amp;'טבלת האלפון'!B1913,"'",""),"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13" s="4" t="str">
        <f t="shared" si="332"/>
        <v/>
      </c>
      <c r="K1913" t="str">
        <f t="shared" si="333"/>
        <v/>
      </c>
      <c r="L1913" t="str">
        <f t="shared" si="335"/>
        <v/>
      </c>
      <c r="M1913">
        <f t="shared" si="337"/>
        <v>5</v>
      </c>
      <c r="N1913">
        <f>ROW()</f>
        <v>1913</v>
      </c>
      <c r="O1913" t="str">
        <f t="shared" si="336"/>
        <v/>
      </c>
      <c r="R1913" t="str">
        <f t="shared" si="338"/>
        <v/>
      </c>
      <c r="S1913" t="str">
        <f t="shared" si="339"/>
        <v/>
      </c>
      <c r="T1913" t="str">
        <f t="shared" si="340"/>
        <v/>
      </c>
    </row>
    <row r="1914" spans="1:20" x14ac:dyDescent="0.2">
      <c r="A1914" t="str">
        <f>IF( T('טבלת האלפון'!A1914)="","",SUBSTITUTE(SUBSTITUTE('טבלת האלפון'!A1914," ",""),"'",""))</f>
        <v/>
      </c>
      <c r="B1914" s="11" t="str">
        <f>IF('טבלת האלפון'!H1914&gt;1,VALUE(SUBSTITUTE('טבלת האלפון'!H1914,"טל/פקס 0","")),"")</f>
        <v/>
      </c>
      <c r="C1914" t="str">
        <f>IF('טבלת האלפון'!I1914&gt;1,'טבלת האלפון'!I1914,"")</f>
        <v/>
      </c>
      <c r="D1914" t="str">
        <f>IF('טבלת האלפון'!J1914&gt;1,'טבלת האלפון'!J1914,"")</f>
        <v/>
      </c>
      <c r="E1914" t="str">
        <f t="shared" ref="E1914:E1977" si="34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1914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1914" t="str">
        <f t="shared" ref="F1914:F1977" si="342">IF(G1914="b","",IF(T(A1914)="","",IF(G1914="y",E1914&amp;"=t-יש יותר ממשפחה אחת כזאת, נסו שנית אם שם האבא או שם האמא",E1914&amp;"=t-"&amp;IF(COUNT(B1914:D1914)=3,"יש שלוש מספרים, המספר הראשון הוא .d-0"&amp;B1914&amp;".t-המספר השני הוא .d-0"&amp;C1914&amp;".t-המספר השלישי הוא .d-0"&amp;D1914,IF(COUNT(B1914:D1914)=2,"יש שתי מספרים, המספר הראשון הוא .d-0"&amp;IF(B1914="",C1914,B1914)&amp;".t-המספר השני הוא .d-0"&amp;IF(D1914="",C1914,D1914),"המספר הוא.d-0"&amp;B1914&amp;C1914&amp;D1914))&amp;IF(T(A1914)="","",".t-אני חוזר, "&amp;IF(COUNT(B1914:D1914)=3,"יש שלוש מספרים, המספר הראשון הוא .d-0"&amp;B1914&amp;".t-המספר השני הוא .d-0"&amp;C1914&amp;".t-המספר השלישי הוא .d-0"&amp;D1914,IF(COUNT(B1914:D1914)=2,"יש שתי מספרים, המספר הראשון הוא .d-0"&amp;IF(B1914="",C1914,B1914)&amp;".t-המספר השני הוא .d-0"&amp;IF(D1914="",C1914,D1914),"המספר הוא.d-0"&amp;B1914&amp;C1914&amp;D1914))))))</f>
        <v/>
      </c>
      <c r="G1914" t="str">
        <f t="shared" si="334"/>
        <v/>
      </c>
      <c r="H1914" s="16" t="str">
        <f>IF(J1914=2,"יש שני שמות עם אותו זיהוי, המערכת תשמיע את שניהם כעת,"&amp;'טבלת האלפון'!A1914&amp;","&amp;'טבלת האלפון'!B1914&amp;",ו"&amp;'טבלת האלפון'!C1914&amp;","&amp;IF(COUNT(B1914:D1914)=3,"יש שלוש מספרים, המספר הראשון הוא .d-0"&amp;B1914&amp;".t-המספר השני הוא .d-0"&amp;C1914&amp;".t-המספר השלישי הוא .d-0"&amp;D1914,IF(COUNT(B1914:D1914)=2,"יש שתי מספרים, המספר הראשון הוא .d-0"&amp;IF(B1914="",C1914,B1914)&amp;".t-המספר השני הוא .d-0"&amp;IF(D1914="",C1914,D1914),"המספר הוא.d-0"&amp;B1914&amp;C1914&amp;D1914))&amp;",.t-וכן,"&amp;INDEX('טבלת האלפון'!A:A,L1914)&amp;","&amp;INDEX('טבלת האלפון'!B:B,L1914)&amp;",ו"&amp;INDEX('טבלת האלפון'!C:C,L1914)&amp;","&amp;IF(COUNT(R1914:T1914)=3,"יש שלוש מספרים, המספר הראשון הוא .d-0"&amp;R1914&amp;".t-המספר השני הוא .d-0"&amp;S1914&amp;".t-המספר השלישי הוא .d-0"&amp;T1914,IF(COUNT(R1914:T1914)=2,"יש שתי מספרים, המספר הראשון הוא .d-0"&amp;IF(R1914="",S1914,R1914)&amp;".t-המספר השני הוא .d-0"&amp;IF(T1914="",S1914,T1914),"המספר הוא.d-0"&amp;R1914&amp;S1914&amp;T1914)),"")</f>
        <v/>
      </c>
      <c r="I19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האלפון'!A1914&amp;'טבלת האלפון'!B1914,"'",""),"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14" s="4" t="str">
        <f t="shared" ref="J1914:J1977" si="343">IF(COUNTIF(I:I,IF(I1914&lt;&gt;"",I1914,"a"))&gt;1,IF(I1913=I1914,2,"a"),"")</f>
        <v/>
      </c>
      <c r="K1914" t="str">
        <f t="shared" ref="K1914:K1977" si="344">IF(J1914=2,"",IF( T(A1914)="","",I1914&amp;"=t-"&amp;IF(J1914="a",H1914,IF(COUNT(B1914:D1914)=3,"יש שלוש מספרים, המספר הראשון הוא .d-0"&amp;B1914&amp;".t-המספר השני הוא .d-0"&amp;C1914&amp;".t-המספר השלישי הוא .d-0"&amp;D1914,IF(COUNT(B1914:D1914)=2,"יש שתי מספרים, המספר הראשון הוא .d-0"&amp; IF(B1914="",C1914,B1914)&amp;".t-המספר השני הוא .d-0"&amp;IF(D1914="",C1914,D1914),"המספר הוא.d-0"&amp;B1914&amp;C1914&amp;D1914)))))&amp;IF(J1914=2,"",IF( T(A1914)="","",".t-אני חוזר, "&amp;IF(J1914=2,H1914,IF(COUNT(B1914:D1914)=3,"יש שלוש מספרים, המספר הראשון הוא .d-0"&amp;B1914&amp;".t-המספר השני הוא .d-0"&amp;C1914&amp;".t-המספר השלישי הוא .d-0"&amp;D1914,IF(COUNT(B1914:D1914)=2,"יש שתי מספרים, המספר הראשון הוא .d-0"&amp; IF(B1914="",C1914,B1914)&amp;".t-המספר השני הוא .d-0"&amp;IF(D1914="",C1914,D1914),"המספר הוא.d-0"&amp;B1914&amp;C1914&amp;D1914)))))</f>
        <v/>
      </c>
      <c r="L1914" t="str">
        <f t="shared" si="335"/>
        <v/>
      </c>
      <c r="M1914">
        <f t="shared" si="337"/>
        <v>5</v>
      </c>
      <c r="N1914">
        <f>ROW()</f>
        <v>1914</v>
      </c>
      <c r="O1914" t="str">
        <f t="shared" si="336"/>
        <v/>
      </c>
      <c r="R1914" t="str">
        <f t="shared" si="338"/>
        <v/>
      </c>
      <c r="S1914" t="str">
        <f t="shared" si="339"/>
        <v/>
      </c>
      <c r="T1914" t="str">
        <f t="shared" si="340"/>
        <v/>
      </c>
    </row>
    <row r="1915" spans="1:20" x14ac:dyDescent="0.2">
      <c r="A1915" t="str">
        <f>IF( T('טבלת האלפון'!A1915)="","",SUBSTITUTE(SUBSTITUTE('טבלת האלפון'!A1915," ",""),"'",""))</f>
        <v/>
      </c>
      <c r="B1915" s="11" t="str">
        <f>IF('טבלת האלפון'!H1915&gt;1,VALUE(SUBSTITUTE('טבלת האלפון'!H1915,"טל/פקס 0","")),"")</f>
        <v/>
      </c>
      <c r="C1915" t="str">
        <f>IF('טבלת האלפון'!I1915&gt;1,'טבלת האלפון'!I1915,"")</f>
        <v/>
      </c>
      <c r="D1915" t="str">
        <f>IF('טבלת האלפון'!J1915&gt;1,'טבלת האלפון'!J1915,"")</f>
        <v/>
      </c>
      <c r="E1915" t="str">
        <f t="shared" si="341"/>
        <v/>
      </c>
      <c r="F1915" t="str">
        <f t="shared" si="342"/>
        <v/>
      </c>
      <c r="G1915" t="str">
        <f t="shared" si="334"/>
        <v/>
      </c>
      <c r="H1915" s="16" t="str">
        <f>IF(J1915=2,"יש שני שמות עם אותו זיהוי, המערכת תשמיע את שניהם כעת,"&amp;'טבלת האלפון'!A1915&amp;","&amp;'טבלת האלפון'!B1915&amp;",ו"&amp;'טבלת האלפון'!C1915&amp;","&amp;IF(COUNT(B1915:D1915)=3,"יש שלוש מספרים, המספר הראשון הוא .d-0"&amp;B1915&amp;".t-המספר השני הוא .d-0"&amp;C1915&amp;".t-המספר השלישי הוא .d-0"&amp;D1915,IF(COUNT(B1915:D1915)=2,"יש שתי מספרים, המספר הראשון הוא .d-0"&amp;IF(B1915="",C1915,B1915)&amp;".t-המספר השני הוא .d-0"&amp;IF(D1915="",C1915,D1915),"המספר הוא.d-0"&amp;B1915&amp;C1915&amp;D1915))&amp;",.t-וכן,"&amp;INDEX('טבלת האלפון'!A:A,L1915)&amp;","&amp;INDEX('טבלת האלפון'!B:B,L1915)&amp;",ו"&amp;INDEX('טבלת האלפון'!C:C,L1915)&amp;","&amp;IF(COUNT(R1915:T1915)=3,"יש שלוש מספרים, המספר הראשון הוא .d-0"&amp;R1915&amp;".t-המספר השני הוא .d-0"&amp;S1915&amp;".t-המספר השלישי הוא .d-0"&amp;T1915,IF(COUNT(R1915:T1915)=2,"יש שתי מספרים, המספר הראשון הוא .d-0"&amp;IF(R1915="",S1915,R1915)&amp;".t-המספר השני הוא .d-0"&amp;IF(T1915="",S1915,T1915),"המספר הוא.d-0"&amp;R1915&amp;S1915&amp;T1915)),"")</f>
        <v/>
      </c>
      <c r="I19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האלפון'!A1915&amp;'טבלת האלפון'!B1915,"'",""),"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15" s="4" t="str">
        <f t="shared" si="343"/>
        <v/>
      </c>
      <c r="K1915" t="str">
        <f t="shared" si="344"/>
        <v/>
      </c>
      <c r="L1915" t="str">
        <f t="shared" si="335"/>
        <v/>
      </c>
      <c r="M1915">
        <f t="shared" si="337"/>
        <v>5</v>
      </c>
      <c r="N1915">
        <f>ROW()</f>
        <v>1915</v>
      </c>
      <c r="O1915" t="str">
        <f t="shared" si="336"/>
        <v/>
      </c>
      <c r="R1915" t="str">
        <f t="shared" si="338"/>
        <v/>
      </c>
      <c r="S1915" t="str">
        <f t="shared" si="339"/>
        <v/>
      </c>
      <c r="T1915" t="str">
        <f t="shared" si="340"/>
        <v/>
      </c>
    </row>
    <row r="1916" spans="1:20" x14ac:dyDescent="0.2">
      <c r="A1916" t="str">
        <f>IF( T('טבלת האלפון'!A1916)="","",SUBSTITUTE(SUBSTITUTE('טבלת האלפון'!A1916," ",""),"'",""))</f>
        <v/>
      </c>
      <c r="B1916" s="11" t="str">
        <f>IF('טבלת האלפון'!H1916&gt;1,VALUE(SUBSTITUTE('טבלת האלפון'!H1916,"טל/פקס 0","")),"")</f>
        <v/>
      </c>
      <c r="C1916" t="str">
        <f>IF('טבלת האלפון'!I1916&gt;1,'טבלת האלפון'!I1916,"")</f>
        <v/>
      </c>
      <c r="D1916" t="str">
        <f>IF('טבלת האלפון'!J1916&gt;1,'טבלת האלפון'!J1916,"")</f>
        <v/>
      </c>
      <c r="E1916" t="str">
        <f t="shared" si="341"/>
        <v/>
      </c>
      <c r="F1916" t="str">
        <f t="shared" si="342"/>
        <v/>
      </c>
      <c r="G1916" t="str">
        <f t="shared" si="334"/>
        <v/>
      </c>
      <c r="H1916" s="16" t="str">
        <f>IF(J1916=2,"יש שני שמות עם אותו זיהוי, המערכת תשמיע את שניהם כעת,"&amp;'טבלת האלפון'!A1916&amp;","&amp;'טבלת האלפון'!B1916&amp;",ו"&amp;'טבלת האלפון'!C1916&amp;","&amp;IF(COUNT(B1916:D1916)=3,"יש שלוש מספרים, המספר הראשון הוא .d-0"&amp;B1916&amp;".t-המספר השני הוא .d-0"&amp;C1916&amp;".t-המספר השלישי הוא .d-0"&amp;D1916,IF(COUNT(B1916:D1916)=2,"יש שתי מספרים, המספר הראשון הוא .d-0"&amp;IF(B1916="",C1916,B1916)&amp;".t-המספר השני הוא .d-0"&amp;IF(D1916="",C1916,D1916),"המספר הוא.d-0"&amp;B1916&amp;C1916&amp;D1916))&amp;",.t-וכן,"&amp;INDEX('טבלת האלפון'!A:A,L1916)&amp;","&amp;INDEX('טבלת האלפון'!B:B,L1916)&amp;",ו"&amp;INDEX('טבלת האלפון'!C:C,L1916)&amp;","&amp;IF(COUNT(R1916:T1916)=3,"יש שלוש מספרים, המספר הראשון הוא .d-0"&amp;R1916&amp;".t-המספר השני הוא .d-0"&amp;S1916&amp;".t-המספר השלישי הוא .d-0"&amp;T1916,IF(COUNT(R1916:T1916)=2,"יש שתי מספרים, המספר הראשון הוא .d-0"&amp;IF(R1916="",S1916,R1916)&amp;".t-המספר השני הוא .d-0"&amp;IF(T1916="",S1916,T1916),"המספר הוא.d-0"&amp;R1916&amp;S1916&amp;T1916)),"")</f>
        <v/>
      </c>
      <c r="I19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האלפון'!A1916&amp;'טבלת האלפון'!B1916,"'",""),"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16" s="4" t="str">
        <f t="shared" si="343"/>
        <v/>
      </c>
      <c r="K1916" t="str">
        <f t="shared" si="344"/>
        <v/>
      </c>
      <c r="L1916" t="str">
        <f t="shared" si="335"/>
        <v/>
      </c>
      <c r="M1916">
        <f t="shared" si="337"/>
        <v>5</v>
      </c>
      <c r="N1916">
        <f>ROW()</f>
        <v>1916</v>
      </c>
      <c r="O1916" t="str">
        <f t="shared" si="336"/>
        <v/>
      </c>
      <c r="R1916" t="str">
        <f t="shared" si="338"/>
        <v/>
      </c>
      <c r="S1916" t="str">
        <f t="shared" si="339"/>
        <v/>
      </c>
      <c r="T1916" t="str">
        <f t="shared" si="340"/>
        <v/>
      </c>
    </row>
    <row r="1917" spans="1:20" x14ac:dyDescent="0.2">
      <c r="A1917" t="str">
        <f>IF( T('טבלת האלפון'!A1917)="","",SUBSTITUTE(SUBSTITUTE('טבלת האלפון'!A1917," ",""),"'",""))</f>
        <v/>
      </c>
      <c r="B1917" s="11" t="str">
        <f>IF('טבלת האלפון'!H1917&gt;1,VALUE(SUBSTITUTE('טבלת האלפון'!H1917,"טל/פקס 0","")),"")</f>
        <v/>
      </c>
      <c r="C1917" t="str">
        <f>IF('טבלת האלפון'!I1917&gt;1,'טבלת האלפון'!I1917,"")</f>
        <v/>
      </c>
      <c r="D1917" t="str">
        <f>IF('טבלת האלפון'!J1917&gt;1,'טבלת האלפון'!J1917,"")</f>
        <v/>
      </c>
      <c r="E1917" t="str">
        <f t="shared" si="341"/>
        <v/>
      </c>
      <c r="F1917" t="str">
        <f t="shared" si="342"/>
        <v/>
      </c>
      <c r="G1917" t="str">
        <f t="shared" si="334"/>
        <v/>
      </c>
      <c r="H1917" s="16" t="str">
        <f>IF(J1917=2,"יש שני שמות עם אותו זיהוי, המערכת תשמיע את שניהם כעת,"&amp;'טבלת האלפון'!A1917&amp;","&amp;'טבלת האלפון'!B1917&amp;",ו"&amp;'טבלת האלפון'!C1917&amp;","&amp;IF(COUNT(B1917:D1917)=3,"יש שלוש מספרים, המספר הראשון הוא .d-0"&amp;B1917&amp;".t-המספר השני הוא .d-0"&amp;C1917&amp;".t-המספר השלישי הוא .d-0"&amp;D1917,IF(COUNT(B1917:D1917)=2,"יש שתי מספרים, המספר הראשון הוא .d-0"&amp;IF(B1917="",C1917,B1917)&amp;".t-המספר השני הוא .d-0"&amp;IF(D1917="",C1917,D1917),"המספר הוא.d-0"&amp;B1917&amp;C1917&amp;D1917))&amp;",.t-וכן,"&amp;INDEX('טבלת האלפון'!A:A,L1917)&amp;","&amp;INDEX('טבלת האלפון'!B:B,L1917)&amp;",ו"&amp;INDEX('טבלת האלפון'!C:C,L1917)&amp;","&amp;IF(COUNT(R1917:T1917)=3,"יש שלוש מספרים, המספר הראשון הוא .d-0"&amp;R1917&amp;".t-המספר השני הוא .d-0"&amp;S1917&amp;".t-המספר השלישי הוא .d-0"&amp;T1917,IF(COUNT(R1917:T1917)=2,"יש שתי מספרים, המספר הראשון הוא .d-0"&amp;IF(R1917="",S1917,R1917)&amp;".t-המספר השני הוא .d-0"&amp;IF(T1917="",S1917,T1917),"המספר הוא.d-0"&amp;R1917&amp;S1917&amp;T1917)),"")</f>
        <v/>
      </c>
      <c r="I19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האלפון'!A1917&amp;'טבלת האלפון'!B1917,"'",""),"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17" s="4" t="str">
        <f t="shared" si="343"/>
        <v/>
      </c>
      <c r="K1917" t="str">
        <f t="shared" si="344"/>
        <v/>
      </c>
      <c r="L1917" t="str">
        <f t="shared" si="335"/>
        <v/>
      </c>
      <c r="M1917">
        <f t="shared" si="337"/>
        <v>5</v>
      </c>
      <c r="N1917">
        <f>ROW()</f>
        <v>1917</v>
      </c>
      <c r="O1917" t="str">
        <f t="shared" si="336"/>
        <v/>
      </c>
      <c r="R1917" t="str">
        <f t="shared" si="338"/>
        <v/>
      </c>
      <c r="S1917" t="str">
        <f t="shared" si="339"/>
        <v/>
      </c>
      <c r="T1917" t="str">
        <f t="shared" si="340"/>
        <v/>
      </c>
    </row>
    <row r="1918" spans="1:20" x14ac:dyDescent="0.2">
      <c r="A1918" t="str">
        <f>IF( T('טבלת האלפון'!A1918)="","",SUBSTITUTE(SUBSTITUTE('טבלת האלפון'!A1918," ",""),"'",""))</f>
        <v/>
      </c>
      <c r="B1918" s="11" t="str">
        <f>IF('טבלת האלפון'!H1918&gt;1,VALUE(SUBSTITUTE('טבלת האלפון'!H1918,"טל/פקס 0","")),"")</f>
        <v/>
      </c>
      <c r="C1918" t="str">
        <f>IF('טבלת האלפון'!I1918&gt;1,'טבלת האלפון'!I1918,"")</f>
        <v/>
      </c>
      <c r="D1918" t="str">
        <f>IF('טבלת האלפון'!J1918&gt;1,'טבלת האלפון'!J1918,"")</f>
        <v/>
      </c>
      <c r="E1918" t="str">
        <f t="shared" si="341"/>
        <v/>
      </c>
      <c r="F1918" t="str">
        <f t="shared" si="342"/>
        <v/>
      </c>
      <c r="G1918" t="str">
        <f t="shared" si="334"/>
        <v/>
      </c>
      <c r="H1918" s="16" t="str">
        <f>IF(J1918=2,"יש שני שמות עם אותו זיהוי, המערכת תשמיע את שניהם כעת,"&amp;'טבלת האלפון'!A1918&amp;","&amp;'טבלת האלפון'!B1918&amp;",ו"&amp;'טבלת האלפון'!C1918&amp;","&amp;IF(COUNT(B1918:D1918)=3,"יש שלוש מספרים, המספר הראשון הוא .d-0"&amp;B1918&amp;".t-המספר השני הוא .d-0"&amp;C1918&amp;".t-המספר השלישי הוא .d-0"&amp;D1918,IF(COUNT(B1918:D1918)=2,"יש שתי מספרים, המספר הראשון הוא .d-0"&amp;IF(B1918="",C1918,B1918)&amp;".t-המספר השני הוא .d-0"&amp;IF(D1918="",C1918,D1918),"המספר הוא.d-0"&amp;B1918&amp;C1918&amp;D1918))&amp;",.t-וכן,"&amp;INDEX('טבלת האלפון'!A:A,L1918)&amp;","&amp;INDEX('טבלת האלפון'!B:B,L1918)&amp;",ו"&amp;INDEX('טבלת האלפון'!C:C,L1918)&amp;","&amp;IF(COUNT(R1918:T1918)=3,"יש שלוש מספרים, המספר הראשון הוא .d-0"&amp;R1918&amp;".t-המספר השני הוא .d-0"&amp;S1918&amp;".t-המספר השלישי הוא .d-0"&amp;T1918,IF(COUNT(R1918:T1918)=2,"יש שתי מספרים, המספר הראשון הוא .d-0"&amp;IF(R1918="",S1918,R1918)&amp;".t-המספר השני הוא .d-0"&amp;IF(T1918="",S1918,T1918),"המספר הוא.d-0"&amp;R1918&amp;S1918&amp;T1918)),"")</f>
        <v/>
      </c>
      <c r="I19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האלפון'!A1918&amp;'טבלת האלפון'!B1918,"'",""),"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18" s="4" t="str">
        <f t="shared" si="343"/>
        <v/>
      </c>
      <c r="K1918" t="str">
        <f t="shared" si="344"/>
        <v/>
      </c>
      <c r="L1918" t="str">
        <f t="shared" si="335"/>
        <v/>
      </c>
      <c r="M1918">
        <f t="shared" si="337"/>
        <v>5</v>
      </c>
      <c r="N1918">
        <f>ROW()</f>
        <v>1918</v>
      </c>
      <c r="O1918" t="str">
        <f t="shared" si="336"/>
        <v/>
      </c>
      <c r="R1918" t="str">
        <f t="shared" si="338"/>
        <v/>
      </c>
      <c r="S1918" t="str">
        <f t="shared" si="339"/>
        <v/>
      </c>
      <c r="T1918" t="str">
        <f t="shared" si="340"/>
        <v/>
      </c>
    </row>
    <row r="1919" spans="1:20" x14ac:dyDescent="0.2">
      <c r="A1919" t="str">
        <f>IF( T('טבלת האלפון'!A1919)="","",SUBSTITUTE(SUBSTITUTE('טבלת האלפון'!A1919," ",""),"'",""))</f>
        <v/>
      </c>
      <c r="B1919" s="11" t="str">
        <f>IF('טבלת האלפון'!H1919&gt;1,VALUE(SUBSTITUTE('טבלת האלפון'!H1919,"טל/פקס 0","")),"")</f>
        <v/>
      </c>
      <c r="C1919" t="str">
        <f>IF('טבלת האלפון'!I1919&gt;1,'טבלת האלפון'!I1919,"")</f>
        <v/>
      </c>
      <c r="D1919" t="str">
        <f>IF('טבלת האלפון'!J1919&gt;1,'טבלת האלפון'!J1919,"")</f>
        <v/>
      </c>
      <c r="E1919" t="str">
        <f t="shared" si="341"/>
        <v/>
      </c>
      <c r="F1919" t="str">
        <f t="shared" si="342"/>
        <v/>
      </c>
      <c r="G1919" t="str">
        <f t="shared" ref="G1919:G1982" si="345">IF(AND(T(A1919)&lt;&gt;"",COUNTIF(A:A,A1919)&gt;1),IF(A1919=A1918,"b","y"),"")</f>
        <v/>
      </c>
      <c r="H1919" s="16" t="str">
        <f>IF(J1919=2,"יש שני שמות עם אותו זיהוי, המערכת תשמיע את שניהם כעת,"&amp;'טבלת האלפון'!A1919&amp;","&amp;'טבלת האלפון'!B1919&amp;",ו"&amp;'טבלת האלפון'!C1919&amp;","&amp;IF(COUNT(B1919:D1919)=3,"יש שלוש מספרים, המספר הראשון הוא .d-0"&amp;B1919&amp;".t-המספר השני הוא .d-0"&amp;C1919&amp;".t-המספר השלישי הוא .d-0"&amp;D1919,IF(COUNT(B1919:D1919)=2,"יש שתי מספרים, המספר הראשון הוא .d-0"&amp;IF(B1919="",C1919,B1919)&amp;".t-המספר השני הוא .d-0"&amp;IF(D1919="",C1919,D1919),"המספר הוא.d-0"&amp;B1919&amp;C1919&amp;D1919))&amp;",.t-וכן,"&amp;INDEX('טבלת האלפון'!A:A,L1919)&amp;","&amp;INDEX('טבלת האלפון'!B:B,L1919)&amp;",ו"&amp;INDEX('טבלת האלפון'!C:C,L1919)&amp;","&amp;IF(COUNT(R1919:T1919)=3,"יש שלוש מספרים, המספר הראשון הוא .d-0"&amp;R1919&amp;".t-המספר השני הוא .d-0"&amp;S1919&amp;".t-המספר השלישי הוא .d-0"&amp;T1919,IF(COUNT(R1919:T1919)=2,"יש שתי מספרים, המספר הראשון הוא .d-0"&amp;IF(R1919="",S1919,R1919)&amp;".t-המספר השני הוא .d-0"&amp;IF(T1919="",S1919,T1919),"המספר הוא.d-0"&amp;R1919&amp;S1919&amp;T1919)),"")</f>
        <v/>
      </c>
      <c r="I19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האלפון'!A1919&amp;'טבלת האלפון'!B1919,"'",""),"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19" s="4" t="str">
        <f t="shared" si="343"/>
        <v/>
      </c>
      <c r="K1919" t="str">
        <f t="shared" si="344"/>
        <v/>
      </c>
      <c r="L1919" t="str">
        <f t="shared" ref="L1919:L1982" si="346">IF(J1919&lt;&gt;"",MATCH(I1919,I:I,0),"")</f>
        <v/>
      </c>
      <c r="M1919">
        <f t="shared" si="337"/>
        <v>5</v>
      </c>
      <c r="N1919">
        <f>ROW()</f>
        <v>1919</v>
      </c>
      <c r="O1919" t="str">
        <f t="shared" ref="O1919:O1982" si="347">IF(AND(T(A1919)&lt;&gt;"",COUNTIF(I:I,I1919)&gt;1),IF(N1919=M1919,"ראשוני","כפול"),"")</f>
        <v/>
      </c>
      <c r="R1919" t="str">
        <f t="shared" si="338"/>
        <v/>
      </c>
      <c r="S1919" t="str">
        <f t="shared" si="339"/>
        <v/>
      </c>
      <c r="T1919" t="str">
        <f t="shared" si="340"/>
        <v/>
      </c>
    </row>
    <row r="1920" spans="1:20" x14ac:dyDescent="0.2">
      <c r="A1920" t="str">
        <f>IF( T('טבלת האלפון'!A1920)="","",SUBSTITUTE(SUBSTITUTE('טבלת האלפון'!A1920," ",""),"'",""))</f>
        <v/>
      </c>
      <c r="B1920" s="11" t="str">
        <f>IF('טבלת האלפון'!H1920&gt;1,VALUE(SUBSTITUTE('טבלת האלפון'!H1920,"טל/פקס 0","")),"")</f>
        <v/>
      </c>
      <c r="C1920" t="str">
        <f>IF('טבלת האלפון'!I1920&gt;1,'טבלת האלפון'!I1920,"")</f>
        <v/>
      </c>
      <c r="D1920" t="str">
        <f>IF('טבלת האלפון'!J1920&gt;1,'טבלת האלפון'!J1920,"")</f>
        <v/>
      </c>
      <c r="E1920" t="str">
        <f t="shared" si="341"/>
        <v/>
      </c>
      <c r="F1920" t="str">
        <f t="shared" si="342"/>
        <v/>
      </c>
      <c r="G1920" t="str">
        <f t="shared" si="345"/>
        <v/>
      </c>
      <c r="H1920" s="16" t="str">
        <f>IF(J1920=2,"יש שני שמות עם אותו זיהוי, המערכת תשמיע את שניהם כעת,"&amp;'טבלת האלפון'!A1920&amp;","&amp;'טבלת האלפון'!B1920&amp;",ו"&amp;'טבלת האלפון'!C1920&amp;","&amp;IF(COUNT(B1920:D1920)=3,"יש שלוש מספרים, המספר הראשון הוא .d-0"&amp;B1920&amp;".t-המספר השני הוא .d-0"&amp;C1920&amp;".t-המספר השלישי הוא .d-0"&amp;D1920,IF(COUNT(B1920:D1920)=2,"יש שתי מספרים, המספר הראשון הוא .d-0"&amp;IF(B1920="",C1920,B1920)&amp;".t-המספר השני הוא .d-0"&amp;IF(D1920="",C1920,D1920),"המספר הוא.d-0"&amp;B1920&amp;C1920&amp;D1920))&amp;",.t-וכן,"&amp;INDEX('טבלת האלפון'!A:A,L1920)&amp;","&amp;INDEX('טבלת האלפון'!B:B,L1920)&amp;",ו"&amp;INDEX('טבלת האלפון'!C:C,L1920)&amp;","&amp;IF(COUNT(R1920:T1920)=3,"יש שלוש מספרים, המספר הראשון הוא .d-0"&amp;R1920&amp;".t-המספר השני הוא .d-0"&amp;S1920&amp;".t-המספר השלישי הוא .d-0"&amp;T1920,IF(COUNT(R1920:T1920)=2,"יש שתי מספרים, המספר הראשון הוא .d-0"&amp;IF(R1920="",S1920,R1920)&amp;".t-המספר השני הוא .d-0"&amp;IF(T1920="",S1920,T1920),"המספר הוא.d-0"&amp;R1920&amp;S1920&amp;T1920)),"")</f>
        <v/>
      </c>
      <c r="I19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האלפון'!A1920&amp;'טבלת האלפון'!B1920,"'",""),"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20" s="4" t="str">
        <f t="shared" si="343"/>
        <v/>
      </c>
      <c r="K1920" t="str">
        <f t="shared" si="344"/>
        <v/>
      </c>
      <c r="L1920" t="str">
        <f t="shared" si="346"/>
        <v/>
      </c>
      <c r="M1920">
        <f t="shared" si="337"/>
        <v>5</v>
      </c>
      <c r="N1920">
        <f>ROW()</f>
        <v>1920</v>
      </c>
      <c r="O1920" t="str">
        <f t="shared" si="347"/>
        <v/>
      </c>
      <c r="R1920" t="str">
        <f t="shared" si="338"/>
        <v/>
      </c>
      <c r="S1920" t="str">
        <f t="shared" si="339"/>
        <v/>
      </c>
      <c r="T1920" t="str">
        <f t="shared" si="340"/>
        <v/>
      </c>
    </row>
    <row r="1921" spans="1:20" x14ac:dyDescent="0.2">
      <c r="A1921" t="str">
        <f>IF( T('טבלת האלפון'!A1921)="","",SUBSTITUTE(SUBSTITUTE('טבלת האלפון'!A1921," ",""),"'",""))</f>
        <v/>
      </c>
      <c r="B1921" s="11" t="str">
        <f>IF('טבלת האלפון'!H1921&gt;1,VALUE(SUBSTITUTE('טבלת האלפון'!H1921,"טל/פקס 0","")),"")</f>
        <v/>
      </c>
      <c r="C1921" t="str">
        <f>IF('טבלת האלפון'!I1921&gt;1,'טבלת האלפון'!I1921,"")</f>
        <v/>
      </c>
      <c r="D1921" t="str">
        <f>IF('טבלת האלפון'!J1921&gt;1,'טבלת האלפון'!J1921,"")</f>
        <v/>
      </c>
      <c r="E1921" t="str">
        <f t="shared" si="341"/>
        <v/>
      </c>
      <c r="F1921" t="str">
        <f t="shared" si="342"/>
        <v/>
      </c>
      <c r="G1921" t="str">
        <f t="shared" si="345"/>
        <v/>
      </c>
      <c r="H1921" s="16" t="str">
        <f>IF(J1921=2,"יש שני שמות עם אותו זיהוי, המערכת תשמיע את שניהם כעת,"&amp;'טבלת האלפון'!A1921&amp;","&amp;'טבלת האלפון'!B1921&amp;",ו"&amp;'טבלת האלפון'!C1921&amp;","&amp;IF(COUNT(B1921:D1921)=3,"יש שלוש מספרים, המספר הראשון הוא .d-0"&amp;B1921&amp;".t-המספר השני הוא .d-0"&amp;C1921&amp;".t-המספר השלישי הוא .d-0"&amp;D1921,IF(COUNT(B1921:D1921)=2,"יש שתי מספרים, המספר הראשון הוא .d-0"&amp;IF(B1921="",C1921,B1921)&amp;".t-המספר השני הוא .d-0"&amp;IF(D1921="",C1921,D1921),"המספר הוא.d-0"&amp;B1921&amp;C1921&amp;D1921))&amp;",.t-וכן,"&amp;INDEX('טבלת האלפון'!A:A,L1921)&amp;","&amp;INDEX('טבלת האלפון'!B:B,L1921)&amp;",ו"&amp;INDEX('טבלת האלפון'!C:C,L1921)&amp;","&amp;IF(COUNT(R1921:T1921)=3,"יש שלוש מספרים, המספר הראשון הוא .d-0"&amp;R1921&amp;".t-המספר השני הוא .d-0"&amp;S1921&amp;".t-המספר השלישי הוא .d-0"&amp;T1921,IF(COUNT(R1921:T1921)=2,"יש שתי מספרים, המספר הראשון הוא .d-0"&amp;IF(R1921="",S1921,R1921)&amp;".t-המספר השני הוא .d-0"&amp;IF(T1921="",S1921,T1921),"המספר הוא.d-0"&amp;R1921&amp;S1921&amp;T1921)),"")</f>
        <v/>
      </c>
      <c r="I19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האלפון'!A1921&amp;'טבלת האלפון'!B1921,"'",""),"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21" s="4" t="str">
        <f t="shared" si="343"/>
        <v/>
      </c>
      <c r="K1921" t="str">
        <f t="shared" si="344"/>
        <v/>
      </c>
      <c r="L1921" t="str">
        <f t="shared" si="346"/>
        <v/>
      </c>
      <c r="M1921">
        <f t="shared" ref="M1921:M1984" si="348">MATCH(I1921,I:I,0)</f>
        <v>5</v>
      </c>
      <c r="N1921">
        <f>ROW()</f>
        <v>1921</v>
      </c>
      <c r="O1921" t="str">
        <f t="shared" si="347"/>
        <v/>
      </c>
      <c r="R1921" t="str">
        <f t="shared" ref="R1921:R1984" si="349">IFERROR(INDEX(B:B,$L1921),"")</f>
        <v/>
      </c>
      <c r="S1921" t="str">
        <f t="shared" ref="S1921:S1984" si="350">IFERROR(INDEX(C:C,$L1921),"")</f>
        <v/>
      </c>
      <c r="T1921" t="str">
        <f t="shared" ref="T1921:T1984" si="351">IFERROR(INDEX(D:D,$L1921),"")</f>
        <v/>
      </c>
    </row>
    <row r="1922" spans="1:20" x14ac:dyDescent="0.2">
      <c r="A1922" t="str">
        <f>IF( T('טבלת האלפון'!A1922)="","",SUBSTITUTE(SUBSTITUTE('טבלת האלפון'!A1922," ",""),"'",""))</f>
        <v/>
      </c>
      <c r="B1922" s="11" t="str">
        <f>IF('טבלת האלפון'!H1922&gt;1,VALUE(SUBSTITUTE('טבלת האלפון'!H1922,"טל/פקס 0","")),"")</f>
        <v/>
      </c>
      <c r="C1922" t="str">
        <f>IF('טבלת האלפון'!I1922&gt;1,'טבלת האלפון'!I1922,"")</f>
        <v/>
      </c>
      <c r="D1922" t="str">
        <f>IF('טבלת האלפון'!J1922&gt;1,'טבלת האלפון'!J1922,"")</f>
        <v/>
      </c>
      <c r="E1922" t="str">
        <f t="shared" si="341"/>
        <v/>
      </c>
      <c r="F1922" t="str">
        <f t="shared" si="342"/>
        <v/>
      </c>
      <c r="G1922" t="str">
        <f t="shared" si="345"/>
        <v/>
      </c>
      <c r="H1922" s="16" t="str">
        <f>IF(J1922=2,"יש שני שמות עם אותו זיהוי, המערכת תשמיע את שניהם כעת,"&amp;'טבלת האלפון'!A1922&amp;","&amp;'טבלת האלפון'!B1922&amp;",ו"&amp;'טבלת האלפון'!C1922&amp;","&amp;IF(COUNT(B1922:D1922)=3,"יש שלוש מספרים, המספר הראשון הוא .d-0"&amp;B1922&amp;".t-המספר השני הוא .d-0"&amp;C1922&amp;".t-המספר השלישי הוא .d-0"&amp;D1922,IF(COUNT(B1922:D1922)=2,"יש שתי מספרים, המספר הראשון הוא .d-0"&amp;IF(B1922="",C1922,B1922)&amp;".t-המספר השני הוא .d-0"&amp;IF(D1922="",C1922,D1922),"המספר הוא.d-0"&amp;B1922&amp;C1922&amp;D1922))&amp;",.t-וכן,"&amp;INDEX('טבלת האלפון'!A:A,L1922)&amp;","&amp;INDEX('טבלת האלפון'!B:B,L1922)&amp;",ו"&amp;INDEX('טבלת האלפון'!C:C,L1922)&amp;","&amp;IF(COUNT(R1922:T1922)=3,"יש שלוש מספרים, המספר הראשון הוא .d-0"&amp;R1922&amp;".t-המספר השני הוא .d-0"&amp;S1922&amp;".t-המספר השלישי הוא .d-0"&amp;T1922,IF(COUNT(R1922:T1922)=2,"יש שתי מספרים, המספר הראשון הוא .d-0"&amp;IF(R1922="",S1922,R1922)&amp;".t-המספר השני הוא .d-0"&amp;IF(T1922="",S1922,T1922),"המספר הוא.d-0"&amp;R1922&amp;S1922&amp;T1922)),"")</f>
        <v/>
      </c>
      <c r="I19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האלפון'!A1922&amp;'טבלת האלפון'!B1922,"'",""),"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22" s="4" t="str">
        <f t="shared" si="343"/>
        <v/>
      </c>
      <c r="K1922" t="str">
        <f t="shared" si="344"/>
        <v/>
      </c>
      <c r="L1922" t="str">
        <f t="shared" si="346"/>
        <v/>
      </c>
      <c r="M1922">
        <f t="shared" si="348"/>
        <v>5</v>
      </c>
      <c r="N1922">
        <f>ROW()</f>
        <v>1922</v>
      </c>
      <c r="O1922" t="str">
        <f t="shared" si="347"/>
        <v/>
      </c>
      <c r="R1922" t="str">
        <f t="shared" si="349"/>
        <v/>
      </c>
      <c r="S1922" t="str">
        <f t="shared" si="350"/>
        <v/>
      </c>
      <c r="T1922" t="str">
        <f t="shared" si="351"/>
        <v/>
      </c>
    </row>
    <row r="1923" spans="1:20" x14ac:dyDescent="0.2">
      <c r="A1923" t="str">
        <f>IF( T('טבלת האלפון'!A1923)="","",SUBSTITUTE(SUBSTITUTE('טבלת האלפון'!A1923," ",""),"'",""))</f>
        <v/>
      </c>
      <c r="B1923" s="11" t="str">
        <f>IF('טבלת האלפון'!H1923&gt;1,VALUE(SUBSTITUTE('טבלת האלפון'!H1923,"טל/פקס 0","")),"")</f>
        <v/>
      </c>
      <c r="C1923" t="str">
        <f>IF('טבלת האלפון'!I1923&gt;1,'טבלת האלפון'!I1923,"")</f>
        <v/>
      </c>
      <c r="D1923" t="str">
        <f>IF('טבלת האלפון'!J1923&gt;1,'טבלת האלפון'!J1923,"")</f>
        <v/>
      </c>
      <c r="E1923" t="str">
        <f t="shared" si="341"/>
        <v/>
      </c>
      <c r="F1923" t="str">
        <f t="shared" si="342"/>
        <v/>
      </c>
      <c r="G1923" t="str">
        <f t="shared" si="345"/>
        <v/>
      </c>
      <c r="H1923" s="16" t="str">
        <f>IF(J1923=2,"יש שני שמות עם אותו זיהוי, המערכת תשמיע את שניהם כעת,"&amp;'טבלת האלפון'!A1923&amp;","&amp;'טבלת האלפון'!B1923&amp;",ו"&amp;'טבלת האלפון'!C1923&amp;","&amp;IF(COUNT(B1923:D1923)=3,"יש שלוש מספרים, המספר הראשון הוא .d-0"&amp;B1923&amp;".t-המספר השני הוא .d-0"&amp;C1923&amp;".t-המספר השלישי הוא .d-0"&amp;D1923,IF(COUNT(B1923:D1923)=2,"יש שתי מספרים, המספר הראשון הוא .d-0"&amp;IF(B1923="",C1923,B1923)&amp;".t-המספר השני הוא .d-0"&amp;IF(D1923="",C1923,D1923),"המספר הוא.d-0"&amp;B1923&amp;C1923&amp;D1923))&amp;",.t-וכן,"&amp;INDEX('טבלת האלפון'!A:A,L1923)&amp;","&amp;INDEX('טבלת האלפון'!B:B,L1923)&amp;",ו"&amp;INDEX('טבלת האלפון'!C:C,L1923)&amp;","&amp;IF(COUNT(R1923:T1923)=3,"יש שלוש מספרים, המספר הראשון הוא .d-0"&amp;R1923&amp;".t-המספר השני הוא .d-0"&amp;S1923&amp;".t-המספר השלישי הוא .d-0"&amp;T1923,IF(COUNT(R1923:T1923)=2,"יש שתי מספרים, המספר הראשון הוא .d-0"&amp;IF(R1923="",S1923,R1923)&amp;".t-המספר השני הוא .d-0"&amp;IF(T1923="",S1923,T1923),"המספר הוא.d-0"&amp;R1923&amp;S1923&amp;T1923)),"")</f>
        <v/>
      </c>
      <c r="I19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האלפון'!A1923&amp;'טבלת האלפון'!B1923,"'",""),"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23" s="4" t="str">
        <f t="shared" si="343"/>
        <v/>
      </c>
      <c r="K1923" t="str">
        <f t="shared" si="344"/>
        <v/>
      </c>
      <c r="L1923" t="str">
        <f t="shared" si="346"/>
        <v/>
      </c>
      <c r="M1923">
        <f t="shared" si="348"/>
        <v>5</v>
      </c>
      <c r="N1923">
        <f>ROW()</f>
        <v>1923</v>
      </c>
      <c r="O1923" t="str">
        <f t="shared" si="347"/>
        <v/>
      </c>
      <c r="R1923" t="str">
        <f t="shared" si="349"/>
        <v/>
      </c>
      <c r="S1923" t="str">
        <f t="shared" si="350"/>
        <v/>
      </c>
      <c r="T1923" t="str">
        <f t="shared" si="351"/>
        <v/>
      </c>
    </row>
    <row r="1924" spans="1:20" x14ac:dyDescent="0.2">
      <c r="A1924" t="str">
        <f>IF( T('טבלת האלפון'!A1924)="","",SUBSTITUTE(SUBSTITUTE('טבלת האלפון'!A1924," ",""),"'",""))</f>
        <v/>
      </c>
      <c r="B1924" s="11" t="str">
        <f>IF('טבלת האלפון'!H1924&gt;1,VALUE(SUBSTITUTE('טבלת האלפון'!H1924,"טל/פקס 0","")),"")</f>
        <v/>
      </c>
      <c r="C1924" t="str">
        <f>IF('טבלת האלפון'!I1924&gt;1,'טבלת האלפון'!I1924,"")</f>
        <v/>
      </c>
      <c r="D1924" t="str">
        <f>IF('טבלת האלפון'!J1924&gt;1,'טבלת האלפון'!J1924,"")</f>
        <v/>
      </c>
      <c r="E1924" t="str">
        <f t="shared" si="341"/>
        <v/>
      </c>
      <c r="F1924" t="str">
        <f t="shared" si="342"/>
        <v/>
      </c>
      <c r="G1924" t="str">
        <f t="shared" si="345"/>
        <v/>
      </c>
      <c r="H1924" s="16" t="str">
        <f>IF(J1924=2,"יש שני שמות עם אותו זיהוי, המערכת תשמיע את שניהם כעת,"&amp;'טבלת האלפון'!A1924&amp;","&amp;'טבלת האלפון'!B1924&amp;",ו"&amp;'טבלת האלפון'!C1924&amp;","&amp;IF(COUNT(B1924:D1924)=3,"יש שלוש מספרים, המספר הראשון הוא .d-0"&amp;B1924&amp;".t-המספר השני הוא .d-0"&amp;C1924&amp;".t-המספר השלישי הוא .d-0"&amp;D1924,IF(COUNT(B1924:D1924)=2,"יש שתי מספרים, המספר הראשון הוא .d-0"&amp;IF(B1924="",C1924,B1924)&amp;".t-המספר השני הוא .d-0"&amp;IF(D1924="",C1924,D1924),"המספר הוא.d-0"&amp;B1924&amp;C1924&amp;D1924))&amp;",.t-וכן,"&amp;INDEX('טבלת האלפון'!A:A,L1924)&amp;","&amp;INDEX('טבלת האלפון'!B:B,L1924)&amp;",ו"&amp;INDEX('טבלת האלפון'!C:C,L1924)&amp;","&amp;IF(COUNT(R1924:T1924)=3,"יש שלוש מספרים, המספר הראשון הוא .d-0"&amp;R1924&amp;".t-המספר השני הוא .d-0"&amp;S1924&amp;".t-המספר השלישי הוא .d-0"&amp;T1924,IF(COUNT(R1924:T1924)=2,"יש שתי מספרים, המספר הראשון הוא .d-0"&amp;IF(R1924="",S1924,R1924)&amp;".t-המספר השני הוא .d-0"&amp;IF(T1924="",S1924,T1924),"המספר הוא.d-0"&amp;R1924&amp;S1924&amp;T1924)),"")</f>
        <v/>
      </c>
      <c r="I19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האלפון'!A1924&amp;'טבלת האלפון'!B1924,"'",""),"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24" s="4" t="str">
        <f t="shared" si="343"/>
        <v/>
      </c>
      <c r="K1924" t="str">
        <f t="shared" si="344"/>
        <v/>
      </c>
      <c r="L1924" t="str">
        <f t="shared" si="346"/>
        <v/>
      </c>
      <c r="M1924">
        <f t="shared" si="348"/>
        <v>5</v>
      </c>
      <c r="N1924">
        <f>ROW()</f>
        <v>1924</v>
      </c>
      <c r="O1924" t="str">
        <f t="shared" si="347"/>
        <v/>
      </c>
      <c r="R1924" t="str">
        <f t="shared" si="349"/>
        <v/>
      </c>
      <c r="S1924" t="str">
        <f t="shared" si="350"/>
        <v/>
      </c>
      <c r="T1924" t="str">
        <f t="shared" si="351"/>
        <v/>
      </c>
    </row>
    <row r="1925" spans="1:20" x14ac:dyDescent="0.2">
      <c r="A1925" t="str">
        <f>IF( T('טבלת האלפון'!A1925)="","",SUBSTITUTE(SUBSTITUTE('טבלת האלפון'!A1925," ",""),"'",""))</f>
        <v/>
      </c>
      <c r="B1925" s="11" t="str">
        <f>IF('טבלת האלפון'!H1925&gt;1,VALUE(SUBSTITUTE('טבלת האלפון'!H1925,"טל/פקס 0","")),"")</f>
        <v/>
      </c>
      <c r="C1925" t="str">
        <f>IF('טבלת האלפון'!I1925&gt;1,'טבלת האלפון'!I1925,"")</f>
        <v/>
      </c>
      <c r="D1925" t="str">
        <f>IF('טבלת האלפון'!J1925&gt;1,'טבלת האלפון'!J1925,"")</f>
        <v/>
      </c>
      <c r="E1925" t="str">
        <f t="shared" si="341"/>
        <v/>
      </c>
      <c r="F1925" t="str">
        <f t="shared" si="342"/>
        <v/>
      </c>
      <c r="G1925" t="str">
        <f t="shared" si="345"/>
        <v/>
      </c>
      <c r="H1925" s="16" t="str">
        <f>IF(J1925=2,"יש שני שמות עם אותו זיהוי, המערכת תשמיע את שניהם כעת,"&amp;'טבלת האלפון'!A1925&amp;","&amp;'טבלת האלפון'!B1925&amp;",ו"&amp;'טבלת האלפון'!C1925&amp;","&amp;IF(COUNT(B1925:D1925)=3,"יש שלוש מספרים, המספר הראשון הוא .d-0"&amp;B1925&amp;".t-המספר השני הוא .d-0"&amp;C1925&amp;".t-המספר השלישי הוא .d-0"&amp;D1925,IF(COUNT(B1925:D1925)=2,"יש שתי מספרים, המספר הראשון הוא .d-0"&amp;IF(B1925="",C1925,B1925)&amp;".t-המספר השני הוא .d-0"&amp;IF(D1925="",C1925,D1925),"המספר הוא.d-0"&amp;B1925&amp;C1925&amp;D1925))&amp;",.t-וכן,"&amp;INDEX('טבלת האלפון'!A:A,L1925)&amp;","&amp;INDEX('טבלת האלפון'!B:B,L1925)&amp;",ו"&amp;INDEX('טבלת האלפון'!C:C,L1925)&amp;","&amp;IF(COUNT(R1925:T1925)=3,"יש שלוש מספרים, המספר הראשון הוא .d-0"&amp;R1925&amp;".t-המספר השני הוא .d-0"&amp;S1925&amp;".t-המספר השלישי הוא .d-0"&amp;T1925,IF(COUNT(R1925:T1925)=2,"יש שתי מספרים, המספר הראשון הוא .d-0"&amp;IF(R1925="",S1925,R1925)&amp;".t-המספר השני הוא .d-0"&amp;IF(T1925="",S1925,T1925),"המספר הוא.d-0"&amp;R1925&amp;S1925&amp;T1925)),"")</f>
        <v/>
      </c>
      <c r="I19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האלפון'!A1925&amp;'טבלת האלפון'!B1925,"'",""),"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25" s="4" t="str">
        <f t="shared" si="343"/>
        <v/>
      </c>
      <c r="K1925" t="str">
        <f t="shared" si="344"/>
        <v/>
      </c>
      <c r="L1925" t="str">
        <f t="shared" si="346"/>
        <v/>
      </c>
      <c r="M1925">
        <f t="shared" si="348"/>
        <v>5</v>
      </c>
      <c r="N1925">
        <f>ROW()</f>
        <v>1925</v>
      </c>
      <c r="O1925" t="str">
        <f t="shared" si="347"/>
        <v/>
      </c>
      <c r="R1925" t="str">
        <f t="shared" si="349"/>
        <v/>
      </c>
      <c r="S1925" t="str">
        <f t="shared" si="350"/>
        <v/>
      </c>
      <c r="T1925" t="str">
        <f t="shared" si="351"/>
        <v/>
      </c>
    </row>
    <row r="1926" spans="1:20" x14ac:dyDescent="0.2">
      <c r="A1926" t="str">
        <f>IF( T('טבלת האלפון'!A1926)="","",SUBSTITUTE(SUBSTITUTE('טבלת האלפון'!A1926," ",""),"'",""))</f>
        <v/>
      </c>
      <c r="B1926" s="11" t="str">
        <f>IF('טבלת האלפון'!H1926&gt;1,VALUE(SUBSTITUTE('טבלת האלפון'!H1926,"טל/פקס 0","")),"")</f>
        <v/>
      </c>
      <c r="C1926" t="str">
        <f>IF('טבלת האלפון'!I1926&gt;1,'טבלת האלפון'!I1926,"")</f>
        <v/>
      </c>
      <c r="D1926" t="str">
        <f>IF('טבלת האלפון'!J1926&gt;1,'טבלת האלפון'!J1926,"")</f>
        <v/>
      </c>
      <c r="E1926" t="str">
        <f t="shared" si="341"/>
        <v/>
      </c>
      <c r="F1926" t="str">
        <f t="shared" si="342"/>
        <v/>
      </c>
      <c r="G1926" t="str">
        <f t="shared" si="345"/>
        <v/>
      </c>
      <c r="H1926" s="16" t="str">
        <f>IF(J1926=2,"יש שני שמות עם אותו זיהוי, המערכת תשמיע את שניהם כעת,"&amp;'טבלת האלפון'!A1926&amp;","&amp;'טבלת האלפון'!B1926&amp;",ו"&amp;'טבלת האלפון'!C1926&amp;","&amp;IF(COUNT(B1926:D1926)=3,"יש שלוש מספרים, המספר הראשון הוא .d-0"&amp;B1926&amp;".t-המספר השני הוא .d-0"&amp;C1926&amp;".t-המספר השלישי הוא .d-0"&amp;D1926,IF(COUNT(B1926:D1926)=2,"יש שתי מספרים, המספר הראשון הוא .d-0"&amp;IF(B1926="",C1926,B1926)&amp;".t-המספר השני הוא .d-0"&amp;IF(D1926="",C1926,D1926),"המספר הוא.d-0"&amp;B1926&amp;C1926&amp;D1926))&amp;",.t-וכן,"&amp;INDEX('טבלת האלפון'!A:A,L1926)&amp;","&amp;INDEX('טבלת האלפון'!B:B,L1926)&amp;",ו"&amp;INDEX('טבלת האלפון'!C:C,L1926)&amp;","&amp;IF(COUNT(R1926:T1926)=3,"יש שלוש מספרים, המספר הראשון הוא .d-0"&amp;R1926&amp;".t-המספר השני הוא .d-0"&amp;S1926&amp;".t-המספר השלישי הוא .d-0"&amp;T1926,IF(COUNT(R1926:T1926)=2,"יש שתי מספרים, המספר הראשון הוא .d-0"&amp;IF(R1926="",S1926,R1926)&amp;".t-המספר השני הוא .d-0"&amp;IF(T1926="",S1926,T1926),"המספר הוא.d-0"&amp;R1926&amp;S1926&amp;T1926)),"")</f>
        <v/>
      </c>
      <c r="I19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האלפון'!A1926&amp;'טבלת האלפון'!B1926,"'",""),"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26" s="4" t="str">
        <f t="shared" si="343"/>
        <v/>
      </c>
      <c r="K1926" t="str">
        <f t="shared" si="344"/>
        <v/>
      </c>
      <c r="L1926" t="str">
        <f t="shared" si="346"/>
        <v/>
      </c>
      <c r="M1926">
        <f t="shared" si="348"/>
        <v>5</v>
      </c>
      <c r="N1926">
        <f>ROW()</f>
        <v>1926</v>
      </c>
      <c r="O1926" t="str">
        <f t="shared" si="347"/>
        <v/>
      </c>
      <c r="R1926" t="str">
        <f t="shared" si="349"/>
        <v/>
      </c>
      <c r="S1926" t="str">
        <f t="shared" si="350"/>
        <v/>
      </c>
      <c r="T1926" t="str">
        <f t="shared" si="351"/>
        <v/>
      </c>
    </row>
    <row r="1927" spans="1:20" x14ac:dyDescent="0.2">
      <c r="A1927" t="str">
        <f>IF( T('טבלת האלפון'!A1927)="","",SUBSTITUTE(SUBSTITUTE('טבלת האלפון'!A1927," ",""),"'",""))</f>
        <v/>
      </c>
      <c r="B1927" s="11" t="str">
        <f>IF('טבלת האלפון'!H1927&gt;1,VALUE(SUBSTITUTE('טבלת האלפון'!H1927,"טל/פקס 0","")),"")</f>
        <v/>
      </c>
      <c r="C1927" t="str">
        <f>IF('טבלת האלפון'!I1927&gt;1,'טבלת האלפון'!I1927,"")</f>
        <v/>
      </c>
      <c r="D1927" t="str">
        <f>IF('טבלת האלפון'!J1927&gt;1,'טבלת האלפון'!J1927,"")</f>
        <v/>
      </c>
      <c r="E1927" t="str">
        <f t="shared" si="341"/>
        <v/>
      </c>
      <c r="F1927" t="str">
        <f t="shared" si="342"/>
        <v/>
      </c>
      <c r="G1927" t="str">
        <f t="shared" si="345"/>
        <v/>
      </c>
      <c r="H1927" s="16" t="str">
        <f>IF(J1927=2,"יש שני שמות עם אותו זיהוי, המערכת תשמיע את שניהם כעת,"&amp;'טבלת האלפון'!A1927&amp;","&amp;'טבלת האלפון'!B1927&amp;",ו"&amp;'טבלת האלפון'!C1927&amp;","&amp;IF(COUNT(B1927:D1927)=3,"יש שלוש מספרים, המספר הראשון הוא .d-0"&amp;B1927&amp;".t-המספר השני הוא .d-0"&amp;C1927&amp;".t-המספר השלישי הוא .d-0"&amp;D1927,IF(COUNT(B1927:D1927)=2,"יש שתי מספרים, המספר הראשון הוא .d-0"&amp;IF(B1927="",C1927,B1927)&amp;".t-המספר השני הוא .d-0"&amp;IF(D1927="",C1927,D1927),"המספר הוא.d-0"&amp;B1927&amp;C1927&amp;D1927))&amp;",.t-וכן,"&amp;INDEX('טבלת האלפון'!A:A,L1927)&amp;","&amp;INDEX('טבלת האלפון'!B:B,L1927)&amp;",ו"&amp;INDEX('טבלת האלפון'!C:C,L1927)&amp;","&amp;IF(COUNT(R1927:T1927)=3,"יש שלוש מספרים, המספר הראשון הוא .d-0"&amp;R1927&amp;".t-המספר השני הוא .d-0"&amp;S1927&amp;".t-המספר השלישי הוא .d-0"&amp;T1927,IF(COUNT(R1927:T1927)=2,"יש שתי מספרים, המספר הראשון הוא .d-0"&amp;IF(R1927="",S1927,R1927)&amp;".t-המספר השני הוא .d-0"&amp;IF(T1927="",S1927,T1927),"המספר הוא.d-0"&amp;R1927&amp;S1927&amp;T1927)),"")</f>
        <v/>
      </c>
      <c r="I19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האלפון'!A1927&amp;'טבלת האלפון'!B1927,"'",""),"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27" s="4" t="str">
        <f t="shared" si="343"/>
        <v/>
      </c>
      <c r="K1927" t="str">
        <f t="shared" si="344"/>
        <v/>
      </c>
      <c r="L1927" t="str">
        <f t="shared" si="346"/>
        <v/>
      </c>
      <c r="M1927">
        <f t="shared" si="348"/>
        <v>5</v>
      </c>
      <c r="N1927">
        <f>ROW()</f>
        <v>1927</v>
      </c>
      <c r="O1927" t="str">
        <f t="shared" si="347"/>
        <v/>
      </c>
      <c r="R1927" t="str">
        <f t="shared" si="349"/>
        <v/>
      </c>
      <c r="S1927" t="str">
        <f t="shared" si="350"/>
        <v/>
      </c>
      <c r="T1927" t="str">
        <f t="shared" si="351"/>
        <v/>
      </c>
    </row>
    <row r="1928" spans="1:20" x14ac:dyDescent="0.2">
      <c r="A1928" t="str">
        <f>IF( T('טבלת האלפון'!A1928)="","",SUBSTITUTE(SUBSTITUTE('טבלת האלפון'!A1928," ",""),"'",""))</f>
        <v/>
      </c>
      <c r="B1928" s="11" t="str">
        <f>IF('טבלת האלפון'!H1928&gt;1,VALUE(SUBSTITUTE('טבלת האלפון'!H1928,"טל/פקס 0","")),"")</f>
        <v/>
      </c>
      <c r="C1928" t="str">
        <f>IF('טבלת האלפון'!I1928&gt;1,'טבלת האלפון'!I1928,"")</f>
        <v/>
      </c>
      <c r="D1928" t="str">
        <f>IF('טבלת האלפון'!J1928&gt;1,'טבלת האלפון'!J1928,"")</f>
        <v/>
      </c>
      <c r="E1928" t="str">
        <f t="shared" si="341"/>
        <v/>
      </c>
      <c r="F1928" t="str">
        <f t="shared" si="342"/>
        <v/>
      </c>
      <c r="G1928" t="str">
        <f t="shared" si="345"/>
        <v/>
      </c>
      <c r="H1928" s="16" t="str">
        <f>IF(J1928=2,"יש שני שמות עם אותו זיהוי, המערכת תשמיע את שניהם כעת,"&amp;'טבלת האלפון'!A1928&amp;","&amp;'טבלת האלפון'!B1928&amp;",ו"&amp;'טבלת האלפון'!C1928&amp;","&amp;IF(COUNT(B1928:D1928)=3,"יש שלוש מספרים, המספר הראשון הוא .d-0"&amp;B1928&amp;".t-המספר השני הוא .d-0"&amp;C1928&amp;".t-המספר השלישי הוא .d-0"&amp;D1928,IF(COUNT(B1928:D1928)=2,"יש שתי מספרים, המספר הראשון הוא .d-0"&amp;IF(B1928="",C1928,B1928)&amp;".t-המספר השני הוא .d-0"&amp;IF(D1928="",C1928,D1928),"המספר הוא.d-0"&amp;B1928&amp;C1928&amp;D1928))&amp;",.t-וכן,"&amp;INDEX('טבלת האלפון'!A:A,L1928)&amp;","&amp;INDEX('טבלת האלפון'!B:B,L1928)&amp;",ו"&amp;INDEX('טבלת האלפון'!C:C,L1928)&amp;","&amp;IF(COUNT(R1928:T1928)=3,"יש שלוש מספרים, המספר הראשון הוא .d-0"&amp;R1928&amp;".t-המספר השני הוא .d-0"&amp;S1928&amp;".t-המספר השלישי הוא .d-0"&amp;T1928,IF(COUNT(R1928:T1928)=2,"יש שתי מספרים, המספר הראשון הוא .d-0"&amp;IF(R1928="",S1928,R1928)&amp;".t-המספר השני הוא .d-0"&amp;IF(T1928="",S1928,T1928),"המספר הוא.d-0"&amp;R1928&amp;S1928&amp;T1928)),"")</f>
        <v/>
      </c>
      <c r="I19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האלפון'!A1928&amp;'טבלת האלפון'!B1928,"'",""),"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28" s="4" t="str">
        <f t="shared" si="343"/>
        <v/>
      </c>
      <c r="K1928" t="str">
        <f t="shared" si="344"/>
        <v/>
      </c>
      <c r="L1928" t="str">
        <f t="shared" si="346"/>
        <v/>
      </c>
      <c r="M1928">
        <f t="shared" si="348"/>
        <v>5</v>
      </c>
      <c r="N1928">
        <f>ROW()</f>
        <v>1928</v>
      </c>
      <c r="O1928" t="str">
        <f t="shared" si="347"/>
        <v/>
      </c>
      <c r="R1928" t="str">
        <f t="shared" si="349"/>
        <v/>
      </c>
      <c r="S1928" t="str">
        <f t="shared" si="350"/>
        <v/>
      </c>
      <c r="T1928" t="str">
        <f t="shared" si="351"/>
        <v/>
      </c>
    </row>
    <row r="1929" spans="1:20" x14ac:dyDescent="0.2">
      <c r="A1929" t="str">
        <f>IF( T('טבלת האלפון'!A1929)="","",SUBSTITUTE(SUBSTITUTE('טבלת האלפון'!A1929," ",""),"'",""))</f>
        <v/>
      </c>
      <c r="B1929" s="11" t="str">
        <f>IF('טבלת האלפון'!H1929&gt;1,VALUE(SUBSTITUTE('טבלת האלפון'!H1929,"טל/פקס 0","")),"")</f>
        <v/>
      </c>
      <c r="C1929" t="str">
        <f>IF('טבלת האלפון'!I1929&gt;1,'טבלת האלפון'!I1929,"")</f>
        <v/>
      </c>
      <c r="D1929" t="str">
        <f>IF('טבלת האלפון'!J1929&gt;1,'טבלת האלפון'!J1929,"")</f>
        <v/>
      </c>
      <c r="E1929" t="str">
        <f t="shared" si="341"/>
        <v/>
      </c>
      <c r="F1929" t="str">
        <f t="shared" si="342"/>
        <v/>
      </c>
      <c r="G1929" t="str">
        <f t="shared" si="345"/>
        <v/>
      </c>
      <c r="H1929" s="16" t="str">
        <f>IF(J1929=2,"יש שני שמות עם אותו זיהוי, המערכת תשמיע את שניהם כעת,"&amp;'טבלת האלפון'!A1929&amp;","&amp;'טבלת האלפון'!B1929&amp;",ו"&amp;'טבלת האלפון'!C1929&amp;","&amp;IF(COUNT(B1929:D1929)=3,"יש שלוש מספרים, המספר הראשון הוא .d-0"&amp;B1929&amp;".t-המספר השני הוא .d-0"&amp;C1929&amp;".t-המספר השלישי הוא .d-0"&amp;D1929,IF(COUNT(B1929:D1929)=2,"יש שתי מספרים, המספר הראשון הוא .d-0"&amp;IF(B1929="",C1929,B1929)&amp;".t-המספר השני הוא .d-0"&amp;IF(D1929="",C1929,D1929),"המספר הוא.d-0"&amp;B1929&amp;C1929&amp;D1929))&amp;",.t-וכן,"&amp;INDEX('טבלת האלפון'!A:A,L1929)&amp;","&amp;INDEX('טבלת האלפון'!B:B,L1929)&amp;",ו"&amp;INDEX('טבלת האלפון'!C:C,L1929)&amp;","&amp;IF(COUNT(R1929:T1929)=3,"יש שלוש מספרים, המספר הראשון הוא .d-0"&amp;R1929&amp;".t-המספר השני הוא .d-0"&amp;S1929&amp;".t-המספר השלישי הוא .d-0"&amp;T1929,IF(COUNT(R1929:T1929)=2,"יש שתי מספרים, המספר הראשון הוא .d-0"&amp;IF(R1929="",S1929,R1929)&amp;".t-המספר השני הוא .d-0"&amp;IF(T1929="",S1929,T1929),"המספר הוא.d-0"&amp;R1929&amp;S1929&amp;T1929)),"")</f>
        <v/>
      </c>
      <c r="I19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האלפון'!A1929&amp;'טבלת האלפון'!B1929,"'",""),"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29" s="4" t="str">
        <f t="shared" si="343"/>
        <v/>
      </c>
      <c r="K1929" t="str">
        <f t="shared" si="344"/>
        <v/>
      </c>
      <c r="L1929" t="str">
        <f t="shared" si="346"/>
        <v/>
      </c>
      <c r="M1929">
        <f t="shared" si="348"/>
        <v>5</v>
      </c>
      <c r="N1929">
        <f>ROW()</f>
        <v>1929</v>
      </c>
      <c r="O1929" t="str">
        <f t="shared" si="347"/>
        <v/>
      </c>
      <c r="R1929" t="str">
        <f t="shared" si="349"/>
        <v/>
      </c>
      <c r="S1929" t="str">
        <f t="shared" si="350"/>
        <v/>
      </c>
      <c r="T1929" t="str">
        <f t="shared" si="351"/>
        <v/>
      </c>
    </row>
    <row r="1930" spans="1:20" x14ac:dyDescent="0.2">
      <c r="A1930" t="str">
        <f>IF( T('טבלת האלפון'!A1930)="","",SUBSTITUTE(SUBSTITUTE('טבלת האלפון'!A1930," ",""),"'",""))</f>
        <v/>
      </c>
      <c r="B1930" s="11" t="str">
        <f>IF('טבלת האלפון'!H1930&gt;1,VALUE(SUBSTITUTE('טבלת האלפון'!H1930,"טל/פקס 0","")),"")</f>
        <v/>
      </c>
      <c r="C1930" t="str">
        <f>IF('טבלת האלפון'!I1930&gt;1,'טבלת האלפון'!I1930,"")</f>
        <v/>
      </c>
      <c r="D1930" t="str">
        <f>IF('טבלת האלפון'!J1930&gt;1,'טבלת האלפון'!J1930,"")</f>
        <v/>
      </c>
      <c r="E1930" t="str">
        <f t="shared" si="341"/>
        <v/>
      </c>
      <c r="F1930" t="str">
        <f t="shared" si="342"/>
        <v/>
      </c>
      <c r="G1930" t="str">
        <f t="shared" si="345"/>
        <v/>
      </c>
      <c r="H1930" s="16" t="str">
        <f>IF(J1930=2,"יש שני שמות עם אותו זיהוי, המערכת תשמיע את שניהם כעת,"&amp;'טבלת האלפון'!A1930&amp;","&amp;'טבלת האלפון'!B1930&amp;",ו"&amp;'טבלת האלפון'!C1930&amp;","&amp;IF(COUNT(B1930:D1930)=3,"יש שלוש מספרים, המספר הראשון הוא .d-0"&amp;B1930&amp;".t-המספר השני הוא .d-0"&amp;C1930&amp;".t-המספר השלישי הוא .d-0"&amp;D1930,IF(COUNT(B1930:D1930)=2,"יש שתי מספרים, המספר הראשון הוא .d-0"&amp;IF(B1930="",C1930,B1930)&amp;".t-המספר השני הוא .d-0"&amp;IF(D1930="",C1930,D1930),"המספר הוא.d-0"&amp;B1930&amp;C1930&amp;D1930))&amp;",.t-וכן,"&amp;INDEX('טבלת האלפון'!A:A,L1930)&amp;","&amp;INDEX('טבלת האלפון'!B:B,L1930)&amp;",ו"&amp;INDEX('טבלת האלפון'!C:C,L1930)&amp;","&amp;IF(COUNT(R1930:T1930)=3,"יש שלוש מספרים, המספר הראשון הוא .d-0"&amp;R1930&amp;".t-המספר השני הוא .d-0"&amp;S1930&amp;".t-המספר השלישי הוא .d-0"&amp;T1930,IF(COUNT(R1930:T1930)=2,"יש שתי מספרים, המספר הראשון הוא .d-0"&amp;IF(R1930="",S1930,R1930)&amp;".t-המספר השני הוא .d-0"&amp;IF(T1930="",S1930,T1930),"המספר הוא.d-0"&amp;R1930&amp;S1930&amp;T1930)),"")</f>
        <v/>
      </c>
      <c r="I19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האלפון'!A1930&amp;'טבלת האלפון'!B1930,"'",""),"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30" s="4" t="str">
        <f t="shared" si="343"/>
        <v/>
      </c>
      <c r="K1930" t="str">
        <f t="shared" si="344"/>
        <v/>
      </c>
      <c r="L1930" t="str">
        <f t="shared" si="346"/>
        <v/>
      </c>
      <c r="M1930">
        <f t="shared" si="348"/>
        <v>5</v>
      </c>
      <c r="N1930">
        <f>ROW()</f>
        <v>1930</v>
      </c>
      <c r="O1930" t="str">
        <f t="shared" si="347"/>
        <v/>
      </c>
      <c r="R1930" t="str">
        <f t="shared" si="349"/>
        <v/>
      </c>
      <c r="S1930" t="str">
        <f t="shared" si="350"/>
        <v/>
      </c>
      <c r="T1930" t="str">
        <f t="shared" si="351"/>
        <v/>
      </c>
    </row>
    <row r="1931" spans="1:20" x14ac:dyDescent="0.2">
      <c r="A1931" t="str">
        <f>IF( T('טבלת האלפון'!A1931)="","",SUBSTITUTE(SUBSTITUTE('טבלת האלפון'!A1931," ",""),"'",""))</f>
        <v/>
      </c>
      <c r="B1931" s="11" t="str">
        <f>IF('טבלת האלפון'!H1931&gt;1,VALUE(SUBSTITUTE('טבלת האלפון'!H1931,"טל/פקס 0","")),"")</f>
        <v/>
      </c>
      <c r="C1931" t="str">
        <f>IF('טבלת האלפון'!I1931&gt;1,'טבלת האלפון'!I1931,"")</f>
        <v/>
      </c>
      <c r="D1931" t="str">
        <f>IF('טבלת האלפון'!J1931&gt;1,'טבלת האלפון'!J1931,"")</f>
        <v/>
      </c>
      <c r="E1931" t="str">
        <f t="shared" si="341"/>
        <v/>
      </c>
      <c r="F1931" t="str">
        <f t="shared" si="342"/>
        <v/>
      </c>
      <c r="G1931" t="str">
        <f t="shared" si="345"/>
        <v/>
      </c>
      <c r="H1931" s="16" t="str">
        <f>IF(J1931=2,"יש שני שמות עם אותו זיהוי, המערכת תשמיע את שניהם כעת,"&amp;'טבלת האלפון'!A1931&amp;","&amp;'טבלת האלפון'!B1931&amp;",ו"&amp;'טבלת האלפון'!C1931&amp;","&amp;IF(COUNT(B1931:D1931)=3,"יש שלוש מספרים, המספר הראשון הוא .d-0"&amp;B1931&amp;".t-המספר השני הוא .d-0"&amp;C1931&amp;".t-המספר השלישי הוא .d-0"&amp;D1931,IF(COUNT(B1931:D1931)=2,"יש שתי מספרים, המספר הראשון הוא .d-0"&amp;IF(B1931="",C1931,B1931)&amp;".t-המספר השני הוא .d-0"&amp;IF(D1931="",C1931,D1931),"המספר הוא.d-0"&amp;B1931&amp;C1931&amp;D1931))&amp;",.t-וכן,"&amp;INDEX('טבלת האלפון'!A:A,L1931)&amp;","&amp;INDEX('טבלת האלפון'!B:B,L1931)&amp;",ו"&amp;INDEX('טבלת האלפון'!C:C,L1931)&amp;","&amp;IF(COUNT(R1931:T1931)=3,"יש שלוש מספרים, המספר הראשון הוא .d-0"&amp;R1931&amp;".t-המספר השני הוא .d-0"&amp;S1931&amp;".t-המספר השלישי הוא .d-0"&amp;T1931,IF(COUNT(R1931:T1931)=2,"יש שתי מספרים, המספר הראשון הוא .d-0"&amp;IF(R1931="",S1931,R1931)&amp;".t-המספר השני הוא .d-0"&amp;IF(T1931="",S1931,T1931),"המספר הוא.d-0"&amp;R1931&amp;S1931&amp;T1931)),"")</f>
        <v/>
      </c>
      <c r="I19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האלפון'!A1931&amp;'טבלת האלפון'!B1931,"'",""),"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31" s="4" t="str">
        <f t="shared" si="343"/>
        <v/>
      </c>
      <c r="K1931" t="str">
        <f t="shared" si="344"/>
        <v/>
      </c>
      <c r="L1931" t="str">
        <f t="shared" si="346"/>
        <v/>
      </c>
      <c r="M1931">
        <f t="shared" si="348"/>
        <v>5</v>
      </c>
      <c r="N1931">
        <f>ROW()</f>
        <v>1931</v>
      </c>
      <c r="O1931" t="str">
        <f t="shared" si="347"/>
        <v/>
      </c>
      <c r="R1931" t="str">
        <f t="shared" si="349"/>
        <v/>
      </c>
      <c r="S1931" t="str">
        <f t="shared" si="350"/>
        <v/>
      </c>
      <c r="T1931" t="str">
        <f t="shared" si="351"/>
        <v/>
      </c>
    </row>
    <row r="1932" spans="1:20" x14ac:dyDescent="0.2">
      <c r="A1932" t="str">
        <f>IF( T('טבלת האלפון'!A1932)="","",SUBSTITUTE(SUBSTITUTE('טבלת האלפון'!A1932," ",""),"'",""))</f>
        <v/>
      </c>
      <c r="B1932" s="11" t="str">
        <f>IF('טבלת האלפון'!H1932&gt;1,VALUE(SUBSTITUTE('טבלת האלפון'!H1932,"טל/פקס 0","")),"")</f>
        <v/>
      </c>
      <c r="C1932" t="str">
        <f>IF('טבלת האלפון'!I1932&gt;1,'טבלת האלפון'!I1932,"")</f>
        <v/>
      </c>
      <c r="D1932" t="str">
        <f>IF('טבלת האלפון'!J1932&gt;1,'טבלת האלפון'!J1932,"")</f>
        <v/>
      </c>
      <c r="E1932" t="str">
        <f t="shared" si="341"/>
        <v/>
      </c>
      <c r="F1932" t="str">
        <f t="shared" si="342"/>
        <v/>
      </c>
      <c r="G1932" t="str">
        <f t="shared" si="345"/>
        <v/>
      </c>
      <c r="H1932" s="16" t="str">
        <f>IF(J1932=2,"יש שני שמות עם אותו זיהוי, המערכת תשמיע את שניהם כעת,"&amp;'טבלת האלפון'!A1932&amp;","&amp;'טבלת האלפון'!B1932&amp;",ו"&amp;'טבלת האלפון'!C1932&amp;","&amp;IF(COUNT(B1932:D1932)=3,"יש שלוש מספרים, המספר הראשון הוא .d-0"&amp;B1932&amp;".t-המספר השני הוא .d-0"&amp;C1932&amp;".t-המספר השלישי הוא .d-0"&amp;D1932,IF(COUNT(B1932:D1932)=2,"יש שתי מספרים, המספר הראשון הוא .d-0"&amp;IF(B1932="",C1932,B1932)&amp;".t-המספר השני הוא .d-0"&amp;IF(D1932="",C1932,D1932),"המספר הוא.d-0"&amp;B1932&amp;C1932&amp;D1932))&amp;",.t-וכן,"&amp;INDEX('טבלת האלפון'!A:A,L1932)&amp;","&amp;INDEX('טבלת האלפון'!B:B,L1932)&amp;",ו"&amp;INDEX('טבלת האלפון'!C:C,L1932)&amp;","&amp;IF(COUNT(R1932:T1932)=3,"יש שלוש מספרים, המספר הראשון הוא .d-0"&amp;R1932&amp;".t-המספר השני הוא .d-0"&amp;S1932&amp;".t-המספר השלישי הוא .d-0"&amp;T1932,IF(COUNT(R1932:T1932)=2,"יש שתי מספרים, המספר הראשון הוא .d-0"&amp;IF(R1932="",S1932,R1932)&amp;".t-המספר השני הוא .d-0"&amp;IF(T1932="",S1932,T1932),"המספר הוא.d-0"&amp;R1932&amp;S1932&amp;T1932)),"")</f>
        <v/>
      </c>
      <c r="I19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האלפון'!A1932&amp;'טבלת האלפון'!B1932,"'",""),"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32" s="4" t="str">
        <f t="shared" si="343"/>
        <v/>
      </c>
      <c r="K1932" t="str">
        <f t="shared" si="344"/>
        <v/>
      </c>
      <c r="L1932" t="str">
        <f t="shared" si="346"/>
        <v/>
      </c>
      <c r="M1932">
        <f t="shared" si="348"/>
        <v>5</v>
      </c>
      <c r="N1932">
        <f>ROW()</f>
        <v>1932</v>
      </c>
      <c r="O1932" t="str">
        <f t="shared" si="347"/>
        <v/>
      </c>
      <c r="R1932" t="str">
        <f t="shared" si="349"/>
        <v/>
      </c>
      <c r="S1932" t="str">
        <f t="shared" si="350"/>
        <v/>
      </c>
      <c r="T1932" t="str">
        <f t="shared" si="351"/>
        <v/>
      </c>
    </row>
    <row r="1933" spans="1:20" x14ac:dyDescent="0.2">
      <c r="A1933" t="str">
        <f>IF( T('טבלת האלפון'!A1933)="","",SUBSTITUTE(SUBSTITUTE('טבלת האלפון'!A1933," ",""),"'",""))</f>
        <v/>
      </c>
      <c r="B1933" s="11" t="str">
        <f>IF('טבלת האלפון'!H1933&gt;1,VALUE(SUBSTITUTE('טבלת האלפון'!H1933,"טל/פקס 0","")),"")</f>
        <v/>
      </c>
      <c r="C1933" t="str">
        <f>IF('טבלת האלפון'!I1933&gt;1,'טבלת האלפון'!I1933,"")</f>
        <v/>
      </c>
      <c r="D1933" t="str">
        <f>IF('טבלת האלפון'!J1933&gt;1,'טבלת האלפון'!J1933,"")</f>
        <v/>
      </c>
      <c r="E1933" t="str">
        <f t="shared" si="341"/>
        <v/>
      </c>
      <c r="F1933" t="str">
        <f t="shared" si="342"/>
        <v/>
      </c>
      <c r="G1933" t="str">
        <f t="shared" si="345"/>
        <v/>
      </c>
      <c r="H1933" s="16" t="str">
        <f>IF(J1933=2,"יש שני שמות עם אותו זיהוי, המערכת תשמיע את שניהם כעת,"&amp;'טבלת האלפון'!A1933&amp;","&amp;'טבלת האלפון'!B1933&amp;",ו"&amp;'טבלת האלפון'!C1933&amp;","&amp;IF(COUNT(B1933:D1933)=3,"יש שלוש מספרים, המספר הראשון הוא .d-0"&amp;B1933&amp;".t-המספר השני הוא .d-0"&amp;C1933&amp;".t-המספר השלישי הוא .d-0"&amp;D1933,IF(COUNT(B1933:D1933)=2,"יש שתי מספרים, המספר הראשון הוא .d-0"&amp;IF(B1933="",C1933,B1933)&amp;".t-המספר השני הוא .d-0"&amp;IF(D1933="",C1933,D1933),"המספר הוא.d-0"&amp;B1933&amp;C1933&amp;D1933))&amp;",.t-וכן,"&amp;INDEX('טבלת האלפון'!A:A,L1933)&amp;","&amp;INDEX('טבלת האלפון'!B:B,L1933)&amp;",ו"&amp;INDEX('טבלת האלפון'!C:C,L1933)&amp;","&amp;IF(COUNT(R1933:T1933)=3,"יש שלוש מספרים, המספר הראשון הוא .d-0"&amp;R1933&amp;".t-המספר השני הוא .d-0"&amp;S1933&amp;".t-המספר השלישי הוא .d-0"&amp;T1933,IF(COUNT(R1933:T1933)=2,"יש שתי מספרים, המספר הראשון הוא .d-0"&amp;IF(R1933="",S1933,R1933)&amp;".t-המספר השני הוא .d-0"&amp;IF(T1933="",S1933,T1933),"המספר הוא.d-0"&amp;R1933&amp;S1933&amp;T1933)),"")</f>
        <v/>
      </c>
      <c r="I19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האלפון'!A1933&amp;'טבלת האלפון'!B1933,"'",""),"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33" s="4" t="str">
        <f t="shared" si="343"/>
        <v/>
      </c>
      <c r="K1933" t="str">
        <f t="shared" si="344"/>
        <v/>
      </c>
      <c r="L1933" t="str">
        <f t="shared" si="346"/>
        <v/>
      </c>
      <c r="M1933">
        <f t="shared" si="348"/>
        <v>5</v>
      </c>
      <c r="N1933">
        <f>ROW()</f>
        <v>1933</v>
      </c>
      <c r="O1933" t="str">
        <f t="shared" si="347"/>
        <v/>
      </c>
      <c r="R1933" t="str">
        <f t="shared" si="349"/>
        <v/>
      </c>
      <c r="S1933" t="str">
        <f t="shared" si="350"/>
        <v/>
      </c>
      <c r="T1933" t="str">
        <f t="shared" si="351"/>
        <v/>
      </c>
    </row>
    <row r="1934" spans="1:20" x14ac:dyDescent="0.2">
      <c r="A1934" t="str">
        <f>IF( T('טבלת האלפון'!A1934)="","",SUBSTITUTE(SUBSTITUTE('טבלת האלפון'!A1934," ",""),"'",""))</f>
        <v/>
      </c>
      <c r="B1934" s="11" t="str">
        <f>IF('טבלת האלפון'!H1934&gt;1,VALUE(SUBSTITUTE('טבלת האלפון'!H1934,"טל/פקס 0","")),"")</f>
        <v/>
      </c>
      <c r="C1934" t="str">
        <f>IF('טבלת האלפון'!I1934&gt;1,'טבלת האלפון'!I1934,"")</f>
        <v/>
      </c>
      <c r="D1934" t="str">
        <f>IF('טבלת האלפון'!J1934&gt;1,'טבלת האלפון'!J1934,"")</f>
        <v/>
      </c>
      <c r="E1934" t="str">
        <f t="shared" si="341"/>
        <v/>
      </c>
      <c r="F1934" t="str">
        <f t="shared" si="342"/>
        <v/>
      </c>
      <c r="G1934" t="str">
        <f t="shared" si="345"/>
        <v/>
      </c>
      <c r="H1934" s="16" t="str">
        <f>IF(J1934=2,"יש שני שמות עם אותו זיהוי, המערכת תשמיע את שניהם כעת,"&amp;'טבלת האלפון'!A1934&amp;","&amp;'טבלת האלפון'!B1934&amp;",ו"&amp;'טבלת האלפון'!C1934&amp;","&amp;IF(COUNT(B1934:D1934)=3,"יש שלוש מספרים, המספר הראשון הוא .d-0"&amp;B1934&amp;".t-המספר השני הוא .d-0"&amp;C1934&amp;".t-המספר השלישי הוא .d-0"&amp;D1934,IF(COUNT(B1934:D1934)=2,"יש שתי מספרים, המספר הראשון הוא .d-0"&amp;IF(B1934="",C1934,B1934)&amp;".t-המספר השני הוא .d-0"&amp;IF(D1934="",C1934,D1934),"המספר הוא.d-0"&amp;B1934&amp;C1934&amp;D1934))&amp;",.t-וכן,"&amp;INDEX('טבלת האלפון'!A:A,L1934)&amp;","&amp;INDEX('טבלת האלפון'!B:B,L1934)&amp;",ו"&amp;INDEX('טבלת האלפון'!C:C,L1934)&amp;","&amp;IF(COUNT(R1934:T1934)=3,"יש שלוש מספרים, המספר הראשון הוא .d-0"&amp;R1934&amp;".t-המספר השני הוא .d-0"&amp;S1934&amp;".t-המספר השלישי הוא .d-0"&amp;T1934,IF(COUNT(R1934:T1934)=2,"יש שתי מספרים, המספר הראשון הוא .d-0"&amp;IF(R1934="",S1934,R1934)&amp;".t-המספר השני הוא .d-0"&amp;IF(T1934="",S1934,T1934),"המספר הוא.d-0"&amp;R1934&amp;S1934&amp;T1934)),"")</f>
        <v/>
      </c>
      <c r="I19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האלפון'!A1934&amp;'טבלת האלפון'!B1934,"'",""),"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34" s="4" t="str">
        <f t="shared" si="343"/>
        <v/>
      </c>
      <c r="K1934" t="str">
        <f t="shared" si="344"/>
        <v/>
      </c>
      <c r="L1934" t="str">
        <f t="shared" si="346"/>
        <v/>
      </c>
      <c r="M1934">
        <f t="shared" si="348"/>
        <v>5</v>
      </c>
      <c r="N1934">
        <f>ROW()</f>
        <v>1934</v>
      </c>
      <c r="O1934" t="str">
        <f t="shared" si="347"/>
        <v/>
      </c>
      <c r="R1934" t="str">
        <f t="shared" si="349"/>
        <v/>
      </c>
      <c r="S1934" t="str">
        <f t="shared" si="350"/>
        <v/>
      </c>
      <c r="T1934" t="str">
        <f t="shared" si="351"/>
        <v/>
      </c>
    </row>
    <row r="1935" spans="1:20" x14ac:dyDescent="0.2">
      <c r="A1935" t="str">
        <f>IF( T('טבלת האלפון'!A1935)="","",SUBSTITUTE(SUBSTITUTE('טבלת האלפון'!A1935," ",""),"'",""))</f>
        <v/>
      </c>
      <c r="B1935" s="11" t="str">
        <f>IF('טבלת האלפון'!H1935&gt;1,VALUE(SUBSTITUTE('טבלת האלפון'!H1935,"טל/פקס 0","")),"")</f>
        <v/>
      </c>
      <c r="C1935" t="str">
        <f>IF('טבלת האלפון'!I1935&gt;1,'טבלת האלפון'!I1935,"")</f>
        <v/>
      </c>
      <c r="D1935" t="str">
        <f>IF('טבלת האלפון'!J1935&gt;1,'טבלת האלפון'!J1935,"")</f>
        <v/>
      </c>
      <c r="E1935" t="str">
        <f t="shared" si="341"/>
        <v/>
      </c>
      <c r="F1935" t="str">
        <f t="shared" si="342"/>
        <v/>
      </c>
      <c r="G1935" t="str">
        <f t="shared" si="345"/>
        <v/>
      </c>
      <c r="H1935" s="16" t="str">
        <f>IF(J1935=2,"יש שני שמות עם אותו זיהוי, המערכת תשמיע את שניהם כעת,"&amp;'טבלת האלפון'!A1935&amp;","&amp;'טבלת האלפון'!B1935&amp;",ו"&amp;'טבלת האלפון'!C1935&amp;","&amp;IF(COUNT(B1935:D1935)=3,"יש שלוש מספרים, המספר הראשון הוא .d-0"&amp;B1935&amp;".t-המספר השני הוא .d-0"&amp;C1935&amp;".t-המספר השלישי הוא .d-0"&amp;D1935,IF(COUNT(B1935:D1935)=2,"יש שתי מספרים, המספר הראשון הוא .d-0"&amp;IF(B1935="",C1935,B1935)&amp;".t-המספר השני הוא .d-0"&amp;IF(D1935="",C1935,D1935),"המספר הוא.d-0"&amp;B1935&amp;C1935&amp;D1935))&amp;",.t-וכן,"&amp;INDEX('טבלת האלפון'!A:A,L1935)&amp;","&amp;INDEX('טבלת האלפון'!B:B,L1935)&amp;",ו"&amp;INDEX('טבלת האלפון'!C:C,L1935)&amp;","&amp;IF(COUNT(R1935:T1935)=3,"יש שלוש מספרים, המספר הראשון הוא .d-0"&amp;R1935&amp;".t-המספר השני הוא .d-0"&amp;S1935&amp;".t-המספר השלישי הוא .d-0"&amp;T1935,IF(COUNT(R1935:T1935)=2,"יש שתי מספרים, המספר הראשון הוא .d-0"&amp;IF(R1935="",S1935,R1935)&amp;".t-המספר השני הוא .d-0"&amp;IF(T1935="",S1935,T1935),"המספר הוא.d-0"&amp;R1935&amp;S1935&amp;T1935)),"")</f>
        <v/>
      </c>
      <c r="I19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האלפון'!A1935&amp;'טבלת האלפון'!B1935,"'",""),"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35" s="4" t="str">
        <f t="shared" si="343"/>
        <v/>
      </c>
      <c r="K1935" t="str">
        <f t="shared" si="344"/>
        <v/>
      </c>
      <c r="L1935" t="str">
        <f t="shared" si="346"/>
        <v/>
      </c>
      <c r="M1935">
        <f t="shared" si="348"/>
        <v>5</v>
      </c>
      <c r="N1935">
        <f>ROW()</f>
        <v>1935</v>
      </c>
      <c r="O1935" t="str">
        <f t="shared" si="347"/>
        <v/>
      </c>
      <c r="R1935" t="str">
        <f t="shared" si="349"/>
        <v/>
      </c>
      <c r="S1935" t="str">
        <f t="shared" si="350"/>
        <v/>
      </c>
      <c r="T1935" t="str">
        <f t="shared" si="351"/>
        <v/>
      </c>
    </row>
    <row r="1936" spans="1:20" x14ac:dyDescent="0.2">
      <c r="A1936" t="str">
        <f>IF( T('טבלת האלפון'!A1936)="","",SUBSTITUTE(SUBSTITUTE('טבלת האלפון'!A1936," ",""),"'",""))</f>
        <v/>
      </c>
      <c r="B1936" s="11" t="str">
        <f>IF('טבלת האלפון'!H1936&gt;1,VALUE(SUBSTITUTE('טבלת האלפון'!H1936,"טל/פקס 0","")),"")</f>
        <v/>
      </c>
      <c r="C1936" t="str">
        <f>IF('טבלת האלפון'!I1936&gt;1,'טבלת האלפון'!I1936,"")</f>
        <v/>
      </c>
      <c r="D1936" t="str">
        <f>IF('טבלת האלפון'!J1936&gt;1,'טבלת האלפון'!J1936,"")</f>
        <v/>
      </c>
      <c r="E1936" t="str">
        <f t="shared" si="341"/>
        <v/>
      </c>
      <c r="F1936" t="str">
        <f t="shared" si="342"/>
        <v/>
      </c>
      <c r="G1936" t="str">
        <f t="shared" si="345"/>
        <v/>
      </c>
      <c r="H1936" s="16" t="str">
        <f>IF(J1936=2,"יש שני שמות עם אותו זיהוי, המערכת תשמיע את שניהם כעת,"&amp;'טבלת האלפון'!A1936&amp;","&amp;'טבלת האלפון'!B1936&amp;",ו"&amp;'טבלת האלפון'!C1936&amp;","&amp;IF(COUNT(B1936:D1936)=3,"יש שלוש מספרים, המספר הראשון הוא .d-0"&amp;B1936&amp;".t-המספר השני הוא .d-0"&amp;C1936&amp;".t-המספר השלישי הוא .d-0"&amp;D1936,IF(COUNT(B1936:D1936)=2,"יש שתי מספרים, המספר הראשון הוא .d-0"&amp;IF(B1936="",C1936,B1936)&amp;".t-המספר השני הוא .d-0"&amp;IF(D1936="",C1936,D1936),"המספר הוא.d-0"&amp;B1936&amp;C1936&amp;D1936))&amp;",.t-וכן,"&amp;INDEX('טבלת האלפון'!A:A,L1936)&amp;","&amp;INDEX('טבלת האלפון'!B:B,L1936)&amp;",ו"&amp;INDEX('טבלת האלפון'!C:C,L1936)&amp;","&amp;IF(COUNT(R1936:T1936)=3,"יש שלוש מספרים, המספר הראשון הוא .d-0"&amp;R1936&amp;".t-המספר השני הוא .d-0"&amp;S1936&amp;".t-המספר השלישי הוא .d-0"&amp;T1936,IF(COUNT(R1936:T1936)=2,"יש שתי מספרים, המספר הראשון הוא .d-0"&amp;IF(R1936="",S1936,R1936)&amp;".t-המספר השני הוא .d-0"&amp;IF(T1936="",S1936,T1936),"המספר הוא.d-0"&amp;R1936&amp;S1936&amp;T1936)),"")</f>
        <v/>
      </c>
      <c r="I19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האלפון'!A1936&amp;'טבלת האלפון'!B1936,"'",""),"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36" s="4" t="str">
        <f t="shared" si="343"/>
        <v/>
      </c>
      <c r="K1936" t="str">
        <f t="shared" si="344"/>
        <v/>
      </c>
      <c r="L1936" t="str">
        <f t="shared" si="346"/>
        <v/>
      </c>
      <c r="M1936">
        <f t="shared" si="348"/>
        <v>5</v>
      </c>
      <c r="N1936">
        <f>ROW()</f>
        <v>1936</v>
      </c>
      <c r="O1936" t="str">
        <f t="shared" si="347"/>
        <v/>
      </c>
      <c r="R1936" t="str">
        <f t="shared" si="349"/>
        <v/>
      </c>
      <c r="S1936" t="str">
        <f t="shared" si="350"/>
        <v/>
      </c>
      <c r="T1936" t="str">
        <f t="shared" si="351"/>
        <v/>
      </c>
    </row>
    <row r="1937" spans="1:20" x14ac:dyDescent="0.2">
      <c r="A1937" t="str">
        <f>IF( T('טבלת האלפון'!A1937)="","",SUBSTITUTE(SUBSTITUTE('טבלת האלפון'!A1937," ",""),"'",""))</f>
        <v/>
      </c>
      <c r="B1937" s="11" t="str">
        <f>IF('טבלת האלפון'!H1937&gt;1,VALUE(SUBSTITUTE('טבלת האלפון'!H1937,"טל/פקס 0","")),"")</f>
        <v/>
      </c>
      <c r="C1937" t="str">
        <f>IF('טבלת האלפון'!I1937&gt;1,'טבלת האלפון'!I1937,"")</f>
        <v/>
      </c>
      <c r="D1937" t="str">
        <f>IF('טבלת האלפון'!J1937&gt;1,'טבלת האלפון'!J1937,"")</f>
        <v/>
      </c>
      <c r="E1937" t="str">
        <f t="shared" si="341"/>
        <v/>
      </c>
      <c r="F1937" t="str">
        <f t="shared" si="342"/>
        <v/>
      </c>
      <c r="G1937" t="str">
        <f t="shared" si="345"/>
        <v/>
      </c>
      <c r="H1937" s="16" t="str">
        <f>IF(J1937=2,"יש שני שמות עם אותו זיהוי, המערכת תשמיע את שניהם כעת,"&amp;'טבלת האלפון'!A1937&amp;","&amp;'טבלת האלפון'!B1937&amp;",ו"&amp;'טבלת האלפון'!C1937&amp;","&amp;IF(COUNT(B1937:D1937)=3,"יש שלוש מספרים, המספר הראשון הוא .d-0"&amp;B1937&amp;".t-המספר השני הוא .d-0"&amp;C1937&amp;".t-המספר השלישי הוא .d-0"&amp;D1937,IF(COUNT(B1937:D1937)=2,"יש שתי מספרים, המספר הראשון הוא .d-0"&amp;IF(B1937="",C1937,B1937)&amp;".t-המספר השני הוא .d-0"&amp;IF(D1937="",C1937,D1937),"המספר הוא.d-0"&amp;B1937&amp;C1937&amp;D1937))&amp;",.t-וכן,"&amp;INDEX('טבלת האלפון'!A:A,L1937)&amp;","&amp;INDEX('טבלת האלפון'!B:B,L1937)&amp;",ו"&amp;INDEX('טבלת האלפון'!C:C,L1937)&amp;","&amp;IF(COUNT(R1937:T1937)=3,"יש שלוש מספרים, המספר הראשון הוא .d-0"&amp;R1937&amp;".t-המספר השני הוא .d-0"&amp;S1937&amp;".t-המספר השלישי הוא .d-0"&amp;T1937,IF(COUNT(R1937:T1937)=2,"יש שתי מספרים, המספר הראשון הוא .d-0"&amp;IF(R1937="",S1937,R1937)&amp;".t-המספר השני הוא .d-0"&amp;IF(T1937="",S1937,T1937),"המספר הוא.d-0"&amp;R1937&amp;S1937&amp;T1937)),"")</f>
        <v/>
      </c>
      <c r="I19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האלפון'!A1937&amp;'טבלת האלפון'!B1937,"'",""),"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37" s="4" t="str">
        <f t="shared" si="343"/>
        <v/>
      </c>
      <c r="K1937" t="str">
        <f t="shared" si="344"/>
        <v/>
      </c>
      <c r="L1937" t="str">
        <f t="shared" si="346"/>
        <v/>
      </c>
      <c r="M1937">
        <f t="shared" si="348"/>
        <v>5</v>
      </c>
      <c r="N1937">
        <f>ROW()</f>
        <v>1937</v>
      </c>
      <c r="O1937" t="str">
        <f t="shared" si="347"/>
        <v/>
      </c>
      <c r="R1937" t="str">
        <f t="shared" si="349"/>
        <v/>
      </c>
      <c r="S1937" t="str">
        <f t="shared" si="350"/>
        <v/>
      </c>
      <c r="T1937" t="str">
        <f t="shared" si="351"/>
        <v/>
      </c>
    </row>
    <row r="1938" spans="1:20" x14ac:dyDescent="0.2">
      <c r="A1938" t="str">
        <f>IF( T('טבלת האלפון'!A1938)="","",SUBSTITUTE(SUBSTITUTE('טבלת האלפון'!A1938," ",""),"'",""))</f>
        <v/>
      </c>
      <c r="B1938" s="11" t="str">
        <f>IF('טבלת האלפון'!H1938&gt;1,VALUE(SUBSTITUTE('טבלת האלפון'!H1938,"טל/פקס 0","")),"")</f>
        <v/>
      </c>
      <c r="C1938" t="str">
        <f>IF('טבלת האלפון'!I1938&gt;1,'טבלת האלפון'!I1938,"")</f>
        <v/>
      </c>
      <c r="D1938" t="str">
        <f>IF('טבלת האלפון'!J1938&gt;1,'טבלת האלפון'!J1938,"")</f>
        <v/>
      </c>
      <c r="E1938" t="str">
        <f t="shared" si="341"/>
        <v/>
      </c>
      <c r="F1938" t="str">
        <f t="shared" si="342"/>
        <v/>
      </c>
      <c r="G1938" t="str">
        <f t="shared" si="345"/>
        <v/>
      </c>
      <c r="H1938" s="16" t="str">
        <f>IF(J1938=2,"יש שני שמות עם אותו זיהוי, המערכת תשמיע את שניהם כעת,"&amp;'טבלת האלפון'!A1938&amp;","&amp;'טבלת האלפון'!B1938&amp;",ו"&amp;'טבלת האלפון'!C1938&amp;","&amp;IF(COUNT(B1938:D1938)=3,"יש שלוש מספרים, המספר הראשון הוא .d-0"&amp;B1938&amp;".t-המספר השני הוא .d-0"&amp;C1938&amp;".t-המספר השלישי הוא .d-0"&amp;D1938,IF(COUNT(B1938:D1938)=2,"יש שתי מספרים, המספר הראשון הוא .d-0"&amp;IF(B1938="",C1938,B1938)&amp;".t-המספר השני הוא .d-0"&amp;IF(D1938="",C1938,D1938),"המספר הוא.d-0"&amp;B1938&amp;C1938&amp;D1938))&amp;",.t-וכן,"&amp;INDEX('טבלת האלפון'!A:A,L1938)&amp;","&amp;INDEX('טבלת האלפון'!B:B,L1938)&amp;",ו"&amp;INDEX('טבלת האלפון'!C:C,L1938)&amp;","&amp;IF(COUNT(R1938:T1938)=3,"יש שלוש מספרים, המספר הראשון הוא .d-0"&amp;R1938&amp;".t-המספר השני הוא .d-0"&amp;S1938&amp;".t-המספר השלישי הוא .d-0"&amp;T1938,IF(COUNT(R1938:T1938)=2,"יש שתי מספרים, המספר הראשון הוא .d-0"&amp;IF(R1938="",S1938,R1938)&amp;".t-המספר השני הוא .d-0"&amp;IF(T1938="",S1938,T1938),"המספר הוא.d-0"&amp;R1938&amp;S1938&amp;T1938)),"")</f>
        <v/>
      </c>
      <c r="I19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האלפון'!A1938&amp;'טבלת האלפון'!B1938,"'",""),"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38" s="4" t="str">
        <f t="shared" si="343"/>
        <v/>
      </c>
      <c r="K1938" t="str">
        <f t="shared" si="344"/>
        <v/>
      </c>
      <c r="L1938" t="str">
        <f t="shared" si="346"/>
        <v/>
      </c>
      <c r="M1938">
        <f t="shared" si="348"/>
        <v>5</v>
      </c>
      <c r="N1938">
        <f>ROW()</f>
        <v>1938</v>
      </c>
      <c r="O1938" t="str">
        <f t="shared" si="347"/>
        <v/>
      </c>
      <c r="R1938" t="str">
        <f t="shared" si="349"/>
        <v/>
      </c>
      <c r="S1938" t="str">
        <f t="shared" si="350"/>
        <v/>
      </c>
      <c r="T1938" t="str">
        <f t="shared" si="351"/>
        <v/>
      </c>
    </row>
    <row r="1939" spans="1:20" x14ac:dyDescent="0.2">
      <c r="A1939" t="str">
        <f>IF( T('טבלת האלפון'!A1939)="","",SUBSTITUTE(SUBSTITUTE('טבלת האלפון'!A1939," ",""),"'",""))</f>
        <v/>
      </c>
      <c r="B1939" s="11" t="str">
        <f>IF('טבלת האלפון'!H1939&gt;1,VALUE(SUBSTITUTE('טבלת האלפון'!H1939,"טל/פקס 0","")),"")</f>
        <v/>
      </c>
      <c r="C1939" t="str">
        <f>IF('טבלת האלפון'!I1939&gt;1,'טבלת האלפון'!I1939,"")</f>
        <v/>
      </c>
      <c r="D1939" t="str">
        <f>IF('טבלת האלפון'!J1939&gt;1,'טבלת האלפון'!J1939,"")</f>
        <v/>
      </c>
      <c r="E1939" t="str">
        <f t="shared" si="341"/>
        <v/>
      </c>
      <c r="F1939" t="str">
        <f t="shared" si="342"/>
        <v/>
      </c>
      <c r="G1939" t="str">
        <f t="shared" si="345"/>
        <v/>
      </c>
      <c r="H1939" s="16" t="str">
        <f>IF(J1939=2,"יש שני שמות עם אותו זיהוי, המערכת תשמיע את שניהם כעת,"&amp;'טבלת האלפון'!A1939&amp;","&amp;'טבלת האלפון'!B1939&amp;",ו"&amp;'טבלת האלפון'!C1939&amp;","&amp;IF(COUNT(B1939:D1939)=3,"יש שלוש מספרים, המספר הראשון הוא .d-0"&amp;B1939&amp;".t-המספר השני הוא .d-0"&amp;C1939&amp;".t-המספר השלישי הוא .d-0"&amp;D1939,IF(COUNT(B1939:D1939)=2,"יש שתי מספרים, המספר הראשון הוא .d-0"&amp;IF(B1939="",C1939,B1939)&amp;".t-המספר השני הוא .d-0"&amp;IF(D1939="",C1939,D1939),"המספר הוא.d-0"&amp;B1939&amp;C1939&amp;D1939))&amp;",.t-וכן,"&amp;INDEX('טבלת האלפון'!A:A,L1939)&amp;","&amp;INDEX('טבלת האלפון'!B:B,L1939)&amp;",ו"&amp;INDEX('טבלת האלפון'!C:C,L1939)&amp;","&amp;IF(COUNT(R1939:T1939)=3,"יש שלוש מספרים, המספר הראשון הוא .d-0"&amp;R1939&amp;".t-המספר השני הוא .d-0"&amp;S1939&amp;".t-המספר השלישי הוא .d-0"&amp;T1939,IF(COUNT(R1939:T1939)=2,"יש שתי מספרים, המספר הראשון הוא .d-0"&amp;IF(R1939="",S1939,R1939)&amp;".t-המספר השני הוא .d-0"&amp;IF(T1939="",S1939,T1939),"המספר הוא.d-0"&amp;R1939&amp;S1939&amp;T1939)),"")</f>
        <v/>
      </c>
      <c r="I19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האלפון'!A1939&amp;'טבלת האלפון'!B1939,"'",""),"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39" s="4" t="str">
        <f t="shared" si="343"/>
        <v/>
      </c>
      <c r="K1939" t="str">
        <f t="shared" si="344"/>
        <v/>
      </c>
      <c r="L1939" t="str">
        <f t="shared" si="346"/>
        <v/>
      </c>
      <c r="M1939">
        <f t="shared" si="348"/>
        <v>5</v>
      </c>
      <c r="N1939">
        <f>ROW()</f>
        <v>1939</v>
      </c>
      <c r="O1939" t="str">
        <f t="shared" si="347"/>
        <v/>
      </c>
      <c r="R1939" t="str">
        <f t="shared" si="349"/>
        <v/>
      </c>
      <c r="S1939" t="str">
        <f t="shared" si="350"/>
        <v/>
      </c>
      <c r="T1939" t="str">
        <f t="shared" si="351"/>
        <v/>
      </c>
    </row>
    <row r="1940" spans="1:20" x14ac:dyDescent="0.2">
      <c r="A1940" t="str">
        <f>IF( T('טבלת האלפון'!A1940)="","",SUBSTITUTE(SUBSTITUTE('טבלת האלפון'!A1940," ",""),"'",""))</f>
        <v/>
      </c>
      <c r="B1940" s="11" t="str">
        <f>IF('טבלת האלפון'!H1940&gt;1,VALUE(SUBSTITUTE('טבלת האלפון'!H1940,"טל/פקס 0","")),"")</f>
        <v/>
      </c>
      <c r="C1940" t="str">
        <f>IF('טבלת האלפון'!I1940&gt;1,'טבלת האלפון'!I1940,"")</f>
        <v/>
      </c>
      <c r="D1940" t="str">
        <f>IF('טבלת האלפון'!J1940&gt;1,'טבלת האלפון'!J1940,"")</f>
        <v/>
      </c>
      <c r="E1940" t="str">
        <f t="shared" si="341"/>
        <v/>
      </c>
      <c r="F1940" t="str">
        <f t="shared" si="342"/>
        <v/>
      </c>
      <c r="G1940" t="str">
        <f t="shared" si="345"/>
        <v/>
      </c>
      <c r="H1940" s="16" t="str">
        <f>IF(J1940=2,"יש שני שמות עם אותו זיהוי, המערכת תשמיע את שניהם כעת,"&amp;'טבלת האלפון'!A1940&amp;","&amp;'טבלת האלפון'!B1940&amp;",ו"&amp;'טבלת האלפון'!C1940&amp;","&amp;IF(COUNT(B1940:D1940)=3,"יש שלוש מספרים, המספר הראשון הוא .d-0"&amp;B1940&amp;".t-המספר השני הוא .d-0"&amp;C1940&amp;".t-המספר השלישי הוא .d-0"&amp;D1940,IF(COUNT(B1940:D1940)=2,"יש שתי מספרים, המספר הראשון הוא .d-0"&amp;IF(B1940="",C1940,B1940)&amp;".t-המספר השני הוא .d-0"&amp;IF(D1940="",C1940,D1940),"המספר הוא.d-0"&amp;B1940&amp;C1940&amp;D1940))&amp;",.t-וכן,"&amp;INDEX('טבלת האלפון'!A:A,L1940)&amp;","&amp;INDEX('טבלת האלפון'!B:B,L1940)&amp;",ו"&amp;INDEX('טבלת האלפון'!C:C,L1940)&amp;","&amp;IF(COUNT(R1940:T1940)=3,"יש שלוש מספרים, המספר הראשון הוא .d-0"&amp;R1940&amp;".t-המספר השני הוא .d-0"&amp;S1940&amp;".t-המספר השלישי הוא .d-0"&amp;T1940,IF(COUNT(R1940:T1940)=2,"יש שתי מספרים, המספר הראשון הוא .d-0"&amp;IF(R1940="",S1940,R1940)&amp;".t-המספר השני הוא .d-0"&amp;IF(T1940="",S1940,T1940),"המספר הוא.d-0"&amp;R1940&amp;S1940&amp;T1940)),"")</f>
        <v/>
      </c>
      <c r="I19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האלפון'!A1940&amp;'טבלת האלפון'!B1940,"'",""),"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40" s="4" t="str">
        <f t="shared" si="343"/>
        <v/>
      </c>
      <c r="K1940" t="str">
        <f t="shared" si="344"/>
        <v/>
      </c>
      <c r="L1940" t="str">
        <f t="shared" si="346"/>
        <v/>
      </c>
      <c r="M1940">
        <f t="shared" si="348"/>
        <v>5</v>
      </c>
      <c r="N1940">
        <f>ROW()</f>
        <v>1940</v>
      </c>
      <c r="O1940" t="str">
        <f t="shared" si="347"/>
        <v/>
      </c>
      <c r="R1940" t="str">
        <f t="shared" si="349"/>
        <v/>
      </c>
      <c r="S1940" t="str">
        <f t="shared" si="350"/>
        <v/>
      </c>
      <c r="T1940" t="str">
        <f t="shared" si="351"/>
        <v/>
      </c>
    </row>
    <row r="1941" spans="1:20" x14ac:dyDescent="0.2">
      <c r="A1941" t="str">
        <f>IF( T('טבלת האלפון'!A1941)="","",SUBSTITUTE(SUBSTITUTE('טבלת האלפון'!A1941," ",""),"'",""))</f>
        <v/>
      </c>
      <c r="B1941" s="11" t="str">
        <f>IF('טבלת האלפון'!H1941&gt;1,VALUE(SUBSTITUTE('טבלת האלפון'!H1941,"טל/פקס 0","")),"")</f>
        <v/>
      </c>
      <c r="C1941" t="str">
        <f>IF('טבלת האלפון'!I1941&gt;1,'טבלת האלפון'!I1941,"")</f>
        <v/>
      </c>
      <c r="D1941" t="str">
        <f>IF('טבלת האלפון'!J1941&gt;1,'טבלת האלפון'!J1941,"")</f>
        <v/>
      </c>
      <c r="E1941" t="str">
        <f t="shared" si="341"/>
        <v/>
      </c>
      <c r="F1941" t="str">
        <f t="shared" si="342"/>
        <v/>
      </c>
      <c r="G1941" t="str">
        <f t="shared" si="345"/>
        <v/>
      </c>
      <c r="H1941" s="16" t="str">
        <f>IF(J1941=2,"יש שני שמות עם אותו זיהוי, המערכת תשמיע את שניהם כעת,"&amp;'טבלת האלפון'!A1941&amp;","&amp;'טבלת האלפון'!B1941&amp;",ו"&amp;'טבלת האלפון'!C1941&amp;","&amp;IF(COUNT(B1941:D1941)=3,"יש שלוש מספרים, המספר הראשון הוא .d-0"&amp;B1941&amp;".t-המספר השני הוא .d-0"&amp;C1941&amp;".t-המספר השלישי הוא .d-0"&amp;D1941,IF(COUNT(B1941:D1941)=2,"יש שתי מספרים, המספר הראשון הוא .d-0"&amp;IF(B1941="",C1941,B1941)&amp;".t-המספר השני הוא .d-0"&amp;IF(D1941="",C1941,D1941),"המספר הוא.d-0"&amp;B1941&amp;C1941&amp;D1941))&amp;",.t-וכן,"&amp;INDEX('טבלת האלפון'!A:A,L1941)&amp;","&amp;INDEX('טבלת האלפון'!B:B,L1941)&amp;",ו"&amp;INDEX('טבלת האלפון'!C:C,L1941)&amp;","&amp;IF(COUNT(R1941:T1941)=3,"יש שלוש מספרים, המספר הראשון הוא .d-0"&amp;R1941&amp;".t-המספר השני הוא .d-0"&amp;S1941&amp;".t-המספר השלישי הוא .d-0"&amp;T1941,IF(COUNT(R1941:T1941)=2,"יש שתי מספרים, המספר הראשון הוא .d-0"&amp;IF(R1941="",S1941,R1941)&amp;".t-המספר השני הוא .d-0"&amp;IF(T1941="",S1941,T1941),"המספר הוא.d-0"&amp;R1941&amp;S1941&amp;T1941)),"")</f>
        <v/>
      </c>
      <c r="I19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האלפון'!A1941&amp;'טבלת האלפון'!B1941,"'",""),"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41" s="4" t="str">
        <f t="shared" si="343"/>
        <v/>
      </c>
      <c r="K1941" t="str">
        <f t="shared" si="344"/>
        <v/>
      </c>
      <c r="L1941" t="str">
        <f t="shared" si="346"/>
        <v/>
      </c>
      <c r="M1941">
        <f t="shared" si="348"/>
        <v>5</v>
      </c>
      <c r="N1941">
        <f>ROW()</f>
        <v>1941</v>
      </c>
      <c r="O1941" t="str">
        <f t="shared" si="347"/>
        <v/>
      </c>
      <c r="R1941" t="str">
        <f t="shared" si="349"/>
        <v/>
      </c>
      <c r="S1941" t="str">
        <f t="shared" si="350"/>
        <v/>
      </c>
      <c r="T1941" t="str">
        <f t="shared" si="351"/>
        <v/>
      </c>
    </row>
    <row r="1942" spans="1:20" x14ac:dyDescent="0.2">
      <c r="A1942" t="str">
        <f>IF( T('טבלת האלפון'!A1942)="","",SUBSTITUTE(SUBSTITUTE('טבלת האלפון'!A1942," ",""),"'",""))</f>
        <v/>
      </c>
      <c r="B1942" s="11" t="str">
        <f>IF('טבלת האלפון'!H1942&gt;1,VALUE(SUBSTITUTE('טבלת האלפון'!H1942,"טל/פקס 0","")),"")</f>
        <v/>
      </c>
      <c r="C1942" t="str">
        <f>IF('טבלת האלפון'!I1942&gt;1,'טבלת האלפון'!I1942,"")</f>
        <v/>
      </c>
      <c r="D1942" t="str">
        <f>IF('טבלת האלפון'!J1942&gt;1,'טבלת האלפון'!J1942,"")</f>
        <v/>
      </c>
      <c r="E1942" t="str">
        <f t="shared" si="341"/>
        <v/>
      </c>
      <c r="F1942" t="str">
        <f t="shared" si="342"/>
        <v/>
      </c>
      <c r="G1942" t="str">
        <f t="shared" si="345"/>
        <v/>
      </c>
      <c r="H1942" s="16" t="str">
        <f>IF(J1942=2,"יש שני שמות עם אותו זיהוי, המערכת תשמיע את שניהם כעת,"&amp;'טבלת האלפון'!A1942&amp;","&amp;'טבלת האלפון'!B1942&amp;",ו"&amp;'טבלת האלפון'!C1942&amp;","&amp;IF(COUNT(B1942:D1942)=3,"יש שלוש מספרים, המספר הראשון הוא .d-0"&amp;B1942&amp;".t-המספר השני הוא .d-0"&amp;C1942&amp;".t-המספר השלישי הוא .d-0"&amp;D1942,IF(COUNT(B1942:D1942)=2,"יש שתי מספרים, המספר הראשון הוא .d-0"&amp;IF(B1942="",C1942,B1942)&amp;".t-המספר השני הוא .d-0"&amp;IF(D1942="",C1942,D1942),"המספר הוא.d-0"&amp;B1942&amp;C1942&amp;D1942))&amp;",.t-וכן,"&amp;INDEX('טבלת האלפון'!A:A,L1942)&amp;","&amp;INDEX('טבלת האלפון'!B:B,L1942)&amp;",ו"&amp;INDEX('טבלת האלפון'!C:C,L1942)&amp;","&amp;IF(COUNT(R1942:T1942)=3,"יש שלוש מספרים, המספר הראשון הוא .d-0"&amp;R1942&amp;".t-המספר השני הוא .d-0"&amp;S1942&amp;".t-המספר השלישי הוא .d-0"&amp;T1942,IF(COUNT(R1942:T1942)=2,"יש שתי מספרים, המספר הראשון הוא .d-0"&amp;IF(R1942="",S1942,R1942)&amp;".t-המספר השני הוא .d-0"&amp;IF(T1942="",S1942,T1942),"המספר הוא.d-0"&amp;R1942&amp;S1942&amp;T1942)),"")</f>
        <v/>
      </c>
      <c r="I19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האלפון'!A1942&amp;'טבלת האלפון'!B1942,"'",""),"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42" s="4" t="str">
        <f t="shared" si="343"/>
        <v/>
      </c>
      <c r="K1942" t="str">
        <f t="shared" si="344"/>
        <v/>
      </c>
      <c r="L1942" t="str">
        <f t="shared" si="346"/>
        <v/>
      </c>
      <c r="M1942">
        <f t="shared" si="348"/>
        <v>5</v>
      </c>
      <c r="N1942">
        <f>ROW()</f>
        <v>1942</v>
      </c>
      <c r="O1942" t="str">
        <f t="shared" si="347"/>
        <v/>
      </c>
      <c r="R1942" t="str">
        <f t="shared" si="349"/>
        <v/>
      </c>
      <c r="S1942" t="str">
        <f t="shared" si="350"/>
        <v/>
      </c>
      <c r="T1942" t="str">
        <f t="shared" si="351"/>
        <v/>
      </c>
    </row>
    <row r="1943" spans="1:20" x14ac:dyDescent="0.2">
      <c r="A1943" t="str">
        <f>IF( T('טבלת האלפון'!A1943)="","",SUBSTITUTE(SUBSTITUTE('טבלת האלפון'!A1943," ",""),"'",""))</f>
        <v/>
      </c>
      <c r="B1943" s="11" t="str">
        <f>IF('טבלת האלפון'!H1943&gt;1,VALUE(SUBSTITUTE('טבלת האלפון'!H1943,"טל/פקס 0","")),"")</f>
        <v/>
      </c>
      <c r="C1943" t="str">
        <f>IF('טבלת האלפון'!I1943&gt;1,'טבלת האלפון'!I1943,"")</f>
        <v/>
      </c>
      <c r="D1943" t="str">
        <f>IF('טבלת האלפון'!J1943&gt;1,'טבלת האלפון'!J1943,"")</f>
        <v/>
      </c>
      <c r="E1943" t="str">
        <f t="shared" si="341"/>
        <v/>
      </c>
      <c r="F1943" t="str">
        <f t="shared" si="342"/>
        <v/>
      </c>
      <c r="G1943" t="str">
        <f t="shared" si="345"/>
        <v/>
      </c>
      <c r="H1943" s="16" t="str">
        <f>IF(J1943=2,"יש שני שמות עם אותו זיהוי, המערכת תשמיע את שניהם כעת,"&amp;'טבלת האלפון'!A1943&amp;","&amp;'טבלת האלפון'!B1943&amp;",ו"&amp;'טבלת האלפון'!C1943&amp;","&amp;IF(COUNT(B1943:D1943)=3,"יש שלוש מספרים, המספר הראשון הוא .d-0"&amp;B1943&amp;".t-המספר השני הוא .d-0"&amp;C1943&amp;".t-המספר השלישי הוא .d-0"&amp;D1943,IF(COUNT(B1943:D1943)=2,"יש שתי מספרים, המספר הראשון הוא .d-0"&amp;IF(B1943="",C1943,B1943)&amp;".t-המספר השני הוא .d-0"&amp;IF(D1943="",C1943,D1943),"המספר הוא.d-0"&amp;B1943&amp;C1943&amp;D1943))&amp;",.t-וכן,"&amp;INDEX('טבלת האלפון'!A:A,L1943)&amp;","&amp;INDEX('טבלת האלפון'!B:B,L1943)&amp;",ו"&amp;INDEX('טבלת האלפון'!C:C,L1943)&amp;","&amp;IF(COUNT(R1943:T1943)=3,"יש שלוש מספרים, המספר הראשון הוא .d-0"&amp;R1943&amp;".t-המספר השני הוא .d-0"&amp;S1943&amp;".t-המספר השלישי הוא .d-0"&amp;T1943,IF(COUNT(R1943:T1943)=2,"יש שתי מספרים, המספר הראשון הוא .d-0"&amp;IF(R1943="",S1943,R1943)&amp;".t-המספר השני הוא .d-0"&amp;IF(T1943="",S1943,T1943),"המספר הוא.d-0"&amp;R1943&amp;S1943&amp;T1943)),"")</f>
        <v/>
      </c>
      <c r="I19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האלפון'!A1943&amp;'טבלת האלפון'!B1943,"'",""),"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43" s="4" t="str">
        <f t="shared" si="343"/>
        <v/>
      </c>
      <c r="K1943" t="str">
        <f t="shared" si="344"/>
        <v/>
      </c>
      <c r="L1943" t="str">
        <f t="shared" si="346"/>
        <v/>
      </c>
      <c r="M1943">
        <f t="shared" si="348"/>
        <v>5</v>
      </c>
      <c r="N1943">
        <f>ROW()</f>
        <v>1943</v>
      </c>
      <c r="O1943" t="str">
        <f t="shared" si="347"/>
        <v/>
      </c>
      <c r="R1943" t="str">
        <f t="shared" si="349"/>
        <v/>
      </c>
      <c r="S1943" t="str">
        <f t="shared" si="350"/>
        <v/>
      </c>
      <c r="T1943" t="str">
        <f t="shared" si="351"/>
        <v/>
      </c>
    </row>
    <row r="1944" spans="1:20" x14ac:dyDescent="0.2">
      <c r="A1944" t="str">
        <f>IF( T('טבלת האלפון'!A1944)="","",SUBSTITUTE(SUBSTITUTE('טבלת האלפון'!A1944," ",""),"'",""))</f>
        <v/>
      </c>
      <c r="B1944" s="11" t="str">
        <f>IF('טבלת האלפון'!H1944&gt;1,VALUE(SUBSTITUTE('טבלת האלפון'!H1944,"טל/פקס 0","")),"")</f>
        <v/>
      </c>
      <c r="C1944" t="str">
        <f>IF('טבלת האלפון'!I1944&gt;1,'טבלת האלפון'!I1944,"")</f>
        <v/>
      </c>
      <c r="D1944" t="str">
        <f>IF('טבלת האלפון'!J1944&gt;1,'טבלת האלפון'!J1944,"")</f>
        <v/>
      </c>
      <c r="E1944" t="str">
        <f t="shared" si="341"/>
        <v/>
      </c>
      <c r="F1944" t="str">
        <f t="shared" si="342"/>
        <v/>
      </c>
      <c r="G1944" t="str">
        <f t="shared" si="345"/>
        <v/>
      </c>
      <c r="H1944" s="16" t="str">
        <f>IF(J1944=2,"יש שני שמות עם אותו זיהוי, המערכת תשמיע את שניהם כעת,"&amp;'טבלת האלפון'!A1944&amp;","&amp;'טבלת האלפון'!B1944&amp;",ו"&amp;'טבלת האלפון'!C1944&amp;","&amp;IF(COUNT(B1944:D1944)=3,"יש שלוש מספרים, המספר הראשון הוא .d-0"&amp;B1944&amp;".t-המספר השני הוא .d-0"&amp;C1944&amp;".t-המספר השלישי הוא .d-0"&amp;D1944,IF(COUNT(B1944:D1944)=2,"יש שתי מספרים, המספר הראשון הוא .d-0"&amp;IF(B1944="",C1944,B1944)&amp;".t-המספר השני הוא .d-0"&amp;IF(D1944="",C1944,D1944),"המספר הוא.d-0"&amp;B1944&amp;C1944&amp;D1944))&amp;",.t-וכן,"&amp;INDEX('טבלת האלפון'!A:A,L1944)&amp;","&amp;INDEX('טבלת האלפון'!B:B,L1944)&amp;",ו"&amp;INDEX('טבלת האלפון'!C:C,L1944)&amp;","&amp;IF(COUNT(R1944:T1944)=3,"יש שלוש מספרים, המספר הראשון הוא .d-0"&amp;R1944&amp;".t-המספר השני הוא .d-0"&amp;S1944&amp;".t-המספר השלישי הוא .d-0"&amp;T1944,IF(COUNT(R1944:T1944)=2,"יש שתי מספרים, המספר הראשון הוא .d-0"&amp;IF(R1944="",S1944,R1944)&amp;".t-המספר השני הוא .d-0"&amp;IF(T1944="",S1944,T1944),"המספר הוא.d-0"&amp;R1944&amp;S1944&amp;T1944)),"")</f>
        <v/>
      </c>
      <c r="I19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האלפון'!A1944&amp;'טבלת האלפון'!B1944,"'",""),"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44" s="4" t="str">
        <f t="shared" si="343"/>
        <v/>
      </c>
      <c r="K1944" t="str">
        <f t="shared" si="344"/>
        <v/>
      </c>
      <c r="L1944" t="str">
        <f t="shared" si="346"/>
        <v/>
      </c>
      <c r="M1944">
        <f t="shared" si="348"/>
        <v>5</v>
      </c>
      <c r="N1944">
        <f>ROW()</f>
        <v>1944</v>
      </c>
      <c r="O1944" t="str">
        <f t="shared" si="347"/>
        <v/>
      </c>
      <c r="R1944" t="str">
        <f t="shared" si="349"/>
        <v/>
      </c>
      <c r="S1944" t="str">
        <f t="shared" si="350"/>
        <v/>
      </c>
      <c r="T1944" t="str">
        <f t="shared" si="351"/>
        <v/>
      </c>
    </row>
    <row r="1945" spans="1:20" x14ac:dyDescent="0.2">
      <c r="A1945" t="str">
        <f>IF( T('טבלת האלפון'!A1945)="","",SUBSTITUTE(SUBSTITUTE('טבלת האלפון'!A1945," ",""),"'",""))</f>
        <v/>
      </c>
      <c r="B1945" s="11" t="str">
        <f>IF('טבלת האלפון'!H1945&gt;1,VALUE(SUBSTITUTE('טבלת האלפון'!H1945,"טל/פקס 0","")),"")</f>
        <v/>
      </c>
      <c r="C1945" t="str">
        <f>IF('טבלת האלפון'!I1945&gt;1,'טבלת האלפון'!I1945,"")</f>
        <v/>
      </c>
      <c r="D1945" t="str">
        <f>IF('טבלת האלפון'!J1945&gt;1,'טבלת האלפון'!J1945,"")</f>
        <v/>
      </c>
      <c r="E1945" t="str">
        <f t="shared" si="341"/>
        <v/>
      </c>
      <c r="F1945" t="str">
        <f t="shared" si="342"/>
        <v/>
      </c>
      <c r="G1945" t="str">
        <f t="shared" si="345"/>
        <v/>
      </c>
      <c r="H1945" s="16" t="str">
        <f>IF(J1945=2,"יש שני שמות עם אותו זיהוי, המערכת תשמיע את שניהם כעת,"&amp;'טבלת האלפון'!A1945&amp;","&amp;'טבלת האלפון'!B1945&amp;",ו"&amp;'טבלת האלפון'!C1945&amp;","&amp;IF(COUNT(B1945:D1945)=3,"יש שלוש מספרים, המספר הראשון הוא .d-0"&amp;B1945&amp;".t-המספר השני הוא .d-0"&amp;C1945&amp;".t-המספר השלישי הוא .d-0"&amp;D1945,IF(COUNT(B1945:D1945)=2,"יש שתי מספרים, המספר הראשון הוא .d-0"&amp;IF(B1945="",C1945,B1945)&amp;".t-המספר השני הוא .d-0"&amp;IF(D1945="",C1945,D1945),"המספר הוא.d-0"&amp;B1945&amp;C1945&amp;D1945))&amp;",.t-וכן,"&amp;INDEX('טבלת האלפון'!A:A,L1945)&amp;","&amp;INDEX('טבלת האלפון'!B:B,L1945)&amp;",ו"&amp;INDEX('טבלת האלפון'!C:C,L1945)&amp;","&amp;IF(COUNT(R1945:T1945)=3,"יש שלוש מספרים, המספר הראשון הוא .d-0"&amp;R1945&amp;".t-המספר השני הוא .d-0"&amp;S1945&amp;".t-המספר השלישי הוא .d-0"&amp;T1945,IF(COUNT(R1945:T1945)=2,"יש שתי מספרים, המספר הראשון הוא .d-0"&amp;IF(R1945="",S1945,R1945)&amp;".t-המספר השני הוא .d-0"&amp;IF(T1945="",S1945,T1945),"המספר הוא.d-0"&amp;R1945&amp;S1945&amp;T1945)),"")</f>
        <v/>
      </c>
      <c r="I19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האלפון'!A1945&amp;'טבלת האלפון'!B1945,"'",""),"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45" s="4" t="str">
        <f t="shared" si="343"/>
        <v/>
      </c>
      <c r="K1945" t="str">
        <f t="shared" si="344"/>
        <v/>
      </c>
      <c r="L1945" t="str">
        <f t="shared" si="346"/>
        <v/>
      </c>
      <c r="M1945">
        <f t="shared" si="348"/>
        <v>5</v>
      </c>
      <c r="N1945">
        <f>ROW()</f>
        <v>1945</v>
      </c>
      <c r="O1945" t="str">
        <f t="shared" si="347"/>
        <v/>
      </c>
      <c r="R1945" t="str">
        <f t="shared" si="349"/>
        <v/>
      </c>
      <c r="S1945" t="str">
        <f t="shared" si="350"/>
        <v/>
      </c>
      <c r="T1945" t="str">
        <f t="shared" si="351"/>
        <v/>
      </c>
    </row>
    <row r="1946" spans="1:20" x14ac:dyDescent="0.2">
      <c r="A1946" t="str">
        <f>IF( T('טבלת האלפון'!A1946)="","",SUBSTITUTE(SUBSTITUTE('טבלת האלפון'!A1946," ",""),"'",""))</f>
        <v/>
      </c>
      <c r="B1946" s="11" t="str">
        <f>IF('טבלת האלפון'!H1946&gt;1,VALUE(SUBSTITUTE('טבלת האלפון'!H1946,"טל/פקס 0","")),"")</f>
        <v/>
      </c>
      <c r="C1946" t="str">
        <f>IF('טבלת האלפון'!I1946&gt;1,'טבלת האלפון'!I1946,"")</f>
        <v/>
      </c>
      <c r="D1946" t="str">
        <f>IF('טבלת האלפון'!J1946&gt;1,'טבלת האלפון'!J1946,"")</f>
        <v/>
      </c>
      <c r="E1946" t="str">
        <f t="shared" si="341"/>
        <v/>
      </c>
      <c r="F1946" t="str">
        <f t="shared" si="342"/>
        <v/>
      </c>
      <c r="G1946" t="str">
        <f t="shared" si="345"/>
        <v/>
      </c>
      <c r="H1946" s="16" t="str">
        <f>IF(J1946=2,"יש שני שמות עם אותו זיהוי, המערכת תשמיע את שניהם כעת,"&amp;'טבלת האלפון'!A1946&amp;","&amp;'טבלת האלפון'!B1946&amp;",ו"&amp;'טבלת האלפון'!C1946&amp;","&amp;IF(COUNT(B1946:D1946)=3,"יש שלוש מספרים, המספר הראשון הוא .d-0"&amp;B1946&amp;".t-המספר השני הוא .d-0"&amp;C1946&amp;".t-המספר השלישי הוא .d-0"&amp;D1946,IF(COUNT(B1946:D1946)=2,"יש שתי מספרים, המספר הראשון הוא .d-0"&amp;IF(B1946="",C1946,B1946)&amp;".t-המספר השני הוא .d-0"&amp;IF(D1946="",C1946,D1946),"המספר הוא.d-0"&amp;B1946&amp;C1946&amp;D1946))&amp;",.t-וכן,"&amp;INDEX('טבלת האלפון'!A:A,L1946)&amp;","&amp;INDEX('טבלת האלפון'!B:B,L1946)&amp;",ו"&amp;INDEX('טבלת האלפון'!C:C,L1946)&amp;","&amp;IF(COUNT(R1946:T1946)=3,"יש שלוש מספרים, המספר הראשון הוא .d-0"&amp;R1946&amp;".t-המספר השני הוא .d-0"&amp;S1946&amp;".t-המספר השלישי הוא .d-0"&amp;T1946,IF(COUNT(R1946:T1946)=2,"יש שתי מספרים, המספר הראשון הוא .d-0"&amp;IF(R1946="",S1946,R1946)&amp;".t-המספר השני הוא .d-0"&amp;IF(T1946="",S1946,T1946),"המספר הוא.d-0"&amp;R1946&amp;S1946&amp;T1946)),"")</f>
        <v/>
      </c>
      <c r="I19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האלפון'!A1946&amp;'טבלת האלפון'!B1946,"'",""),"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46" s="4" t="str">
        <f t="shared" si="343"/>
        <v/>
      </c>
      <c r="K1946" t="str">
        <f t="shared" si="344"/>
        <v/>
      </c>
      <c r="L1946" t="str">
        <f t="shared" si="346"/>
        <v/>
      </c>
      <c r="M1946">
        <f t="shared" si="348"/>
        <v>5</v>
      </c>
      <c r="N1946">
        <f>ROW()</f>
        <v>1946</v>
      </c>
      <c r="O1946" t="str">
        <f t="shared" si="347"/>
        <v/>
      </c>
      <c r="R1946" t="str">
        <f t="shared" si="349"/>
        <v/>
      </c>
      <c r="S1946" t="str">
        <f t="shared" si="350"/>
        <v/>
      </c>
      <c r="T1946" t="str">
        <f t="shared" si="351"/>
        <v/>
      </c>
    </row>
    <row r="1947" spans="1:20" x14ac:dyDescent="0.2">
      <c r="A1947" t="str">
        <f>IF( T('טבלת האלפון'!A1947)="","",SUBSTITUTE(SUBSTITUTE('טבלת האלפון'!A1947," ",""),"'",""))</f>
        <v/>
      </c>
      <c r="B1947" s="11" t="str">
        <f>IF('טבלת האלפון'!H1947&gt;1,VALUE(SUBSTITUTE('טבלת האלפון'!H1947,"טל/פקס 0","")),"")</f>
        <v/>
      </c>
      <c r="C1947" t="str">
        <f>IF('טבלת האלפון'!I1947&gt;1,'טבלת האלפון'!I1947,"")</f>
        <v/>
      </c>
      <c r="D1947" t="str">
        <f>IF('טבלת האלפון'!J1947&gt;1,'טבלת האלפון'!J1947,"")</f>
        <v/>
      </c>
      <c r="E1947" t="str">
        <f t="shared" si="341"/>
        <v/>
      </c>
      <c r="F1947" t="str">
        <f t="shared" si="342"/>
        <v/>
      </c>
      <c r="G1947" t="str">
        <f t="shared" si="345"/>
        <v/>
      </c>
      <c r="H1947" s="16" t="str">
        <f>IF(J1947=2,"יש שני שמות עם אותו זיהוי, המערכת תשמיע את שניהם כעת,"&amp;'טבלת האלפון'!A1947&amp;","&amp;'טבלת האלפון'!B1947&amp;",ו"&amp;'טבלת האלפון'!C1947&amp;","&amp;IF(COUNT(B1947:D1947)=3,"יש שלוש מספרים, המספר הראשון הוא .d-0"&amp;B1947&amp;".t-המספר השני הוא .d-0"&amp;C1947&amp;".t-המספר השלישי הוא .d-0"&amp;D1947,IF(COUNT(B1947:D1947)=2,"יש שתי מספרים, המספר הראשון הוא .d-0"&amp;IF(B1947="",C1947,B1947)&amp;".t-המספר השני הוא .d-0"&amp;IF(D1947="",C1947,D1947),"המספר הוא.d-0"&amp;B1947&amp;C1947&amp;D1947))&amp;",.t-וכן,"&amp;INDEX('טבלת האלפון'!A:A,L1947)&amp;","&amp;INDEX('טבלת האלפון'!B:B,L1947)&amp;",ו"&amp;INDEX('טבלת האלפון'!C:C,L1947)&amp;","&amp;IF(COUNT(R1947:T1947)=3,"יש שלוש מספרים, המספר הראשון הוא .d-0"&amp;R1947&amp;".t-המספר השני הוא .d-0"&amp;S1947&amp;".t-המספר השלישי הוא .d-0"&amp;T1947,IF(COUNT(R1947:T1947)=2,"יש שתי מספרים, המספר הראשון הוא .d-0"&amp;IF(R1947="",S1947,R1947)&amp;".t-המספר השני הוא .d-0"&amp;IF(T1947="",S1947,T1947),"המספר הוא.d-0"&amp;R1947&amp;S1947&amp;T1947)),"")</f>
        <v/>
      </c>
      <c r="I19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האלפון'!A1947&amp;'טבלת האלפון'!B1947,"'",""),"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47" s="4" t="str">
        <f t="shared" si="343"/>
        <v/>
      </c>
      <c r="K1947" t="str">
        <f t="shared" si="344"/>
        <v/>
      </c>
      <c r="L1947" t="str">
        <f t="shared" si="346"/>
        <v/>
      </c>
      <c r="M1947">
        <f t="shared" si="348"/>
        <v>5</v>
      </c>
      <c r="N1947">
        <f>ROW()</f>
        <v>1947</v>
      </c>
      <c r="O1947" t="str">
        <f t="shared" si="347"/>
        <v/>
      </c>
      <c r="R1947" t="str">
        <f t="shared" si="349"/>
        <v/>
      </c>
      <c r="S1947" t="str">
        <f t="shared" si="350"/>
        <v/>
      </c>
      <c r="T1947" t="str">
        <f t="shared" si="351"/>
        <v/>
      </c>
    </row>
    <row r="1948" spans="1:20" x14ac:dyDescent="0.2">
      <c r="A1948" t="str">
        <f>IF( T('טבלת האלפון'!A1948)="","",SUBSTITUTE(SUBSTITUTE('טבלת האלפון'!A1948," ",""),"'",""))</f>
        <v/>
      </c>
      <c r="B1948" s="11" t="str">
        <f>IF('טבלת האלפון'!H1948&gt;1,VALUE(SUBSTITUTE('טבלת האלפון'!H1948,"טל/פקס 0","")),"")</f>
        <v/>
      </c>
      <c r="C1948" t="str">
        <f>IF('טבלת האלפון'!I1948&gt;1,'טבלת האלפון'!I1948,"")</f>
        <v/>
      </c>
      <c r="D1948" t="str">
        <f>IF('טבלת האלפון'!J1948&gt;1,'טבלת האלפון'!J1948,"")</f>
        <v/>
      </c>
      <c r="E1948" t="str">
        <f t="shared" si="341"/>
        <v/>
      </c>
      <c r="F1948" t="str">
        <f t="shared" si="342"/>
        <v/>
      </c>
      <c r="G1948" t="str">
        <f t="shared" si="345"/>
        <v/>
      </c>
      <c r="H1948" s="16" t="str">
        <f>IF(J1948=2,"יש שני שמות עם אותו זיהוי, המערכת תשמיע את שניהם כעת,"&amp;'טבלת האלפון'!A1948&amp;","&amp;'טבלת האלפון'!B1948&amp;",ו"&amp;'טבלת האלפון'!C1948&amp;","&amp;IF(COUNT(B1948:D1948)=3,"יש שלוש מספרים, המספר הראשון הוא .d-0"&amp;B1948&amp;".t-המספר השני הוא .d-0"&amp;C1948&amp;".t-המספר השלישי הוא .d-0"&amp;D1948,IF(COUNT(B1948:D1948)=2,"יש שתי מספרים, המספר הראשון הוא .d-0"&amp;IF(B1948="",C1948,B1948)&amp;".t-המספר השני הוא .d-0"&amp;IF(D1948="",C1948,D1948),"המספר הוא.d-0"&amp;B1948&amp;C1948&amp;D1948))&amp;",.t-וכן,"&amp;INDEX('טבלת האלפון'!A:A,L1948)&amp;","&amp;INDEX('טבלת האלפון'!B:B,L1948)&amp;",ו"&amp;INDEX('טבלת האלפון'!C:C,L1948)&amp;","&amp;IF(COUNT(R1948:T1948)=3,"יש שלוש מספרים, המספר הראשון הוא .d-0"&amp;R1948&amp;".t-המספר השני הוא .d-0"&amp;S1948&amp;".t-המספר השלישי הוא .d-0"&amp;T1948,IF(COUNT(R1948:T1948)=2,"יש שתי מספרים, המספר הראשון הוא .d-0"&amp;IF(R1948="",S1948,R1948)&amp;".t-המספר השני הוא .d-0"&amp;IF(T1948="",S1948,T1948),"המספר הוא.d-0"&amp;R1948&amp;S1948&amp;T1948)),"")</f>
        <v/>
      </c>
      <c r="I19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האלפון'!A1948&amp;'טבלת האלפון'!B1948,"'",""),"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48" s="4" t="str">
        <f t="shared" si="343"/>
        <v/>
      </c>
      <c r="K1948" t="str">
        <f t="shared" si="344"/>
        <v/>
      </c>
      <c r="L1948" t="str">
        <f t="shared" si="346"/>
        <v/>
      </c>
      <c r="M1948">
        <f t="shared" si="348"/>
        <v>5</v>
      </c>
      <c r="N1948">
        <f>ROW()</f>
        <v>1948</v>
      </c>
      <c r="O1948" t="str">
        <f t="shared" si="347"/>
        <v/>
      </c>
      <c r="R1948" t="str">
        <f t="shared" si="349"/>
        <v/>
      </c>
      <c r="S1948" t="str">
        <f t="shared" si="350"/>
        <v/>
      </c>
      <c r="T1948" t="str">
        <f t="shared" si="351"/>
        <v/>
      </c>
    </row>
    <row r="1949" spans="1:20" x14ac:dyDescent="0.2">
      <c r="A1949" t="str">
        <f>IF( T('טבלת האלפון'!A1949)="","",SUBSTITUTE(SUBSTITUTE('טבלת האלפון'!A1949," ",""),"'",""))</f>
        <v/>
      </c>
      <c r="B1949" s="11" t="str">
        <f>IF('טבלת האלפון'!H1949&gt;1,VALUE(SUBSTITUTE('טבלת האלפון'!H1949,"טל/פקס 0","")),"")</f>
        <v/>
      </c>
      <c r="C1949" t="str">
        <f>IF('טבלת האלפון'!I1949&gt;1,'טבלת האלפון'!I1949,"")</f>
        <v/>
      </c>
      <c r="D1949" t="str">
        <f>IF('טבלת האלפון'!J1949&gt;1,'טבלת האלפון'!J1949,"")</f>
        <v/>
      </c>
      <c r="E1949" t="str">
        <f t="shared" si="341"/>
        <v/>
      </c>
      <c r="F1949" t="str">
        <f t="shared" si="342"/>
        <v/>
      </c>
      <c r="G1949" t="str">
        <f t="shared" si="345"/>
        <v/>
      </c>
      <c r="H1949" s="16" t="str">
        <f>IF(J1949=2,"יש שני שמות עם אותו זיהוי, המערכת תשמיע את שניהם כעת,"&amp;'טבלת האלפון'!A1949&amp;","&amp;'טבלת האלפון'!B1949&amp;",ו"&amp;'טבלת האלפון'!C1949&amp;","&amp;IF(COUNT(B1949:D1949)=3,"יש שלוש מספרים, המספר הראשון הוא .d-0"&amp;B1949&amp;".t-המספר השני הוא .d-0"&amp;C1949&amp;".t-המספר השלישי הוא .d-0"&amp;D1949,IF(COUNT(B1949:D1949)=2,"יש שתי מספרים, המספר הראשון הוא .d-0"&amp;IF(B1949="",C1949,B1949)&amp;".t-המספר השני הוא .d-0"&amp;IF(D1949="",C1949,D1949),"המספר הוא.d-0"&amp;B1949&amp;C1949&amp;D1949))&amp;",.t-וכן,"&amp;INDEX('טבלת האלפון'!A:A,L1949)&amp;","&amp;INDEX('טבלת האלפון'!B:B,L1949)&amp;",ו"&amp;INDEX('טבלת האלפון'!C:C,L1949)&amp;","&amp;IF(COUNT(R1949:T1949)=3,"יש שלוש מספרים, המספר הראשון הוא .d-0"&amp;R1949&amp;".t-המספר השני הוא .d-0"&amp;S1949&amp;".t-המספר השלישי הוא .d-0"&amp;T1949,IF(COUNT(R1949:T1949)=2,"יש שתי מספרים, המספר הראשון הוא .d-0"&amp;IF(R1949="",S1949,R1949)&amp;".t-המספר השני הוא .d-0"&amp;IF(T1949="",S1949,T1949),"המספר הוא.d-0"&amp;R1949&amp;S1949&amp;T1949)),"")</f>
        <v/>
      </c>
      <c r="I19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האלפון'!A1949&amp;'טבלת האלפון'!B1949,"'",""),"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49" s="4" t="str">
        <f t="shared" si="343"/>
        <v/>
      </c>
      <c r="K1949" t="str">
        <f t="shared" si="344"/>
        <v/>
      </c>
      <c r="L1949" t="str">
        <f t="shared" si="346"/>
        <v/>
      </c>
      <c r="M1949">
        <f t="shared" si="348"/>
        <v>5</v>
      </c>
      <c r="N1949">
        <f>ROW()</f>
        <v>1949</v>
      </c>
      <c r="O1949" t="str">
        <f t="shared" si="347"/>
        <v/>
      </c>
      <c r="R1949" t="str">
        <f t="shared" si="349"/>
        <v/>
      </c>
      <c r="S1949" t="str">
        <f t="shared" si="350"/>
        <v/>
      </c>
      <c r="T1949" t="str">
        <f t="shared" si="351"/>
        <v/>
      </c>
    </row>
    <row r="1950" spans="1:20" x14ac:dyDescent="0.2">
      <c r="A1950" t="str">
        <f>IF( T('טבלת האלפון'!A1950)="","",SUBSTITUTE(SUBSTITUTE('טבלת האלפון'!A1950," ",""),"'",""))</f>
        <v/>
      </c>
      <c r="B1950" s="11" t="str">
        <f>IF('טבלת האלפון'!H1950&gt;1,VALUE(SUBSTITUTE('טבלת האלפון'!H1950,"טל/פקס 0","")),"")</f>
        <v/>
      </c>
      <c r="C1950" t="str">
        <f>IF('טבלת האלפון'!I1950&gt;1,'טבלת האלפון'!I1950,"")</f>
        <v/>
      </c>
      <c r="D1950" t="str">
        <f>IF('טבלת האלפון'!J1950&gt;1,'טבלת האלפון'!J1950,"")</f>
        <v/>
      </c>
      <c r="E1950" t="str">
        <f t="shared" si="341"/>
        <v/>
      </c>
      <c r="F1950" t="str">
        <f t="shared" si="342"/>
        <v/>
      </c>
      <c r="G1950" t="str">
        <f t="shared" si="345"/>
        <v/>
      </c>
      <c r="H1950" s="16" t="str">
        <f>IF(J1950=2,"יש שני שמות עם אותו זיהוי, המערכת תשמיע את שניהם כעת,"&amp;'טבלת האלפון'!A1950&amp;","&amp;'טבלת האלפון'!B1950&amp;",ו"&amp;'טבלת האלפון'!C1950&amp;","&amp;IF(COUNT(B1950:D1950)=3,"יש שלוש מספרים, המספר הראשון הוא .d-0"&amp;B1950&amp;".t-המספר השני הוא .d-0"&amp;C1950&amp;".t-המספר השלישי הוא .d-0"&amp;D1950,IF(COUNT(B1950:D1950)=2,"יש שתי מספרים, המספר הראשון הוא .d-0"&amp;IF(B1950="",C1950,B1950)&amp;".t-המספר השני הוא .d-0"&amp;IF(D1950="",C1950,D1950),"המספר הוא.d-0"&amp;B1950&amp;C1950&amp;D1950))&amp;",.t-וכן,"&amp;INDEX('טבלת האלפון'!A:A,L1950)&amp;","&amp;INDEX('טבלת האלפון'!B:B,L1950)&amp;",ו"&amp;INDEX('טבלת האלפון'!C:C,L1950)&amp;","&amp;IF(COUNT(R1950:T1950)=3,"יש שלוש מספרים, המספר הראשון הוא .d-0"&amp;R1950&amp;".t-המספר השני הוא .d-0"&amp;S1950&amp;".t-המספר השלישי הוא .d-0"&amp;T1950,IF(COUNT(R1950:T1950)=2,"יש שתי מספרים, המספר הראשון הוא .d-0"&amp;IF(R1950="",S1950,R1950)&amp;".t-המספר השני הוא .d-0"&amp;IF(T1950="",S1950,T1950),"המספר הוא.d-0"&amp;R1950&amp;S1950&amp;T1950)),"")</f>
        <v/>
      </c>
      <c r="I19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האלפון'!A1950&amp;'טבלת האלפון'!B1950,"'",""),"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50" s="4" t="str">
        <f t="shared" si="343"/>
        <v/>
      </c>
      <c r="K1950" t="str">
        <f t="shared" si="344"/>
        <v/>
      </c>
      <c r="L1950" t="str">
        <f t="shared" si="346"/>
        <v/>
      </c>
      <c r="M1950">
        <f t="shared" si="348"/>
        <v>5</v>
      </c>
      <c r="N1950">
        <f>ROW()</f>
        <v>1950</v>
      </c>
      <c r="O1950" t="str">
        <f t="shared" si="347"/>
        <v/>
      </c>
      <c r="R1950" t="str">
        <f t="shared" si="349"/>
        <v/>
      </c>
      <c r="S1950" t="str">
        <f t="shared" si="350"/>
        <v/>
      </c>
      <c r="T1950" t="str">
        <f t="shared" si="351"/>
        <v/>
      </c>
    </row>
    <row r="1951" spans="1:20" x14ac:dyDescent="0.2">
      <c r="A1951" t="str">
        <f>IF( T('טבלת האלפון'!A1951)="","",SUBSTITUTE(SUBSTITUTE('טבלת האלפון'!A1951," ",""),"'",""))</f>
        <v/>
      </c>
      <c r="B1951" s="11" t="str">
        <f>IF('טבלת האלפון'!H1951&gt;1,VALUE(SUBSTITUTE('טבלת האלפון'!H1951,"טל/פקס 0","")),"")</f>
        <v/>
      </c>
      <c r="C1951" t="str">
        <f>IF('טבלת האלפון'!I1951&gt;1,'טבלת האלפון'!I1951,"")</f>
        <v/>
      </c>
      <c r="D1951" t="str">
        <f>IF('טבלת האלפון'!J1951&gt;1,'טבלת האלפון'!J1951,"")</f>
        <v/>
      </c>
      <c r="E1951" t="str">
        <f t="shared" si="341"/>
        <v/>
      </c>
      <c r="F1951" t="str">
        <f t="shared" si="342"/>
        <v/>
      </c>
      <c r="G1951" t="str">
        <f t="shared" si="345"/>
        <v/>
      </c>
      <c r="H1951" s="16" t="str">
        <f>IF(J1951=2,"יש שני שמות עם אותו זיהוי, המערכת תשמיע את שניהם כעת,"&amp;'טבלת האלפון'!A1951&amp;","&amp;'טבלת האלפון'!B1951&amp;",ו"&amp;'טבלת האלפון'!C1951&amp;","&amp;IF(COUNT(B1951:D1951)=3,"יש שלוש מספרים, המספר הראשון הוא .d-0"&amp;B1951&amp;".t-המספר השני הוא .d-0"&amp;C1951&amp;".t-המספר השלישי הוא .d-0"&amp;D1951,IF(COUNT(B1951:D1951)=2,"יש שתי מספרים, המספר הראשון הוא .d-0"&amp;IF(B1951="",C1951,B1951)&amp;".t-המספר השני הוא .d-0"&amp;IF(D1951="",C1951,D1951),"המספר הוא.d-0"&amp;B1951&amp;C1951&amp;D1951))&amp;",.t-וכן,"&amp;INDEX('טבלת האלפון'!A:A,L1951)&amp;","&amp;INDEX('טבלת האלפון'!B:B,L1951)&amp;",ו"&amp;INDEX('טבלת האלפון'!C:C,L1951)&amp;","&amp;IF(COUNT(R1951:T1951)=3,"יש שלוש מספרים, המספר הראשון הוא .d-0"&amp;R1951&amp;".t-המספר השני הוא .d-0"&amp;S1951&amp;".t-המספר השלישי הוא .d-0"&amp;T1951,IF(COUNT(R1951:T1951)=2,"יש שתי מספרים, המספר הראשון הוא .d-0"&amp;IF(R1951="",S1951,R1951)&amp;".t-המספר השני הוא .d-0"&amp;IF(T1951="",S1951,T1951),"המספר הוא.d-0"&amp;R1951&amp;S1951&amp;T1951)),"")</f>
        <v/>
      </c>
      <c r="I19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האלפון'!A1951&amp;'טבלת האלפון'!B1951,"'",""),"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51" s="4" t="str">
        <f t="shared" si="343"/>
        <v/>
      </c>
      <c r="K1951" t="str">
        <f t="shared" si="344"/>
        <v/>
      </c>
      <c r="L1951" t="str">
        <f t="shared" si="346"/>
        <v/>
      </c>
      <c r="M1951">
        <f t="shared" si="348"/>
        <v>5</v>
      </c>
      <c r="N1951">
        <f>ROW()</f>
        <v>1951</v>
      </c>
      <c r="O1951" t="str">
        <f t="shared" si="347"/>
        <v/>
      </c>
      <c r="R1951" t="str">
        <f t="shared" si="349"/>
        <v/>
      </c>
      <c r="S1951" t="str">
        <f t="shared" si="350"/>
        <v/>
      </c>
      <c r="T1951" t="str">
        <f t="shared" si="351"/>
        <v/>
      </c>
    </row>
    <row r="1952" spans="1:20" x14ac:dyDescent="0.2">
      <c r="A1952" t="str">
        <f>IF( T('טבלת האלפון'!A1952)="","",SUBSTITUTE(SUBSTITUTE('טבלת האלפון'!A1952," ",""),"'",""))</f>
        <v/>
      </c>
      <c r="B1952" s="11" t="str">
        <f>IF('טבלת האלפון'!H1952&gt;1,VALUE(SUBSTITUTE('טבלת האלפון'!H1952,"טל/פקס 0","")),"")</f>
        <v/>
      </c>
      <c r="C1952" t="str">
        <f>IF('טבלת האלפון'!I1952&gt;1,'טבלת האלפון'!I1952,"")</f>
        <v/>
      </c>
      <c r="D1952" t="str">
        <f>IF('טבלת האלפון'!J1952&gt;1,'טבלת האלפון'!J1952,"")</f>
        <v/>
      </c>
      <c r="E1952" t="str">
        <f t="shared" si="341"/>
        <v/>
      </c>
      <c r="F1952" t="str">
        <f t="shared" si="342"/>
        <v/>
      </c>
      <c r="G1952" t="str">
        <f t="shared" si="345"/>
        <v/>
      </c>
      <c r="H1952" s="16" t="str">
        <f>IF(J1952=2,"יש שני שמות עם אותו זיהוי, המערכת תשמיע את שניהם כעת,"&amp;'טבלת האלפון'!A1952&amp;","&amp;'טבלת האלפון'!B1952&amp;",ו"&amp;'טבלת האלפון'!C1952&amp;","&amp;IF(COUNT(B1952:D1952)=3,"יש שלוש מספרים, המספר הראשון הוא .d-0"&amp;B1952&amp;".t-המספר השני הוא .d-0"&amp;C1952&amp;".t-המספר השלישי הוא .d-0"&amp;D1952,IF(COUNT(B1952:D1952)=2,"יש שתי מספרים, המספר הראשון הוא .d-0"&amp;IF(B1952="",C1952,B1952)&amp;".t-המספר השני הוא .d-0"&amp;IF(D1952="",C1952,D1952),"המספר הוא.d-0"&amp;B1952&amp;C1952&amp;D1952))&amp;",.t-וכן,"&amp;INDEX('טבלת האלפון'!A:A,L1952)&amp;","&amp;INDEX('טבלת האלפון'!B:B,L1952)&amp;",ו"&amp;INDEX('טבלת האלפון'!C:C,L1952)&amp;","&amp;IF(COUNT(R1952:T1952)=3,"יש שלוש מספרים, המספר הראשון הוא .d-0"&amp;R1952&amp;".t-המספר השני הוא .d-0"&amp;S1952&amp;".t-המספר השלישי הוא .d-0"&amp;T1952,IF(COUNT(R1952:T1952)=2,"יש שתי מספרים, המספר הראשון הוא .d-0"&amp;IF(R1952="",S1952,R1952)&amp;".t-המספר השני הוא .d-0"&amp;IF(T1952="",S1952,T1952),"המספר הוא.d-0"&amp;R1952&amp;S1952&amp;T1952)),"")</f>
        <v/>
      </c>
      <c r="I19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האלפון'!A1952&amp;'טבלת האלפון'!B1952,"'",""),"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52" s="4" t="str">
        <f t="shared" si="343"/>
        <v/>
      </c>
      <c r="K1952" t="str">
        <f t="shared" si="344"/>
        <v/>
      </c>
      <c r="L1952" t="str">
        <f t="shared" si="346"/>
        <v/>
      </c>
      <c r="M1952">
        <f t="shared" si="348"/>
        <v>5</v>
      </c>
      <c r="N1952">
        <f>ROW()</f>
        <v>1952</v>
      </c>
      <c r="O1952" t="str">
        <f t="shared" si="347"/>
        <v/>
      </c>
      <c r="R1952" t="str">
        <f t="shared" si="349"/>
        <v/>
      </c>
      <c r="S1952" t="str">
        <f t="shared" si="350"/>
        <v/>
      </c>
      <c r="T1952" t="str">
        <f t="shared" si="351"/>
        <v/>
      </c>
    </row>
    <row r="1953" spans="1:20" x14ac:dyDescent="0.2">
      <c r="A1953" t="str">
        <f>IF( T('טבלת האלפון'!A1953)="","",SUBSTITUTE(SUBSTITUTE('טבלת האלפון'!A1953," ",""),"'",""))</f>
        <v/>
      </c>
      <c r="B1953" s="11" t="str">
        <f>IF('טבלת האלפון'!H1953&gt;1,VALUE(SUBSTITUTE('טבלת האלפון'!H1953,"טל/פקס 0","")),"")</f>
        <v/>
      </c>
      <c r="C1953" t="str">
        <f>IF('טבלת האלפון'!I1953&gt;1,'טבלת האלפון'!I1953,"")</f>
        <v/>
      </c>
      <c r="D1953" t="str">
        <f>IF('טבלת האלפון'!J1953&gt;1,'טבלת האלפון'!J1953,"")</f>
        <v/>
      </c>
      <c r="E1953" t="str">
        <f t="shared" si="341"/>
        <v/>
      </c>
      <c r="F1953" t="str">
        <f t="shared" si="342"/>
        <v/>
      </c>
      <c r="G1953" t="str">
        <f t="shared" si="345"/>
        <v/>
      </c>
      <c r="H1953" s="16" t="str">
        <f>IF(J1953=2,"יש שני שמות עם אותו זיהוי, המערכת תשמיע את שניהם כעת,"&amp;'טבלת האלפון'!A1953&amp;","&amp;'טבלת האלפון'!B1953&amp;",ו"&amp;'טבלת האלפון'!C1953&amp;","&amp;IF(COUNT(B1953:D1953)=3,"יש שלוש מספרים, המספר הראשון הוא .d-0"&amp;B1953&amp;".t-המספר השני הוא .d-0"&amp;C1953&amp;".t-המספר השלישי הוא .d-0"&amp;D1953,IF(COUNT(B1953:D1953)=2,"יש שתי מספרים, המספר הראשון הוא .d-0"&amp;IF(B1953="",C1953,B1953)&amp;".t-המספר השני הוא .d-0"&amp;IF(D1953="",C1953,D1953),"המספר הוא.d-0"&amp;B1953&amp;C1953&amp;D1953))&amp;",.t-וכן,"&amp;INDEX('טבלת האלפון'!A:A,L1953)&amp;","&amp;INDEX('טבלת האלפון'!B:B,L1953)&amp;",ו"&amp;INDEX('טבלת האלפון'!C:C,L1953)&amp;","&amp;IF(COUNT(R1953:T1953)=3,"יש שלוש מספרים, המספר הראשון הוא .d-0"&amp;R1953&amp;".t-המספר השני הוא .d-0"&amp;S1953&amp;".t-המספר השלישי הוא .d-0"&amp;T1953,IF(COUNT(R1953:T1953)=2,"יש שתי מספרים, המספר הראשון הוא .d-0"&amp;IF(R1953="",S1953,R1953)&amp;".t-המספר השני הוא .d-0"&amp;IF(T1953="",S1953,T1953),"המספר הוא.d-0"&amp;R1953&amp;S1953&amp;T1953)),"")</f>
        <v/>
      </c>
      <c r="I19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האלפון'!A1953&amp;'טבלת האלפון'!B1953,"'",""),"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53" s="4" t="str">
        <f t="shared" si="343"/>
        <v/>
      </c>
      <c r="K1953" t="str">
        <f t="shared" si="344"/>
        <v/>
      </c>
      <c r="L1953" t="str">
        <f t="shared" si="346"/>
        <v/>
      </c>
      <c r="M1953">
        <f t="shared" si="348"/>
        <v>5</v>
      </c>
      <c r="N1953">
        <f>ROW()</f>
        <v>1953</v>
      </c>
      <c r="O1953" t="str">
        <f t="shared" si="347"/>
        <v/>
      </c>
      <c r="R1953" t="str">
        <f t="shared" si="349"/>
        <v/>
      </c>
      <c r="S1953" t="str">
        <f t="shared" si="350"/>
        <v/>
      </c>
      <c r="T1953" t="str">
        <f t="shared" si="351"/>
        <v/>
      </c>
    </row>
    <row r="1954" spans="1:20" x14ac:dyDescent="0.2">
      <c r="A1954" t="str">
        <f>IF( T('טבלת האלפון'!A1954)="","",SUBSTITUTE(SUBSTITUTE('טבלת האלפון'!A1954," ",""),"'",""))</f>
        <v/>
      </c>
      <c r="B1954" s="11" t="str">
        <f>IF('טבלת האלפון'!H1954&gt;1,VALUE(SUBSTITUTE('טבלת האלפון'!H1954,"טל/פקס 0","")),"")</f>
        <v/>
      </c>
      <c r="C1954" t="str">
        <f>IF('טבלת האלפון'!I1954&gt;1,'טבלת האלפון'!I1954,"")</f>
        <v/>
      </c>
      <c r="D1954" t="str">
        <f>IF('טבלת האלפון'!J1954&gt;1,'טבלת האלפון'!J1954,"")</f>
        <v/>
      </c>
      <c r="E1954" t="str">
        <f t="shared" si="341"/>
        <v/>
      </c>
      <c r="F1954" t="str">
        <f t="shared" si="342"/>
        <v/>
      </c>
      <c r="G1954" t="str">
        <f t="shared" si="345"/>
        <v/>
      </c>
      <c r="H1954" s="16" t="str">
        <f>IF(J1954=2,"יש שני שמות עם אותו זיהוי, המערכת תשמיע את שניהם כעת,"&amp;'טבלת האלפון'!A1954&amp;","&amp;'טבלת האלפון'!B1954&amp;",ו"&amp;'טבלת האלפון'!C1954&amp;","&amp;IF(COUNT(B1954:D1954)=3,"יש שלוש מספרים, המספר הראשון הוא .d-0"&amp;B1954&amp;".t-המספר השני הוא .d-0"&amp;C1954&amp;".t-המספר השלישי הוא .d-0"&amp;D1954,IF(COUNT(B1954:D1954)=2,"יש שתי מספרים, המספר הראשון הוא .d-0"&amp;IF(B1954="",C1954,B1954)&amp;".t-המספר השני הוא .d-0"&amp;IF(D1954="",C1954,D1954),"המספר הוא.d-0"&amp;B1954&amp;C1954&amp;D1954))&amp;",.t-וכן,"&amp;INDEX('טבלת האלפון'!A:A,L1954)&amp;","&amp;INDEX('טבלת האלפון'!B:B,L1954)&amp;",ו"&amp;INDEX('טבלת האלפון'!C:C,L1954)&amp;","&amp;IF(COUNT(R1954:T1954)=3,"יש שלוש מספרים, המספר הראשון הוא .d-0"&amp;R1954&amp;".t-המספר השני הוא .d-0"&amp;S1954&amp;".t-המספר השלישי הוא .d-0"&amp;T1954,IF(COUNT(R1954:T1954)=2,"יש שתי מספרים, המספר הראשון הוא .d-0"&amp;IF(R1954="",S1954,R1954)&amp;".t-המספר השני הוא .d-0"&amp;IF(T1954="",S1954,T1954),"המספר הוא.d-0"&amp;R1954&amp;S1954&amp;T1954)),"")</f>
        <v/>
      </c>
      <c r="I19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האלפון'!A1954&amp;'טבלת האלפון'!B1954,"'",""),"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54" s="4" t="str">
        <f t="shared" si="343"/>
        <v/>
      </c>
      <c r="K1954" t="str">
        <f t="shared" si="344"/>
        <v/>
      </c>
      <c r="L1954" t="str">
        <f t="shared" si="346"/>
        <v/>
      </c>
      <c r="M1954">
        <f t="shared" si="348"/>
        <v>5</v>
      </c>
      <c r="N1954">
        <f>ROW()</f>
        <v>1954</v>
      </c>
      <c r="O1954" t="str">
        <f t="shared" si="347"/>
        <v/>
      </c>
      <c r="R1954" t="str">
        <f t="shared" si="349"/>
        <v/>
      </c>
      <c r="S1954" t="str">
        <f t="shared" si="350"/>
        <v/>
      </c>
      <c r="T1954" t="str">
        <f t="shared" si="351"/>
        <v/>
      </c>
    </row>
    <row r="1955" spans="1:20" x14ac:dyDescent="0.2">
      <c r="A1955" t="str">
        <f>IF( T('טבלת האלפון'!A1955)="","",SUBSTITUTE(SUBSTITUTE('טבלת האלפון'!A1955," ",""),"'",""))</f>
        <v/>
      </c>
      <c r="B1955" s="11" t="str">
        <f>IF('טבלת האלפון'!H1955&gt;1,VALUE(SUBSTITUTE('טבלת האלפון'!H1955,"טל/פקס 0","")),"")</f>
        <v/>
      </c>
      <c r="C1955" t="str">
        <f>IF('טבלת האלפון'!I1955&gt;1,'טבלת האלפון'!I1955,"")</f>
        <v/>
      </c>
      <c r="D1955" t="str">
        <f>IF('טבלת האלפון'!J1955&gt;1,'טבלת האלפון'!J1955,"")</f>
        <v/>
      </c>
      <c r="E1955" t="str">
        <f t="shared" si="341"/>
        <v/>
      </c>
      <c r="F1955" t="str">
        <f t="shared" si="342"/>
        <v/>
      </c>
      <c r="G1955" t="str">
        <f t="shared" si="345"/>
        <v/>
      </c>
      <c r="H1955" s="16" t="str">
        <f>IF(J1955=2,"יש שני שמות עם אותו זיהוי, המערכת תשמיע את שניהם כעת,"&amp;'טבלת האלפון'!A1955&amp;","&amp;'טבלת האלפון'!B1955&amp;",ו"&amp;'טבלת האלפון'!C1955&amp;","&amp;IF(COUNT(B1955:D1955)=3,"יש שלוש מספרים, המספר הראשון הוא .d-0"&amp;B1955&amp;".t-המספר השני הוא .d-0"&amp;C1955&amp;".t-המספר השלישי הוא .d-0"&amp;D1955,IF(COUNT(B1955:D1955)=2,"יש שתי מספרים, המספר הראשון הוא .d-0"&amp;IF(B1955="",C1955,B1955)&amp;".t-המספר השני הוא .d-0"&amp;IF(D1955="",C1955,D1955),"המספר הוא.d-0"&amp;B1955&amp;C1955&amp;D1955))&amp;",.t-וכן,"&amp;INDEX('טבלת האלפון'!A:A,L1955)&amp;","&amp;INDEX('טבלת האלפון'!B:B,L1955)&amp;",ו"&amp;INDEX('טבלת האלפון'!C:C,L1955)&amp;","&amp;IF(COUNT(R1955:T1955)=3,"יש שלוש מספרים, המספר הראשון הוא .d-0"&amp;R1955&amp;".t-המספר השני הוא .d-0"&amp;S1955&amp;".t-המספר השלישי הוא .d-0"&amp;T1955,IF(COUNT(R1955:T1955)=2,"יש שתי מספרים, המספר הראשון הוא .d-0"&amp;IF(R1955="",S1955,R1955)&amp;".t-המספר השני הוא .d-0"&amp;IF(T1955="",S1955,T1955),"המספר הוא.d-0"&amp;R1955&amp;S1955&amp;T1955)),"")</f>
        <v/>
      </c>
      <c r="I19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האלפון'!A1955&amp;'טבלת האלפון'!B1955,"'",""),"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55" s="4" t="str">
        <f t="shared" si="343"/>
        <v/>
      </c>
      <c r="K1955" t="str">
        <f t="shared" si="344"/>
        <v/>
      </c>
      <c r="L1955" t="str">
        <f t="shared" si="346"/>
        <v/>
      </c>
      <c r="M1955">
        <f t="shared" si="348"/>
        <v>5</v>
      </c>
      <c r="N1955">
        <f>ROW()</f>
        <v>1955</v>
      </c>
      <c r="O1955" t="str">
        <f t="shared" si="347"/>
        <v/>
      </c>
      <c r="R1955" t="str">
        <f t="shared" si="349"/>
        <v/>
      </c>
      <c r="S1955" t="str">
        <f t="shared" si="350"/>
        <v/>
      </c>
      <c r="T1955" t="str">
        <f t="shared" si="351"/>
        <v/>
      </c>
    </row>
    <row r="1956" spans="1:20" x14ac:dyDescent="0.2">
      <c r="A1956" t="str">
        <f>IF( T('טבלת האלפון'!A1956)="","",SUBSTITUTE(SUBSTITUTE('טבלת האלפון'!A1956," ",""),"'",""))</f>
        <v/>
      </c>
      <c r="B1956" s="11" t="str">
        <f>IF('טבלת האלפון'!H1956&gt;1,VALUE(SUBSTITUTE('טבלת האלפון'!H1956,"טל/פקס 0","")),"")</f>
        <v/>
      </c>
      <c r="C1956" t="str">
        <f>IF('טבלת האלפון'!I1956&gt;1,'טבלת האלפון'!I1956,"")</f>
        <v/>
      </c>
      <c r="D1956" t="str">
        <f>IF('טבלת האלפון'!J1956&gt;1,'טבלת האלפון'!J1956,"")</f>
        <v/>
      </c>
      <c r="E1956" t="str">
        <f t="shared" si="341"/>
        <v/>
      </c>
      <c r="F1956" t="str">
        <f t="shared" si="342"/>
        <v/>
      </c>
      <c r="G1956" t="str">
        <f t="shared" si="345"/>
        <v/>
      </c>
      <c r="H1956" s="16" t="str">
        <f>IF(J1956=2,"יש שני שמות עם אותו זיהוי, המערכת תשמיע את שניהם כעת,"&amp;'טבלת האלפון'!A1956&amp;","&amp;'טבלת האלפון'!B1956&amp;",ו"&amp;'טבלת האלפון'!C1956&amp;","&amp;IF(COUNT(B1956:D1956)=3,"יש שלוש מספרים, המספר הראשון הוא .d-0"&amp;B1956&amp;".t-המספר השני הוא .d-0"&amp;C1956&amp;".t-המספר השלישי הוא .d-0"&amp;D1956,IF(COUNT(B1956:D1956)=2,"יש שתי מספרים, המספר הראשון הוא .d-0"&amp;IF(B1956="",C1956,B1956)&amp;".t-המספר השני הוא .d-0"&amp;IF(D1956="",C1956,D1956),"המספר הוא.d-0"&amp;B1956&amp;C1956&amp;D1956))&amp;",.t-וכן,"&amp;INDEX('טבלת האלפון'!A:A,L1956)&amp;","&amp;INDEX('טבלת האלפון'!B:B,L1956)&amp;",ו"&amp;INDEX('טבלת האלפון'!C:C,L1956)&amp;","&amp;IF(COUNT(R1956:T1956)=3,"יש שלוש מספרים, המספר הראשון הוא .d-0"&amp;R1956&amp;".t-המספר השני הוא .d-0"&amp;S1956&amp;".t-המספר השלישי הוא .d-0"&amp;T1956,IF(COUNT(R1956:T1956)=2,"יש שתי מספרים, המספר הראשון הוא .d-0"&amp;IF(R1956="",S1956,R1956)&amp;".t-המספר השני הוא .d-0"&amp;IF(T1956="",S1956,T1956),"המספר הוא.d-0"&amp;R1956&amp;S1956&amp;T1956)),"")</f>
        <v/>
      </c>
      <c r="I19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האלפון'!A1956&amp;'טבלת האלפון'!B1956,"'",""),"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56" s="4" t="str">
        <f t="shared" si="343"/>
        <v/>
      </c>
      <c r="K1956" t="str">
        <f t="shared" si="344"/>
        <v/>
      </c>
      <c r="L1956" t="str">
        <f t="shared" si="346"/>
        <v/>
      </c>
      <c r="M1956">
        <f t="shared" si="348"/>
        <v>5</v>
      </c>
      <c r="N1956">
        <f>ROW()</f>
        <v>1956</v>
      </c>
      <c r="O1956" t="str">
        <f t="shared" si="347"/>
        <v/>
      </c>
      <c r="R1956" t="str">
        <f t="shared" si="349"/>
        <v/>
      </c>
      <c r="S1956" t="str">
        <f t="shared" si="350"/>
        <v/>
      </c>
      <c r="T1956" t="str">
        <f t="shared" si="351"/>
        <v/>
      </c>
    </row>
    <row r="1957" spans="1:20" x14ac:dyDescent="0.2">
      <c r="A1957" t="str">
        <f>IF( T('טבלת האלפון'!A1957)="","",SUBSTITUTE(SUBSTITUTE('טבלת האלפון'!A1957," ",""),"'",""))</f>
        <v/>
      </c>
      <c r="B1957" s="11" t="str">
        <f>IF('טבלת האלפון'!H1957&gt;1,VALUE(SUBSTITUTE('טבלת האלפון'!H1957,"טל/פקס 0","")),"")</f>
        <v/>
      </c>
      <c r="C1957" t="str">
        <f>IF('טבלת האלפון'!I1957&gt;1,'טבלת האלפון'!I1957,"")</f>
        <v/>
      </c>
      <c r="D1957" t="str">
        <f>IF('טבלת האלפון'!J1957&gt;1,'טבלת האלפון'!J1957,"")</f>
        <v/>
      </c>
      <c r="E1957" t="str">
        <f t="shared" si="341"/>
        <v/>
      </c>
      <c r="F1957" t="str">
        <f t="shared" si="342"/>
        <v/>
      </c>
      <c r="G1957" t="str">
        <f t="shared" si="345"/>
        <v/>
      </c>
      <c r="H1957" s="16" t="str">
        <f>IF(J1957=2,"יש שני שמות עם אותו זיהוי, המערכת תשמיע את שניהם כעת,"&amp;'טבלת האלפון'!A1957&amp;","&amp;'טבלת האלפון'!B1957&amp;",ו"&amp;'טבלת האלפון'!C1957&amp;","&amp;IF(COUNT(B1957:D1957)=3,"יש שלוש מספרים, המספר הראשון הוא .d-0"&amp;B1957&amp;".t-המספר השני הוא .d-0"&amp;C1957&amp;".t-המספר השלישי הוא .d-0"&amp;D1957,IF(COUNT(B1957:D1957)=2,"יש שתי מספרים, המספר הראשון הוא .d-0"&amp;IF(B1957="",C1957,B1957)&amp;".t-המספר השני הוא .d-0"&amp;IF(D1957="",C1957,D1957),"המספר הוא.d-0"&amp;B1957&amp;C1957&amp;D1957))&amp;",.t-וכן,"&amp;INDEX('טבלת האלפון'!A:A,L1957)&amp;","&amp;INDEX('טבלת האלפון'!B:B,L1957)&amp;",ו"&amp;INDEX('טבלת האלפון'!C:C,L1957)&amp;","&amp;IF(COUNT(R1957:T1957)=3,"יש שלוש מספרים, המספר הראשון הוא .d-0"&amp;R1957&amp;".t-המספר השני הוא .d-0"&amp;S1957&amp;".t-המספר השלישי הוא .d-0"&amp;T1957,IF(COUNT(R1957:T1957)=2,"יש שתי מספרים, המספר הראשון הוא .d-0"&amp;IF(R1957="",S1957,R1957)&amp;".t-המספר השני הוא .d-0"&amp;IF(T1957="",S1957,T1957),"המספר הוא.d-0"&amp;R1957&amp;S1957&amp;T1957)),"")</f>
        <v/>
      </c>
      <c r="I19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האלפון'!A1957&amp;'טבלת האלפון'!B1957,"'",""),"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57" s="4" t="str">
        <f t="shared" si="343"/>
        <v/>
      </c>
      <c r="K1957" t="str">
        <f t="shared" si="344"/>
        <v/>
      </c>
      <c r="L1957" t="str">
        <f t="shared" si="346"/>
        <v/>
      </c>
      <c r="M1957">
        <f t="shared" si="348"/>
        <v>5</v>
      </c>
      <c r="N1957">
        <f>ROW()</f>
        <v>1957</v>
      </c>
      <c r="O1957" t="str">
        <f t="shared" si="347"/>
        <v/>
      </c>
      <c r="R1957" t="str">
        <f t="shared" si="349"/>
        <v/>
      </c>
      <c r="S1957" t="str">
        <f t="shared" si="350"/>
        <v/>
      </c>
      <c r="T1957" t="str">
        <f t="shared" si="351"/>
        <v/>
      </c>
    </row>
    <row r="1958" spans="1:20" x14ac:dyDescent="0.2">
      <c r="A1958" t="str">
        <f>IF( T('טבלת האלפון'!A1958)="","",SUBSTITUTE(SUBSTITUTE('טבלת האלפון'!A1958," ",""),"'",""))</f>
        <v/>
      </c>
      <c r="B1958" s="11" t="str">
        <f>IF('טבלת האלפון'!H1958&gt;1,VALUE(SUBSTITUTE('טבלת האלפון'!H1958,"טל/פקס 0","")),"")</f>
        <v/>
      </c>
      <c r="C1958" t="str">
        <f>IF('טבלת האלפון'!I1958&gt;1,'טבלת האלפון'!I1958,"")</f>
        <v/>
      </c>
      <c r="D1958" t="str">
        <f>IF('טבלת האלפון'!J1958&gt;1,'טבלת האלפון'!J1958,"")</f>
        <v/>
      </c>
      <c r="E1958" t="str">
        <f t="shared" si="341"/>
        <v/>
      </c>
      <c r="F1958" t="str">
        <f t="shared" si="342"/>
        <v/>
      </c>
      <c r="G1958" t="str">
        <f t="shared" si="345"/>
        <v/>
      </c>
      <c r="H1958" s="16" t="str">
        <f>IF(J1958=2,"יש שני שמות עם אותו זיהוי, המערכת תשמיע את שניהם כעת,"&amp;'טבלת האלפון'!A1958&amp;","&amp;'טבלת האלפון'!B1958&amp;",ו"&amp;'טבלת האלפון'!C1958&amp;","&amp;IF(COUNT(B1958:D1958)=3,"יש שלוש מספרים, המספר הראשון הוא .d-0"&amp;B1958&amp;".t-המספר השני הוא .d-0"&amp;C1958&amp;".t-המספר השלישי הוא .d-0"&amp;D1958,IF(COUNT(B1958:D1958)=2,"יש שתי מספרים, המספר הראשון הוא .d-0"&amp;IF(B1958="",C1958,B1958)&amp;".t-המספר השני הוא .d-0"&amp;IF(D1958="",C1958,D1958),"המספר הוא.d-0"&amp;B1958&amp;C1958&amp;D1958))&amp;",.t-וכן,"&amp;INDEX('טבלת האלפון'!A:A,L1958)&amp;","&amp;INDEX('טבלת האלפון'!B:B,L1958)&amp;",ו"&amp;INDEX('טבלת האלפון'!C:C,L1958)&amp;","&amp;IF(COUNT(R1958:T1958)=3,"יש שלוש מספרים, המספר הראשון הוא .d-0"&amp;R1958&amp;".t-המספר השני הוא .d-0"&amp;S1958&amp;".t-המספר השלישי הוא .d-0"&amp;T1958,IF(COUNT(R1958:T1958)=2,"יש שתי מספרים, המספר הראשון הוא .d-0"&amp;IF(R1958="",S1958,R1958)&amp;".t-המספר השני הוא .d-0"&amp;IF(T1958="",S1958,T1958),"המספר הוא.d-0"&amp;R1958&amp;S1958&amp;T1958)),"")</f>
        <v/>
      </c>
      <c r="I19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האלפון'!A1958&amp;'טבלת האלפון'!B1958,"'",""),"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58" s="4" t="str">
        <f t="shared" si="343"/>
        <v/>
      </c>
      <c r="K1958" t="str">
        <f t="shared" si="344"/>
        <v/>
      </c>
      <c r="L1958" t="str">
        <f t="shared" si="346"/>
        <v/>
      </c>
      <c r="M1958">
        <f t="shared" si="348"/>
        <v>5</v>
      </c>
      <c r="N1958">
        <f>ROW()</f>
        <v>1958</v>
      </c>
      <c r="O1958" t="str">
        <f t="shared" si="347"/>
        <v/>
      </c>
      <c r="R1958" t="str">
        <f t="shared" si="349"/>
        <v/>
      </c>
      <c r="S1958" t="str">
        <f t="shared" si="350"/>
        <v/>
      </c>
      <c r="T1958" t="str">
        <f t="shared" si="351"/>
        <v/>
      </c>
    </row>
    <row r="1959" spans="1:20" x14ac:dyDescent="0.2">
      <c r="A1959" t="str">
        <f>IF( T('טבלת האלפון'!A1959)="","",SUBSTITUTE(SUBSTITUTE('טבלת האלפון'!A1959," ",""),"'",""))</f>
        <v/>
      </c>
      <c r="B1959" s="11" t="str">
        <f>IF('טבלת האלפון'!H1959&gt;1,VALUE(SUBSTITUTE('טבלת האלפון'!H1959,"טל/פקס 0","")),"")</f>
        <v/>
      </c>
      <c r="C1959" t="str">
        <f>IF('טבלת האלפון'!I1959&gt;1,'טבלת האלפון'!I1959,"")</f>
        <v/>
      </c>
      <c r="D1959" t="str">
        <f>IF('טבלת האלפון'!J1959&gt;1,'טבלת האלפון'!J1959,"")</f>
        <v/>
      </c>
      <c r="E1959" t="str">
        <f t="shared" si="341"/>
        <v/>
      </c>
      <c r="F1959" t="str">
        <f t="shared" si="342"/>
        <v/>
      </c>
      <c r="G1959" t="str">
        <f t="shared" si="345"/>
        <v/>
      </c>
      <c r="H1959" s="16" t="str">
        <f>IF(J1959=2,"יש שני שמות עם אותו זיהוי, המערכת תשמיע את שניהם כעת,"&amp;'טבלת האלפון'!A1959&amp;","&amp;'טבלת האלפון'!B1959&amp;",ו"&amp;'טבלת האלפון'!C1959&amp;","&amp;IF(COUNT(B1959:D1959)=3,"יש שלוש מספרים, המספר הראשון הוא .d-0"&amp;B1959&amp;".t-המספר השני הוא .d-0"&amp;C1959&amp;".t-המספר השלישי הוא .d-0"&amp;D1959,IF(COUNT(B1959:D1959)=2,"יש שתי מספרים, המספר הראשון הוא .d-0"&amp;IF(B1959="",C1959,B1959)&amp;".t-המספר השני הוא .d-0"&amp;IF(D1959="",C1959,D1959),"המספר הוא.d-0"&amp;B1959&amp;C1959&amp;D1959))&amp;",.t-וכן,"&amp;INDEX('טבלת האלפון'!A:A,L1959)&amp;","&amp;INDEX('טבלת האלפון'!B:B,L1959)&amp;",ו"&amp;INDEX('טבלת האלפון'!C:C,L1959)&amp;","&amp;IF(COUNT(R1959:T1959)=3,"יש שלוש מספרים, המספר הראשון הוא .d-0"&amp;R1959&amp;".t-המספר השני הוא .d-0"&amp;S1959&amp;".t-המספר השלישי הוא .d-0"&amp;T1959,IF(COUNT(R1959:T1959)=2,"יש שתי מספרים, המספר הראשון הוא .d-0"&amp;IF(R1959="",S1959,R1959)&amp;".t-המספר השני הוא .d-0"&amp;IF(T1959="",S1959,T1959),"המספר הוא.d-0"&amp;R1959&amp;S1959&amp;T1959)),"")</f>
        <v/>
      </c>
      <c r="I19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האלפון'!A1959&amp;'טבלת האלפון'!B1959,"'",""),"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59" s="4" t="str">
        <f t="shared" si="343"/>
        <v/>
      </c>
      <c r="K1959" t="str">
        <f t="shared" si="344"/>
        <v/>
      </c>
      <c r="L1959" t="str">
        <f t="shared" si="346"/>
        <v/>
      </c>
      <c r="M1959">
        <f t="shared" si="348"/>
        <v>5</v>
      </c>
      <c r="N1959">
        <f>ROW()</f>
        <v>1959</v>
      </c>
      <c r="O1959" t="str">
        <f t="shared" si="347"/>
        <v/>
      </c>
      <c r="R1959" t="str">
        <f t="shared" si="349"/>
        <v/>
      </c>
      <c r="S1959" t="str">
        <f t="shared" si="350"/>
        <v/>
      </c>
      <c r="T1959" t="str">
        <f t="shared" si="351"/>
        <v/>
      </c>
    </row>
    <row r="1960" spans="1:20" x14ac:dyDescent="0.2">
      <c r="A1960" t="str">
        <f>IF( T('טבלת האלפון'!A1960)="","",SUBSTITUTE(SUBSTITUTE('טבלת האלפון'!A1960," ",""),"'",""))</f>
        <v/>
      </c>
      <c r="B1960" s="11" t="str">
        <f>IF('טבלת האלפון'!H1960&gt;1,VALUE(SUBSTITUTE('טבלת האלפון'!H1960,"טל/פקס 0","")),"")</f>
        <v/>
      </c>
      <c r="C1960" t="str">
        <f>IF('טבלת האלפון'!I1960&gt;1,'טבלת האלפון'!I1960,"")</f>
        <v/>
      </c>
      <c r="D1960" t="str">
        <f>IF('טבלת האלפון'!J1960&gt;1,'טבלת האלפון'!J1960,"")</f>
        <v/>
      </c>
      <c r="E1960" t="str">
        <f t="shared" si="341"/>
        <v/>
      </c>
      <c r="F1960" t="str">
        <f t="shared" si="342"/>
        <v/>
      </c>
      <c r="G1960" t="str">
        <f t="shared" si="345"/>
        <v/>
      </c>
      <c r="H1960" s="16" t="str">
        <f>IF(J1960=2,"יש שני שמות עם אותו זיהוי, המערכת תשמיע את שניהם כעת,"&amp;'טבלת האלפון'!A1960&amp;","&amp;'טבלת האלפון'!B1960&amp;",ו"&amp;'טבלת האלפון'!C1960&amp;","&amp;IF(COUNT(B1960:D1960)=3,"יש שלוש מספרים, המספר הראשון הוא .d-0"&amp;B1960&amp;".t-המספר השני הוא .d-0"&amp;C1960&amp;".t-המספר השלישי הוא .d-0"&amp;D1960,IF(COUNT(B1960:D1960)=2,"יש שתי מספרים, המספר הראשון הוא .d-0"&amp;IF(B1960="",C1960,B1960)&amp;".t-המספר השני הוא .d-0"&amp;IF(D1960="",C1960,D1960),"המספר הוא.d-0"&amp;B1960&amp;C1960&amp;D1960))&amp;",.t-וכן,"&amp;INDEX('טבלת האלפון'!A:A,L1960)&amp;","&amp;INDEX('טבלת האלפון'!B:B,L1960)&amp;",ו"&amp;INDEX('טבלת האלפון'!C:C,L1960)&amp;","&amp;IF(COUNT(R1960:T1960)=3,"יש שלוש מספרים, המספר הראשון הוא .d-0"&amp;R1960&amp;".t-המספר השני הוא .d-0"&amp;S1960&amp;".t-המספר השלישי הוא .d-0"&amp;T1960,IF(COUNT(R1960:T1960)=2,"יש שתי מספרים, המספר הראשון הוא .d-0"&amp;IF(R1960="",S1960,R1960)&amp;".t-המספר השני הוא .d-0"&amp;IF(T1960="",S1960,T1960),"המספר הוא.d-0"&amp;R1960&amp;S1960&amp;T1960)),"")</f>
        <v/>
      </c>
      <c r="I19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האלפון'!A1960&amp;'טבלת האלפון'!B1960,"'",""),"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60" s="4" t="str">
        <f t="shared" si="343"/>
        <v/>
      </c>
      <c r="K1960" t="str">
        <f t="shared" si="344"/>
        <v/>
      </c>
      <c r="L1960" t="str">
        <f t="shared" si="346"/>
        <v/>
      </c>
      <c r="M1960">
        <f t="shared" si="348"/>
        <v>5</v>
      </c>
      <c r="N1960">
        <f>ROW()</f>
        <v>1960</v>
      </c>
      <c r="O1960" t="str">
        <f t="shared" si="347"/>
        <v/>
      </c>
      <c r="R1960" t="str">
        <f t="shared" si="349"/>
        <v/>
      </c>
      <c r="S1960" t="str">
        <f t="shared" si="350"/>
        <v/>
      </c>
      <c r="T1960" t="str">
        <f t="shared" si="351"/>
        <v/>
      </c>
    </row>
    <row r="1961" spans="1:20" x14ac:dyDescent="0.2">
      <c r="A1961" t="str">
        <f>IF( T('טבלת האלפון'!A1961)="","",SUBSTITUTE(SUBSTITUTE('טבלת האלפון'!A1961," ",""),"'",""))</f>
        <v/>
      </c>
      <c r="B1961" s="11" t="str">
        <f>IF('טבלת האלפון'!H1961&gt;1,VALUE(SUBSTITUTE('טבלת האלפון'!H1961,"טל/פקס 0","")),"")</f>
        <v/>
      </c>
      <c r="C1961" t="str">
        <f>IF('טבלת האלפון'!I1961&gt;1,'טבלת האלפון'!I1961,"")</f>
        <v/>
      </c>
      <c r="D1961" t="str">
        <f>IF('טבלת האלפון'!J1961&gt;1,'טבלת האלפון'!J1961,"")</f>
        <v/>
      </c>
      <c r="E1961" t="str">
        <f t="shared" si="341"/>
        <v/>
      </c>
      <c r="F1961" t="str">
        <f t="shared" si="342"/>
        <v/>
      </c>
      <c r="G1961" t="str">
        <f t="shared" si="345"/>
        <v/>
      </c>
      <c r="H1961" s="16" t="str">
        <f>IF(J1961=2,"יש שני שמות עם אותו זיהוי, המערכת תשמיע את שניהם כעת,"&amp;'טבלת האלפון'!A1961&amp;","&amp;'טבלת האלפון'!B1961&amp;",ו"&amp;'טבלת האלפון'!C1961&amp;","&amp;IF(COUNT(B1961:D1961)=3,"יש שלוש מספרים, המספר הראשון הוא .d-0"&amp;B1961&amp;".t-המספר השני הוא .d-0"&amp;C1961&amp;".t-המספר השלישי הוא .d-0"&amp;D1961,IF(COUNT(B1961:D1961)=2,"יש שתי מספרים, המספר הראשון הוא .d-0"&amp;IF(B1961="",C1961,B1961)&amp;".t-המספר השני הוא .d-0"&amp;IF(D1961="",C1961,D1961),"המספר הוא.d-0"&amp;B1961&amp;C1961&amp;D1961))&amp;",.t-וכן,"&amp;INDEX('טבלת האלפון'!A:A,L1961)&amp;","&amp;INDEX('טבלת האלפון'!B:B,L1961)&amp;",ו"&amp;INDEX('טבלת האלפון'!C:C,L1961)&amp;","&amp;IF(COUNT(R1961:T1961)=3,"יש שלוש מספרים, המספר הראשון הוא .d-0"&amp;R1961&amp;".t-המספר השני הוא .d-0"&amp;S1961&amp;".t-המספר השלישי הוא .d-0"&amp;T1961,IF(COUNT(R1961:T1961)=2,"יש שתי מספרים, המספר הראשון הוא .d-0"&amp;IF(R1961="",S1961,R1961)&amp;".t-המספר השני הוא .d-0"&amp;IF(T1961="",S1961,T1961),"המספר הוא.d-0"&amp;R1961&amp;S1961&amp;T1961)),"")</f>
        <v/>
      </c>
      <c r="I19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האלפון'!A1961&amp;'טבלת האלפון'!B1961,"'",""),"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61" s="4" t="str">
        <f t="shared" si="343"/>
        <v/>
      </c>
      <c r="K1961" t="str">
        <f t="shared" si="344"/>
        <v/>
      </c>
      <c r="L1961" t="str">
        <f t="shared" si="346"/>
        <v/>
      </c>
      <c r="M1961">
        <f t="shared" si="348"/>
        <v>5</v>
      </c>
      <c r="N1961">
        <f>ROW()</f>
        <v>1961</v>
      </c>
      <c r="O1961" t="str">
        <f t="shared" si="347"/>
        <v/>
      </c>
      <c r="R1961" t="str">
        <f t="shared" si="349"/>
        <v/>
      </c>
      <c r="S1961" t="str">
        <f t="shared" si="350"/>
        <v/>
      </c>
      <c r="T1961" t="str">
        <f t="shared" si="351"/>
        <v/>
      </c>
    </row>
    <row r="1962" spans="1:20" x14ac:dyDescent="0.2">
      <c r="A1962" t="str">
        <f>IF( T('טבלת האלפון'!A1962)="","",SUBSTITUTE(SUBSTITUTE('טבלת האלפון'!A1962," ",""),"'",""))</f>
        <v/>
      </c>
      <c r="B1962" s="11" t="str">
        <f>IF('טבלת האלפון'!H1962&gt;1,VALUE(SUBSTITUTE('טבלת האלפון'!H1962,"טל/פקס 0","")),"")</f>
        <v/>
      </c>
      <c r="C1962" t="str">
        <f>IF('טבלת האלפון'!I1962&gt;1,'טבלת האלפון'!I1962,"")</f>
        <v/>
      </c>
      <c r="D1962" t="str">
        <f>IF('טבלת האלפון'!J1962&gt;1,'טבלת האלפון'!J1962,"")</f>
        <v/>
      </c>
      <c r="E1962" t="str">
        <f t="shared" si="341"/>
        <v/>
      </c>
      <c r="F1962" t="str">
        <f t="shared" si="342"/>
        <v/>
      </c>
      <c r="G1962" t="str">
        <f t="shared" si="345"/>
        <v/>
      </c>
      <c r="H1962" s="16" t="str">
        <f>IF(J1962=2,"יש שני שמות עם אותו זיהוי, המערכת תשמיע את שניהם כעת,"&amp;'טבלת האלפון'!A1962&amp;","&amp;'טבלת האלפון'!B1962&amp;",ו"&amp;'טבלת האלפון'!C1962&amp;","&amp;IF(COUNT(B1962:D1962)=3,"יש שלוש מספרים, המספר הראשון הוא .d-0"&amp;B1962&amp;".t-המספר השני הוא .d-0"&amp;C1962&amp;".t-המספר השלישי הוא .d-0"&amp;D1962,IF(COUNT(B1962:D1962)=2,"יש שתי מספרים, המספר הראשון הוא .d-0"&amp;IF(B1962="",C1962,B1962)&amp;".t-המספר השני הוא .d-0"&amp;IF(D1962="",C1962,D1962),"המספר הוא.d-0"&amp;B1962&amp;C1962&amp;D1962))&amp;",.t-וכן,"&amp;INDEX('טבלת האלפון'!A:A,L1962)&amp;","&amp;INDEX('טבלת האלפון'!B:B,L1962)&amp;",ו"&amp;INDEX('טבלת האלפון'!C:C,L1962)&amp;","&amp;IF(COUNT(R1962:T1962)=3,"יש שלוש מספרים, המספר הראשון הוא .d-0"&amp;R1962&amp;".t-המספר השני הוא .d-0"&amp;S1962&amp;".t-המספר השלישי הוא .d-0"&amp;T1962,IF(COUNT(R1962:T1962)=2,"יש שתי מספרים, המספר הראשון הוא .d-0"&amp;IF(R1962="",S1962,R1962)&amp;".t-המספר השני הוא .d-0"&amp;IF(T1962="",S1962,T1962),"המספר הוא.d-0"&amp;R1962&amp;S1962&amp;T1962)),"")</f>
        <v/>
      </c>
      <c r="I19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האלפון'!A1962&amp;'טבלת האלפון'!B1962,"'",""),"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62" s="4" t="str">
        <f t="shared" si="343"/>
        <v/>
      </c>
      <c r="K1962" t="str">
        <f t="shared" si="344"/>
        <v/>
      </c>
      <c r="L1962" t="str">
        <f t="shared" si="346"/>
        <v/>
      </c>
      <c r="M1962">
        <f t="shared" si="348"/>
        <v>5</v>
      </c>
      <c r="N1962">
        <f>ROW()</f>
        <v>1962</v>
      </c>
      <c r="O1962" t="str">
        <f t="shared" si="347"/>
        <v/>
      </c>
      <c r="R1962" t="str">
        <f t="shared" si="349"/>
        <v/>
      </c>
      <c r="S1962" t="str">
        <f t="shared" si="350"/>
        <v/>
      </c>
      <c r="T1962" t="str">
        <f t="shared" si="351"/>
        <v/>
      </c>
    </row>
    <row r="1963" spans="1:20" x14ac:dyDescent="0.2">
      <c r="A1963" t="str">
        <f>IF( T('טבלת האלפון'!A1963)="","",SUBSTITUTE(SUBSTITUTE('טבלת האלפון'!A1963," ",""),"'",""))</f>
        <v/>
      </c>
      <c r="B1963" s="11" t="str">
        <f>IF('טבלת האלפון'!H1963&gt;1,VALUE(SUBSTITUTE('טבלת האלפון'!H1963,"טל/פקס 0","")),"")</f>
        <v/>
      </c>
      <c r="C1963" t="str">
        <f>IF('טבלת האלפון'!I1963&gt;1,'טבלת האלפון'!I1963,"")</f>
        <v/>
      </c>
      <c r="D1963" t="str">
        <f>IF('טבלת האלפון'!J1963&gt;1,'טבלת האלפון'!J1963,"")</f>
        <v/>
      </c>
      <c r="E1963" t="str">
        <f t="shared" si="341"/>
        <v/>
      </c>
      <c r="F1963" t="str">
        <f t="shared" si="342"/>
        <v/>
      </c>
      <c r="G1963" t="str">
        <f t="shared" si="345"/>
        <v/>
      </c>
      <c r="H1963" s="16" t="str">
        <f>IF(J1963=2,"יש שני שמות עם אותו זיהוי, המערכת תשמיע את שניהם כעת,"&amp;'טבלת האלפון'!A1963&amp;","&amp;'טבלת האלפון'!B1963&amp;",ו"&amp;'טבלת האלפון'!C1963&amp;","&amp;IF(COUNT(B1963:D1963)=3,"יש שלוש מספרים, המספר הראשון הוא .d-0"&amp;B1963&amp;".t-המספר השני הוא .d-0"&amp;C1963&amp;".t-המספר השלישי הוא .d-0"&amp;D1963,IF(COUNT(B1963:D1963)=2,"יש שתי מספרים, המספר הראשון הוא .d-0"&amp;IF(B1963="",C1963,B1963)&amp;".t-המספר השני הוא .d-0"&amp;IF(D1963="",C1963,D1963),"המספר הוא.d-0"&amp;B1963&amp;C1963&amp;D1963))&amp;",.t-וכן,"&amp;INDEX('טבלת האלפון'!A:A,L1963)&amp;","&amp;INDEX('טבלת האלפון'!B:B,L1963)&amp;",ו"&amp;INDEX('טבלת האלפון'!C:C,L1963)&amp;","&amp;IF(COUNT(R1963:T1963)=3,"יש שלוש מספרים, המספר הראשון הוא .d-0"&amp;R1963&amp;".t-המספר השני הוא .d-0"&amp;S1963&amp;".t-המספר השלישי הוא .d-0"&amp;T1963,IF(COUNT(R1963:T1963)=2,"יש שתי מספרים, המספר הראשון הוא .d-0"&amp;IF(R1963="",S1963,R1963)&amp;".t-המספר השני הוא .d-0"&amp;IF(T1963="",S1963,T1963),"המספר הוא.d-0"&amp;R1963&amp;S1963&amp;T1963)),"")</f>
        <v/>
      </c>
      <c r="I19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האלפון'!A1963&amp;'טבלת האלפון'!B1963,"'",""),"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63" s="4" t="str">
        <f t="shared" si="343"/>
        <v/>
      </c>
      <c r="K1963" t="str">
        <f t="shared" si="344"/>
        <v/>
      </c>
      <c r="L1963" t="str">
        <f t="shared" si="346"/>
        <v/>
      </c>
      <c r="M1963">
        <f t="shared" si="348"/>
        <v>5</v>
      </c>
      <c r="N1963">
        <f>ROW()</f>
        <v>1963</v>
      </c>
      <c r="O1963" t="str">
        <f t="shared" si="347"/>
        <v/>
      </c>
      <c r="R1963" t="str">
        <f t="shared" si="349"/>
        <v/>
      </c>
      <c r="S1963" t="str">
        <f t="shared" si="350"/>
        <v/>
      </c>
      <c r="T1963" t="str">
        <f t="shared" si="351"/>
        <v/>
      </c>
    </row>
    <row r="1964" spans="1:20" x14ac:dyDescent="0.2">
      <c r="A1964" t="str">
        <f>IF( T('טבלת האלפון'!A1964)="","",SUBSTITUTE(SUBSTITUTE('טבלת האלפון'!A1964," ",""),"'",""))</f>
        <v/>
      </c>
      <c r="B1964" s="11" t="str">
        <f>IF('טבלת האלפון'!H1964&gt;1,VALUE(SUBSTITUTE('טבלת האלפון'!H1964,"טל/פקס 0","")),"")</f>
        <v/>
      </c>
      <c r="C1964" t="str">
        <f>IF('טבלת האלפון'!I1964&gt;1,'טבלת האלפון'!I1964,"")</f>
        <v/>
      </c>
      <c r="D1964" t="str">
        <f>IF('טבלת האלפון'!J1964&gt;1,'טבלת האלפון'!J1964,"")</f>
        <v/>
      </c>
      <c r="E1964" t="str">
        <f t="shared" si="341"/>
        <v/>
      </c>
      <c r="F1964" t="str">
        <f t="shared" si="342"/>
        <v/>
      </c>
      <c r="G1964" t="str">
        <f t="shared" si="345"/>
        <v/>
      </c>
      <c r="H1964" s="16" t="str">
        <f>IF(J1964=2,"יש שני שמות עם אותו זיהוי, המערכת תשמיע את שניהם כעת,"&amp;'טבלת האלפון'!A1964&amp;","&amp;'טבלת האלפון'!B1964&amp;",ו"&amp;'טבלת האלפון'!C1964&amp;","&amp;IF(COUNT(B1964:D1964)=3,"יש שלוש מספרים, המספר הראשון הוא .d-0"&amp;B1964&amp;".t-המספר השני הוא .d-0"&amp;C1964&amp;".t-המספר השלישי הוא .d-0"&amp;D1964,IF(COUNT(B1964:D1964)=2,"יש שתי מספרים, המספר הראשון הוא .d-0"&amp;IF(B1964="",C1964,B1964)&amp;".t-המספר השני הוא .d-0"&amp;IF(D1964="",C1964,D1964),"המספר הוא.d-0"&amp;B1964&amp;C1964&amp;D1964))&amp;",.t-וכן,"&amp;INDEX('טבלת האלפון'!A:A,L1964)&amp;","&amp;INDEX('טבלת האלפון'!B:B,L1964)&amp;",ו"&amp;INDEX('טבלת האלפון'!C:C,L1964)&amp;","&amp;IF(COUNT(R1964:T1964)=3,"יש שלוש מספרים, המספר הראשון הוא .d-0"&amp;R1964&amp;".t-המספר השני הוא .d-0"&amp;S1964&amp;".t-המספר השלישי הוא .d-0"&amp;T1964,IF(COUNT(R1964:T1964)=2,"יש שתי מספרים, המספר הראשון הוא .d-0"&amp;IF(R1964="",S1964,R1964)&amp;".t-המספר השני הוא .d-0"&amp;IF(T1964="",S1964,T1964),"המספר הוא.d-0"&amp;R1964&amp;S1964&amp;T1964)),"")</f>
        <v/>
      </c>
      <c r="I19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האלפון'!A1964&amp;'טבלת האלפון'!B1964,"'",""),"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64" s="4" t="str">
        <f t="shared" si="343"/>
        <v/>
      </c>
      <c r="K1964" t="str">
        <f t="shared" si="344"/>
        <v/>
      </c>
      <c r="L1964" t="str">
        <f t="shared" si="346"/>
        <v/>
      </c>
      <c r="M1964">
        <f t="shared" si="348"/>
        <v>5</v>
      </c>
      <c r="N1964">
        <f>ROW()</f>
        <v>1964</v>
      </c>
      <c r="O1964" t="str">
        <f t="shared" si="347"/>
        <v/>
      </c>
      <c r="R1964" t="str">
        <f t="shared" si="349"/>
        <v/>
      </c>
      <c r="S1964" t="str">
        <f t="shared" si="350"/>
        <v/>
      </c>
      <c r="T1964" t="str">
        <f t="shared" si="351"/>
        <v/>
      </c>
    </row>
    <row r="1965" spans="1:20" x14ac:dyDescent="0.2">
      <c r="A1965" t="str">
        <f>IF( T('טבלת האלפון'!A1965)="","",SUBSTITUTE(SUBSTITUTE('טבלת האלפון'!A1965," ",""),"'",""))</f>
        <v/>
      </c>
      <c r="B1965" s="11" t="str">
        <f>IF('טבלת האלפון'!H1965&gt;1,VALUE(SUBSTITUTE('טבלת האלפון'!H1965,"טל/פקס 0","")),"")</f>
        <v/>
      </c>
      <c r="C1965" t="str">
        <f>IF('טבלת האלפון'!I1965&gt;1,'טבלת האלפון'!I1965,"")</f>
        <v/>
      </c>
      <c r="D1965" t="str">
        <f>IF('טבלת האלפון'!J1965&gt;1,'טבלת האלפון'!J1965,"")</f>
        <v/>
      </c>
      <c r="E1965" t="str">
        <f t="shared" si="341"/>
        <v/>
      </c>
      <c r="F1965" t="str">
        <f t="shared" si="342"/>
        <v/>
      </c>
      <c r="G1965" t="str">
        <f t="shared" si="345"/>
        <v/>
      </c>
      <c r="H1965" s="16" t="str">
        <f>IF(J1965=2,"יש שני שמות עם אותו זיהוי, המערכת תשמיע את שניהם כעת,"&amp;'טבלת האלפון'!A1965&amp;","&amp;'טבלת האלפון'!B1965&amp;",ו"&amp;'טבלת האלפון'!C1965&amp;","&amp;IF(COUNT(B1965:D1965)=3,"יש שלוש מספרים, המספר הראשון הוא .d-0"&amp;B1965&amp;".t-המספר השני הוא .d-0"&amp;C1965&amp;".t-המספר השלישי הוא .d-0"&amp;D1965,IF(COUNT(B1965:D1965)=2,"יש שתי מספרים, המספר הראשון הוא .d-0"&amp;IF(B1965="",C1965,B1965)&amp;".t-המספר השני הוא .d-0"&amp;IF(D1965="",C1965,D1965),"המספר הוא.d-0"&amp;B1965&amp;C1965&amp;D1965))&amp;",.t-וכן,"&amp;INDEX('טבלת האלפון'!A:A,L1965)&amp;","&amp;INDEX('טבלת האלפון'!B:B,L1965)&amp;",ו"&amp;INDEX('טבלת האלפון'!C:C,L1965)&amp;","&amp;IF(COUNT(R1965:T1965)=3,"יש שלוש מספרים, המספר הראשון הוא .d-0"&amp;R1965&amp;".t-המספר השני הוא .d-0"&amp;S1965&amp;".t-המספר השלישי הוא .d-0"&amp;T1965,IF(COUNT(R1965:T1965)=2,"יש שתי מספרים, המספר הראשון הוא .d-0"&amp;IF(R1965="",S1965,R1965)&amp;".t-המספר השני הוא .d-0"&amp;IF(T1965="",S1965,T1965),"המספר הוא.d-0"&amp;R1965&amp;S1965&amp;T1965)),"")</f>
        <v/>
      </c>
      <c r="I19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האלפון'!A1965&amp;'טבלת האלפון'!B1965,"'",""),"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65" s="4" t="str">
        <f t="shared" si="343"/>
        <v/>
      </c>
      <c r="K1965" t="str">
        <f t="shared" si="344"/>
        <v/>
      </c>
      <c r="L1965" t="str">
        <f t="shared" si="346"/>
        <v/>
      </c>
      <c r="M1965">
        <f t="shared" si="348"/>
        <v>5</v>
      </c>
      <c r="N1965">
        <f>ROW()</f>
        <v>1965</v>
      </c>
      <c r="O1965" t="str">
        <f t="shared" si="347"/>
        <v/>
      </c>
      <c r="R1965" t="str">
        <f t="shared" si="349"/>
        <v/>
      </c>
      <c r="S1965" t="str">
        <f t="shared" si="350"/>
        <v/>
      </c>
      <c r="T1965" t="str">
        <f t="shared" si="351"/>
        <v/>
      </c>
    </row>
    <row r="1966" spans="1:20" x14ac:dyDescent="0.2">
      <c r="A1966" t="str">
        <f>IF( T('טבלת האלפון'!A1966)="","",SUBSTITUTE(SUBSTITUTE('טבלת האלפון'!A1966," ",""),"'",""))</f>
        <v/>
      </c>
      <c r="B1966" s="11" t="str">
        <f>IF('טבלת האלפון'!H1966&gt;1,VALUE(SUBSTITUTE('טבלת האלפון'!H1966,"טל/פקס 0","")),"")</f>
        <v/>
      </c>
      <c r="C1966" t="str">
        <f>IF('טבלת האלפון'!I1966&gt;1,'טבלת האלפון'!I1966,"")</f>
        <v/>
      </c>
      <c r="D1966" t="str">
        <f>IF('טבלת האלפון'!J1966&gt;1,'טבלת האלפון'!J1966,"")</f>
        <v/>
      </c>
      <c r="E1966" t="str">
        <f t="shared" si="341"/>
        <v/>
      </c>
      <c r="F1966" t="str">
        <f t="shared" si="342"/>
        <v/>
      </c>
      <c r="G1966" t="str">
        <f t="shared" si="345"/>
        <v/>
      </c>
      <c r="H1966" s="16" t="str">
        <f>IF(J1966=2,"יש שני שמות עם אותו זיהוי, המערכת תשמיע את שניהם כעת,"&amp;'טבלת האלפון'!A1966&amp;","&amp;'טבלת האלפון'!B1966&amp;",ו"&amp;'טבלת האלפון'!C1966&amp;","&amp;IF(COUNT(B1966:D1966)=3,"יש שלוש מספרים, המספר הראשון הוא .d-0"&amp;B1966&amp;".t-המספר השני הוא .d-0"&amp;C1966&amp;".t-המספר השלישי הוא .d-0"&amp;D1966,IF(COUNT(B1966:D1966)=2,"יש שתי מספרים, המספר הראשון הוא .d-0"&amp;IF(B1966="",C1966,B1966)&amp;".t-המספר השני הוא .d-0"&amp;IF(D1966="",C1966,D1966),"המספר הוא.d-0"&amp;B1966&amp;C1966&amp;D1966))&amp;",.t-וכן,"&amp;INDEX('טבלת האלפון'!A:A,L1966)&amp;","&amp;INDEX('טבלת האלפון'!B:B,L1966)&amp;",ו"&amp;INDEX('טבלת האלפון'!C:C,L1966)&amp;","&amp;IF(COUNT(R1966:T1966)=3,"יש שלוש מספרים, המספר הראשון הוא .d-0"&amp;R1966&amp;".t-המספר השני הוא .d-0"&amp;S1966&amp;".t-המספר השלישי הוא .d-0"&amp;T1966,IF(COUNT(R1966:T1966)=2,"יש שתי מספרים, המספר הראשון הוא .d-0"&amp;IF(R1966="",S1966,R1966)&amp;".t-המספר השני הוא .d-0"&amp;IF(T1966="",S1966,T1966),"המספר הוא.d-0"&amp;R1966&amp;S1966&amp;T1966)),"")</f>
        <v/>
      </c>
      <c r="I19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האלפון'!A1966&amp;'טבלת האלפון'!B1966,"'",""),"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66" s="4" t="str">
        <f t="shared" si="343"/>
        <v/>
      </c>
      <c r="K1966" t="str">
        <f t="shared" si="344"/>
        <v/>
      </c>
      <c r="L1966" t="str">
        <f t="shared" si="346"/>
        <v/>
      </c>
      <c r="M1966">
        <f t="shared" si="348"/>
        <v>5</v>
      </c>
      <c r="N1966">
        <f>ROW()</f>
        <v>1966</v>
      </c>
      <c r="O1966" t="str">
        <f t="shared" si="347"/>
        <v/>
      </c>
      <c r="R1966" t="str">
        <f t="shared" si="349"/>
        <v/>
      </c>
      <c r="S1966" t="str">
        <f t="shared" si="350"/>
        <v/>
      </c>
      <c r="T1966" t="str">
        <f t="shared" si="351"/>
        <v/>
      </c>
    </row>
    <row r="1967" spans="1:20" x14ac:dyDescent="0.2">
      <c r="A1967" t="str">
        <f>IF( T('טבלת האלפון'!A1967)="","",SUBSTITUTE(SUBSTITUTE('טבלת האלפון'!A1967," ",""),"'",""))</f>
        <v/>
      </c>
      <c r="B1967" s="11" t="str">
        <f>IF('טבלת האלפון'!H1967&gt;1,VALUE(SUBSTITUTE('טבלת האלפון'!H1967,"טל/פקס 0","")),"")</f>
        <v/>
      </c>
      <c r="C1967" t="str">
        <f>IF('טבלת האלפון'!I1967&gt;1,'טבלת האלפון'!I1967,"")</f>
        <v/>
      </c>
      <c r="D1967" t="str">
        <f>IF('טבלת האלפון'!J1967&gt;1,'טבלת האלפון'!J1967,"")</f>
        <v/>
      </c>
      <c r="E1967" t="str">
        <f t="shared" si="341"/>
        <v/>
      </c>
      <c r="F1967" t="str">
        <f t="shared" si="342"/>
        <v/>
      </c>
      <c r="G1967" t="str">
        <f t="shared" si="345"/>
        <v/>
      </c>
      <c r="H1967" s="16" t="str">
        <f>IF(J1967=2,"יש שני שמות עם אותו זיהוי, המערכת תשמיע את שניהם כעת,"&amp;'טבלת האלפון'!A1967&amp;","&amp;'טבלת האלפון'!B1967&amp;",ו"&amp;'טבלת האלפון'!C1967&amp;","&amp;IF(COUNT(B1967:D1967)=3,"יש שלוש מספרים, המספר הראשון הוא .d-0"&amp;B1967&amp;".t-המספר השני הוא .d-0"&amp;C1967&amp;".t-המספר השלישי הוא .d-0"&amp;D1967,IF(COUNT(B1967:D1967)=2,"יש שתי מספרים, המספר הראשון הוא .d-0"&amp;IF(B1967="",C1967,B1967)&amp;".t-המספר השני הוא .d-0"&amp;IF(D1967="",C1967,D1967),"המספר הוא.d-0"&amp;B1967&amp;C1967&amp;D1967))&amp;",.t-וכן,"&amp;INDEX('טבלת האלפון'!A:A,L1967)&amp;","&amp;INDEX('טבלת האלפון'!B:B,L1967)&amp;",ו"&amp;INDEX('טבלת האלפון'!C:C,L1967)&amp;","&amp;IF(COUNT(R1967:T1967)=3,"יש שלוש מספרים, המספר הראשון הוא .d-0"&amp;R1967&amp;".t-המספר השני הוא .d-0"&amp;S1967&amp;".t-המספר השלישי הוא .d-0"&amp;T1967,IF(COUNT(R1967:T1967)=2,"יש שתי מספרים, המספר הראשון הוא .d-0"&amp;IF(R1967="",S1967,R1967)&amp;".t-המספר השני הוא .d-0"&amp;IF(T1967="",S1967,T1967),"המספר הוא.d-0"&amp;R1967&amp;S1967&amp;T1967)),"")</f>
        <v/>
      </c>
      <c r="I19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האלפון'!A1967&amp;'טבלת האלפון'!B1967,"'",""),"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67" s="4" t="str">
        <f t="shared" si="343"/>
        <v/>
      </c>
      <c r="K1967" t="str">
        <f t="shared" si="344"/>
        <v/>
      </c>
      <c r="L1967" t="str">
        <f t="shared" si="346"/>
        <v/>
      </c>
      <c r="M1967">
        <f t="shared" si="348"/>
        <v>5</v>
      </c>
      <c r="N1967">
        <f>ROW()</f>
        <v>1967</v>
      </c>
      <c r="O1967" t="str">
        <f t="shared" si="347"/>
        <v/>
      </c>
      <c r="R1967" t="str">
        <f t="shared" si="349"/>
        <v/>
      </c>
      <c r="S1967" t="str">
        <f t="shared" si="350"/>
        <v/>
      </c>
      <c r="T1967" t="str">
        <f t="shared" si="351"/>
        <v/>
      </c>
    </row>
    <row r="1968" spans="1:20" x14ac:dyDescent="0.2">
      <c r="A1968" t="str">
        <f>IF( T('טבלת האלפון'!A1968)="","",SUBSTITUTE(SUBSTITUTE('טבלת האלפון'!A1968," ",""),"'",""))</f>
        <v/>
      </c>
      <c r="B1968" s="11" t="str">
        <f>IF('טבלת האלפון'!H1968&gt;1,VALUE(SUBSTITUTE('טבלת האלפון'!H1968,"טל/פקס 0","")),"")</f>
        <v/>
      </c>
      <c r="C1968" t="str">
        <f>IF('טבלת האלפון'!I1968&gt;1,'טבלת האלפון'!I1968,"")</f>
        <v/>
      </c>
      <c r="D1968" t="str">
        <f>IF('טבלת האלפון'!J1968&gt;1,'טבלת האלפון'!J1968,"")</f>
        <v/>
      </c>
      <c r="E1968" t="str">
        <f t="shared" si="341"/>
        <v/>
      </c>
      <c r="F1968" t="str">
        <f t="shared" si="342"/>
        <v/>
      </c>
      <c r="G1968" t="str">
        <f t="shared" si="345"/>
        <v/>
      </c>
      <c r="H1968" s="16" t="str">
        <f>IF(J1968=2,"יש שני שמות עם אותו זיהוי, המערכת תשמיע את שניהם כעת,"&amp;'טבלת האלפון'!A1968&amp;","&amp;'טבלת האלפון'!B1968&amp;",ו"&amp;'טבלת האלפון'!C1968&amp;","&amp;IF(COUNT(B1968:D1968)=3,"יש שלוש מספרים, המספר הראשון הוא .d-0"&amp;B1968&amp;".t-המספר השני הוא .d-0"&amp;C1968&amp;".t-המספר השלישי הוא .d-0"&amp;D1968,IF(COUNT(B1968:D1968)=2,"יש שתי מספרים, המספר הראשון הוא .d-0"&amp;IF(B1968="",C1968,B1968)&amp;".t-המספר השני הוא .d-0"&amp;IF(D1968="",C1968,D1968),"המספר הוא.d-0"&amp;B1968&amp;C1968&amp;D1968))&amp;",.t-וכן,"&amp;INDEX('טבלת האלפון'!A:A,L1968)&amp;","&amp;INDEX('טבלת האלפון'!B:B,L1968)&amp;",ו"&amp;INDEX('טבלת האלפון'!C:C,L1968)&amp;","&amp;IF(COUNT(R1968:T1968)=3,"יש שלוש מספרים, המספר הראשון הוא .d-0"&amp;R1968&amp;".t-המספר השני הוא .d-0"&amp;S1968&amp;".t-המספר השלישי הוא .d-0"&amp;T1968,IF(COUNT(R1968:T1968)=2,"יש שתי מספרים, המספר הראשון הוא .d-0"&amp;IF(R1968="",S1968,R1968)&amp;".t-המספר השני הוא .d-0"&amp;IF(T1968="",S1968,T1968),"המספר הוא.d-0"&amp;R1968&amp;S1968&amp;T1968)),"")</f>
        <v/>
      </c>
      <c r="I19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האלפון'!A1968&amp;'טבלת האלפון'!B1968,"'",""),"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68" s="4" t="str">
        <f t="shared" si="343"/>
        <v/>
      </c>
      <c r="K1968" t="str">
        <f t="shared" si="344"/>
        <v/>
      </c>
      <c r="L1968" t="str">
        <f t="shared" si="346"/>
        <v/>
      </c>
      <c r="M1968">
        <f t="shared" si="348"/>
        <v>5</v>
      </c>
      <c r="N1968">
        <f>ROW()</f>
        <v>1968</v>
      </c>
      <c r="O1968" t="str">
        <f t="shared" si="347"/>
        <v/>
      </c>
      <c r="R1968" t="str">
        <f t="shared" si="349"/>
        <v/>
      </c>
      <c r="S1968" t="str">
        <f t="shared" si="350"/>
        <v/>
      </c>
      <c r="T1968" t="str">
        <f t="shared" si="351"/>
        <v/>
      </c>
    </row>
    <row r="1969" spans="1:20" x14ac:dyDescent="0.2">
      <c r="A1969" t="str">
        <f>IF( T('טבלת האלפון'!A1969)="","",SUBSTITUTE(SUBSTITUTE('טבלת האלפון'!A1969," ",""),"'",""))</f>
        <v/>
      </c>
      <c r="B1969" s="11" t="str">
        <f>IF('טבלת האלפון'!H1969&gt;1,VALUE(SUBSTITUTE('טבלת האלפון'!H1969,"טל/פקס 0","")),"")</f>
        <v/>
      </c>
      <c r="C1969" t="str">
        <f>IF('טבלת האלפון'!I1969&gt;1,'טבלת האלפון'!I1969,"")</f>
        <v/>
      </c>
      <c r="D1969" t="str">
        <f>IF('טבלת האלפון'!J1969&gt;1,'טבלת האלפון'!J1969,"")</f>
        <v/>
      </c>
      <c r="E1969" t="str">
        <f t="shared" si="341"/>
        <v/>
      </c>
      <c r="F1969" t="str">
        <f t="shared" si="342"/>
        <v/>
      </c>
      <c r="G1969" t="str">
        <f t="shared" si="345"/>
        <v/>
      </c>
      <c r="H1969" s="16" t="str">
        <f>IF(J1969=2,"יש שני שמות עם אותו זיהוי, המערכת תשמיע את שניהם כעת,"&amp;'טבלת האלפון'!A1969&amp;","&amp;'טבלת האלפון'!B1969&amp;",ו"&amp;'טבלת האלפון'!C1969&amp;","&amp;IF(COUNT(B1969:D1969)=3,"יש שלוש מספרים, המספר הראשון הוא .d-0"&amp;B1969&amp;".t-המספר השני הוא .d-0"&amp;C1969&amp;".t-המספר השלישי הוא .d-0"&amp;D1969,IF(COUNT(B1969:D1969)=2,"יש שתי מספרים, המספר הראשון הוא .d-0"&amp;IF(B1969="",C1969,B1969)&amp;".t-המספר השני הוא .d-0"&amp;IF(D1969="",C1969,D1969),"המספר הוא.d-0"&amp;B1969&amp;C1969&amp;D1969))&amp;",.t-וכן,"&amp;INDEX('טבלת האלפון'!A:A,L1969)&amp;","&amp;INDEX('טבלת האלפון'!B:B,L1969)&amp;",ו"&amp;INDEX('טבלת האלפון'!C:C,L1969)&amp;","&amp;IF(COUNT(R1969:T1969)=3,"יש שלוש מספרים, המספר הראשון הוא .d-0"&amp;R1969&amp;".t-המספר השני הוא .d-0"&amp;S1969&amp;".t-המספר השלישי הוא .d-0"&amp;T1969,IF(COUNT(R1969:T1969)=2,"יש שתי מספרים, המספר הראשון הוא .d-0"&amp;IF(R1969="",S1969,R1969)&amp;".t-המספר השני הוא .d-0"&amp;IF(T1969="",S1969,T1969),"המספר הוא.d-0"&amp;R1969&amp;S1969&amp;T1969)),"")</f>
        <v/>
      </c>
      <c r="I19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האלפון'!A1969&amp;'טבלת האלפון'!B1969,"'",""),"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69" s="4" t="str">
        <f t="shared" si="343"/>
        <v/>
      </c>
      <c r="K1969" t="str">
        <f t="shared" si="344"/>
        <v/>
      </c>
      <c r="L1969" t="str">
        <f t="shared" si="346"/>
        <v/>
      </c>
      <c r="M1969">
        <f t="shared" si="348"/>
        <v>5</v>
      </c>
      <c r="N1969">
        <f>ROW()</f>
        <v>1969</v>
      </c>
      <c r="O1969" t="str">
        <f t="shared" si="347"/>
        <v/>
      </c>
      <c r="R1969" t="str">
        <f t="shared" si="349"/>
        <v/>
      </c>
      <c r="S1969" t="str">
        <f t="shared" si="350"/>
        <v/>
      </c>
      <c r="T1969" t="str">
        <f t="shared" si="351"/>
        <v/>
      </c>
    </row>
    <row r="1970" spans="1:20" x14ac:dyDescent="0.2">
      <c r="A1970" t="str">
        <f>IF( T('טבלת האלפון'!A1970)="","",SUBSTITUTE(SUBSTITUTE('טבלת האלפון'!A1970," ",""),"'",""))</f>
        <v/>
      </c>
      <c r="B1970" s="11" t="str">
        <f>IF('טבלת האלפון'!H1970&gt;1,VALUE(SUBSTITUTE('טבלת האלפון'!H1970,"טל/פקס 0","")),"")</f>
        <v/>
      </c>
      <c r="C1970" t="str">
        <f>IF('טבלת האלפון'!I1970&gt;1,'טבלת האלפון'!I1970,"")</f>
        <v/>
      </c>
      <c r="D1970" t="str">
        <f>IF('טבלת האלפון'!J1970&gt;1,'טבלת האלפון'!J1970,"")</f>
        <v/>
      </c>
      <c r="E1970" t="str">
        <f t="shared" si="341"/>
        <v/>
      </c>
      <c r="F1970" t="str">
        <f t="shared" si="342"/>
        <v/>
      </c>
      <c r="G1970" t="str">
        <f t="shared" si="345"/>
        <v/>
      </c>
      <c r="H1970" s="16" t="str">
        <f>IF(J1970=2,"יש שני שמות עם אותו זיהוי, המערכת תשמיע את שניהם כעת,"&amp;'טבלת האלפון'!A1970&amp;","&amp;'טבלת האלפון'!B1970&amp;",ו"&amp;'טבלת האלפון'!C1970&amp;","&amp;IF(COUNT(B1970:D1970)=3,"יש שלוש מספרים, המספר הראשון הוא .d-0"&amp;B1970&amp;".t-המספר השני הוא .d-0"&amp;C1970&amp;".t-המספר השלישי הוא .d-0"&amp;D1970,IF(COUNT(B1970:D1970)=2,"יש שתי מספרים, המספר הראשון הוא .d-0"&amp;IF(B1970="",C1970,B1970)&amp;".t-המספר השני הוא .d-0"&amp;IF(D1970="",C1970,D1970),"המספר הוא.d-0"&amp;B1970&amp;C1970&amp;D1970))&amp;",.t-וכן,"&amp;INDEX('טבלת האלפון'!A:A,L1970)&amp;","&amp;INDEX('טבלת האלפון'!B:B,L1970)&amp;",ו"&amp;INDEX('טבלת האלפון'!C:C,L1970)&amp;","&amp;IF(COUNT(R1970:T1970)=3,"יש שלוש מספרים, המספר הראשון הוא .d-0"&amp;R1970&amp;".t-המספר השני הוא .d-0"&amp;S1970&amp;".t-המספר השלישי הוא .d-0"&amp;T1970,IF(COUNT(R1970:T1970)=2,"יש שתי מספרים, המספר הראשון הוא .d-0"&amp;IF(R1970="",S1970,R1970)&amp;".t-המספר השני הוא .d-0"&amp;IF(T1970="",S1970,T1970),"המספר הוא.d-0"&amp;R1970&amp;S1970&amp;T1970)),"")</f>
        <v/>
      </c>
      <c r="I19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האלפון'!A1970&amp;'טבלת האלפון'!B1970,"'",""),"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70" s="4" t="str">
        <f t="shared" si="343"/>
        <v/>
      </c>
      <c r="K1970" t="str">
        <f t="shared" si="344"/>
        <v/>
      </c>
      <c r="L1970" t="str">
        <f t="shared" si="346"/>
        <v/>
      </c>
      <c r="M1970">
        <f t="shared" si="348"/>
        <v>5</v>
      </c>
      <c r="N1970">
        <f>ROW()</f>
        <v>1970</v>
      </c>
      <c r="O1970" t="str">
        <f t="shared" si="347"/>
        <v/>
      </c>
      <c r="R1970" t="str">
        <f t="shared" si="349"/>
        <v/>
      </c>
      <c r="S1970" t="str">
        <f t="shared" si="350"/>
        <v/>
      </c>
      <c r="T1970" t="str">
        <f t="shared" si="351"/>
        <v/>
      </c>
    </row>
    <row r="1971" spans="1:20" x14ac:dyDescent="0.2">
      <c r="A1971" t="str">
        <f>IF( T('טבלת האלפון'!A1971)="","",SUBSTITUTE(SUBSTITUTE('טבלת האלפון'!A1971," ",""),"'",""))</f>
        <v/>
      </c>
      <c r="B1971" s="11" t="str">
        <f>IF('טבלת האלפון'!H1971&gt;1,VALUE(SUBSTITUTE('טבלת האלפון'!H1971,"טל/פקס 0","")),"")</f>
        <v/>
      </c>
      <c r="C1971" t="str">
        <f>IF('טבלת האלפון'!I1971&gt;1,'טבלת האלפון'!I1971,"")</f>
        <v/>
      </c>
      <c r="D1971" t="str">
        <f>IF('טבלת האלפון'!J1971&gt;1,'טבלת האלפון'!J1971,"")</f>
        <v/>
      </c>
      <c r="E1971" t="str">
        <f t="shared" si="341"/>
        <v/>
      </c>
      <c r="F1971" t="str">
        <f t="shared" si="342"/>
        <v/>
      </c>
      <c r="G1971" t="str">
        <f t="shared" si="345"/>
        <v/>
      </c>
      <c r="H1971" s="16" t="str">
        <f>IF(J1971=2,"יש שני שמות עם אותו זיהוי, המערכת תשמיע את שניהם כעת,"&amp;'טבלת האלפון'!A1971&amp;","&amp;'טבלת האלפון'!B1971&amp;",ו"&amp;'טבלת האלפון'!C1971&amp;","&amp;IF(COUNT(B1971:D1971)=3,"יש שלוש מספרים, המספר הראשון הוא .d-0"&amp;B1971&amp;".t-המספר השני הוא .d-0"&amp;C1971&amp;".t-המספר השלישי הוא .d-0"&amp;D1971,IF(COUNT(B1971:D1971)=2,"יש שתי מספרים, המספר הראשון הוא .d-0"&amp;IF(B1971="",C1971,B1971)&amp;".t-המספר השני הוא .d-0"&amp;IF(D1971="",C1971,D1971),"המספר הוא.d-0"&amp;B1971&amp;C1971&amp;D1971))&amp;",.t-וכן,"&amp;INDEX('טבלת האלפון'!A:A,L1971)&amp;","&amp;INDEX('טבלת האלפון'!B:B,L1971)&amp;",ו"&amp;INDEX('טבלת האלפון'!C:C,L1971)&amp;","&amp;IF(COUNT(R1971:T1971)=3,"יש שלוש מספרים, המספר הראשון הוא .d-0"&amp;R1971&amp;".t-המספר השני הוא .d-0"&amp;S1971&amp;".t-המספר השלישי הוא .d-0"&amp;T1971,IF(COUNT(R1971:T1971)=2,"יש שתי מספרים, המספר הראשון הוא .d-0"&amp;IF(R1971="",S1971,R1971)&amp;".t-המספר השני הוא .d-0"&amp;IF(T1971="",S1971,T1971),"המספר הוא.d-0"&amp;R1971&amp;S1971&amp;T1971)),"")</f>
        <v/>
      </c>
      <c r="I19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האלפון'!A1971&amp;'טבלת האלפון'!B1971,"'",""),"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71" s="4" t="str">
        <f t="shared" si="343"/>
        <v/>
      </c>
      <c r="K1971" t="str">
        <f t="shared" si="344"/>
        <v/>
      </c>
      <c r="L1971" t="str">
        <f t="shared" si="346"/>
        <v/>
      </c>
      <c r="M1971">
        <f t="shared" si="348"/>
        <v>5</v>
      </c>
      <c r="N1971">
        <f>ROW()</f>
        <v>1971</v>
      </c>
      <c r="O1971" t="str">
        <f t="shared" si="347"/>
        <v/>
      </c>
      <c r="R1971" t="str">
        <f t="shared" si="349"/>
        <v/>
      </c>
      <c r="S1971" t="str">
        <f t="shared" si="350"/>
        <v/>
      </c>
      <c r="T1971" t="str">
        <f t="shared" si="351"/>
        <v/>
      </c>
    </row>
    <row r="1972" spans="1:20" x14ac:dyDescent="0.2">
      <c r="A1972" t="str">
        <f>IF( T('טבלת האלפון'!A1972)="","",SUBSTITUTE(SUBSTITUTE('טבלת האלפון'!A1972," ",""),"'",""))</f>
        <v/>
      </c>
      <c r="B1972" s="11" t="str">
        <f>IF('טבלת האלפון'!H1972&gt;1,VALUE(SUBSTITUTE('טבלת האלפון'!H1972,"טל/פקס 0","")),"")</f>
        <v/>
      </c>
      <c r="C1972" t="str">
        <f>IF('טבלת האלפון'!I1972&gt;1,'טבלת האלפון'!I1972,"")</f>
        <v/>
      </c>
      <c r="D1972" t="str">
        <f>IF('טבלת האלפון'!J1972&gt;1,'טבלת האלפון'!J1972,"")</f>
        <v/>
      </c>
      <c r="E1972" t="str">
        <f t="shared" si="341"/>
        <v/>
      </c>
      <c r="F1972" t="str">
        <f t="shared" si="342"/>
        <v/>
      </c>
      <c r="G1972" t="str">
        <f t="shared" si="345"/>
        <v/>
      </c>
      <c r="H1972" s="16" t="str">
        <f>IF(J1972=2,"יש שני שמות עם אותו זיהוי, המערכת תשמיע את שניהם כעת,"&amp;'טבלת האלפון'!A1972&amp;","&amp;'טבלת האלפון'!B1972&amp;",ו"&amp;'טבלת האלפון'!C1972&amp;","&amp;IF(COUNT(B1972:D1972)=3,"יש שלוש מספרים, המספר הראשון הוא .d-0"&amp;B1972&amp;".t-המספר השני הוא .d-0"&amp;C1972&amp;".t-המספר השלישי הוא .d-0"&amp;D1972,IF(COUNT(B1972:D1972)=2,"יש שתי מספרים, המספר הראשון הוא .d-0"&amp;IF(B1972="",C1972,B1972)&amp;".t-המספר השני הוא .d-0"&amp;IF(D1972="",C1972,D1972),"המספר הוא.d-0"&amp;B1972&amp;C1972&amp;D1972))&amp;",.t-וכן,"&amp;INDEX('טבלת האלפון'!A:A,L1972)&amp;","&amp;INDEX('טבלת האלפון'!B:B,L1972)&amp;",ו"&amp;INDEX('טבלת האלפון'!C:C,L1972)&amp;","&amp;IF(COUNT(R1972:T1972)=3,"יש שלוש מספרים, המספר הראשון הוא .d-0"&amp;R1972&amp;".t-המספר השני הוא .d-0"&amp;S1972&amp;".t-המספר השלישי הוא .d-0"&amp;T1972,IF(COUNT(R1972:T1972)=2,"יש שתי מספרים, המספר הראשון הוא .d-0"&amp;IF(R1972="",S1972,R1972)&amp;".t-המספר השני הוא .d-0"&amp;IF(T1972="",S1972,T1972),"המספר הוא.d-0"&amp;R1972&amp;S1972&amp;T1972)),"")</f>
        <v/>
      </c>
      <c r="I19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האלפון'!A1972&amp;'טבלת האלפון'!B1972,"'",""),"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72" s="4" t="str">
        <f t="shared" si="343"/>
        <v/>
      </c>
      <c r="K1972" t="str">
        <f t="shared" si="344"/>
        <v/>
      </c>
      <c r="L1972" t="str">
        <f t="shared" si="346"/>
        <v/>
      </c>
      <c r="M1972">
        <f t="shared" si="348"/>
        <v>5</v>
      </c>
      <c r="N1972">
        <f>ROW()</f>
        <v>1972</v>
      </c>
      <c r="O1972" t="str">
        <f t="shared" si="347"/>
        <v/>
      </c>
      <c r="R1972" t="str">
        <f t="shared" si="349"/>
        <v/>
      </c>
      <c r="S1972" t="str">
        <f t="shared" si="350"/>
        <v/>
      </c>
      <c r="T1972" t="str">
        <f t="shared" si="351"/>
        <v/>
      </c>
    </row>
    <row r="1973" spans="1:20" x14ac:dyDescent="0.2">
      <c r="A1973" t="str">
        <f>IF( T('טבלת האלפון'!A1973)="","",SUBSTITUTE(SUBSTITUTE('טבלת האלפון'!A1973," ",""),"'",""))</f>
        <v/>
      </c>
      <c r="B1973" s="11" t="str">
        <f>IF('טבלת האלפון'!H1973&gt;1,VALUE(SUBSTITUTE('טבלת האלפון'!H1973,"טל/פקס 0","")),"")</f>
        <v/>
      </c>
      <c r="C1973" t="str">
        <f>IF('טבלת האלפון'!I1973&gt;1,'טבלת האלפון'!I1973,"")</f>
        <v/>
      </c>
      <c r="D1973" t="str">
        <f>IF('טבלת האלפון'!J1973&gt;1,'טבלת האלפון'!J1973,"")</f>
        <v/>
      </c>
      <c r="E1973" t="str">
        <f t="shared" si="341"/>
        <v/>
      </c>
      <c r="F1973" t="str">
        <f t="shared" si="342"/>
        <v/>
      </c>
      <c r="G1973" t="str">
        <f t="shared" si="345"/>
        <v/>
      </c>
      <c r="H1973" s="16" t="str">
        <f>IF(J1973=2,"יש שני שמות עם אותו זיהוי, המערכת תשמיע את שניהם כעת,"&amp;'טבלת האלפון'!A1973&amp;","&amp;'טבלת האלפון'!B1973&amp;",ו"&amp;'טבלת האלפון'!C1973&amp;","&amp;IF(COUNT(B1973:D1973)=3,"יש שלוש מספרים, המספר הראשון הוא .d-0"&amp;B1973&amp;".t-המספר השני הוא .d-0"&amp;C1973&amp;".t-המספר השלישי הוא .d-0"&amp;D1973,IF(COUNT(B1973:D1973)=2,"יש שתי מספרים, המספר הראשון הוא .d-0"&amp;IF(B1973="",C1973,B1973)&amp;".t-המספר השני הוא .d-0"&amp;IF(D1973="",C1973,D1973),"המספר הוא.d-0"&amp;B1973&amp;C1973&amp;D1973))&amp;",.t-וכן,"&amp;INDEX('טבלת האלפון'!A:A,L1973)&amp;","&amp;INDEX('טבלת האלפון'!B:B,L1973)&amp;",ו"&amp;INDEX('טבלת האלפון'!C:C,L1973)&amp;","&amp;IF(COUNT(R1973:T1973)=3,"יש שלוש מספרים, המספר הראשון הוא .d-0"&amp;R1973&amp;".t-המספר השני הוא .d-0"&amp;S1973&amp;".t-המספר השלישי הוא .d-0"&amp;T1973,IF(COUNT(R1973:T1973)=2,"יש שתי מספרים, המספר הראשון הוא .d-0"&amp;IF(R1973="",S1973,R1973)&amp;".t-המספר השני הוא .d-0"&amp;IF(T1973="",S1973,T1973),"המספר הוא.d-0"&amp;R1973&amp;S1973&amp;T1973)),"")</f>
        <v/>
      </c>
      <c r="I19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האלפון'!A1973&amp;'טבלת האלפון'!B1973,"'",""),"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73" s="4" t="str">
        <f t="shared" si="343"/>
        <v/>
      </c>
      <c r="K1973" t="str">
        <f t="shared" si="344"/>
        <v/>
      </c>
      <c r="L1973" t="str">
        <f t="shared" si="346"/>
        <v/>
      </c>
      <c r="M1973">
        <f t="shared" si="348"/>
        <v>5</v>
      </c>
      <c r="N1973">
        <f>ROW()</f>
        <v>1973</v>
      </c>
      <c r="O1973" t="str">
        <f t="shared" si="347"/>
        <v/>
      </c>
      <c r="R1973" t="str">
        <f t="shared" si="349"/>
        <v/>
      </c>
      <c r="S1973" t="str">
        <f t="shared" si="350"/>
        <v/>
      </c>
      <c r="T1973" t="str">
        <f t="shared" si="351"/>
        <v/>
      </c>
    </row>
    <row r="1974" spans="1:20" x14ac:dyDescent="0.2">
      <c r="A1974" t="str">
        <f>IF( T('טבלת האלפון'!A1974)="","",SUBSTITUTE(SUBSTITUTE('טבלת האלפון'!A1974," ",""),"'",""))</f>
        <v/>
      </c>
      <c r="B1974" s="11" t="str">
        <f>IF('טבלת האלפון'!H1974&gt;1,VALUE(SUBSTITUTE('טבלת האלפון'!H1974,"טל/פקס 0","")),"")</f>
        <v/>
      </c>
      <c r="C1974" t="str">
        <f>IF('טבלת האלפון'!I1974&gt;1,'טבלת האלפון'!I1974,"")</f>
        <v/>
      </c>
      <c r="D1974" t="str">
        <f>IF('טבלת האלפון'!J1974&gt;1,'טבלת האלפון'!J1974,"")</f>
        <v/>
      </c>
      <c r="E1974" t="str">
        <f t="shared" si="341"/>
        <v/>
      </c>
      <c r="F1974" t="str">
        <f t="shared" si="342"/>
        <v/>
      </c>
      <c r="G1974" t="str">
        <f t="shared" si="345"/>
        <v/>
      </c>
      <c r="H1974" s="16" t="str">
        <f>IF(J1974=2,"יש שני שמות עם אותו זיהוי, המערכת תשמיע את שניהם כעת,"&amp;'טבלת האלפון'!A1974&amp;","&amp;'טבלת האלפון'!B1974&amp;",ו"&amp;'טבלת האלפון'!C1974&amp;","&amp;IF(COUNT(B1974:D1974)=3,"יש שלוש מספרים, המספר הראשון הוא .d-0"&amp;B1974&amp;".t-המספר השני הוא .d-0"&amp;C1974&amp;".t-המספר השלישי הוא .d-0"&amp;D1974,IF(COUNT(B1974:D1974)=2,"יש שתי מספרים, המספר הראשון הוא .d-0"&amp;IF(B1974="",C1974,B1974)&amp;".t-המספר השני הוא .d-0"&amp;IF(D1974="",C1974,D1974),"המספר הוא.d-0"&amp;B1974&amp;C1974&amp;D1974))&amp;",.t-וכן,"&amp;INDEX('טבלת האלפון'!A:A,L1974)&amp;","&amp;INDEX('טבלת האלפון'!B:B,L1974)&amp;",ו"&amp;INDEX('טבלת האלפון'!C:C,L1974)&amp;","&amp;IF(COUNT(R1974:T1974)=3,"יש שלוש מספרים, המספר הראשון הוא .d-0"&amp;R1974&amp;".t-המספר השני הוא .d-0"&amp;S1974&amp;".t-המספר השלישי הוא .d-0"&amp;T1974,IF(COUNT(R1974:T1974)=2,"יש שתי מספרים, המספר הראשון הוא .d-0"&amp;IF(R1974="",S1974,R1974)&amp;".t-המספר השני הוא .d-0"&amp;IF(T1974="",S1974,T1974),"המספר הוא.d-0"&amp;R1974&amp;S1974&amp;T1974)),"")</f>
        <v/>
      </c>
      <c r="I19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האלפון'!A1974&amp;'טבלת האלפון'!B1974,"'",""),"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74" s="4" t="str">
        <f t="shared" si="343"/>
        <v/>
      </c>
      <c r="K1974" t="str">
        <f t="shared" si="344"/>
        <v/>
      </c>
      <c r="L1974" t="str">
        <f t="shared" si="346"/>
        <v/>
      </c>
      <c r="M1974">
        <f t="shared" si="348"/>
        <v>5</v>
      </c>
      <c r="N1974">
        <f>ROW()</f>
        <v>1974</v>
      </c>
      <c r="O1974" t="str">
        <f t="shared" si="347"/>
        <v/>
      </c>
      <c r="R1974" t="str">
        <f t="shared" si="349"/>
        <v/>
      </c>
      <c r="S1974" t="str">
        <f t="shared" si="350"/>
        <v/>
      </c>
      <c r="T1974" t="str">
        <f t="shared" si="351"/>
        <v/>
      </c>
    </row>
    <row r="1975" spans="1:20" x14ac:dyDescent="0.2">
      <c r="A1975" t="str">
        <f>IF( T('טבלת האלפון'!A1975)="","",SUBSTITUTE(SUBSTITUTE('טבלת האלפון'!A1975," ",""),"'",""))</f>
        <v/>
      </c>
      <c r="B1975" s="11" t="str">
        <f>IF('טבלת האלפון'!H1975&gt;1,VALUE(SUBSTITUTE('טבלת האלפון'!H1975,"טל/פקס 0","")),"")</f>
        <v/>
      </c>
      <c r="C1975" t="str">
        <f>IF('טבלת האלפון'!I1975&gt;1,'טבלת האלפון'!I1975,"")</f>
        <v/>
      </c>
      <c r="D1975" t="str">
        <f>IF('טבלת האלפון'!J1975&gt;1,'טבלת האלפון'!J1975,"")</f>
        <v/>
      </c>
      <c r="E1975" t="str">
        <f t="shared" si="341"/>
        <v/>
      </c>
      <c r="F1975" t="str">
        <f t="shared" si="342"/>
        <v/>
      </c>
      <c r="G1975" t="str">
        <f t="shared" si="345"/>
        <v/>
      </c>
      <c r="H1975" s="16" t="str">
        <f>IF(J1975=2,"יש שני שמות עם אותו זיהוי, המערכת תשמיע את שניהם כעת,"&amp;'טבלת האלפון'!A1975&amp;","&amp;'טבלת האלפון'!B1975&amp;",ו"&amp;'טבלת האלפון'!C1975&amp;","&amp;IF(COUNT(B1975:D1975)=3,"יש שלוש מספרים, המספר הראשון הוא .d-0"&amp;B1975&amp;".t-המספר השני הוא .d-0"&amp;C1975&amp;".t-המספר השלישי הוא .d-0"&amp;D1975,IF(COUNT(B1975:D1975)=2,"יש שתי מספרים, המספר הראשון הוא .d-0"&amp;IF(B1975="",C1975,B1975)&amp;".t-המספר השני הוא .d-0"&amp;IF(D1975="",C1975,D1975),"המספר הוא.d-0"&amp;B1975&amp;C1975&amp;D1975))&amp;",.t-וכן,"&amp;INDEX('טבלת האלפון'!A:A,L1975)&amp;","&amp;INDEX('טבלת האלפון'!B:B,L1975)&amp;",ו"&amp;INDEX('טבלת האלפון'!C:C,L1975)&amp;","&amp;IF(COUNT(R1975:T1975)=3,"יש שלוש מספרים, המספר הראשון הוא .d-0"&amp;R1975&amp;".t-המספר השני הוא .d-0"&amp;S1975&amp;".t-המספר השלישי הוא .d-0"&amp;T1975,IF(COUNT(R1975:T1975)=2,"יש שתי מספרים, המספר הראשון הוא .d-0"&amp;IF(R1975="",S1975,R1975)&amp;".t-המספר השני הוא .d-0"&amp;IF(T1975="",S1975,T1975),"המספר הוא.d-0"&amp;R1975&amp;S1975&amp;T1975)),"")</f>
        <v/>
      </c>
      <c r="I19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האלפון'!A1975&amp;'טבלת האלפון'!B1975,"'",""),"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75" s="4" t="str">
        <f t="shared" si="343"/>
        <v/>
      </c>
      <c r="K1975" t="str">
        <f t="shared" si="344"/>
        <v/>
      </c>
      <c r="L1975" t="str">
        <f t="shared" si="346"/>
        <v/>
      </c>
      <c r="M1975">
        <f t="shared" si="348"/>
        <v>5</v>
      </c>
      <c r="N1975">
        <f>ROW()</f>
        <v>1975</v>
      </c>
      <c r="O1975" t="str">
        <f t="shared" si="347"/>
        <v/>
      </c>
      <c r="R1975" t="str">
        <f t="shared" si="349"/>
        <v/>
      </c>
      <c r="S1975" t="str">
        <f t="shared" si="350"/>
        <v/>
      </c>
      <c r="T1975" t="str">
        <f t="shared" si="351"/>
        <v/>
      </c>
    </row>
    <row r="1976" spans="1:20" x14ac:dyDescent="0.2">
      <c r="A1976" t="str">
        <f>IF( T('טבלת האלפון'!A1976)="","",SUBSTITUTE(SUBSTITUTE('טבלת האלפון'!A1976," ",""),"'",""))</f>
        <v/>
      </c>
      <c r="B1976" s="11" t="str">
        <f>IF('טבלת האלפון'!H1976&gt;1,VALUE(SUBSTITUTE('טבלת האלפון'!H1976,"טל/פקס 0","")),"")</f>
        <v/>
      </c>
      <c r="C1976" t="str">
        <f>IF('טבלת האלפון'!I1976&gt;1,'טבלת האלפון'!I1976,"")</f>
        <v/>
      </c>
      <c r="D1976" t="str">
        <f>IF('טבלת האלפון'!J1976&gt;1,'טבלת האלפון'!J1976,"")</f>
        <v/>
      </c>
      <c r="E1976" t="str">
        <f t="shared" si="341"/>
        <v/>
      </c>
      <c r="F1976" t="str">
        <f t="shared" si="342"/>
        <v/>
      </c>
      <c r="G1976" t="str">
        <f t="shared" si="345"/>
        <v/>
      </c>
      <c r="H1976" s="16" t="str">
        <f>IF(J1976=2,"יש שני שמות עם אותו זיהוי, המערכת תשמיע את שניהם כעת,"&amp;'טבלת האלפון'!A1976&amp;","&amp;'טבלת האלפון'!B1976&amp;",ו"&amp;'טבלת האלפון'!C1976&amp;","&amp;IF(COUNT(B1976:D1976)=3,"יש שלוש מספרים, המספר הראשון הוא .d-0"&amp;B1976&amp;".t-המספר השני הוא .d-0"&amp;C1976&amp;".t-המספר השלישי הוא .d-0"&amp;D1976,IF(COUNT(B1976:D1976)=2,"יש שתי מספרים, המספר הראשון הוא .d-0"&amp;IF(B1976="",C1976,B1976)&amp;".t-המספר השני הוא .d-0"&amp;IF(D1976="",C1976,D1976),"המספר הוא.d-0"&amp;B1976&amp;C1976&amp;D1976))&amp;",.t-וכן,"&amp;INDEX('טבלת האלפון'!A:A,L1976)&amp;","&amp;INDEX('טבלת האלפון'!B:B,L1976)&amp;",ו"&amp;INDEX('טבלת האלפון'!C:C,L1976)&amp;","&amp;IF(COUNT(R1976:T1976)=3,"יש שלוש מספרים, המספר הראשון הוא .d-0"&amp;R1976&amp;".t-המספר השני הוא .d-0"&amp;S1976&amp;".t-המספר השלישי הוא .d-0"&amp;T1976,IF(COUNT(R1976:T1976)=2,"יש שתי מספרים, המספר הראשון הוא .d-0"&amp;IF(R1976="",S1976,R1976)&amp;".t-המספר השני הוא .d-0"&amp;IF(T1976="",S1976,T1976),"המספר הוא.d-0"&amp;R1976&amp;S1976&amp;T1976)),"")</f>
        <v/>
      </c>
      <c r="I19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האלפון'!A1976&amp;'טבלת האלפון'!B1976,"'",""),"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76" s="4" t="str">
        <f t="shared" si="343"/>
        <v/>
      </c>
      <c r="K1976" t="str">
        <f t="shared" si="344"/>
        <v/>
      </c>
      <c r="L1976" t="str">
        <f t="shared" si="346"/>
        <v/>
      </c>
      <c r="M1976">
        <f t="shared" si="348"/>
        <v>5</v>
      </c>
      <c r="N1976">
        <f>ROW()</f>
        <v>1976</v>
      </c>
      <c r="O1976" t="str">
        <f t="shared" si="347"/>
        <v/>
      </c>
      <c r="R1976" t="str">
        <f t="shared" si="349"/>
        <v/>
      </c>
      <c r="S1976" t="str">
        <f t="shared" si="350"/>
        <v/>
      </c>
      <c r="T1976" t="str">
        <f t="shared" si="351"/>
        <v/>
      </c>
    </row>
    <row r="1977" spans="1:20" x14ac:dyDescent="0.2">
      <c r="A1977" t="str">
        <f>IF( T('טבלת האלפון'!A1977)="","",SUBSTITUTE(SUBSTITUTE('טבלת האלפון'!A1977," ",""),"'",""))</f>
        <v/>
      </c>
      <c r="B1977" s="11" t="str">
        <f>IF('טבלת האלפון'!H1977&gt;1,VALUE(SUBSTITUTE('טבלת האלפון'!H1977,"טל/פקס 0","")),"")</f>
        <v/>
      </c>
      <c r="C1977" t="str">
        <f>IF('טבלת האלפון'!I1977&gt;1,'טבלת האלפון'!I1977,"")</f>
        <v/>
      </c>
      <c r="D1977" t="str">
        <f>IF('טבלת האלפון'!J1977&gt;1,'טבלת האלפון'!J1977,"")</f>
        <v/>
      </c>
      <c r="E1977" t="str">
        <f t="shared" si="341"/>
        <v/>
      </c>
      <c r="F1977" t="str">
        <f t="shared" si="342"/>
        <v/>
      </c>
      <c r="G1977" t="str">
        <f t="shared" si="345"/>
        <v/>
      </c>
      <c r="H1977" s="16" t="str">
        <f>IF(J1977=2,"יש שני שמות עם אותו זיהוי, המערכת תשמיע את שניהם כעת,"&amp;'טבלת האלפון'!A1977&amp;","&amp;'טבלת האלפון'!B1977&amp;",ו"&amp;'טבלת האלפון'!C1977&amp;","&amp;IF(COUNT(B1977:D1977)=3,"יש שלוש מספרים, המספר הראשון הוא .d-0"&amp;B1977&amp;".t-המספר השני הוא .d-0"&amp;C1977&amp;".t-המספר השלישי הוא .d-0"&amp;D1977,IF(COUNT(B1977:D1977)=2,"יש שתי מספרים, המספר הראשון הוא .d-0"&amp;IF(B1977="",C1977,B1977)&amp;".t-המספר השני הוא .d-0"&amp;IF(D1977="",C1977,D1977),"המספר הוא.d-0"&amp;B1977&amp;C1977&amp;D1977))&amp;",.t-וכן,"&amp;INDEX('טבלת האלפון'!A:A,L1977)&amp;","&amp;INDEX('טבלת האלפון'!B:B,L1977)&amp;",ו"&amp;INDEX('טבלת האלפון'!C:C,L1977)&amp;","&amp;IF(COUNT(R1977:T1977)=3,"יש שלוש מספרים, המספר הראשון הוא .d-0"&amp;R1977&amp;".t-המספר השני הוא .d-0"&amp;S1977&amp;".t-המספר השלישי הוא .d-0"&amp;T1977,IF(COUNT(R1977:T1977)=2,"יש שתי מספרים, המספר הראשון הוא .d-0"&amp;IF(R1977="",S1977,R1977)&amp;".t-המספר השני הוא .d-0"&amp;IF(T1977="",S1977,T1977),"המספר הוא.d-0"&amp;R1977&amp;S1977&amp;T1977)),"")</f>
        <v/>
      </c>
      <c r="I19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האלפון'!A1977&amp;'טבלת האלפון'!B1977,"'",""),"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77" s="4" t="str">
        <f t="shared" si="343"/>
        <v/>
      </c>
      <c r="K1977" t="str">
        <f t="shared" si="344"/>
        <v/>
      </c>
      <c r="L1977" t="str">
        <f t="shared" si="346"/>
        <v/>
      </c>
      <c r="M1977">
        <f t="shared" si="348"/>
        <v>5</v>
      </c>
      <c r="N1977">
        <f>ROW()</f>
        <v>1977</v>
      </c>
      <c r="O1977" t="str">
        <f t="shared" si="347"/>
        <v/>
      </c>
      <c r="R1977" t="str">
        <f t="shared" si="349"/>
        <v/>
      </c>
      <c r="S1977" t="str">
        <f t="shared" si="350"/>
        <v/>
      </c>
      <c r="T1977" t="str">
        <f t="shared" si="351"/>
        <v/>
      </c>
    </row>
    <row r="1978" spans="1:20" x14ac:dyDescent="0.2">
      <c r="A1978" t="str">
        <f>IF( T('טבלת האלפון'!A1978)="","",SUBSTITUTE(SUBSTITUTE('טבלת האלפון'!A1978," ",""),"'",""))</f>
        <v/>
      </c>
      <c r="B1978" s="11" t="str">
        <f>IF('טבלת האלפון'!H1978&gt;1,VALUE(SUBSTITUTE('טבלת האלפון'!H1978,"טל/פקס 0","")),"")</f>
        <v/>
      </c>
      <c r="C1978" t="str">
        <f>IF('טבלת האלפון'!I1978&gt;1,'טבלת האלפון'!I1978,"")</f>
        <v/>
      </c>
      <c r="D1978" t="str">
        <f>IF('טבלת האלפון'!J1978&gt;1,'טבלת האלפון'!J1978,"")</f>
        <v/>
      </c>
      <c r="E1978" t="str">
        <f t="shared" ref="E1978:E2041" si="352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1978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1978" t="str">
        <f t="shared" ref="F1978:F2041" si="353">IF(G1978="b","",IF(T(A1978)="","",IF(G1978="y",E1978&amp;"=t-יש יותר ממשפחה אחת כזאת, נסו שנית אם שם האבא או שם האמא",E1978&amp;"=t-"&amp;IF(COUNT(B1978:D1978)=3,"יש שלוש מספרים, המספר הראשון הוא .d-0"&amp;B1978&amp;".t-המספר השני הוא .d-0"&amp;C1978&amp;".t-המספר השלישי הוא .d-0"&amp;D1978,IF(COUNT(B1978:D1978)=2,"יש שתי מספרים, המספר הראשון הוא .d-0"&amp;IF(B1978="",C1978,B1978)&amp;".t-המספר השני הוא .d-0"&amp;IF(D1978="",C1978,D1978),"המספר הוא.d-0"&amp;B1978&amp;C1978&amp;D1978))&amp;IF(T(A1978)="","",".t-אני חוזר, "&amp;IF(COUNT(B1978:D1978)=3,"יש שלוש מספרים, המספר הראשון הוא .d-0"&amp;B1978&amp;".t-המספר השני הוא .d-0"&amp;C1978&amp;".t-המספר השלישי הוא .d-0"&amp;D1978,IF(COUNT(B1978:D1978)=2,"יש שתי מספרים, המספר הראשון הוא .d-0"&amp;IF(B1978="",C1978,B1978)&amp;".t-המספר השני הוא .d-0"&amp;IF(D1978="",C1978,D1978),"המספר הוא.d-0"&amp;B1978&amp;C1978&amp;D1978))))))</f>
        <v/>
      </c>
      <c r="G1978" t="str">
        <f t="shared" si="345"/>
        <v/>
      </c>
      <c r="H1978" s="16" t="str">
        <f>IF(J1978=2,"יש שני שמות עם אותו זיהוי, המערכת תשמיע את שניהם כעת,"&amp;'טבלת האלפון'!A1978&amp;","&amp;'טבלת האלפון'!B1978&amp;",ו"&amp;'טבלת האלפון'!C1978&amp;","&amp;IF(COUNT(B1978:D1978)=3,"יש שלוש מספרים, המספר הראשון הוא .d-0"&amp;B1978&amp;".t-המספר השני הוא .d-0"&amp;C1978&amp;".t-המספר השלישי הוא .d-0"&amp;D1978,IF(COUNT(B1978:D1978)=2,"יש שתי מספרים, המספר הראשון הוא .d-0"&amp;IF(B1978="",C1978,B1978)&amp;".t-המספר השני הוא .d-0"&amp;IF(D1978="",C1978,D1978),"המספר הוא.d-0"&amp;B1978&amp;C1978&amp;D1978))&amp;",.t-וכן,"&amp;INDEX('טבלת האלפון'!A:A,L1978)&amp;","&amp;INDEX('טבלת האלפון'!B:B,L1978)&amp;",ו"&amp;INDEX('טבלת האלפון'!C:C,L1978)&amp;","&amp;IF(COUNT(R1978:T1978)=3,"יש שלוש מספרים, המספר הראשון הוא .d-0"&amp;R1978&amp;".t-המספר השני הוא .d-0"&amp;S1978&amp;".t-המספר השלישי הוא .d-0"&amp;T1978,IF(COUNT(R1978:T1978)=2,"יש שתי מספרים, המספר הראשון הוא .d-0"&amp;IF(R1978="",S1978,R1978)&amp;".t-המספר השני הוא .d-0"&amp;IF(T1978="",S1978,T1978),"המספר הוא.d-0"&amp;R1978&amp;S1978&amp;T1978)),"")</f>
        <v/>
      </c>
      <c r="I19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האלפון'!A1978&amp;'טבלת האלפון'!B1978,"'",""),"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78" s="4" t="str">
        <f t="shared" ref="J1978:J2041" si="354">IF(COUNTIF(I:I,IF(I1978&lt;&gt;"",I1978,"a"))&gt;1,IF(I1977=I1978,2,"a"),"")</f>
        <v/>
      </c>
      <c r="K1978" t="str">
        <f t="shared" ref="K1978:K2041" si="355">IF(J1978=2,"",IF( T(A1978)="","",I1978&amp;"=t-"&amp;IF(J1978="a",H1978,IF(COUNT(B1978:D1978)=3,"יש שלוש מספרים, המספר הראשון הוא .d-0"&amp;B1978&amp;".t-המספר השני הוא .d-0"&amp;C1978&amp;".t-המספר השלישי הוא .d-0"&amp;D1978,IF(COUNT(B1978:D1978)=2,"יש שתי מספרים, המספר הראשון הוא .d-0"&amp; IF(B1978="",C1978,B1978)&amp;".t-המספר השני הוא .d-0"&amp;IF(D1978="",C1978,D1978),"המספר הוא.d-0"&amp;B1978&amp;C1978&amp;D1978)))))&amp;IF(J1978=2,"",IF( T(A1978)="","",".t-אני חוזר, "&amp;IF(J1978=2,H1978,IF(COUNT(B1978:D1978)=3,"יש שלוש מספרים, המספר הראשון הוא .d-0"&amp;B1978&amp;".t-המספר השני הוא .d-0"&amp;C1978&amp;".t-המספר השלישי הוא .d-0"&amp;D1978,IF(COUNT(B1978:D1978)=2,"יש שתי מספרים, המספר הראשון הוא .d-0"&amp; IF(B1978="",C1978,B1978)&amp;".t-המספר השני הוא .d-0"&amp;IF(D1978="",C1978,D1978),"המספר הוא.d-0"&amp;B1978&amp;C1978&amp;D1978)))))</f>
        <v/>
      </c>
      <c r="L1978" t="str">
        <f t="shared" si="346"/>
        <v/>
      </c>
      <c r="M1978">
        <f t="shared" si="348"/>
        <v>5</v>
      </c>
      <c r="N1978">
        <f>ROW()</f>
        <v>1978</v>
      </c>
      <c r="O1978" t="str">
        <f t="shared" si="347"/>
        <v/>
      </c>
      <c r="R1978" t="str">
        <f t="shared" si="349"/>
        <v/>
      </c>
      <c r="S1978" t="str">
        <f t="shared" si="350"/>
        <v/>
      </c>
      <c r="T1978" t="str">
        <f t="shared" si="351"/>
        <v/>
      </c>
    </row>
    <row r="1979" spans="1:20" x14ac:dyDescent="0.2">
      <c r="A1979" t="str">
        <f>IF( T('טבלת האלפון'!A1979)="","",SUBSTITUTE(SUBSTITUTE('טבלת האלפון'!A1979," ",""),"'",""))</f>
        <v/>
      </c>
      <c r="B1979" s="11" t="str">
        <f>IF('טבלת האלפון'!H1979&gt;1,VALUE(SUBSTITUTE('טבלת האלפון'!H1979,"טל/פקס 0","")),"")</f>
        <v/>
      </c>
      <c r="C1979" t="str">
        <f>IF('טבלת האלפון'!I1979&gt;1,'טבלת האלפון'!I1979,"")</f>
        <v/>
      </c>
      <c r="D1979" t="str">
        <f>IF('טבלת האלפון'!J1979&gt;1,'טבלת האלפון'!J1979,"")</f>
        <v/>
      </c>
      <c r="E1979" t="str">
        <f t="shared" si="352"/>
        <v/>
      </c>
      <c r="F1979" t="str">
        <f t="shared" si="353"/>
        <v/>
      </c>
      <c r="G1979" t="str">
        <f t="shared" si="345"/>
        <v/>
      </c>
      <c r="H1979" s="16" t="str">
        <f>IF(J1979=2,"יש שני שמות עם אותו זיהוי, המערכת תשמיע את שניהם כעת,"&amp;'טבלת האלפון'!A1979&amp;","&amp;'טבלת האלפון'!B1979&amp;",ו"&amp;'טבלת האלפון'!C1979&amp;","&amp;IF(COUNT(B1979:D1979)=3,"יש שלוש מספרים, המספר הראשון הוא .d-0"&amp;B1979&amp;".t-המספר השני הוא .d-0"&amp;C1979&amp;".t-המספר השלישי הוא .d-0"&amp;D1979,IF(COUNT(B1979:D1979)=2,"יש שתי מספרים, המספר הראשון הוא .d-0"&amp;IF(B1979="",C1979,B1979)&amp;".t-המספר השני הוא .d-0"&amp;IF(D1979="",C1979,D1979),"המספר הוא.d-0"&amp;B1979&amp;C1979&amp;D1979))&amp;",.t-וכן,"&amp;INDEX('טבלת האלפון'!A:A,L1979)&amp;","&amp;INDEX('טבלת האלפון'!B:B,L1979)&amp;",ו"&amp;INDEX('טבלת האלפון'!C:C,L1979)&amp;","&amp;IF(COUNT(R1979:T1979)=3,"יש שלוש מספרים, המספר הראשון הוא .d-0"&amp;R1979&amp;".t-המספר השני הוא .d-0"&amp;S1979&amp;".t-המספר השלישי הוא .d-0"&amp;T1979,IF(COUNT(R1979:T1979)=2,"יש שתי מספרים, המספר הראשון הוא .d-0"&amp;IF(R1979="",S1979,R1979)&amp;".t-המספר השני הוא .d-0"&amp;IF(T1979="",S1979,T1979),"המספר הוא.d-0"&amp;R1979&amp;S1979&amp;T1979)),"")</f>
        <v/>
      </c>
      <c r="I19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האלפון'!A1979&amp;'טבלת האלפון'!B1979,"'",""),"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79" s="4" t="str">
        <f t="shared" si="354"/>
        <v/>
      </c>
      <c r="K1979" t="str">
        <f t="shared" si="355"/>
        <v/>
      </c>
      <c r="L1979" t="str">
        <f t="shared" si="346"/>
        <v/>
      </c>
      <c r="M1979">
        <f t="shared" si="348"/>
        <v>5</v>
      </c>
      <c r="N1979">
        <f>ROW()</f>
        <v>1979</v>
      </c>
      <c r="O1979" t="str">
        <f t="shared" si="347"/>
        <v/>
      </c>
      <c r="R1979" t="str">
        <f t="shared" si="349"/>
        <v/>
      </c>
      <c r="S1979" t="str">
        <f t="shared" si="350"/>
        <v/>
      </c>
      <c r="T1979" t="str">
        <f t="shared" si="351"/>
        <v/>
      </c>
    </row>
    <row r="1980" spans="1:20" x14ac:dyDescent="0.2">
      <c r="A1980" t="str">
        <f>IF( T('טבלת האלפון'!A1980)="","",SUBSTITUTE(SUBSTITUTE('טבלת האלפון'!A1980," ",""),"'",""))</f>
        <v/>
      </c>
      <c r="B1980" s="11" t="str">
        <f>IF('טבלת האלפון'!H1980&gt;1,VALUE(SUBSTITUTE('טבלת האלפון'!H1980,"טל/פקס 0","")),"")</f>
        <v/>
      </c>
      <c r="C1980" t="str">
        <f>IF('טבלת האלפון'!I1980&gt;1,'טבלת האלפון'!I1980,"")</f>
        <v/>
      </c>
      <c r="D1980" t="str">
        <f>IF('טבלת האלפון'!J1980&gt;1,'טבלת האלפון'!J1980,"")</f>
        <v/>
      </c>
      <c r="E1980" t="str">
        <f t="shared" si="352"/>
        <v/>
      </c>
      <c r="F1980" t="str">
        <f t="shared" si="353"/>
        <v/>
      </c>
      <c r="G1980" t="str">
        <f t="shared" si="345"/>
        <v/>
      </c>
      <c r="H1980" s="16" t="str">
        <f>IF(J1980=2,"יש שני שמות עם אותו זיהוי, המערכת תשמיע את שניהם כעת,"&amp;'טבלת האלפון'!A1980&amp;","&amp;'טבלת האלפון'!B1980&amp;",ו"&amp;'טבלת האלפון'!C1980&amp;","&amp;IF(COUNT(B1980:D1980)=3,"יש שלוש מספרים, המספר הראשון הוא .d-0"&amp;B1980&amp;".t-המספר השני הוא .d-0"&amp;C1980&amp;".t-המספר השלישי הוא .d-0"&amp;D1980,IF(COUNT(B1980:D1980)=2,"יש שתי מספרים, המספר הראשון הוא .d-0"&amp;IF(B1980="",C1980,B1980)&amp;".t-המספר השני הוא .d-0"&amp;IF(D1980="",C1980,D1980),"המספר הוא.d-0"&amp;B1980&amp;C1980&amp;D1980))&amp;",.t-וכן,"&amp;INDEX('טבלת האלפון'!A:A,L1980)&amp;","&amp;INDEX('טבלת האלפון'!B:B,L1980)&amp;",ו"&amp;INDEX('טבלת האלפון'!C:C,L1980)&amp;","&amp;IF(COUNT(R1980:T1980)=3,"יש שלוש מספרים, המספר הראשון הוא .d-0"&amp;R1980&amp;".t-המספר השני הוא .d-0"&amp;S1980&amp;".t-המספר השלישי הוא .d-0"&amp;T1980,IF(COUNT(R1980:T1980)=2,"יש שתי מספרים, המספר הראשון הוא .d-0"&amp;IF(R1980="",S1980,R1980)&amp;".t-המספר השני הוא .d-0"&amp;IF(T1980="",S1980,T1980),"המספר הוא.d-0"&amp;R1980&amp;S1980&amp;T1980)),"")</f>
        <v/>
      </c>
      <c r="I19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האלפון'!A1980&amp;'טבלת האלפון'!B1980,"'",""),"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80" s="4" t="str">
        <f t="shared" si="354"/>
        <v/>
      </c>
      <c r="K1980" t="str">
        <f t="shared" si="355"/>
        <v/>
      </c>
      <c r="L1980" t="str">
        <f t="shared" si="346"/>
        <v/>
      </c>
      <c r="M1980">
        <f t="shared" si="348"/>
        <v>5</v>
      </c>
      <c r="N1980">
        <f>ROW()</f>
        <v>1980</v>
      </c>
      <c r="O1980" t="str">
        <f t="shared" si="347"/>
        <v/>
      </c>
      <c r="R1980" t="str">
        <f t="shared" si="349"/>
        <v/>
      </c>
      <c r="S1980" t="str">
        <f t="shared" si="350"/>
        <v/>
      </c>
      <c r="T1980" t="str">
        <f t="shared" si="351"/>
        <v/>
      </c>
    </row>
    <row r="1981" spans="1:20" x14ac:dyDescent="0.2">
      <c r="A1981" t="str">
        <f>IF( T('טבלת האלפון'!A1981)="","",SUBSTITUTE(SUBSTITUTE('טבלת האלפון'!A1981," ",""),"'",""))</f>
        <v/>
      </c>
      <c r="B1981" s="11" t="str">
        <f>IF('טבלת האלפון'!H1981&gt;1,VALUE(SUBSTITUTE('טבלת האלפון'!H1981,"טל/פקס 0","")),"")</f>
        <v/>
      </c>
      <c r="C1981" t="str">
        <f>IF('טבלת האלפון'!I1981&gt;1,'טבלת האלפון'!I1981,"")</f>
        <v/>
      </c>
      <c r="D1981" t="str">
        <f>IF('טבלת האלפון'!J1981&gt;1,'טבלת האלפון'!J1981,"")</f>
        <v/>
      </c>
      <c r="E1981" t="str">
        <f t="shared" si="352"/>
        <v/>
      </c>
      <c r="F1981" t="str">
        <f t="shared" si="353"/>
        <v/>
      </c>
      <c r="G1981" t="str">
        <f t="shared" si="345"/>
        <v/>
      </c>
      <c r="H1981" s="16" t="str">
        <f>IF(J1981=2,"יש שני שמות עם אותו זיהוי, המערכת תשמיע את שניהם כעת,"&amp;'טבלת האלפון'!A1981&amp;","&amp;'טבלת האלפון'!B1981&amp;",ו"&amp;'טבלת האלפון'!C1981&amp;","&amp;IF(COUNT(B1981:D1981)=3,"יש שלוש מספרים, המספר הראשון הוא .d-0"&amp;B1981&amp;".t-המספר השני הוא .d-0"&amp;C1981&amp;".t-המספר השלישי הוא .d-0"&amp;D1981,IF(COUNT(B1981:D1981)=2,"יש שתי מספרים, המספר הראשון הוא .d-0"&amp;IF(B1981="",C1981,B1981)&amp;".t-המספר השני הוא .d-0"&amp;IF(D1981="",C1981,D1981),"המספר הוא.d-0"&amp;B1981&amp;C1981&amp;D1981))&amp;",.t-וכן,"&amp;INDEX('טבלת האלפון'!A:A,L1981)&amp;","&amp;INDEX('טבלת האלפון'!B:B,L1981)&amp;",ו"&amp;INDEX('טבלת האלפון'!C:C,L1981)&amp;","&amp;IF(COUNT(R1981:T1981)=3,"יש שלוש מספרים, המספר הראשון הוא .d-0"&amp;R1981&amp;".t-המספר השני הוא .d-0"&amp;S1981&amp;".t-המספר השלישי הוא .d-0"&amp;T1981,IF(COUNT(R1981:T1981)=2,"יש שתי מספרים, המספר הראשון הוא .d-0"&amp;IF(R1981="",S1981,R1981)&amp;".t-המספר השני הוא .d-0"&amp;IF(T1981="",S1981,T1981),"המספר הוא.d-0"&amp;R1981&amp;S1981&amp;T1981)),"")</f>
        <v/>
      </c>
      <c r="I19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האלפון'!A1981&amp;'טבלת האלפון'!B1981,"'",""),"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81" s="4" t="str">
        <f t="shared" si="354"/>
        <v/>
      </c>
      <c r="K1981" t="str">
        <f t="shared" si="355"/>
        <v/>
      </c>
      <c r="L1981" t="str">
        <f t="shared" si="346"/>
        <v/>
      </c>
      <c r="M1981">
        <f t="shared" si="348"/>
        <v>5</v>
      </c>
      <c r="N1981">
        <f>ROW()</f>
        <v>1981</v>
      </c>
      <c r="O1981" t="str">
        <f t="shared" si="347"/>
        <v/>
      </c>
      <c r="R1981" t="str">
        <f t="shared" si="349"/>
        <v/>
      </c>
      <c r="S1981" t="str">
        <f t="shared" si="350"/>
        <v/>
      </c>
      <c r="T1981" t="str">
        <f t="shared" si="351"/>
        <v/>
      </c>
    </row>
    <row r="1982" spans="1:20" x14ac:dyDescent="0.2">
      <c r="A1982" t="str">
        <f>IF( T('טבלת האלפון'!A1982)="","",SUBSTITUTE(SUBSTITUTE('טבלת האלפון'!A1982," ",""),"'",""))</f>
        <v/>
      </c>
      <c r="B1982" s="11" t="str">
        <f>IF('טבלת האלפון'!H1982&gt;1,VALUE(SUBSTITUTE('טבלת האלפון'!H1982,"טל/פקס 0","")),"")</f>
        <v/>
      </c>
      <c r="C1982" t="str">
        <f>IF('טבלת האלפון'!I1982&gt;1,'טבלת האלפון'!I1982,"")</f>
        <v/>
      </c>
      <c r="D1982" t="str">
        <f>IF('טבלת האלפון'!J1982&gt;1,'טבלת האלפון'!J1982,"")</f>
        <v/>
      </c>
      <c r="E1982" t="str">
        <f t="shared" si="352"/>
        <v/>
      </c>
      <c r="F1982" t="str">
        <f t="shared" si="353"/>
        <v/>
      </c>
      <c r="G1982" t="str">
        <f t="shared" si="345"/>
        <v/>
      </c>
      <c r="H1982" s="16" t="str">
        <f>IF(J1982=2,"יש שני שמות עם אותו זיהוי, המערכת תשמיע את שניהם כעת,"&amp;'טבלת האלפון'!A1982&amp;","&amp;'טבלת האלפון'!B1982&amp;",ו"&amp;'טבלת האלפון'!C1982&amp;","&amp;IF(COUNT(B1982:D1982)=3,"יש שלוש מספרים, המספר הראשון הוא .d-0"&amp;B1982&amp;".t-המספר השני הוא .d-0"&amp;C1982&amp;".t-המספר השלישי הוא .d-0"&amp;D1982,IF(COUNT(B1982:D1982)=2,"יש שתי מספרים, המספר הראשון הוא .d-0"&amp;IF(B1982="",C1982,B1982)&amp;".t-המספר השני הוא .d-0"&amp;IF(D1982="",C1982,D1982),"המספר הוא.d-0"&amp;B1982&amp;C1982&amp;D1982))&amp;",.t-וכן,"&amp;INDEX('טבלת האלפון'!A:A,L1982)&amp;","&amp;INDEX('טבלת האלפון'!B:B,L1982)&amp;",ו"&amp;INDEX('טבלת האלפון'!C:C,L1982)&amp;","&amp;IF(COUNT(R1982:T1982)=3,"יש שלוש מספרים, המספר הראשון הוא .d-0"&amp;R1982&amp;".t-המספר השני הוא .d-0"&amp;S1982&amp;".t-המספר השלישי הוא .d-0"&amp;T1982,IF(COUNT(R1982:T1982)=2,"יש שתי מספרים, המספר הראשון הוא .d-0"&amp;IF(R1982="",S1982,R1982)&amp;".t-המספר השני הוא .d-0"&amp;IF(T1982="",S1982,T1982),"המספר הוא.d-0"&amp;R1982&amp;S1982&amp;T1982)),"")</f>
        <v/>
      </c>
      <c r="I19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האלפון'!A1982&amp;'טבלת האלפון'!B1982,"'",""),"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82" s="4" t="str">
        <f t="shared" si="354"/>
        <v/>
      </c>
      <c r="K1982" t="str">
        <f t="shared" si="355"/>
        <v/>
      </c>
      <c r="L1982" t="str">
        <f t="shared" si="346"/>
        <v/>
      </c>
      <c r="M1982">
        <f t="shared" si="348"/>
        <v>5</v>
      </c>
      <c r="N1982">
        <f>ROW()</f>
        <v>1982</v>
      </c>
      <c r="O1982" t="str">
        <f t="shared" si="347"/>
        <v/>
      </c>
      <c r="R1982" t="str">
        <f t="shared" si="349"/>
        <v/>
      </c>
      <c r="S1982" t="str">
        <f t="shared" si="350"/>
        <v/>
      </c>
      <c r="T1982" t="str">
        <f t="shared" si="351"/>
        <v/>
      </c>
    </row>
    <row r="1983" spans="1:20" x14ac:dyDescent="0.2">
      <c r="A1983" t="str">
        <f>IF( T('טבלת האלפון'!A1983)="","",SUBSTITUTE(SUBSTITUTE('טבלת האלפון'!A1983," ",""),"'",""))</f>
        <v/>
      </c>
      <c r="B1983" s="11" t="str">
        <f>IF('טבלת האלפון'!H1983&gt;1,VALUE(SUBSTITUTE('טבלת האלפון'!H1983,"טל/פקס 0","")),"")</f>
        <v/>
      </c>
      <c r="C1983" t="str">
        <f>IF('טבלת האלפון'!I1983&gt;1,'טבלת האלפון'!I1983,"")</f>
        <v/>
      </c>
      <c r="D1983" t="str">
        <f>IF('טבלת האלפון'!J1983&gt;1,'טבלת האלפון'!J1983,"")</f>
        <v/>
      </c>
      <c r="E1983" t="str">
        <f t="shared" si="352"/>
        <v/>
      </c>
      <c r="F1983" t="str">
        <f t="shared" si="353"/>
        <v/>
      </c>
      <c r="G1983" t="str">
        <f t="shared" ref="G1983:G2046" si="356">IF(AND(T(A1983)&lt;&gt;"",COUNTIF(A:A,A1983)&gt;1),IF(A1983=A1982,"b","y"),"")</f>
        <v/>
      </c>
      <c r="H1983" s="16" t="str">
        <f>IF(J1983=2,"יש שני שמות עם אותו זיהוי, המערכת תשמיע את שניהם כעת,"&amp;'טבלת האלפון'!A1983&amp;","&amp;'טבלת האלפון'!B1983&amp;",ו"&amp;'טבלת האלפון'!C1983&amp;","&amp;IF(COUNT(B1983:D1983)=3,"יש שלוש מספרים, המספר הראשון הוא .d-0"&amp;B1983&amp;".t-המספר השני הוא .d-0"&amp;C1983&amp;".t-המספר השלישי הוא .d-0"&amp;D1983,IF(COUNT(B1983:D1983)=2,"יש שתי מספרים, המספר הראשון הוא .d-0"&amp;IF(B1983="",C1983,B1983)&amp;".t-המספר השני הוא .d-0"&amp;IF(D1983="",C1983,D1983),"המספר הוא.d-0"&amp;B1983&amp;C1983&amp;D1983))&amp;",.t-וכן,"&amp;INDEX('טבלת האלפון'!A:A,L1983)&amp;","&amp;INDEX('טבלת האלפון'!B:B,L1983)&amp;",ו"&amp;INDEX('טבלת האלפון'!C:C,L1983)&amp;","&amp;IF(COUNT(R1983:T1983)=3,"יש שלוש מספרים, המספר הראשון הוא .d-0"&amp;R1983&amp;".t-המספר השני הוא .d-0"&amp;S1983&amp;".t-המספר השלישי הוא .d-0"&amp;T1983,IF(COUNT(R1983:T1983)=2,"יש שתי מספרים, המספר הראשון הוא .d-0"&amp;IF(R1983="",S1983,R1983)&amp;".t-המספר השני הוא .d-0"&amp;IF(T1983="",S1983,T1983),"המספר הוא.d-0"&amp;R1983&amp;S1983&amp;T1983)),"")</f>
        <v/>
      </c>
      <c r="I19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האלפון'!A1983&amp;'טבלת האלפון'!B1983,"'",""),"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83" s="4" t="str">
        <f t="shared" si="354"/>
        <v/>
      </c>
      <c r="K1983" t="str">
        <f t="shared" si="355"/>
        <v/>
      </c>
      <c r="L1983" t="str">
        <f t="shared" ref="L1983:L2046" si="357">IF(J1983&lt;&gt;"",MATCH(I1983,I:I,0),"")</f>
        <v/>
      </c>
      <c r="M1983">
        <f t="shared" si="348"/>
        <v>5</v>
      </c>
      <c r="N1983">
        <f>ROW()</f>
        <v>1983</v>
      </c>
      <c r="O1983" t="str">
        <f t="shared" ref="O1983:O2046" si="358">IF(AND(T(A1983)&lt;&gt;"",COUNTIF(I:I,I1983)&gt;1),IF(N1983=M1983,"ראשוני","כפול"),"")</f>
        <v/>
      </c>
      <c r="R1983" t="str">
        <f t="shared" si="349"/>
        <v/>
      </c>
      <c r="S1983" t="str">
        <f t="shared" si="350"/>
        <v/>
      </c>
      <c r="T1983" t="str">
        <f t="shared" si="351"/>
        <v/>
      </c>
    </row>
    <row r="1984" spans="1:20" x14ac:dyDescent="0.2">
      <c r="A1984" t="str">
        <f>IF( T('טבלת האלפון'!A1984)="","",SUBSTITUTE(SUBSTITUTE('טבלת האלפון'!A1984," ",""),"'",""))</f>
        <v/>
      </c>
      <c r="B1984" s="11" t="str">
        <f>IF('טבלת האלפון'!H1984&gt;1,VALUE(SUBSTITUTE('טבלת האלפון'!H1984,"טל/פקס 0","")),"")</f>
        <v/>
      </c>
      <c r="C1984" t="str">
        <f>IF('טבלת האלפון'!I1984&gt;1,'טבלת האלפון'!I1984,"")</f>
        <v/>
      </c>
      <c r="D1984" t="str">
        <f>IF('טבלת האלפון'!J1984&gt;1,'טבלת האלפון'!J1984,"")</f>
        <v/>
      </c>
      <c r="E1984" t="str">
        <f t="shared" si="352"/>
        <v/>
      </c>
      <c r="F1984" t="str">
        <f t="shared" si="353"/>
        <v/>
      </c>
      <c r="G1984" t="str">
        <f t="shared" si="356"/>
        <v/>
      </c>
      <c r="H1984" s="16" t="str">
        <f>IF(J1984=2,"יש שני שמות עם אותו זיהוי, המערכת תשמיע את שניהם כעת,"&amp;'טבלת האלפון'!A1984&amp;","&amp;'טבלת האלפון'!B1984&amp;",ו"&amp;'טבלת האלפון'!C1984&amp;","&amp;IF(COUNT(B1984:D1984)=3,"יש שלוש מספרים, המספר הראשון הוא .d-0"&amp;B1984&amp;".t-המספר השני הוא .d-0"&amp;C1984&amp;".t-המספר השלישי הוא .d-0"&amp;D1984,IF(COUNT(B1984:D1984)=2,"יש שתי מספרים, המספר הראשון הוא .d-0"&amp;IF(B1984="",C1984,B1984)&amp;".t-המספר השני הוא .d-0"&amp;IF(D1984="",C1984,D1984),"המספר הוא.d-0"&amp;B1984&amp;C1984&amp;D1984))&amp;",.t-וכן,"&amp;INDEX('טבלת האלפון'!A:A,L1984)&amp;","&amp;INDEX('טבלת האלפון'!B:B,L1984)&amp;",ו"&amp;INDEX('טבלת האלפון'!C:C,L1984)&amp;","&amp;IF(COUNT(R1984:T1984)=3,"יש שלוש מספרים, המספר הראשון הוא .d-0"&amp;R1984&amp;".t-המספר השני הוא .d-0"&amp;S1984&amp;".t-המספר השלישי הוא .d-0"&amp;T1984,IF(COUNT(R1984:T1984)=2,"יש שתי מספרים, המספר הראשון הוא .d-0"&amp;IF(R1984="",S1984,R1984)&amp;".t-המספר השני הוא .d-0"&amp;IF(T1984="",S1984,T1984),"המספר הוא.d-0"&amp;R1984&amp;S1984&amp;T1984)),"")</f>
        <v/>
      </c>
      <c r="I19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האלפון'!A1984&amp;'טבלת האלפון'!B1984,"'",""),"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84" s="4" t="str">
        <f t="shared" si="354"/>
        <v/>
      </c>
      <c r="K1984" t="str">
        <f t="shared" si="355"/>
        <v/>
      </c>
      <c r="L1984" t="str">
        <f t="shared" si="357"/>
        <v/>
      </c>
      <c r="M1984">
        <f t="shared" si="348"/>
        <v>5</v>
      </c>
      <c r="N1984">
        <f>ROW()</f>
        <v>1984</v>
      </c>
      <c r="O1984" t="str">
        <f t="shared" si="358"/>
        <v/>
      </c>
      <c r="R1984" t="str">
        <f t="shared" si="349"/>
        <v/>
      </c>
      <c r="S1984" t="str">
        <f t="shared" si="350"/>
        <v/>
      </c>
      <c r="T1984" t="str">
        <f t="shared" si="351"/>
        <v/>
      </c>
    </row>
    <row r="1985" spans="1:20" x14ac:dyDescent="0.2">
      <c r="A1985" t="str">
        <f>IF( T('טבלת האלפון'!A1985)="","",SUBSTITUTE(SUBSTITUTE('טבלת האלפון'!A1985," ",""),"'",""))</f>
        <v/>
      </c>
      <c r="B1985" s="11" t="str">
        <f>IF('טבלת האלפון'!H1985&gt;1,VALUE(SUBSTITUTE('טבלת האלפון'!H1985,"טל/פקס 0","")),"")</f>
        <v/>
      </c>
      <c r="C1985" t="str">
        <f>IF('טבלת האלפון'!I1985&gt;1,'טבלת האלפון'!I1985,"")</f>
        <v/>
      </c>
      <c r="D1985" t="str">
        <f>IF('טבלת האלפון'!J1985&gt;1,'טבלת האלפון'!J1985,"")</f>
        <v/>
      </c>
      <c r="E1985" t="str">
        <f t="shared" si="352"/>
        <v/>
      </c>
      <c r="F1985" t="str">
        <f t="shared" si="353"/>
        <v/>
      </c>
      <c r="G1985" t="str">
        <f t="shared" si="356"/>
        <v/>
      </c>
      <c r="H1985" s="16" t="str">
        <f>IF(J1985=2,"יש שני שמות עם אותו זיהוי, המערכת תשמיע את שניהם כעת,"&amp;'טבלת האלפון'!A1985&amp;","&amp;'טבלת האלפון'!B1985&amp;",ו"&amp;'טבלת האלפון'!C1985&amp;","&amp;IF(COUNT(B1985:D1985)=3,"יש שלוש מספרים, המספר הראשון הוא .d-0"&amp;B1985&amp;".t-המספר השני הוא .d-0"&amp;C1985&amp;".t-המספר השלישי הוא .d-0"&amp;D1985,IF(COUNT(B1985:D1985)=2,"יש שתי מספרים, המספר הראשון הוא .d-0"&amp;IF(B1985="",C1985,B1985)&amp;".t-המספר השני הוא .d-0"&amp;IF(D1985="",C1985,D1985),"המספר הוא.d-0"&amp;B1985&amp;C1985&amp;D1985))&amp;",.t-וכן,"&amp;INDEX('טבלת האלפון'!A:A,L1985)&amp;","&amp;INDEX('טבלת האלפון'!B:B,L1985)&amp;",ו"&amp;INDEX('טבלת האלפון'!C:C,L1985)&amp;","&amp;IF(COUNT(R1985:T1985)=3,"יש שלוש מספרים, המספר הראשון הוא .d-0"&amp;R1985&amp;".t-המספר השני הוא .d-0"&amp;S1985&amp;".t-המספר השלישי הוא .d-0"&amp;T1985,IF(COUNT(R1985:T1985)=2,"יש שתי מספרים, המספר הראשון הוא .d-0"&amp;IF(R1985="",S1985,R1985)&amp;".t-המספר השני הוא .d-0"&amp;IF(T1985="",S1985,T1985),"המספר הוא.d-0"&amp;R1985&amp;S1985&amp;T1985)),"")</f>
        <v/>
      </c>
      <c r="I19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האלפון'!A1985&amp;'טבלת האלפון'!B1985,"'",""),"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85" s="4" t="str">
        <f t="shared" si="354"/>
        <v/>
      </c>
      <c r="K1985" t="str">
        <f t="shared" si="355"/>
        <v/>
      </c>
      <c r="L1985" t="str">
        <f t="shared" si="357"/>
        <v/>
      </c>
      <c r="M1985">
        <f t="shared" ref="M1985:M2048" si="359">MATCH(I1985,I:I,0)</f>
        <v>5</v>
      </c>
      <c r="N1985">
        <f>ROW()</f>
        <v>1985</v>
      </c>
      <c r="O1985" t="str">
        <f t="shared" si="358"/>
        <v/>
      </c>
      <c r="R1985" t="str">
        <f t="shared" ref="R1985:R2048" si="360">IFERROR(INDEX(B:B,$L1985),"")</f>
        <v/>
      </c>
      <c r="S1985" t="str">
        <f t="shared" ref="S1985:S2048" si="361">IFERROR(INDEX(C:C,$L1985),"")</f>
        <v/>
      </c>
      <c r="T1985" t="str">
        <f t="shared" ref="T1985:T2048" si="362">IFERROR(INDEX(D:D,$L1985),"")</f>
        <v/>
      </c>
    </row>
    <row r="1986" spans="1:20" x14ac:dyDescent="0.2">
      <c r="A1986" t="str">
        <f>IF( T('טבלת האלפון'!A1986)="","",SUBSTITUTE(SUBSTITUTE('טבלת האלפון'!A1986," ",""),"'",""))</f>
        <v/>
      </c>
      <c r="B1986" s="11" t="str">
        <f>IF('טבלת האלפון'!H1986&gt;1,VALUE(SUBSTITUTE('טבלת האלפון'!H1986,"טל/פקס 0","")),"")</f>
        <v/>
      </c>
      <c r="C1986" t="str">
        <f>IF('טבלת האלפון'!I1986&gt;1,'טבלת האלפון'!I1986,"")</f>
        <v/>
      </c>
      <c r="D1986" t="str">
        <f>IF('טבלת האלפון'!J1986&gt;1,'טבלת האלפון'!J1986,"")</f>
        <v/>
      </c>
      <c r="E1986" t="str">
        <f t="shared" si="352"/>
        <v/>
      </c>
      <c r="F1986" t="str">
        <f t="shared" si="353"/>
        <v/>
      </c>
      <c r="G1986" t="str">
        <f t="shared" si="356"/>
        <v/>
      </c>
      <c r="H1986" s="16" t="str">
        <f>IF(J1986=2,"יש שני שמות עם אותו זיהוי, המערכת תשמיע את שניהם כעת,"&amp;'טבלת האלפון'!A1986&amp;","&amp;'טבלת האלפון'!B1986&amp;",ו"&amp;'טבלת האלפון'!C1986&amp;","&amp;IF(COUNT(B1986:D1986)=3,"יש שלוש מספרים, המספר הראשון הוא .d-0"&amp;B1986&amp;".t-המספר השני הוא .d-0"&amp;C1986&amp;".t-המספר השלישי הוא .d-0"&amp;D1986,IF(COUNT(B1986:D1986)=2,"יש שתי מספרים, המספר הראשון הוא .d-0"&amp;IF(B1986="",C1986,B1986)&amp;".t-המספר השני הוא .d-0"&amp;IF(D1986="",C1986,D1986),"המספר הוא.d-0"&amp;B1986&amp;C1986&amp;D1986))&amp;",.t-וכן,"&amp;INDEX('טבלת האלפון'!A:A,L1986)&amp;","&amp;INDEX('טבלת האלפון'!B:B,L1986)&amp;",ו"&amp;INDEX('טבלת האלפון'!C:C,L1986)&amp;","&amp;IF(COUNT(R1986:T1986)=3,"יש שלוש מספרים, המספר הראשון הוא .d-0"&amp;R1986&amp;".t-המספר השני הוא .d-0"&amp;S1986&amp;".t-המספר השלישי הוא .d-0"&amp;T1986,IF(COUNT(R1986:T1986)=2,"יש שתי מספרים, המספר הראשון הוא .d-0"&amp;IF(R1986="",S1986,R1986)&amp;".t-המספר השני הוא .d-0"&amp;IF(T1986="",S1986,T1986),"המספר הוא.d-0"&amp;R1986&amp;S1986&amp;T1986)),"")</f>
        <v/>
      </c>
      <c r="I19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האלפון'!A1986&amp;'טבלת האלפון'!B1986,"'",""),"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86" s="4" t="str">
        <f t="shared" si="354"/>
        <v/>
      </c>
      <c r="K1986" t="str">
        <f t="shared" si="355"/>
        <v/>
      </c>
      <c r="L1986" t="str">
        <f t="shared" si="357"/>
        <v/>
      </c>
      <c r="M1986">
        <f t="shared" si="359"/>
        <v>5</v>
      </c>
      <c r="N1986">
        <f>ROW()</f>
        <v>1986</v>
      </c>
      <c r="O1986" t="str">
        <f t="shared" si="358"/>
        <v/>
      </c>
      <c r="R1986" t="str">
        <f t="shared" si="360"/>
        <v/>
      </c>
      <c r="S1986" t="str">
        <f t="shared" si="361"/>
        <v/>
      </c>
      <c r="T1986" t="str">
        <f t="shared" si="362"/>
        <v/>
      </c>
    </row>
    <row r="1987" spans="1:20" x14ac:dyDescent="0.2">
      <c r="A1987" t="str">
        <f>IF( T('טבלת האלפון'!A1987)="","",SUBSTITUTE(SUBSTITUTE('טבלת האלפון'!A1987," ",""),"'",""))</f>
        <v/>
      </c>
      <c r="B1987" s="11" t="str">
        <f>IF('טבלת האלפון'!H1987&gt;1,VALUE(SUBSTITUTE('טבלת האלפון'!H1987,"טל/פקס 0","")),"")</f>
        <v/>
      </c>
      <c r="C1987" t="str">
        <f>IF('טבלת האלפון'!I1987&gt;1,'טבלת האלפון'!I1987,"")</f>
        <v/>
      </c>
      <c r="D1987" t="str">
        <f>IF('טבלת האלפון'!J1987&gt;1,'טבלת האלפון'!J1987,"")</f>
        <v/>
      </c>
      <c r="E1987" t="str">
        <f t="shared" si="352"/>
        <v/>
      </c>
      <c r="F1987" t="str">
        <f t="shared" si="353"/>
        <v/>
      </c>
      <c r="G1987" t="str">
        <f t="shared" si="356"/>
        <v/>
      </c>
      <c r="H1987" s="16" t="str">
        <f>IF(J1987=2,"יש שני שמות עם אותו זיהוי, המערכת תשמיע את שניהם כעת,"&amp;'טבלת האלפון'!A1987&amp;","&amp;'טבלת האלפון'!B1987&amp;",ו"&amp;'טבלת האלפון'!C1987&amp;","&amp;IF(COUNT(B1987:D1987)=3,"יש שלוש מספרים, המספר הראשון הוא .d-0"&amp;B1987&amp;".t-המספר השני הוא .d-0"&amp;C1987&amp;".t-המספר השלישי הוא .d-0"&amp;D1987,IF(COUNT(B1987:D1987)=2,"יש שתי מספרים, המספר הראשון הוא .d-0"&amp;IF(B1987="",C1987,B1987)&amp;".t-המספר השני הוא .d-0"&amp;IF(D1987="",C1987,D1987),"המספר הוא.d-0"&amp;B1987&amp;C1987&amp;D1987))&amp;",.t-וכן,"&amp;INDEX('טבלת האלפון'!A:A,L1987)&amp;","&amp;INDEX('טבלת האלפון'!B:B,L1987)&amp;",ו"&amp;INDEX('טבלת האלפון'!C:C,L1987)&amp;","&amp;IF(COUNT(R1987:T1987)=3,"יש שלוש מספרים, המספר הראשון הוא .d-0"&amp;R1987&amp;".t-המספר השני הוא .d-0"&amp;S1987&amp;".t-המספר השלישי הוא .d-0"&amp;T1987,IF(COUNT(R1987:T1987)=2,"יש שתי מספרים, המספר הראשון הוא .d-0"&amp;IF(R1987="",S1987,R1987)&amp;".t-המספר השני הוא .d-0"&amp;IF(T1987="",S1987,T1987),"המספר הוא.d-0"&amp;R1987&amp;S1987&amp;T1987)),"")</f>
        <v/>
      </c>
      <c r="I19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האלפון'!A1987&amp;'טבלת האלפון'!B1987,"'",""),"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87" s="4" t="str">
        <f t="shared" si="354"/>
        <v/>
      </c>
      <c r="K1987" t="str">
        <f t="shared" si="355"/>
        <v/>
      </c>
      <c r="L1987" t="str">
        <f t="shared" si="357"/>
        <v/>
      </c>
      <c r="M1987">
        <f t="shared" si="359"/>
        <v>5</v>
      </c>
      <c r="N1987">
        <f>ROW()</f>
        <v>1987</v>
      </c>
      <c r="O1987" t="str">
        <f t="shared" si="358"/>
        <v/>
      </c>
      <c r="R1987" t="str">
        <f t="shared" si="360"/>
        <v/>
      </c>
      <c r="S1987" t="str">
        <f t="shared" si="361"/>
        <v/>
      </c>
      <c r="T1987" t="str">
        <f t="shared" si="362"/>
        <v/>
      </c>
    </row>
    <row r="1988" spans="1:20" x14ac:dyDescent="0.2">
      <c r="A1988" t="str">
        <f>IF( T('טבלת האלפון'!A1988)="","",SUBSTITUTE(SUBSTITUTE('טבלת האלפון'!A1988," ",""),"'",""))</f>
        <v/>
      </c>
      <c r="B1988" s="11" t="str">
        <f>IF('טבלת האלפון'!H1988&gt;1,VALUE(SUBSTITUTE('טבלת האלפון'!H1988,"טל/פקס 0","")),"")</f>
        <v/>
      </c>
      <c r="C1988" t="str">
        <f>IF('טבלת האלפון'!I1988&gt;1,'טבלת האלפון'!I1988,"")</f>
        <v/>
      </c>
      <c r="D1988" t="str">
        <f>IF('טבלת האלפון'!J1988&gt;1,'טבלת האלפון'!J1988,"")</f>
        <v/>
      </c>
      <c r="E1988" t="str">
        <f t="shared" si="352"/>
        <v/>
      </c>
      <c r="F1988" t="str">
        <f t="shared" si="353"/>
        <v/>
      </c>
      <c r="G1988" t="str">
        <f t="shared" si="356"/>
        <v/>
      </c>
      <c r="H1988" s="16" t="str">
        <f>IF(J1988=2,"יש שני שמות עם אותו זיהוי, המערכת תשמיע את שניהם כעת,"&amp;'טבלת האלפון'!A1988&amp;","&amp;'טבלת האלפון'!B1988&amp;",ו"&amp;'טבלת האלפון'!C1988&amp;","&amp;IF(COUNT(B1988:D1988)=3,"יש שלוש מספרים, המספר הראשון הוא .d-0"&amp;B1988&amp;".t-המספר השני הוא .d-0"&amp;C1988&amp;".t-המספר השלישי הוא .d-0"&amp;D1988,IF(COUNT(B1988:D1988)=2,"יש שתי מספרים, המספר הראשון הוא .d-0"&amp;IF(B1988="",C1988,B1988)&amp;".t-המספר השני הוא .d-0"&amp;IF(D1988="",C1988,D1988),"המספר הוא.d-0"&amp;B1988&amp;C1988&amp;D1988))&amp;",.t-וכן,"&amp;INDEX('טבלת האלפון'!A:A,L1988)&amp;","&amp;INDEX('טבלת האלפון'!B:B,L1988)&amp;",ו"&amp;INDEX('טבלת האלפון'!C:C,L1988)&amp;","&amp;IF(COUNT(R1988:T1988)=3,"יש שלוש מספרים, המספר הראשון הוא .d-0"&amp;R1988&amp;".t-המספר השני הוא .d-0"&amp;S1988&amp;".t-המספר השלישי הוא .d-0"&amp;T1988,IF(COUNT(R1988:T1988)=2,"יש שתי מספרים, המספר הראשון הוא .d-0"&amp;IF(R1988="",S1988,R1988)&amp;".t-המספר השני הוא .d-0"&amp;IF(T1988="",S1988,T1988),"המספר הוא.d-0"&amp;R1988&amp;S1988&amp;T1988)),"")</f>
        <v/>
      </c>
      <c r="I19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האלפון'!A1988&amp;'טבלת האלפון'!B1988,"'",""),"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88" s="4" t="str">
        <f t="shared" si="354"/>
        <v/>
      </c>
      <c r="K1988" t="str">
        <f t="shared" si="355"/>
        <v/>
      </c>
      <c r="L1988" t="str">
        <f t="shared" si="357"/>
        <v/>
      </c>
      <c r="M1988">
        <f t="shared" si="359"/>
        <v>5</v>
      </c>
      <c r="N1988">
        <f>ROW()</f>
        <v>1988</v>
      </c>
      <c r="O1988" t="str">
        <f t="shared" si="358"/>
        <v/>
      </c>
      <c r="R1988" t="str">
        <f t="shared" si="360"/>
        <v/>
      </c>
      <c r="S1988" t="str">
        <f t="shared" si="361"/>
        <v/>
      </c>
      <c r="T1988" t="str">
        <f t="shared" si="362"/>
        <v/>
      </c>
    </row>
    <row r="1989" spans="1:20" x14ac:dyDescent="0.2">
      <c r="A1989" t="str">
        <f>IF( T('טבלת האלפון'!A1989)="","",SUBSTITUTE(SUBSTITUTE('טבלת האלפון'!A1989," ",""),"'",""))</f>
        <v/>
      </c>
      <c r="B1989" s="11" t="str">
        <f>IF('טבלת האלפון'!H1989&gt;1,VALUE(SUBSTITUTE('טבלת האלפון'!H1989,"טל/פקס 0","")),"")</f>
        <v/>
      </c>
      <c r="C1989" t="str">
        <f>IF('טבלת האלפון'!I1989&gt;1,'טבלת האלפון'!I1989,"")</f>
        <v/>
      </c>
      <c r="D1989" t="str">
        <f>IF('טבלת האלפון'!J1989&gt;1,'טבלת האלפון'!J1989,"")</f>
        <v/>
      </c>
      <c r="E1989" t="str">
        <f t="shared" si="352"/>
        <v/>
      </c>
      <c r="F1989" t="str">
        <f t="shared" si="353"/>
        <v/>
      </c>
      <c r="G1989" t="str">
        <f t="shared" si="356"/>
        <v/>
      </c>
      <c r="H1989" s="16" t="str">
        <f>IF(J1989=2,"יש שני שמות עם אותו זיהוי, המערכת תשמיע את שניהם כעת,"&amp;'טבלת האלפון'!A1989&amp;","&amp;'טבלת האלפון'!B1989&amp;",ו"&amp;'טבלת האלפון'!C1989&amp;","&amp;IF(COUNT(B1989:D1989)=3,"יש שלוש מספרים, המספר הראשון הוא .d-0"&amp;B1989&amp;".t-המספר השני הוא .d-0"&amp;C1989&amp;".t-המספר השלישי הוא .d-0"&amp;D1989,IF(COUNT(B1989:D1989)=2,"יש שתי מספרים, המספר הראשון הוא .d-0"&amp;IF(B1989="",C1989,B1989)&amp;".t-המספר השני הוא .d-0"&amp;IF(D1989="",C1989,D1989),"המספר הוא.d-0"&amp;B1989&amp;C1989&amp;D1989))&amp;",.t-וכן,"&amp;INDEX('טבלת האלפון'!A:A,L1989)&amp;","&amp;INDEX('טבלת האלפון'!B:B,L1989)&amp;",ו"&amp;INDEX('טבלת האלפון'!C:C,L1989)&amp;","&amp;IF(COUNT(R1989:T1989)=3,"יש שלוש מספרים, המספר הראשון הוא .d-0"&amp;R1989&amp;".t-המספר השני הוא .d-0"&amp;S1989&amp;".t-המספר השלישי הוא .d-0"&amp;T1989,IF(COUNT(R1989:T1989)=2,"יש שתי מספרים, המספר הראשון הוא .d-0"&amp;IF(R1989="",S1989,R1989)&amp;".t-המספר השני הוא .d-0"&amp;IF(T1989="",S1989,T1989),"המספר הוא.d-0"&amp;R1989&amp;S1989&amp;T1989)),"")</f>
        <v/>
      </c>
      <c r="I19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האלפון'!A1989&amp;'טבלת האלפון'!B1989,"'",""),"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89" s="4" t="str">
        <f t="shared" si="354"/>
        <v/>
      </c>
      <c r="K1989" t="str">
        <f t="shared" si="355"/>
        <v/>
      </c>
      <c r="L1989" t="str">
        <f t="shared" si="357"/>
        <v/>
      </c>
      <c r="M1989">
        <f t="shared" si="359"/>
        <v>5</v>
      </c>
      <c r="N1989">
        <f>ROW()</f>
        <v>1989</v>
      </c>
      <c r="O1989" t="str">
        <f t="shared" si="358"/>
        <v/>
      </c>
      <c r="R1989" t="str">
        <f t="shared" si="360"/>
        <v/>
      </c>
      <c r="S1989" t="str">
        <f t="shared" si="361"/>
        <v/>
      </c>
      <c r="T1989" t="str">
        <f t="shared" si="362"/>
        <v/>
      </c>
    </row>
    <row r="1990" spans="1:20" x14ac:dyDescent="0.2">
      <c r="A1990" t="str">
        <f>IF( T('טבלת האלפון'!A1990)="","",SUBSTITUTE(SUBSTITUTE('טבלת האלפון'!A1990," ",""),"'",""))</f>
        <v/>
      </c>
      <c r="B1990" s="11" t="str">
        <f>IF('טבלת האלפון'!H1990&gt;1,VALUE(SUBSTITUTE('טבלת האלפון'!H1990,"טל/פקס 0","")),"")</f>
        <v/>
      </c>
      <c r="C1990" t="str">
        <f>IF('טבלת האלפון'!I1990&gt;1,'טבלת האלפון'!I1990,"")</f>
        <v/>
      </c>
      <c r="D1990" t="str">
        <f>IF('טבלת האלפון'!J1990&gt;1,'טבלת האלפון'!J1990,"")</f>
        <v/>
      </c>
      <c r="E1990" t="str">
        <f t="shared" si="352"/>
        <v/>
      </c>
      <c r="F1990" t="str">
        <f t="shared" si="353"/>
        <v/>
      </c>
      <c r="G1990" t="str">
        <f t="shared" si="356"/>
        <v/>
      </c>
      <c r="H1990" s="16" t="str">
        <f>IF(J1990=2,"יש שני שמות עם אותו זיהוי, המערכת תשמיע את שניהם כעת,"&amp;'טבלת האלפון'!A1990&amp;","&amp;'טבלת האלפון'!B1990&amp;",ו"&amp;'טבלת האלפון'!C1990&amp;","&amp;IF(COUNT(B1990:D1990)=3,"יש שלוש מספרים, המספר הראשון הוא .d-0"&amp;B1990&amp;".t-המספר השני הוא .d-0"&amp;C1990&amp;".t-המספר השלישי הוא .d-0"&amp;D1990,IF(COUNT(B1990:D1990)=2,"יש שתי מספרים, המספר הראשון הוא .d-0"&amp;IF(B1990="",C1990,B1990)&amp;".t-המספר השני הוא .d-0"&amp;IF(D1990="",C1990,D1990),"המספר הוא.d-0"&amp;B1990&amp;C1990&amp;D1990))&amp;",.t-וכן,"&amp;INDEX('טבלת האלפון'!A:A,L1990)&amp;","&amp;INDEX('טבלת האלפון'!B:B,L1990)&amp;",ו"&amp;INDEX('טבלת האלפון'!C:C,L1990)&amp;","&amp;IF(COUNT(R1990:T1990)=3,"יש שלוש מספרים, המספר הראשון הוא .d-0"&amp;R1990&amp;".t-המספר השני הוא .d-0"&amp;S1990&amp;".t-המספר השלישי הוא .d-0"&amp;T1990,IF(COUNT(R1990:T1990)=2,"יש שתי מספרים, המספר הראשון הוא .d-0"&amp;IF(R1990="",S1990,R1990)&amp;".t-המספר השני הוא .d-0"&amp;IF(T1990="",S1990,T1990),"המספר הוא.d-0"&amp;R1990&amp;S1990&amp;T1990)),"")</f>
        <v/>
      </c>
      <c r="I19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האלפון'!A1990&amp;'טבלת האלפון'!B1990,"'",""),"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90" s="4" t="str">
        <f t="shared" si="354"/>
        <v/>
      </c>
      <c r="K1990" t="str">
        <f t="shared" si="355"/>
        <v/>
      </c>
      <c r="L1990" t="str">
        <f t="shared" si="357"/>
        <v/>
      </c>
      <c r="M1990">
        <f t="shared" si="359"/>
        <v>5</v>
      </c>
      <c r="N1990">
        <f>ROW()</f>
        <v>1990</v>
      </c>
      <c r="O1990" t="str">
        <f t="shared" si="358"/>
        <v/>
      </c>
      <c r="R1990" t="str">
        <f t="shared" si="360"/>
        <v/>
      </c>
      <c r="S1990" t="str">
        <f t="shared" si="361"/>
        <v/>
      </c>
      <c r="T1990" t="str">
        <f t="shared" si="362"/>
        <v/>
      </c>
    </row>
    <row r="1991" spans="1:20" x14ac:dyDescent="0.2">
      <c r="A1991" t="str">
        <f>IF( T('טבלת האלפון'!A1991)="","",SUBSTITUTE(SUBSTITUTE('טבלת האלפון'!A1991," ",""),"'",""))</f>
        <v/>
      </c>
      <c r="B1991" s="11" t="str">
        <f>IF('טבלת האלפון'!H1991&gt;1,VALUE(SUBSTITUTE('טבלת האלפון'!H1991,"טל/פקס 0","")),"")</f>
        <v/>
      </c>
      <c r="C1991" t="str">
        <f>IF('טבלת האלפון'!I1991&gt;1,'טבלת האלפון'!I1991,"")</f>
        <v/>
      </c>
      <c r="D1991" t="str">
        <f>IF('טבלת האלפון'!J1991&gt;1,'טבלת האלפון'!J1991,"")</f>
        <v/>
      </c>
      <c r="E1991" t="str">
        <f t="shared" si="352"/>
        <v/>
      </c>
      <c r="F1991" t="str">
        <f t="shared" si="353"/>
        <v/>
      </c>
      <c r="G1991" t="str">
        <f t="shared" si="356"/>
        <v/>
      </c>
      <c r="H1991" s="16" t="str">
        <f>IF(J1991=2,"יש שני שמות עם אותו זיהוי, המערכת תשמיע את שניהם כעת,"&amp;'טבלת האלפון'!A1991&amp;","&amp;'טבלת האלפון'!B1991&amp;",ו"&amp;'טבלת האלפון'!C1991&amp;","&amp;IF(COUNT(B1991:D1991)=3,"יש שלוש מספרים, המספר הראשון הוא .d-0"&amp;B1991&amp;".t-המספר השני הוא .d-0"&amp;C1991&amp;".t-המספר השלישי הוא .d-0"&amp;D1991,IF(COUNT(B1991:D1991)=2,"יש שתי מספרים, המספר הראשון הוא .d-0"&amp;IF(B1991="",C1991,B1991)&amp;".t-המספר השני הוא .d-0"&amp;IF(D1991="",C1991,D1991),"המספר הוא.d-0"&amp;B1991&amp;C1991&amp;D1991))&amp;",.t-וכן,"&amp;INDEX('טבלת האלפון'!A:A,L1991)&amp;","&amp;INDEX('טבלת האלפון'!B:B,L1991)&amp;",ו"&amp;INDEX('טבלת האלפון'!C:C,L1991)&amp;","&amp;IF(COUNT(R1991:T1991)=3,"יש שלוש מספרים, המספר הראשון הוא .d-0"&amp;R1991&amp;".t-המספר השני הוא .d-0"&amp;S1991&amp;".t-המספר השלישי הוא .d-0"&amp;T1991,IF(COUNT(R1991:T1991)=2,"יש שתי מספרים, המספר הראשון הוא .d-0"&amp;IF(R1991="",S1991,R1991)&amp;".t-המספר השני הוא .d-0"&amp;IF(T1991="",S1991,T1991),"המספר הוא.d-0"&amp;R1991&amp;S1991&amp;T1991)),"")</f>
        <v/>
      </c>
      <c r="I19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האלפון'!A1991&amp;'טבלת האלפון'!B1991,"'",""),"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91" s="4" t="str">
        <f t="shared" si="354"/>
        <v/>
      </c>
      <c r="K1991" t="str">
        <f t="shared" si="355"/>
        <v/>
      </c>
      <c r="L1991" t="str">
        <f t="shared" si="357"/>
        <v/>
      </c>
      <c r="M1991">
        <f t="shared" si="359"/>
        <v>5</v>
      </c>
      <c r="N1991">
        <f>ROW()</f>
        <v>1991</v>
      </c>
      <c r="O1991" t="str">
        <f t="shared" si="358"/>
        <v/>
      </c>
      <c r="R1991" t="str">
        <f t="shared" si="360"/>
        <v/>
      </c>
      <c r="S1991" t="str">
        <f t="shared" si="361"/>
        <v/>
      </c>
      <c r="T1991" t="str">
        <f t="shared" si="362"/>
        <v/>
      </c>
    </row>
    <row r="1992" spans="1:20" x14ac:dyDescent="0.2">
      <c r="A1992" t="str">
        <f>IF( T('טבלת האלפון'!A1992)="","",SUBSTITUTE(SUBSTITUTE('טבלת האלפון'!A1992," ",""),"'",""))</f>
        <v/>
      </c>
      <c r="B1992" s="11" t="str">
        <f>IF('טבלת האלפון'!H1992&gt;1,VALUE(SUBSTITUTE('טבלת האלפון'!H1992,"טל/פקס 0","")),"")</f>
        <v/>
      </c>
      <c r="C1992" t="str">
        <f>IF('טבלת האלפון'!I1992&gt;1,'טבלת האלפון'!I1992,"")</f>
        <v/>
      </c>
      <c r="D1992" t="str">
        <f>IF('טבלת האלפון'!J1992&gt;1,'טבלת האלפון'!J1992,"")</f>
        <v/>
      </c>
      <c r="E1992" t="str">
        <f t="shared" si="352"/>
        <v/>
      </c>
      <c r="F1992" t="str">
        <f t="shared" si="353"/>
        <v/>
      </c>
      <c r="G1992" t="str">
        <f t="shared" si="356"/>
        <v/>
      </c>
      <c r="H1992" s="16" t="str">
        <f>IF(J1992=2,"יש שני שמות עם אותו זיהוי, המערכת תשמיע את שניהם כעת,"&amp;'טבלת האלפון'!A1992&amp;","&amp;'טבלת האלפון'!B1992&amp;",ו"&amp;'טבלת האלפון'!C1992&amp;","&amp;IF(COUNT(B1992:D1992)=3,"יש שלוש מספרים, המספר הראשון הוא .d-0"&amp;B1992&amp;".t-המספר השני הוא .d-0"&amp;C1992&amp;".t-המספר השלישי הוא .d-0"&amp;D1992,IF(COUNT(B1992:D1992)=2,"יש שתי מספרים, המספר הראשון הוא .d-0"&amp;IF(B1992="",C1992,B1992)&amp;".t-המספר השני הוא .d-0"&amp;IF(D1992="",C1992,D1992),"המספר הוא.d-0"&amp;B1992&amp;C1992&amp;D1992))&amp;",.t-וכן,"&amp;INDEX('טבלת האלפון'!A:A,L1992)&amp;","&amp;INDEX('טבלת האלפון'!B:B,L1992)&amp;",ו"&amp;INDEX('טבלת האלפון'!C:C,L1992)&amp;","&amp;IF(COUNT(R1992:T1992)=3,"יש שלוש מספרים, המספר הראשון הוא .d-0"&amp;R1992&amp;".t-המספר השני הוא .d-0"&amp;S1992&amp;".t-המספר השלישי הוא .d-0"&amp;T1992,IF(COUNT(R1992:T1992)=2,"יש שתי מספרים, המספר הראשון הוא .d-0"&amp;IF(R1992="",S1992,R1992)&amp;".t-המספר השני הוא .d-0"&amp;IF(T1992="",S1992,T1992),"המספר הוא.d-0"&amp;R1992&amp;S1992&amp;T1992)),"")</f>
        <v/>
      </c>
      <c r="I19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האלפון'!A1992&amp;'טבלת האלפון'!B1992,"'",""),"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92" s="4" t="str">
        <f t="shared" si="354"/>
        <v/>
      </c>
      <c r="K1992" t="str">
        <f t="shared" si="355"/>
        <v/>
      </c>
      <c r="L1992" t="str">
        <f t="shared" si="357"/>
        <v/>
      </c>
      <c r="M1992">
        <f t="shared" si="359"/>
        <v>5</v>
      </c>
      <c r="N1992">
        <f>ROW()</f>
        <v>1992</v>
      </c>
      <c r="O1992" t="str">
        <f t="shared" si="358"/>
        <v/>
      </c>
      <c r="R1992" t="str">
        <f t="shared" si="360"/>
        <v/>
      </c>
      <c r="S1992" t="str">
        <f t="shared" si="361"/>
        <v/>
      </c>
      <c r="T1992" t="str">
        <f t="shared" si="362"/>
        <v/>
      </c>
    </row>
    <row r="1993" spans="1:20" x14ac:dyDescent="0.2">
      <c r="A1993" t="str">
        <f>IF( T('טבלת האלפון'!A1993)="","",SUBSTITUTE(SUBSTITUTE('טבלת האלפון'!A1993," ",""),"'",""))</f>
        <v/>
      </c>
      <c r="B1993" s="11" t="str">
        <f>IF('טבלת האלפון'!H1993&gt;1,VALUE(SUBSTITUTE('טבלת האלפון'!H1993,"טל/פקס 0","")),"")</f>
        <v/>
      </c>
      <c r="C1993" t="str">
        <f>IF('טבלת האלפון'!I1993&gt;1,'טבלת האלפון'!I1993,"")</f>
        <v/>
      </c>
      <c r="D1993" t="str">
        <f>IF('טבלת האלפון'!J1993&gt;1,'טבלת האלפון'!J1993,"")</f>
        <v/>
      </c>
      <c r="E1993" t="str">
        <f t="shared" si="352"/>
        <v/>
      </c>
      <c r="F1993" t="str">
        <f t="shared" si="353"/>
        <v/>
      </c>
      <c r="G1993" t="str">
        <f t="shared" si="356"/>
        <v/>
      </c>
      <c r="H1993" s="16" t="str">
        <f>IF(J1993=2,"יש שני שמות עם אותו זיהוי, המערכת תשמיע את שניהם כעת,"&amp;'טבלת האלפון'!A1993&amp;","&amp;'טבלת האלפון'!B1993&amp;",ו"&amp;'טבלת האלפון'!C1993&amp;","&amp;IF(COUNT(B1993:D1993)=3,"יש שלוש מספרים, המספר הראשון הוא .d-0"&amp;B1993&amp;".t-המספר השני הוא .d-0"&amp;C1993&amp;".t-המספר השלישי הוא .d-0"&amp;D1993,IF(COUNT(B1993:D1993)=2,"יש שתי מספרים, המספר הראשון הוא .d-0"&amp;IF(B1993="",C1993,B1993)&amp;".t-המספר השני הוא .d-0"&amp;IF(D1993="",C1993,D1993),"המספר הוא.d-0"&amp;B1993&amp;C1993&amp;D1993))&amp;",.t-וכן,"&amp;INDEX('טבלת האלפון'!A:A,L1993)&amp;","&amp;INDEX('טבלת האלפון'!B:B,L1993)&amp;",ו"&amp;INDEX('טבלת האלפון'!C:C,L1993)&amp;","&amp;IF(COUNT(R1993:T1993)=3,"יש שלוש מספרים, המספר הראשון הוא .d-0"&amp;R1993&amp;".t-המספר השני הוא .d-0"&amp;S1993&amp;".t-המספר השלישי הוא .d-0"&amp;T1993,IF(COUNT(R1993:T1993)=2,"יש שתי מספרים, המספר הראשון הוא .d-0"&amp;IF(R1993="",S1993,R1993)&amp;".t-המספר השני הוא .d-0"&amp;IF(T1993="",S1993,T1993),"המספר הוא.d-0"&amp;R1993&amp;S1993&amp;T1993)),"")</f>
        <v/>
      </c>
      <c r="I19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האלפון'!A1993&amp;'טבלת האלפון'!B1993,"'",""),"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93" s="4" t="str">
        <f t="shared" si="354"/>
        <v/>
      </c>
      <c r="K1993" t="str">
        <f t="shared" si="355"/>
        <v/>
      </c>
      <c r="L1993" t="str">
        <f t="shared" si="357"/>
        <v/>
      </c>
      <c r="M1993">
        <f t="shared" si="359"/>
        <v>5</v>
      </c>
      <c r="N1993">
        <f>ROW()</f>
        <v>1993</v>
      </c>
      <c r="O1993" t="str">
        <f t="shared" si="358"/>
        <v/>
      </c>
      <c r="R1993" t="str">
        <f t="shared" si="360"/>
        <v/>
      </c>
      <c r="S1993" t="str">
        <f t="shared" si="361"/>
        <v/>
      </c>
      <c r="T1993" t="str">
        <f t="shared" si="362"/>
        <v/>
      </c>
    </row>
    <row r="1994" spans="1:20" x14ac:dyDescent="0.2">
      <c r="A1994" t="str">
        <f>IF( T('טבלת האלפון'!A1994)="","",SUBSTITUTE(SUBSTITUTE('טבלת האלפון'!A1994," ",""),"'",""))</f>
        <v/>
      </c>
      <c r="B1994" s="11" t="str">
        <f>IF('טבלת האלפון'!H1994&gt;1,VALUE(SUBSTITUTE('טבלת האלפון'!H1994,"טל/פקס 0","")),"")</f>
        <v/>
      </c>
      <c r="C1994" t="str">
        <f>IF('טבלת האלפון'!I1994&gt;1,'טבלת האלפון'!I1994,"")</f>
        <v/>
      </c>
      <c r="D1994" t="str">
        <f>IF('טבלת האלפון'!J1994&gt;1,'טבלת האלפון'!J1994,"")</f>
        <v/>
      </c>
      <c r="E1994" t="str">
        <f t="shared" si="352"/>
        <v/>
      </c>
      <c r="F1994" t="str">
        <f t="shared" si="353"/>
        <v/>
      </c>
      <c r="G1994" t="str">
        <f t="shared" si="356"/>
        <v/>
      </c>
      <c r="H1994" s="16" t="str">
        <f>IF(J1994=2,"יש שני שמות עם אותו זיהוי, המערכת תשמיע את שניהם כעת,"&amp;'טבלת האלפון'!A1994&amp;","&amp;'טבלת האלפון'!B1994&amp;",ו"&amp;'טבלת האלפון'!C1994&amp;","&amp;IF(COUNT(B1994:D1994)=3,"יש שלוש מספרים, המספר הראשון הוא .d-0"&amp;B1994&amp;".t-המספר השני הוא .d-0"&amp;C1994&amp;".t-המספר השלישי הוא .d-0"&amp;D1994,IF(COUNT(B1994:D1994)=2,"יש שתי מספרים, המספר הראשון הוא .d-0"&amp;IF(B1994="",C1994,B1994)&amp;".t-המספר השני הוא .d-0"&amp;IF(D1994="",C1994,D1994),"המספר הוא.d-0"&amp;B1994&amp;C1994&amp;D1994))&amp;",.t-וכן,"&amp;INDEX('טבלת האלפון'!A:A,L1994)&amp;","&amp;INDEX('טבלת האלפון'!B:B,L1994)&amp;",ו"&amp;INDEX('טבלת האלפון'!C:C,L1994)&amp;","&amp;IF(COUNT(R1994:T1994)=3,"יש שלוש מספרים, המספר הראשון הוא .d-0"&amp;R1994&amp;".t-המספר השני הוא .d-0"&amp;S1994&amp;".t-המספר השלישי הוא .d-0"&amp;T1994,IF(COUNT(R1994:T1994)=2,"יש שתי מספרים, המספר הראשון הוא .d-0"&amp;IF(R1994="",S1994,R1994)&amp;".t-המספר השני הוא .d-0"&amp;IF(T1994="",S1994,T1994),"המספר הוא.d-0"&amp;R1994&amp;S1994&amp;T1994)),"")</f>
        <v/>
      </c>
      <c r="I19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האלפון'!A1994&amp;'טבלת האלפון'!B1994,"'",""),"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94" s="4" t="str">
        <f t="shared" si="354"/>
        <v/>
      </c>
      <c r="K1994" t="str">
        <f t="shared" si="355"/>
        <v/>
      </c>
      <c r="L1994" t="str">
        <f t="shared" si="357"/>
        <v/>
      </c>
      <c r="M1994">
        <f t="shared" si="359"/>
        <v>5</v>
      </c>
      <c r="N1994">
        <f>ROW()</f>
        <v>1994</v>
      </c>
      <c r="O1994" t="str">
        <f t="shared" si="358"/>
        <v/>
      </c>
      <c r="R1994" t="str">
        <f t="shared" si="360"/>
        <v/>
      </c>
      <c r="S1994" t="str">
        <f t="shared" si="361"/>
        <v/>
      </c>
      <c r="T1994" t="str">
        <f t="shared" si="362"/>
        <v/>
      </c>
    </row>
    <row r="1995" spans="1:20" x14ac:dyDescent="0.2">
      <c r="A1995" t="str">
        <f>IF( T('טבלת האלפון'!A1995)="","",SUBSTITUTE(SUBSTITUTE('טבלת האלפון'!A1995," ",""),"'",""))</f>
        <v/>
      </c>
      <c r="B1995" s="11" t="str">
        <f>IF('טבלת האלפון'!H1995&gt;1,VALUE(SUBSTITUTE('טבלת האלפון'!H1995,"טל/פקס 0","")),"")</f>
        <v/>
      </c>
      <c r="C1995" t="str">
        <f>IF('טבלת האלפון'!I1995&gt;1,'טבלת האלפון'!I1995,"")</f>
        <v/>
      </c>
      <c r="D1995" t="str">
        <f>IF('טבלת האלפון'!J1995&gt;1,'טבלת האלפון'!J1995,"")</f>
        <v/>
      </c>
      <c r="E1995" t="str">
        <f t="shared" si="352"/>
        <v/>
      </c>
      <c r="F1995" t="str">
        <f t="shared" si="353"/>
        <v/>
      </c>
      <c r="G1995" t="str">
        <f t="shared" si="356"/>
        <v/>
      </c>
      <c r="H1995" s="16" t="str">
        <f>IF(J1995=2,"יש שני שמות עם אותו זיהוי, המערכת תשמיע את שניהם כעת,"&amp;'טבלת האלפון'!A1995&amp;","&amp;'טבלת האלפון'!B1995&amp;",ו"&amp;'טבלת האלפון'!C1995&amp;","&amp;IF(COUNT(B1995:D1995)=3,"יש שלוש מספרים, המספר הראשון הוא .d-0"&amp;B1995&amp;".t-המספר השני הוא .d-0"&amp;C1995&amp;".t-המספר השלישי הוא .d-0"&amp;D1995,IF(COUNT(B1995:D1995)=2,"יש שתי מספרים, המספר הראשון הוא .d-0"&amp;IF(B1995="",C1995,B1995)&amp;".t-המספר השני הוא .d-0"&amp;IF(D1995="",C1995,D1995),"המספר הוא.d-0"&amp;B1995&amp;C1995&amp;D1995))&amp;",.t-וכן,"&amp;INDEX('טבלת האלפון'!A:A,L1995)&amp;","&amp;INDEX('טבלת האלפון'!B:B,L1995)&amp;",ו"&amp;INDEX('טבלת האלפון'!C:C,L1995)&amp;","&amp;IF(COUNT(R1995:T1995)=3,"יש שלוש מספרים, המספר הראשון הוא .d-0"&amp;R1995&amp;".t-המספר השני הוא .d-0"&amp;S1995&amp;".t-המספר השלישי הוא .d-0"&amp;T1995,IF(COUNT(R1995:T1995)=2,"יש שתי מספרים, המספר הראשון הוא .d-0"&amp;IF(R1995="",S1995,R1995)&amp;".t-המספר השני הוא .d-0"&amp;IF(T1995="",S1995,T1995),"המספר הוא.d-0"&amp;R1995&amp;S1995&amp;T1995)),"")</f>
        <v/>
      </c>
      <c r="I19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האלפון'!A1995&amp;'טבלת האלפון'!B1995,"'",""),"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95" s="4" t="str">
        <f t="shared" si="354"/>
        <v/>
      </c>
      <c r="K1995" t="str">
        <f t="shared" si="355"/>
        <v/>
      </c>
      <c r="L1995" t="str">
        <f t="shared" si="357"/>
        <v/>
      </c>
      <c r="M1995">
        <f t="shared" si="359"/>
        <v>5</v>
      </c>
      <c r="N1995">
        <f>ROW()</f>
        <v>1995</v>
      </c>
      <c r="O1995" t="str">
        <f t="shared" si="358"/>
        <v/>
      </c>
      <c r="R1995" t="str">
        <f t="shared" si="360"/>
        <v/>
      </c>
      <c r="S1995" t="str">
        <f t="shared" si="361"/>
        <v/>
      </c>
      <c r="T1995" t="str">
        <f t="shared" si="362"/>
        <v/>
      </c>
    </row>
    <row r="1996" spans="1:20" x14ac:dyDescent="0.2">
      <c r="A1996" t="str">
        <f>IF( T('טבלת האלפון'!A1996)="","",SUBSTITUTE(SUBSTITUTE('טבלת האלפון'!A1996," ",""),"'",""))</f>
        <v/>
      </c>
      <c r="B1996" s="11" t="str">
        <f>IF('טבלת האלפון'!H1996&gt;1,VALUE(SUBSTITUTE('טבלת האלפון'!H1996,"טל/פקס 0","")),"")</f>
        <v/>
      </c>
      <c r="C1996" t="str">
        <f>IF('טבלת האלפון'!I1996&gt;1,'טבלת האלפון'!I1996,"")</f>
        <v/>
      </c>
      <c r="D1996" t="str">
        <f>IF('טבלת האלפון'!J1996&gt;1,'טבלת האלפון'!J1996,"")</f>
        <v/>
      </c>
      <c r="E1996" t="str">
        <f t="shared" si="352"/>
        <v/>
      </c>
      <c r="F1996" t="str">
        <f t="shared" si="353"/>
        <v/>
      </c>
      <c r="G1996" t="str">
        <f t="shared" si="356"/>
        <v/>
      </c>
      <c r="H1996" s="16" t="str">
        <f>IF(J1996=2,"יש שני שמות עם אותו זיהוי, המערכת תשמיע את שניהם כעת,"&amp;'טבלת האלפון'!A1996&amp;","&amp;'טבלת האלפון'!B1996&amp;",ו"&amp;'טבלת האלפון'!C1996&amp;","&amp;IF(COUNT(B1996:D1996)=3,"יש שלוש מספרים, המספר הראשון הוא .d-0"&amp;B1996&amp;".t-המספר השני הוא .d-0"&amp;C1996&amp;".t-המספר השלישי הוא .d-0"&amp;D1996,IF(COUNT(B1996:D1996)=2,"יש שתי מספרים, המספר הראשון הוא .d-0"&amp;IF(B1996="",C1996,B1996)&amp;".t-המספר השני הוא .d-0"&amp;IF(D1996="",C1996,D1996),"המספר הוא.d-0"&amp;B1996&amp;C1996&amp;D1996))&amp;",.t-וכן,"&amp;INDEX('טבלת האלפון'!A:A,L1996)&amp;","&amp;INDEX('טבלת האלפון'!B:B,L1996)&amp;",ו"&amp;INDEX('טבלת האלפון'!C:C,L1996)&amp;","&amp;IF(COUNT(R1996:T1996)=3,"יש שלוש מספרים, המספר הראשון הוא .d-0"&amp;R1996&amp;".t-המספר השני הוא .d-0"&amp;S1996&amp;".t-המספר השלישי הוא .d-0"&amp;T1996,IF(COUNT(R1996:T1996)=2,"יש שתי מספרים, המספר הראשון הוא .d-0"&amp;IF(R1996="",S1996,R1996)&amp;".t-המספר השני הוא .d-0"&amp;IF(T1996="",S1996,T1996),"המספר הוא.d-0"&amp;R1996&amp;S1996&amp;T1996)),"")</f>
        <v/>
      </c>
      <c r="I19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האלפון'!A1996&amp;'טבלת האלפון'!B1996,"'",""),"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96" s="4" t="str">
        <f t="shared" si="354"/>
        <v/>
      </c>
      <c r="K1996" t="str">
        <f t="shared" si="355"/>
        <v/>
      </c>
      <c r="L1996" t="str">
        <f t="shared" si="357"/>
        <v/>
      </c>
      <c r="M1996">
        <f t="shared" si="359"/>
        <v>5</v>
      </c>
      <c r="N1996">
        <f>ROW()</f>
        <v>1996</v>
      </c>
      <c r="O1996" t="str">
        <f t="shared" si="358"/>
        <v/>
      </c>
      <c r="R1996" t="str">
        <f t="shared" si="360"/>
        <v/>
      </c>
      <c r="S1996" t="str">
        <f t="shared" si="361"/>
        <v/>
      </c>
      <c r="T1996" t="str">
        <f t="shared" si="362"/>
        <v/>
      </c>
    </row>
    <row r="1997" spans="1:20" x14ac:dyDescent="0.2">
      <c r="A1997" t="str">
        <f>IF( T('טבלת האלפון'!A1997)="","",SUBSTITUTE(SUBSTITUTE('טבלת האלפון'!A1997," ",""),"'",""))</f>
        <v/>
      </c>
      <c r="B1997" s="11" t="str">
        <f>IF('טבלת האלפון'!H1997&gt;1,VALUE(SUBSTITUTE('טבלת האלפון'!H1997,"טל/פקס 0","")),"")</f>
        <v/>
      </c>
      <c r="C1997" t="str">
        <f>IF('טבלת האלפון'!I1997&gt;1,'טבלת האלפון'!I1997,"")</f>
        <v/>
      </c>
      <c r="D1997" t="str">
        <f>IF('טבלת האלפון'!J1997&gt;1,'טבלת האלפון'!J1997,"")</f>
        <v/>
      </c>
      <c r="E1997" t="str">
        <f t="shared" si="352"/>
        <v/>
      </c>
      <c r="F1997" t="str">
        <f t="shared" si="353"/>
        <v/>
      </c>
      <c r="G1997" t="str">
        <f t="shared" si="356"/>
        <v/>
      </c>
      <c r="H1997" s="16" t="str">
        <f>IF(J1997=2,"יש שני שמות עם אותו זיהוי, המערכת תשמיע את שניהם כעת,"&amp;'טבלת האלפון'!A1997&amp;","&amp;'טבלת האלפון'!B1997&amp;",ו"&amp;'טבלת האלפון'!C1997&amp;","&amp;IF(COUNT(B1997:D1997)=3,"יש שלוש מספרים, המספר הראשון הוא .d-0"&amp;B1997&amp;".t-המספר השני הוא .d-0"&amp;C1997&amp;".t-המספר השלישי הוא .d-0"&amp;D1997,IF(COUNT(B1997:D1997)=2,"יש שתי מספרים, המספר הראשון הוא .d-0"&amp;IF(B1997="",C1997,B1997)&amp;".t-המספר השני הוא .d-0"&amp;IF(D1997="",C1997,D1997),"המספר הוא.d-0"&amp;B1997&amp;C1997&amp;D1997))&amp;",.t-וכן,"&amp;INDEX('טבלת האלפון'!A:A,L1997)&amp;","&amp;INDEX('טבלת האלפון'!B:B,L1997)&amp;",ו"&amp;INDEX('טבלת האלפון'!C:C,L1997)&amp;","&amp;IF(COUNT(R1997:T1997)=3,"יש שלוש מספרים, המספר הראשון הוא .d-0"&amp;R1997&amp;".t-המספר השני הוא .d-0"&amp;S1997&amp;".t-המספר השלישי הוא .d-0"&amp;T1997,IF(COUNT(R1997:T1997)=2,"יש שתי מספרים, המספר הראשון הוא .d-0"&amp;IF(R1997="",S1997,R1997)&amp;".t-המספר השני הוא .d-0"&amp;IF(T1997="",S1997,T1997),"המספר הוא.d-0"&amp;R1997&amp;S1997&amp;T1997)),"")</f>
        <v/>
      </c>
      <c r="I19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האלפון'!A1997&amp;'טבלת האלפון'!B1997,"'",""),"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97" s="4" t="str">
        <f t="shared" si="354"/>
        <v/>
      </c>
      <c r="K1997" t="str">
        <f t="shared" si="355"/>
        <v/>
      </c>
      <c r="L1997" t="str">
        <f t="shared" si="357"/>
        <v/>
      </c>
      <c r="M1997">
        <f t="shared" si="359"/>
        <v>5</v>
      </c>
      <c r="N1997">
        <f>ROW()</f>
        <v>1997</v>
      </c>
      <c r="O1997" t="str">
        <f t="shared" si="358"/>
        <v/>
      </c>
      <c r="R1997" t="str">
        <f t="shared" si="360"/>
        <v/>
      </c>
      <c r="S1997" t="str">
        <f t="shared" si="361"/>
        <v/>
      </c>
      <c r="T1997" t="str">
        <f t="shared" si="362"/>
        <v/>
      </c>
    </row>
    <row r="1998" spans="1:20" x14ac:dyDescent="0.2">
      <c r="A1998" t="str">
        <f>IF( T('טבלת האלפון'!A1998)="","",SUBSTITUTE(SUBSTITUTE('טבלת האלפון'!A1998," ",""),"'",""))</f>
        <v/>
      </c>
      <c r="B1998" s="11" t="str">
        <f>IF('טבלת האלפון'!H1998&gt;1,VALUE(SUBSTITUTE('טבלת האלפון'!H1998,"טל/פקס 0","")),"")</f>
        <v/>
      </c>
      <c r="C1998" t="str">
        <f>IF('טבלת האלפון'!I1998&gt;1,'טבלת האלפון'!I1998,"")</f>
        <v/>
      </c>
      <c r="D1998" t="str">
        <f>IF('טבלת האלפון'!J1998&gt;1,'טבלת האלפון'!J1998,"")</f>
        <v/>
      </c>
      <c r="E1998" t="str">
        <f t="shared" si="352"/>
        <v/>
      </c>
      <c r="F1998" t="str">
        <f t="shared" si="353"/>
        <v/>
      </c>
      <c r="G1998" t="str">
        <f t="shared" si="356"/>
        <v/>
      </c>
      <c r="H1998" s="16" t="str">
        <f>IF(J1998=2,"יש שני שמות עם אותו זיהוי, המערכת תשמיע את שניהם כעת,"&amp;'טבלת האלפון'!A1998&amp;","&amp;'טבלת האלפון'!B1998&amp;",ו"&amp;'טבלת האלפון'!C1998&amp;","&amp;IF(COUNT(B1998:D1998)=3,"יש שלוש מספרים, המספר הראשון הוא .d-0"&amp;B1998&amp;".t-המספר השני הוא .d-0"&amp;C1998&amp;".t-המספר השלישי הוא .d-0"&amp;D1998,IF(COUNT(B1998:D1998)=2,"יש שתי מספרים, המספר הראשון הוא .d-0"&amp;IF(B1998="",C1998,B1998)&amp;".t-המספר השני הוא .d-0"&amp;IF(D1998="",C1998,D1998),"המספר הוא.d-0"&amp;B1998&amp;C1998&amp;D1998))&amp;",.t-וכן,"&amp;INDEX('טבלת האלפון'!A:A,L1998)&amp;","&amp;INDEX('טבלת האלפון'!B:B,L1998)&amp;",ו"&amp;INDEX('טבלת האלפון'!C:C,L1998)&amp;","&amp;IF(COUNT(R1998:T1998)=3,"יש שלוש מספרים, המספר הראשון הוא .d-0"&amp;R1998&amp;".t-המספר השני הוא .d-0"&amp;S1998&amp;".t-המספר השלישי הוא .d-0"&amp;T1998,IF(COUNT(R1998:T1998)=2,"יש שתי מספרים, המספר הראשון הוא .d-0"&amp;IF(R1998="",S1998,R1998)&amp;".t-המספר השני הוא .d-0"&amp;IF(T1998="",S1998,T1998),"המספר הוא.d-0"&amp;R1998&amp;S1998&amp;T1998)),"")</f>
        <v/>
      </c>
      <c r="I19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האלפון'!A1998&amp;'טבלת האלפון'!B1998,"'",""),"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98" s="4" t="str">
        <f t="shared" si="354"/>
        <v/>
      </c>
      <c r="K1998" t="str">
        <f t="shared" si="355"/>
        <v/>
      </c>
      <c r="L1998" t="str">
        <f t="shared" si="357"/>
        <v/>
      </c>
      <c r="M1998">
        <f t="shared" si="359"/>
        <v>5</v>
      </c>
      <c r="N1998">
        <f>ROW()</f>
        <v>1998</v>
      </c>
      <c r="O1998" t="str">
        <f t="shared" si="358"/>
        <v/>
      </c>
      <c r="R1998" t="str">
        <f t="shared" si="360"/>
        <v/>
      </c>
      <c r="S1998" t="str">
        <f t="shared" si="361"/>
        <v/>
      </c>
      <c r="T1998" t="str">
        <f t="shared" si="362"/>
        <v/>
      </c>
    </row>
    <row r="1999" spans="1:20" x14ac:dyDescent="0.2">
      <c r="A1999" t="str">
        <f>IF( T('טבלת האלפון'!A1999)="","",SUBSTITUTE(SUBSTITUTE('טבלת האלפון'!A1999," ",""),"'",""))</f>
        <v/>
      </c>
      <c r="B1999" s="11" t="str">
        <f>IF('טבלת האלפון'!H1999&gt;1,VALUE(SUBSTITUTE('טבלת האלפון'!H1999,"טל/פקס 0","")),"")</f>
        <v/>
      </c>
      <c r="C1999" t="str">
        <f>IF('טבלת האלפון'!I1999&gt;1,'טבלת האלפון'!I1999,"")</f>
        <v/>
      </c>
      <c r="D1999" t="str">
        <f>IF('טבלת האלפון'!J1999&gt;1,'טבלת האלפון'!J1999,"")</f>
        <v/>
      </c>
      <c r="E1999" t="str">
        <f t="shared" si="352"/>
        <v/>
      </c>
      <c r="F1999" t="str">
        <f t="shared" si="353"/>
        <v/>
      </c>
      <c r="G1999" t="str">
        <f t="shared" si="356"/>
        <v/>
      </c>
      <c r="H1999" s="16" t="str">
        <f>IF(J1999=2,"יש שני שמות עם אותו זיהוי, המערכת תשמיע את שניהם כעת,"&amp;'טבלת האלפון'!A1999&amp;","&amp;'טבלת האלפון'!B1999&amp;",ו"&amp;'טבלת האלפון'!C1999&amp;","&amp;IF(COUNT(B1999:D1999)=3,"יש שלוש מספרים, המספר הראשון הוא .d-0"&amp;B1999&amp;".t-המספר השני הוא .d-0"&amp;C1999&amp;".t-המספר השלישי הוא .d-0"&amp;D1999,IF(COUNT(B1999:D1999)=2,"יש שתי מספרים, המספר הראשון הוא .d-0"&amp;IF(B1999="",C1999,B1999)&amp;".t-המספר השני הוא .d-0"&amp;IF(D1999="",C1999,D1999),"המספר הוא.d-0"&amp;B1999&amp;C1999&amp;D1999))&amp;",.t-וכן,"&amp;INDEX('טבלת האלפון'!A:A,L1999)&amp;","&amp;INDEX('טבלת האלפון'!B:B,L1999)&amp;",ו"&amp;INDEX('טבלת האלפון'!C:C,L1999)&amp;","&amp;IF(COUNT(R1999:T1999)=3,"יש שלוש מספרים, המספר הראשון הוא .d-0"&amp;R1999&amp;".t-המספר השני הוא .d-0"&amp;S1999&amp;".t-המספר השלישי הוא .d-0"&amp;T1999,IF(COUNT(R1999:T1999)=2,"יש שתי מספרים, המספר הראשון הוא .d-0"&amp;IF(R1999="",S1999,R1999)&amp;".t-המספר השני הוא .d-0"&amp;IF(T1999="",S1999,T1999),"המספר הוא.d-0"&amp;R1999&amp;S1999&amp;T1999)),"")</f>
        <v/>
      </c>
      <c r="I19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האלפון'!A1999&amp;'טבלת האלפון'!B1999,"'",""),"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99" s="4" t="str">
        <f t="shared" si="354"/>
        <v/>
      </c>
      <c r="K1999" t="str">
        <f t="shared" si="355"/>
        <v/>
      </c>
      <c r="L1999" t="str">
        <f t="shared" si="357"/>
        <v/>
      </c>
      <c r="M1999">
        <f t="shared" si="359"/>
        <v>5</v>
      </c>
      <c r="N1999">
        <f>ROW()</f>
        <v>1999</v>
      </c>
      <c r="O1999" t="str">
        <f t="shared" si="358"/>
        <v/>
      </c>
      <c r="R1999" t="str">
        <f t="shared" si="360"/>
        <v/>
      </c>
      <c r="S1999" t="str">
        <f t="shared" si="361"/>
        <v/>
      </c>
      <c r="T1999" t="str">
        <f t="shared" si="362"/>
        <v/>
      </c>
    </row>
    <row r="2000" spans="1:20" x14ac:dyDescent="0.2">
      <c r="A2000" t="str">
        <f>IF( T('טבלת האלפון'!A2000)="","",SUBSTITUTE(SUBSTITUTE('טבלת האלפון'!A2000," ",""),"'",""))</f>
        <v/>
      </c>
      <c r="B2000" s="11" t="str">
        <f>IF('טבלת האלפון'!H2000&gt;1,VALUE(SUBSTITUTE('טבלת האלפון'!H2000,"טל/פקס 0","")),"")</f>
        <v/>
      </c>
      <c r="C2000" t="str">
        <f>IF('טבלת האלפון'!I2000&gt;1,'טבלת האלפון'!I2000,"")</f>
        <v/>
      </c>
      <c r="D2000" t="str">
        <f>IF('טבלת האלפון'!J2000&gt;1,'טבלת האלפון'!J2000,"")</f>
        <v/>
      </c>
      <c r="E2000" t="str">
        <f t="shared" si="352"/>
        <v/>
      </c>
      <c r="F2000" t="str">
        <f t="shared" si="353"/>
        <v/>
      </c>
      <c r="G2000" t="str">
        <f t="shared" si="356"/>
        <v/>
      </c>
      <c r="H2000" s="16" t="str">
        <f>IF(J2000=2,"יש שני שמות עם אותו זיהוי, המערכת תשמיע את שניהם כעת,"&amp;'טבלת האלפון'!A2000&amp;","&amp;'טבלת האלפון'!B2000&amp;",ו"&amp;'טבלת האלפון'!C2000&amp;","&amp;IF(COUNT(B2000:D2000)=3,"יש שלוש מספרים, המספר הראשון הוא .d-0"&amp;B2000&amp;".t-המספר השני הוא .d-0"&amp;C2000&amp;".t-המספר השלישי הוא .d-0"&amp;D2000,IF(COUNT(B2000:D2000)=2,"יש שתי מספרים, המספר הראשון הוא .d-0"&amp;IF(B2000="",C2000,B2000)&amp;".t-המספר השני הוא .d-0"&amp;IF(D2000="",C2000,D2000),"המספר הוא.d-0"&amp;B2000&amp;C2000&amp;D2000))&amp;",.t-וכן,"&amp;INDEX('טבלת האלפון'!A:A,L2000)&amp;","&amp;INDEX('טבלת האלפון'!B:B,L2000)&amp;",ו"&amp;INDEX('טבלת האלפון'!C:C,L2000)&amp;","&amp;IF(COUNT(R2000:T2000)=3,"יש שלוש מספרים, המספר הראשון הוא .d-0"&amp;R2000&amp;".t-המספר השני הוא .d-0"&amp;S2000&amp;".t-המספר השלישי הוא .d-0"&amp;T2000,IF(COUNT(R2000:T2000)=2,"יש שתי מספרים, המספר הראשון הוא .d-0"&amp;IF(R2000="",S2000,R2000)&amp;".t-המספר השני הוא .d-0"&amp;IF(T2000="",S2000,T2000),"המספר הוא.d-0"&amp;R2000&amp;S2000&amp;T2000)),"")</f>
        <v/>
      </c>
      <c r="I20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האלפון'!A2000&amp;'טבלת האלפון'!B2000,"'",""),"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00" s="4" t="str">
        <f t="shared" si="354"/>
        <v/>
      </c>
      <c r="K2000" t="str">
        <f t="shared" si="355"/>
        <v/>
      </c>
      <c r="L2000" t="str">
        <f t="shared" si="357"/>
        <v/>
      </c>
      <c r="M2000">
        <f t="shared" si="359"/>
        <v>5</v>
      </c>
      <c r="N2000">
        <f>ROW()</f>
        <v>2000</v>
      </c>
      <c r="O2000" t="str">
        <f t="shared" si="358"/>
        <v/>
      </c>
      <c r="R2000" t="str">
        <f t="shared" si="360"/>
        <v/>
      </c>
      <c r="S2000" t="str">
        <f t="shared" si="361"/>
        <v/>
      </c>
      <c r="T2000" t="str">
        <f t="shared" si="362"/>
        <v/>
      </c>
    </row>
    <row r="2001" spans="1:20" x14ac:dyDescent="0.2">
      <c r="A2001" t="str">
        <f>IF( T('טבלת האלפון'!A2001)="","",SUBSTITUTE(SUBSTITUTE('טבלת האלפון'!A2001," ",""),"'",""))</f>
        <v/>
      </c>
      <c r="B2001" s="11" t="str">
        <f>IF('טבלת האלפון'!H2001&gt;1,VALUE(SUBSTITUTE('טבלת האלפון'!H2001,"טל/פקס 0","")),"")</f>
        <v/>
      </c>
      <c r="C2001" t="str">
        <f>IF('טבלת האלפון'!I2001&gt;1,'טבלת האלפון'!I2001,"")</f>
        <v/>
      </c>
      <c r="D2001" t="str">
        <f>IF('טבלת האלפון'!J2001&gt;1,'טבלת האלפון'!J2001,"")</f>
        <v/>
      </c>
      <c r="E2001" t="str">
        <f t="shared" si="352"/>
        <v/>
      </c>
      <c r="F2001" t="str">
        <f t="shared" si="353"/>
        <v/>
      </c>
      <c r="G2001" t="str">
        <f t="shared" si="356"/>
        <v/>
      </c>
      <c r="H2001" s="16" t="str">
        <f>IF(J2001=2,"יש שני שמות עם אותו זיהוי, המערכת תשמיע את שניהם כעת,"&amp;'טבלת האלפון'!A2001&amp;","&amp;'טבלת האלפון'!B2001&amp;",ו"&amp;'טבלת האלפון'!C2001&amp;","&amp;IF(COUNT(B2001:D2001)=3,"יש שלוש מספרים, המספר הראשון הוא .d-0"&amp;B2001&amp;".t-המספר השני הוא .d-0"&amp;C2001&amp;".t-המספר השלישי הוא .d-0"&amp;D2001,IF(COUNT(B2001:D2001)=2,"יש שתי מספרים, המספר הראשון הוא .d-0"&amp;IF(B2001="",C2001,B2001)&amp;".t-המספר השני הוא .d-0"&amp;IF(D2001="",C2001,D2001),"המספר הוא.d-0"&amp;B2001&amp;C2001&amp;D2001))&amp;",.t-וכן,"&amp;INDEX('טבלת האלפון'!A:A,L2001)&amp;","&amp;INDEX('טבלת האלפון'!B:B,L2001)&amp;",ו"&amp;INDEX('טבלת האלפון'!C:C,L2001)&amp;","&amp;IF(COUNT(R2001:T2001)=3,"יש שלוש מספרים, המספר הראשון הוא .d-0"&amp;R2001&amp;".t-המספר השני הוא .d-0"&amp;S2001&amp;".t-המספר השלישי הוא .d-0"&amp;T2001,IF(COUNT(R2001:T2001)=2,"יש שתי מספרים, המספר הראשון הוא .d-0"&amp;IF(R2001="",S2001,R2001)&amp;".t-המספר השני הוא .d-0"&amp;IF(T2001="",S2001,T2001),"המספר הוא.d-0"&amp;R2001&amp;S2001&amp;T2001)),"")</f>
        <v/>
      </c>
      <c r="I20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האלפון'!A2001&amp;'טבלת האלפון'!B2001,"'",""),"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01" s="4" t="str">
        <f t="shared" si="354"/>
        <v/>
      </c>
      <c r="K2001" t="str">
        <f t="shared" si="355"/>
        <v/>
      </c>
      <c r="L2001" t="str">
        <f t="shared" si="357"/>
        <v/>
      </c>
      <c r="M2001">
        <f t="shared" si="359"/>
        <v>5</v>
      </c>
      <c r="N2001">
        <f>ROW()</f>
        <v>2001</v>
      </c>
      <c r="O2001" t="str">
        <f t="shared" si="358"/>
        <v/>
      </c>
      <c r="R2001" t="str">
        <f t="shared" si="360"/>
        <v/>
      </c>
      <c r="S2001" t="str">
        <f t="shared" si="361"/>
        <v/>
      </c>
      <c r="T2001" t="str">
        <f t="shared" si="362"/>
        <v/>
      </c>
    </row>
    <row r="2002" spans="1:20" x14ac:dyDescent="0.2">
      <c r="A2002" t="str">
        <f>IF( T('טבלת האלפון'!A2002)="","",SUBSTITUTE(SUBSTITUTE('טבלת האלפון'!A2002," ",""),"'",""))</f>
        <v/>
      </c>
      <c r="B2002" s="11" t="str">
        <f>IF('טבלת האלפון'!H2002&gt;1,VALUE(SUBSTITUTE('טבלת האלפון'!H2002,"טל/פקס 0","")),"")</f>
        <v/>
      </c>
      <c r="C2002" t="str">
        <f>IF('טבלת האלפון'!I2002&gt;1,'טבלת האלפון'!I2002,"")</f>
        <v/>
      </c>
      <c r="D2002" t="str">
        <f>IF('טבלת האלפון'!J2002&gt;1,'טבלת האלפון'!J2002,"")</f>
        <v/>
      </c>
      <c r="E2002" t="str">
        <f t="shared" si="352"/>
        <v/>
      </c>
      <c r="F2002" t="str">
        <f t="shared" si="353"/>
        <v/>
      </c>
      <c r="G2002" t="str">
        <f t="shared" si="356"/>
        <v/>
      </c>
      <c r="H2002" s="16" t="str">
        <f>IF(J2002=2,"יש שני שמות עם אותו זיהוי, המערכת תשמיע את שניהם כעת,"&amp;'טבלת האלפון'!A2002&amp;","&amp;'טבלת האלפון'!B2002&amp;",ו"&amp;'טבלת האלפון'!C2002&amp;","&amp;IF(COUNT(B2002:D2002)=3,"יש שלוש מספרים, המספר הראשון הוא .d-0"&amp;B2002&amp;".t-המספר השני הוא .d-0"&amp;C2002&amp;".t-המספר השלישי הוא .d-0"&amp;D2002,IF(COUNT(B2002:D2002)=2,"יש שתי מספרים, המספר הראשון הוא .d-0"&amp;IF(B2002="",C2002,B2002)&amp;".t-המספר השני הוא .d-0"&amp;IF(D2002="",C2002,D2002),"המספר הוא.d-0"&amp;B2002&amp;C2002&amp;D2002))&amp;",.t-וכן,"&amp;INDEX('טבלת האלפון'!A:A,L2002)&amp;","&amp;INDEX('טבלת האלפון'!B:B,L2002)&amp;",ו"&amp;INDEX('טבלת האלפון'!C:C,L2002)&amp;","&amp;IF(COUNT(R2002:T2002)=3,"יש שלוש מספרים, המספר הראשון הוא .d-0"&amp;R2002&amp;".t-המספר השני הוא .d-0"&amp;S2002&amp;".t-המספר השלישי הוא .d-0"&amp;T2002,IF(COUNT(R2002:T2002)=2,"יש שתי מספרים, המספר הראשון הוא .d-0"&amp;IF(R2002="",S2002,R2002)&amp;".t-המספר השני הוא .d-0"&amp;IF(T2002="",S2002,T2002),"המספר הוא.d-0"&amp;R2002&amp;S2002&amp;T2002)),"")</f>
        <v/>
      </c>
      <c r="I20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האלפון'!A2002&amp;'טבלת האלפון'!B2002,"'",""),"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02" s="4" t="str">
        <f t="shared" si="354"/>
        <v/>
      </c>
      <c r="K2002" t="str">
        <f t="shared" si="355"/>
        <v/>
      </c>
      <c r="L2002" t="str">
        <f t="shared" si="357"/>
        <v/>
      </c>
      <c r="M2002">
        <f t="shared" si="359"/>
        <v>5</v>
      </c>
      <c r="N2002">
        <f>ROW()</f>
        <v>2002</v>
      </c>
      <c r="O2002" t="str">
        <f t="shared" si="358"/>
        <v/>
      </c>
      <c r="R2002" t="str">
        <f t="shared" si="360"/>
        <v/>
      </c>
      <c r="S2002" t="str">
        <f t="shared" si="361"/>
        <v/>
      </c>
      <c r="T2002" t="str">
        <f t="shared" si="362"/>
        <v/>
      </c>
    </row>
    <row r="2003" spans="1:20" x14ac:dyDescent="0.2">
      <c r="A2003" t="str">
        <f>IF( T('טבלת האלפון'!A2003)="","",SUBSTITUTE(SUBSTITUTE('טבלת האלפון'!A2003," ",""),"'",""))</f>
        <v/>
      </c>
      <c r="B2003" s="11" t="str">
        <f>IF('טבלת האלפון'!H2003&gt;1,VALUE(SUBSTITUTE('טבלת האלפון'!H2003,"טל/פקס 0","")),"")</f>
        <v/>
      </c>
      <c r="C2003" t="str">
        <f>IF('טבלת האלפון'!I2003&gt;1,'טבלת האלפון'!I2003,"")</f>
        <v/>
      </c>
      <c r="D2003" t="str">
        <f>IF('טבלת האלפון'!J2003&gt;1,'טבלת האלפון'!J2003,"")</f>
        <v/>
      </c>
      <c r="E2003" t="str">
        <f t="shared" si="352"/>
        <v/>
      </c>
      <c r="F2003" t="str">
        <f t="shared" si="353"/>
        <v/>
      </c>
      <c r="G2003" t="str">
        <f t="shared" si="356"/>
        <v/>
      </c>
      <c r="H2003" s="16" t="str">
        <f>IF(J2003=2,"יש שני שמות עם אותו זיהוי, המערכת תשמיע את שניהם כעת,"&amp;'טבלת האלפון'!A2003&amp;","&amp;'טבלת האלפון'!B2003&amp;",ו"&amp;'טבלת האלפון'!C2003&amp;","&amp;IF(COUNT(B2003:D2003)=3,"יש שלוש מספרים, המספר הראשון הוא .d-0"&amp;B2003&amp;".t-המספר השני הוא .d-0"&amp;C2003&amp;".t-המספר השלישי הוא .d-0"&amp;D2003,IF(COUNT(B2003:D2003)=2,"יש שתי מספרים, המספר הראשון הוא .d-0"&amp;IF(B2003="",C2003,B2003)&amp;".t-המספר השני הוא .d-0"&amp;IF(D2003="",C2003,D2003),"המספר הוא.d-0"&amp;B2003&amp;C2003&amp;D2003))&amp;",.t-וכן,"&amp;INDEX('טבלת האלפון'!A:A,L2003)&amp;","&amp;INDEX('טבלת האלפון'!B:B,L2003)&amp;",ו"&amp;INDEX('טבלת האלפון'!C:C,L2003)&amp;","&amp;IF(COUNT(R2003:T2003)=3,"יש שלוש מספרים, המספר הראשון הוא .d-0"&amp;R2003&amp;".t-המספר השני הוא .d-0"&amp;S2003&amp;".t-המספר השלישי הוא .d-0"&amp;T2003,IF(COUNT(R2003:T2003)=2,"יש שתי מספרים, המספר הראשון הוא .d-0"&amp;IF(R2003="",S2003,R2003)&amp;".t-המספר השני הוא .d-0"&amp;IF(T2003="",S2003,T2003),"המספר הוא.d-0"&amp;R2003&amp;S2003&amp;T2003)),"")</f>
        <v/>
      </c>
      <c r="I20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האלפון'!A2003&amp;'טבלת האלפון'!B2003,"'",""),"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03" s="4" t="str">
        <f t="shared" si="354"/>
        <v/>
      </c>
      <c r="K2003" t="str">
        <f t="shared" si="355"/>
        <v/>
      </c>
      <c r="L2003" t="str">
        <f t="shared" si="357"/>
        <v/>
      </c>
      <c r="M2003">
        <f t="shared" si="359"/>
        <v>5</v>
      </c>
      <c r="N2003">
        <f>ROW()</f>
        <v>2003</v>
      </c>
      <c r="O2003" t="str">
        <f t="shared" si="358"/>
        <v/>
      </c>
      <c r="R2003" t="str">
        <f t="shared" si="360"/>
        <v/>
      </c>
      <c r="S2003" t="str">
        <f t="shared" si="361"/>
        <v/>
      </c>
      <c r="T2003" t="str">
        <f t="shared" si="362"/>
        <v/>
      </c>
    </row>
    <row r="2004" spans="1:20" x14ac:dyDescent="0.2">
      <c r="A2004" t="str">
        <f>IF( T('טבלת האלפון'!A2004)="","",SUBSTITUTE(SUBSTITUTE('טבלת האלפון'!A2004," ",""),"'",""))</f>
        <v/>
      </c>
      <c r="B2004" s="11" t="str">
        <f>IF('טבלת האלפון'!H2004&gt;1,VALUE(SUBSTITUTE('טבלת האלפון'!H2004,"טל/פקס 0","")),"")</f>
        <v/>
      </c>
      <c r="C2004" t="str">
        <f>IF('טבלת האלפון'!I2004&gt;1,'טבלת האלפון'!I2004,"")</f>
        <v/>
      </c>
      <c r="D2004" t="str">
        <f>IF('טבלת האלפון'!J2004&gt;1,'טבלת האלפון'!J2004,"")</f>
        <v/>
      </c>
      <c r="E2004" t="str">
        <f t="shared" si="352"/>
        <v/>
      </c>
      <c r="F2004" t="str">
        <f t="shared" si="353"/>
        <v/>
      </c>
      <c r="G2004" t="str">
        <f t="shared" si="356"/>
        <v/>
      </c>
      <c r="H2004" s="16" t="str">
        <f>IF(J2004=2,"יש שני שמות עם אותו זיהוי, המערכת תשמיע את שניהם כעת,"&amp;'טבלת האלפון'!A2004&amp;","&amp;'טבלת האלפון'!B2004&amp;",ו"&amp;'טבלת האלפון'!C2004&amp;","&amp;IF(COUNT(B2004:D2004)=3,"יש שלוש מספרים, המספר הראשון הוא .d-0"&amp;B2004&amp;".t-המספר השני הוא .d-0"&amp;C2004&amp;".t-המספר השלישי הוא .d-0"&amp;D2004,IF(COUNT(B2004:D2004)=2,"יש שתי מספרים, המספר הראשון הוא .d-0"&amp;IF(B2004="",C2004,B2004)&amp;".t-המספר השני הוא .d-0"&amp;IF(D2004="",C2004,D2004),"המספר הוא.d-0"&amp;B2004&amp;C2004&amp;D2004))&amp;",.t-וכן,"&amp;INDEX('טבלת האלפון'!A:A,L2004)&amp;","&amp;INDEX('טבלת האלפון'!B:B,L2004)&amp;",ו"&amp;INDEX('טבלת האלפון'!C:C,L2004)&amp;","&amp;IF(COUNT(R2004:T2004)=3,"יש שלוש מספרים, המספר הראשון הוא .d-0"&amp;R2004&amp;".t-המספר השני הוא .d-0"&amp;S2004&amp;".t-המספר השלישי הוא .d-0"&amp;T2004,IF(COUNT(R2004:T2004)=2,"יש שתי מספרים, המספר הראשון הוא .d-0"&amp;IF(R2004="",S2004,R2004)&amp;".t-המספר השני הוא .d-0"&amp;IF(T2004="",S2004,T2004),"המספר הוא.d-0"&amp;R2004&amp;S2004&amp;T2004)),"")</f>
        <v/>
      </c>
      <c r="I20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האלפון'!A2004&amp;'טבלת האלפון'!B2004,"'",""),"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04" s="4" t="str">
        <f t="shared" si="354"/>
        <v/>
      </c>
      <c r="K2004" t="str">
        <f t="shared" si="355"/>
        <v/>
      </c>
      <c r="L2004" t="str">
        <f t="shared" si="357"/>
        <v/>
      </c>
      <c r="M2004">
        <f t="shared" si="359"/>
        <v>5</v>
      </c>
      <c r="N2004">
        <f>ROW()</f>
        <v>2004</v>
      </c>
      <c r="O2004" t="str">
        <f t="shared" si="358"/>
        <v/>
      </c>
      <c r="R2004" t="str">
        <f t="shared" si="360"/>
        <v/>
      </c>
      <c r="S2004" t="str">
        <f t="shared" si="361"/>
        <v/>
      </c>
      <c r="T2004" t="str">
        <f t="shared" si="362"/>
        <v/>
      </c>
    </row>
    <row r="2005" spans="1:20" x14ac:dyDescent="0.2">
      <c r="A2005" t="str">
        <f>IF( T('טבלת האלפון'!A2005)="","",SUBSTITUTE(SUBSTITUTE('טבלת האלפון'!A2005," ",""),"'",""))</f>
        <v/>
      </c>
      <c r="B2005" s="11" t="str">
        <f>IF('טבלת האלפון'!H2005&gt;1,VALUE(SUBSTITUTE('טבלת האלפון'!H2005,"טל/פקס 0","")),"")</f>
        <v/>
      </c>
      <c r="C2005" t="str">
        <f>IF('טבלת האלפון'!I2005&gt;1,'טבלת האלפון'!I2005,"")</f>
        <v/>
      </c>
      <c r="D2005" t="str">
        <f>IF('טבלת האלפון'!J2005&gt;1,'טבלת האלפון'!J2005,"")</f>
        <v/>
      </c>
      <c r="E2005" t="str">
        <f t="shared" si="352"/>
        <v/>
      </c>
      <c r="F2005" t="str">
        <f t="shared" si="353"/>
        <v/>
      </c>
      <c r="G2005" t="str">
        <f t="shared" si="356"/>
        <v/>
      </c>
      <c r="H2005" s="16" t="str">
        <f>IF(J2005=2,"יש שני שמות עם אותו זיהוי, המערכת תשמיע את שניהם כעת,"&amp;'טבלת האלפון'!A2005&amp;","&amp;'טבלת האלפון'!B2005&amp;",ו"&amp;'טבלת האלפון'!C2005&amp;","&amp;IF(COUNT(B2005:D2005)=3,"יש שלוש מספרים, המספר הראשון הוא .d-0"&amp;B2005&amp;".t-המספר השני הוא .d-0"&amp;C2005&amp;".t-המספר השלישי הוא .d-0"&amp;D2005,IF(COUNT(B2005:D2005)=2,"יש שתי מספרים, המספר הראשון הוא .d-0"&amp;IF(B2005="",C2005,B2005)&amp;".t-המספר השני הוא .d-0"&amp;IF(D2005="",C2005,D2005),"המספר הוא.d-0"&amp;B2005&amp;C2005&amp;D2005))&amp;",.t-וכן,"&amp;INDEX('טבלת האלפון'!A:A,L2005)&amp;","&amp;INDEX('טבלת האלפון'!B:B,L2005)&amp;",ו"&amp;INDEX('טבלת האלפון'!C:C,L2005)&amp;","&amp;IF(COUNT(R2005:T2005)=3,"יש שלוש מספרים, המספר הראשון הוא .d-0"&amp;R2005&amp;".t-המספר השני הוא .d-0"&amp;S2005&amp;".t-המספר השלישי הוא .d-0"&amp;T2005,IF(COUNT(R2005:T2005)=2,"יש שתי מספרים, המספר הראשון הוא .d-0"&amp;IF(R2005="",S2005,R2005)&amp;".t-המספר השני הוא .d-0"&amp;IF(T2005="",S2005,T2005),"המספר הוא.d-0"&amp;R2005&amp;S2005&amp;T2005)),"")</f>
        <v/>
      </c>
      <c r="I20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האלפון'!A2005&amp;'טבלת האלפון'!B2005,"'",""),"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05" s="4" t="str">
        <f t="shared" si="354"/>
        <v/>
      </c>
      <c r="K2005" t="str">
        <f t="shared" si="355"/>
        <v/>
      </c>
      <c r="L2005" t="str">
        <f t="shared" si="357"/>
        <v/>
      </c>
      <c r="M2005">
        <f t="shared" si="359"/>
        <v>5</v>
      </c>
      <c r="N2005">
        <f>ROW()</f>
        <v>2005</v>
      </c>
      <c r="O2005" t="str">
        <f t="shared" si="358"/>
        <v/>
      </c>
      <c r="R2005" t="str">
        <f t="shared" si="360"/>
        <v/>
      </c>
      <c r="S2005" t="str">
        <f t="shared" si="361"/>
        <v/>
      </c>
      <c r="T2005" t="str">
        <f t="shared" si="362"/>
        <v/>
      </c>
    </row>
    <row r="2006" spans="1:20" x14ac:dyDescent="0.2">
      <c r="A2006" t="str">
        <f>IF( T('טבלת האלפון'!A2006)="","",SUBSTITUTE(SUBSTITUTE('טבלת האלפון'!A2006," ",""),"'",""))</f>
        <v/>
      </c>
      <c r="B2006" s="11" t="str">
        <f>IF('טבלת האלפון'!H2006&gt;1,VALUE(SUBSTITUTE('טבלת האלפון'!H2006,"טל/פקס 0","")),"")</f>
        <v/>
      </c>
      <c r="C2006" t="str">
        <f>IF('טבלת האלפון'!I2006&gt;1,'טבלת האלפון'!I2006,"")</f>
        <v/>
      </c>
      <c r="D2006" t="str">
        <f>IF('טבלת האלפון'!J2006&gt;1,'טבלת האלפון'!J2006,"")</f>
        <v/>
      </c>
      <c r="E2006" t="str">
        <f t="shared" si="352"/>
        <v/>
      </c>
      <c r="F2006" t="str">
        <f t="shared" si="353"/>
        <v/>
      </c>
      <c r="G2006" t="str">
        <f t="shared" si="356"/>
        <v/>
      </c>
      <c r="H2006" s="16" t="str">
        <f>IF(J2006=2,"יש שני שמות עם אותו זיהוי, המערכת תשמיע את שניהם כעת,"&amp;'טבלת האלפון'!A2006&amp;","&amp;'טבלת האלפון'!B2006&amp;",ו"&amp;'טבלת האלפון'!C2006&amp;","&amp;IF(COUNT(B2006:D2006)=3,"יש שלוש מספרים, המספר הראשון הוא .d-0"&amp;B2006&amp;".t-המספר השני הוא .d-0"&amp;C2006&amp;".t-המספר השלישי הוא .d-0"&amp;D2006,IF(COUNT(B2006:D2006)=2,"יש שתי מספרים, המספר הראשון הוא .d-0"&amp;IF(B2006="",C2006,B2006)&amp;".t-המספר השני הוא .d-0"&amp;IF(D2006="",C2006,D2006),"המספר הוא.d-0"&amp;B2006&amp;C2006&amp;D2006))&amp;",.t-וכן,"&amp;INDEX('טבלת האלפון'!A:A,L2006)&amp;","&amp;INDEX('טבלת האלפון'!B:B,L2006)&amp;",ו"&amp;INDEX('טבלת האלפון'!C:C,L2006)&amp;","&amp;IF(COUNT(R2006:T2006)=3,"יש שלוש מספרים, המספר הראשון הוא .d-0"&amp;R2006&amp;".t-המספר השני הוא .d-0"&amp;S2006&amp;".t-המספר השלישי הוא .d-0"&amp;T2006,IF(COUNT(R2006:T2006)=2,"יש שתי מספרים, המספר הראשון הוא .d-0"&amp;IF(R2006="",S2006,R2006)&amp;".t-המספר השני הוא .d-0"&amp;IF(T2006="",S2006,T2006),"המספר הוא.d-0"&amp;R2006&amp;S2006&amp;T2006)),"")</f>
        <v/>
      </c>
      <c r="I20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האלפון'!A2006&amp;'טבלת האלפון'!B2006,"'",""),"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06" s="4" t="str">
        <f t="shared" si="354"/>
        <v/>
      </c>
      <c r="K2006" t="str">
        <f t="shared" si="355"/>
        <v/>
      </c>
      <c r="L2006" t="str">
        <f t="shared" si="357"/>
        <v/>
      </c>
      <c r="M2006">
        <f t="shared" si="359"/>
        <v>5</v>
      </c>
      <c r="N2006">
        <f>ROW()</f>
        <v>2006</v>
      </c>
      <c r="O2006" t="str">
        <f t="shared" si="358"/>
        <v/>
      </c>
      <c r="R2006" t="str">
        <f t="shared" si="360"/>
        <v/>
      </c>
      <c r="S2006" t="str">
        <f t="shared" si="361"/>
        <v/>
      </c>
      <c r="T2006" t="str">
        <f t="shared" si="362"/>
        <v/>
      </c>
    </row>
    <row r="2007" spans="1:20" x14ac:dyDescent="0.2">
      <c r="A2007" t="str">
        <f>IF( T('טבלת האלפון'!A2007)="","",SUBSTITUTE(SUBSTITUTE('טבלת האלפון'!A2007," ",""),"'",""))</f>
        <v/>
      </c>
      <c r="B2007" s="11" t="str">
        <f>IF('טבלת האלפון'!H2007&gt;1,VALUE(SUBSTITUTE('טבלת האלפון'!H2007,"טל/פקס 0","")),"")</f>
        <v/>
      </c>
      <c r="C2007" t="str">
        <f>IF('טבלת האלפון'!I2007&gt;1,'טבלת האלפון'!I2007,"")</f>
        <v/>
      </c>
      <c r="D2007" t="str">
        <f>IF('טבלת האלפון'!J2007&gt;1,'טבלת האלפון'!J2007,"")</f>
        <v/>
      </c>
      <c r="E2007" t="str">
        <f t="shared" si="352"/>
        <v/>
      </c>
      <c r="F2007" t="str">
        <f t="shared" si="353"/>
        <v/>
      </c>
      <c r="G2007" t="str">
        <f t="shared" si="356"/>
        <v/>
      </c>
      <c r="H2007" s="16" t="str">
        <f>IF(J2007=2,"יש שני שמות עם אותו זיהוי, המערכת תשמיע את שניהם כעת,"&amp;'טבלת האלפון'!A2007&amp;","&amp;'טבלת האלפון'!B2007&amp;",ו"&amp;'טבלת האלפון'!C2007&amp;","&amp;IF(COUNT(B2007:D2007)=3,"יש שלוש מספרים, המספר הראשון הוא .d-0"&amp;B2007&amp;".t-המספר השני הוא .d-0"&amp;C2007&amp;".t-המספר השלישי הוא .d-0"&amp;D2007,IF(COUNT(B2007:D2007)=2,"יש שתי מספרים, המספר הראשון הוא .d-0"&amp;IF(B2007="",C2007,B2007)&amp;".t-המספר השני הוא .d-0"&amp;IF(D2007="",C2007,D2007),"המספר הוא.d-0"&amp;B2007&amp;C2007&amp;D2007))&amp;",.t-וכן,"&amp;INDEX('טבלת האלפון'!A:A,L2007)&amp;","&amp;INDEX('טבלת האלפון'!B:B,L2007)&amp;",ו"&amp;INDEX('טבלת האלפון'!C:C,L2007)&amp;","&amp;IF(COUNT(R2007:T2007)=3,"יש שלוש מספרים, המספר הראשון הוא .d-0"&amp;R2007&amp;".t-המספר השני הוא .d-0"&amp;S2007&amp;".t-המספר השלישי הוא .d-0"&amp;T2007,IF(COUNT(R2007:T2007)=2,"יש שתי מספרים, המספר הראשון הוא .d-0"&amp;IF(R2007="",S2007,R2007)&amp;".t-המספר השני הוא .d-0"&amp;IF(T2007="",S2007,T2007),"המספר הוא.d-0"&amp;R2007&amp;S2007&amp;T2007)),"")</f>
        <v/>
      </c>
      <c r="I20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האלפון'!A2007&amp;'טבלת האלפון'!B2007,"'",""),"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07" s="4" t="str">
        <f t="shared" si="354"/>
        <v/>
      </c>
      <c r="K2007" t="str">
        <f t="shared" si="355"/>
        <v/>
      </c>
      <c r="L2007" t="str">
        <f t="shared" si="357"/>
        <v/>
      </c>
      <c r="M2007">
        <f t="shared" si="359"/>
        <v>5</v>
      </c>
      <c r="N2007">
        <f>ROW()</f>
        <v>2007</v>
      </c>
      <c r="O2007" t="str">
        <f t="shared" si="358"/>
        <v/>
      </c>
      <c r="R2007" t="str">
        <f t="shared" si="360"/>
        <v/>
      </c>
      <c r="S2007" t="str">
        <f t="shared" si="361"/>
        <v/>
      </c>
      <c r="T2007" t="str">
        <f t="shared" si="362"/>
        <v/>
      </c>
    </row>
    <row r="2008" spans="1:20" x14ac:dyDescent="0.2">
      <c r="A2008" t="str">
        <f>IF( T('טבלת האלפון'!A2008)="","",SUBSTITUTE(SUBSTITUTE('טבלת האלפון'!A2008," ",""),"'",""))</f>
        <v/>
      </c>
      <c r="B2008" s="11" t="str">
        <f>IF('טבלת האלפון'!H2008&gt;1,VALUE(SUBSTITUTE('טבלת האלפון'!H2008,"טל/פקס 0","")),"")</f>
        <v/>
      </c>
      <c r="C2008" t="str">
        <f>IF('טבלת האלפון'!I2008&gt;1,'טבלת האלפון'!I2008,"")</f>
        <v/>
      </c>
      <c r="D2008" t="str">
        <f>IF('טבלת האלפון'!J2008&gt;1,'טבלת האלפון'!J2008,"")</f>
        <v/>
      </c>
      <c r="E2008" t="str">
        <f t="shared" si="352"/>
        <v/>
      </c>
      <c r="F2008" t="str">
        <f t="shared" si="353"/>
        <v/>
      </c>
      <c r="G2008" t="str">
        <f t="shared" si="356"/>
        <v/>
      </c>
      <c r="H2008" s="16" t="str">
        <f>IF(J2008=2,"יש שני שמות עם אותו זיהוי, המערכת תשמיע את שניהם כעת,"&amp;'טבלת האלפון'!A2008&amp;","&amp;'טבלת האלפון'!B2008&amp;",ו"&amp;'טבלת האלפון'!C2008&amp;","&amp;IF(COUNT(B2008:D2008)=3,"יש שלוש מספרים, המספר הראשון הוא .d-0"&amp;B2008&amp;".t-המספר השני הוא .d-0"&amp;C2008&amp;".t-המספר השלישי הוא .d-0"&amp;D2008,IF(COUNT(B2008:D2008)=2,"יש שתי מספרים, המספר הראשון הוא .d-0"&amp;IF(B2008="",C2008,B2008)&amp;".t-המספר השני הוא .d-0"&amp;IF(D2008="",C2008,D2008),"המספר הוא.d-0"&amp;B2008&amp;C2008&amp;D2008))&amp;",.t-וכן,"&amp;INDEX('טבלת האלפון'!A:A,L2008)&amp;","&amp;INDEX('טבלת האלפון'!B:B,L2008)&amp;",ו"&amp;INDEX('טבלת האלפון'!C:C,L2008)&amp;","&amp;IF(COUNT(R2008:T2008)=3,"יש שלוש מספרים, המספר הראשון הוא .d-0"&amp;R2008&amp;".t-המספר השני הוא .d-0"&amp;S2008&amp;".t-המספר השלישי הוא .d-0"&amp;T2008,IF(COUNT(R2008:T2008)=2,"יש שתי מספרים, המספר הראשון הוא .d-0"&amp;IF(R2008="",S2008,R2008)&amp;".t-המספר השני הוא .d-0"&amp;IF(T2008="",S2008,T2008),"המספר הוא.d-0"&amp;R2008&amp;S2008&amp;T2008)),"")</f>
        <v/>
      </c>
      <c r="I20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האלפון'!A2008&amp;'טבלת האלפון'!B2008,"'",""),"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08" s="4" t="str">
        <f t="shared" si="354"/>
        <v/>
      </c>
      <c r="K2008" t="str">
        <f t="shared" si="355"/>
        <v/>
      </c>
      <c r="L2008" t="str">
        <f t="shared" si="357"/>
        <v/>
      </c>
      <c r="M2008">
        <f t="shared" si="359"/>
        <v>5</v>
      </c>
      <c r="N2008">
        <f>ROW()</f>
        <v>2008</v>
      </c>
      <c r="O2008" t="str">
        <f t="shared" si="358"/>
        <v/>
      </c>
      <c r="R2008" t="str">
        <f t="shared" si="360"/>
        <v/>
      </c>
      <c r="S2008" t="str">
        <f t="shared" si="361"/>
        <v/>
      </c>
      <c r="T2008" t="str">
        <f t="shared" si="362"/>
        <v/>
      </c>
    </row>
    <row r="2009" spans="1:20" x14ac:dyDescent="0.2">
      <c r="A2009" t="str">
        <f>IF( T('טבלת האלפון'!A2009)="","",SUBSTITUTE(SUBSTITUTE('טבלת האלפון'!A2009," ",""),"'",""))</f>
        <v/>
      </c>
      <c r="B2009" s="11" t="str">
        <f>IF('טבלת האלפון'!H2009&gt;1,VALUE(SUBSTITUTE('טבלת האלפון'!H2009,"טל/פקס 0","")),"")</f>
        <v/>
      </c>
      <c r="C2009" t="str">
        <f>IF('טבלת האלפון'!I2009&gt;1,'טבלת האלפון'!I2009,"")</f>
        <v/>
      </c>
      <c r="D2009" t="str">
        <f>IF('טבלת האלפון'!J2009&gt;1,'טבלת האלפון'!J2009,"")</f>
        <v/>
      </c>
      <c r="E2009" t="str">
        <f t="shared" si="352"/>
        <v/>
      </c>
      <c r="F2009" t="str">
        <f t="shared" si="353"/>
        <v/>
      </c>
      <c r="G2009" t="str">
        <f t="shared" si="356"/>
        <v/>
      </c>
      <c r="H2009" s="16" t="str">
        <f>IF(J2009=2,"יש שני שמות עם אותו זיהוי, המערכת תשמיע את שניהם כעת,"&amp;'טבלת האלפון'!A2009&amp;","&amp;'טבלת האלפון'!B2009&amp;",ו"&amp;'טבלת האלפון'!C2009&amp;","&amp;IF(COUNT(B2009:D2009)=3,"יש שלוש מספרים, המספר הראשון הוא .d-0"&amp;B2009&amp;".t-המספר השני הוא .d-0"&amp;C2009&amp;".t-המספר השלישי הוא .d-0"&amp;D2009,IF(COUNT(B2009:D2009)=2,"יש שתי מספרים, המספר הראשון הוא .d-0"&amp;IF(B2009="",C2009,B2009)&amp;".t-המספר השני הוא .d-0"&amp;IF(D2009="",C2009,D2009),"המספר הוא.d-0"&amp;B2009&amp;C2009&amp;D2009))&amp;",.t-וכן,"&amp;INDEX('טבלת האלפון'!A:A,L2009)&amp;","&amp;INDEX('טבלת האלפון'!B:B,L2009)&amp;",ו"&amp;INDEX('טבלת האלפון'!C:C,L2009)&amp;","&amp;IF(COUNT(R2009:T2009)=3,"יש שלוש מספרים, המספר הראשון הוא .d-0"&amp;R2009&amp;".t-המספר השני הוא .d-0"&amp;S2009&amp;".t-המספר השלישי הוא .d-0"&amp;T2009,IF(COUNT(R2009:T2009)=2,"יש שתי מספרים, המספר הראשון הוא .d-0"&amp;IF(R2009="",S2009,R2009)&amp;".t-המספר השני הוא .d-0"&amp;IF(T2009="",S2009,T2009),"המספר הוא.d-0"&amp;R2009&amp;S2009&amp;T2009)),"")</f>
        <v/>
      </c>
      <c r="I20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האלפון'!A2009&amp;'טבלת האלפון'!B2009,"'",""),"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09" s="4" t="str">
        <f t="shared" si="354"/>
        <v/>
      </c>
      <c r="K2009" t="str">
        <f t="shared" si="355"/>
        <v/>
      </c>
      <c r="L2009" t="str">
        <f t="shared" si="357"/>
        <v/>
      </c>
      <c r="M2009">
        <f t="shared" si="359"/>
        <v>5</v>
      </c>
      <c r="N2009">
        <f>ROW()</f>
        <v>2009</v>
      </c>
      <c r="O2009" t="str">
        <f t="shared" si="358"/>
        <v/>
      </c>
      <c r="R2009" t="str">
        <f t="shared" si="360"/>
        <v/>
      </c>
      <c r="S2009" t="str">
        <f t="shared" si="361"/>
        <v/>
      </c>
      <c r="T2009" t="str">
        <f t="shared" si="362"/>
        <v/>
      </c>
    </row>
    <row r="2010" spans="1:20" x14ac:dyDescent="0.2">
      <c r="A2010" t="str">
        <f>IF( T('טבלת האלפון'!A2010)="","",SUBSTITUTE(SUBSTITUTE('טבלת האלפון'!A2010," ",""),"'",""))</f>
        <v/>
      </c>
      <c r="B2010" s="11" t="str">
        <f>IF('טבלת האלפון'!H2010&gt;1,VALUE(SUBSTITUTE('טבלת האלפון'!H2010,"טל/פקס 0","")),"")</f>
        <v/>
      </c>
      <c r="C2010" t="str">
        <f>IF('טבלת האלפון'!I2010&gt;1,'טבלת האלפון'!I2010,"")</f>
        <v/>
      </c>
      <c r="D2010" t="str">
        <f>IF('טבלת האלפון'!J2010&gt;1,'טבלת האלפון'!J2010,"")</f>
        <v/>
      </c>
      <c r="E2010" t="str">
        <f t="shared" si="352"/>
        <v/>
      </c>
      <c r="F2010" t="str">
        <f t="shared" si="353"/>
        <v/>
      </c>
      <c r="G2010" t="str">
        <f t="shared" si="356"/>
        <v/>
      </c>
      <c r="H2010" s="16" t="str">
        <f>IF(J2010=2,"יש שני שמות עם אותו זיהוי, המערכת תשמיע את שניהם כעת,"&amp;'טבלת האלפון'!A2010&amp;","&amp;'טבלת האלפון'!B2010&amp;",ו"&amp;'טבלת האלפון'!C2010&amp;","&amp;IF(COUNT(B2010:D2010)=3,"יש שלוש מספרים, המספר הראשון הוא .d-0"&amp;B2010&amp;".t-המספר השני הוא .d-0"&amp;C2010&amp;".t-המספר השלישי הוא .d-0"&amp;D2010,IF(COUNT(B2010:D2010)=2,"יש שתי מספרים, המספר הראשון הוא .d-0"&amp;IF(B2010="",C2010,B2010)&amp;".t-המספר השני הוא .d-0"&amp;IF(D2010="",C2010,D2010),"המספר הוא.d-0"&amp;B2010&amp;C2010&amp;D2010))&amp;",.t-וכן,"&amp;INDEX('טבלת האלפון'!A:A,L2010)&amp;","&amp;INDEX('טבלת האלפון'!B:B,L2010)&amp;",ו"&amp;INDEX('טבלת האלפון'!C:C,L2010)&amp;","&amp;IF(COUNT(R2010:T2010)=3,"יש שלוש מספרים, המספר הראשון הוא .d-0"&amp;R2010&amp;".t-המספר השני הוא .d-0"&amp;S2010&amp;".t-המספר השלישי הוא .d-0"&amp;T2010,IF(COUNT(R2010:T2010)=2,"יש שתי מספרים, המספר הראשון הוא .d-0"&amp;IF(R2010="",S2010,R2010)&amp;".t-המספר השני הוא .d-0"&amp;IF(T2010="",S2010,T2010),"המספר הוא.d-0"&amp;R2010&amp;S2010&amp;T2010)),"")</f>
        <v/>
      </c>
      <c r="I20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האלפון'!A2010&amp;'טבלת האלפון'!B2010,"'",""),"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10" s="4" t="str">
        <f t="shared" si="354"/>
        <v/>
      </c>
      <c r="K2010" t="str">
        <f t="shared" si="355"/>
        <v/>
      </c>
      <c r="L2010" t="str">
        <f t="shared" si="357"/>
        <v/>
      </c>
      <c r="M2010">
        <f t="shared" si="359"/>
        <v>5</v>
      </c>
      <c r="N2010">
        <f>ROW()</f>
        <v>2010</v>
      </c>
      <c r="O2010" t="str">
        <f t="shared" si="358"/>
        <v/>
      </c>
      <c r="R2010" t="str">
        <f t="shared" si="360"/>
        <v/>
      </c>
      <c r="S2010" t="str">
        <f t="shared" si="361"/>
        <v/>
      </c>
      <c r="T2010" t="str">
        <f t="shared" si="362"/>
        <v/>
      </c>
    </row>
    <row r="2011" spans="1:20" x14ac:dyDescent="0.2">
      <c r="A2011" t="str">
        <f>IF( T('טבלת האלפון'!A2011)="","",SUBSTITUTE(SUBSTITUTE('טבלת האלפון'!A2011," ",""),"'",""))</f>
        <v/>
      </c>
      <c r="B2011" s="11" t="str">
        <f>IF('טבלת האלפון'!H2011&gt;1,VALUE(SUBSTITUTE('טבלת האלפון'!H2011,"טל/פקס 0","")),"")</f>
        <v/>
      </c>
      <c r="C2011" t="str">
        <f>IF('טבלת האלפון'!I2011&gt;1,'טבלת האלפון'!I2011,"")</f>
        <v/>
      </c>
      <c r="D2011" t="str">
        <f>IF('טבלת האלפון'!J2011&gt;1,'טבלת האלפון'!J2011,"")</f>
        <v/>
      </c>
      <c r="E2011" t="str">
        <f t="shared" si="352"/>
        <v/>
      </c>
      <c r="F2011" t="str">
        <f t="shared" si="353"/>
        <v/>
      </c>
      <c r="G2011" t="str">
        <f t="shared" si="356"/>
        <v/>
      </c>
      <c r="H2011" s="16" t="str">
        <f>IF(J2011=2,"יש שני שמות עם אותו זיהוי, המערכת תשמיע את שניהם כעת,"&amp;'טבלת האלפון'!A2011&amp;","&amp;'טבלת האלפון'!B2011&amp;",ו"&amp;'טבלת האלפון'!C2011&amp;","&amp;IF(COUNT(B2011:D2011)=3,"יש שלוש מספרים, המספר הראשון הוא .d-0"&amp;B2011&amp;".t-המספר השני הוא .d-0"&amp;C2011&amp;".t-המספר השלישי הוא .d-0"&amp;D2011,IF(COUNT(B2011:D2011)=2,"יש שתי מספרים, המספר הראשון הוא .d-0"&amp;IF(B2011="",C2011,B2011)&amp;".t-המספר השני הוא .d-0"&amp;IF(D2011="",C2011,D2011),"המספר הוא.d-0"&amp;B2011&amp;C2011&amp;D2011))&amp;",.t-וכן,"&amp;INDEX('טבלת האלפון'!A:A,L2011)&amp;","&amp;INDEX('טבלת האלפון'!B:B,L2011)&amp;",ו"&amp;INDEX('טבלת האלפון'!C:C,L2011)&amp;","&amp;IF(COUNT(R2011:T2011)=3,"יש שלוש מספרים, המספר הראשון הוא .d-0"&amp;R2011&amp;".t-המספר השני הוא .d-0"&amp;S2011&amp;".t-המספר השלישי הוא .d-0"&amp;T2011,IF(COUNT(R2011:T2011)=2,"יש שתי מספרים, המספר הראשון הוא .d-0"&amp;IF(R2011="",S2011,R2011)&amp;".t-המספר השני הוא .d-0"&amp;IF(T2011="",S2011,T2011),"המספר הוא.d-0"&amp;R2011&amp;S2011&amp;T2011)),"")</f>
        <v/>
      </c>
      <c r="I20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האלפון'!A2011&amp;'טבלת האלפון'!B2011,"'",""),"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11" s="4" t="str">
        <f t="shared" si="354"/>
        <v/>
      </c>
      <c r="K2011" t="str">
        <f t="shared" si="355"/>
        <v/>
      </c>
      <c r="L2011" t="str">
        <f t="shared" si="357"/>
        <v/>
      </c>
      <c r="M2011">
        <f t="shared" si="359"/>
        <v>5</v>
      </c>
      <c r="N2011">
        <f>ROW()</f>
        <v>2011</v>
      </c>
      <c r="O2011" t="str">
        <f t="shared" si="358"/>
        <v/>
      </c>
      <c r="R2011" t="str">
        <f t="shared" si="360"/>
        <v/>
      </c>
      <c r="S2011" t="str">
        <f t="shared" si="361"/>
        <v/>
      </c>
      <c r="T2011" t="str">
        <f t="shared" si="362"/>
        <v/>
      </c>
    </row>
    <row r="2012" spans="1:20" x14ac:dyDescent="0.2">
      <c r="A2012" t="str">
        <f>IF( T('טבלת האלפון'!A2012)="","",SUBSTITUTE(SUBSTITUTE('טבלת האלפון'!A2012," ",""),"'",""))</f>
        <v/>
      </c>
      <c r="B2012" s="11" t="str">
        <f>IF('טבלת האלפון'!H2012&gt;1,VALUE(SUBSTITUTE('טבלת האלפון'!H2012,"טל/פקס 0","")),"")</f>
        <v/>
      </c>
      <c r="C2012" t="str">
        <f>IF('טבלת האלפון'!I2012&gt;1,'טבלת האלפון'!I2012,"")</f>
        <v/>
      </c>
      <c r="D2012" t="str">
        <f>IF('טבלת האלפון'!J2012&gt;1,'טבלת האלפון'!J2012,"")</f>
        <v/>
      </c>
      <c r="E2012" t="str">
        <f t="shared" si="352"/>
        <v/>
      </c>
      <c r="F2012" t="str">
        <f t="shared" si="353"/>
        <v/>
      </c>
      <c r="G2012" t="str">
        <f t="shared" si="356"/>
        <v/>
      </c>
      <c r="H2012" s="16" t="str">
        <f>IF(J2012=2,"יש שני שמות עם אותו זיהוי, המערכת תשמיע את שניהם כעת,"&amp;'טבלת האלפון'!A2012&amp;","&amp;'טבלת האלפון'!B2012&amp;",ו"&amp;'טבלת האלפון'!C2012&amp;","&amp;IF(COUNT(B2012:D2012)=3,"יש שלוש מספרים, המספר הראשון הוא .d-0"&amp;B2012&amp;".t-המספר השני הוא .d-0"&amp;C2012&amp;".t-המספר השלישי הוא .d-0"&amp;D2012,IF(COUNT(B2012:D2012)=2,"יש שתי מספרים, המספר הראשון הוא .d-0"&amp;IF(B2012="",C2012,B2012)&amp;".t-המספר השני הוא .d-0"&amp;IF(D2012="",C2012,D2012),"המספר הוא.d-0"&amp;B2012&amp;C2012&amp;D2012))&amp;",.t-וכן,"&amp;INDEX('טבלת האלפון'!A:A,L2012)&amp;","&amp;INDEX('טבלת האלפון'!B:B,L2012)&amp;",ו"&amp;INDEX('טבלת האלפון'!C:C,L2012)&amp;","&amp;IF(COUNT(R2012:T2012)=3,"יש שלוש מספרים, המספר הראשון הוא .d-0"&amp;R2012&amp;".t-המספר השני הוא .d-0"&amp;S2012&amp;".t-המספר השלישי הוא .d-0"&amp;T2012,IF(COUNT(R2012:T2012)=2,"יש שתי מספרים, המספר הראשון הוא .d-0"&amp;IF(R2012="",S2012,R2012)&amp;".t-המספר השני הוא .d-0"&amp;IF(T2012="",S2012,T2012),"המספר הוא.d-0"&amp;R2012&amp;S2012&amp;T2012)),"")</f>
        <v/>
      </c>
      <c r="I20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האלפון'!A2012&amp;'טבלת האלפון'!B2012,"'",""),"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12" s="4" t="str">
        <f t="shared" si="354"/>
        <v/>
      </c>
      <c r="K2012" t="str">
        <f t="shared" si="355"/>
        <v/>
      </c>
      <c r="L2012" t="str">
        <f t="shared" si="357"/>
        <v/>
      </c>
      <c r="M2012">
        <f t="shared" si="359"/>
        <v>5</v>
      </c>
      <c r="N2012">
        <f>ROW()</f>
        <v>2012</v>
      </c>
      <c r="O2012" t="str">
        <f t="shared" si="358"/>
        <v/>
      </c>
      <c r="R2012" t="str">
        <f t="shared" si="360"/>
        <v/>
      </c>
      <c r="S2012" t="str">
        <f t="shared" si="361"/>
        <v/>
      </c>
      <c r="T2012" t="str">
        <f t="shared" si="362"/>
        <v/>
      </c>
    </row>
    <row r="2013" spans="1:20" x14ac:dyDescent="0.2">
      <c r="A2013" t="str">
        <f>IF( T('טבלת האלפון'!A2013)="","",SUBSTITUTE(SUBSTITUTE('טבלת האלפון'!A2013," ",""),"'",""))</f>
        <v/>
      </c>
      <c r="B2013" s="11" t="str">
        <f>IF('טבלת האלפון'!H2013&gt;1,VALUE(SUBSTITUTE('טבלת האלפון'!H2013,"טל/פקס 0","")),"")</f>
        <v/>
      </c>
      <c r="C2013" t="str">
        <f>IF('טבלת האלפון'!I2013&gt;1,'טבלת האלפון'!I2013,"")</f>
        <v/>
      </c>
      <c r="D2013" t="str">
        <f>IF('טבלת האלפון'!J2013&gt;1,'טבלת האלפון'!J2013,"")</f>
        <v/>
      </c>
      <c r="E2013" t="str">
        <f t="shared" si="352"/>
        <v/>
      </c>
      <c r="F2013" t="str">
        <f t="shared" si="353"/>
        <v/>
      </c>
      <c r="G2013" t="str">
        <f t="shared" si="356"/>
        <v/>
      </c>
      <c r="H2013" s="16" t="str">
        <f>IF(J2013=2,"יש שני שמות עם אותו זיהוי, המערכת תשמיע את שניהם כעת,"&amp;'טבלת האלפון'!A2013&amp;","&amp;'טבלת האלפון'!B2013&amp;",ו"&amp;'טבלת האלפון'!C2013&amp;","&amp;IF(COUNT(B2013:D2013)=3,"יש שלוש מספרים, המספר הראשון הוא .d-0"&amp;B2013&amp;".t-המספר השני הוא .d-0"&amp;C2013&amp;".t-המספר השלישי הוא .d-0"&amp;D2013,IF(COUNT(B2013:D2013)=2,"יש שתי מספרים, המספר הראשון הוא .d-0"&amp;IF(B2013="",C2013,B2013)&amp;".t-המספר השני הוא .d-0"&amp;IF(D2013="",C2013,D2013),"המספר הוא.d-0"&amp;B2013&amp;C2013&amp;D2013))&amp;",.t-וכן,"&amp;INDEX('טבלת האלפון'!A:A,L2013)&amp;","&amp;INDEX('טבלת האלפון'!B:B,L2013)&amp;",ו"&amp;INDEX('טבלת האלפון'!C:C,L2013)&amp;","&amp;IF(COUNT(R2013:T2013)=3,"יש שלוש מספרים, המספר הראשון הוא .d-0"&amp;R2013&amp;".t-המספר השני הוא .d-0"&amp;S2013&amp;".t-המספר השלישי הוא .d-0"&amp;T2013,IF(COUNT(R2013:T2013)=2,"יש שתי מספרים, המספר הראשון הוא .d-0"&amp;IF(R2013="",S2013,R2013)&amp;".t-המספר השני הוא .d-0"&amp;IF(T2013="",S2013,T2013),"המספר הוא.d-0"&amp;R2013&amp;S2013&amp;T2013)),"")</f>
        <v/>
      </c>
      <c r="I20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האלפון'!A2013&amp;'טבלת האלפון'!B2013,"'",""),"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13" s="4" t="str">
        <f t="shared" si="354"/>
        <v/>
      </c>
      <c r="K2013" t="str">
        <f t="shared" si="355"/>
        <v/>
      </c>
      <c r="L2013" t="str">
        <f t="shared" si="357"/>
        <v/>
      </c>
      <c r="M2013">
        <f t="shared" si="359"/>
        <v>5</v>
      </c>
      <c r="N2013">
        <f>ROW()</f>
        <v>2013</v>
      </c>
      <c r="O2013" t="str">
        <f t="shared" si="358"/>
        <v/>
      </c>
      <c r="R2013" t="str">
        <f t="shared" si="360"/>
        <v/>
      </c>
      <c r="S2013" t="str">
        <f t="shared" si="361"/>
        <v/>
      </c>
      <c r="T2013" t="str">
        <f t="shared" si="362"/>
        <v/>
      </c>
    </row>
    <row r="2014" spans="1:20" x14ac:dyDescent="0.2">
      <c r="A2014" t="str">
        <f>IF( T('טבלת האלפון'!A2014)="","",SUBSTITUTE(SUBSTITUTE('טבלת האלפון'!A2014," ",""),"'",""))</f>
        <v/>
      </c>
      <c r="B2014" s="11" t="str">
        <f>IF('טבלת האלפון'!H2014&gt;1,VALUE(SUBSTITUTE('טבלת האלפון'!H2014,"טל/פקס 0","")),"")</f>
        <v/>
      </c>
      <c r="C2014" t="str">
        <f>IF('טבלת האלפון'!I2014&gt;1,'טבלת האלפון'!I2014,"")</f>
        <v/>
      </c>
      <c r="D2014" t="str">
        <f>IF('טבלת האלפון'!J2014&gt;1,'טבלת האלפון'!J2014,"")</f>
        <v/>
      </c>
      <c r="E2014" t="str">
        <f t="shared" si="352"/>
        <v/>
      </c>
      <c r="F2014" t="str">
        <f t="shared" si="353"/>
        <v/>
      </c>
      <c r="G2014" t="str">
        <f t="shared" si="356"/>
        <v/>
      </c>
      <c r="H2014" s="16" t="str">
        <f>IF(J2014=2,"יש שני שמות עם אותו זיהוי, המערכת תשמיע את שניהם כעת,"&amp;'טבלת האלפון'!A2014&amp;","&amp;'טבלת האלפון'!B2014&amp;",ו"&amp;'טבלת האלפון'!C2014&amp;","&amp;IF(COUNT(B2014:D2014)=3,"יש שלוש מספרים, המספר הראשון הוא .d-0"&amp;B2014&amp;".t-המספר השני הוא .d-0"&amp;C2014&amp;".t-המספר השלישי הוא .d-0"&amp;D2014,IF(COUNT(B2014:D2014)=2,"יש שתי מספרים, המספר הראשון הוא .d-0"&amp;IF(B2014="",C2014,B2014)&amp;".t-המספר השני הוא .d-0"&amp;IF(D2014="",C2014,D2014),"המספר הוא.d-0"&amp;B2014&amp;C2014&amp;D2014))&amp;",.t-וכן,"&amp;INDEX('טבלת האלפון'!A:A,L2014)&amp;","&amp;INDEX('טבלת האלפון'!B:B,L2014)&amp;",ו"&amp;INDEX('טבלת האלפון'!C:C,L2014)&amp;","&amp;IF(COUNT(R2014:T2014)=3,"יש שלוש מספרים, המספר הראשון הוא .d-0"&amp;R2014&amp;".t-המספר השני הוא .d-0"&amp;S2014&amp;".t-המספר השלישי הוא .d-0"&amp;T2014,IF(COUNT(R2014:T2014)=2,"יש שתי מספרים, המספר הראשון הוא .d-0"&amp;IF(R2014="",S2014,R2014)&amp;".t-המספר השני הוא .d-0"&amp;IF(T2014="",S2014,T2014),"המספר הוא.d-0"&amp;R2014&amp;S2014&amp;T2014)),"")</f>
        <v/>
      </c>
      <c r="I20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האלפון'!A2014&amp;'טבלת האלפון'!B2014,"'",""),"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14" s="4" t="str">
        <f t="shared" si="354"/>
        <v/>
      </c>
      <c r="K2014" t="str">
        <f t="shared" si="355"/>
        <v/>
      </c>
      <c r="L2014" t="str">
        <f t="shared" si="357"/>
        <v/>
      </c>
      <c r="M2014">
        <f t="shared" si="359"/>
        <v>5</v>
      </c>
      <c r="N2014">
        <f>ROW()</f>
        <v>2014</v>
      </c>
      <c r="O2014" t="str">
        <f t="shared" si="358"/>
        <v/>
      </c>
      <c r="R2014" t="str">
        <f t="shared" si="360"/>
        <v/>
      </c>
      <c r="S2014" t="str">
        <f t="shared" si="361"/>
        <v/>
      </c>
      <c r="T2014" t="str">
        <f t="shared" si="362"/>
        <v/>
      </c>
    </row>
    <row r="2015" spans="1:20" x14ac:dyDescent="0.2">
      <c r="A2015" t="str">
        <f>IF( T('טבלת האלפון'!A2015)="","",SUBSTITUTE(SUBSTITUTE('טבלת האלפון'!A2015," ",""),"'",""))</f>
        <v/>
      </c>
      <c r="B2015" s="11" t="str">
        <f>IF('טבלת האלפון'!H2015&gt;1,VALUE(SUBSTITUTE('טבלת האלפון'!H2015,"טל/פקס 0","")),"")</f>
        <v/>
      </c>
      <c r="C2015" t="str">
        <f>IF('טבלת האלפון'!I2015&gt;1,'טבלת האלפון'!I2015,"")</f>
        <v/>
      </c>
      <c r="D2015" t="str">
        <f>IF('טבלת האלפון'!J2015&gt;1,'טבלת האלפון'!J2015,"")</f>
        <v/>
      </c>
      <c r="E2015" t="str">
        <f t="shared" si="352"/>
        <v/>
      </c>
      <c r="F2015" t="str">
        <f t="shared" si="353"/>
        <v/>
      </c>
      <c r="G2015" t="str">
        <f t="shared" si="356"/>
        <v/>
      </c>
      <c r="H2015" s="16" t="str">
        <f>IF(J2015=2,"יש שני שמות עם אותו זיהוי, המערכת תשמיע את שניהם כעת,"&amp;'טבלת האלפון'!A2015&amp;","&amp;'טבלת האלפון'!B2015&amp;",ו"&amp;'טבלת האלפון'!C2015&amp;","&amp;IF(COUNT(B2015:D2015)=3,"יש שלוש מספרים, המספר הראשון הוא .d-0"&amp;B2015&amp;".t-המספר השני הוא .d-0"&amp;C2015&amp;".t-המספר השלישי הוא .d-0"&amp;D2015,IF(COUNT(B2015:D2015)=2,"יש שתי מספרים, המספר הראשון הוא .d-0"&amp;IF(B2015="",C2015,B2015)&amp;".t-המספר השני הוא .d-0"&amp;IF(D2015="",C2015,D2015),"המספר הוא.d-0"&amp;B2015&amp;C2015&amp;D2015))&amp;",.t-וכן,"&amp;INDEX('טבלת האלפון'!A:A,L2015)&amp;","&amp;INDEX('טבלת האלפון'!B:B,L2015)&amp;",ו"&amp;INDEX('טבלת האלפון'!C:C,L2015)&amp;","&amp;IF(COUNT(R2015:T2015)=3,"יש שלוש מספרים, המספר הראשון הוא .d-0"&amp;R2015&amp;".t-המספר השני הוא .d-0"&amp;S2015&amp;".t-המספר השלישי הוא .d-0"&amp;T2015,IF(COUNT(R2015:T2015)=2,"יש שתי מספרים, המספר הראשון הוא .d-0"&amp;IF(R2015="",S2015,R2015)&amp;".t-המספר השני הוא .d-0"&amp;IF(T2015="",S2015,T2015),"המספר הוא.d-0"&amp;R2015&amp;S2015&amp;T2015)),"")</f>
        <v/>
      </c>
      <c r="I20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האלפון'!A2015&amp;'טבלת האלפון'!B2015,"'",""),"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15" s="4" t="str">
        <f t="shared" si="354"/>
        <v/>
      </c>
      <c r="K2015" t="str">
        <f t="shared" si="355"/>
        <v/>
      </c>
      <c r="L2015" t="str">
        <f t="shared" si="357"/>
        <v/>
      </c>
      <c r="M2015">
        <f t="shared" si="359"/>
        <v>5</v>
      </c>
      <c r="N2015">
        <f>ROW()</f>
        <v>2015</v>
      </c>
      <c r="O2015" t="str">
        <f t="shared" si="358"/>
        <v/>
      </c>
      <c r="R2015" t="str">
        <f t="shared" si="360"/>
        <v/>
      </c>
      <c r="S2015" t="str">
        <f t="shared" si="361"/>
        <v/>
      </c>
      <c r="T2015" t="str">
        <f t="shared" si="362"/>
        <v/>
      </c>
    </row>
    <row r="2016" spans="1:20" x14ac:dyDescent="0.2">
      <c r="A2016" t="str">
        <f>IF( T('טבלת האלפון'!A2016)="","",SUBSTITUTE(SUBSTITUTE('טבלת האלפון'!A2016," ",""),"'",""))</f>
        <v/>
      </c>
      <c r="B2016" s="11" t="str">
        <f>IF('טבלת האלפון'!H2016&gt;1,VALUE(SUBSTITUTE('טבלת האלפון'!H2016,"טל/פקס 0","")),"")</f>
        <v/>
      </c>
      <c r="C2016" t="str">
        <f>IF('טבלת האלפון'!I2016&gt;1,'טבלת האלפון'!I2016,"")</f>
        <v/>
      </c>
      <c r="D2016" t="str">
        <f>IF('טבלת האלפון'!J2016&gt;1,'טבלת האלפון'!J2016,"")</f>
        <v/>
      </c>
      <c r="E2016" t="str">
        <f t="shared" si="352"/>
        <v/>
      </c>
      <c r="F2016" t="str">
        <f t="shared" si="353"/>
        <v/>
      </c>
      <c r="G2016" t="str">
        <f t="shared" si="356"/>
        <v/>
      </c>
      <c r="H2016" s="16" t="str">
        <f>IF(J2016=2,"יש שני שמות עם אותו זיהוי, המערכת תשמיע את שניהם כעת,"&amp;'טבלת האלפון'!A2016&amp;","&amp;'טבלת האלפון'!B2016&amp;",ו"&amp;'טבלת האלפון'!C2016&amp;","&amp;IF(COUNT(B2016:D2016)=3,"יש שלוש מספרים, המספר הראשון הוא .d-0"&amp;B2016&amp;".t-המספר השני הוא .d-0"&amp;C2016&amp;".t-המספר השלישי הוא .d-0"&amp;D2016,IF(COUNT(B2016:D2016)=2,"יש שתי מספרים, המספר הראשון הוא .d-0"&amp;IF(B2016="",C2016,B2016)&amp;".t-המספר השני הוא .d-0"&amp;IF(D2016="",C2016,D2016),"המספר הוא.d-0"&amp;B2016&amp;C2016&amp;D2016))&amp;",.t-וכן,"&amp;INDEX('טבלת האלפון'!A:A,L2016)&amp;","&amp;INDEX('טבלת האלפון'!B:B,L2016)&amp;",ו"&amp;INDEX('טבלת האלפון'!C:C,L2016)&amp;","&amp;IF(COUNT(R2016:T2016)=3,"יש שלוש מספרים, המספר הראשון הוא .d-0"&amp;R2016&amp;".t-המספר השני הוא .d-0"&amp;S2016&amp;".t-המספר השלישי הוא .d-0"&amp;T2016,IF(COUNT(R2016:T2016)=2,"יש שתי מספרים, המספר הראשון הוא .d-0"&amp;IF(R2016="",S2016,R2016)&amp;".t-המספר השני הוא .d-0"&amp;IF(T2016="",S2016,T2016),"המספר הוא.d-0"&amp;R2016&amp;S2016&amp;T2016)),"")</f>
        <v/>
      </c>
      <c r="I20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האלפון'!A2016&amp;'טבלת האלפון'!B2016,"'",""),"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16" s="4" t="str">
        <f t="shared" si="354"/>
        <v/>
      </c>
      <c r="K2016" t="str">
        <f t="shared" si="355"/>
        <v/>
      </c>
      <c r="L2016" t="str">
        <f t="shared" si="357"/>
        <v/>
      </c>
      <c r="M2016">
        <f t="shared" si="359"/>
        <v>5</v>
      </c>
      <c r="N2016">
        <f>ROW()</f>
        <v>2016</v>
      </c>
      <c r="O2016" t="str">
        <f t="shared" si="358"/>
        <v/>
      </c>
      <c r="R2016" t="str">
        <f t="shared" si="360"/>
        <v/>
      </c>
      <c r="S2016" t="str">
        <f t="shared" si="361"/>
        <v/>
      </c>
      <c r="T2016" t="str">
        <f t="shared" si="362"/>
        <v/>
      </c>
    </row>
    <row r="2017" spans="1:20" x14ac:dyDescent="0.2">
      <c r="A2017" t="str">
        <f>IF( T('טבלת האלפון'!A2017)="","",SUBSTITUTE(SUBSTITUTE('טבלת האלפון'!A2017," ",""),"'",""))</f>
        <v/>
      </c>
      <c r="B2017" s="11" t="str">
        <f>IF('טבלת האלפון'!H2017&gt;1,VALUE(SUBSTITUTE('טבלת האלפון'!H2017,"טל/פקס 0","")),"")</f>
        <v/>
      </c>
      <c r="C2017" t="str">
        <f>IF('טבלת האלפון'!I2017&gt;1,'טבלת האלפון'!I2017,"")</f>
        <v/>
      </c>
      <c r="D2017" t="str">
        <f>IF('טבלת האלפון'!J2017&gt;1,'טבלת האלפון'!J2017,"")</f>
        <v/>
      </c>
      <c r="E2017" t="str">
        <f t="shared" si="352"/>
        <v/>
      </c>
      <c r="F2017" t="str">
        <f t="shared" si="353"/>
        <v/>
      </c>
      <c r="G2017" t="str">
        <f t="shared" si="356"/>
        <v/>
      </c>
      <c r="H2017" s="16" t="str">
        <f>IF(J2017=2,"יש שני שמות עם אותו זיהוי, המערכת תשמיע את שניהם כעת,"&amp;'טבלת האלפון'!A2017&amp;","&amp;'טבלת האלפון'!B2017&amp;",ו"&amp;'טבלת האלפון'!C2017&amp;","&amp;IF(COUNT(B2017:D2017)=3,"יש שלוש מספרים, המספר הראשון הוא .d-0"&amp;B2017&amp;".t-המספר השני הוא .d-0"&amp;C2017&amp;".t-המספר השלישי הוא .d-0"&amp;D2017,IF(COUNT(B2017:D2017)=2,"יש שתי מספרים, המספר הראשון הוא .d-0"&amp;IF(B2017="",C2017,B2017)&amp;".t-המספר השני הוא .d-0"&amp;IF(D2017="",C2017,D2017),"המספר הוא.d-0"&amp;B2017&amp;C2017&amp;D2017))&amp;",.t-וכן,"&amp;INDEX('טבלת האלפון'!A:A,L2017)&amp;","&amp;INDEX('טבלת האלפון'!B:B,L2017)&amp;",ו"&amp;INDEX('טבלת האלפון'!C:C,L2017)&amp;","&amp;IF(COUNT(R2017:T2017)=3,"יש שלוש מספרים, המספר הראשון הוא .d-0"&amp;R2017&amp;".t-המספר השני הוא .d-0"&amp;S2017&amp;".t-המספר השלישי הוא .d-0"&amp;T2017,IF(COUNT(R2017:T2017)=2,"יש שתי מספרים, המספר הראשון הוא .d-0"&amp;IF(R2017="",S2017,R2017)&amp;".t-המספר השני הוא .d-0"&amp;IF(T2017="",S2017,T2017),"המספר הוא.d-0"&amp;R2017&amp;S2017&amp;T2017)),"")</f>
        <v/>
      </c>
      <c r="I20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האלפון'!A2017&amp;'טבלת האלפון'!B2017,"'",""),"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17" s="4" t="str">
        <f t="shared" si="354"/>
        <v/>
      </c>
      <c r="K2017" t="str">
        <f t="shared" si="355"/>
        <v/>
      </c>
      <c r="L2017" t="str">
        <f t="shared" si="357"/>
        <v/>
      </c>
      <c r="M2017">
        <f t="shared" si="359"/>
        <v>5</v>
      </c>
      <c r="N2017">
        <f>ROW()</f>
        <v>2017</v>
      </c>
      <c r="O2017" t="str">
        <f t="shared" si="358"/>
        <v/>
      </c>
      <c r="R2017" t="str">
        <f t="shared" si="360"/>
        <v/>
      </c>
      <c r="S2017" t="str">
        <f t="shared" si="361"/>
        <v/>
      </c>
      <c r="T2017" t="str">
        <f t="shared" si="362"/>
        <v/>
      </c>
    </row>
    <row r="2018" spans="1:20" x14ac:dyDescent="0.2">
      <c r="A2018" t="str">
        <f>IF( T('טבלת האלפון'!A2018)="","",SUBSTITUTE(SUBSTITUTE('טבלת האלפון'!A2018," ",""),"'",""))</f>
        <v/>
      </c>
      <c r="B2018" s="11" t="str">
        <f>IF('טבלת האלפון'!H2018&gt;1,VALUE(SUBSTITUTE('טבלת האלפון'!H2018,"טל/פקס 0","")),"")</f>
        <v/>
      </c>
      <c r="C2018" t="str">
        <f>IF('טבלת האלפון'!I2018&gt;1,'טבלת האלפון'!I2018,"")</f>
        <v/>
      </c>
      <c r="D2018" t="str">
        <f>IF('טבלת האלפון'!J2018&gt;1,'טבלת האלפון'!J2018,"")</f>
        <v/>
      </c>
      <c r="E2018" t="str">
        <f t="shared" si="352"/>
        <v/>
      </c>
      <c r="F2018" t="str">
        <f t="shared" si="353"/>
        <v/>
      </c>
      <c r="G2018" t="str">
        <f t="shared" si="356"/>
        <v/>
      </c>
      <c r="H2018" s="16" t="str">
        <f>IF(J2018=2,"יש שני שמות עם אותו זיהוי, המערכת תשמיע את שניהם כעת,"&amp;'טבלת האלפון'!A2018&amp;","&amp;'טבלת האלפון'!B2018&amp;",ו"&amp;'טבלת האלפון'!C2018&amp;","&amp;IF(COUNT(B2018:D2018)=3,"יש שלוש מספרים, המספר הראשון הוא .d-0"&amp;B2018&amp;".t-המספר השני הוא .d-0"&amp;C2018&amp;".t-המספר השלישי הוא .d-0"&amp;D2018,IF(COUNT(B2018:D2018)=2,"יש שתי מספרים, המספר הראשון הוא .d-0"&amp;IF(B2018="",C2018,B2018)&amp;".t-המספר השני הוא .d-0"&amp;IF(D2018="",C2018,D2018),"המספר הוא.d-0"&amp;B2018&amp;C2018&amp;D2018))&amp;",.t-וכן,"&amp;INDEX('טבלת האלפון'!A:A,L2018)&amp;","&amp;INDEX('טבלת האלפון'!B:B,L2018)&amp;",ו"&amp;INDEX('טבלת האלפון'!C:C,L2018)&amp;","&amp;IF(COUNT(R2018:T2018)=3,"יש שלוש מספרים, המספר הראשון הוא .d-0"&amp;R2018&amp;".t-המספר השני הוא .d-0"&amp;S2018&amp;".t-המספר השלישי הוא .d-0"&amp;T2018,IF(COUNT(R2018:T2018)=2,"יש שתי מספרים, המספר הראשון הוא .d-0"&amp;IF(R2018="",S2018,R2018)&amp;".t-המספר השני הוא .d-0"&amp;IF(T2018="",S2018,T2018),"המספר הוא.d-0"&amp;R2018&amp;S2018&amp;T2018)),"")</f>
        <v/>
      </c>
      <c r="I20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האלפון'!A2018&amp;'טבלת האלפון'!B2018,"'",""),"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18" s="4" t="str">
        <f t="shared" si="354"/>
        <v/>
      </c>
      <c r="K2018" t="str">
        <f t="shared" si="355"/>
        <v/>
      </c>
      <c r="L2018" t="str">
        <f t="shared" si="357"/>
        <v/>
      </c>
      <c r="M2018">
        <f t="shared" si="359"/>
        <v>5</v>
      </c>
      <c r="N2018">
        <f>ROW()</f>
        <v>2018</v>
      </c>
      <c r="O2018" t="str">
        <f t="shared" si="358"/>
        <v/>
      </c>
      <c r="R2018" t="str">
        <f t="shared" si="360"/>
        <v/>
      </c>
      <c r="S2018" t="str">
        <f t="shared" si="361"/>
        <v/>
      </c>
      <c r="T2018" t="str">
        <f t="shared" si="362"/>
        <v/>
      </c>
    </row>
    <row r="2019" spans="1:20" x14ac:dyDescent="0.2">
      <c r="A2019" t="str">
        <f>IF( T('טבלת האלפון'!A2019)="","",SUBSTITUTE(SUBSTITUTE('טבלת האלפון'!A2019," ",""),"'",""))</f>
        <v/>
      </c>
      <c r="B2019" s="11" t="str">
        <f>IF('טבלת האלפון'!H2019&gt;1,VALUE(SUBSTITUTE('טבלת האלפון'!H2019,"טל/פקס 0","")),"")</f>
        <v/>
      </c>
      <c r="C2019" t="str">
        <f>IF('טבלת האלפון'!I2019&gt;1,'טבלת האלפון'!I2019,"")</f>
        <v/>
      </c>
      <c r="D2019" t="str">
        <f>IF('טבלת האלפון'!J2019&gt;1,'טבלת האלפון'!J2019,"")</f>
        <v/>
      </c>
      <c r="E2019" t="str">
        <f t="shared" si="352"/>
        <v/>
      </c>
      <c r="F2019" t="str">
        <f t="shared" si="353"/>
        <v/>
      </c>
      <c r="G2019" t="str">
        <f t="shared" si="356"/>
        <v/>
      </c>
      <c r="H2019" s="16" t="str">
        <f>IF(J2019=2,"יש שני שמות עם אותו זיהוי, המערכת תשמיע את שניהם כעת,"&amp;'טבלת האלפון'!A2019&amp;","&amp;'טבלת האלפון'!B2019&amp;",ו"&amp;'טבלת האלפון'!C2019&amp;","&amp;IF(COUNT(B2019:D2019)=3,"יש שלוש מספרים, המספר הראשון הוא .d-0"&amp;B2019&amp;".t-המספר השני הוא .d-0"&amp;C2019&amp;".t-המספר השלישי הוא .d-0"&amp;D2019,IF(COUNT(B2019:D2019)=2,"יש שתי מספרים, המספר הראשון הוא .d-0"&amp;IF(B2019="",C2019,B2019)&amp;".t-המספר השני הוא .d-0"&amp;IF(D2019="",C2019,D2019),"המספר הוא.d-0"&amp;B2019&amp;C2019&amp;D2019))&amp;",.t-וכן,"&amp;INDEX('טבלת האלפון'!A:A,L2019)&amp;","&amp;INDEX('טבלת האלפון'!B:B,L2019)&amp;",ו"&amp;INDEX('טבלת האלפון'!C:C,L2019)&amp;","&amp;IF(COUNT(R2019:T2019)=3,"יש שלוש מספרים, המספר הראשון הוא .d-0"&amp;R2019&amp;".t-המספר השני הוא .d-0"&amp;S2019&amp;".t-המספר השלישי הוא .d-0"&amp;T2019,IF(COUNT(R2019:T2019)=2,"יש שתי מספרים, המספר הראשון הוא .d-0"&amp;IF(R2019="",S2019,R2019)&amp;".t-המספר השני הוא .d-0"&amp;IF(T2019="",S2019,T2019),"המספר הוא.d-0"&amp;R2019&amp;S2019&amp;T2019)),"")</f>
        <v/>
      </c>
      <c r="I20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האלפון'!A2019&amp;'טבלת האלפון'!B2019,"'",""),"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19" s="4" t="str">
        <f t="shared" si="354"/>
        <v/>
      </c>
      <c r="K2019" t="str">
        <f t="shared" si="355"/>
        <v/>
      </c>
      <c r="L2019" t="str">
        <f t="shared" si="357"/>
        <v/>
      </c>
      <c r="M2019">
        <f t="shared" si="359"/>
        <v>5</v>
      </c>
      <c r="N2019">
        <f>ROW()</f>
        <v>2019</v>
      </c>
      <c r="O2019" t="str">
        <f t="shared" si="358"/>
        <v/>
      </c>
      <c r="R2019" t="str">
        <f t="shared" si="360"/>
        <v/>
      </c>
      <c r="S2019" t="str">
        <f t="shared" si="361"/>
        <v/>
      </c>
      <c r="T2019" t="str">
        <f t="shared" si="362"/>
        <v/>
      </c>
    </row>
    <row r="2020" spans="1:20" x14ac:dyDescent="0.2">
      <c r="A2020" t="str">
        <f>IF( T('טבלת האלפון'!A2020)="","",SUBSTITUTE(SUBSTITUTE('טבלת האלפון'!A2020," ",""),"'",""))</f>
        <v/>
      </c>
      <c r="B2020" s="11" t="str">
        <f>IF('טבלת האלפון'!H2020&gt;1,VALUE(SUBSTITUTE('טבלת האלפון'!H2020,"טל/פקס 0","")),"")</f>
        <v/>
      </c>
      <c r="C2020" t="str">
        <f>IF('טבלת האלפון'!I2020&gt;1,'טבלת האלפון'!I2020,"")</f>
        <v/>
      </c>
      <c r="D2020" t="str">
        <f>IF('טבלת האלפון'!J2020&gt;1,'טבלת האלפון'!J2020,"")</f>
        <v/>
      </c>
      <c r="E2020" t="str">
        <f t="shared" si="352"/>
        <v/>
      </c>
      <c r="F2020" t="str">
        <f t="shared" si="353"/>
        <v/>
      </c>
      <c r="G2020" t="str">
        <f t="shared" si="356"/>
        <v/>
      </c>
      <c r="H2020" s="16" t="str">
        <f>IF(J2020=2,"יש שני שמות עם אותו זיהוי, המערכת תשמיע את שניהם כעת,"&amp;'טבלת האלפון'!A2020&amp;","&amp;'טבלת האלפון'!B2020&amp;",ו"&amp;'טבלת האלפון'!C2020&amp;","&amp;IF(COUNT(B2020:D2020)=3,"יש שלוש מספרים, המספר הראשון הוא .d-0"&amp;B2020&amp;".t-המספר השני הוא .d-0"&amp;C2020&amp;".t-המספר השלישי הוא .d-0"&amp;D2020,IF(COUNT(B2020:D2020)=2,"יש שתי מספרים, המספר הראשון הוא .d-0"&amp;IF(B2020="",C2020,B2020)&amp;".t-המספר השני הוא .d-0"&amp;IF(D2020="",C2020,D2020),"המספר הוא.d-0"&amp;B2020&amp;C2020&amp;D2020))&amp;",.t-וכן,"&amp;INDEX('טבלת האלפון'!A:A,L2020)&amp;","&amp;INDEX('טבלת האלפון'!B:B,L2020)&amp;",ו"&amp;INDEX('טבלת האלפון'!C:C,L2020)&amp;","&amp;IF(COUNT(R2020:T2020)=3,"יש שלוש מספרים, המספר הראשון הוא .d-0"&amp;R2020&amp;".t-המספר השני הוא .d-0"&amp;S2020&amp;".t-המספר השלישי הוא .d-0"&amp;T2020,IF(COUNT(R2020:T2020)=2,"יש שתי מספרים, המספר הראשון הוא .d-0"&amp;IF(R2020="",S2020,R2020)&amp;".t-המספר השני הוא .d-0"&amp;IF(T2020="",S2020,T2020),"המספר הוא.d-0"&amp;R2020&amp;S2020&amp;T2020)),"")</f>
        <v/>
      </c>
      <c r="I20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האלפון'!A2020&amp;'טבלת האלפון'!B2020,"'",""),"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20" s="4" t="str">
        <f t="shared" si="354"/>
        <v/>
      </c>
      <c r="K2020" t="str">
        <f t="shared" si="355"/>
        <v/>
      </c>
      <c r="L2020" t="str">
        <f t="shared" si="357"/>
        <v/>
      </c>
      <c r="M2020">
        <f t="shared" si="359"/>
        <v>5</v>
      </c>
      <c r="N2020">
        <f>ROW()</f>
        <v>2020</v>
      </c>
      <c r="O2020" t="str">
        <f t="shared" si="358"/>
        <v/>
      </c>
      <c r="R2020" t="str">
        <f t="shared" si="360"/>
        <v/>
      </c>
      <c r="S2020" t="str">
        <f t="shared" si="361"/>
        <v/>
      </c>
      <c r="T2020" t="str">
        <f t="shared" si="362"/>
        <v/>
      </c>
    </row>
    <row r="2021" spans="1:20" x14ac:dyDescent="0.2">
      <c r="A2021" t="str">
        <f>IF( T('טבלת האלפון'!A2021)="","",SUBSTITUTE(SUBSTITUTE('טבלת האלפון'!A2021," ",""),"'",""))</f>
        <v/>
      </c>
      <c r="B2021" s="11" t="str">
        <f>IF('טבלת האלפון'!H2021&gt;1,VALUE(SUBSTITUTE('טבלת האלפון'!H2021,"טל/פקס 0","")),"")</f>
        <v/>
      </c>
      <c r="C2021" t="str">
        <f>IF('טבלת האלפון'!I2021&gt;1,'טבלת האלפון'!I2021,"")</f>
        <v/>
      </c>
      <c r="D2021" t="str">
        <f>IF('טבלת האלפון'!J2021&gt;1,'טבלת האלפון'!J2021,"")</f>
        <v/>
      </c>
      <c r="E2021" t="str">
        <f t="shared" si="352"/>
        <v/>
      </c>
      <c r="F2021" t="str">
        <f t="shared" si="353"/>
        <v/>
      </c>
      <c r="G2021" t="str">
        <f t="shared" si="356"/>
        <v/>
      </c>
      <c r="H2021" s="16" t="str">
        <f>IF(J2021=2,"יש שני שמות עם אותו זיהוי, המערכת תשמיע את שניהם כעת,"&amp;'טבלת האלפון'!A2021&amp;","&amp;'טבלת האלפון'!B2021&amp;",ו"&amp;'טבלת האלפון'!C2021&amp;","&amp;IF(COUNT(B2021:D2021)=3,"יש שלוש מספרים, המספר הראשון הוא .d-0"&amp;B2021&amp;".t-המספר השני הוא .d-0"&amp;C2021&amp;".t-המספר השלישי הוא .d-0"&amp;D2021,IF(COUNT(B2021:D2021)=2,"יש שתי מספרים, המספר הראשון הוא .d-0"&amp;IF(B2021="",C2021,B2021)&amp;".t-המספר השני הוא .d-0"&amp;IF(D2021="",C2021,D2021),"המספר הוא.d-0"&amp;B2021&amp;C2021&amp;D2021))&amp;",.t-וכן,"&amp;INDEX('טבלת האלפון'!A:A,L2021)&amp;","&amp;INDEX('טבלת האלפון'!B:B,L2021)&amp;",ו"&amp;INDEX('טבלת האלפון'!C:C,L2021)&amp;","&amp;IF(COUNT(R2021:T2021)=3,"יש שלוש מספרים, המספר הראשון הוא .d-0"&amp;R2021&amp;".t-המספר השני הוא .d-0"&amp;S2021&amp;".t-המספר השלישי הוא .d-0"&amp;T2021,IF(COUNT(R2021:T2021)=2,"יש שתי מספרים, המספר הראשון הוא .d-0"&amp;IF(R2021="",S2021,R2021)&amp;".t-המספר השני הוא .d-0"&amp;IF(T2021="",S2021,T2021),"המספר הוא.d-0"&amp;R2021&amp;S2021&amp;T2021)),"")</f>
        <v/>
      </c>
      <c r="I20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האלפון'!A2021&amp;'טבלת האלפון'!B2021,"'",""),"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21" s="4" t="str">
        <f t="shared" si="354"/>
        <v/>
      </c>
      <c r="K2021" t="str">
        <f t="shared" si="355"/>
        <v/>
      </c>
      <c r="L2021" t="str">
        <f t="shared" si="357"/>
        <v/>
      </c>
      <c r="M2021">
        <f t="shared" si="359"/>
        <v>5</v>
      </c>
      <c r="N2021">
        <f>ROW()</f>
        <v>2021</v>
      </c>
      <c r="O2021" t="str">
        <f t="shared" si="358"/>
        <v/>
      </c>
      <c r="R2021" t="str">
        <f t="shared" si="360"/>
        <v/>
      </c>
      <c r="S2021" t="str">
        <f t="shared" si="361"/>
        <v/>
      </c>
      <c r="T2021" t="str">
        <f t="shared" si="362"/>
        <v/>
      </c>
    </row>
    <row r="2022" spans="1:20" x14ac:dyDescent="0.2">
      <c r="A2022" t="str">
        <f>IF( T('טבלת האלפון'!A2022)="","",SUBSTITUTE(SUBSTITUTE('טבלת האלפון'!A2022," ",""),"'",""))</f>
        <v/>
      </c>
      <c r="B2022" s="11" t="str">
        <f>IF('טבלת האלפון'!H2022&gt;1,VALUE(SUBSTITUTE('טבלת האלפון'!H2022,"טל/פקס 0","")),"")</f>
        <v/>
      </c>
      <c r="C2022" t="str">
        <f>IF('טבלת האלפון'!I2022&gt;1,'טבלת האלפון'!I2022,"")</f>
        <v/>
      </c>
      <c r="D2022" t="str">
        <f>IF('טבלת האלפון'!J2022&gt;1,'טבלת האלפון'!J2022,"")</f>
        <v/>
      </c>
      <c r="E2022" t="str">
        <f t="shared" si="352"/>
        <v/>
      </c>
      <c r="F2022" t="str">
        <f t="shared" si="353"/>
        <v/>
      </c>
      <c r="G2022" t="str">
        <f t="shared" si="356"/>
        <v/>
      </c>
      <c r="H2022" s="16" t="str">
        <f>IF(J2022=2,"יש שני שמות עם אותו זיהוי, המערכת תשמיע את שניהם כעת,"&amp;'טבלת האלפון'!A2022&amp;","&amp;'טבלת האלפון'!B2022&amp;",ו"&amp;'טבלת האלפון'!C2022&amp;","&amp;IF(COUNT(B2022:D2022)=3,"יש שלוש מספרים, המספר הראשון הוא .d-0"&amp;B2022&amp;".t-המספר השני הוא .d-0"&amp;C2022&amp;".t-המספר השלישי הוא .d-0"&amp;D2022,IF(COUNT(B2022:D2022)=2,"יש שתי מספרים, המספר הראשון הוא .d-0"&amp;IF(B2022="",C2022,B2022)&amp;".t-המספר השני הוא .d-0"&amp;IF(D2022="",C2022,D2022),"המספר הוא.d-0"&amp;B2022&amp;C2022&amp;D2022))&amp;",.t-וכן,"&amp;INDEX('טבלת האלפון'!A:A,L2022)&amp;","&amp;INDEX('טבלת האלפון'!B:B,L2022)&amp;",ו"&amp;INDEX('טבלת האלפון'!C:C,L2022)&amp;","&amp;IF(COUNT(R2022:T2022)=3,"יש שלוש מספרים, המספר הראשון הוא .d-0"&amp;R2022&amp;".t-המספר השני הוא .d-0"&amp;S2022&amp;".t-המספר השלישי הוא .d-0"&amp;T2022,IF(COUNT(R2022:T2022)=2,"יש שתי מספרים, המספר הראשון הוא .d-0"&amp;IF(R2022="",S2022,R2022)&amp;".t-המספר השני הוא .d-0"&amp;IF(T2022="",S2022,T2022),"המספר הוא.d-0"&amp;R2022&amp;S2022&amp;T2022)),"")</f>
        <v/>
      </c>
      <c r="I20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האלפון'!A2022&amp;'טבלת האלפון'!B2022,"'",""),"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22" s="4" t="str">
        <f t="shared" si="354"/>
        <v/>
      </c>
      <c r="K2022" t="str">
        <f t="shared" si="355"/>
        <v/>
      </c>
      <c r="L2022" t="str">
        <f t="shared" si="357"/>
        <v/>
      </c>
      <c r="M2022">
        <f t="shared" si="359"/>
        <v>5</v>
      </c>
      <c r="N2022">
        <f>ROW()</f>
        <v>2022</v>
      </c>
      <c r="O2022" t="str">
        <f t="shared" si="358"/>
        <v/>
      </c>
      <c r="R2022" t="str">
        <f t="shared" si="360"/>
        <v/>
      </c>
      <c r="S2022" t="str">
        <f t="shared" si="361"/>
        <v/>
      </c>
      <c r="T2022" t="str">
        <f t="shared" si="362"/>
        <v/>
      </c>
    </row>
    <row r="2023" spans="1:20" x14ac:dyDescent="0.2">
      <c r="A2023" t="str">
        <f>IF( T('טבלת האלפון'!A2023)="","",SUBSTITUTE(SUBSTITUTE('טבלת האלפון'!A2023," ",""),"'",""))</f>
        <v/>
      </c>
      <c r="B2023" s="11" t="str">
        <f>IF('טבלת האלפון'!H2023&gt;1,VALUE(SUBSTITUTE('טבלת האלפון'!H2023,"טל/פקס 0","")),"")</f>
        <v/>
      </c>
      <c r="C2023" t="str">
        <f>IF('טבלת האלפון'!I2023&gt;1,'טבלת האלפון'!I2023,"")</f>
        <v/>
      </c>
      <c r="D2023" t="str">
        <f>IF('טבלת האלפון'!J2023&gt;1,'טבלת האלפון'!J2023,"")</f>
        <v/>
      </c>
      <c r="E2023" t="str">
        <f t="shared" si="352"/>
        <v/>
      </c>
      <c r="F2023" t="str">
        <f t="shared" si="353"/>
        <v/>
      </c>
      <c r="G2023" t="str">
        <f t="shared" si="356"/>
        <v/>
      </c>
      <c r="H2023" s="16" t="str">
        <f>IF(J2023=2,"יש שני שמות עם אותו זיהוי, המערכת תשמיע את שניהם כעת,"&amp;'טבלת האלפון'!A2023&amp;","&amp;'טבלת האלפון'!B2023&amp;",ו"&amp;'טבלת האלפון'!C2023&amp;","&amp;IF(COUNT(B2023:D2023)=3,"יש שלוש מספרים, המספר הראשון הוא .d-0"&amp;B2023&amp;".t-המספר השני הוא .d-0"&amp;C2023&amp;".t-המספר השלישי הוא .d-0"&amp;D2023,IF(COUNT(B2023:D2023)=2,"יש שתי מספרים, המספר הראשון הוא .d-0"&amp;IF(B2023="",C2023,B2023)&amp;".t-המספר השני הוא .d-0"&amp;IF(D2023="",C2023,D2023),"המספר הוא.d-0"&amp;B2023&amp;C2023&amp;D2023))&amp;",.t-וכן,"&amp;INDEX('טבלת האלפון'!A:A,L2023)&amp;","&amp;INDEX('טבלת האלפון'!B:B,L2023)&amp;",ו"&amp;INDEX('טבלת האלפון'!C:C,L2023)&amp;","&amp;IF(COUNT(R2023:T2023)=3,"יש שלוש מספרים, המספר הראשון הוא .d-0"&amp;R2023&amp;".t-המספר השני הוא .d-0"&amp;S2023&amp;".t-המספר השלישי הוא .d-0"&amp;T2023,IF(COUNT(R2023:T2023)=2,"יש שתי מספרים, המספר הראשון הוא .d-0"&amp;IF(R2023="",S2023,R2023)&amp;".t-המספר השני הוא .d-0"&amp;IF(T2023="",S2023,T2023),"המספר הוא.d-0"&amp;R2023&amp;S2023&amp;T2023)),"")</f>
        <v/>
      </c>
      <c r="I20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האלפון'!A2023&amp;'טבלת האלפון'!B2023,"'",""),"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23" s="4" t="str">
        <f t="shared" si="354"/>
        <v/>
      </c>
      <c r="K2023" t="str">
        <f t="shared" si="355"/>
        <v/>
      </c>
      <c r="L2023" t="str">
        <f t="shared" si="357"/>
        <v/>
      </c>
      <c r="M2023">
        <f t="shared" si="359"/>
        <v>5</v>
      </c>
      <c r="N2023">
        <f>ROW()</f>
        <v>2023</v>
      </c>
      <c r="O2023" t="str">
        <f t="shared" si="358"/>
        <v/>
      </c>
      <c r="R2023" t="str">
        <f t="shared" si="360"/>
        <v/>
      </c>
      <c r="S2023" t="str">
        <f t="shared" si="361"/>
        <v/>
      </c>
      <c r="T2023" t="str">
        <f t="shared" si="362"/>
        <v/>
      </c>
    </row>
    <row r="2024" spans="1:20" x14ac:dyDescent="0.2">
      <c r="A2024" t="str">
        <f>IF( T('טבלת האלפון'!A2024)="","",SUBSTITUTE(SUBSTITUTE('טבלת האלפון'!A2024," ",""),"'",""))</f>
        <v/>
      </c>
      <c r="B2024" s="11" t="str">
        <f>IF('טבלת האלפון'!H2024&gt;1,VALUE(SUBSTITUTE('טבלת האלפון'!H2024,"טל/פקס 0","")),"")</f>
        <v/>
      </c>
      <c r="C2024" t="str">
        <f>IF('טבלת האלפון'!I2024&gt;1,'טבלת האלפון'!I2024,"")</f>
        <v/>
      </c>
      <c r="D2024" t="str">
        <f>IF('טבלת האלפון'!J2024&gt;1,'טבלת האלפון'!J2024,"")</f>
        <v/>
      </c>
      <c r="E2024" t="str">
        <f t="shared" si="352"/>
        <v/>
      </c>
      <c r="F2024" t="str">
        <f t="shared" si="353"/>
        <v/>
      </c>
      <c r="G2024" t="str">
        <f t="shared" si="356"/>
        <v/>
      </c>
      <c r="H2024" s="16" t="str">
        <f>IF(J2024=2,"יש שני שמות עם אותו זיהוי, המערכת תשמיע את שניהם כעת,"&amp;'טבלת האלפון'!A2024&amp;","&amp;'טבלת האלפון'!B2024&amp;",ו"&amp;'טבלת האלפון'!C2024&amp;","&amp;IF(COUNT(B2024:D2024)=3,"יש שלוש מספרים, המספר הראשון הוא .d-0"&amp;B2024&amp;".t-המספר השני הוא .d-0"&amp;C2024&amp;".t-המספר השלישי הוא .d-0"&amp;D2024,IF(COUNT(B2024:D2024)=2,"יש שתי מספרים, המספר הראשון הוא .d-0"&amp;IF(B2024="",C2024,B2024)&amp;".t-המספר השני הוא .d-0"&amp;IF(D2024="",C2024,D2024),"המספר הוא.d-0"&amp;B2024&amp;C2024&amp;D2024))&amp;",.t-וכן,"&amp;INDEX('טבלת האלפון'!A:A,L2024)&amp;","&amp;INDEX('טבלת האלפון'!B:B,L2024)&amp;",ו"&amp;INDEX('טבלת האלפון'!C:C,L2024)&amp;","&amp;IF(COUNT(R2024:T2024)=3,"יש שלוש מספרים, המספר הראשון הוא .d-0"&amp;R2024&amp;".t-המספר השני הוא .d-0"&amp;S2024&amp;".t-המספר השלישי הוא .d-0"&amp;T2024,IF(COUNT(R2024:T2024)=2,"יש שתי מספרים, המספר הראשון הוא .d-0"&amp;IF(R2024="",S2024,R2024)&amp;".t-המספר השני הוא .d-0"&amp;IF(T2024="",S2024,T2024),"המספר הוא.d-0"&amp;R2024&amp;S2024&amp;T2024)),"")</f>
        <v/>
      </c>
      <c r="I20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האלפון'!A2024&amp;'טבלת האלפון'!B2024,"'",""),"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24" s="4" t="str">
        <f t="shared" si="354"/>
        <v/>
      </c>
      <c r="K2024" t="str">
        <f t="shared" si="355"/>
        <v/>
      </c>
      <c r="L2024" t="str">
        <f t="shared" si="357"/>
        <v/>
      </c>
      <c r="M2024">
        <f t="shared" si="359"/>
        <v>5</v>
      </c>
      <c r="N2024">
        <f>ROW()</f>
        <v>2024</v>
      </c>
      <c r="O2024" t="str">
        <f t="shared" si="358"/>
        <v/>
      </c>
      <c r="R2024" t="str">
        <f t="shared" si="360"/>
        <v/>
      </c>
      <c r="S2024" t="str">
        <f t="shared" si="361"/>
        <v/>
      </c>
      <c r="T2024" t="str">
        <f t="shared" si="362"/>
        <v/>
      </c>
    </row>
    <row r="2025" spans="1:20" x14ac:dyDescent="0.2">
      <c r="A2025" t="str">
        <f>IF( T('טבלת האלפון'!A2025)="","",SUBSTITUTE(SUBSTITUTE('טבלת האלפון'!A2025," ",""),"'",""))</f>
        <v/>
      </c>
      <c r="B2025" s="11" t="str">
        <f>IF('טבלת האלפון'!H2025&gt;1,VALUE(SUBSTITUTE('טבלת האלפון'!H2025,"טל/פקס 0","")),"")</f>
        <v/>
      </c>
      <c r="C2025" t="str">
        <f>IF('טבלת האלפון'!I2025&gt;1,'טבלת האלפון'!I2025,"")</f>
        <v/>
      </c>
      <c r="D2025" t="str">
        <f>IF('טבלת האלפון'!J2025&gt;1,'טבלת האלפון'!J2025,"")</f>
        <v/>
      </c>
      <c r="E2025" t="str">
        <f t="shared" si="352"/>
        <v/>
      </c>
      <c r="F2025" t="str">
        <f t="shared" si="353"/>
        <v/>
      </c>
      <c r="G2025" t="str">
        <f t="shared" si="356"/>
        <v/>
      </c>
      <c r="H2025" s="16" t="str">
        <f>IF(J2025=2,"יש שני שמות עם אותו זיהוי, המערכת תשמיע את שניהם כעת,"&amp;'טבלת האלפון'!A2025&amp;","&amp;'טבלת האלפון'!B2025&amp;",ו"&amp;'טבלת האלפון'!C2025&amp;","&amp;IF(COUNT(B2025:D2025)=3,"יש שלוש מספרים, המספר הראשון הוא .d-0"&amp;B2025&amp;".t-המספר השני הוא .d-0"&amp;C2025&amp;".t-המספר השלישי הוא .d-0"&amp;D2025,IF(COUNT(B2025:D2025)=2,"יש שתי מספרים, המספר הראשון הוא .d-0"&amp;IF(B2025="",C2025,B2025)&amp;".t-המספר השני הוא .d-0"&amp;IF(D2025="",C2025,D2025),"המספר הוא.d-0"&amp;B2025&amp;C2025&amp;D2025))&amp;",.t-וכן,"&amp;INDEX('טבלת האלפון'!A:A,L2025)&amp;","&amp;INDEX('טבלת האלפון'!B:B,L2025)&amp;",ו"&amp;INDEX('טבלת האלפון'!C:C,L2025)&amp;","&amp;IF(COUNT(R2025:T2025)=3,"יש שלוש מספרים, המספר הראשון הוא .d-0"&amp;R2025&amp;".t-המספר השני הוא .d-0"&amp;S2025&amp;".t-המספר השלישי הוא .d-0"&amp;T2025,IF(COUNT(R2025:T2025)=2,"יש שתי מספרים, המספר הראשון הוא .d-0"&amp;IF(R2025="",S2025,R2025)&amp;".t-המספר השני הוא .d-0"&amp;IF(T2025="",S2025,T2025),"המספר הוא.d-0"&amp;R2025&amp;S2025&amp;T2025)),"")</f>
        <v/>
      </c>
      <c r="I20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האלפון'!A2025&amp;'טבלת האלפון'!B2025,"'",""),"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25" s="4" t="str">
        <f t="shared" si="354"/>
        <v/>
      </c>
      <c r="K2025" t="str">
        <f t="shared" si="355"/>
        <v/>
      </c>
      <c r="L2025" t="str">
        <f t="shared" si="357"/>
        <v/>
      </c>
      <c r="M2025">
        <f t="shared" si="359"/>
        <v>5</v>
      </c>
      <c r="N2025">
        <f>ROW()</f>
        <v>2025</v>
      </c>
      <c r="O2025" t="str">
        <f t="shared" si="358"/>
        <v/>
      </c>
      <c r="R2025" t="str">
        <f t="shared" si="360"/>
        <v/>
      </c>
      <c r="S2025" t="str">
        <f t="shared" si="361"/>
        <v/>
      </c>
      <c r="T2025" t="str">
        <f t="shared" si="362"/>
        <v/>
      </c>
    </row>
    <row r="2026" spans="1:20" x14ac:dyDescent="0.2">
      <c r="A2026" t="str">
        <f>IF( T('טבלת האלפון'!A2026)="","",SUBSTITUTE(SUBSTITUTE('טבלת האלפון'!A2026," ",""),"'",""))</f>
        <v/>
      </c>
      <c r="B2026" s="11" t="str">
        <f>IF('טבלת האלפון'!H2026&gt;1,VALUE(SUBSTITUTE('טבלת האלפון'!H2026,"טל/פקס 0","")),"")</f>
        <v/>
      </c>
      <c r="C2026" t="str">
        <f>IF('טבלת האלפון'!I2026&gt;1,'טבלת האלפון'!I2026,"")</f>
        <v/>
      </c>
      <c r="D2026" t="str">
        <f>IF('טבלת האלפון'!J2026&gt;1,'טבלת האלפון'!J2026,"")</f>
        <v/>
      </c>
      <c r="E2026" t="str">
        <f t="shared" si="352"/>
        <v/>
      </c>
      <c r="F2026" t="str">
        <f t="shared" si="353"/>
        <v/>
      </c>
      <c r="G2026" t="str">
        <f t="shared" si="356"/>
        <v/>
      </c>
      <c r="H2026" s="16" t="str">
        <f>IF(J2026=2,"יש שני שמות עם אותו זיהוי, המערכת תשמיע את שניהם כעת,"&amp;'טבלת האלפון'!A2026&amp;","&amp;'טבלת האלפון'!B2026&amp;",ו"&amp;'טבלת האלפון'!C2026&amp;","&amp;IF(COUNT(B2026:D2026)=3,"יש שלוש מספרים, המספר הראשון הוא .d-0"&amp;B2026&amp;".t-המספר השני הוא .d-0"&amp;C2026&amp;".t-המספר השלישי הוא .d-0"&amp;D2026,IF(COUNT(B2026:D2026)=2,"יש שתי מספרים, המספר הראשון הוא .d-0"&amp;IF(B2026="",C2026,B2026)&amp;".t-המספר השני הוא .d-0"&amp;IF(D2026="",C2026,D2026),"המספר הוא.d-0"&amp;B2026&amp;C2026&amp;D2026))&amp;",.t-וכן,"&amp;INDEX('טבלת האלפון'!A:A,L2026)&amp;","&amp;INDEX('טבלת האלפון'!B:B,L2026)&amp;",ו"&amp;INDEX('טבלת האלפון'!C:C,L2026)&amp;","&amp;IF(COUNT(R2026:T2026)=3,"יש שלוש מספרים, המספר הראשון הוא .d-0"&amp;R2026&amp;".t-המספר השני הוא .d-0"&amp;S2026&amp;".t-המספר השלישי הוא .d-0"&amp;T2026,IF(COUNT(R2026:T2026)=2,"יש שתי מספרים, המספר הראשון הוא .d-0"&amp;IF(R2026="",S2026,R2026)&amp;".t-המספר השני הוא .d-0"&amp;IF(T2026="",S2026,T2026),"המספר הוא.d-0"&amp;R2026&amp;S2026&amp;T2026)),"")</f>
        <v/>
      </c>
      <c r="I20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האלפון'!A2026&amp;'טבלת האלפון'!B2026,"'",""),"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26" s="4" t="str">
        <f t="shared" si="354"/>
        <v/>
      </c>
      <c r="K2026" t="str">
        <f t="shared" si="355"/>
        <v/>
      </c>
      <c r="L2026" t="str">
        <f t="shared" si="357"/>
        <v/>
      </c>
      <c r="M2026">
        <f t="shared" si="359"/>
        <v>5</v>
      </c>
      <c r="N2026">
        <f>ROW()</f>
        <v>2026</v>
      </c>
      <c r="O2026" t="str">
        <f t="shared" si="358"/>
        <v/>
      </c>
      <c r="R2026" t="str">
        <f t="shared" si="360"/>
        <v/>
      </c>
      <c r="S2026" t="str">
        <f t="shared" si="361"/>
        <v/>
      </c>
      <c r="T2026" t="str">
        <f t="shared" si="362"/>
        <v/>
      </c>
    </row>
    <row r="2027" spans="1:20" x14ac:dyDescent="0.2">
      <c r="A2027" t="str">
        <f>IF( T('טבלת האלפון'!A2027)="","",SUBSTITUTE(SUBSTITUTE('טבלת האלפון'!A2027," ",""),"'",""))</f>
        <v/>
      </c>
      <c r="B2027" s="11" t="str">
        <f>IF('טבלת האלפון'!H2027&gt;1,VALUE(SUBSTITUTE('טבלת האלפון'!H2027,"טל/פקס 0","")),"")</f>
        <v/>
      </c>
      <c r="C2027" t="str">
        <f>IF('טבלת האלפון'!I2027&gt;1,'טבלת האלפון'!I2027,"")</f>
        <v/>
      </c>
      <c r="D2027" t="str">
        <f>IF('טבלת האלפון'!J2027&gt;1,'טבלת האלפון'!J2027,"")</f>
        <v/>
      </c>
      <c r="E2027" t="str">
        <f t="shared" si="352"/>
        <v/>
      </c>
      <c r="F2027" t="str">
        <f t="shared" si="353"/>
        <v/>
      </c>
      <c r="G2027" t="str">
        <f t="shared" si="356"/>
        <v/>
      </c>
      <c r="H2027" s="16" t="str">
        <f>IF(J2027=2,"יש שני שמות עם אותו זיהוי, המערכת תשמיע את שניהם כעת,"&amp;'טבלת האלפון'!A2027&amp;","&amp;'טבלת האלפון'!B2027&amp;",ו"&amp;'טבלת האלפון'!C2027&amp;","&amp;IF(COUNT(B2027:D2027)=3,"יש שלוש מספרים, המספר הראשון הוא .d-0"&amp;B2027&amp;".t-המספר השני הוא .d-0"&amp;C2027&amp;".t-המספר השלישי הוא .d-0"&amp;D2027,IF(COUNT(B2027:D2027)=2,"יש שתי מספרים, המספר הראשון הוא .d-0"&amp;IF(B2027="",C2027,B2027)&amp;".t-המספר השני הוא .d-0"&amp;IF(D2027="",C2027,D2027),"המספר הוא.d-0"&amp;B2027&amp;C2027&amp;D2027))&amp;",.t-וכן,"&amp;INDEX('טבלת האלפון'!A:A,L2027)&amp;","&amp;INDEX('טבלת האלפון'!B:B,L2027)&amp;",ו"&amp;INDEX('טבלת האלפון'!C:C,L2027)&amp;","&amp;IF(COUNT(R2027:T2027)=3,"יש שלוש מספרים, המספר הראשון הוא .d-0"&amp;R2027&amp;".t-המספר השני הוא .d-0"&amp;S2027&amp;".t-המספר השלישי הוא .d-0"&amp;T2027,IF(COUNT(R2027:T2027)=2,"יש שתי מספרים, המספר הראשון הוא .d-0"&amp;IF(R2027="",S2027,R2027)&amp;".t-המספר השני הוא .d-0"&amp;IF(T2027="",S2027,T2027),"המספר הוא.d-0"&amp;R2027&amp;S2027&amp;T2027)),"")</f>
        <v/>
      </c>
      <c r="I20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האלפון'!A2027&amp;'טבלת האלפון'!B2027,"'",""),"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27" s="4" t="str">
        <f t="shared" si="354"/>
        <v/>
      </c>
      <c r="K2027" t="str">
        <f t="shared" si="355"/>
        <v/>
      </c>
      <c r="L2027" t="str">
        <f t="shared" si="357"/>
        <v/>
      </c>
      <c r="M2027">
        <f t="shared" si="359"/>
        <v>5</v>
      </c>
      <c r="N2027">
        <f>ROW()</f>
        <v>2027</v>
      </c>
      <c r="O2027" t="str">
        <f t="shared" si="358"/>
        <v/>
      </c>
      <c r="R2027" t="str">
        <f t="shared" si="360"/>
        <v/>
      </c>
      <c r="S2027" t="str">
        <f t="shared" si="361"/>
        <v/>
      </c>
      <c r="T2027" t="str">
        <f t="shared" si="362"/>
        <v/>
      </c>
    </row>
    <row r="2028" spans="1:20" x14ac:dyDescent="0.2">
      <c r="A2028" t="str">
        <f>IF( T('טבלת האלפון'!A2028)="","",SUBSTITUTE(SUBSTITUTE('טבלת האלפון'!A2028," ",""),"'",""))</f>
        <v/>
      </c>
      <c r="B2028" s="11" t="str">
        <f>IF('טבלת האלפון'!H2028&gt;1,VALUE(SUBSTITUTE('טבלת האלפון'!H2028,"טל/פקס 0","")),"")</f>
        <v/>
      </c>
      <c r="C2028" t="str">
        <f>IF('טבלת האלפון'!I2028&gt;1,'טבלת האלפון'!I2028,"")</f>
        <v/>
      </c>
      <c r="D2028" t="str">
        <f>IF('טבלת האלפון'!J2028&gt;1,'טבלת האלפון'!J2028,"")</f>
        <v/>
      </c>
      <c r="E2028" t="str">
        <f t="shared" si="352"/>
        <v/>
      </c>
      <c r="F2028" t="str">
        <f t="shared" si="353"/>
        <v/>
      </c>
      <c r="G2028" t="str">
        <f t="shared" si="356"/>
        <v/>
      </c>
      <c r="H2028" s="16" t="str">
        <f>IF(J2028=2,"יש שני שמות עם אותו זיהוי, המערכת תשמיע את שניהם כעת,"&amp;'טבלת האלפון'!A2028&amp;","&amp;'טבלת האלפון'!B2028&amp;",ו"&amp;'טבלת האלפון'!C2028&amp;","&amp;IF(COUNT(B2028:D2028)=3,"יש שלוש מספרים, המספר הראשון הוא .d-0"&amp;B2028&amp;".t-המספר השני הוא .d-0"&amp;C2028&amp;".t-המספר השלישי הוא .d-0"&amp;D2028,IF(COUNT(B2028:D2028)=2,"יש שתי מספרים, המספר הראשון הוא .d-0"&amp;IF(B2028="",C2028,B2028)&amp;".t-המספר השני הוא .d-0"&amp;IF(D2028="",C2028,D2028),"המספר הוא.d-0"&amp;B2028&amp;C2028&amp;D2028))&amp;",.t-וכן,"&amp;INDEX('טבלת האלפון'!A:A,L2028)&amp;","&amp;INDEX('טבלת האלפון'!B:B,L2028)&amp;",ו"&amp;INDEX('טבלת האלפון'!C:C,L2028)&amp;","&amp;IF(COUNT(R2028:T2028)=3,"יש שלוש מספרים, המספר הראשון הוא .d-0"&amp;R2028&amp;".t-המספר השני הוא .d-0"&amp;S2028&amp;".t-המספר השלישי הוא .d-0"&amp;T2028,IF(COUNT(R2028:T2028)=2,"יש שתי מספרים, המספר הראשון הוא .d-0"&amp;IF(R2028="",S2028,R2028)&amp;".t-המספר השני הוא .d-0"&amp;IF(T2028="",S2028,T2028),"המספר הוא.d-0"&amp;R2028&amp;S2028&amp;T2028)),"")</f>
        <v/>
      </c>
      <c r="I20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האלפון'!A2028&amp;'טבלת האלפון'!B2028,"'",""),"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28" s="4" t="str">
        <f t="shared" si="354"/>
        <v/>
      </c>
      <c r="K2028" t="str">
        <f t="shared" si="355"/>
        <v/>
      </c>
      <c r="L2028" t="str">
        <f t="shared" si="357"/>
        <v/>
      </c>
      <c r="M2028">
        <f t="shared" si="359"/>
        <v>5</v>
      </c>
      <c r="N2028">
        <f>ROW()</f>
        <v>2028</v>
      </c>
      <c r="O2028" t="str">
        <f t="shared" si="358"/>
        <v/>
      </c>
      <c r="R2028" t="str">
        <f t="shared" si="360"/>
        <v/>
      </c>
      <c r="S2028" t="str">
        <f t="shared" si="361"/>
        <v/>
      </c>
      <c r="T2028" t="str">
        <f t="shared" si="362"/>
        <v/>
      </c>
    </row>
    <row r="2029" spans="1:20" x14ac:dyDescent="0.2">
      <c r="A2029" t="str">
        <f>IF( T('טבלת האלפון'!A2029)="","",SUBSTITUTE(SUBSTITUTE('טבלת האלפון'!A2029," ",""),"'",""))</f>
        <v/>
      </c>
      <c r="B2029" s="11" t="str">
        <f>IF('טבלת האלפון'!H2029&gt;1,VALUE(SUBSTITUTE('טבלת האלפון'!H2029,"טל/פקס 0","")),"")</f>
        <v/>
      </c>
      <c r="C2029" t="str">
        <f>IF('טבלת האלפון'!I2029&gt;1,'טבלת האלפון'!I2029,"")</f>
        <v/>
      </c>
      <c r="D2029" t="str">
        <f>IF('טבלת האלפון'!J2029&gt;1,'טבלת האלפון'!J2029,"")</f>
        <v/>
      </c>
      <c r="E2029" t="str">
        <f t="shared" si="352"/>
        <v/>
      </c>
      <c r="F2029" t="str">
        <f t="shared" si="353"/>
        <v/>
      </c>
      <c r="G2029" t="str">
        <f t="shared" si="356"/>
        <v/>
      </c>
      <c r="H2029" s="16" t="str">
        <f>IF(J2029=2,"יש שני שמות עם אותו זיהוי, המערכת תשמיע את שניהם כעת,"&amp;'טבלת האלפון'!A2029&amp;","&amp;'טבלת האלפון'!B2029&amp;",ו"&amp;'טבלת האלפון'!C2029&amp;","&amp;IF(COUNT(B2029:D2029)=3,"יש שלוש מספרים, המספר הראשון הוא .d-0"&amp;B2029&amp;".t-המספר השני הוא .d-0"&amp;C2029&amp;".t-המספר השלישי הוא .d-0"&amp;D2029,IF(COUNT(B2029:D2029)=2,"יש שתי מספרים, המספר הראשון הוא .d-0"&amp;IF(B2029="",C2029,B2029)&amp;".t-המספר השני הוא .d-0"&amp;IF(D2029="",C2029,D2029),"המספר הוא.d-0"&amp;B2029&amp;C2029&amp;D2029))&amp;",.t-וכן,"&amp;INDEX('טבלת האלפון'!A:A,L2029)&amp;","&amp;INDEX('טבלת האלפון'!B:B,L2029)&amp;",ו"&amp;INDEX('טבלת האלפון'!C:C,L2029)&amp;","&amp;IF(COUNT(R2029:T2029)=3,"יש שלוש מספרים, המספר הראשון הוא .d-0"&amp;R2029&amp;".t-המספר השני הוא .d-0"&amp;S2029&amp;".t-המספר השלישי הוא .d-0"&amp;T2029,IF(COUNT(R2029:T2029)=2,"יש שתי מספרים, המספר הראשון הוא .d-0"&amp;IF(R2029="",S2029,R2029)&amp;".t-המספר השני הוא .d-0"&amp;IF(T2029="",S2029,T2029),"המספר הוא.d-0"&amp;R2029&amp;S2029&amp;T2029)),"")</f>
        <v/>
      </c>
      <c r="I20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האלפון'!A2029&amp;'טבלת האלפון'!B2029,"'",""),"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29" s="4" t="str">
        <f t="shared" si="354"/>
        <v/>
      </c>
      <c r="K2029" t="str">
        <f t="shared" si="355"/>
        <v/>
      </c>
      <c r="L2029" t="str">
        <f t="shared" si="357"/>
        <v/>
      </c>
      <c r="M2029">
        <f t="shared" si="359"/>
        <v>5</v>
      </c>
      <c r="N2029">
        <f>ROW()</f>
        <v>2029</v>
      </c>
      <c r="O2029" t="str">
        <f t="shared" si="358"/>
        <v/>
      </c>
      <c r="R2029" t="str">
        <f t="shared" si="360"/>
        <v/>
      </c>
      <c r="S2029" t="str">
        <f t="shared" si="361"/>
        <v/>
      </c>
      <c r="T2029" t="str">
        <f t="shared" si="362"/>
        <v/>
      </c>
    </row>
    <row r="2030" spans="1:20" x14ac:dyDescent="0.2">
      <c r="A2030" t="str">
        <f>IF( T('טבלת האלפון'!A2030)="","",SUBSTITUTE(SUBSTITUTE('טבלת האלפון'!A2030," ",""),"'",""))</f>
        <v/>
      </c>
      <c r="B2030" s="11" t="str">
        <f>IF('טבלת האלפון'!H2030&gt;1,VALUE(SUBSTITUTE('טבלת האלפון'!H2030,"טל/פקס 0","")),"")</f>
        <v/>
      </c>
      <c r="C2030" t="str">
        <f>IF('טבלת האלפון'!I2030&gt;1,'טבלת האלפון'!I2030,"")</f>
        <v/>
      </c>
      <c r="D2030" t="str">
        <f>IF('טבלת האלפון'!J2030&gt;1,'טבלת האלפון'!J2030,"")</f>
        <v/>
      </c>
      <c r="E2030" t="str">
        <f t="shared" si="352"/>
        <v/>
      </c>
      <c r="F2030" t="str">
        <f t="shared" si="353"/>
        <v/>
      </c>
      <c r="G2030" t="str">
        <f t="shared" si="356"/>
        <v/>
      </c>
      <c r="H2030" s="16" t="str">
        <f>IF(J2030=2,"יש שני שמות עם אותו זיהוי, המערכת תשמיע את שניהם כעת,"&amp;'טבלת האלפון'!A2030&amp;","&amp;'טבלת האלפון'!B2030&amp;",ו"&amp;'טבלת האלפון'!C2030&amp;","&amp;IF(COUNT(B2030:D2030)=3,"יש שלוש מספרים, המספר הראשון הוא .d-0"&amp;B2030&amp;".t-המספר השני הוא .d-0"&amp;C2030&amp;".t-המספר השלישי הוא .d-0"&amp;D2030,IF(COUNT(B2030:D2030)=2,"יש שתי מספרים, המספר הראשון הוא .d-0"&amp;IF(B2030="",C2030,B2030)&amp;".t-המספר השני הוא .d-0"&amp;IF(D2030="",C2030,D2030),"המספר הוא.d-0"&amp;B2030&amp;C2030&amp;D2030))&amp;",.t-וכן,"&amp;INDEX('טבלת האלפון'!A:A,L2030)&amp;","&amp;INDEX('טבלת האלפון'!B:B,L2030)&amp;",ו"&amp;INDEX('טבלת האלפון'!C:C,L2030)&amp;","&amp;IF(COUNT(R2030:T2030)=3,"יש שלוש מספרים, המספר הראשון הוא .d-0"&amp;R2030&amp;".t-המספר השני הוא .d-0"&amp;S2030&amp;".t-המספר השלישי הוא .d-0"&amp;T2030,IF(COUNT(R2030:T2030)=2,"יש שתי מספרים, המספר הראשון הוא .d-0"&amp;IF(R2030="",S2030,R2030)&amp;".t-המספר השני הוא .d-0"&amp;IF(T2030="",S2030,T2030),"המספר הוא.d-0"&amp;R2030&amp;S2030&amp;T2030)),"")</f>
        <v/>
      </c>
      <c r="I20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האלפון'!A2030&amp;'טבלת האלפון'!B2030,"'",""),"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30" s="4" t="str">
        <f t="shared" si="354"/>
        <v/>
      </c>
      <c r="K2030" t="str">
        <f t="shared" si="355"/>
        <v/>
      </c>
      <c r="L2030" t="str">
        <f t="shared" si="357"/>
        <v/>
      </c>
      <c r="M2030">
        <f t="shared" si="359"/>
        <v>5</v>
      </c>
      <c r="N2030">
        <f>ROW()</f>
        <v>2030</v>
      </c>
      <c r="O2030" t="str">
        <f t="shared" si="358"/>
        <v/>
      </c>
      <c r="R2030" t="str">
        <f t="shared" si="360"/>
        <v/>
      </c>
      <c r="S2030" t="str">
        <f t="shared" si="361"/>
        <v/>
      </c>
      <c r="T2030" t="str">
        <f t="shared" si="362"/>
        <v/>
      </c>
    </row>
    <row r="2031" spans="1:20" x14ac:dyDescent="0.2">
      <c r="A2031" t="str">
        <f>IF( T('טבלת האלפון'!A2031)="","",SUBSTITUTE(SUBSTITUTE('טבלת האלפון'!A2031," ",""),"'",""))</f>
        <v/>
      </c>
      <c r="B2031" s="11" t="str">
        <f>IF('טבלת האלפון'!H2031&gt;1,VALUE(SUBSTITUTE('טבלת האלפון'!H2031,"טל/פקס 0","")),"")</f>
        <v/>
      </c>
      <c r="C2031" t="str">
        <f>IF('טבלת האלפון'!I2031&gt;1,'טבלת האלפון'!I2031,"")</f>
        <v/>
      </c>
      <c r="D2031" t="str">
        <f>IF('טבלת האלפון'!J2031&gt;1,'טבלת האלפון'!J2031,"")</f>
        <v/>
      </c>
      <c r="E2031" t="str">
        <f t="shared" si="352"/>
        <v/>
      </c>
      <c r="F2031" t="str">
        <f t="shared" si="353"/>
        <v/>
      </c>
      <c r="G2031" t="str">
        <f t="shared" si="356"/>
        <v/>
      </c>
      <c r="H2031" s="16" t="str">
        <f>IF(J2031=2,"יש שני שמות עם אותו זיהוי, המערכת תשמיע את שניהם כעת,"&amp;'טבלת האלפון'!A2031&amp;","&amp;'טבלת האלפון'!B2031&amp;",ו"&amp;'טבלת האלפון'!C2031&amp;","&amp;IF(COUNT(B2031:D2031)=3,"יש שלוש מספרים, המספר הראשון הוא .d-0"&amp;B2031&amp;".t-המספר השני הוא .d-0"&amp;C2031&amp;".t-המספר השלישי הוא .d-0"&amp;D2031,IF(COUNT(B2031:D2031)=2,"יש שתי מספרים, המספר הראשון הוא .d-0"&amp;IF(B2031="",C2031,B2031)&amp;".t-המספר השני הוא .d-0"&amp;IF(D2031="",C2031,D2031),"המספר הוא.d-0"&amp;B2031&amp;C2031&amp;D2031))&amp;",.t-וכן,"&amp;INDEX('טבלת האלפון'!A:A,L2031)&amp;","&amp;INDEX('טבלת האלפון'!B:B,L2031)&amp;",ו"&amp;INDEX('טבלת האלפון'!C:C,L2031)&amp;","&amp;IF(COUNT(R2031:T2031)=3,"יש שלוש מספרים, המספר הראשון הוא .d-0"&amp;R2031&amp;".t-המספר השני הוא .d-0"&amp;S2031&amp;".t-המספר השלישי הוא .d-0"&amp;T2031,IF(COUNT(R2031:T2031)=2,"יש שתי מספרים, המספר הראשון הוא .d-0"&amp;IF(R2031="",S2031,R2031)&amp;".t-המספר השני הוא .d-0"&amp;IF(T2031="",S2031,T2031),"המספר הוא.d-0"&amp;R2031&amp;S2031&amp;T2031)),"")</f>
        <v/>
      </c>
      <c r="I20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האלפון'!A2031&amp;'טבלת האלפון'!B2031,"'",""),"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31" s="4" t="str">
        <f t="shared" si="354"/>
        <v/>
      </c>
      <c r="K2031" t="str">
        <f t="shared" si="355"/>
        <v/>
      </c>
      <c r="L2031" t="str">
        <f t="shared" si="357"/>
        <v/>
      </c>
      <c r="M2031">
        <f t="shared" si="359"/>
        <v>5</v>
      </c>
      <c r="N2031">
        <f>ROW()</f>
        <v>2031</v>
      </c>
      <c r="O2031" t="str">
        <f t="shared" si="358"/>
        <v/>
      </c>
      <c r="R2031" t="str">
        <f t="shared" si="360"/>
        <v/>
      </c>
      <c r="S2031" t="str">
        <f t="shared" si="361"/>
        <v/>
      </c>
      <c r="T2031" t="str">
        <f t="shared" si="362"/>
        <v/>
      </c>
    </row>
    <row r="2032" spans="1:20" x14ac:dyDescent="0.2">
      <c r="A2032" t="str">
        <f>IF( T('טבלת האלפון'!A2032)="","",SUBSTITUTE(SUBSTITUTE('טבלת האלפון'!A2032," ",""),"'",""))</f>
        <v/>
      </c>
      <c r="B2032" s="11" t="str">
        <f>IF('טבלת האלפון'!H2032&gt;1,VALUE(SUBSTITUTE('טבלת האלפון'!H2032,"טל/פקס 0","")),"")</f>
        <v/>
      </c>
      <c r="C2032" t="str">
        <f>IF('טבלת האלפון'!I2032&gt;1,'טבלת האלפון'!I2032,"")</f>
        <v/>
      </c>
      <c r="D2032" t="str">
        <f>IF('טבלת האלפון'!J2032&gt;1,'טבלת האלפון'!J2032,"")</f>
        <v/>
      </c>
      <c r="E2032" t="str">
        <f t="shared" si="352"/>
        <v/>
      </c>
      <c r="F2032" t="str">
        <f t="shared" si="353"/>
        <v/>
      </c>
      <c r="G2032" t="str">
        <f t="shared" si="356"/>
        <v/>
      </c>
      <c r="H2032" s="16" t="str">
        <f>IF(J2032=2,"יש שני שמות עם אותו זיהוי, המערכת תשמיע את שניהם כעת,"&amp;'טבלת האלפון'!A2032&amp;","&amp;'טבלת האלפון'!B2032&amp;",ו"&amp;'טבלת האלפון'!C2032&amp;","&amp;IF(COUNT(B2032:D2032)=3,"יש שלוש מספרים, המספר הראשון הוא .d-0"&amp;B2032&amp;".t-המספר השני הוא .d-0"&amp;C2032&amp;".t-המספר השלישי הוא .d-0"&amp;D2032,IF(COUNT(B2032:D2032)=2,"יש שתי מספרים, המספר הראשון הוא .d-0"&amp;IF(B2032="",C2032,B2032)&amp;".t-המספר השני הוא .d-0"&amp;IF(D2032="",C2032,D2032),"המספר הוא.d-0"&amp;B2032&amp;C2032&amp;D2032))&amp;",.t-וכן,"&amp;INDEX('טבלת האלפון'!A:A,L2032)&amp;","&amp;INDEX('טבלת האלפון'!B:B,L2032)&amp;",ו"&amp;INDEX('טבלת האלפון'!C:C,L2032)&amp;","&amp;IF(COUNT(R2032:T2032)=3,"יש שלוש מספרים, המספר הראשון הוא .d-0"&amp;R2032&amp;".t-המספר השני הוא .d-0"&amp;S2032&amp;".t-המספר השלישי הוא .d-0"&amp;T2032,IF(COUNT(R2032:T2032)=2,"יש שתי מספרים, המספר הראשון הוא .d-0"&amp;IF(R2032="",S2032,R2032)&amp;".t-המספר השני הוא .d-0"&amp;IF(T2032="",S2032,T2032),"המספר הוא.d-0"&amp;R2032&amp;S2032&amp;T2032)),"")</f>
        <v/>
      </c>
      <c r="I20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האלפון'!A2032&amp;'טבלת האלפון'!B2032,"'",""),"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32" s="4" t="str">
        <f t="shared" si="354"/>
        <v/>
      </c>
      <c r="K2032" t="str">
        <f t="shared" si="355"/>
        <v/>
      </c>
      <c r="L2032" t="str">
        <f t="shared" si="357"/>
        <v/>
      </c>
      <c r="M2032">
        <f t="shared" si="359"/>
        <v>5</v>
      </c>
      <c r="N2032">
        <f>ROW()</f>
        <v>2032</v>
      </c>
      <c r="O2032" t="str">
        <f t="shared" si="358"/>
        <v/>
      </c>
      <c r="R2032" t="str">
        <f t="shared" si="360"/>
        <v/>
      </c>
      <c r="S2032" t="str">
        <f t="shared" si="361"/>
        <v/>
      </c>
      <c r="T2032" t="str">
        <f t="shared" si="362"/>
        <v/>
      </c>
    </row>
    <row r="2033" spans="1:20" x14ac:dyDescent="0.2">
      <c r="A2033" t="str">
        <f>IF( T('טבלת האלפון'!A2033)="","",SUBSTITUTE(SUBSTITUTE('טבלת האלפון'!A2033," ",""),"'",""))</f>
        <v/>
      </c>
      <c r="B2033" s="11" t="str">
        <f>IF('טבלת האלפון'!H2033&gt;1,VALUE(SUBSTITUTE('טבלת האלפון'!H2033,"טל/פקס 0","")),"")</f>
        <v/>
      </c>
      <c r="C2033" t="str">
        <f>IF('טבלת האלפון'!I2033&gt;1,'טבלת האלפון'!I2033,"")</f>
        <v/>
      </c>
      <c r="D2033" t="str">
        <f>IF('טבלת האלפון'!J2033&gt;1,'טבלת האלפון'!J2033,"")</f>
        <v/>
      </c>
      <c r="E2033" t="str">
        <f t="shared" si="352"/>
        <v/>
      </c>
      <c r="F2033" t="str">
        <f t="shared" si="353"/>
        <v/>
      </c>
      <c r="G2033" t="str">
        <f t="shared" si="356"/>
        <v/>
      </c>
      <c r="H2033" s="16" t="str">
        <f>IF(J2033=2,"יש שני שמות עם אותו זיהוי, המערכת תשמיע את שניהם כעת,"&amp;'טבלת האלפון'!A2033&amp;","&amp;'טבלת האלפון'!B2033&amp;",ו"&amp;'טבלת האלפון'!C2033&amp;","&amp;IF(COUNT(B2033:D2033)=3,"יש שלוש מספרים, המספר הראשון הוא .d-0"&amp;B2033&amp;".t-המספר השני הוא .d-0"&amp;C2033&amp;".t-המספר השלישי הוא .d-0"&amp;D2033,IF(COUNT(B2033:D2033)=2,"יש שתי מספרים, המספר הראשון הוא .d-0"&amp;IF(B2033="",C2033,B2033)&amp;".t-המספר השני הוא .d-0"&amp;IF(D2033="",C2033,D2033),"המספר הוא.d-0"&amp;B2033&amp;C2033&amp;D2033))&amp;",.t-וכן,"&amp;INDEX('טבלת האלפון'!A:A,L2033)&amp;","&amp;INDEX('טבלת האלפון'!B:B,L2033)&amp;",ו"&amp;INDEX('טבלת האלפון'!C:C,L2033)&amp;","&amp;IF(COUNT(R2033:T2033)=3,"יש שלוש מספרים, המספר הראשון הוא .d-0"&amp;R2033&amp;".t-המספר השני הוא .d-0"&amp;S2033&amp;".t-המספר השלישי הוא .d-0"&amp;T2033,IF(COUNT(R2033:T2033)=2,"יש שתי מספרים, המספר הראשון הוא .d-0"&amp;IF(R2033="",S2033,R2033)&amp;".t-המספר השני הוא .d-0"&amp;IF(T2033="",S2033,T2033),"המספר הוא.d-0"&amp;R2033&amp;S2033&amp;T2033)),"")</f>
        <v/>
      </c>
      <c r="I20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האלפון'!A2033&amp;'טבלת האלפון'!B2033,"'",""),"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33" s="4" t="str">
        <f t="shared" si="354"/>
        <v/>
      </c>
      <c r="K2033" t="str">
        <f t="shared" si="355"/>
        <v/>
      </c>
      <c r="L2033" t="str">
        <f t="shared" si="357"/>
        <v/>
      </c>
      <c r="M2033">
        <f t="shared" si="359"/>
        <v>5</v>
      </c>
      <c r="N2033">
        <f>ROW()</f>
        <v>2033</v>
      </c>
      <c r="O2033" t="str">
        <f t="shared" si="358"/>
        <v/>
      </c>
      <c r="R2033" t="str">
        <f t="shared" si="360"/>
        <v/>
      </c>
      <c r="S2033" t="str">
        <f t="shared" si="361"/>
        <v/>
      </c>
      <c r="T2033" t="str">
        <f t="shared" si="362"/>
        <v/>
      </c>
    </row>
    <row r="2034" spans="1:20" x14ac:dyDescent="0.2">
      <c r="A2034" t="str">
        <f>IF( T('טבלת האלפון'!A2034)="","",SUBSTITUTE(SUBSTITUTE('טבלת האלפון'!A2034," ",""),"'",""))</f>
        <v/>
      </c>
      <c r="B2034" s="11" t="str">
        <f>IF('טבלת האלפון'!H2034&gt;1,VALUE(SUBSTITUTE('טבלת האלפון'!H2034,"טל/פקס 0","")),"")</f>
        <v/>
      </c>
      <c r="C2034" t="str">
        <f>IF('טבלת האלפון'!I2034&gt;1,'טבלת האלפון'!I2034,"")</f>
        <v/>
      </c>
      <c r="D2034" t="str">
        <f>IF('טבלת האלפון'!J2034&gt;1,'טבלת האלפון'!J2034,"")</f>
        <v/>
      </c>
      <c r="E2034" t="str">
        <f t="shared" si="352"/>
        <v/>
      </c>
      <c r="F2034" t="str">
        <f t="shared" si="353"/>
        <v/>
      </c>
      <c r="G2034" t="str">
        <f t="shared" si="356"/>
        <v/>
      </c>
      <c r="H2034" s="16" t="str">
        <f>IF(J2034=2,"יש שני שמות עם אותו זיהוי, המערכת תשמיע את שניהם כעת,"&amp;'טבלת האלפון'!A2034&amp;","&amp;'טבלת האלפון'!B2034&amp;",ו"&amp;'טבלת האלפון'!C2034&amp;","&amp;IF(COUNT(B2034:D2034)=3,"יש שלוש מספרים, המספר הראשון הוא .d-0"&amp;B2034&amp;".t-המספר השני הוא .d-0"&amp;C2034&amp;".t-המספר השלישי הוא .d-0"&amp;D2034,IF(COUNT(B2034:D2034)=2,"יש שתי מספרים, המספר הראשון הוא .d-0"&amp;IF(B2034="",C2034,B2034)&amp;".t-המספר השני הוא .d-0"&amp;IF(D2034="",C2034,D2034),"המספר הוא.d-0"&amp;B2034&amp;C2034&amp;D2034))&amp;",.t-וכן,"&amp;INDEX('טבלת האלפון'!A:A,L2034)&amp;","&amp;INDEX('טבלת האלפון'!B:B,L2034)&amp;",ו"&amp;INDEX('טבלת האלפון'!C:C,L2034)&amp;","&amp;IF(COUNT(R2034:T2034)=3,"יש שלוש מספרים, המספר הראשון הוא .d-0"&amp;R2034&amp;".t-המספר השני הוא .d-0"&amp;S2034&amp;".t-המספר השלישי הוא .d-0"&amp;T2034,IF(COUNT(R2034:T2034)=2,"יש שתי מספרים, המספר הראשון הוא .d-0"&amp;IF(R2034="",S2034,R2034)&amp;".t-המספר השני הוא .d-0"&amp;IF(T2034="",S2034,T2034),"המספר הוא.d-0"&amp;R2034&amp;S2034&amp;T2034)),"")</f>
        <v/>
      </c>
      <c r="I20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האלפון'!A2034&amp;'טבלת האלפון'!B2034,"'",""),"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34" s="4" t="str">
        <f t="shared" si="354"/>
        <v/>
      </c>
      <c r="K2034" t="str">
        <f t="shared" si="355"/>
        <v/>
      </c>
      <c r="L2034" t="str">
        <f t="shared" si="357"/>
        <v/>
      </c>
      <c r="M2034">
        <f t="shared" si="359"/>
        <v>5</v>
      </c>
      <c r="N2034">
        <f>ROW()</f>
        <v>2034</v>
      </c>
      <c r="O2034" t="str">
        <f t="shared" si="358"/>
        <v/>
      </c>
      <c r="R2034" t="str">
        <f t="shared" si="360"/>
        <v/>
      </c>
      <c r="S2034" t="str">
        <f t="shared" si="361"/>
        <v/>
      </c>
      <c r="T2034" t="str">
        <f t="shared" si="362"/>
        <v/>
      </c>
    </row>
    <row r="2035" spans="1:20" x14ac:dyDescent="0.2">
      <c r="A2035" t="str">
        <f>IF( T('טבלת האלפון'!A2035)="","",SUBSTITUTE(SUBSTITUTE('טבלת האלפון'!A2035," ",""),"'",""))</f>
        <v/>
      </c>
      <c r="B2035" s="11" t="str">
        <f>IF('טבלת האלפון'!H2035&gt;1,VALUE(SUBSTITUTE('טבלת האלפון'!H2035,"טל/פקס 0","")),"")</f>
        <v/>
      </c>
      <c r="C2035" t="str">
        <f>IF('טבלת האלפון'!I2035&gt;1,'טבלת האלפון'!I2035,"")</f>
        <v/>
      </c>
      <c r="D2035" t="str">
        <f>IF('טבלת האלפון'!J2035&gt;1,'טבלת האלפון'!J2035,"")</f>
        <v/>
      </c>
      <c r="E2035" t="str">
        <f t="shared" si="352"/>
        <v/>
      </c>
      <c r="F2035" t="str">
        <f t="shared" si="353"/>
        <v/>
      </c>
      <c r="G2035" t="str">
        <f t="shared" si="356"/>
        <v/>
      </c>
      <c r="H2035" s="16" t="str">
        <f>IF(J2035=2,"יש שני שמות עם אותו זיהוי, המערכת תשמיע את שניהם כעת,"&amp;'טבלת האלפון'!A2035&amp;","&amp;'טבלת האלפון'!B2035&amp;",ו"&amp;'טבלת האלפון'!C2035&amp;","&amp;IF(COUNT(B2035:D2035)=3,"יש שלוש מספרים, המספר הראשון הוא .d-0"&amp;B2035&amp;".t-המספר השני הוא .d-0"&amp;C2035&amp;".t-המספר השלישי הוא .d-0"&amp;D2035,IF(COUNT(B2035:D2035)=2,"יש שתי מספרים, המספר הראשון הוא .d-0"&amp;IF(B2035="",C2035,B2035)&amp;".t-המספר השני הוא .d-0"&amp;IF(D2035="",C2035,D2035),"המספר הוא.d-0"&amp;B2035&amp;C2035&amp;D2035))&amp;",.t-וכן,"&amp;INDEX('טבלת האלפון'!A:A,L2035)&amp;","&amp;INDEX('טבלת האלפון'!B:B,L2035)&amp;",ו"&amp;INDEX('טבלת האלפון'!C:C,L2035)&amp;","&amp;IF(COUNT(R2035:T2035)=3,"יש שלוש מספרים, המספר הראשון הוא .d-0"&amp;R2035&amp;".t-המספר השני הוא .d-0"&amp;S2035&amp;".t-המספר השלישי הוא .d-0"&amp;T2035,IF(COUNT(R2035:T2035)=2,"יש שתי מספרים, המספר הראשון הוא .d-0"&amp;IF(R2035="",S2035,R2035)&amp;".t-המספר השני הוא .d-0"&amp;IF(T2035="",S2035,T2035),"המספר הוא.d-0"&amp;R2035&amp;S2035&amp;T2035)),"")</f>
        <v/>
      </c>
      <c r="I20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האלפון'!A2035&amp;'טבלת האלפון'!B2035,"'",""),"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35" s="4" t="str">
        <f t="shared" si="354"/>
        <v/>
      </c>
      <c r="K2035" t="str">
        <f t="shared" si="355"/>
        <v/>
      </c>
      <c r="L2035" t="str">
        <f t="shared" si="357"/>
        <v/>
      </c>
      <c r="M2035">
        <f t="shared" si="359"/>
        <v>5</v>
      </c>
      <c r="N2035">
        <f>ROW()</f>
        <v>2035</v>
      </c>
      <c r="O2035" t="str">
        <f t="shared" si="358"/>
        <v/>
      </c>
      <c r="R2035" t="str">
        <f t="shared" si="360"/>
        <v/>
      </c>
      <c r="S2035" t="str">
        <f t="shared" si="361"/>
        <v/>
      </c>
      <c r="T2035" t="str">
        <f t="shared" si="362"/>
        <v/>
      </c>
    </row>
    <row r="2036" spans="1:20" x14ac:dyDescent="0.2">
      <c r="A2036" t="str">
        <f>IF( T('טבלת האלפון'!A2036)="","",SUBSTITUTE(SUBSTITUTE('טבלת האלפון'!A2036," ",""),"'",""))</f>
        <v/>
      </c>
      <c r="B2036" s="11" t="str">
        <f>IF('טבלת האלפון'!H2036&gt;1,VALUE(SUBSTITUTE('טבלת האלפון'!H2036,"טל/פקס 0","")),"")</f>
        <v/>
      </c>
      <c r="C2036" t="str">
        <f>IF('טבלת האלפון'!I2036&gt;1,'טבלת האלפון'!I2036,"")</f>
        <v/>
      </c>
      <c r="D2036" t="str">
        <f>IF('טבלת האלפון'!J2036&gt;1,'טבלת האלפון'!J2036,"")</f>
        <v/>
      </c>
      <c r="E2036" t="str">
        <f t="shared" si="352"/>
        <v/>
      </c>
      <c r="F2036" t="str">
        <f t="shared" si="353"/>
        <v/>
      </c>
      <c r="G2036" t="str">
        <f t="shared" si="356"/>
        <v/>
      </c>
      <c r="H2036" s="16" t="str">
        <f>IF(J2036=2,"יש שני שמות עם אותו זיהוי, המערכת תשמיע את שניהם כעת,"&amp;'טבלת האלפון'!A2036&amp;","&amp;'טבלת האלפון'!B2036&amp;",ו"&amp;'טבלת האלפון'!C2036&amp;","&amp;IF(COUNT(B2036:D2036)=3,"יש שלוש מספרים, המספר הראשון הוא .d-0"&amp;B2036&amp;".t-המספר השני הוא .d-0"&amp;C2036&amp;".t-המספר השלישי הוא .d-0"&amp;D2036,IF(COUNT(B2036:D2036)=2,"יש שתי מספרים, המספר הראשון הוא .d-0"&amp;IF(B2036="",C2036,B2036)&amp;".t-המספר השני הוא .d-0"&amp;IF(D2036="",C2036,D2036),"המספר הוא.d-0"&amp;B2036&amp;C2036&amp;D2036))&amp;",.t-וכן,"&amp;INDEX('טבלת האלפון'!A:A,L2036)&amp;","&amp;INDEX('טבלת האלפון'!B:B,L2036)&amp;",ו"&amp;INDEX('טבלת האלפון'!C:C,L2036)&amp;","&amp;IF(COUNT(R2036:T2036)=3,"יש שלוש מספרים, המספר הראשון הוא .d-0"&amp;R2036&amp;".t-המספר השני הוא .d-0"&amp;S2036&amp;".t-המספר השלישי הוא .d-0"&amp;T2036,IF(COUNT(R2036:T2036)=2,"יש שתי מספרים, המספר הראשון הוא .d-0"&amp;IF(R2036="",S2036,R2036)&amp;".t-המספר השני הוא .d-0"&amp;IF(T2036="",S2036,T2036),"המספר הוא.d-0"&amp;R2036&amp;S2036&amp;T2036)),"")</f>
        <v/>
      </c>
      <c r="I20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האלפון'!A2036&amp;'טבלת האלפון'!B2036,"'",""),"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36" s="4" t="str">
        <f t="shared" si="354"/>
        <v/>
      </c>
      <c r="K2036" t="str">
        <f t="shared" si="355"/>
        <v/>
      </c>
      <c r="L2036" t="str">
        <f t="shared" si="357"/>
        <v/>
      </c>
      <c r="M2036">
        <f t="shared" si="359"/>
        <v>5</v>
      </c>
      <c r="N2036">
        <f>ROW()</f>
        <v>2036</v>
      </c>
      <c r="O2036" t="str">
        <f t="shared" si="358"/>
        <v/>
      </c>
      <c r="R2036" t="str">
        <f t="shared" si="360"/>
        <v/>
      </c>
      <c r="S2036" t="str">
        <f t="shared" si="361"/>
        <v/>
      </c>
      <c r="T2036" t="str">
        <f t="shared" si="362"/>
        <v/>
      </c>
    </row>
    <row r="2037" spans="1:20" x14ac:dyDescent="0.2">
      <c r="A2037" t="str">
        <f>IF( T('טבלת האלפון'!A2037)="","",SUBSTITUTE(SUBSTITUTE('טבלת האלפון'!A2037," ",""),"'",""))</f>
        <v/>
      </c>
      <c r="B2037" s="11" t="str">
        <f>IF('טבלת האלפון'!H2037&gt;1,VALUE(SUBSTITUTE('טבלת האלפון'!H2037,"טל/פקס 0","")),"")</f>
        <v/>
      </c>
      <c r="C2037" t="str">
        <f>IF('טבלת האלפון'!I2037&gt;1,'טבלת האלפון'!I2037,"")</f>
        <v/>
      </c>
      <c r="D2037" t="str">
        <f>IF('טבלת האלפון'!J2037&gt;1,'טבלת האלפון'!J2037,"")</f>
        <v/>
      </c>
      <c r="E2037" t="str">
        <f t="shared" si="352"/>
        <v/>
      </c>
      <c r="F2037" t="str">
        <f t="shared" si="353"/>
        <v/>
      </c>
      <c r="G2037" t="str">
        <f t="shared" si="356"/>
        <v/>
      </c>
      <c r="H2037" s="16" t="str">
        <f>IF(J2037=2,"יש שני שמות עם אותו זיהוי, המערכת תשמיע את שניהם כעת,"&amp;'טבלת האלפון'!A2037&amp;","&amp;'טבלת האלפון'!B2037&amp;",ו"&amp;'טבלת האלפון'!C2037&amp;","&amp;IF(COUNT(B2037:D2037)=3,"יש שלוש מספרים, המספר הראשון הוא .d-0"&amp;B2037&amp;".t-המספר השני הוא .d-0"&amp;C2037&amp;".t-המספר השלישי הוא .d-0"&amp;D2037,IF(COUNT(B2037:D2037)=2,"יש שתי מספרים, המספר הראשון הוא .d-0"&amp;IF(B2037="",C2037,B2037)&amp;".t-המספר השני הוא .d-0"&amp;IF(D2037="",C2037,D2037),"המספר הוא.d-0"&amp;B2037&amp;C2037&amp;D2037))&amp;",.t-וכן,"&amp;INDEX('טבלת האלפון'!A:A,L2037)&amp;","&amp;INDEX('טבלת האלפון'!B:B,L2037)&amp;",ו"&amp;INDEX('טבלת האלפון'!C:C,L2037)&amp;","&amp;IF(COUNT(R2037:T2037)=3,"יש שלוש מספרים, המספר הראשון הוא .d-0"&amp;R2037&amp;".t-המספר השני הוא .d-0"&amp;S2037&amp;".t-המספר השלישי הוא .d-0"&amp;T2037,IF(COUNT(R2037:T2037)=2,"יש שתי מספרים, המספר הראשון הוא .d-0"&amp;IF(R2037="",S2037,R2037)&amp;".t-המספר השני הוא .d-0"&amp;IF(T2037="",S2037,T2037),"המספר הוא.d-0"&amp;R2037&amp;S2037&amp;T2037)),"")</f>
        <v/>
      </c>
      <c r="I20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האלפון'!A2037&amp;'טבלת האלפון'!B2037,"'",""),"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37" s="4" t="str">
        <f t="shared" si="354"/>
        <v/>
      </c>
      <c r="K2037" t="str">
        <f t="shared" si="355"/>
        <v/>
      </c>
      <c r="L2037" t="str">
        <f t="shared" si="357"/>
        <v/>
      </c>
      <c r="M2037">
        <f t="shared" si="359"/>
        <v>5</v>
      </c>
      <c r="N2037">
        <f>ROW()</f>
        <v>2037</v>
      </c>
      <c r="O2037" t="str">
        <f t="shared" si="358"/>
        <v/>
      </c>
      <c r="R2037" t="str">
        <f t="shared" si="360"/>
        <v/>
      </c>
      <c r="S2037" t="str">
        <f t="shared" si="361"/>
        <v/>
      </c>
      <c r="T2037" t="str">
        <f t="shared" si="362"/>
        <v/>
      </c>
    </row>
    <row r="2038" spans="1:20" x14ac:dyDescent="0.2">
      <c r="A2038" t="str">
        <f>IF( T('טבלת האלפון'!A2038)="","",SUBSTITUTE(SUBSTITUTE('טבלת האלפון'!A2038," ",""),"'",""))</f>
        <v/>
      </c>
      <c r="B2038" s="11" t="str">
        <f>IF('טבלת האלפון'!H2038&gt;1,VALUE(SUBSTITUTE('טבלת האלפון'!H2038,"טל/פקס 0","")),"")</f>
        <v/>
      </c>
      <c r="C2038" t="str">
        <f>IF('טבלת האלפון'!I2038&gt;1,'טבלת האלפון'!I2038,"")</f>
        <v/>
      </c>
      <c r="D2038" t="str">
        <f>IF('טבלת האלפון'!J2038&gt;1,'טבלת האלפון'!J2038,"")</f>
        <v/>
      </c>
      <c r="E2038" t="str">
        <f t="shared" si="352"/>
        <v/>
      </c>
      <c r="F2038" t="str">
        <f t="shared" si="353"/>
        <v/>
      </c>
      <c r="G2038" t="str">
        <f t="shared" si="356"/>
        <v/>
      </c>
      <c r="H2038" s="16" t="str">
        <f>IF(J2038=2,"יש שני שמות עם אותו זיהוי, המערכת תשמיע את שניהם כעת,"&amp;'טבלת האלפון'!A2038&amp;","&amp;'טבלת האלפון'!B2038&amp;",ו"&amp;'טבלת האלפון'!C2038&amp;","&amp;IF(COUNT(B2038:D2038)=3,"יש שלוש מספרים, המספר הראשון הוא .d-0"&amp;B2038&amp;".t-המספר השני הוא .d-0"&amp;C2038&amp;".t-המספר השלישי הוא .d-0"&amp;D2038,IF(COUNT(B2038:D2038)=2,"יש שתי מספרים, המספר הראשון הוא .d-0"&amp;IF(B2038="",C2038,B2038)&amp;".t-המספר השני הוא .d-0"&amp;IF(D2038="",C2038,D2038),"המספר הוא.d-0"&amp;B2038&amp;C2038&amp;D2038))&amp;",.t-וכן,"&amp;INDEX('טבלת האלפון'!A:A,L2038)&amp;","&amp;INDEX('טבלת האלפון'!B:B,L2038)&amp;",ו"&amp;INDEX('טבלת האלפון'!C:C,L2038)&amp;","&amp;IF(COUNT(R2038:T2038)=3,"יש שלוש מספרים, המספר הראשון הוא .d-0"&amp;R2038&amp;".t-המספר השני הוא .d-0"&amp;S2038&amp;".t-המספר השלישי הוא .d-0"&amp;T2038,IF(COUNT(R2038:T2038)=2,"יש שתי מספרים, המספר הראשון הוא .d-0"&amp;IF(R2038="",S2038,R2038)&amp;".t-המספר השני הוא .d-0"&amp;IF(T2038="",S2038,T2038),"המספר הוא.d-0"&amp;R2038&amp;S2038&amp;T2038)),"")</f>
        <v/>
      </c>
      <c r="I20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האלפון'!A2038&amp;'טבלת האלפון'!B2038,"'",""),"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38" s="4" t="str">
        <f t="shared" si="354"/>
        <v/>
      </c>
      <c r="K2038" t="str">
        <f t="shared" si="355"/>
        <v/>
      </c>
      <c r="L2038" t="str">
        <f t="shared" si="357"/>
        <v/>
      </c>
      <c r="M2038">
        <f t="shared" si="359"/>
        <v>5</v>
      </c>
      <c r="N2038">
        <f>ROW()</f>
        <v>2038</v>
      </c>
      <c r="O2038" t="str">
        <f t="shared" si="358"/>
        <v/>
      </c>
      <c r="R2038" t="str">
        <f t="shared" si="360"/>
        <v/>
      </c>
      <c r="S2038" t="str">
        <f t="shared" si="361"/>
        <v/>
      </c>
      <c r="T2038" t="str">
        <f t="shared" si="362"/>
        <v/>
      </c>
    </row>
    <row r="2039" spans="1:20" x14ac:dyDescent="0.2">
      <c r="A2039" t="str">
        <f>IF( T('טבלת האלפון'!A2039)="","",SUBSTITUTE(SUBSTITUTE('טבלת האלפון'!A2039," ",""),"'",""))</f>
        <v/>
      </c>
      <c r="B2039" s="11" t="str">
        <f>IF('טבלת האלפון'!H2039&gt;1,VALUE(SUBSTITUTE('טבלת האלפון'!H2039,"טל/פקס 0","")),"")</f>
        <v/>
      </c>
      <c r="C2039" t="str">
        <f>IF('טבלת האלפון'!I2039&gt;1,'טבלת האלפון'!I2039,"")</f>
        <v/>
      </c>
      <c r="D2039" t="str">
        <f>IF('טבלת האלפון'!J2039&gt;1,'טבלת האלפון'!J2039,"")</f>
        <v/>
      </c>
      <c r="E2039" t="str">
        <f t="shared" si="352"/>
        <v/>
      </c>
      <c r="F2039" t="str">
        <f t="shared" si="353"/>
        <v/>
      </c>
      <c r="G2039" t="str">
        <f t="shared" si="356"/>
        <v/>
      </c>
      <c r="H2039" s="16" t="str">
        <f>IF(J2039=2,"יש שני שמות עם אותו זיהוי, המערכת תשמיע את שניהם כעת,"&amp;'טבלת האלפון'!A2039&amp;","&amp;'טבלת האלפון'!B2039&amp;",ו"&amp;'טבלת האלפון'!C2039&amp;","&amp;IF(COUNT(B2039:D2039)=3,"יש שלוש מספרים, המספר הראשון הוא .d-0"&amp;B2039&amp;".t-המספר השני הוא .d-0"&amp;C2039&amp;".t-המספר השלישי הוא .d-0"&amp;D2039,IF(COUNT(B2039:D2039)=2,"יש שתי מספרים, המספר הראשון הוא .d-0"&amp;IF(B2039="",C2039,B2039)&amp;".t-המספר השני הוא .d-0"&amp;IF(D2039="",C2039,D2039),"המספר הוא.d-0"&amp;B2039&amp;C2039&amp;D2039))&amp;",.t-וכן,"&amp;INDEX('טבלת האלפון'!A:A,L2039)&amp;","&amp;INDEX('טבלת האלפון'!B:B,L2039)&amp;",ו"&amp;INDEX('טבלת האלפון'!C:C,L2039)&amp;","&amp;IF(COUNT(R2039:T2039)=3,"יש שלוש מספרים, המספר הראשון הוא .d-0"&amp;R2039&amp;".t-המספר השני הוא .d-0"&amp;S2039&amp;".t-המספר השלישי הוא .d-0"&amp;T2039,IF(COUNT(R2039:T2039)=2,"יש שתי מספרים, המספר הראשון הוא .d-0"&amp;IF(R2039="",S2039,R2039)&amp;".t-המספר השני הוא .d-0"&amp;IF(T2039="",S2039,T2039),"המספר הוא.d-0"&amp;R2039&amp;S2039&amp;T2039)),"")</f>
        <v/>
      </c>
      <c r="I20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האלפון'!A2039&amp;'טבלת האלפון'!B2039,"'",""),"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39" s="4" t="str">
        <f t="shared" si="354"/>
        <v/>
      </c>
      <c r="K2039" t="str">
        <f t="shared" si="355"/>
        <v/>
      </c>
      <c r="L2039" t="str">
        <f t="shared" si="357"/>
        <v/>
      </c>
      <c r="M2039">
        <f t="shared" si="359"/>
        <v>5</v>
      </c>
      <c r="N2039">
        <f>ROW()</f>
        <v>2039</v>
      </c>
      <c r="O2039" t="str">
        <f t="shared" si="358"/>
        <v/>
      </c>
      <c r="R2039" t="str">
        <f t="shared" si="360"/>
        <v/>
      </c>
      <c r="S2039" t="str">
        <f t="shared" si="361"/>
        <v/>
      </c>
      <c r="T2039" t="str">
        <f t="shared" si="362"/>
        <v/>
      </c>
    </row>
    <row r="2040" spans="1:20" x14ac:dyDescent="0.2">
      <c r="A2040" t="str">
        <f>IF( T('טבלת האלפון'!A2040)="","",SUBSTITUTE(SUBSTITUTE('טבלת האלפון'!A2040," ",""),"'",""))</f>
        <v/>
      </c>
      <c r="B2040" s="11" t="str">
        <f>IF('טבלת האלפון'!H2040&gt;1,VALUE(SUBSTITUTE('טבלת האלפון'!H2040,"טל/פקס 0","")),"")</f>
        <v/>
      </c>
      <c r="C2040" t="str">
        <f>IF('טבלת האלפון'!I2040&gt;1,'טבלת האלפון'!I2040,"")</f>
        <v/>
      </c>
      <c r="D2040" t="str">
        <f>IF('טבלת האלפון'!J2040&gt;1,'טבלת האלפון'!J2040,"")</f>
        <v/>
      </c>
      <c r="E2040" t="str">
        <f t="shared" si="352"/>
        <v/>
      </c>
      <c r="F2040" t="str">
        <f t="shared" si="353"/>
        <v/>
      </c>
      <c r="G2040" t="str">
        <f t="shared" si="356"/>
        <v/>
      </c>
      <c r="H2040" s="16" t="str">
        <f>IF(J2040=2,"יש שני שמות עם אותו זיהוי, המערכת תשמיע את שניהם כעת,"&amp;'טבלת האלפון'!A2040&amp;","&amp;'טבלת האלפון'!B2040&amp;",ו"&amp;'טבלת האלפון'!C2040&amp;","&amp;IF(COUNT(B2040:D2040)=3,"יש שלוש מספרים, המספר הראשון הוא .d-0"&amp;B2040&amp;".t-המספר השני הוא .d-0"&amp;C2040&amp;".t-המספר השלישי הוא .d-0"&amp;D2040,IF(COUNT(B2040:D2040)=2,"יש שתי מספרים, המספר הראשון הוא .d-0"&amp;IF(B2040="",C2040,B2040)&amp;".t-המספר השני הוא .d-0"&amp;IF(D2040="",C2040,D2040),"המספר הוא.d-0"&amp;B2040&amp;C2040&amp;D2040))&amp;",.t-וכן,"&amp;INDEX('טבלת האלפון'!A:A,L2040)&amp;","&amp;INDEX('טבלת האלפון'!B:B,L2040)&amp;",ו"&amp;INDEX('טבלת האלפון'!C:C,L2040)&amp;","&amp;IF(COUNT(R2040:T2040)=3,"יש שלוש מספרים, המספר הראשון הוא .d-0"&amp;R2040&amp;".t-המספר השני הוא .d-0"&amp;S2040&amp;".t-המספר השלישי הוא .d-0"&amp;T2040,IF(COUNT(R2040:T2040)=2,"יש שתי מספרים, המספר הראשון הוא .d-0"&amp;IF(R2040="",S2040,R2040)&amp;".t-המספר השני הוא .d-0"&amp;IF(T2040="",S2040,T2040),"המספר הוא.d-0"&amp;R2040&amp;S2040&amp;T2040)),"")</f>
        <v/>
      </c>
      <c r="I20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האלפון'!A2040&amp;'טבלת האלפון'!B2040,"'",""),"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40" s="4" t="str">
        <f t="shared" si="354"/>
        <v/>
      </c>
      <c r="K2040" t="str">
        <f t="shared" si="355"/>
        <v/>
      </c>
      <c r="L2040" t="str">
        <f t="shared" si="357"/>
        <v/>
      </c>
      <c r="M2040">
        <f t="shared" si="359"/>
        <v>5</v>
      </c>
      <c r="N2040">
        <f>ROW()</f>
        <v>2040</v>
      </c>
      <c r="O2040" t="str">
        <f t="shared" si="358"/>
        <v/>
      </c>
      <c r="R2040" t="str">
        <f t="shared" si="360"/>
        <v/>
      </c>
      <c r="S2040" t="str">
        <f t="shared" si="361"/>
        <v/>
      </c>
      <c r="T2040" t="str">
        <f t="shared" si="362"/>
        <v/>
      </c>
    </row>
    <row r="2041" spans="1:20" x14ac:dyDescent="0.2">
      <c r="A2041" t="str">
        <f>IF( T('טבלת האלפון'!A2041)="","",SUBSTITUTE(SUBSTITUTE('טבלת האלפון'!A2041," ",""),"'",""))</f>
        <v/>
      </c>
      <c r="B2041" s="11" t="str">
        <f>IF('טבלת האלפון'!H2041&gt;1,VALUE(SUBSTITUTE('טבלת האלפון'!H2041,"טל/פקס 0","")),"")</f>
        <v/>
      </c>
      <c r="C2041" t="str">
        <f>IF('טבלת האלפון'!I2041&gt;1,'טבלת האלפון'!I2041,"")</f>
        <v/>
      </c>
      <c r="D2041" t="str">
        <f>IF('טבלת האלפון'!J2041&gt;1,'טבלת האלפון'!J2041,"")</f>
        <v/>
      </c>
      <c r="E2041" t="str">
        <f t="shared" si="352"/>
        <v/>
      </c>
      <c r="F2041" t="str">
        <f t="shared" si="353"/>
        <v/>
      </c>
      <c r="G2041" t="str">
        <f t="shared" si="356"/>
        <v/>
      </c>
      <c r="H2041" s="16" t="str">
        <f>IF(J2041=2,"יש שני שמות עם אותו זיהוי, המערכת תשמיע את שניהם כעת,"&amp;'טבלת האלפון'!A2041&amp;","&amp;'טבלת האלפון'!B2041&amp;",ו"&amp;'טבלת האלפון'!C2041&amp;","&amp;IF(COUNT(B2041:D2041)=3,"יש שלוש מספרים, המספר הראשון הוא .d-0"&amp;B2041&amp;".t-המספר השני הוא .d-0"&amp;C2041&amp;".t-המספר השלישי הוא .d-0"&amp;D2041,IF(COUNT(B2041:D2041)=2,"יש שתי מספרים, המספר הראשון הוא .d-0"&amp;IF(B2041="",C2041,B2041)&amp;".t-המספר השני הוא .d-0"&amp;IF(D2041="",C2041,D2041),"המספר הוא.d-0"&amp;B2041&amp;C2041&amp;D2041))&amp;",.t-וכן,"&amp;INDEX('טבלת האלפון'!A:A,L2041)&amp;","&amp;INDEX('טבלת האלפון'!B:B,L2041)&amp;",ו"&amp;INDEX('טבלת האלפון'!C:C,L2041)&amp;","&amp;IF(COUNT(R2041:T2041)=3,"יש שלוש מספרים, המספר הראשון הוא .d-0"&amp;R2041&amp;".t-המספר השני הוא .d-0"&amp;S2041&amp;".t-המספר השלישי הוא .d-0"&amp;T2041,IF(COUNT(R2041:T2041)=2,"יש שתי מספרים, המספר הראשון הוא .d-0"&amp;IF(R2041="",S2041,R2041)&amp;".t-המספר השני הוא .d-0"&amp;IF(T2041="",S2041,T2041),"המספר הוא.d-0"&amp;R2041&amp;S2041&amp;T2041)),"")</f>
        <v/>
      </c>
      <c r="I20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האלפון'!A2041&amp;'טבלת האלפון'!B2041,"'",""),"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41" s="4" t="str">
        <f t="shared" si="354"/>
        <v/>
      </c>
      <c r="K2041" t="str">
        <f t="shared" si="355"/>
        <v/>
      </c>
      <c r="L2041" t="str">
        <f t="shared" si="357"/>
        <v/>
      </c>
      <c r="M2041">
        <f t="shared" si="359"/>
        <v>5</v>
      </c>
      <c r="N2041">
        <f>ROW()</f>
        <v>2041</v>
      </c>
      <c r="O2041" t="str">
        <f t="shared" si="358"/>
        <v/>
      </c>
      <c r="R2041" t="str">
        <f t="shared" si="360"/>
        <v/>
      </c>
      <c r="S2041" t="str">
        <f t="shared" si="361"/>
        <v/>
      </c>
      <c r="T2041" t="str">
        <f t="shared" si="362"/>
        <v/>
      </c>
    </row>
    <row r="2042" spans="1:20" x14ac:dyDescent="0.2">
      <c r="A2042" t="str">
        <f>IF( T('טבלת האלפון'!A2042)="","",SUBSTITUTE(SUBSTITUTE('טבלת האלפון'!A2042," ",""),"'",""))</f>
        <v/>
      </c>
      <c r="B2042" s="11" t="str">
        <f>IF('טבלת האלפון'!H2042&gt;1,VALUE(SUBSTITUTE('טבלת האלפון'!H2042,"טל/פקס 0","")),"")</f>
        <v/>
      </c>
      <c r="C2042" t="str">
        <f>IF('טבלת האלפון'!I2042&gt;1,'טבלת האלפון'!I2042,"")</f>
        <v/>
      </c>
      <c r="D2042" t="str">
        <f>IF('טבלת האלפון'!J2042&gt;1,'טבלת האלפון'!J2042,"")</f>
        <v/>
      </c>
      <c r="E2042" t="str">
        <f t="shared" ref="E2042:E2105" si="363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2042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2042" t="str">
        <f t="shared" ref="F2042:F2105" si="364">IF(G2042="b","",IF(T(A2042)="","",IF(G2042="y",E2042&amp;"=t-יש יותר ממשפחה אחת כזאת, נסו שנית אם שם האבא או שם האמא",E2042&amp;"=t-"&amp;IF(COUNT(B2042:D2042)=3,"יש שלוש מספרים, המספר הראשון הוא .d-0"&amp;B2042&amp;".t-המספר השני הוא .d-0"&amp;C2042&amp;".t-המספר השלישי הוא .d-0"&amp;D2042,IF(COUNT(B2042:D2042)=2,"יש שתי מספרים, המספר הראשון הוא .d-0"&amp;IF(B2042="",C2042,B2042)&amp;".t-המספר השני הוא .d-0"&amp;IF(D2042="",C2042,D2042),"המספר הוא.d-0"&amp;B2042&amp;C2042&amp;D2042))&amp;IF(T(A2042)="","",".t-אני חוזר, "&amp;IF(COUNT(B2042:D2042)=3,"יש שלוש מספרים, המספר הראשון הוא .d-0"&amp;B2042&amp;".t-המספר השני הוא .d-0"&amp;C2042&amp;".t-המספר השלישי הוא .d-0"&amp;D2042,IF(COUNT(B2042:D2042)=2,"יש שתי מספרים, המספר הראשון הוא .d-0"&amp;IF(B2042="",C2042,B2042)&amp;".t-המספר השני הוא .d-0"&amp;IF(D2042="",C2042,D2042),"המספר הוא.d-0"&amp;B2042&amp;C2042&amp;D2042))))))</f>
        <v/>
      </c>
      <c r="G2042" t="str">
        <f t="shared" si="356"/>
        <v/>
      </c>
      <c r="H2042" s="16" t="str">
        <f>IF(J2042=2,"יש שני שמות עם אותו זיהוי, המערכת תשמיע את שניהם כעת,"&amp;'טבלת האלפון'!A2042&amp;","&amp;'טבלת האלפון'!B2042&amp;",ו"&amp;'טבלת האלפון'!C2042&amp;","&amp;IF(COUNT(B2042:D2042)=3,"יש שלוש מספרים, המספר הראשון הוא .d-0"&amp;B2042&amp;".t-המספר השני הוא .d-0"&amp;C2042&amp;".t-המספר השלישי הוא .d-0"&amp;D2042,IF(COUNT(B2042:D2042)=2,"יש שתי מספרים, המספר הראשון הוא .d-0"&amp;IF(B2042="",C2042,B2042)&amp;".t-המספר השני הוא .d-0"&amp;IF(D2042="",C2042,D2042),"המספר הוא.d-0"&amp;B2042&amp;C2042&amp;D2042))&amp;",.t-וכן,"&amp;INDEX('טבלת האלפון'!A:A,L2042)&amp;","&amp;INDEX('טבלת האלפון'!B:B,L2042)&amp;",ו"&amp;INDEX('טבלת האלפון'!C:C,L2042)&amp;","&amp;IF(COUNT(R2042:T2042)=3,"יש שלוש מספרים, המספר הראשון הוא .d-0"&amp;R2042&amp;".t-המספר השני הוא .d-0"&amp;S2042&amp;".t-המספר השלישי הוא .d-0"&amp;T2042,IF(COUNT(R2042:T2042)=2,"יש שתי מספרים, המספר הראשון הוא .d-0"&amp;IF(R2042="",S2042,R2042)&amp;".t-המספר השני הוא .d-0"&amp;IF(T2042="",S2042,T2042),"המספר הוא.d-0"&amp;R2042&amp;S2042&amp;T2042)),"")</f>
        <v/>
      </c>
      <c r="I20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האלפון'!A2042&amp;'טבלת האלפון'!B2042,"'",""),"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42" s="4" t="str">
        <f t="shared" ref="J2042:J2105" si="365">IF(COUNTIF(I:I,IF(I2042&lt;&gt;"",I2042,"a"))&gt;1,IF(I2041=I2042,2,"a"),"")</f>
        <v/>
      </c>
      <c r="K2042" t="str">
        <f t="shared" ref="K2042:K2105" si="366">IF(J2042=2,"",IF( T(A2042)="","",I2042&amp;"=t-"&amp;IF(J2042="a",H2042,IF(COUNT(B2042:D2042)=3,"יש שלוש מספרים, המספר הראשון הוא .d-0"&amp;B2042&amp;".t-המספר השני הוא .d-0"&amp;C2042&amp;".t-המספר השלישי הוא .d-0"&amp;D2042,IF(COUNT(B2042:D2042)=2,"יש שתי מספרים, המספר הראשון הוא .d-0"&amp; IF(B2042="",C2042,B2042)&amp;".t-המספר השני הוא .d-0"&amp;IF(D2042="",C2042,D2042),"המספר הוא.d-0"&amp;B2042&amp;C2042&amp;D2042)))))&amp;IF(J2042=2,"",IF( T(A2042)="","",".t-אני חוזר, "&amp;IF(J2042=2,H2042,IF(COUNT(B2042:D2042)=3,"יש שלוש מספרים, המספר הראשון הוא .d-0"&amp;B2042&amp;".t-המספר השני הוא .d-0"&amp;C2042&amp;".t-המספר השלישי הוא .d-0"&amp;D2042,IF(COUNT(B2042:D2042)=2,"יש שתי מספרים, המספר הראשון הוא .d-0"&amp; IF(B2042="",C2042,B2042)&amp;".t-המספר השני הוא .d-0"&amp;IF(D2042="",C2042,D2042),"המספר הוא.d-0"&amp;B2042&amp;C2042&amp;D2042)))))</f>
        <v/>
      </c>
      <c r="L2042" t="str">
        <f t="shared" si="357"/>
        <v/>
      </c>
      <c r="M2042">
        <f t="shared" si="359"/>
        <v>5</v>
      </c>
      <c r="N2042">
        <f>ROW()</f>
        <v>2042</v>
      </c>
      <c r="O2042" t="str">
        <f t="shared" si="358"/>
        <v/>
      </c>
      <c r="R2042" t="str">
        <f t="shared" si="360"/>
        <v/>
      </c>
      <c r="S2042" t="str">
        <f t="shared" si="361"/>
        <v/>
      </c>
      <c r="T2042" t="str">
        <f t="shared" si="362"/>
        <v/>
      </c>
    </row>
    <row r="2043" spans="1:20" x14ac:dyDescent="0.2">
      <c r="A2043" t="str">
        <f>IF( T('טבלת האלפון'!A2043)="","",SUBSTITUTE(SUBSTITUTE('טבלת האלפון'!A2043," ",""),"'",""))</f>
        <v/>
      </c>
      <c r="B2043" s="11" t="str">
        <f>IF('טבלת האלפון'!H2043&gt;1,VALUE(SUBSTITUTE('טבלת האלפון'!H2043,"טל/פקס 0","")),"")</f>
        <v/>
      </c>
      <c r="C2043" t="str">
        <f>IF('טבלת האלפון'!I2043&gt;1,'טבלת האלפון'!I2043,"")</f>
        <v/>
      </c>
      <c r="D2043" t="str">
        <f>IF('טבלת האלפון'!J2043&gt;1,'טבלת האלפון'!J2043,"")</f>
        <v/>
      </c>
      <c r="E2043" t="str">
        <f t="shared" si="363"/>
        <v/>
      </c>
      <c r="F2043" t="str">
        <f t="shared" si="364"/>
        <v/>
      </c>
      <c r="G2043" t="str">
        <f t="shared" si="356"/>
        <v/>
      </c>
      <c r="H2043" s="16" t="str">
        <f>IF(J2043=2,"יש שני שמות עם אותו זיהוי, המערכת תשמיע את שניהם כעת,"&amp;'טבלת האלפון'!A2043&amp;","&amp;'טבלת האלפון'!B2043&amp;",ו"&amp;'טבלת האלפון'!C2043&amp;","&amp;IF(COUNT(B2043:D2043)=3,"יש שלוש מספרים, המספר הראשון הוא .d-0"&amp;B2043&amp;".t-המספר השני הוא .d-0"&amp;C2043&amp;".t-המספר השלישי הוא .d-0"&amp;D2043,IF(COUNT(B2043:D2043)=2,"יש שתי מספרים, המספר הראשון הוא .d-0"&amp;IF(B2043="",C2043,B2043)&amp;".t-המספר השני הוא .d-0"&amp;IF(D2043="",C2043,D2043),"המספר הוא.d-0"&amp;B2043&amp;C2043&amp;D2043))&amp;",.t-וכן,"&amp;INDEX('טבלת האלפון'!A:A,L2043)&amp;","&amp;INDEX('טבלת האלפון'!B:B,L2043)&amp;",ו"&amp;INDEX('טבלת האלפון'!C:C,L2043)&amp;","&amp;IF(COUNT(R2043:T2043)=3,"יש שלוש מספרים, המספר הראשון הוא .d-0"&amp;R2043&amp;".t-המספר השני הוא .d-0"&amp;S2043&amp;".t-המספר השלישי הוא .d-0"&amp;T2043,IF(COUNT(R2043:T2043)=2,"יש שתי מספרים, המספר הראשון הוא .d-0"&amp;IF(R2043="",S2043,R2043)&amp;".t-המספר השני הוא .d-0"&amp;IF(T2043="",S2043,T2043),"המספר הוא.d-0"&amp;R2043&amp;S2043&amp;T2043)),"")</f>
        <v/>
      </c>
      <c r="I20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האלפון'!A2043&amp;'טבלת האלפון'!B2043,"'",""),"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43" s="4" t="str">
        <f t="shared" si="365"/>
        <v/>
      </c>
      <c r="K2043" t="str">
        <f t="shared" si="366"/>
        <v/>
      </c>
      <c r="L2043" t="str">
        <f t="shared" si="357"/>
        <v/>
      </c>
      <c r="M2043">
        <f t="shared" si="359"/>
        <v>5</v>
      </c>
      <c r="N2043">
        <f>ROW()</f>
        <v>2043</v>
      </c>
      <c r="O2043" t="str">
        <f t="shared" si="358"/>
        <v/>
      </c>
      <c r="R2043" t="str">
        <f t="shared" si="360"/>
        <v/>
      </c>
      <c r="S2043" t="str">
        <f t="shared" si="361"/>
        <v/>
      </c>
      <c r="T2043" t="str">
        <f t="shared" si="362"/>
        <v/>
      </c>
    </row>
    <row r="2044" spans="1:20" x14ac:dyDescent="0.2">
      <c r="A2044" t="str">
        <f>IF( T('טבלת האלפון'!A2044)="","",SUBSTITUTE(SUBSTITUTE('טבלת האלפון'!A2044," ",""),"'",""))</f>
        <v/>
      </c>
      <c r="B2044" s="11" t="str">
        <f>IF('טבלת האלפון'!H2044&gt;1,VALUE(SUBSTITUTE('טבלת האלפון'!H2044,"טל/פקס 0","")),"")</f>
        <v/>
      </c>
      <c r="C2044" t="str">
        <f>IF('טבלת האלפון'!I2044&gt;1,'טבלת האלפון'!I2044,"")</f>
        <v/>
      </c>
      <c r="D2044" t="str">
        <f>IF('טבלת האלפון'!J2044&gt;1,'טבלת האלפון'!J2044,"")</f>
        <v/>
      </c>
      <c r="E2044" t="str">
        <f t="shared" si="363"/>
        <v/>
      </c>
      <c r="F2044" t="str">
        <f t="shared" si="364"/>
        <v/>
      </c>
      <c r="G2044" t="str">
        <f t="shared" si="356"/>
        <v/>
      </c>
      <c r="H2044" s="16" t="str">
        <f>IF(J2044=2,"יש שני שמות עם אותו זיהוי, המערכת תשמיע את שניהם כעת,"&amp;'טבלת האלפון'!A2044&amp;","&amp;'טבלת האלפון'!B2044&amp;",ו"&amp;'טבלת האלפון'!C2044&amp;","&amp;IF(COUNT(B2044:D2044)=3,"יש שלוש מספרים, המספר הראשון הוא .d-0"&amp;B2044&amp;".t-המספר השני הוא .d-0"&amp;C2044&amp;".t-המספר השלישי הוא .d-0"&amp;D2044,IF(COUNT(B2044:D2044)=2,"יש שתי מספרים, המספר הראשון הוא .d-0"&amp;IF(B2044="",C2044,B2044)&amp;".t-המספר השני הוא .d-0"&amp;IF(D2044="",C2044,D2044),"המספר הוא.d-0"&amp;B2044&amp;C2044&amp;D2044))&amp;",.t-וכן,"&amp;INDEX('טבלת האלפון'!A:A,L2044)&amp;","&amp;INDEX('טבלת האלפון'!B:B,L2044)&amp;",ו"&amp;INDEX('טבלת האלפון'!C:C,L2044)&amp;","&amp;IF(COUNT(R2044:T2044)=3,"יש שלוש מספרים, המספר הראשון הוא .d-0"&amp;R2044&amp;".t-המספר השני הוא .d-0"&amp;S2044&amp;".t-המספר השלישי הוא .d-0"&amp;T2044,IF(COUNT(R2044:T2044)=2,"יש שתי מספרים, המספר הראשון הוא .d-0"&amp;IF(R2044="",S2044,R2044)&amp;".t-המספר השני הוא .d-0"&amp;IF(T2044="",S2044,T2044),"המספר הוא.d-0"&amp;R2044&amp;S2044&amp;T2044)),"")</f>
        <v/>
      </c>
      <c r="I20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האלפון'!A2044&amp;'טבלת האלפון'!B2044,"'",""),"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44" s="4" t="str">
        <f t="shared" si="365"/>
        <v/>
      </c>
      <c r="K2044" t="str">
        <f t="shared" si="366"/>
        <v/>
      </c>
      <c r="L2044" t="str">
        <f t="shared" si="357"/>
        <v/>
      </c>
      <c r="M2044">
        <f t="shared" si="359"/>
        <v>5</v>
      </c>
      <c r="N2044">
        <f>ROW()</f>
        <v>2044</v>
      </c>
      <c r="O2044" t="str">
        <f t="shared" si="358"/>
        <v/>
      </c>
      <c r="R2044" t="str">
        <f t="shared" si="360"/>
        <v/>
      </c>
      <c r="S2044" t="str">
        <f t="shared" si="361"/>
        <v/>
      </c>
      <c r="T2044" t="str">
        <f t="shared" si="362"/>
        <v/>
      </c>
    </row>
    <row r="2045" spans="1:20" x14ac:dyDescent="0.2">
      <c r="A2045" t="str">
        <f>IF( T('טבלת האלפון'!A2045)="","",SUBSTITUTE(SUBSTITUTE('טבלת האלפון'!A2045," ",""),"'",""))</f>
        <v/>
      </c>
      <c r="B2045" s="11" t="str">
        <f>IF('טבלת האלפון'!H2045&gt;1,VALUE(SUBSTITUTE('טבלת האלפון'!H2045,"טל/פקס 0","")),"")</f>
        <v/>
      </c>
      <c r="C2045" t="str">
        <f>IF('טבלת האלפון'!I2045&gt;1,'טבלת האלפון'!I2045,"")</f>
        <v/>
      </c>
      <c r="D2045" t="str">
        <f>IF('טבלת האלפון'!J2045&gt;1,'טבלת האלפון'!J2045,"")</f>
        <v/>
      </c>
      <c r="E2045" t="str">
        <f t="shared" si="363"/>
        <v/>
      </c>
      <c r="F2045" t="str">
        <f t="shared" si="364"/>
        <v/>
      </c>
      <c r="G2045" t="str">
        <f t="shared" si="356"/>
        <v/>
      </c>
      <c r="H2045" s="16" t="str">
        <f>IF(J2045=2,"יש שני שמות עם אותו זיהוי, המערכת תשמיע את שניהם כעת,"&amp;'טבלת האלפון'!A2045&amp;","&amp;'טבלת האלפון'!B2045&amp;",ו"&amp;'טבלת האלפון'!C2045&amp;","&amp;IF(COUNT(B2045:D2045)=3,"יש שלוש מספרים, המספר הראשון הוא .d-0"&amp;B2045&amp;".t-המספר השני הוא .d-0"&amp;C2045&amp;".t-המספר השלישי הוא .d-0"&amp;D2045,IF(COUNT(B2045:D2045)=2,"יש שתי מספרים, המספר הראשון הוא .d-0"&amp;IF(B2045="",C2045,B2045)&amp;".t-המספר השני הוא .d-0"&amp;IF(D2045="",C2045,D2045),"המספר הוא.d-0"&amp;B2045&amp;C2045&amp;D2045))&amp;",.t-וכן,"&amp;INDEX('טבלת האלפון'!A:A,L2045)&amp;","&amp;INDEX('טבלת האלפון'!B:B,L2045)&amp;",ו"&amp;INDEX('טבלת האלפון'!C:C,L2045)&amp;","&amp;IF(COUNT(R2045:T2045)=3,"יש שלוש מספרים, המספר הראשון הוא .d-0"&amp;R2045&amp;".t-המספר השני הוא .d-0"&amp;S2045&amp;".t-המספר השלישי הוא .d-0"&amp;T2045,IF(COUNT(R2045:T2045)=2,"יש שתי מספרים, המספר הראשון הוא .d-0"&amp;IF(R2045="",S2045,R2045)&amp;".t-המספר השני הוא .d-0"&amp;IF(T2045="",S2045,T2045),"המספר הוא.d-0"&amp;R2045&amp;S2045&amp;T2045)),"")</f>
        <v/>
      </c>
      <c r="I20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האלפון'!A2045&amp;'טבלת האלפון'!B2045,"'",""),"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45" s="4" t="str">
        <f t="shared" si="365"/>
        <v/>
      </c>
      <c r="K2045" t="str">
        <f t="shared" si="366"/>
        <v/>
      </c>
      <c r="L2045" t="str">
        <f t="shared" si="357"/>
        <v/>
      </c>
      <c r="M2045">
        <f t="shared" si="359"/>
        <v>5</v>
      </c>
      <c r="N2045">
        <f>ROW()</f>
        <v>2045</v>
      </c>
      <c r="O2045" t="str">
        <f t="shared" si="358"/>
        <v/>
      </c>
      <c r="R2045" t="str">
        <f t="shared" si="360"/>
        <v/>
      </c>
      <c r="S2045" t="str">
        <f t="shared" si="361"/>
        <v/>
      </c>
      <c r="T2045" t="str">
        <f t="shared" si="362"/>
        <v/>
      </c>
    </row>
    <row r="2046" spans="1:20" x14ac:dyDescent="0.2">
      <c r="A2046" t="str">
        <f>IF( T('טבלת האלפון'!A2046)="","",SUBSTITUTE(SUBSTITUTE('טבלת האלפון'!A2046," ",""),"'",""))</f>
        <v/>
      </c>
      <c r="B2046" s="11" t="str">
        <f>IF('טבלת האלפון'!H2046&gt;1,VALUE(SUBSTITUTE('טבלת האלפון'!H2046,"טל/פקס 0","")),"")</f>
        <v/>
      </c>
      <c r="C2046" t="str">
        <f>IF('טבלת האלפון'!I2046&gt;1,'טבלת האלפון'!I2046,"")</f>
        <v/>
      </c>
      <c r="D2046" t="str">
        <f>IF('טבלת האלפון'!J2046&gt;1,'טבלת האלפון'!J2046,"")</f>
        <v/>
      </c>
      <c r="E2046" t="str">
        <f t="shared" si="363"/>
        <v/>
      </c>
      <c r="F2046" t="str">
        <f t="shared" si="364"/>
        <v/>
      </c>
      <c r="G2046" t="str">
        <f t="shared" si="356"/>
        <v/>
      </c>
      <c r="H2046" s="16" t="str">
        <f>IF(J2046=2,"יש שני שמות עם אותו זיהוי, המערכת תשמיע את שניהם כעת,"&amp;'טבלת האלפון'!A2046&amp;","&amp;'טבלת האלפון'!B2046&amp;",ו"&amp;'טבלת האלפון'!C2046&amp;","&amp;IF(COUNT(B2046:D2046)=3,"יש שלוש מספרים, המספר הראשון הוא .d-0"&amp;B2046&amp;".t-המספר השני הוא .d-0"&amp;C2046&amp;".t-המספר השלישי הוא .d-0"&amp;D2046,IF(COUNT(B2046:D2046)=2,"יש שתי מספרים, המספר הראשון הוא .d-0"&amp;IF(B2046="",C2046,B2046)&amp;".t-המספר השני הוא .d-0"&amp;IF(D2046="",C2046,D2046),"המספר הוא.d-0"&amp;B2046&amp;C2046&amp;D2046))&amp;",.t-וכן,"&amp;INDEX('טבלת האלפון'!A:A,L2046)&amp;","&amp;INDEX('טבלת האלפון'!B:B,L2046)&amp;",ו"&amp;INDEX('טבלת האלפון'!C:C,L2046)&amp;","&amp;IF(COUNT(R2046:T2046)=3,"יש שלוש מספרים, המספר הראשון הוא .d-0"&amp;R2046&amp;".t-המספר השני הוא .d-0"&amp;S2046&amp;".t-המספר השלישי הוא .d-0"&amp;T2046,IF(COUNT(R2046:T2046)=2,"יש שתי מספרים, המספר הראשון הוא .d-0"&amp;IF(R2046="",S2046,R2046)&amp;".t-המספר השני הוא .d-0"&amp;IF(T2046="",S2046,T2046),"המספר הוא.d-0"&amp;R2046&amp;S2046&amp;T2046)),"")</f>
        <v/>
      </c>
      <c r="I20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האלפון'!A2046&amp;'טבלת האלפון'!B2046,"'",""),"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46" s="4" t="str">
        <f t="shared" si="365"/>
        <v/>
      </c>
      <c r="K2046" t="str">
        <f t="shared" si="366"/>
        <v/>
      </c>
      <c r="L2046" t="str">
        <f t="shared" si="357"/>
        <v/>
      </c>
      <c r="M2046">
        <f t="shared" si="359"/>
        <v>5</v>
      </c>
      <c r="N2046">
        <f>ROW()</f>
        <v>2046</v>
      </c>
      <c r="O2046" t="str">
        <f t="shared" si="358"/>
        <v/>
      </c>
      <c r="R2046" t="str">
        <f t="shared" si="360"/>
        <v/>
      </c>
      <c r="S2046" t="str">
        <f t="shared" si="361"/>
        <v/>
      </c>
      <c r="T2046" t="str">
        <f t="shared" si="362"/>
        <v/>
      </c>
    </row>
    <row r="2047" spans="1:20" x14ac:dyDescent="0.2">
      <c r="A2047" t="str">
        <f>IF( T('טבלת האלפון'!A2047)="","",SUBSTITUTE(SUBSTITUTE('טבלת האלפון'!A2047," ",""),"'",""))</f>
        <v/>
      </c>
      <c r="B2047" s="11" t="str">
        <f>IF('טבלת האלפון'!H2047&gt;1,VALUE(SUBSTITUTE('טבלת האלפון'!H2047,"טל/פקס 0","")),"")</f>
        <v/>
      </c>
      <c r="C2047" t="str">
        <f>IF('טבלת האלפון'!I2047&gt;1,'טבלת האלפון'!I2047,"")</f>
        <v/>
      </c>
      <c r="D2047" t="str">
        <f>IF('טבלת האלפון'!J2047&gt;1,'טבלת האלפון'!J2047,"")</f>
        <v/>
      </c>
      <c r="E2047" t="str">
        <f t="shared" si="363"/>
        <v/>
      </c>
      <c r="F2047" t="str">
        <f t="shared" si="364"/>
        <v/>
      </c>
      <c r="G2047" t="str">
        <f t="shared" ref="G2047:G2110" si="367">IF(AND(T(A2047)&lt;&gt;"",COUNTIF(A:A,A2047)&gt;1),IF(A2047=A2046,"b","y"),"")</f>
        <v/>
      </c>
      <c r="H2047" s="16" t="str">
        <f>IF(J2047=2,"יש שני שמות עם אותו זיהוי, המערכת תשמיע את שניהם כעת,"&amp;'טבלת האלפון'!A2047&amp;","&amp;'טבלת האלפון'!B2047&amp;",ו"&amp;'טבלת האלפון'!C2047&amp;","&amp;IF(COUNT(B2047:D2047)=3,"יש שלוש מספרים, המספר הראשון הוא .d-0"&amp;B2047&amp;".t-המספר השני הוא .d-0"&amp;C2047&amp;".t-המספר השלישי הוא .d-0"&amp;D2047,IF(COUNT(B2047:D2047)=2,"יש שתי מספרים, המספר הראשון הוא .d-0"&amp;IF(B2047="",C2047,B2047)&amp;".t-המספר השני הוא .d-0"&amp;IF(D2047="",C2047,D2047),"המספר הוא.d-0"&amp;B2047&amp;C2047&amp;D2047))&amp;",.t-וכן,"&amp;INDEX('טבלת האלפון'!A:A,L2047)&amp;","&amp;INDEX('טבלת האלפון'!B:B,L2047)&amp;",ו"&amp;INDEX('טבלת האלפון'!C:C,L2047)&amp;","&amp;IF(COUNT(R2047:T2047)=3,"יש שלוש מספרים, המספר הראשון הוא .d-0"&amp;R2047&amp;".t-המספר השני הוא .d-0"&amp;S2047&amp;".t-המספר השלישי הוא .d-0"&amp;T2047,IF(COUNT(R2047:T2047)=2,"יש שתי מספרים, המספר הראשון הוא .d-0"&amp;IF(R2047="",S2047,R2047)&amp;".t-המספר השני הוא .d-0"&amp;IF(T2047="",S2047,T2047),"המספר הוא.d-0"&amp;R2047&amp;S2047&amp;T2047)),"")</f>
        <v/>
      </c>
      <c r="I20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האלפון'!A2047&amp;'טבלת האלפון'!B2047,"'",""),"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47" s="4" t="str">
        <f t="shared" si="365"/>
        <v/>
      </c>
      <c r="K2047" t="str">
        <f t="shared" si="366"/>
        <v/>
      </c>
      <c r="L2047" t="str">
        <f t="shared" ref="L2047:L2110" si="368">IF(J2047&lt;&gt;"",MATCH(I2047,I:I,0),"")</f>
        <v/>
      </c>
      <c r="M2047">
        <f t="shared" si="359"/>
        <v>5</v>
      </c>
      <c r="N2047">
        <f>ROW()</f>
        <v>2047</v>
      </c>
      <c r="O2047" t="str">
        <f t="shared" ref="O2047:O2110" si="369">IF(AND(T(A2047)&lt;&gt;"",COUNTIF(I:I,I2047)&gt;1),IF(N2047=M2047,"ראשוני","כפול"),"")</f>
        <v/>
      </c>
      <c r="R2047" t="str">
        <f t="shared" si="360"/>
        <v/>
      </c>
      <c r="S2047" t="str">
        <f t="shared" si="361"/>
        <v/>
      </c>
      <c r="T2047" t="str">
        <f t="shared" si="362"/>
        <v/>
      </c>
    </row>
    <row r="2048" spans="1:20" x14ac:dyDescent="0.2">
      <c r="A2048" t="str">
        <f>IF( T('טבלת האלפון'!A2048)="","",SUBSTITUTE(SUBSTITUTE('טבלת האלפון'!A2048," ",""),"'",""))</f>
        <v/>
      </c>
      <c r="B2048" s="11" t="str">
        <f>IF('טבלת האלפון'!H2048&gt;1,VALUE(SUBSTITUTE('טבלת האלפון'!H2048,"טל/פקס 0","")),"")</f>
        <v/>
      </c>
      <c r="C2048" t="str">
        <f>IF('טבלת האלפון'!I2048&gt;1,'טבלת האלפון'!I2048,"")</f>
        <v/>
      </c>
      <c r="D2048" t="str">
        <f>IF('טבלת האלפון'!J2048&gt;1,'טבלת האלפון'!J2048,"")</f>
        <v/>
      </c>
      <c r="E2048" t="str">
        <f t="shared" si="363"/>
        <v/>
      </c>
      <c r="F2048" t="str">
        <f t="shared" si="364"/>
        <v/>
      </c>
      <c r="G2048" t="str">
        <f t="shared" si="367"/>
        <v/>
      </c>
      <c r="H2048" s="16" t="str">
        <f>IF(J2048=2,"יש שני שמות עם אותו זיהוי, המערכת תשמיע את שניהם כעת,"&amp;'טבלת האלפון'!A2048&amp;","&amp;'טבלת האלפון'!B2048&amp;",ו"&amp;'טבלת האלפון'!C2048&amp;","&amp;IF(COUNT(B2048:D2048)=3,"יש שלוש מספרים, המספר הראשון הוא .d-0"&amp;B2048&amp;".t-המספר השני הוא .d-0"&amp;C2048&amp;".t-המספר השלישי הוא .d-0"&amp;D2048,IF(COUNT(B2048:D2048)=2,"יש שתי מספרים, המספר הראשון הוא .d-0"&amp;IF(B2048="",C2048,B2048)&amp;".t-המספר השני הוא .d-0"&amp;IF(D2048="",C2048,D2048),"המספר הוא.d-0"&amp;B2048&amp;C2048&amp;D2048))&amp;",.t-וכן,"&amp;INDEX('טבלת האלפון'!A:A,L2048)&amp;","&amp;INDEX('טבלת האלפון'!B:B,L2048)&amp;",ו"&amp;INDEX('טבלת האלפון'!C:C,L2048)&amp;","&amp;IF(COUNT(R2048:T2048)=3,"יש שלוש מספרים, המספר הראשון הוא .d-0"&amp;R2048&amp;".t-המספר השני הוא .d-0"&amp;S2048&amp;".t-המספר השלישי הוא .d-0"&amp;T2048,IF(COUNT(R2048:T2048)=2,"יש שתי מספרים, המספר הראשון הוא .d-0"&amp;IF(R2048="",S2048,R2048)&amp;".t-המספר השני הוא .d-0"&amp;IF(T2048="",S2048,T2048),"המספר הוא.d-0"&amp;R2048&amp;S2048&amp;T2048)),"")</f>
        <v/>
      </c>
      <c r="I20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האלפון'!A2048&amp;'טבלת האלפון'!B2048,"'",""),"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48" s="4" t="str">
        <f t="shared" si="365"/>
        <v/>
      </c>
      <c r="K2048" t="str">
        <f t="shared" si="366"/>
        <v/>
      </c>
      <c r="L2048" t="str">
        <f t="shared" si="368"/>
        <v/>
      </c>
      <c r="M2048">
        <f t="shared" si="359"/>
        <v>5</v>
      </c>
      <c r="N2048">
        <f>ROW()</f>
        <v>2048</v>
      </c>
      <c r="O2048" t="str">
        <f t="shared" si="369"/>
        <v/>
      </c>
      <c r="R2048" t="str">
        <f t="shared" si="360"/>
        <v/>
      </c>
      <c r="S2048" t="str">
        <f t="shared" si="361"/>
        <v/>
      </c>
      <c r="T2048" t="str">
        <f t="shared" si="362"/>
        <v/>
      </c>
    </row>
    <row r="2049" spans="1:20" x14ac:dyDescent="0.2">
      <c r="A2049" t="str">
        <f>IF( T('טבלת האלפון'!A2049)="","",SUBSTITUTE(SUBSTITUTE('טבלת האלפון'!A2049," ",""),"'",""))</f>
        <v/>
      </c>
      <c r="B2049" s="11" t="str">
        <f>IF('טבלת האלפון'!H2049&gt;1,VALUE(SUBSTITUTE('טבלת האלפון'!H2049,"טל/פקס 0","")),"")</f>
        <v/>
      </c>
      <c r="C2049" t="str">
        <f>IF('טבלת האלפון'!I2049&gt;1,'טבלת האלפון'!I2049,"")</f>
        <v/>
      </c>
      <c r="D2049" t="str">
        <f>IF('טבלת האלפון'!J2049&gt;1,'טבלת האלפון'!J2049,"")</f>
        <v/>
      </c>
      <c r="E2049" t="str">
        <f t="shared" si="363"/>
        <v/>
      </c>
      <c r="F2049" t="str">
        <f t="shared" si="364"/>
        <v/>
      </c>
      <c r="G2049" t="str">
        <f t="shared" si="367"/>
        <v/>
      </c>
      <c r="H2049" s="16" t="str">
        <f>IF(J2049=2,"יש שני שמות עם אותו זיהוי, המערכת תשמיע את שניהם כעת,"&amp;'טבלת האלפון'!A2049&amp;","&amp;'טבלת האלפון'!B2049&amp;",ו"&amp;'טבלת האלפון'!C2049&amp;","&amp;IF(COUNT(B2049:D2049)=3,"יש שלוש מספרים, המספר הראשון הוא .d-0"&amp;B2049&amp;".t-המספר השני הוא .d-0"&amp;C2049&amp;".t-המספר השלישי הוא .d-0"&amp;D2049,IF(COUNT(B2049:D2049)=2,"יש שתי מספרים, המספר הראשון הוא .d-0"&amp;IF(B2049="",C2049,B2049)&amp;".t-המספר השני הוא .d-0"&amp;IF(D2049="",C2049,D2049),"המספר הוא.d-0"&amp;B2049&amp;C2049&amp;D2049))&amp;",.t-וכן,"&amp;INDEX('טבלת האלפון'!A:A,L2049)&amp;","&amp;INDEX('טבלת האלפון'!B:B,L2049)&amp;",ו"&amp;INDEX('טבלת האלפון'!C:C,L2049)&amp;","&amp;IF(COUNT(R2049:T2049)=3,"יש שלוש מספרים, המספר הראשון הוא .d-0"&amp;R2049&amp;".t-המספר השני הוא .d-0"&amp;S2049&amp;".t-המספר השלישי הוא .d-0"&amp;T2049,IF(COUNT(R2049:T2049)=2,"יש שתי מספרים, המספר הראשון הוא .d-0"&amp;IF(R2049="",S2049,R2049)&amp;".t-המספר השני הוא .d-0"&amp;IF(T2049="",S2049,T2049),"המספר הוא.d-0"&amp;R2049&amp;S2049&amp;T2049)),"")</f>
        <v/>
      </c>
      <c r="I20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האלפון'!A2049&amp;'טבלת האלפון'!B2049,"'",""),"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49" s="4" t="str">
        <f t="shared" si="365"/>
        <v/>
      </c>
      <c r="K2049" t="str">
        <f t="shared" si="366"/>
        <v/>
      </c>
      <c r="L2049" t="str">
        <f t="shared" si="368"/>
        <v/>
      </c>
      <c r="M2049">
        <f t="shared" ref="M2049:M2112" si="370">MATCH(I2049,I:I,0)</f>
        <v>5</v>
      </c>
      <c r="N2049">
        <f>ROW()</f>
        <v>2049</v>
      </c>
      <c r="O2049" t="str">
        <f t="shared" si="369"/>
        <v/>
      </c>
      <c r="R2049" t="str">
        <f t="shared" ref="R2049:R2112" si="371">IFERROR(INDEX(B:B,$L2049),"")</f>
        <v/>
      </c>
      <c r="S2049" t="str">
        <f t="shared" ref="S2049:S2112" si="372">IFERROR(INDEX(C:C,$L2049),"")</f>
        <v/>
      </c>
      <c r="T2049" t="str">
        <f t="shared" ref="T2049:T2112" si="373">IFERROR(INDEX(D:D,$L2049),"")</f>
        <v/>
      </c>
    </row>
    <row r="2050" spans="1:20" x14ac:dyDescent="0.2">
      <c r="A2050" t="str">
        <f>IF( T('טבלת האלפון'!A2050)="","",SUBSTITUTE(SUBSTITUTE('טבלת האלפון'!A2050," ",""),"'",""))</f>
        <v/>
      </c>
      <c r="B2050" s="11" t="str">
        <f>IF('טבלת האלפון'!H2050&gt;1,VALUE(SUBSTITUTE('טבלת האלפון'!H2050,"טל/פקס 0","")),"")</f>
        <v/>
      </c>
      <c r="C2050" t="str">
        <f>IF('טבלת האלפון'!I2050&gt;1,'טבלת האלפון'!I2050,"")</f>
        <v/>
      </c>
      <c r="D2050" t="str">
        <f>IF('טבלת האלפון'!J2050&gt;1,'טבלת האלפון'!J2050,"")</f>
        <v/>
      </c>
      <c r="E2050" t="str">
        <f t="shared" si="363"/>
        <v/>
      </c>
      <c r="F2050" t="str">
        <f t="shared" si="364"/>
        <v/>
      </c>
      <c r="G2050" t="str">
        <f t="shared" si="367"/>
        <v/>
      </c>
      <c r="H2050" s="16" t="str">
        <f>IF(J2050=2,"יש שני שמות עם אותו זיהוי, המערכת תשמיע את שניהם כעת,"&amp;'טבלת האלפון'!A2050&amp;","&amp;'טבלת האלפון'!B2050&amp;",ו"&amp;'טבלת האלפון'!C2050&amp;","&amp;IF(COUNT(B2050:D2050)=3,"יש שלוש מספרים, המספר הראשון הוא .d-0"&amp;B2050&amp;".t-המספר השני הוא .d-0"&amp;C2050&amp;".t-המספר השלישי הוא .d-0"&amp;D2050,IF(COUNT(B2050:D2050)=2,"יש שתי מספרים, המספר הראשון הוא .d-0"&amp;IF(B2050="",C2050,B2050)&amp;".t-המספר השני הוא .d-0"&amp;IF(D2050="",C2050,D2050),"המספר הוא.d-0"&amp;B2050&amp;C2050&amp;D2050))&amp;",.t-וכן,"&amp;INDEX('טבלת האלפון'!A:A,L2050)&amp;","&amp;INDEX('טבלת האלפון'!B:B,L2050)&amp;",ו"&amp;INDEX('טבלת האלפון'!C:C,L2050)&amp;","&amp;IF(COUNT(R2050:T2050)=3,"יש שלוש מספרים, המספר הראשון הוא .d-0"&amp;R2050&amp;".t-המספר השני הוא .d-0"&amp;S2050&amp;".t-המספר השלישי הוא .d-0"&amp;T2050,IF(COUNT(R2050:T2050)=2,"יש שתי מספרים, המספר הראשון הוא .d-0"&amp;IF(R2050="",S2050,R2050)&amp;".t-המספר השני הוא .d-0"&amp;IF(T2050="",S2050,T2050),"המספר הוא.d-0"&amp;R2050&amp;S2050&amp;T2050)),"")</f>
        <v/>
      </c>
      <c r="I20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האלפון'!A2050&amp;'טבלת האלפון'!B2050,"'",""),"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50" s="4" t="str">
        <f t="shared" si="365"/>
        <v/>
      </c>
      <c r="K2050" t="str">
        <f t="shared" si="366"/>
        <v/>
      </c>
      <c r="L2050" t="str">
        <f t="shared" si="368"/>
        <v/>
      </c>
      <c r="M2050">
        <f t="shared" si="370"/>
        <v>5</v>
      </c>
      <c r="N2050">
        <f>ROW()</f>
        <v>2050</v>
      </c>
      <c r="O2050" t="str">
        <f t="shared" si="369"/>
        <v/>
      </c>
      <c r="R2050" t="str">
        <f t="shared" si="371"/>
        <v/>
      </c>
      <c r="S2050" t="str">
        <f t="shared" si="372"/>
        <v/>
      </c>
      <c r="T2050" t="str">
        <f t="shared" si="373"/>
        <v/>
      </c>
    </row>
    <row r="2051" spans="1:20" x14ac:dyDescent="0.2">
      <c r="A2051" t="str">
        <f>IF( T('טבלת האלפון'!A2051)="","",SUBSTITUTE(SUBSTITUTE('טבלת האלפון'!A2051," ",""),"'",""))</f>
        <v/>
      </c>
      <c r="B2051" s="11" t="str">
        <f>IF('טבלת האלפון'!H2051&gt;1,VALUE(SUBSTITUTE('טבלת האלפון'!H2051,"טל/פקס 0","")),"")</f>
        <v/>
      </c>
      <c r="C2051" t="str">
        <f>IF('טבלת האלפון'!I2051&gt;1,'טבלת האלפון'!I2051,"")</f>
        <v/>
      </c>
      <c r="D2051" t="str">
        <f>IF('טבלת האלפון'!J2051&gt;1,'טבלת האלפון'!J2051,"")</f>
        <v/>
      </c>
      <c r="E2051" t="str">
        <f t="shared" si="363"/>
        <v/>
      </c>
      <c r="F2051" t="str">
        <f t="shared" si="364"/>
        <v/>
      </c>
      <c r="G2051" t="str">
        <f t="shared" si="367"/>
        <v/>
      </c>
      <c r="H2051" s="16" t="str">
        <f>IF(J2051=2,"יש שני שמות עם אותו זיהוי, המערכת תשמיע את שניהם כעת,"&amp;'טבלת האלפון'!A2051&amp;","&amp;'טבלת האלפון'!B2051&amp;",ו"&amp;'טבלת האלפון'!C2051&amp;","&amp;IF(COUNT(B2051:D2051)=3,"יש שלוש מספרים, המספר הראשון הוא .d-0"&amp;B2051&amp;".t-המספר השני הוא .d-0"&amp;C2051&amp;".t-המספר השלישי הוא .d-0"&amp;D2051,IF(COUNT(B2051:D2051)=2,"יש שתי מספרים, המספר הראשון הוא .d-0"&amp;IF(B2051="",C2051,B2051)&amp;".t-המספר השני הוא .d-0"&amp;IF(D2051="",C2051,D2051),"המספר הוא.d-0"&amp;B2051&amp;C2051&amp;D2051))&amp;",.t-וכן,"&amp;INDEX('טבלת האלפון'!A:A,L2051)&amp;","&amp;INDEX('טבלת האלפון'!B:B,L2051)&amp;",ו"&amp;INDEX('טבלת האלפון'!C:C,L2051)&amp;","&amp;IF(COUNT(R2051:T2051)=3,"יש שלוש מספרים, המספר הראשון הוא .d-0"&amp;R2051&amp;".t-המספר השני הוא .d-0"&amp;S2051&amp;".t-המספר השלישי הוא .d-0"&amp;T2051,IF(COUNT(R2051:T2051)=2,"יש שתי מספרים, המספר הראשון הוא .d-0"&amp;IF(R2051="",S2051,R2051)&amp;".t-המספר השני הוא .d-0"&amp;IF(T2051="",S2051,T2051),"המספר הוא.d-0"&amp;R2051&amp;S2051&amp;T2051)),"")</f>
        <v/>
      </c>
      <c r="I20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האלפון'!A2051&amp;'טבלת האלפון'!B2051,"'",""),"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51" s="4" t="str">
        <f t="shared" si="365"/>
        <v/>
      </c>
      <c r="K2051" t="str">
        <f t="shared" si="366"/>
        <v/>
      </c>
      <c r="L2051" t="str">
        <f t="shared" si="368"/>
        <v/>
      </c>
      <c r="M2051">
        <f t="shared" si="370"/>
        <v>5</v>
      </c>
      <c r="N2051">
        <f>ROW()</f>
        <v>2051</v>
      </c>
      <c r="O2051" t="str">
        <f t="shared" si="369"/>
        <v/>
      </c>
      <c r="R2051" t="str">
        <f t="shared" si="371"/>
        <v/>
      </c>
      <c r="S2051" t="str">
        <f t="shared" si="372"/>
        <v/>
      </c>
      <c r="T2051" t="str">
        <f t="shared" si="373"/>
        <v/>
      </c>
    </row>
    <row r="2052" spans="1:20" x14ac:dyDescent="0.2">
      <c r="A2052" t="str">
        <f>IF( T('טבלת האלפון'!A2052)="","",SUBSTITUTE(SUBSTITUTE('טבלת האלפון'!A2052," ",""),"'",""))</f>
        <v/>
      </c>
      <c r="B2052" s="11" t="str">
        <f>IF('טבלת האלפון'!H2052&gt;1,VALUE(SUBSTITUTE('טבלת האלפון'!H2052,"טל/פקס 0","")),"")</f>
        <v/>
      </c>
      <c r="C2052" t="str">
        <f>IF('טבלת האלפון'!I2052&gt;1,'טבלת האלפון'!I2052,"")</f>
        <v/>
      </c>
      <c r="D2052" t="str">
        <f>IF('טבלת האלפון'!J2052&gt;1,'טבלת האלפון'!J2052,"")</f>
        <v/>
      </c>
      <c r="E2052" t="str">
        <f t="shared" si="363"/>
        <v/>
      </c>
      <c r="F2052" t="str">
        <f t="shared" si="364"/>
        <v/>
      </c>
      <c r="G2052" t="str">
        <f t="shared" si="367"/>
        <v/>
      </c>
      <c r="H2052" s="16" t="str">
        <f>IF(J2052=2,"יש שני שמות עם אותו זיהוי, המערכת תשמיע את שניהם כעת,"&amp;'טבלת האלפון'!A2052&amp;","&amp;'טבלת האלפון'!B2052&amp;",ו"&amp;'טבלת האלפון'!C2052&amp;","&amp;IF(COUNT(B2052:D2052)=3,"יש שלוש מספרים, המספר הראשון הוא .d-0"&amp;B2052&amp;".t-המספר השני הוא .d-0"&amp;C2052&amp;".t-המספר השלישי הוא .d-0"&amp;D2052,IF(COUNT(B2052:D2052)=2,"יש שתי מספרים, המספר הראשון הוא .d-0"&amp;IF(B2052="",C2052,B2052)&amp;".t-המספר השני הוא .d-0"&amp;IF(D2052="",C2052,D2052),"המספר הוא.d-0"&amp;B2052&amp;C2052&amp;D2052))&amp;",.t-וכן,"&amp;INDEX('טבלת האלפון'!A:A,L2052)&amp;","&amp;INDEX('טבלת האלפון'!B:B,L2052)&amp;",ו"&amp;INDEX('טבלת האלפון'!C:C,L2052)&amp;","&amp;IF(COUNT(R2052:T2052)=3,"יש שלוש מספרים, המספר הראשון הוא .d-0"&amp;R2052&amp;".t-המספר השני הוא .d-0"&amp;S2052&amp;".t-המספר השלישי הוא .d-0"&amp;T2052,IF(COUNT(R2052:T2052)=2,"יש שתי מספרים, המספר הראשון הוא .d-0"&amp;IF(R2052="",S2052,R2052)&amp;".t-המספר השני הוא .d-0"&amp;IF(T2052="",S2052,T2052),"המספר הוא.d-0"&amp;R2052&amp;S2052&amp;T2052)),"")</f>
        <v/>
      </c>
      <c r="I20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האלפון'!A2052&amp;'טבלת האלפון'!B2052,"'",""),"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52" s="4" t="str">
        <f t="shared" si="365"/>
        <v/>
      </c>
      <c r="K2052" t="str">
        <f t="shared" si="366"/>
        <v/>
      </c>
      <c r="L2052" t="str">
        <f t="shared" si="368"/>
        <v/>
      </c>
      <c r="M2052">
        <f t="shared" si="370"/>
        <v>5</v>
      </c>
      <c r="N2052">
        <f>ROW()</f>
        <v>2052</v>
      </c>
      <c r="O2052" t="str">
        <f t="shared" si="369"/>
        <v/>
      </c>
      <c r="R2052" t="str">
        <f t="shared" si="371"/>
        <v/>
      </c>
      <c r="S2052" t="str">
        <f t="shared" si="372"/>
        <v/>
      </c>
      <c r="T2052" t="str">
        <f t="shared" si="373"/>
        <v/>
      </c>
    </row>
    <row r="2053" spans="1:20" x14ac:dyDescent="0.2">
      <c r="A2053" t="str">
        <f>IF( T('טבלת האלפון'!A2053)="","",SUBSTITUTE(SUBSTITUTE('טבלת האלפון'!A2053," ",""),"'",""))</f>
        <v/>
      </c>
      <c r="B2053" s="11" t="str">
        <f>IF('טבלת האלפון'!H2053&gt;1,VALUE(SUBSTITUTE('טבלת האלפון'!H2053,"טל/פקס 0","")),"")</f>
        <v/>
      </c>
      <c r="C2053" t="str">
        <f>IF('טבלת האלפון'!I2053&gt;1,'טבלת האלפון'!I2053,"")</f>
        <v/>
      </c>
      <c r="D2053" t="str">
        <f>IF('טבלת האלפון'!J2053&gt;1,'טבלת האלפון'!J2053,"")</f>
        <v/>
      </c>
      <c r="E2053" t="str">
        <f t="shared" si="363"/>
        <v/>
      </c>
      <c r="F2053" t="str">
        <f t="shared" si="364"/>
        <v/>
      </c>
      <c r="G2053" t="str">
        <f t="shared" si="367"/>
        <v/>
      </c>
      <c r="H2053" s="16" t="str">
        <f>IF(J2053=2,"יש שני שמות עם אותו זיהוי, המערכת תשמיע את שניהם כעת,"&amp;'טבלת האלפון'!A2053&amp;","&amp;'טבלת האלפון'!B2053&amp;",ו"&amp;'טבלת האלפון'!C2053&amp;","&amp;IF(COUNT(B2053:D2053)=3,"יש שלוש מספרים, המספר הראשון הוא .d-0"&amp;B2053&amp;".t-המספר השני הוא .d-0"&amp;C2053&amp;".t-המספר השלישי הוא .d-0"&amp;D2053,IF(COUNT(B2053:D2053)=2,"יש שתי מספרים, המספר הראשון הוא .d-0"&amp;IF(B2053="",C2053,B2053)&amp;".t-המספר השני הוא .d-0"&amp;IF(D2053="",C2053,D2053),"המספר הוא.d-0"&amp;B2053&amp;C2053&amp;D2053))&amp;",.t-וכן,"&amp;INDEX('טבלת האלפון'!A:A,L2053)&amp;","&amp;INDEX('טבלת האלפון'!B:B,L2053)&amp;",ו"&amp;INDEX('טבלת האלפון'!C:C,L2053)&amp;","&amp;IF(COUNT(R2053:T2053)=3,"יש שלוש מספרים, המספר הראשון הוא .d-0"&amp;R2053&amp;".t-המספר השני הוא .d-0"&amp;S2053&amp;".t-המספר השלישי הוא .d-0"&amp;T2053,IF(COUNT(R2053:T2053)=2,"יש שתי מספרים, המספר הראשון הוא .d-0"&amp;IF(R2053="",S2053,R2053)&amp;".t-המספר השני הוא .d-0"&amp;IF(T2053="",S2053,T2053),"המספר הוא.d-0"&amp;R2053&amp;S2053&amp;T2053)),"")</f>
        <v/>
      </c>
      <c r="I20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האלפון'!A2053&amp;'טבלת האלפון'!B2053,"'",""),"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53" s="4" t="str">
        <f t="shared" si="365"/>
        <v/>
      </c>
      <c r="K2053" t="str">
        <f t="shared" si="366"/>
        <v/>
      </c>
      <c r="L2053" t="str">
        <f t="shared" si="368"/>
        <v/>
      </c>
      <c r="M2053">
        <f t="shared" si="370"/>
        <v>5</v>
      </c>
      <c r="N2053">
        <f>ROW()</f>
        <v>2053</v>
      </c>
      <c r="O2053" t="str">
        <f t="shared" si="369"/>
        <v/>
      </c>
      <c r="R2053" t="str">
        <f t="shared" si="371"/>
        <v/>
      </c>
      <c r="S2053" t="str">
        <f t="shared" si="372"/>
        <v/>
      </c>
      <c r="T2053" t="str">
        <f t="shared" si="373"/>
        <v/>
      </c>
    </row>
    <row r="2054" spans="1:20" x14ac:dyDescent="0.2">
      <c r="A2054" t="str">
        <f>IF( T('טבלת האלפון'!A2054)="","",SUBSTITUTE(SUBSTITUTE('טבלת האלפון'!A2054," ",""),"'",""))</f>
        <v/>
      </c>
      <c r="B2054" s="11" t="str">
        <f>IF('טבלת האלפון'!H2054&gt;1,VALUE(SUBSTITUTE('טבלת האלפון'!H2054,"טל/פקס 0","")),"")</f>
        <v/>
      </c>
      <c r="C2054" t="str">
        <f>IF('טבלת האלפון'!I2054&gt;1,'טבלת האלפון'!I2054,"")</f>
        <v/>
      </c>
      <c r="D2054" t="str">
        <f>IF('טבלת האלפון'!J2054&gt;1,'טבלת האלפון'!J2054,"")</f>
        <v/>
      </c>
      <c r="E2054" t="str">
        <f t="shared" si="363"/>
        <v/>
      </c>
      <c r="F2054" t="str">
        <f t="shared" si="364"/>
        <v/>
      </c>
      <c r="G2054" t="str">
        <f t="shared" si="367"/>
        <v/>
      </c>
      <c r="H2054" s="16" t="str">
        <f>IF(J2054=2,"יש שני שמות עם אותו זיהוי, המערכת תשמיע את שניהם כעת,"&amp;'טבלת האלפון'!A2054&amp;","&amp;'טבלת האלפון'!B2054&amp;",ו"&amp;'טבלת האלפון'!C2054&amp;","&amp;IF(COUNT(B2054:D2054)=3,"יש שלוש מספרים, המספר הראשון הוא .d-0"&amp;B2054&amp;".t-המספר השני הוא .d-0"&amp;C2054&amp;".t-המספר השלישי הוא .d-0"&amp;D2054,IF(COUNT(B2054:D2054)=2,"יש שתי מספרים, המספר הראשון הוא .d-0"&amp;IF(B2054="",C2054,B2054)&amp;".t-המספר השני הוא .d-0"&amp;IF(D2054="",C2054,D2054),"המספר הוא.d-0"&amp;B2054&amp;C2054&amp;D2054))&amp;",.t-וכן,"&amp;INDEX('טבלת האלפון'!A:A,L2054)&amp;","&amp;INDEX('טבלת האלפון'!B:B,L2054)&amp;",ו"&amp;INDEX('טבלת האלפון'!C:C,L2054)&amp;","&amp;IF(COUNT(R2054:T2054)=3,"יש שלוש מספרים, המספר הראשון הוא .d-0"&amp;R2054&amp;".t-המספר השני הוא .d-0"&amp;S2054&amp;".t-המספר השלישי הוא .d-0"&amp;T2054,IF(COUNT(R2054:T2054)=2,"יש שתי מספרים, המספר הראשון הוא .d-0"&amp;IF(R2054="",S2054,R2054)&amp;".t-המספר השני הוא .d-0"&amp;IF(T2054="",S2054,T2054),"המספר הוא.d-0"&amp;R2054&amp;S2054&amp;T2054)),"")</f>
        <v/>
      </c>
      <c r="I20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האלפון'!A2054&amp;'טבלת האלפון'!B2054,"'",""),"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54" s="4" t="str">
        <f t="shared" si="365"/>
        <v/>
      </c>
      <c r="K2054" t="str">
        <f t="shared" si="366"/>
        <v/>
      </c>
      <c r="L2054" t="str">
        <f t="shared" si="368"/>
        <v/>
      </c>
      <c r="M2054">
        <f t="shared" si="370"/>
        <v>5</v>
      </c>
      <c r="N2054">
        <f>ROW()</f>
        <v>2054</v>
      </c>
      <c r="O2054" t="str">
        <f t="shared" si="369"/>
        <v/>
      </c>
      <c r="R2054" t="str">
        <f t="shared" si="371"/>
        <v/>
      </c>
      <c r="S2054" t="str">
        <f t="shared" si="372"/>
        <v/>
      </c>
      <c r="T2054" t="str">
        <f t="shared" si="373"/>
        <v/>
      </c>
    </row>
    <row r="2055" spans="1:20" x14ac:dyDescent="0.2">
      <c r="A2055" t="str">
        <f>IF( T('טבלת האלפון'!A2055)="","",SUBSTITUTE(SUBSTITUTE('טבלת האלפון'!A2055," ",""),"'",""))</f>
        <v/>
      </c>
      <c r="B2055" s="11" t="str">
        <f>IF('טבלת האלפון'!H2055&gt;1,VALUE(SUBSTITUTE('טבלת האלפון'!H2055,"טל/פקס 0","")),"")</f>
        <v/>
      </c>
      <c r="C2055" t="str">
        <f>IF('טבלת האלפון'!I2055&gt;1,'טבלת האלפון'!I2055,"")</f>
        <v/>
      </c>
      <c r="D2055" t="str">
        <f>IF('טבלת האלפון'!J2055&gt;1,'טבלת האלפון'!J2055,"")</f>
        <v/>
      </c>
      <c r="E2055" t="str">
        <f t="shared" si="363"/>
        <v/>
      </c>
      <c r="F2055" t="str">
        <f t="shared" si="364"/>
        <v/>
      </c>
      <c r="G2055" t="str">
        <f t="shared" si="367"/>
        <v/>
      </c>
      <c r="H2055" s="16" t="str">
        <f>IF(J2055=2,"יש שני שמות עם אותו זיהוי, המערכת תשמיע את שניהם כעת,"&amp;'טבלת האלפון'!A2055&amp;","&amp;'טבלת האלפון'!B2055&amp;",ו"&amp;'טבלת האלפון'!C2055&amp;","&amp;IF(COUNT(B2055:D2055)=3,"יש שלוש מספרים, המספר הראשון הוא .d-0"&amp;B2055&amp;".t-המספר השני הוא .d-0"&amp;C2055&amp;".t-המספר השלישי הוא .d-0"&amp;D2055,IF(COUNT(B2055:D2055)=2,"יש שתי מספרים, המספר הראשון הוא .d-0"&amp;IF(B2055="",C2055,B2055)&amp;".t-המספר השני הוא .d-0"&amp;IF(D2055="",C2055,D2055),"המספר הוא.d-0"&amp;B2055&amp;C2055&amp;D2055))&amp;",.t-וכן,"&amp;INDEX('טבלת האלפון'!A:A,L2055)&amp;","&amp;INDEX('טבלת האלפון'!B:B,L2055)&amp;",ו"&amp;INDEX('טבלת האלפון'!C:C,L2055)&amp;","&amp;IF(COUNT(R2055:T2055)=3,"יש שלוש מספרים, המספר הראשון הוא .d-0"&amp;R2055&amp;".t-המספר השני הוא .d-0"&amp;S2055&amp;".t-המספר השלישי הוא .d-0"&amp;T2055,IF(COUNT(R2055:T2055)=2,"יש שתי מספרים, המספר הראשון הוא .d-0"&amp;IF(R2055="",S2055,R2055)&amp;".t-המספר השני הוא .d-0"&amp;IF(T2055="",S2055,T2055),"המספר הוא.d-0"&amp;R2055&amp;S2055&amp;T2055)),"")</f>
        <v/>
      </c>
      <c r="I20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האלפון'!A2055&amp;'טבלת האלפון'!B2055,"'",""),"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55" s="4" t="str">
        <f t="shared" si="365"/>
        <v/>
      </c>
      <c r="K2055" t="str">
        <f t="shared" si="366"/>
        <v/>
      </c>
      <c r="L2055" t="str">
        <f t="shared" si="368"/>
        <v/>
      </c>
      <c r="M2055">
        <f t="shared" si="370"/>
        <v>5</v>
      </c>
      <c r="N2055">
        <f>ROW()</f>
        <v>2055</v>
      </c>
      <c r="O2055" t="str">
        <f t="shared" si="369"/>
        <v/>
      </c>
      <c r="R2055" t="str">
        <f t="shared" si="371"/>
        <v/>
      </c>
      <c r="S2055" t="str">
        <f t="shared" si="372"/>
        <v/>
      </c>
      <c r="T2055" t="str">
        <f t="shared" si="373"/>
        <v/>
      </c>
    </row>
    <row r="2056" spans="1:20" x14ac:dyDescent="0.2">
      <c r="A2056" t="str">
        <f>IF( T('טבלת האלפון'!A2056)="","",SUBSTITUTE(SUBSTITUTE('טבלת האלפון'!A2056," ",""),"'",""))</f>
        <v/>
      </c>
      <c r="B2056" s="11" t="str">
        <f>IF('טבלת האלפון'!H2056&gt;1,VALUE(SUBSTITUTE('טבלת האלפון'!H2056,"טל/פקס 0","")),"")</f>
        <v/>
      </c>
      <c r="C2056" t="str">
        <f>IF('טבלת האלפון'!I2056&gt;1,'טבלת האלפון'!I2056,"")</f>
        <v/>
      </c>
      <c r="D2056" t="str">
        <f>IF('טבלת האלפון'!J2056&gt;1,'טבלת האלפון'!J2056,"")</f>
        <v/>
      </c>
      <c r="E2056" t="str">
        <f t="shared" si="363"/>
        <v/>
      </c>
      <c r="F2056" t="str">
        <f t="shared" si="364"/>
        <v/>
      </c>
      <c r="G2056" t="str">
        <f t="shared" si="367"/>
        <v/>
      </c>
      <c r="H2056" s="16" t="str">
        <f>IF(J2056=2,"יש שני שמות עם אותו זיהוי, המערכת תשמיע את שניהם כעת,"&amp;'טבלת האלפון'!A2056&amp;","&amp;'טבלת האלפון'!B2056&amp;",ו"&amp;'טבלת האלפון'!C2056&amp;","&amp;IF(COUNT(B2056:D2056)=3,"יש שלוש מספרים, המספר הראשון הוא .d-0"&amp;B2056&amp;".t-המספר השני הוא .d-0"&amp;C2056&amp;".t-המספר השלישי הוא .d-0"&amp;D2056,IF(COUNT(B2056:D2056)=2,"יש שתי מספרים, המספר הראשון הוא .d-0"&amp;IF(B2056="",C2056,B2056)&amp;".t-המספר השני הוא .d-0"&amp;IF(D2056="",C2056,D2056),"המספר הוא.d-0"&amp;B2056&amp;C2056&amp;D2056))&amp;",.t-וכן,"&amp;INDEX('טבלת האלפון'!A:A,L2056)&amp;","&amp;INDEX('טבלת האלפון'!B:B,L2056)&amp;",ו"&amp;INDEX('טבלת האלפון'!C:C,L2056)&amp;","&amp;IF(COUNT(R2056:T2056)=3,"יש שלוש מספרים, המספר הראשון הוא .d-0"&amp;R2056&amp;".t-המספר השני הוא .d-0"&amp;S2056&amp;".t-המספר השלישי הוא .d-0"&amp;T2056,IF(COUNT(R2056:T2056)=2,"יש שתי מספרים, המספר הראשון הוא .d-0"&amp;IF(R2056="",S2056,R2056)&amp;".t-המספר השני הוא .d-0"&amp;IF(T2056="",S2056,T2056),"המספר הוא.d-0"&amp;R2056&amp;S2056&amp;T2056)),"")</f>
        <v/>
      </c>
      <c r="I20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האלפון'!A2056&amp;'טבלת האלפון'!B2056,"'",""),"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56" s="4" t="str">
        <f t="shared" si="365"/>
        <v/>
      </c>
      <c r="K2056" t="str">
        <f t="shared" si="366"/>
        <v/>
      </c>
      <c r="L2056" t="str">
        <f t="shared" si="368"/>
        <v/>
      </c>
      <c r="M2056">
        <f t="shared" si="370"/>
        <v>5</v>
      </c>
      <c r="N2056">
        <f>ROW()</f>
        <v>2056</v>
      </c>
      <c r="O2056" t="str">
        <f t="shared" si="369"/>
        <v/>
      </c>
      <c r="R2056" t="str">
        <f t="shared" si="371"/>
        <v/>
      </c>
      <c r="S2056" t="str">
        <f t="shared" si="372"/>
        <v/>
      </c>
      <c r="T2056" t="str">
        <f t="shared" si="373"/>
        <v/>
      </c>
    </row>
    <row r="2057" spans="1:20" x14ac:dyDescent="0.2">
      <c r="A2057" t="str">
        <f>IF( T('טבלת האלפון'!A2057)="","",SUBSTITUTE(SUBSTITUTE('טבלת האלפון'!A2057," ",""),"'",""))</f>
        <v/>
      </c>
      <c r="B2057" s="11" t="str">
        <f>IF('טבלת האלפון'!H2057&gt;1,VALUE(SUBSTITUTE('טבלת האלפון'!H2057,"טל/פקס 0","")),"")</f>
        <v/>
      </c>
      <c r="C2057" t="str">
        <f>IF('טבלת האלפון'!I2057&gt;1,'טבלת האלפון'!I2057,"")</f>
        <v/>
      </c>
      <c r="D2057" t="str">
        <f>IF('טבלת האלפון'!J2057&gt;1,'טבלת האלפון'!J2057,"")</f>
        <v/>
      </c>
      <c r="E2057" t="str">
        <f t="shared" si="363"/>
        <v/>
      </c>
      <c r="F2057" t="str">
        <f t="shared" si="364"/>
        <v/>
      </c>
      <c r="G2057" t="str">
        <f t="shared" si="367"/>
        <v/>
      </c>
      <c r="H2057" s="16" t="str">
        <f>IF(J2057=2,"יש שני שמות עם אותו זיהוי, המערכת תשמיע את שניהם כעת,"&amp;'טבלת האלפון'!A2057&amp;","&amp;'טבלת האלפון'!B2057&amp;",ו"&amp;'טבלת האלפון'!C2057&amp;","&amp;IF(COUNT(B2057:D2057)=3,"יש שלוש מספרים, המספר הראשון הוא .d-0"&amp;B2057&amp;".t-המספר השני הוא .d-0"&amp;C2057&amp;".t-המספר השלישי הוא .d-0"&amp;D2057,IF(COUNT(B2057:D2057)=2,"יש שתי מספרים, המספר הראשון הוא .d-0"&amp;IF(B2057="",C2057,B2057)&amp;".t-המספר השני הוא .d-0"&amp;IF(D2057="",C2057,D2057),"המספר הוא.d-0"&amp;B2057&amp;C2057&amp;D2057))&amp;",.t-וכן,"&amp;INDEX('טבלת האלפון'!A:A,L2057)&amp;","&amp;INDEX('טבלת האלפון'!B:B,L2057)&amp;",ו"&amp;INDEX('טבלת האלפון'!C:C,L2057)&amp;","&amp;IF(COUNT(R2057:T2057)=3,"יש שלוש מספרים, המספר הראשון הוא .d-0"&amp;R2057&amp;".t-המספר השני הוא .d-0"&amp;S2057&amp;".t-המספר השלישי הוא .d-0"&amp;T2057,IF(COUNT(R2057:T2057)=2,"יש שתי מספרים, המספר הראשון הוא .d-0"&amp;IF(R2057="",S2057,R2057)&amp;".t-המספר השני הוא .d-0"&amp;IF(T2057="",S2057,T2057),"המספר הוא.d-0"&amp;R2057&amp;S2057&amp;T2057)),"")</f>
        <v/>
      </c>
      <c r="I20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האלפון'!A2057&amp;'טבלת האלפון'!B2057,"'",""),"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57" s="4" t="str">
        <f t="shared" si="365"/>
        <v/>
      </c>
      <c r="K2057" t="str">
        <f t="shared" si="366"/>
        <v/>
      </c>
      <c r="L2057" t="str">
        <f t="shared" si="368"/>
        <v/>
      </c>
      <c r="M2057">
        <f t="shared" si="370"/>
        <v>5</v>
      </c>
      <c r="N2057">
        <f>ROW()</f>
        <v>2057</v>
      </c>
      <c r="O2057" t="str">
        <f t="shared" si="369"/>
        <v/>
      </c>
      <c r="R2057" t="str">
        <f t="shared" si="371"/>
        <v/>
      </c>
      <c r="S2057" t="str">
        <f t="shared" si="372"/>
        <v/>
      </c>
      <c r="T2057" t="str">
        <f t="shared" si="373"/>
        <v/>
      </c>
    </row>
    <row r="2058" spans="1:20" x14ac:dyDescent="0.2">
      <c r="A2058" t="str">
        <f>IF( T('טבלת האלפון'!A2058)="","",SUBSTITUTE(SUBSTITUTE('טבלת האלפון'!A2058," ",""),"'",""))</f>
        <v/>
      </c>
      <c r="B2058" s="11" t="str">
        <f>IF('טבלת האלפון'!H2058&gt;1,VALUE(SUBSTITUTE('טבלת האלפון'!H2058,"טל/פקס 0","")),"")</f>
        <v/>
      </c>
      <c r="C2058" t="str">
        <f>IF('טבלת האלפון'!I2058&gt;1,'טבלת האלפון'!I2058,"")</f>
        <v/>
      </c>
      <c r="D2058" t="str">
        <f>IF('טבלת האלפון'!J2058&gt;1,'טבלת האלפון'!J2058,"")</f>
        <v/>
      </c>
      <c r="E2058" t="str">
        <f t="shared" si="363"/>
        <v/>
      </c>
      <c r="F2058" t="str">
        <f t="shared" si="364"/>
        <v/>
      </c>
      <c r="G2058" t="str">
        <f t="shared" si="367"/>
        <v/>
      </c>
      <c r="H2058" s="16" t="str">
        <f>IF(J2058=2,"יש שני שמות עם אותו זיהוי, המערכת תשמיע את שניהם כעת,"&amp;'טבלת האלפון'!A2058&amp;","&amp;'טבלת האלפון'!B2058&amp;",ו"&amp;'טבלת האלפון'!C2058&amp;","&amp;IF(COUNT(B2058:D2058)=3,"יש שלוש מספרים, המספר הראשון הוא .d-0"&amp;B2058&amp;".t-המספר השני הוא .d-0"&amp;C2058&amp;".t-המספר השלישי הוא .d-0"&amp;D2058,IF(COUNT(B2058:D2058)=2,"יש שתי מספרים, המספר הראשון הוא .d-0"&amp;IF(B2058="",C2058,B2058)&amp;".t-המספר השני הוא .d-0"&amp;IF(D2058="",C2058,D2058),"המספר הוא.d-0"&amp;B2058&amp;C2058&amp;D2058))&amp;",.t-וכן,"&amp;INDEX('טבלת האלפון'!A:A,L2058)&amp;","&amp;INDEX('טבלת האלפון'!B:B,L2058)&amp;",ו"&amp;INDEX('טבלת האלפון'!C:C,L2058)&amp;","&amp;IF(COUNT(R2058:T2058)=3,"יש שלוש מספרים, המספר הראשון הוא .d-0"&amp;R2058&amp;".t-המספר השני הוא .d-0"&amp;S2058&amp;".t-המספר השלישי הוא .d-0"&amp;T2058,IF(COUNT(R2058:T2058)=2,"יש שתי מספרים, המספר הראשון הוא .d-0"&amp;IF(R2058="",S2058,R2058)&amp;".t-המספר השני הוא .d-0"&amp;IF(T2058="",S2058,T2058),"המספר הוא.d-0"&amp;R2058&amp;S2058&amp;T2058)),"")</f>
        <v/>
      </c>
      <c r="I20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האלפון'!A2058&amp;'טבלת האלפון'!B2058,"'",""),"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58" s="4" t="str">
        <f t="shared" si="365"/>
        <v/>
      </c>
      <c r="K2058" t="str">
        <f t="shared" si="366"/>
        <v/>
      </c>
      <c r="L2058" t="str">
        <f t="shared" si="368"/>
        <v/>
      </c>
      <c r="M2058">
        <f t="shared" si="370"/>
        <v>5</v>
      </c>
      <c r="N2058">
        <f>ROW()</f>
        <v>2058</v>
      </c>
      <c r="O2058" t="str">
        <f t="shared" si="369"/>
        <v/>
      </c>
      <c r="R2058" t="str">
        <f t="shared" si="371"/>
        <v/>
      </c>
      <c r="S2058" t="str">
        <f t="shared" si="372"/>
        <v/>
      </c>
      <c r="T2058" t="str">
        <f t="shared" si="373"/>
        <v/>
      </c>
    </row>
    <row r="2059" spans="1:20" x14ac:dyDescent="0.2">
      <c r="A2059" t="str">
        <f>IF( T('טבלת האלפון'!A2059)="","",SUBSTITUTE(SUBSTITUTE('טבלת האלפון'!A2059," ",""),"'",""))</f>
        <v/>
      </c>
      <c r="B2059" s="11" t="str">
        <f>IF('טבלת האלפון'!H2059&gt;1,VALUE(SUBSTITUTE('טבלת האלפון'!H2059,"טל/פקס 0","")),"")</f>
        <v/>
      </c>
      <c r="C2059" t="str">
        <f>IF('טבלת האלפון'!I2059&gt;1,'טבלת האלפון'!I2059,"")</f>
        <v/>
      </c>
      <c r="D2059" t="str">
        <f>IF('טבלת האלפון'!J2059&gt;1,'טבלת האלפון'!J2059,"")</f>
        <v/>
      </c>
      <c r="E2059" t="str">
        <f t="shared" si="363"/>
        <v/>
      </c>
      <c r="F2059" t="str">
        <f t="shared" si="364"/>
        <v/>
      </c>
      <c r="G2059" t="str">
        <f t="shared" si="367"/>
        <v/>
      </c>
      <c r="H2059" s="16" t="str">
        <f>IF(J2059=2,"יש שני שמות עם אותו זיהוי, המערכת תשמיע את שניהם כעת,"&amp;'טבלת האלפון'!A2059&amp;","&amp;'טבלת האלפון'!B2059&amp;",ו"&amp;'טבלת האלפון'!C2059&amp;","&amp;IF(COUNT(B2059:D2059)=3,"יש שלוש מספרים, המספר הראשון הוא .d-0"&amp;B2059&amp;".t-המספר השני הוא .d-0"&amp;C2059&amp;".t-המספר השלישי הוא .d-0"&amp;D2059,IF(COUNT(B2059:D2059)=2,"יש שתי מספרים, המספר הראשון הוא .d-0"&amp;IF(B2059="",C2059,B2059)&amp;".t-המספר השני הוא .d-0"&amp;IF(D2059="",C2059,D2059),"המספר הוא.d-0"&amp;B2059&amp;C2059&amp;D2059))&amp;",.t-וכן,"&amp;INDEX('טבלת האלפון'!A:A,L2059)&amp;","&amp;INDEX('טבלת האלפון'!B:B,L2059)&amp;",ו"&amp;INDEX('טבלת האלפון'!C:C,L2059)&amp;","&amp;IF(COUNT(R2059:T2059)=3,"יש שלוש מספרים, המספר הראשון הוא .d-0"&amp;R2059&amp;".t-המספר השני הוא .d-0"&amp;S2059&amp;".t-המספר השלישי הוא .d-0"&amp;T2059,IF(COUNT(R2059:T2059)=2,"יש שתי מספרים, המספר הראשון הוא .d-0"&amp;IF(R2059="",S2059,R2059)&amp;".t-המספר השני הוא .d-0"&amp;IF(T2059="",S2059,T2059),"המספר הוא.d-0"&amp;R2059&amp;S2059&amp;T2059)),"")</f>
        <v/>
      </c>
      <c r="I20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האלפון'!A2059&amp;'טבלת האלפון'!B2059,"'",""),"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59" s="4" t="str">
        <f t="shared" si="365"/>
        <v/>
      </c>
      <c r="K2059" t="str">
        <f t="shared" si="366"/>
        <v/>
      </c>
      <c r="L2059" t="str">
        <f t="shared" si="368"/>
        <v/>
      </c>
      <c r="M2059">
        <f t="shared" si="370"/>
        <v>5</v>
      </c>
      <c r="N2059">
        <f>ROW()</f>
        <v>2059</v>
      </c>
      <c r="O2059" t="str">
        <f t="shared" si="369"/>
        <v/>
      </c>
      <c r="R2059" t="str">
        <f t="shared" si="371"/>
        <v/>
      </c>
      <c r="S2059" t="str">
        <f t="shared" si="372"/>
        <v/>
      </c>
      <c r="T2059" t="str">
        <f t="shared" si="373"/>
        <v/>
      </c>
    </row>
    <row r="2060" spans="1:20" x14ac:dyDescent="0.2">
      <c r="A2060" t="str">
        <f>IF( T('טבלת האלפון'!A2060)="","",SUBSTITUTE(SUBSTITUTE('טבלת האלפון'!A2060," ",""),"'",""))</f>
        <v/>
      </c>
      <c r="B2060" s="11" t="str">
        <f>IF('טבלת האלפון'!H2060&gt;1,VALUE(SUBSTITUTE('טבלת האלפון'!H2060,"טל/פקס 0","")),"")</f>
        <v/>
      </c>
      <c r="C2060" t="str">
        <f>IF('טבלת האלפון'!I2060&gt;1,'טבלת האלפון'!I2060,"")</f>
        <v/>
      </c>
      <c r="D2060" t="str">
        <f>IF('טבלת האלפון'!J2060&gt;1,'טבלת האלפון'!J2060,"")</f>
        <v/>
      </c>
      <c r="E2060" t="str">
        <f t="shared" si="363"/>
        <v/>
      </c>
      <c r="F2060" t="str">
        <f t="shared" si="364"/>
        <v/>
      </c>
      <c r="G2060" t="str">
        <f t="shared" si="367"/>
        <v/>
      </c>
      <c r="H2060" s="16" t="str">
        <f>IF(J2060=2,"יש שני שמות עם אותו זיהוי, המערכת תשמיע את שניהם כעת,"&amp;'טבלת האלפון'!A2060&amp;","&amp;'טבלת האלפון'!B2060&amp;",ו"&amp;'טבלת האלפון'!C2060&amp;","&amp;IF(COUNT(B2060:D2060)=3,"יש שלוש מספרים, המספר הראשון הוא .d-0"&amp;B2060&amp;".t-המספר השני הוא .d-0"&amp;C2060&amp;".t-המספר השלישי הוא .d-0"&amp;D2060,IF(COUNT(B2060:D2060)=2,"יש שתי מספרים, המספר הראשון הוא .d-0"&amp;IF(B2060="",C2060,B2060)&amp;".t-המספר השני הוא .d-0"&amp;IF(D2060="",C2060,D2060),"המספר הוא.d-0"&amp;B2060&amp;C2060&amp;D2060))&amp;",.t-וכן,"&amp;INDEX('טבלת האלפון'!A:A,L2060)&amp;","&amp;INDEX('טבלת האלפון'!B:B,L2060)&amp;",ו"&amp;INDEX('טבלת האלפון'!C:C,L2060)&amp;","&amp;IF(COUNT(R2060:T2060)=3,"יש שלוש מספרים, המספר הראשון הוא .d-0"&amp;R2060&amp;".t-המספר השני הוא .d-0"&amp;S2060&amp;".t-המספר השלישי הוא .d-0"&amp;T2060,IF(COUNT(R2060:T2060)=2,"יש שתי מספרים, המספר הראשון הוא .d-0"&amp;IF(R2060="",S2060,R2060)&amp;".t-המספר השני הוא .d-0"&amp;IF(T2060="",S2060,T2060),"המספר הוא.d-0"&amp;R2060&amp;S2060&amp;T2060)),"")</f>
        <v/>
      </c>
      <c r="I20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האלפון'!A2060&amp;'טבלת האלפון'!B2060,"'",""),"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60" s="4" t="str">
        <f t="shared" si="365"/>
        <v/>
      </c>
      <c r="K2060" t="str">
        <f t="shared" si="366"/>
        <v/>
      </c>
      <c r="L2060" t="str">
        <f t="shared" si="368"/>
        <v/>
      </c>
      <c r="M2060">
        <f t="shared" si="370"/>
        <v>5</v>
      </c>
      <c r="N2060">
        <f>ROW()</f>
        <v>2060</v>
      </c>
      <c r="O2060" t="str">
        <f t="shared" si="369"/>
        <v/>
      </c>
      <c r="R2060" t="str">
        <f t="shared" si="371"/>
        <v/>
      </c>
      <c r="S2060" t="str">
        <f t="shared" si="372"/>
        <v/>
      </c>
      <c r="T2060" t="str">
        <f t="shared" si="373"/>
        <v/>
      </c>
    </row>
    <row r="2061" spans="1:20" x14ac:dyDescent="0.2">
      <c r="A2061" t="str">
        <f>IF( T('טבלת האלפון'!A2061)="","",SUBSTITUTE(SUBSTITUTE('טבלת האלפון'!A2061," ",""),"'",""))</f>
        <v/>
      </c>
      <c r="B2061" s="11" t="str">
        <f>IF('טבלת האלפון'!H2061&gt;1,VALUE(SUBSTITUTE('טבלת האלפון'!H2061,"טל/פקס 0","")),"")</f>
        <v/>
      </c>
      <c r="C2061" t="str">
        <f>IF('טבלת האלפון'!I2061&gt;1,'טבלת האלפון'!I2061,"")</f>
        <v/>
      </c>
      <c r="D2061" t="str">
        <f>IF('טבלת האלפון'!J2061&gt;1,'טבלת האלפון'!J2061,"")</f>
        <v/>
      </c>
      <c r="E2061" t="str">
        <f t="shared" si="363"/>
        <v/>
      </c>
      <c r="F2061" t="str">
        <f t="shared" si="364"/>
        <v/>
      </c>
      <c r="G2061" t="str">
        <f t="shared" si="367"/>
        <v/>
      </c>
      <c r="H2061" s="16" t="str">
        <f>IF(J2061=2,"יש שני שמות עם אותו זיהוי, המערכת תשמיע את שניהם כעת,"&amp;'טבלת האלפון'!A2061&amp;","&amp;'טבלת האלפון'!B2061&amp;",ו"&amp;'טבלת האלפון'!C2061&amp;","&amp;IF(COUNT(B2061:D2061)=3,"יש שלוש מספרים, המספר הראשון הוא .d-0"&amp;B2061&amp;".t-המספר השני הוא .d-0"&amp;C2061&amp;".t-המספר השלישי הוא .d-0"&amp;D2061,IF(COUNT(B2061:D2061)=2,"יש שתי מספרים, המספר הראשון הוא .d-0"&amp;IF(B2061="",C2061,B2061)&amp;".t-המספר השני הוא .d-0"&amp;IF(D2061="",C2061,D2061),"המספר הוא.d-0"&amp;B2061&amp;C2061&amp;D2061))&amp;",.t-וכן,"&amp;INDEX('טבלת האלפון'!A:A,L2061)&amp;","&amp;INDEX('טבלת האלפון'!B:B,L2061)&amp;",ו"&amp;INDEX('טבלת האלפון'!C:C,L2061)&amp;","&amp;IF(COUNT(R2061:T2061)=3,"יש שלוש מספרים, המספר הראשון הוא .d-0"&amp;R2061&amp;".t-המספר השני הוא .d-0"&amp;S2061&amp;".t-המספר השלישי הוא .d-0"&amp;T2061,IF(COUNT(R2061:T2061)=2,"יש שתי מספרים, המספר הראשון הוא .d-0"&amp;IF(R2061="",S2061,R2061)&amp;".t-המספר השני הוא .d-0"&amp;IF(T2061="",S2061,T2061),"המספר הוא.d-0"&amp;R2061&amp;S2061&amp;T2061)),"")</f>
        <v/>
      </c>
      <c r="I20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האלפון'!A2061&amp;'טבלת האלפון'!B2061,"'",""),"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61" s="4" t="str">
        <f t="shared" si="365"/>
        <v/>
      </c>
      <c r="K2061" t="str">
        <f t="shared" si="366"/>
        <v/>
      </c>
      <c r="L2061" t="str">
        <f t="shared" si="368"/>
        <v/>
      </c>
      <c r="M2061">
        <f t="shared" si="370"/>
        <v>5</v>
      </c>
      <c r="N2061">
        <f>ROW()</f>
        <v>2061</v>
      </c>
      <c r="O2061" t="str">
        <f t="shared" si="369"/>
        <v/>
      </c>
      <c r="R2061" t="str">
        <f t="shared" si="371"/>
        <v/>
      </c>
      <c r="S2061" t="str">
        <f t="shared" si="372"/>
        <v/>
      </c>
      <c r="T2061" t="str">
        <f t="shared" si="373"/>
        <v/>
      </c>
    </row>
    <row r="2062" spans="1:20" x14ac:dyDescent="0.2">
      <c r="A2062" t="str">
        <f>IF( T('טבלת האלפון'!A2062)="","",SUBSTITUTE(SUBSTITUTE('טבלת האלפון'!A2062," ",""),"'",""))</f>
        <v/>
      </c>
      <c r="B2062" s="11" t="str">
        <f>IF('טבלת האלפון'!H2062&gt;1,VALUE(SUBSTITUTE('טבלת האלפון'!H2062,"טל/פקס 0","")),"")</f>
        <v/>
      </c>
      <c r="C2062" t="str">
        <f>IF('טבלת האלפון'!I2062&gt;1,'טבלת האלפון'!I2062,"")</f>
        <v/>
      </c>
      <c r="D2062" t="str">
        <f>IF('טבלת האלפון'!J2062&gt;1,'טבלת האלפון'!J2062,"")</f>
        <v/>
      </c>
      <c r="E2062" t="str">
        <f t="shared" si="363"/>
        <v/>
      </c>
      <c r="F2062" t="str">
        <f t="shared" si="364"/>
        <v/>
      </c>
      <c r="G2062" t="str">
        <f t="shared" si="367"/>
        <v/>
      </c>
      <c r="H2062" s="16" t="str">
        <f>IF(J2062=2,"יש שני שמות עם אותו זיהוי, המערכת תשמיע את שניהם כעת,"&amp;'טבלת האלפון'!A2062&amp;","&amp;'טבלת האלפון'!B2062&amp;",ו"&amp;'טבלת האלפון'!C2062&amp;","&amp;IF(COUNT(B2062:D2062)=3,"יש שלוש מספרים, המספר הראשון הוא .d-0"&amp;B2062&amp;".t-המספר השני הוא .d-0"&amp;C2062&amp;".t-המספר השלישי הוא .d-0"&amp;D2062,IF(COUNT(B2062:D2062)=2,"יש שתי מספרים, המספר הראשון הוא .d-0"&amp;IF(B2062="",C2062,B2062)&amp;".t-המספר השני הוא .d-0"&amp;IF(D2062="",C2062,D2062),"המספר הוא.d-0"&amp;B2062&amp;C2062&amp;D2062))&amp;",.t-וכן,"&amp;INDEX('טבלת האלפון'!A:A,L2062)&amp;","&amp;INDEX('טבלת האלפון'!B:B,L2062)&amp;",ו"&amp;INDEX('טבלת האלפון'!C:C,L2062)&amp;","&amp;IF(COUNT(R2062:T2062)=3,"יש שלוש מספרים, המספר הראשון הוא .d-0"&amp;R2062&amp;".t-המספר השני הוא .d-0"&amp;S2062&amp;".t-המספר השלישי הוא .d-0"&amp;T2062,IF(COUNT(R2062:T2062)=2,"יש שתי מספרים, המספר הראשון הוא .d-0"&amp;IF(R2062="",S2062,R2062)&amp;".t-המספר השני הוא .d-0"&amp;IF(T2062="",S2062,T2062),"המספר הוא.d-0"&amp;R2062&amp;S2062&amp;T2062)),"")</f>
        <v/>
      </c>
      <c r="I20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האלפון'!A2062&amp;'טבלת האלפון'!B2062,"'",""),"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62" s="4" t="str">
        <f t="shared" si="365"/>
        <v/>
      </c>
      <c r="K2062" t="str">
        <f t="shared" si="366"/>
        <v/>
      </c>
      <c r="L2062" t="str">
        <f t="shared" si="368"/>
        <v/>
      </c>
      <c r="M2062">
        <f t="shared" si="370"/>
        <v>5</v>
      </c>
      <c r="N2062">
        <f>ROW()</f>
        <v>2062</v>
      </c>
      <c r="O2062" t="str">
        <f t="shared" si="369"/>
        <v/>
      </c>
      <c r="R2062" t="str">
        <f t="shared" si="371"/>
        <v/>
      </c>
      <c r="S2062" t="str">
        <f t="shared" si="372"/>
        <v/>
      </c>
      <c r="T2062" t="str">
        <f t="shared" si="373"/>
        <v/>
      </c>
    </row>
    <row r="2063" spans="1:20" x14ac:dyDescent="0.2">
      <c r="A2063" t="str">
        <f>IF( T('טבלת האלפון'!A2063)="","",SUBSTITUTE(SUBSTITUTE('טבלת האלפון'!A2063," ",""),"'",""))</f>
        <v/>
      </c>
      <c r="B2063" s="11" t="str">
        <f>IF('טבלת האלפון'!H2063&gt;1,VALUE(SUBSTITUTE('טבלת האלפון'!H2063,"טל/פקס 0","")),"")</f>
        <v/>
      </c>
      <c r="C2063" t="str">
        <f>IF('טבלת האלפון'!I2063&gt;1,'טבלת האלפון'!I2063,"")</f>
        <v/>
      </c>
      <c r="D2063" t="str">
        <f>IF('טבלת האלפון'!J2063&gt;1,'טבלת האלפון'!J2063,"")</f>
        <v/>
      </c>
      <c r="E2063" t="str">
        <f t="shared" si="363"/>
        <v/>
      </c>
      <c r="F2063" t="str">
        <f t="shared" si="364"/>
        <v/>
      </c>
      <c r="G2063" t="str">
        <f t="shared" si="367"/>
        <v/>
      </c>
      <c r="H2063" s="16" t="str">
        <f>IF(J2063=2,"יש שני שמות עם אותו זיהוי, המערכת תשמיע את שניהם כעת,"&amp;'טבלת האלפון'!A2063&amp;","&amp;'טבלת האלפון'!B2063&amp;",ו"&amp;'טבלת האלפון'!C2063&amp;","&amp;IF(COUNT(B2063:D2063)=3,"יש שלוש מספרים, המספר הראשון הוא .d-0"&amp;B2063&amp;".t-המספר השני הוא .d-0"&amp;C2063&amp;".t-המספר השלישי הוא .d-0"&amp;D2063,IF(COUNT(B2063:D2063)=2,"יש שתי מספרים, המספר הראשון הוא .d-0"&amp;IF(B2063="",C2063,B2063)&amp;".t-המספר השני הוא .d-0"&amp;IF(D2063="",C2063,D2063),"המספר הוא.d-0"&amp;B2063&amp;C2063&amp;D2063))&amp;",.t-וכן,"&amp;INDEX('טבלת האלפון'!A:A,L2063)&amp;","&amp;INDEX('טבלת האלפון'!B:B,L2063)&amp;",ו"&amp;INDEX('טבלת האלפון'!C:C,L2063)&amp;","&amp;IF(COUNT(R2063:T2063)=3,"יש שלוש מספרים, המספר הראשון הוא .d-0"&amp;R2063&amp;".t-המספר השני הוא .d-0"&amp;S2063&amp;".t-המספר השלישי הוא .d-0"&amp;T2063,IF(COUNT(R2063:T2063)=2,"יש שתי מספרים, המספר הראשון הוא .d-0"&amp;IF(R2063="",S2063,R2063)&amp;".t-המספר השני הוא .d-0"&amp;IF(T2063="",S2063,T2063),"המספר הוא.d-0"&amp;R2063&amp;S2063&amp;T2063)),"")</f>
        <v/>
      </c>
      <c r="I20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האלפון'!A2063&amp;'טבלת האלפון'!B2063,"'",""),"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63" s="4" t="str">
        <f t="shared" si="365"/>
        <v/>
      </c>
      <c r="K2063" t="str">
        <f t="shared" si="366"/>
        <v/>
      </c>
      <c r="L2063" t="str">
        <f t="shared" si="368"/>
        <v/>
      </c>
      <c r="M2063">
        <f t="shared" si="370"/>
        <v>5</v>
      </c>
      <c r="N2063">
        <f>ROW()</f>
        <v>2063</v>
      </c>
      <c r="O2063" t="str">
        <f t="shared" si="369"/>
        <v/>
      </c>
      <c r="R2063" t="str">
        <f t="shared" si="371"/>
        <v/>
      </c>
      <c r="S2063" t="str">
        <f t="shared" si="372"/>
        <v/>
      </c>
      <c r="T2063" t="str">
        <f t="shared" si="373"/>
        <v/>
      </c>
    </row>
    <row r="2064" spans="1:20" x14ac:dyDescent="0.2">
      <c r="A2064" t="str">
        <f>IF( T('טבלת האלפון'!A2064)="","",SUBSTITUTE(SUBSTITUTE('טבלת האלפון'!A2064," ",""),"'",""))</f>
        <v/>
      </c>
      <c r="B2064" s="11" t="str">
        <f>IF('טבלת האלפון'!H2064&gt;1,VALUE(SUBSTITUTE('טבלת האלפון'!H2064,"טל/פקס 0","")),"")</f>
        <v/>
      </c>
      <c r="C2064" t="str">
        <f>IF('טבלת האלפון'!I2064&gt;1,'טבלת האלפון'!I2064,"")</f>
        <v/>
      </c>
      <c r="D2064" t="str">
        <f>IF('טבלת האלפון'!J2064&gt;1,'טבלת האלפון'!J2064,"")</f>
        <v/>
      </c>
      <c r="E2064" t="str">
        <f t="shared" si="363"/>
        <v/>
      </c>
      <c r="F2064" t="str">
        <f t="shared" si="364"/>
        <v/>
      </c>
      <c r="G2064" t="str">
        <f t="shared" si="367"/>
        <v/>
      </c>
      <c r="H2064" s="16" t="str">
        <f>IF(J2064=2,"יש שני שמות עם אותו זיהוי, המערכת תשמיע את שניהם כעת,"&amp;'טבלת האלפון'!A2064&amp;","&amp;'טבלת האלפון'!B2064&amp;",ו"&amp;'טבלת האלפון'!C2064&amp;","&amp;IF(COUNT(B2064:D2064)=3,"יש שלוש מספרים, המספר הראשון הוא .d-0"&amp;B2064&amp;".t-המספר השני הוא .d-0"&amp;C2064&amp;".t-המספר השלישי הוא .d-0"&amp;D2064,IF(COUNT(B2064:D2064)=2,"יש שתי מספרים, המספר הראשון הוא .d-0"&amp;IF(B2064="",C2064,B2064)&amp;".t-המספר השני הוא .d-0"&amp;IF(D2064="",C2064,D2064),"המספר הוא.d-0"&amp;B2064&amp;C2064&amp;D2064))&amp;",.t-וכן,"&amp;INDEX('טבלת האלפון'!A:A,L2064)&amp;","&amp;INDEX('טבלת האלפון'!B:B,L2064)&amp;",ו"&amp;INDEX('טבלת האלפון'!C:C,L2064)&amp;","&amp;IF(COUNT(R2064:T2064)=3,"יש שלוש מספרים, המספר הראשון הוא .d-0"&amp;R2064&amp;".t-המספר השני הוא .d-0"&amp;S2064&amp;".t-המספר השלישי הוא .d-0"&amp;T2064,IF(COUNT(R2064:T2064)=2,"יש שתי מספרים, המספר הראשון הוא .d-0"&amp;IF(R2064="",S2064,R2064)&amp;".t-המספר השני הוא .d-0"&amp;IF(T2064="",S2064,T2064),"המספר הוא.d-0"&amp;R2064&amp;S2064&amp;T2064)),"")</f>
        <v/>
      </c>
      <c r="I20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האלפון'!A2064&amp;'טבלת האלפון'!B2064,"'",""),"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64" s="4" t="str">
        <f t="shared" si="365"/>
        <v/>
      </c>
      <c r="K2064" t="str">
        <f t="shared" si="366"/>
        <v/>
      </c>
      <c r="L2064" t="str">
        <f t="shared" si="368"/>
        <v/>
      </c>
      <c r="M2064">
        <f t="shared" si="370"/>
        <v>5</v>
      </c>
      <c r="N2064">
        <f>ROW()</f>
        <v>2064</v>
      </c>
      <c r="O2064" t="str">
        <f t="shared" si="369"/>
        <v/>
      </c>
      <c r="R2064" t="str">
        <f t="shared" si="371"/>
        <v/>
      </c>
      <c r="S2064" t="str">
        <f t="shared" si="372"/>
        <v/>
      </c>
      <c r="T2064" t="str">
        <f t="shared" si="373"/>
        <v/>
      </c>
    </row>
    <row r="2065" spans="1:20" x14ac:dyDescent="0.2">
      <c r="A2065" t="str">
        <f>IF( T('טבלת האלפון'!A2065)="","",SUBSTITUTE(SUBSTITUTE('טבלת האלפון'!A2065," ",""),"'",""))</f>
        <v/>
      </c>
      <c r="B2065" s="11" t="str">
        <f>IF('טבלת האלפון'!H2065&gt;1,VALUE(SUBSTITUTE('טבלת האלפון'!H2065,"טל/פקס 0","")),"")</f>
        <v/>
      </c>
      <c r="C2065" t="str">
        <f>IF('טבלת האלפון'!I2065&gt;1,'טבלת האלפון'!I2065,"")</f>
        <v/>
      </c>
      <c r="D2065" t="str">
        <f>IF('טבלת האלפון'!J2065&gt;1,'טבלת האלפון'!J2065,"")</f>
        <v/>
      </c>
      <c r="E2065" t="str">
        <f t="shared" si="363"/>
        <v/>
      </c>
      <c r="F2065" t="str">
        <f t="shared" si="364"/>
        <v/>
      </c>
      <c r="G2065" t="str">
        <f t="shared" si="367"/>
        <v/>
      </c>
      <c r="H2065" s="16" t="str">
        <f>IF(J2065=2,"יש שני שמות עם אותו זיהוי, המערכת תשמיע את שניהם כעת,"&amp;'טבלת האלפון'!A2065&amp;","&amp;'טבלת האלפון'!B2065&amp;",ו"&amp;'טבלת האלפון'!C2065&amp;","&amp;IF(COUNT(B2065:D2065)=3,"יש שלוש מספרים, המספר הראשון הוא .d-0"&amp;B2065&amp;".t-המספר השני הוא .d-0"&amp;C2065&amp;".t-המספר השלישי הוא .d-0"&amp;D2065,IF(COUNT(B2065:D2065)=2,"יש שתי מספרים, המספר הראשון הוא .d-0"&amp;IF(B2065="",C2065,B2065)&amp;".t-המספר השני הוא .d-0"&amp;IF(D2065="",C2065,D2065),"המספר הוא.d-0"&amp;B2065&amp;C2065&amp;D2065))&amp;",.t-וכן,"&amp;INDEX('טבלת האלפון'!A:A,L2065)&amp;","&amp;INDEX('טבלת האלפון'!B:B,L2065)&amp;",ו"&amp;INDEX('טבלת האלפון'!C:C,L2065)&amp;","&amp;IF(COUNT(R2065:T2065)=3,"יש שלוש מספרים, המספר הראשון הוא .d-0"&amp;R2065&amp;".t-המספר השני הוא .d-0"&amp;S2065&amp;".t-המספר השלישי הוא .d-0"&amp;T2065,IF(COUNT(R2065:T2065)=2,"יש שתי מספרים, המספר הראשון הוא .d-0"&amp;IF(R2065="",S2065,R2065)&amp;".t-המספר השני הוא .d-0"&amp;IF(T2065="",S2065,T2065),"המספר הוא.d-0"&amp;R2065&amp;S2065&amp;T2065)),"")</f>
        <v/>
      </c>
      <c r="I20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האלפון'!A2065&amp;'טבלת האלפון'!B2065,"'",""),"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65" s="4" t="str">
        <f t="shared" si="365"/>
        <v/>
      </c>
      <c r="K2065" t="str">
        <f t="shared" si="366"/>
        <v/>
      </c>
      <c r="L2065" t="str">
        <f t="shared" si="368"/>
        <v/>
      </c>
      <c r="M2065">
        <f t="shared" si="370"/>
        <v>5</v>
      </c>
      <c r="N2065">
        <f>ROW()</f>
        <v>2065</v>
      </c>
      <c r="O2065" t="str">
        <f t="shared" si="369"/>
        <v/>
      </c>
      <c r="R2065" t="str">
        <f t="shared" si="371"/>
        <v/>
      </c>
      <c r="S2065" t="str">
        <f t="shared" si="372"/>
        <v/>
      </c>
      <c r="T2065" t="str">
        <f t="shared" si="373"/>
        <v/>
      </c>
    </row>
    <row r="2066" spans="1:20" x14ac:dyDescent="0.2">
      <c r="A2066" t="str">
        <f>IF( T('טבלת האלפון'!A2066)="","",SUBSTITUTE(SUBSTITUTE('טבלת האלפון'!A2066," ",""),"'",""))</f>
        <v/>
      </c>
      <c r="B2066" s="11" t="str">
        <f>IF('טבלת האלפון'!H2066&gt;1,VALUE(SUBSTITUTE('טבלת האלפון'!H2066,"טל/פקס 0","")),"")</f>
        <v/>
      </c>
      <c r="C2066" t="str">
        <f>IF('טבלת האלפון'!I2066&gt;1,'טבלת האלפון'!I2066,"")</f>
        <v/>
      </c>
      <c r="D2066" t="str">
        <f>IF('טבלת האלפון'!J2066&gt;1,'טבלת האלפון'!J2066,"")</f>
        <v/>
      </c>
      <c r="E2066" t="str">
        <f t="shared" si="363"/>
        <v/>
      </c>
      <c r="F2066" t="str">
        <f t="shared" si="364"/>
        <v/>
      </c>
      <c r="G2066" t="str">
        <f t="shared" si="367"/>
        <v/>
      </c>
      <c r="H2066" s="16" t="str">
        <f>IF(J2066=2,"יש שני שמות עם אותו זיהוי, המערכת תשמיע את שניהם כעת,"&amp;'טבלת האלפון'!A2066&amp;","&amp;'טבלת האלפון'!B2066&amp;",ו"&amp;'טבלת האלפון'!C2066&amp;","&amp;IF(COUNT(B2066:D2066)=3,"יש שלוש מספרים, המספר הראשון הוא .d-0"&amp;B2066&amp;".t-המספר השני הוא .d-0"&amp;C2066&amp;".t-המספר השלישי הוא .d-0"&amp;D2066,IF(COUNT(B2066:D2066)=2,"יש שתי מספרים, המספר הראשון הוא .d-0"&amp;IF(B2066="",C2066,B2066)&amp;".t-המספר השני הוא .d-0"&amp;IF(D2066="",C2066,D2066),"המספר הוא.d-0"&amp;B2066&amp;C2066&amp;D2066))&amp;",.t-וכן,"&amp;INDEX('טבלת האלפון'!A:A,L2066)&amp;","&amp;INDEX('טבלת האלפון'!B:B,L2066)&amp;",ו"&amp;INDEX('טבלת האלפון'!C:C,L2066)&amp;","&amp;IF(COUNT(R2066:T2066)=3,"יש שלוש מספרים, המספר הראשון הוא .d-0"&amp;R2066&amp;".t-המספר השני הוא .d-0"&amp;S2066&amp;".t-המספר השלישי הוא .d-0"&amp;T2066,IF(COUNT(R2066:T2066)=2,"יש שתי מספרים, המספר הראשון הוא .d-0"&amp;IF(R2066="",S2066,R2066)&amp;".t-המספר השני הוא .d-0"&amp;IF(T2066="",S2066,T2066),"המספר הוא.d-0"&amp;R2066&amp;S2066&amp;T2066)),"")</f>
        <v/>
      </c>
      <c r="I20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האלפון'!A2066&amp;'טבלת האלפון'!B2066,"'",""),"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66" s="4" t="str">
        <f t="shared" si="365"/>
        <v/>
      </c>
      <c r="K2066" t="str">
        <f t="shared" si="366"/>
        <v/>
      </c>
      <c r="L2066" t="str">
        <f t="shared" si="368"/>
        <v/>
      </c>
      <c r="M2066">
        <f t="shared" si="370"/>
        <v>5</v>
      </c>
      <c r="N2066">
        <f>ROW()</f>
        <v>2066</v>
      </c>
      <c r="O2066" t="str">
        <f t="shared" si="369"/>
        <v/>
      </c>
      <c r="R2066" t="str">
        <f t="shared" si="371"/>
        <v/>
      </c>
      <c r="S2066" t="str">
        <f t="shared" si="372"/>
        <v/>
      </c>
      <c r="T2066" t="str">
        <f t="shared" si="373"/>
        <v/>
      </c>
    </row>
    <row r="2067" spans="1:20" x14ac:dyDescent="0.2">
      <c r="A2067" t="str">
        <f>IF( T('טבלת האלפון'!A2067)="","",SUBSTITUTE(SUBSTITUTE('טבלת האלפון'!A2067," ",""),"'",""))</f>
        <v/>
      </c>
      <c r="B2067" s="11" t="str">
        <f>IF('טבלת האלפון'!H2067&gt;1,VALUE(SUBSTITUTE('טבלת האלפון'!H2067,"טל/פקס 0","")),"")</f>
        <v/>
      </c>
      <c r="C2067" t="str">
        <f>IF('טבלת האלפון'!I2067&gt;1,'טבלת האלפון'!I2067,"")</f>
        <v/>
      </c>
      <c r="D2067" t="str">
        <f>IF('טבלת האלפון'!J2067&gt;1,'טבלת האלפון'!J2067,"")</f>
        <v/>
      </c>
      <c r="E2067" t="str">
        <f t="shared" si="363"/>
        <v/>
      </c>
      <c r="F2067" t="str">
        <f t="shared" si="364"/>
        <v/>
      </c>
      <c r="G2067" t="str">
        <f t="shared" si="367"/>
        <v/>
      </c>
      <c r="H2067" s="16" t="str">
        <f>IF(J2067=2,"יש שני שמות עם אותו זיהוי, המערכת תשמיע את שניהם כעת,"&amp;'טבלת האלפון'!A2067&amp;","&amp;'טבלת האלפון'!B2067&amp;",ו"&amp;'טבלת האלפון'!C2067&amp;","&amp;IF(COUNT(B2067:D2067)=3,"יש שלוש מספרים, המספר הראשון הוא .d-0"&amp;B2067&amp;".t-המספר השני הוא .d-0"&amp;C2067&amp;".t-המספר השלישי הוא .d-0"&amp;D2067,IF(COUNT(B2067:D2067)=2,"יש שתי מספרים, המספר הראשון הוא .d-0"&amp;IF(B2067="",C2067,B2067)&amp;".t-המספר השני הוא .d-0"&amp;IF(D2067="",C2067,D2067),"המספר הוא.d-0"&amp;B2067&amp;C2067&amp;D2067))&amp;",.t-וכן,"&amp;INDEX('טבלת האלפון'!A:A,L2067)&amp;","&amp;INDEX('טבלת האלפון'!B:B,L2067)&amp;",ו"&amp;INDEX('טבלת האלפון'!C:C,L2067)&amp;","&amp;IF(COUNT(R2067:T2067)=3,"יש שלוש מספרים, המספר הראשון הוא .d-0"&amp;R2067&amp;".t-המספר השני הוא .d-0"&amp;S2067&amp;".t-המספר השלישי הוא .d-0"&amp;T2067,IF(COUNT(R2067:T2067)=2,"יש שתי מספרים, המספר הראשון הוא .d-0"&amp;IF(R2067="",S2067,R2067)&amp;".t-המספר השני הוא .d-0"&amp;IF(T2067="",S2067,T2067),"המספר הוא.d-0"&amp;R2067&amp;S2067&amp;T2067)),"")</f>
        <v/>
      </c>
      <c r="I20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האלפון'!A2067&amp;'טבלת האלפון'!B2067,"'",""),"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67" s="4" t="str">
        <f t="shared" si="365"/>
        <v/>
      </c>
      <c r="K2067" t="str">
        <f t="shared" si="366"/>
        <v/>
      </c>
      <c r="L2067" t="str">
        <f t="shared" si="368"/>
        <v/>
      </c>
      <c r="M2067">
        <f t="shared" si="370"/>
        <v>5</v>
      </c>
      <c r="N2067">
        <f>ROW()</f>
        <v>2067</v>
      </c>
      <c r="O2067" t="str">
        <f t="shared" si="369"/>
        <v/>
      </c>
      <c r="R2067" t="str">
        <f t="shared" si="371"/>
        <v/>
      </c>
      <c r="S2067" t="str">
        <f t="shared" si="372"/>
        <v/>
      </c>
      <c r="T2067" t="str">
        <f t="shared" si="373"/>
        <v/>
      </c>
    </row>
    <row r="2068" spans="1:20" x14ac:dyDescent="0.2">
      <c r="A2068" t="str">
        <f>IF( T('טבלת האלפון'!A2068)="","",SUBSTITUTE(SUBSTITUTE('טבלת האלפון'!A2068," ",""),"'",""))</f>
        <v/>
      </c>
      <c r="B2068" s="11" t="str">
        <f>IF('טבלת האלפון'!H2068&gt;1,VALUE(SUBSTITUTE('טבלת האלפון'!H2068,"טל/פקס 0","")),"")</f>
        <v/>
      </c>
      <c r="C2068" t="str">
        <f>IF('טבלת האלפון'!I2068&gt;1,'טבלת האלפון'!I2068,"")</f>
        <v/>
      </c>
      <c r="D2068" t="str">
        <f>IF('טבלת האלפון'!J2068&gt;1,'טבלת האלפון'!J2068,"")</f>
        <v/>
      </c>
      <c r="E2068" t="str">
        <f t="shared" si="363"/>
        <v/>
      </c>
      <c r="F2068" t="str">
        <f t="shared" si="364"/>
        <v/>
      </c>
      <c r="G2068" t="str">
        <f t="shared" si="367"/>
        <v/>
      </c>
      <c r="H2068" s="16" t="str">
        <f>IF(J2068=2,"יש שני שמות עם אותו זיהוי, המערכת תשמיע את שניהם כעת,"&amp;'טבלת האלפון'!A2068&amp;","&amp;'טבלת האלפון'!B2068&amp;",ו"&amp;'טבלת האלפון'!C2068&amp;","&amp;IF(COUNT(B2068:D2068)=3,"יש שלוש מספרים, המספר הראשון הוא .d-0"&amp;B2068&amp;".t-המספר השני הוא .d-0"&amp;C2068&amp;".t-המספר השלישי הוא .d-0"&amp;D2068,IF(COUNT(B2068:D2068)=2,"יש שתי מספרים, המספר הראשון הוא .d-0"&amp;IF(B2068="",C2068,B2068)&amp;".t-המספר השני הוא .d-0"&amp;IF(D2068="",C2068,D2068),"המספר הוא.d-0"&amp;B2068&amp;C2068&amp;D2068))&amp;",.t-וכן,"&amp;INDEX('טבלת האלפון'!A:A,L2068)&amp;","&amp;INDEX('טבלת האלפון'!B:B,L2068)&amp;",ו"&amp;INDEX('טבלת האלפון'!C:C,L2068)&amp;","&amp;IF(COUNT(R2068:T2068)=3,"יש שלוש מספרים, המספר הראשון הוא .d-0"&amp;R2068&amp;".t-המספר השני הוא .d-0"&amp;S2068&amp;".t-המספר השלישי הוא .d-0"&amp;T2068,IF(COUNT(R2068:T2068)=2,"יש שתי מספרים, המספר הראשון הוא .d-0"&amp;IF(R2068="",S2068,R2068)&amp;".t-המספר השני הוא .d-0"&amp;IF(T2068="",S2068,T2068),"המספר הוא.d-0"&amp;R2068&amp;S2068&amp;T2068)),"")</f>
        <v/>
      </c>
      <c r="I20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האלפון'!A2068&amp;'טבלת האלפון'!B2068,"'",""),"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68" s="4" t="str">
        <f t="shared" si="365"/>
        <v/>
      </c>
      <c r="K2068" t="str">
        <f t="shared" si="366"/>
        <v/>
      </c>
      <c r="L2068" t="str">
        <f t="shared" si="368"/>
        <v/>
      </c>
      <c r="M2068">
        <f t="shared" si="370"/>
        <v>5</v>
      </c>
      <c r="N2068">
        <f>ROW()</f>
        <v>2068</v>
      </c>
      <c r="O2068" t="str">
        <f t="shared" si="369"/>
        <v/>
      </c>
      <c r="R2068" t="str">
        <f t="shared" si="371"/>
        <v/>
      </c>
      <c r="S2068" t="str">
        <f t="shared" si="372"/>
        <v/>
      </c>
      <c r="T2068" t="str">
        <f t="shared" si="373"/>
        <v/>
      </c>
    </row>
    <row r="2069" spans="1:20" x14ac:dyDescent="0.2">
      <c r="A2069" t="str">
        <f>IF( T('טבלת האלפון'!A2069)="","",SUBSTITUTE(SUBSTITUTE('טבלת האלפון'!A2069," ",""),"'",""))</f>
        <v/>
      </c>
      <c r="B2069" s="11" t="str">
        <f>IF('טבלת האלפון'!H2069&gt;1,VALUE(SUBSTITUTE('טבלת האלפון'!H2069,"טל/פקס 0","")),"")</f>
        <v/>
      </c>
      <c r="C2069" t="str">
        <f>IF('טבלת האלפון'!I2069&gt;1,'טבלת האלפון'!I2069,"")</f>
        <v/>
      </c>
      <c r="D2069" t="str">
        <f>IF('טבלת האלפון'!J2069&gt;1,'טבלת האלפון'!J2069,"")</f>
        <v/>
      </c>
      <c r="E2069" t="str">
        <f t="shared" si="363"/>
        <v/>
      </c>
      <c r="F2069" t="str">
        <f t="shared" si="364"/>
        <v/>
      </c>
      <c r="G2069" t="str">
        <f t="shared" si="367"/>
        <v/>
      </c>
      <c r="H2069" s="16" t="str">
        <f>IF(J2069=2,"יש שני שמות עם אותו זיהוי, המערכת תשמיע את שניהם כעת,"&amp;'טבלת האלפון'!A2069&amp;","&amp;'טבלת האלפון'!B2069&amp;",ו"&amp;'טבלת האלפון'!C2069&amp;","&amp;IF(COUNT(B2069:D2069)=3,"יש שלוש מספרים, המספר הראשון הוא .d-0"&amp;B2069&amp;".t-המספר השני הוא .d-0"&amp;C2069&amp;".t-המספר השלישי הוא .d-0"&amp;D2069,IF(COUNT(B2069:D2069)=2,"יש שתי מספרים, המספר הראשון הוא .d-0"&amp;IF(B2069="",C2069,B2069)&amp;".t-המספר השני הוא .d-0"&amp;IF(D2069="",C2069,D2069),"המספר הוא.d-0"&amp;B2069&amp;C2069&amp;D2069))&amp;",.t-וכן,"&amp;INDEX('טבלת האלפון'!A:A,L2069)&amp;","&amp;INDEX('טבלת האלפון'!B:B,L2069)&amp;",ו"&amp;INDEX('טבלת האלפון'!C:C,L2069)&amp;","&amp;IF(COUNT(R2069:T2069)=3,"יש שלוש מספרים, המספר הראשון הוא .d-0"&amp;R2069&amp;".t-המספר השני הוא .d-0"&amp;S2069&amp;".t-המספר השלישי הוא .d-0"&amp;T2069,IF(COUNT(R2069:T2069)=2,"יש שתי מספרים, המספר הראשון הוא .d-0"&amp;IF(R2069="",S2069,R2069)&amp;".t-המספר השני הוא .d-0"&amp;IF(T2069="",S2069,T2069),"המספר הוא.d-0"&amp;R2069&amp;S2069&amp;T2069)),"")</f>
        <v/>
      </c>
      <c r="I20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האלפון'!A2069&amp;'טבלת האלפון'!B2069,"'",""),"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69" s="4" t="str">
        <f t="shared" si="365"/>
        <v/>
      </c>
      <c r="K2069" t="str">
        <f t="shared" si="366"/>
        <v/>
      </c>
      <c r="L2069" t="str">
        <f t="shared" si="368"/>
        <v/>
      </c>
      <c r="M2069">
        <f t="shared" si="370"/>
        <v>5</v>
      </c>
      <c r="N2069">
        <f>ROW()</f>
        <v>2069</v>
      </c>
      <c r="O2069" t="str">
        <f t="shared" si="369"/>
        <v/>
      </c>
      <c r="R2069" t="str">
        <f t="shared" si="371"/>
        <v/>
      </c>
      <c r="S2069" t="str">
        <f t="shared" si="372"/>
        <v/>
      </c>
      <c r="T2069" t="str">
        <f t="shared" si="373"/>
        <v/>
      </c>
    </row>
    <row r="2070" spans="1:20" x14ac:dyDescent="0.2">
      <c r="A2070" t="str">
        <f>IF( T('טבלת האלפון'!A2070)="","",SUBSTITUTE(SUBSTITUTE('טבלת האלפון'!A2070," ",""),"'",""))</f>
        <v/>
      </c>
      <c r="B2070" s="11" t="str">
        <f>IF('טבלת האלפון'!H2070&gt;1,VALUE(SUBSTITUTE('טבלת האלפון'!H2070,"טל/פקס 0","")),"")</f>
        <v/>
      </c>
      <c r="C2070" t="str">
        <f>IF('טבלת האלפון'!I2070&gt;1,'טבלת האלפון'!I2070,"")</f>
        <v/>
      </c>
      <c r="D2070" t="str">
        <f>IF('טבלת האלפון'!J2070&gt;1,'טבלת האלפון'!J2070,"")</f>
        <v/>
      </c>
      <c r="E2070" t="str">
        <f t="shared" si="363"/>
        <v/>
      </c>
      <c r="F2070" t="str">
        <f t="shared" si="364"/>
        <v/>
      </c>
      <c r="G2070" t="str">
        <f t="shared" si="367"/>
        <v/>
      </c>
      <c r="H2070" s="16" t="str">
        <f>IF(J2070=2,"יש שני שמות עם אותו זיהוי, המערכת תשמיע את שניהם כעת,"&amp;'טבלת האלפון'!A2070&amp;","&amp;'טבלת האלפון'!B2070&amp;",ו"&amp;'טבלת האלפון'!C2070&amp;","&amp;IF(COUNT(B2070:D2070)=3,"יש שלוש מספרים, המספר הראשון הוא .d-0"&amp;B2070&amp;".t-המספר השני הוא .d-0"&amp;C2070&amp;".t-המספר השלישי הוא .d-0"&amp;D2070,IF(COUNT(B2070:D2070)=2,"יש שתי מספרים, המספר הראשון הוא .d-0"&amp;IF(B2070="",C2070,B2070)&amp;".t-המספר השני הוא .d-0"&amp;IF(D2070="",C2070,D2070),"המספר הוא.d-0"&amp;B2070&amp;C2070&amp;D2070))&amp;",.t-וכן,"&amp;INDEX('טבלת האלפון'!A:A,L2070)&amp;","&amp;INDEX('טבלת האלפון'!B:B,L2070)&amp;",ו"&amp;INDEX('טבלת האלפון'!C:C,L2070)&amp;","&amp;IF(COUNT(R2070:T2070)=3,"יש שלוש מספרים, המספר הראשון הוא .d-0"&amp;R2070&amp;".t-המספר השני הוא .d-0"&amp;S2070&amp;".t-המספר השלישי הוא .d-0"&amp;T2070,IF(COUNT(R2070:T2070)=2,"יש שתי מספרים, המספר הראשון הוא .d-0"&amp;IF(R2070="",S2070,R2070)&amp;".t-המספר השני הוא .d-0"&amp;IF(T2070="",S2070,T2070),"המספר הוא.d-0"&amp;R2070&amp;S2070&amp;T2070)),"")</f>
        <v/>
      </c>
      <c r="I20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האלפון'!A2070&amp;'טבלת האלפון'!B2070,"'",""),"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70" s="4" t="str">
        <f t="shared" si="365"/>
        <v/>
      </c>
      <c r="K2070" t="str">
        <f t="shared" si="366"/>
        <v/>
      </c>
      <c r="L2070" t="str">
        <f t="shared" si="368"/>
        <v/>
      </c>
      <c r="M2070">
        <f t="shared" si="370"/>
        <v>5</v>
      </c>
      <c r="N2070">
        <f>ROW()</f>
        <v>2070</v>
      </c>
      <c r="O2070" t="str">
        <f t="shared" si="369"/>
        <v/>
      </c>
      <c r="R2070" t="str">
        <f t="shared" si="371"/>
        <v/>
      </c>
      <c r="S2070" t="str">
        <f t="shared" si="372"/>
        <v/>
      </c>
      <c r="T2070" t="str">
        <f t="shared" si="373"/>
        <v/>
      </c>
    </row>
    <row r="2071" spans="1:20" x14ac:dyDescent="0.2">
      <c r="A2071" t="str">
        <f>IF( T('טבלת האלפון'!A2071)="","",SUBSTITUTE(SUBSTITUTE('טבלת האלפון'!A2071," ",""),"'",""))</f>
        <v/>
      </c>
      <c r="B2071" s="11" t="str">
        <f>IF('טבלת האלפון'!H2071&gt;1,VALUE(SUBSTITUTE('טבלת האלפון'!H2071,"טל/פקס 0","")),"")</f>
        <v/>
      </c>
      <c r="C2071" t="str">
        <f>IF('טבלת האלפון'!I2071&gt;1,'טבלת האלפון'!I2071,"")</f>
        <v/>
      </c>
      <c r="D2071" t="str">
        <f>IF('טבלת האלפון'!J2071&gt;1,'טבלת האלפון'!J2071,"")</f>
        <v/>
      </c>
      <c r="E2071" t="str">
        <f t="shared" si="363"/>
        <v/>
      </c>
      <c r="F2071" t="str">
        <f t="shared" si="364"/>
        <v/>
      </c>
      <c r="G2071" t="str">
        <f t="shared" si="367"/>
        <v/>
      </c>
      <c r="H2071" s="16" t="str">
        <f>IF(J2071=2,"יש שני שמות עם אותו זיהוי, המערכת תשמיע את שניהם כעת,"&amp;'טבלת האלפון'!A2071&amp;","&amp;'טבלת האלפון'!B2071&amp;",ו"&amp;'טבלת האלפון'!C2071&amp;","&amp;IF(COUNT(B2071:D2071)=3,"יש שלוש מספרים, המספר הראשון הוא .d-0"&amp;B2071&amp;".t-המספר השני הוא .d-0"&amp;C2071&amp;".t-המספר השלישי הוא .d-0"&amp;D2071,IF(COUNT(B2071:D2071)=2,"יש שתי מספרים, המספר הראשון הוא .d-0"&amp;IF(B2071="",C2071,B2071)&amp;".t-המספר השני הוא .d-0"&amp;IF(D2071="",C2071,D2071),"המספר הוא.d-0"&amp;B2071&amp;C2071&amp;D2071))&amp;",.t-וכן,"&amp;INDEX('טבלת האלפון'!A:A,L2071)&amp;","&amp;INDEX('טבלת האלפון'!B:B,L2071)&amp;",ו"&amp;INDEX('טבלת האלפון'!C:C,L2071)&amp;","&amp;IF(COUNT(R2071:T2071)=3,"יש שלוש מספרים, המספר הראשון הוא .d-0"&amp;R2071&amp;".t-המספר השני הוא .d-0"&amp;S2071&amp;".t-המספר השלישי הוא .d-0"&amp;T2071,IF(COUNT(R2071:T2071)=2,"יש שתי מספרים, המספר הראשון הוא .d-0"&amp;IF(R2071="",S2071,R2071)&amp;".t-המספר השני הוא .d-0"&amp;IF(T2071="",S2071,T2071),"המספר הוא.d-0"&amp;R2071&amp;S2071&amp;T2071)),"")</f>
        <v/>
      </c>
      <c r="I20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האלפון'!A2071&amp;'טבלת האלפון'!B2071,"'",""),"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71" s="4" t="str">
        <f t="shared" si="365"/>
        <v/>
      </c>
      <c r="K2071" t="str">
        <f t="shared" si="366"/>
        <v/>
      </c>
      <c r="L2071" t="str">
        <f t="shared" si="368"/>
        <v/>
      </c>
      <c r="M2071">
        <f t="shared" si="370"/>
        <v>5</v>
      </c>
      <c r="N2071">
        <f>ROW()</f>
        <v>2071</v>
      </c>
      <c r="O2071" t="str">
        <f t="shared" si="369"/>
        <v/>
      </c>
      <c r="R2071" t="str">
        <f t="shared" si="371"/>
        <v/>
      </c>
      <c r="S2071" t="str">
        <f t="shared" si="372"/>
        <v/>
      </c>
      <c r="T2071" t="str">
        <f t="shared" si="373"/>
        <v/>
      </c>
    </row>
    <row r="2072" spans="1:20" x14ac:dyDescent="0.2">
      <c r="A2072" t="str">
        <f>IF( T('טבלת האלפון'!A2072)="","",SUBSTITUTE(SUBSTITUTE('טבלת האלפון'!A2072," ",""),"'",""))</f>
        <v/>
      </c>
      <c r="B2072" s="11" t="str">
        <f>IF('טבלת האלפון'!H2072&gt;1,VALUE(SUBSTITUTE('טבלת האלפון'!H2072,"טל/פקס 0","")),"")</f>
        <v/>
      </c>
      <c r="C2072" t="str">
        <f>IF('טבלת האלפון'!I2072&gt;1,'טבלת האלפון'!I2072,"")</f>
        <v/>
      </c>
      <c r="D2072" t="str">
        <f>IF('טבלת האלפון'!J2072&gt;1,'טבלת האלפון'!J2072,"")</f>
        <v/>
      </c>
      <c r="E2072" t="str">
        <f t="shared" si="363"/>
        <v/>
      </c>
      <c r="F2072" t="str">
        <f t="shared" si="364"/>
        <v/>
      </c>
      <c r="G2072" t="str">
        <f t="shared" si="367"/>
        <v/>
      </c>
      <c r="H2072" s="16" t="str">
        <f>IF(J2072=2,"יש שני שמות עם אותו זיהוי, המערכת תשמיע את שניהם כעת,"&amp;'טבלת האלפון'!A2072&amp;","&amp;'טבלת האלפון'!B2072&amp;",ו"&amp;'טבלת האלפון'!C2072&amp;","&amp;IF(COUNT(B2072:D2072)=3,"יש שלוש מספרים, המספר הראשון הוא .d-0"&amp;B2072&amp;".t-המספר השני הוא .d-0"&amp;C2072&amp;".t-המספר השלישי הוא .d-0"&amp;D2072,IF(COUNT(B2072:D2072)=2,"יש שתי מספרים, המספר הראשון הוא .d-0"&amp;IF(B2072="",C2072,B2072)&amp;".t-המספר השני הוא .d-0"&amp;IF(D2072="",C2072,D2072),"המספר הוא.d-0"&amp;B2072&amp;C2072&amp;D2072))&amp;",.t-וכן,"&amp;INDEX('טבלת האלפון'!A:A,L2072)&amp;","&amp;INDEX('טבלת האלפון'!B:B,L2072)&amp;",ו"&amp;INDEX('טבלת האלפון'!C:C,L2072)&amp;","&amp;IF(COUNT(R2072:T2072)=3,"יש שלוש מספרים, המספר הראשון הוא .d-0"&amp;R2072&amp;".t-המספר השני הוא .d-0"&amp;S2072&amp;".t-המספר השלישי הוא .d-0"&amp;T2072,IF(COUNT(R2072:T2072)=2,"יש שתי מספרים, המספר הראשון הוא .d-0"&amp;IF(R2072="",S2072,R2072)&amp;".t-המספר השני הוא .d-0"&amp;IF(T2072="",S2072,T2072),"המספר הוא.d-0"&amp;R2072&amp;S2072&amp;T2072)),"")</f>
        <v/>
      </c>
      <c r="I20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האלפון'!A2072&amp;'טבלת האלפון'!B2072,"'",""),"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72" s="4" t="str">
        <f t="shared" si="365"/>
        <v/>
      </c>
      <c r="K2072" t="str">
        <f t="shared" si="366"/>
        <v/>
      </c>
      <c r="L2072" t="str">
        <f t="shared" si="368"/>
        <v/>
      </c>
      <c r="M2072">
        <f t="shared" si="370"/>
        <v>5</v>
      </c>
      <c r="N2072">
        <f>ROW()</f>
        <v>2072</v>
      </c>
      <c r="O2072" t="str">
        <f t="shared" si="369"/>
        <v/>
      </c>
      <c r="R2072" t="str">
        <f t="shared" si="371"/>
        <v/>
      </c>
      <c r="S2072" t="str">
        <f t="shared" si="372"/>
        <v/>
      </c>
      <c r="T2072" t="str">
        <f t="shared" si="373"/>
        <v/>
      </c>
    </row>
    <row r="2073" spans="1:20" x14ac:dyDescent="0.2">
      <c r="A2073" t="str">
        <f>IF( T('טבלת האלפון'!A2073)="","",SUBSTITUTE(SUBSTITUTE('טבלת האלפון'!A2073," ",""),"'",""))</f>
        <v/>
      </c>
      <c r="B2073" s="11" t="str">
        <f>IF('טבלת האלפון'!H2073&gt;1,VALUE(SUBSTITUTE('טבלת האלפון'!H2073,"טל/פקס 0","")),"")</f>
        <v/>
      </c>
      <c r="C2073" t="str">
        <f>IF('טבלת האלפון'!I2073&gt;1,'טבלת האלפון'!I2073,"")</f>
        <v/>
      </c>
      <c r="D2073" t="str">
        <f>IF('טבלת האלפון'!J2073&gt;1,'טבלת האלפון'!J2073,"")</f>
        <v/>
      </c>
      <c r="E2073" t="str">
        <f t="shared" si="363"/>
        <v/>
      </c>
      <c r="F2073" t="str">
        <f t="shared" si="364"/>
        <v/>
      </c>
      <c r="G2073" t="str">
        <f t="shared" si="367"/>
        <v/>
      </c>
      <c r="H2073" s="16" t="str">
        <f>IF(J2073=2,"יש שני שמות עם אותו זיהוי, המערכת תשמיע את שניהם כעת,"&amp;'טבלת האלפון'!A2073&amp;","&amp;'טבלת האלפון'!B2073&amp;",ו"&amp;'טבלת האלפון'!C2073&amp;","&amp;IF(COUNT(B2073:D2073)=3,"יש שלוש מספרים, המספר הראשון הוא .d-0"&amp;B2073&amp;".t-המספר השני הוא .d-0"&amp;C2073&amp;".t-המספר השלישי הוא .d-0"&amp;D2073,IF(COUNT(B2073:D2073)=2,"יש שתי מספרים, המספר הראשון הוא .d-0"&amp;IF(B2073="",C2073,B2073)&amp;".t-המספר השני הוא .d-0"&amp;IF(D2073="",C2073,D2073),"המספר הוא.d-0"&amp;B2073&amp;C2073&amp;D2073))&amp;",.t-וכן,"&amp;INDEX('טבלת האלפון'!A:A,L2073)&amp;","&amp;INDEX('טבלת האלפון'!B:B,L2073)&amp;",ו"&amp;INDEX('טבלת האלפון'!C:C,L2073)&amp;","&amp;IF(COUNT(R2073:T2073)=3,"יש שלוש מספרים, המספר הראשון הוא .d-0"&amp;R2073&amp;".t-המספר השני הוא .d-0"&amp;S2073&amp;".t-המספר השלישי הוא .d-0"&amp;T2073,IF(COUNT(R2073:T2073)=2,"יש שתי מספרים, המספר הראשון הוא .d-0"&amp;IF(R2073="",S2073,R2073)&amp;".t-המספר השני הוא .d-0"&amp;IF(T2073="",S2073,T2073),"המספר הוא.d-0"&amp;R2073&amp;S2073&amp;T2073)),"")</f>
        <v/>
      </c>
      <c r="I20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האלפון'!A2073&amp;'טבלת האלפון'!B2073,"'",""),"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73" s="4" t="str">
        <f t="shared" si="365"/>
        <v/>
      </c>
      <c r="K2073" t="str">
        <f t="shared" si="366"/>
        <v/>
      </c>
      <c r="L2073" t="str">
        <f t="shared" si="368"/>
        <v/>
      </c>
      <c r="M2073">
        <f t="shared" si="370"/>
        <v>5</v>
      </c>
      <c r="N2073">
        <f>ROW()</f>
        <v>2073</v>
      </c>
      <c r="O2073" t="str">
        <f t="shared" si="369"/>
        <v/>
      </c>
      <c r="R2073" t="str">
        <f t="shared" si="371"/>
        <v/>
      </c>
      <c r="S2073" t="str">
        <f t="shared" si="372"/>
        <v/>
      </c>
      <c r="T2073" t="str">
        <f t="shared" si="373"/>
        <v/>
      </c>
    </row>
    <row r="2074" spans="1:20" x14ac:dyDescent="0.2">
      <c r="A2074" t="str">
        <f>IF( T('טבלת האלפון'!A2074)="","",SUBSTITUTE(SUBSTITUTE('טבלת האלפון'!A2074," ",""),"'",""))</f>
        <v/>
      </c>
      <c r="B2074" s="11" t="str">
        <f>IF('טבלת האלפון'!H2074&gt;1,VALUE(SUBSTITUTE('טבלת האלפון'!H2074,"טל/פקס 0","")),"")</f>
        <v/>
      </c>
      <c r="C2074" t="str">
        <f>IF('טבלת האלפון'!I2074&gt;1,'טבלת האלפון'!I2074,"")</f>
        <v/>
      </c>
      <c r="D2074" t="str">
        <f>IF('טבלת האלפון'!J2074&gt;1,'טבלת האלפון'!J2074,"")</f>
        <v/>
      </c>
      <c r="E2074" t="str">
        <f t="shared" si="363"/>
        <v/>
      </c>
      <c r="F2074" t="str">
        <f t="shared" si="364"/>
        <v/>
      </c>
      <c r="G2074" t="str">
        <f t="shared" si="367"/>
        <v/>
      </c>
      <c r="H2074" s="16" t="str">
        <f>IF(J2074=2,"יש שני שמות עם אותו זיהוי, המערכת תשמיע את שניהם כעת,"&amp;'טבלת האלפון'!A2074&amp;","&amp;'טבלת האלפון'!B2074&amp;",ו"&amp;'טבלת האלפון'!C2074&amp;","&amp;IF(COUNT(B2074:D2074)=3,"יש שלוש מספרים, המספר הראשון הוא .d-0"&amp;B2074&amp;".t-המספר השני הוא .d-0"&amp;C2074&amp;".t-המספר השלישי הוא .d-0"&amp;D2074,IF(COUNT(B2074:D2074)=2,"יש שתי מספרים, המספר הראשון הוא .d-0"&amp;IF(B2074="",C2074,B2074)&amp;".t-המספר השני הוא .d-0"&amp;IF(D2074="",C2074,D2074),"המספר הוא.d-0"&amp;B2074&amp;C2074&amp;D2074))&amp;",.t-וכן,"&amp;INDEX('טבלת האלפון'!A:A,L2074)&amp;","&amp;INDEX('טבלת האלפון'!B:B,L2074)&amp;",ו"&amp;INDEX('טבלת האלפון'!C:C,L2074)&amp;","&amp;IF(COUNT(R2074:T2074)=3,"יש שלוש מספרים, המספר הראשון הוא .d-0"&amp;R2074&amp;".t-המספר השני הוא .d-0"&amp;S2074&amp;".t-המספר השלישי הוא .d-0"&amp;T2074,IF(COUNT(R2074:T2074)=2,"יש שתי מספרים, המספר הראשון הוא .d-0"&amp;IF(R2074="",S2074,R2074)&amp;".t-המספר השני הוא .d-0"&amp;IF(T2074="",S2074,T2074),"המספר הוא.d-0"&amp;R2074&amp;S2074&amp;T2074)),"")</f>
        <v/>
      </c>
      <c r="I20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האלפון'!A2074&amp;'טבלת האלפון'!B2074,"'",""),"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74" s="4" t="str">
        <f t="shared" si="365"/>
        <v/>
      </c>
      <c r="K2074" t="str">
        <f t="shared" si="366"/>
        <v/>
      </c>
      <c r="L2074" t="str">
        <f t="shared" si="368"/>
        <v/>
      </c>
      <c r="M2074">
        <f t="shared" si="370"/>
        <v>5</v>
      </c>
      <c r="N2074">
        <f>ROW()</f>
        <v>2074</v>
      </c>
      <c r="O2074" t="str">
        <f t="shared" si="369"/>
        <v/>
      </c>
      <c r="R2074" t="str">
        <f t="shared" si="371"/>
        <v/>
      </c>
      <c r="S2074" t="str">
        <f t="shared" si="372"/>
        <v/>
      </c>
      <c r="T2074" t="str">
        <f t="shared" si="373"/>
        <v/>
      </c>
    </row>
    <row r="2075" spans="1:20" x14ac:dyDescent="0.2">
      <c r="A2075" t="str">
        <f>IF( T('טבלת האלפון'!A2075)="","",SUBSTITUTE(SUBSTITUTE('טבלת האלפון'!A2075," ",""),"'",""))</f>
        <v/>
      </c>
      <c r="B2075" s="11" t="str">
        <f>IF('טבלת האלפון'!H2075&gt;1,VALUE(SUBSTITUTE('טבלת האלפון'!H2075,"טל/פקס 0","")),"")</f>
        <v/>
      </c>
      <c r="C2075" t="str">
        <f>IF('טבלת האלפון'!I2075&gt;1,'טבלת האלפון'!I2075,"")</f>
        <v/>
      </c>
      <c r="D2075" t="str">
        <f>IF('טבלת האלפון'!J2075&gt;1,'טבלת האלפון'!J2075,"")</f>
        <v/>
      </c>
      <c r="E2075" t="str">
        <f t="shared" si="363"/>
        <v/>
      </c>
      <c r="F2075" t="str">
        <f t="shared" si="364"/>
        <v/>
      </c>
      <c r="G2075" t="str">
        <f t="shared" si="367"/>
        <v/>
      </c>
      <c r="H2075" s="16" t="str">
        <f>IF(J2075=2,"יש שני שמות עם אותו זיהוי, המערכת תשמיע את שניהם כעת,"&amp;'טבלת האלפון'!A2075&amp;","&amp;'טבלת האלפון'!B2075&amp;",ו"&amp;'טבלת האלפון'!C2075&amp;","&amp;IF(COUNT(B2075:D2075)=3,"יש שלוש מספרים, המספר הראשון הוא .d-0"&amp;B2075&amp;".t-המספר השני הוא .d-0"&amp;C2075&amp;".t-המספר השלישי הוא .d-0"&amp;D2075,IF(COUNT(B2075:D2075)=2,"יש שתי מספרים, המספר הראשון הוא .d-0"&amp;IF(B2075="",C2075,B2075)&amp;".t-המספר השני הוא .d-0"&amp;IF(D2075="",C2075,D2075),"המספר הוא.d-0"&amp;B2075&amp;C2075&amp;D2075))&amp;",.t-וכן,"&amp;INDEX('טבלת האלפון'!A:A,L2075)&amp;","&amp;INDEX('טבלת האלפון'!B:B,L2075)&amp;",ו"&amp;INDEX('טבלת האלפון'!C:C,L2075)&amp;","&amp;IF(COUNT(R2075:T2075)=3,"יש שלוש מספרים, המספר הראשון הוא .d-0"&amp;R2075&amp;".t-המספר השני הוא .d-0"&amp;S2075&amp;".t-המספר השלישי הוא .d-0"&amp;T2075,IF(COUNT(R2075:T2075)=2,"יש שתי מספרים, המספר הראשון הוא .d-0"&amp;IF(R2075="",S2075,R2075)&amp;".t-המספר השני הוא .d-0"&amp;IF(T2075="",S2075,T2075),"המספר הוא.d-0"&amp;R2075&amp;S2075&amp;T2075)),"")</f>
        <v/>
      </c>
      <c r="I20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האלפון'!A2075&amp;'טבלת האלפון'!B2075,"'",""),"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75" s="4" t="str">
        <f t="shared" si="365"/>
        <v/>
      </c>
      <c r="K2075" t="str">
        <f t="shared" si="366"/>
        <v/>
      </c>
      <c r="L2075" t="str">
        <f t="shared" si="368"/>
        <v/>
      </c>
      <c r="M2075">
        <f t="shared" si="370"/>
        <v>5</v>
      </c>
      <c r="N2075">
        <f>ROW()</f>
        <v>2075</v>
      </c>
      <c r="O2075" t="str">
        <f t="shared" si="369"/>
        <v/>
      </c>
      <c r="R2075" t="str">
        <f t="shared" si="371"/>
        <v/>
      </c>
      <c r="S2075" t="str">
        <f t="shared" si="372"/>
        <v/>
      </c>
      <c r="T2075" t="str">
        <f t="shared" si="373"/>
        <v/>
      </c>
    </row>
    <row r="2076" spans="1:20" x14ac:dyDescent="0.2">
      <c r="A2076" t="str">
        <f>IF( T('טבלת האלפון'!A2076)="","",SUBSTITUTE(SUBSTITUTE('טבלת האלפון'!A2076," ",""),"'",""))</f>
        <v/>
      </c>
      <c r="B2076" s="11" t="str">
        <f>IF('טבלת האלפון'!H2076&gt;1,VALUE(SUBSTITUTE('טבלת האלפון'!H2076,"טל/פקס 0","")),"")</f>
        <v/>
      </c>
      <c r="C2076" t="str">
        <f>IF('טבלת האלפון'!I2076&gt;1,'טבלת האלפון'!I2076,"")</f>
        <v/>
      </c>
      <c r="D2076" t="str">
        <f>IF('טבלת האלפון'!J2076&gt;1,'טבלת האלפון'!J2076,"")</f>
        <v/>
      </c>
      <c r="E2076" t="str">
        <f t="shared" si="363"/>
        <v/>
      </c>
      <c r="F2076" t="str">
        <f t="shared" si="364"/>
        <v/>
      </c>
      <c r="G2076" t="str">
        <f t="shared" si="367"/>
        <v/>
      </c>
      <c r="H2076" s="16" t="str">
        <f>IF(J2076=2,"יש שני שמות עם אותו זיהוי, המערכת תשמיע את שניהם כעת,"&amp;'טבלת האלפון'!A2076&amp;","&amp;'טבלת האלפון'!B2076&amp;",ו"&amp;'טבלת האלפון'!C2076&amp;","&amp;IF(COUNT(B2076:D2076)=3,"יש שלוש מספרים, המספר הראשון הוא .d-0"&amp;B2076&amp;".t-המספר השני הוא .d-0"&amp;C2076&amp;".t-המספר השלישי הוא .d-0"&amp;D2076,IF(COUNT(B2076:D2076)=2,"יש שתי מספרים, המספר הראשון הוא .d-0"&amp;IF(B2076="",C2076,B2076)&amp;".t-המספר השני הוא .d-0"&amp;IF(D2076="",C2076,D2076),"המספר הוא.d-0"&amp;B2076&amp;C2076&amp;D2076))&amp;",.t-וכן,"&amp;INDEX('טבלת האלפון'!A:A,L2076)&amp;","&amp;INDEX('טבלת האלפון'!B:B,L2076)&amp;",ו"&amp;INDEX('טבלת האלפון'!C:C,L2076)&amp;","&amp;IF(COUNT(R2076:T2076)=3,"יש שלוש מספרים, המספר הראשון הוא .d-0"&amp;R2076&amp;".t-המספר השני הוא .d-0"&amp;S2076&amp;".t-המספר השלישי הוא .d-0"&amp;T2076,IF(COUNT(R2076:T2076)=2,"יש שתי מספרים, המספר הראשון הוא .d-0"&amp;IF(R2076="",S2076,R2076)&amp;".t-המספר השני הוא .d-0"&amp;IF(T2076="",S2076,T2076),"המספר הוא.d-0"&amp;R2076&amp;S2076&amp;T2076)),"")</f>
        <v/>
      </c>
      <c r="I20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האלפון'!A2076&amp;'טבלת האלפון'!B2076,"'",""),"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76" s="4" t="str">
        <f t="shared" si="365"/>
        <v/>
      </c>
      <c r="K2076" t="str">
        <f t="shared" si="366"/>
        <v/>
      </c>
      <c r="L2076" t="str">
        <f t="shared" si="368"/>
        <v/>
      </c>
      <c r="M2076">
        <f t="shared" si="370"/>
        <v>5</v>
      </c>
      <c r="N2076">
        <f>ROW()</f>
        <v>2076</v>
      </c>
      <c r="O2076" t="str">
        <f t="shared" si="369"/>
        <v/>
      </c>
      <c r="R2076" t="str">
        <f t="shared" si="371"/>
        <v/>
      </c>
      <c r="S2076" t="str">
        <f t="shared" si="372"/>
        <v/>
      </c>
      <c r="T2076" t="str">
        <f t="shared" si="373"/>
        <v/>
      </c>
    </row>
    <row r="2077" spans="1:20" x14ac:dyDescent="0.2">
      <c r="A2077" t="str">
        <f>IF( T('טבלת האלפון'!A2077)="","",SUBSTITUTE(SUBSTITUTE('טבלת האלפון'!A2077," ",""),"'",""))</f>
        <v/>
      </c>
      <c r="B2077" s="11" t="str">
        <f>IF('טבלת האלפון'!H2077&gt;1,VALUE(SUBSTITUTE('טבלת האלפון'!H2077,"טל/פקס 0","")),"")</f>
        <v/>
      </c>
      <c r="C2077" t="str">
        <f>IF('טבלת האלפון'!I2077&gt;1,'טבלת האלפון'!I2077,"")</f>
        <v/>
      </c>
      <c r="D2077" t="str">
        <f>IF('טבלת האלפון'!J2077&gt;1,'טבלת האלפון'!J2077,"")</f>
        <v/>
      </c>
      <c r="E2077" t="str">
        <f t="shared" si="363"/>
        <v/>
      </c>
      <c r="F2077" t="str">
        <f t="shared" si="364"/>
        <v/>
      </c>
      <c r="G2077" t="str">
        <f t="shared" si="367"/>
        <v/>
      </c>
      <c r="H2077" s="16" t="str">
        <f>IF(J2077=2,"יש שני שמות עם אותו זיהוי, המערכת תשמיע את שניהם כעת,"&amp;'טבלת האלפון'!A2077&amp;","&amp;'טבלת האלפון'!B2077&amp;",ו"&amp;'טבלת האלפון'!C2077&amp;","&amp;IF(COUNT(B2077:D2077)=3,"יש שלוש מספרים, המספר הראשון הוא .d-0"&amp;B2077&amp;".t-המספר השני הוא .d-0"&amp;C2077&amp;".t-המספר השלישי הוא .d-0"&amp;D2077,IF(COUNT(B2077:D2077)=2,"יש שתי מספרים, המספר הראשון הוא .d-0"&amp;IF(B2077="",C2077,B2077)&amp;".t-המספר השני הוא .d-0"&amp;IF(D2077="",C2077,D2077),"המספר הוא.d-0"&amp;B2077&amp;C2077&amp;D2077))&amp;",.t-וכן,"&amp;INDEX('טבלת האלפון'!A:A,L2077)&amp;","&amp;INDEX('טבלת האלפון'!B:B,L2077)&amp;",ו"&amp;INDEX('טבלת האלפון'!C:C,L2077)&amp;","&amp;IF(COUNT(R2077:T2077)=3,"יש שלוש מספרים, המספר הראשון הוא .d-0"&amp;R2077&amp;".t-המספר השני הוא .d-0"&amp;S2077&amp;".t-המספר השלישי הוא .d-0"&amp;T2077,IF(COUNT(R2077:T2077)=2,"יש שתי מספרים, המספר הראשון הוא .d-0"&amp;IF(R2077="",S2077,R2077)&amp;".t-המספר השני הוא .d-0"&amp;IF(T2077="",S2077,T2077),"המספר הוא.d-0"&amp;R2077&amp;S2077&amp;T2077)),"")</f>
        <v/>
      </c>
      <c r="I20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האלפון'!A2077&amp;'טבלת האלפון'!B2077,"'",""),"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77" s="4" t="str">
        <f t="shared" si="365"/>
        <v/>
      </c>
      <c r="K2077" t="str">
        <f t="shared" si="366"/>
        <v/>
      </c>
      <c r="L2077" t="str">
        <f t="shared" si="368"/>
        <v/>
      </c>
      <c r="M2077">
        <f t="shared" si="370"/>
        <v>5</v>
      </c>
      <c r="N2077">
        <f>ROW()</f>
        <v>2077</v>
      </c>
      <c r="O2077" t="str">
        <f t="shared" si="369"/>
        <v/>
      </c>
      <c r="R2077" t="str">
        <f t="shared" si="371"/>
        <v/>
      </c>
      <c r="S2077" t="str">
        <f t="shared" si="372"/>
        <v/>
      </c>
      <c r="T2077" t="str">
        <f t="shared" si="373"/>
        <v/>
      </c>
    </row>
    <row r="2078" spans="1:20" x14ac:dyDescent="0.2">
      <c r="A2078" t="str">
        <f>IF( T('טבלת האלפון'!A2078)="","",SUBSTITUTE(SUBSTITUTE('טבלת האלפון'!A2078," ",""),"'",""))</f>
        <v/>
      </c>
      <c r="B2078" s="11" t="str">
        <f>IF('טבלת האלפון'!H2078&gt;1,VALUE(SUBSTITUTE('טבלת האלפון'!H2078,"טל/פקס 0","")),"")</f>
        <v/>
      </c>
      <c r="C2078" t="str">
        <f>IF('טבלת האלפון'!I2078&gt;1,'טבלת האלפון'!I2078,"")</f>
        <v/>
      </c>
      <c r="D2078" t="str">
        <f>IF('טבלת האלפון'!J2078&gt;1,'טבלת האלפון'!J2078,"")</f>
        <v/>
      </c>
      <c r="E2078" t="str">
        <f t="shared" si="363"/>
        <v/>
      </c>
      <c r="F2078" t="str">
        <f t="shared" si="364"/>
        <v/>
      </c>
      <c r="G2078" t="str">
        <f t="shared" si="367"/>
        <v/>
      </c>
      <c r="H2078" s="16" t="str">
        <f>IF(J2078=2,"יש שני שמות עם אותו זיהוי, המערכת תשמיע את שניהם כעת,"&amp;'טבלת האלפון'!A2078&amp;","&amp;'טבלת האלפון'!B2078&amp;",ו"&amp;'טבלת האלפון'!C2078&amp;","&amp;IF(COUNT(B2078:D2078)=3,"יש שלוש מספרים, המספר הראשון הוא .d-0"&amp;B2078&amp;".t-המספר השני הוא .d-0"&amp;C2078&amp;".t-המספר השלישי הוא .d-0"&amp;D2078,IF(COUNT(B2078:D2078)=2,"יש שתי מספרים, המספר הראשון הוא .d-0"&amp;IF(B2078="",C2078,B2078)&amp;".t-המספר השני הוא .d-0"&amp;IF(D2078="",C2078,D2078),"המספר הוא.d-0"&amp;B2078&amp;C2078&amp;D2078))&amp;",.t-וכן,"&amp;INDEX('טבלת האלפון'!A:A,L2078)&amp;","&amp;INDEX('טבלת האלפון'!B:B,L2078)&amp;",ו"&amp;INDEX('טבלת האלפון'!C:C,L2078)&amp;","&amp;IF(COUNT(R2078:T2078)=3,"יש שלוש מספרים, המספר הראשון הוא .d-0"&amp;R2078&amp;".t-המספר השני הוא .d-0"&amp;S2078&amp;".t-המספר השלישי הוא .d-0"&amp;T2078,IF(COUNT(R2078:T2078)=2,"יש שתי מספרים, המספר הראשון הוא .d-0"&amp;IF(R2078="",S2078,R2078)&amp;".t-המספר השני הוא .d-0"&amp;IF(T2078="",S2078,T2078),"המספר הוא.d-0"&amp;R2078&amp;S2078&amp;T2078)),"")</f>
        <v/>
      </c>
      <c r="I20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האלפון'!A2078&amp;'טבלת האלפון'!B2078,"'",""),"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78" s="4" t="str">
        <f t="shared" si="365"/>
        <v/>
      </c>
      <c r="K2078" t="str">
        <f t="shared" si="366"/>
        <v/>
      </c>
      <c r="L2078" t="str">
        <f t="shared" si="368"/>
        <v/>
      </c>
      <c r="M2078">
        <f t="shared" si="370"/>
        <v>5</v>
      </c>
      <c r="N2078">
        <f>ROW()</f>
        <v>2078</v>
      </c>
      <c r="O2078" t="str">
        <f t="shared" si="369"/>
        <v/>
      </c>
      <c r="R2078" t="str">
        <f t="shared" si="371"/>
        <v/>
      </c>
      <c r="S2078" t="str">
        <f t="shared" si="372"/>
        <v/>
      </c>
      <c r="T2078" t="str">
        <f t="shared" si="373"/>
        <v/>
      </c>
    </row>
    <row r="2079" spans="1:20" x14ac:dyDescent="0.2">
      <c r="A2079" t="str">
        <f>IF( T('טבלת האלפון'!A2079)="","",SUBSTITUTE(SUBSTITUTE('טבלת האלפון'!A2079," ",""),"'",""))</f>
        <v/>
      </c>
      <c r="B2079" s="11" t="str">
        <f>IF('טבלת האלפון'!H2079&gt;1,VALUE(SUBSTITUTE('טבלת האלפון'!H2079,"טל/פקס 0","")),"")</f>
        <v/>
      </c>
      <c r="C2079" t="str">
        <f>IF('טבלת האלפון'!I2079&gt;1,'טבלת האלפון'!I2079,"")</f>
        <v/>
      </c>
      <c r="D2079" t="str">
        <f>IF('טבלת האלפון'!J2079&gt;1,'טבלת האלפון'!J2079,"")</f>
        <v/>
      </c>
      <c r="E2079" t="str">
        <f t="shared" si="363"/>
        <v/>
      </c>
      <c r="F2079" t="str">
        <f t="shared" si="364"/>
        <v/>
      </c>
      <c r="G2079" t="str">
        <f t="shared" si="367"/>
        <v/>
      </c>
      <c r="H2079" s="16" t="str">
        <f>IF(J2079=2,"יש שני שמות עם אותו זיהוי, המערכת תשמיע את שניהם כעת,"&amp;'טבלת האלפון'!A2079&amp;","&amp;'טבלת האלפון'!B2079&amp;",ו"&amp;'טבלת האלפון'!C2079&amp;","&amp;IF(COUNT(B2079:D2079)=3,"יש שלוש מספרים, המספר הראשון הוא .d-0"&amp;B2079&amp;".t-המספר השני הוא .d-0"&amp;C2079&amp;".t-המספר השלישי הוא .d-0"&amp;D2079,IF(COUNT(B2079:D2079)=2,"יש שתי מספרים, המספר הראשון הוא .d-0"&amp;IF(B2079="",C2079,B2079)&amp;".t-המספר השני הוא .d-0"&amp;IF(D2079="",C2079,D2079),"המספר הוא.d-0"&amp;B2079&amp;C2079&amp;D2079))&amp;",.t-וכן,"&amp;INDEX('טבלת האלפון'!A:A,L2079)&amp;","&amp;INDEX('טבלת האלפון'!B:B,L2079)&amp;",ו"&amp;INDEX('טבלת האלפון'!C:C,L2079)&amp;","&amp;IF(COUNT(R2079:T2079)=3,"יש שלוש מספרים, המספר הראשון הוא .d-0"&amp;R2079&amp;".t-המספר השני הוא .d-0"&amp;S2079&amp;".t-המספר השלישי הוא .d-0"&amp;T2079,IF(COUNT(R2079:T2079)=2,"יש שתי מספרים, המספר הראשון הוא .d-0"&amp;IF(R2079="",S2079,R2079)&amp;".t-המספר השני הוא .d-0"&amp;IF(T2079="",S2079,T2079),"המספר הוא.d-0"&amp;R2079&amp;S2079&amp;T2079)),"")</f>
        <v/>
      </c>
      <c r="I20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האלפון'!A2079&amp;'טבלת האלפון'!B2079,"'",""),"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79" s="4" t="str">
        <f t="shared" si="365"/>
        <v/>
      </c>
      <c r="K2079" t="str">
        <f t="shared" si="366"/>
        <v/>
      </c>
      <c r="L2079" t="str">
        <f t="shared" si="368"/>
        <v/>
      </c>
      <c r="M2079">
        <f t="shared" si="370"/>
        <v>5</v>
      </c>
      <c r="N2079">
        <f>ROW()</f>
        <v>2079</v>
      </c>
      <c r="O2079" t="str">
        <f t="shared" si="369"/>
        <v/>
      </c>
      <c r="R2079" t="str">
        <f t="shared" si="371"/>
        <v/>
      </c>
      <c r="S2079" t="str">
        <f t="shared" si="372"/>
        <v/>
      </c>
      <c r="T2079" t="str">
        <f t="shared" si="373"/>
        <v/>
      </c>
    </row>
    <row r="2080" spans="1:20" x14ac:dyDescent="0.2">
      <c r="A2080" t="str">
        <f>IF( T('טבלת האלפון'!A2080)="","",SUBSTITUTE(SUBSTITUTE('טבלת האלפון'!A2080," ",""),"'",""))</f>
        <v/>
      </c>
      <c r="B2080" s="11" t="str">
        <f>IF('טבלת האלפון'!H2080&gt;1,VALUE(SUBSTITUTE('טבלת האלפון'!H2080,"טל/פקס 0","")),"")</f>
        <v/>
      </c>
      <c r="C2080" t="str">
        <f>IF('טבלת האלפון'!I2080&gt;1,'טבלת האלפון'!I2080,"")</f>
        <v/>
      </c>
      <c r="D2080" t="str">
        <f>IF('טבלת האלפון'!J2080&gt;1,'טבלת האלפון'!J2080,"")</f>
        <v/>
      </c>
      <c r="E2080" t="str">
        <f t="shared" si="363"/>
        <v/>
      </c>
      <c r="F2080" t="str">
        <f t="shared" si="364"/>
        <v/>
      </c>
      <c r="G2080" t="str">
        <f t="shared" si="367"/>
        <v/>
      </c>
      <c r="H2080" s="16" t="str">
        <f>IF(J2080=2,"יש שני שמות עם אותו זיהוי, המערכת תשמיע את שניהם כעת,"&amp;'טבלת האלפון'!A2080&amp;","&amp;'טבלת האלפון'!B2080&amp;",ו"&amp;'טבלת האלפון'!C2080&amp;","&amp;IF(COUNT(B2080:D2080)=3,"יש שלוש מספרים, המספר הראשון הוא .d-0"&amp;B2080&amp;".t-המספר השני הוא .d-0"&amp;C2080&amp;".t-המספר השלישי הוא .d-0"&amp;D2080,IF(COUNT(B2080:D2080)=2,"יש שתי מספרים, המספר הראשון הוא .d-0"&amp;IF(B2080="",C2080,B2080)&amp;".t-המספר השני הוא .d-0"&amp;IF(D2080="",C2080,D2080),"המספר הוא.d-0"&amp;B2080&amp;C2080&amp;D2080))&amp;",.t-וכן,"&amp;INDEX('טבלת האלפון'!A:A,L2080)&amp;","&amp;INDEX('טבלת האלפון'!B:B,L2080)&amp;",ו"&amp;INDEX('טבלת האלפון'!C:C,L2080)&amp;","&amp;IF(COUNT(R2080:T2080)=3,"יש שלוש מספרים, המספר הראשון הוא .d-0"&amp;R2080&amp;".t-המספר השני הוא .d-0"&amp;S2080&amp;".t-המספר השלישי הוא .d-0"&amp;T2080,IF(COUNT(R2080:T2080)=2,"יש שתי מספרים, המספר הראשון הוא .d-0"&amp;IF(R2080="",S2080,R2080)&amp;".t-המספר השני הוא .d-0"&amp;IF(T2080="",S2080,T2080),"המספר הוא.d-0"&amp;R2080&amp;S2080&amp;T2080)),"")</f>
        <v/>
      </c>
      <c r="I20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האלפון'!A2080&amp;'טבלת האלפון'!B2080,"'",""),"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80" s="4" t="str">
        <f t="shared" si="365"/>
        <v/>
      </c>
      <c r="K2080" t="str">
        <f t="shared" si="366"/>
        <v/>
      </c>
      <c r="L2080" t="str">
        <f t="shared" si="368"/>
        <v/>
      </c>
      <c r="M2080">
        <f t="shared" si="370"/>
        <v>5</v>
      </c>
      <c r="N2080">
        <f>ROW()</f>
        <v>2080</v>
      </c>
      <c r="O2080" t="str">
        <f t="shared" si="369"/>
        <v/>
      </c>
      <c r="R2080" t="str">
        <f t="shared" si="371"/>
        <v/>
      </c>
      <c r="S2080" t="str">
        <f t="shared" si="372"/>
        <v/>
      </c>
      <c r="T2080" t="str">
        <f t="shared" si="373"/>
        <v/>
      </c>
    </row>
    <row r="2081" spans="1:20" x14ac:dyDescent="0.2">
      <c r="A2081" t="str">
        <f>IF( T('טבלת האלפון'!A2081)="","",SUBSTITUTE(SUBSTITUTE('טבלת האלפון'!A2081," ",""),"'",""))</f>
        <v/>
      </c>
      <c r="B2081" s="11" t="str">
        <f>IF('טבלת האלפון'!H2081&gt;1,VALUE(SUBSTITUTE('טבלת האלפון'!H2081,"טל/פקס 0","")),"")</f>
        <v/>
      </c>
      <c r="C2081" t="str">
        <f>IF('טבלת האלפון'!I2081&gt;1,'טבלת האלפון'!I2081,"")</f>
        <v/>
      </c>
      <c r="D2081" t="str">
        <f>IF('טבלת האלפון'!J2081&gt;1,'טבלת האלפון'!J2081,"")</f>
        <v/>
      </c>
      <c r="E2081" t="str">
        <f t="shared" si="363"/>
        <v/>
      </c>
      <c r="F2081" t="str">
        <f t="shared" si="364"/>
        <v/>
      </c>
      <c r="G2081" t="str">
        <f t="shared" si="367"/>
        <v/>
      </c>
      <c r="H2081" s="16" t="str">
        <f>IF(J2081=2,"יש שני שמות עם אותו זיהוי, המערכת תשמיע את שניהם כעת,"&amp;'טבלת האלפון'!A2081&amp;","&amp;'טבלת האלפון'!B2081&amp;",ו"&amp;'טבלת האלפון'!C2081&amp;","&amp;IF(COUNT(B2081:D2081)=3,"יש שלוש מספרים, המספר הראשון הוא .d-0"&amp;B2081&amp;".t-המספר השני הוא .d-0"&amp;C2081&amp;".t-המספר השלישי הוא .d-0"&amp;D2081,IF(COUNT(B2081:D2081)=2,"יש שתי מספרים, המספר הראשון הוא .d-0"&amp;IF(B2081="",C2081,B2081)&amp;".t-המספר השני הוא .d-0"&amp;IF(D2081="",C2081,D2081),"המספר הוא.d-0"&amp;B2081&amp;C2081&amp;D2081))&amp;",.t-וכן,"&amp;INDEX('טבלת האלפון'!A:A,L2081)&amp;","&amp;INDEX('טבלת האלפון'!B:B,L2081)&amp;",ו"&amp;INDEX('טבלת האלפון'!C:C,L2081)&amp;","&amp;IF(COUNT(R2081:T2081)=3,"יש שלוש מספרים, המספר הראשון הוא .d-0"&amp;R2081&amp;".t-המספר השני הוא .d-0"&amp;S2081&amp;".t-המספר השלישי הוא .d-0"&amp;T2081,IF(COUNT(R2081:T2081)=2,"יש שתי מספרים, המספר הראשון הוא .d-0"&amp;IF(R2081="",S2081,R2081)&amp;".t-המספר השני הוא .d-0"&amp;IF(T2081="",S2081,T2081),"המספר הוא.d-0"&amp;R2081&amp;S2081&amp;T2081)),"")</f>
        <v/>
      </c>
      <c r="I20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האלפון'!A2081&amp;'טבלת האלפון'!B2081,"'",""),"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81" s="4" t="str">
        <f t="shared" si="365"/>
        <v/>
      </c>
      <c r="K2081" t="str">
        <f t="shared" si="366"/>
        <v/>
      </c>
      <c r="L2081" t="str">
        <f t="shared" si="368"/>
        <v/>
      </c>
      <c r="M2081">
        <f t="shared" si="370"/>
        <v>5</v>
      </c>
      <c r="N2081">
        <f>ROW()</f>
        <v>2081</v>
      </c>
      <c r="O2081" t="str">
        <f t="shared" si="369"/>
        <v/>
      </c>
      <c r="R2081" t="str">
        <f t="shared" si="371"/>
        <v/>
      </c>
      <c r="S2081" t="str">
        <f t="shared" si="372"/>
        <v/>
      </c>
      <c r="T2081" t="str">
        <f t="shared" si="373"/>
        <v/>
      </c>
    </row>
    <row r="2082" spans="1:20" x14ac:dyDescent="0.2">
      <c r="A2082" t="str">
        <f>IF( T('טבלת האלפון'!A2082)="","",SUBSTITUTE(SUBSTITUTE('טבלת האלפון'!A2082," ",""),"'",""))</f>
        <v/>
      </c>
      <c r="B2082" s="11" t="str">
        <f>IF('טבלת האלפון'!H2082&gt;1,VALUE(SUBSTITUTE('טבלת האלפון'!H2082,"טל/פקס 0","")),"")</f>
        <v/>
      </c>
      <c r="C2082" t="str">
        <f>IF('טבלת האלפון'!I2082&gt;1,'טבלת האלפון'!I2082,"")</f>
        <v/>
      </c>
      <c r="D2082" t="str">
        <f>IF('טבלת האלפון'!J2082&gt;1,'טבלת האלפון'!J2082,"")</f>
        <v/>
      </c>
      <c r="E2082" t="str">
        <f t="shared" si="363"/>
        <v/>
      </c>
      <c r="F2082" t="str">
        <f t="shared" si="364"/>
        <v/>
      </c>
      <c r="G2082" t="str">
        <f t="shared" si="367"/>
        <v/>
      </c>
      <c r="H2082" s="16" t="str">
        <f>IF(J2082=2,"יש שני שמות עם אותו זיהוי, המערכת תשמיע את שניהם כעת,"&amp;'טבלת האלפון'!A2082&amp;","&amp;'טבלת האלפון'!B2082&amp;",ו"&amp;'טבלת האלפון'!C2082&amp;","&amp;IF(COUNT(B2082:D2082)=3,"יש שלוש מספרים, המספר הראשון הוא .d-0"&amp;B2082&amp;".t-המספר השני הוא .d-0"&amp;C2082&amp;".t-המספר השלישי הוא .d-0"&amp;D2082,IF(COUNT(B2082:D2082)=2,"יש שתי מספרים, המספר הראשון הוא .d-0"&amp;IF(B2082="",C2082,B2082)&amp;".t-המספר השני הוא .d-0"&amp;IF(D2082="",C2082,D2082),"המספר הוא.d-0"&amp;B2082&amp;C2082&amp;D2082))&amp;",.t-וכן,"&amp;INDEX('טבלת האלפון'!A:A,L2082)&amp;","&amp;INDEX('טבלת האלפון'!B:B,L2082)&amp;",ו"&amp;INDEX('טבלת האלפון'!C:C,L2082)&amp;","&amp;IF(COUNT(R2082:T2082)=3,"יש שלוש מספרים, המספר הראשון הוא .d-0"&amp;R2082&amp;".t-המספר השני הוא .d-0"&amp;S2082&amp;".t-המספר השלישי הוא .d-0"&amp;T2082,IF(COUNT(R2082:T2082)=2,"יש שתי מספרים, המספר הראשון הוא .d-0"&amp;IF(R2082="",S2082,R2082)&amp;".t-המספר השני הוא .d-0"&amp;IF(T2082="",S2082,T2082),"המספר הוא.d-0"&amp;R2082&amp;S2082&amp;T2082)),"")</f>
        <v/>
      </c>
      <c r="I20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האלפון'!A2082&amp;'טבלת האלפון'!B2082,"'",""),"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82" s="4" t="str">
        <f t="shared" si="365"/>
        <v/>
      </c>
      <c r="K2082" t="str">
        <f t="shared" si="366"/>
        <v/>
      </c>
      <c r="L2082" t="str">
        <f t="shared" si="368"/>
        <v/>
      </c>
      <c r="M2082">
        <f t="shared" si="370"/>
        <v>5</v>
      </c>
      <c r="N2082">
        <f>ROW()</f>
        <v>2082</v>
      </c>
      <c r="O2082" t="str">
        <f t="shared" si="369"/>
        <v/>
      </c>
      <c r="R2082" t="str">
        <f t="shared" si="371"/>
        <v/>
      </c>
      <c r="S2082" t="str">
        <f t="shared" si="372"/>
        <v/>
      </c>
      <c r="T2082" t="str">
        <f t="shared" si="373"/>
        <v/>
      </c>
    </row>
    <row r="2083" spans="1:20" x14ac:dyDescent="0.2">
      <c r="A2083" t="str">
        <f>IF( T('טבלת האלפון'!A2083)="","",SUBSTITUTE(SUBSTITUTE('טבלת האלפון'!A2083," ",""),"'",""))</f>
        <v/>
      </c>
      <c r="B2083" s="11" t="str">
        <f>IF('טבלת האלפון'!H2083&gt;1,VALUE(SUBSTITUTE('טבלת האלפון'!H2083,"טל/פקס 0","")),"")</f>
        <v/>
      </c>
      <c r="C2083" t="str">
        <f>IF('טבלת האלפון'!I2083&gt;1,'טבלת האלפון'!I2083,"")</f>
        <v/>
      </c>
      <c r="D2083" t="str">
        <f>IF('טבלת האלפון'!J2083&gt;1,'טבלת האלפון'!J2083,"")</f>
        <v/>
      </c>
      <c r="E2083" t="str">
        <f t="shared" si="363"/>
        <v/>
      </c>
      <c r="F2083" t="str">
        <f t="shared" si="364"/>
        <v/>
      </c>
      <c r="G2083" t="str">
        <f t="shared" si="367"/>
        <v/>
      </c>
      <c r="H2083" s="16" t="str">
        <f>IF(J2083=2,"יש שני שמות עם אותו זיהוי, המערכת תשמיע את שניהם כעת,"&amp;'טבלת האלפון'!A2083&amp;","&amp;'טבלת האלפון'!B2083&amp;",ו"&amp;'טבלת האלפון'!C2083&amp;","&amp;IF(COUNT(B2083:D2083)=3,"יש שלוש מספרים, המספר הראשון הוא .d-0"&amp;B2083&amp;".t-המספר השני הוא .d-0"&amp;C2083&amp;".t-המספר השלישי הוא .d-0"&amp;D2083,IF(COUNT(B2083:D2083)=2,"יש שתי מספרים, המספר הראשון הוא .d-0"&amp;IF(B2083="",C2083,B2083)&amp;".t-המספר השני הוא .d-0"&amp;IF(D2083="",C2083,D2083),"המספר הוא.d-0"&amp;B2083&amp;C2083&amp;D2083))&amp;",.t-וכן,"&amp;INDEX('טבלת האלפון'!A:A,L2083)&amp;","&amp;INDEX('טבלת האלפון'!B:B,L2083)&amp;",ו"&amp;INDEX('טבלת האלפון'!C:C,L2083)&amp;","&amp;IF(COUNT(R2083:T2083)=3,"יש שלוש מספרים, המספר הראשון הוא .d-0"&amp;R2083&amp;".t-המספר השני הוא .d-0"&amp;S2083&amp;".t-המספר השלישי הוא .d-0"&amp;T2083,IF(COUNT(R2083:T2083)=2,"יש שתי מספרים, המספר הראשון הוא .d-0"&amp;IF(R2083="",S2083,R2083)&amp;".t-המספר השני הוא .d-0"&amp;IF(T2083="",S2083,T2083),"המספר הוא.d-0"&amp;R2083&amp;S2083&amp;T2083)),"")</f>
        <v/>
      </c>
      <c r="I20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האלפון'!A2083&amp;'טבלת האלפון'!B2083,"'",""),"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83" s="4" t="str">
        <f t="shared" si="365"/>
        <v/>
      </c>
      <c r="K2083" t="str">
        <f t="shared" si="366"/>
        <v/>
      </c>
      <c r="L2083" t="str">
        <f t="shared" si="368"/>
        <v/>
      </c>
      <c r="M2083">
        <f t="shared" si="370"/>
        <v>5</v>
      </c>
      <c r="N2083">
        <f>ROW()</f>
        <v>2083</v>
      </c>
      <c r="O2083" t="str">
        <f t="shared" si="369"/>
        <v/>
      </c>
      <c r="R2083" t="str">
        <f t="shared" si="371"/>
        <v/>
      </c>
      <c r="S2083" t="str">
        <f t="shared" si="372"/>
        <v/>
      </c>
      <c r="T2083" t="str">
        <f t="shared" si="373"/>
        <v/>
      </c>
    </row>
    <row r="2084" spans="1:20" x14ac:dyDescent="0.2">
      <c r="A2084" t="str">
        <f>IF( T('טבלת האלפון'!A2084)="","",SUBSTITUTE(SUBSTITUTE('טבלת האלפון'!A2084," ",""),"'",""))</f>
        <v/>
      </c>
      <c r="B2084" s="11" t="str">
        <f>IF('טבלת האלפון'!H2084&gt;1,VALUE(SUBSTITUTE('טבלת האלפון'!H2084,"טל/פקס 0","")),"")</f>
        <v/>
      </c>
      <c r="C2084" t="str">
        <f>IF('טבלת האלפון'!I2084&gt;1,'טבלת האלפון'!I2084,"")</f>
        <v/>
      </c>
      <c r="D2084" t="str">
        <f>IF('טבלת האלפון'!J2084&gt;1,'טבלת האלפון'!J2084,"")</f>
        <v/>
      </c>
      <c r="E2084" t="str">
        <f t="shared" si="363"/>
        <v/>
      </c>
      <c r="F2084" t="str">
        <f t="shared" si="364"/>
        <v/>
      </c>
      <c r="G2084" t="str">
        <f t="shared" si="367"/>
        <v/>
      </c>
      <c r="H2084" s="16" t="str">
        <f>IF(J2084=2,"יש שני שמות עם אותו זיהוי, המערכת תשמיע את שניהם כעת,"&amp;'טבלת האלפון'!A2084&amp;","&amp;'טבלת האלפון'!B2084&amp;",ו"&amp;'טבלת האלפון'!C2084&amp;","&amp;IF(COUNT(B2084:D2084)=3,"יש שלוש מספרים, המספר הראשון הוא .d-0"&amp;B2084&amp;".t-המספר השני הוא .d-0"&amp;C2084&amp;".t-המספר השלישי הוא .d-0"&amp;D2084,IF(COUNT(B2084:D2084)=2,"יש שתי מספרים, המספר הראשון הוא .d-0"&amp;IF(B2084="",C2084,B2084)&amp;".t-המספר השני הוא .d-0"&amp;IF(D2084="",C2084,D2084),"המספר הוא.d-0"&amp;B2084&amp;C2084&amp;D2084))&amp;",.t-וכן,"&amp;INDEX('טבלת האלפון'!A:A,L2084)&amp;","&amp;INDEX('טבלת האלפון'!B:B,L2084)&amp;",ו"&amp;INDEX('טבלת האלפון'!C:C,L2084)&amp;","&amp;IF(COUNT(R2084:T2084)=3,"יש שלוש מספרים, המספר הראשון הוא .d-0"&amp;R2084&amp;".t-המספר השני הוא .d-0"&amp;S2084&amp;".t-המספר השלישי הוא .d-0"&amp;T2084,IF(COUNT(R2084:T2084)=2,"יש שתי מספרים, המספר הראשון הוא .d-0"&amp;IF(R2084="",S2084,R2084)&amp;".t-המספר השני הוא .d-0"&amp;IF(T2084="",S2084,T2084),"המספר הוא.d-0"&amp;R2084&amp;S2084&amp;T2084)),"")</f>
        <v/>
      </c>
      <c r="I20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האלפון'!A2084&amp;'טבלת האלפון'!B2084,"'",""),"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84" s="4" t="str">
        <f t="shared" si="365"/>
        <v/>
      </c>
      <c r="K2084" t="str">
        <f t="shared" si="366"/>
        <v/>
      </c>
      <c r="L2084" t="str">
        <f t="shared" si="368"/>
        <v/>
      </c>
      <c r="M2084">
        <f t="shared" si="370"/>
        <v>5</v>
      </c>
      <c r="N2084">
        <f>ROW()</f>
        <v>2084</v>
      </c>
      <c r="O2084" t="str">
        <f t="shared" si="369"/>
        <v/>
      </c>
      <c r="R2084" t="str">
        <f t="shared" si="371"/>
        <v/>
      </c>
      <c r="S2084" t="str">
        <f t="shared" si="372"/>
        <v/>
      </c>
      <c r="T2084" t="str">
        <f t="shared" si="373"/>
        <v/>
      </c>
    </row>
    <row r="2085" spans="1:20" x14ac:dyDescent="0.2">
      <c r="A2085" t="str">
        <f>IF( T('טבלת האלפון'!A2085)="","",SUBSTITUTE(SUBSTITUTE('טבלת האלפון'!A2085," ",""),"'",""))</f>
        <v/>
      </c>
      <c r="B2085" s="11" t="str">
        <f>IF('טבלת האלפון'!H2085&gt;1,VALUE(SUBSTITUTE('טבלת האלפון'!H2085,"טל/פקס 0","")),"")</f>
        <v/>
      </c>
      <c r="C2085" t="str">
        <f>IF('טבלת האלפון'!I2085&gt;1,'טבלת האלפון'!I2085,"")</f>
        <v/>
      </c>
      <c r="D2085" t="str">
        <f>IF('טבלת האלפון'!J2085&gt;1,'טבלת האלפון'!J2085,"")</f>
        <v/>
      </c>
      <c r="E2085" t="str">
        <f t="shared" si="363"/>
        <v/>
      </c>
      <c r="F2085" t="str">
        <f t="shared" si="364"/>
        <v/>
      </c>
      <c r="G2085" t="str">
        <f t="shared" si="367"/>
        <v/>
      </c>
      <c r="H2085" s="16" t="str">
        <f>IF(J2085=2,"יש שני שמות עם אותו זיהוי, המערכת תשמיע את שניהם כעת,"&amp;'טבלת האלפון'!A2085&amp;","&amp;'טבלת האלפון'!B2085&amp;",ו"&amp;'טבלת האלפון'!C2085&amp;","&amp;IF(COUNT(B2085:D2085)=3,"יש שלוש מספרים, המספר הראשון הוא .d-0"&amp;B2085&amp;".t-המספר השני הוא .d-0"&amp;C2085&amp;".t-המספר השלישי הוא .d-0"&amp;D2085,IF(COUNT(B2085:D2085)=2,"יש שתי מספרים, המספר הראשון הוא .d-0"&amp;IF(B2085="",C2085,B2085)&amp;".t-המספר השני הוא .d-0"&amp;IF(D2085="",C2085,D2085),"המספר הוא.d-0"&amp;B2085&amp;C2085&amp;D2085))&amp;",.t-וכן,"&amp;INDEX('טבלת האלפון'!A:A,L2085)&amp;","&amp;INDEX('טבלת האלפון'!B:B,L2085)&amp;",ו"&amp;INDEX('טבלת האלפון'!C:C,L2085)&amp;","&amp;IF(COUNT(R2085:T2085)=3,"יש שלוש מספרים, המספר הראשון הוא .d-0"&amp;R2085&amp;".t-המספר השני הוא .d-0"&amp;S2085&amp;".t-המספר השלישי הוא .d-0"&amp;T2085,IF(COUNT(R2085:T2085)=2,"יש שתי מספרים, המספר הראשון הוא .d-0"&amp;IF(R2085="",S2085,R2085)&amp;".t-המספר השני הוא .d-0"&amp;IF(T2085="",S2085,T2085),"המספר הוא.d-0"&amp;R2085&amp;S2085&amp;T2085)),"")</f>
        <v/>
      </c>
      <c r="I20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האלפון'!A2085&amp;'טבלת האלפון'!B2085,"'",""),"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85" s="4" t="str">
        <f t="shared" si="365"/>
        <v/>
      </c>
      <c r="K2085" t="str">
        <f t="shared" si="366"/>
        <v/>
      </c>
      <c r="L2085" t="str">
        <f t="shared" si="368"/>
        <v/>
      </c>
      <c r="M2085">
        <f t="shared" si="370"/>
        <v>5</v>
      </c>
      <c r="N2085">
        <f>ROW()</f>
        <v>2085</v>
      </c>
      <c r="O2085" t="str">
        <f t="shared" si="369"/>
        <v/>
      </c>
      <c r="R2085" t="str">
        <f t="shared" si="371"/>
        <v/>
      </c>
      <c r="S2085" t="str">
        <f t="shared" si="372"/>
        <v/>
      </c>
      <c r="T2085" t="str">
        <f t="shared" si="373"/>
        <v/>
      </c>
    </row>
    <row r="2086" spans="1:20" x14ac:dyDescent="0.2">
      <c r="A2086" t="str">
        <f>IF( T('טבלת האלפון'!A2086)="","",SUBSTITUTE(SUBSTITUTE('טבלת האלפון'!A2086," ",""),"'",""))</f>
        <v/>
      </c>
      <c r="B2086" s="11" t="str">
        <f>IF('טבלת האלפון'!H2086&gt;1,VALUE(SUBSTITUTE('טבלת האלפון'!H2086,"טל/פקס 0","")),"")</f>
        <v/>
      </c>
      <c r="C2086" t="str">
        <f>IF('טבלת האלפון'!I2086&gt;1,'טבלת האלפון'!I2086,"")</f>
        <v/>
      </c>
      <c r="D2086" t="str">
        <f>IF('טבלת האלפון'!J2086&gt;1,'טבלת האלפון'!J2086,"")</f>
        <v/>
      </c>
      <c r="E2086" t="str">
        <f t="shared" si="363"/>
        <v/>
      </c>
      <c r="F2086" t="str">
        <f t="shared" si="364"/>
        <v/>
      </c>
      <c r="G2086" t="str">
        <f t="shared" si="367"/>
        <v/>
      </c>
      <c r="H2086" s="16" t="str">
        <f>IF(J2086=2,"יש שני שמות עם אותו זיהוי, המערכת תשמיע את שניהם כעת,"&amp;'טבלת האלפון'!A2086&amp;","&amp;'טבלת האלפון'!B2086&amp;",ו"&amp;'טבלת האלפון'!C2086&amp;","&amp;IF(COUNT(B2086:D2086)=3,"יש שלוש מספרים, המספר הראשון הוא .d-0"&amp;B2086&amp;".t-המספר השני הוא .d-0"&amp;C2086&amp;".t-המספר השלישי הוא .d-0"&amp;D2086,IF(COUNT(B2086:D2086)=2,"יש שתי מספרים, המספר הראשון הוא .d-0"&amp;IF(B2086="",C2086,B2086)&amp;".t-המספר השני הוא .d-0"&amp;IF(D2086="",C2086,D2086),"המספר הוא.d-0"&amp;B2086&amp;C2086&amp;D2086))&amp;",.t-וכן,"&amp;INDEX('טבלת האלפון'!A:A,L2086)&amp;","&amp;INDEX('טבלת האלפון'!B:B,L2086)&amp;",ו"&amp;INDEX('טבלת האלפון'!C:C,L2086)&amp;","&amp;IF(COUNT(R2086:T2086)=3,"יש שלוש מספרים, המספר הראשון הוא .d-0"&amp;R2086&amp;".t-המספר השני הוא .d-0"&amp;S2086&amp;".t-המספר השלישי הוא .d-0"&amp;T2086,IF(COUNT(R2086:T2086)=2,"יש שתי מספרים, המספר הראשון הוא .d-0"&amp;IF(R2086="",S2086,R2086)&amp;".t-המספר השני הוא .d-0"&amp;IF(T2086="",S2086,T2086),"המספר הוא.d-0"&amp;R2086&amp;S2086&amp;T2086)),"")</f>
        <v/>
      </c>
      <c r="I20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האלפון'!A2086&amp;'טבלת האלפון'!B2086,"'",""),"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86" s="4" t="str">
        <f t="shared" si="365"/>
        <v/>
      </c>
      <c r="K2086" t="str">
        <f t="shared" si="366"/>
        <v/>
      </c>
      <c r="L2086" t="str">
        <f t="shared" si="368"/>
        <v/>
      </c>
      <c r="M2086">
        <f t="shared" si="370"/>
        <v>5</v>
      </c>
      <c r="N2086">
        <f>ROW()</f>
        <v>2086</v>
      </c>
      <c r="O2086" t="str">
        <f t="shared" si="369"/>
        <v/>
      </c>
      <c r="R2086" t="str">
        <f t="shared" si="371"/>
        <v/>
      </c>
      <c r="S2086" t="str">
        <f t="shared" si="372"/>
        <v/>
      </c>
      <c r="T2086" t="str">
        <f t="shared" si="373"/>
        <v/>
      </c>
    </row>
    <row r="2087" spans="1:20" x14ac:dyDescent="0.2">
      <c r="A2087" t="str">
        <f>IF( T('טבלת האלפון'!A2087)="","",SUBSTITUTE(SUBSTITUTE('טבלת האלפון'!A2087," ",""),"'",""))</f>
        <v/>
      </c>
      <c r="B2087" s="11" t="str">
        <f>IF('טבלת האלפון'!H2087&gt;1,VALUE(SUBSTITUTE('טבלת האלפון'!H2087,"טל/פקס 0","")),"")</f>
        <v/>
      </c>
      <c r="C2087" t="str">
        <f>IF('טבלת האלפון'!I2087&gt;1,'טבלת האלפון'!I2087,"")</f>
        <v/>
      </c>
      <c r="D2087" t="str">
        <f>IF('טבלת האלפון'!J2087&gt;1,'טבלת האלפון'!J2087,"")</f>
        <v/>
      </c>
      <c r="E2087" t="str">
        <f t="shared" si="363"/>
        <v/>
      </c>
      <c r="F2087" t="str">
        <f t="shared" si="364"/>
        <v/>
      </c>
      <c r="G2087" t="str">
        <f t="shared" si="367"/>
        <v/>
      </c>
      <c r="H2087" s="16" t="str">
        <f>IF(J2087=2,"יש שני שמות עם אותו זיהוי, המערכת תשמיע את שניהם כעת,"&amp;'טבלת האלפון'!A2087&amp;","&amp;'טבלת האלפון'!B2087&amp;",ו"&amp;'טבלת האלפון'!C2087&amp;","&amp;IF(COUNT(B2087:D2087)=3,"יש שלוש מספרים, המספר הראשון הוא .d-0"&amp;B2087&amp;".t-המספר השני הוא .d-0"&amp;C2087&amp;".t-המספר השלישי הוא .d-0"&amp;D2087,IF(COUNT(B2087:D2087)=2,"יש שתי מספרים, המספר הראשון הוא .d-0"&amp;IF(B2087="",C2087,B2087)&amp;".t-המספר השני הוא .d-0"&amp;IF(D2087="",C2087,D2087),"המספר הוא.d-0"&amp;B2087&amp;C2087&amp;D2087))&amp;",.t-וכן,"&amp;INDEX('טבלת האלפון'!A:A,L2087)&amp;","&amp;INDEX('טבלת האלפון'!B:B,L2087)&amp;",ו"&amp;INDEX('טבלת האלפון'!C:C,L2087)&amp;","&amp;IF(COUNT(R2087:T2087)=3,"יש שלוש מספרים, המספר הראשון הוא .d-0"&amp;R2087&amp;".t-המספר השני הוא .d-0"&amp;S2087&amp;".t-המספר השלישי הוא .d-0"&amp;T2087,IF(COUNT(R2087:T2087)=2,"יש שתי מספרים, המספר הראשון הוא .d-0"&amp;IF(R2087="",S2087,R2087)&amp;".t-המספר השני הוא .d-0"&amp;IF(T2087="",S2087,T2087),"המספר הוא.d-0"&amp;R2087&amp;S2087&amp;T2087)),"")</f>
        <v/>
      </c>
      <c r="I20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האלפון'!A2087&amp;'טבלת האלפון'!B2087,"'",""),"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87" s="4" t="str">
        <f t="shared" si="365"/>
        <v/>
      </c>
      <c r="K2087" t="str">
        <f t="shared" si="366"/>
        <v/>
      </c>
      <c r="L2087" t="str">
        <f t="shared" si="368"/>
        <v/>
      </c>
      <c r="M2087">
        <f t="shared" si="370"/>
        <v>5</v>
      </c>
      <c r="N2087">
        <f>ROW()</f>
        <v>2087</v>
      </c>
      <c r="O2087" t="str">
        <f t="shared" si="369"/>
        <v/>
      </c>
      <c r="R2087" t="str">
        <f t="shared" si="371"/>
        <v/>
      </c>
      <c r="S2087" t="str">
        <f t="shared" si="372"/>
        <v/>
      </c>
      <c r="T2087" t="str">
        <f t="shared" si="373"/>
        <v/>
      </c>
    </row>
    <row r="2088" spans="1:20" x14ac:dyDescent="0.2">
      <c r="A2088" t="str">
        <f>IF( T('טבלת האלפון'!A2088)="","",SUBSTITUTE(SUBSTITUTE('טבלת האלפון'!A2088," ",""),"'",""))</f>
        <v/>
      </c>
      <c r="B2088" s="11" t="str">
        <f>IF('טבלת האלפון'!H2088&gt;1,VALUE(SUBSTITUTE('טבלת האלפון'!H2088,"טל/פקס 0","")),"")</f>
        <v/>
      </c>
      <c r="C2088" t="str">
        <f>IF('טבלת האלפון'!I2088&gt;1,'טבלת האלפון'!I2088,"")</f>
        <v/>
      </c>
      <c r="D2088" t="str">
        <f>IF('טבלת האלפון'!J2088&gt;1,'טבלת האלפון'!J2088,"")</f>
        <v/>
      </c>
      <c r="E2088" t="str">
        <f t="shared" si="363"/>
        <v/>
      </c>
      <c r="F2088" t="str">
        <f t="shared" si="364"/>
        <v/>
      </c>
      <c r="G2088" t="str">
        <f t="shared" si="367"/>
        <v/>
      </c>
      <c r="H2088" s="16" t="str">
        <f>IF(J2088=2,"יש שני שמות עם אותו זיהוי, המערכת תשמיע את שניהם כעת,"&amp;'טבלת האלפון'!A2088&amp;","&amp;'טבלת האלפון'!B2088&amp;",ו"&amp;'טבלת האלפון'!C2088&amp;","&amp;IF(COUNT(B2088:D2088)=3,"יש שלוש מספרים, המספר הראשון הוא .d-0"&amp;B2088&amp;".t-המספר השני הוא .d-0"&amp;C2088&amp;".t-המספר השלישי הוא .d-0"&amp;D2088,IF(COUNT(B2088:D2088)=2,"יש שתי מספרים, המספר הראשון הוא .d-0"&amp;IF(B2088="",C2088,B2088)&amp;".t-המספר השני הוא .d-0"&amp;IF(D2088="",C2088,D2088),"המספר הוא.d-0"&amp;B2088&amp;C2088&amp;D2088))&amp;",.t-וכן,"&amp;INDEX('טבלת האלפון'!A:A,L2088)&amp;","&amp;INDEX('טבלת האלפון'!B:B,L2088)&amp;",ו"&amp;INDEX('טבלת האלפון'!C:C,L2088)&amp;","&amp;IF(COUNT(R2088:T2088)=3,"יש שלוש מספרים, המספר הראשון הוא .d-0"&amp;R2088&amp;".t-המספר השני הוא .d-0"&amp;S2088&amp;".t-המספר השלישי הוא .d-0"&amp;T2088,IF(COUNT(R2088:T2088)=2,"יש שתי מספרים, המספר הראשון הוא .d-0"&amp;IF(R2088="",S2088,R2088)&amp;".t-המספר השני הוא .d-0"&amp;IF(T2088="",S2088,T2088),"המספר הוא.d-0"&amp;R2088&amp;S2088&amp;T2088)),"")</f>
        <v/>
      </c>
      <c r="I20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האלפון'!A2088&amp;'טבלת האלפון'!B2088,"'",""),"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88" s="4" t="str">
        <f t="shared" si="365"/>
        <v/>
      </c>
      <c r="K2088" t="str">
        <f t="shared" si="366"/>
        <v/>
      </c>
      <c r="L2088" t="str">
        <f t="shared" si="368"/>
        <v/>
      </c>
      <c r="M2088">
        <f t="shared" si="370"/>
        <v>5</v>
      </c>
      <c r="N2088">
        <f>ROW()</f>
        <v>2088</v>
      </c>
      <c r="O2088" t="str">
        <f t="shared" si="369"/>
        <v/>
      </c>
      <c r="R2088" t="str">
        <f t="shared" si="371"/>
        <v/>
      </c>
      <c r="S2088" t="str">
        <f t="shared" si="372"/>
        <v/>
      </c>
      <c r="T2088" t="str">
        <f t="shared" si="373"/>
        <v/>
      </c>
    </row>
    <row r="2089" spans="1:20" x14ac:dyDescent="0.2">
      <c r="A2089" t="str">
        <f>IF( T('טבלת האלפון'!A2089)="","",SUBSTITUTE(SUBSTITUTE('טבלת האלפון'!A2089," ",""),"'",""))</f>
        <v/>
      </c>
      <c r="B2089" s="11" t="str">
        <f>IF('טבלת האלפון'!H2089&gt;1,VALUE(SUBSTITUTE('טבלת האלפון'!H2089,"טל/פקס 0","")),"")</f>
        <v/>
      </c>
      <c r="C2089" t="str">
        <f>IF('טבלת האלפון'!I2089&gt;1,'טבלת האלפון'!I2089,"")</f>
        <v/>
      </c>
      <c r="D2089" t="str">
        <f>IF('טבלת האלפון'!J2089&gt;1,'טבלת האלפון'!J2089,"")</f>
        <v/>
      </c>
      <c r="E2089" t="str">
        <f t="shared" si="363"/>
        <v/>
      </c>
      <c r="F2089" t="str">
        <f t="shared" si="364"/>
        <v/>
      </c>
      <c r="G2089" t="str">
        <f t="shared" si="367"/>
        <v/>
      </c>
      <c r="H2089" s="16" t="str">
        <f>IF(J2089=2,"יש שני שמות עם אותו זיהוי, המערכת תשמיע את שניהם כעת,"&amp;'טבלת האלפון'!A2089&amp;","&amp;'טבלת האלפון'!B2089&amp;",ו"&amp;'טבלת האלפון'!C2089&amp;","&amp;IF(COUNT(B2089:D2089)=3,"יש שלוש מספרים, המספר הראשון הוא .d-0"&amp;B2089&amp;".t-המספר השני הוא .d-0"&amp;C2089&amp;".t-המספר השלישי הוא .d-0"&amp;D2089,IF(COUNT(B2089:D2089)=2,"יש שתי מספרים, המספר הראשון הוא .d-0"&amp;IF(B2089="",C2089,B2089)&amp;".t-המספר השני הוא .d-0"&amp;IF(D2089="",C2089,D2089),"המספר הוא.d-0"&amp;B2089&amp;C2089&amp;D2089))&amp;",.t-וכן,"&amp;INDEX('טבלת האלפון'!A:A,L2089)&amp;","&amp;INDEX('טבלת האלפון'!B:B,L2089)&amp;",ו"&amp;INDEX('טבלת האלפון'!C:C,L2089)&amp;","&amp;IF(COUNT(R2089:T2089)=3,"יש שלוש מספרים, המספר הראשון הוא .d-0"&amp;R2089&amp;".t-המספר השני הוא .d-0"&amp;S2089&amp;".t-המספר השלישי הוא .d-0"&amp;T2089,IF(COUNT(R2089:T2089)=2,"יש שתי מספרים, המספר הראשון הוא .d-0"&amp;IF(R2089="",S2089,R2089)&amp;".t-המספר השני הוא .d-0"&amp;IF(T2089="",S2089,T2089),"המספר הוא.d-0"&amp;R2089&amp;S2089&amp;T2089)),"")</f>
        <v/>
      </c>
      <c r="I20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האלפון'!A2089&amp;'טבלת האלפון'!B2089,"'",""),"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89" s="4" t="str">
        <f t="shared" si="365"/>
        <v/>
      </c>
      <c r="K2089" t="str">
        <f t="shared" si="366"/>
        <v/>
      </c>
      <c r="L2089" t="str">
        <f t="shared" si="368"/>
        <v/>
      </c>
      <c r="M2089">
        <f t="shared" si="370"/>
        <v>5</v>
      </c>
      <c r="N2089">
        <f>ROW()</f>
        <v>2089</v>
      </c>
      <c r="O2089" t="str">
        <f t="shared" si="369"/>
        <v/>
      </c>
      <c r="R2089" t="str">
        <f t="shared" si="371"/>
        <v/>
      </c>
      <c r="S2089" t="str">
        <f t="shared" si="372"/>
        <v/>
      </c>
      <c r="T2089" t="str">
        <f t="shared" si="373"/>
        <v/>
      </c>
    </row>
    <row r="2090" spans="1:20" x14ac:dyDescent="0.2">
      <c r="A2090" t="str">
        <f>IF( T('טבלת האלפון'!A2090)="","",SUBSTITUTE(SUBSTITUTE('טבלת האלפון'!A2090," ",""),"'",""))</f>
        <v/>
      </c>
      <c r="B2090" s="11" t="str">
        <f>IF('טבלת האלפון'!H2090&gt;1,VALUE(SUBSTITUTE('טבלת האלפון'!H2090,"טל/פקס 0","")),"")</f>
        <v/>
      </c>
      <c r="C2090" t="str">
        <f>IF('טבלת האלפון'!I2090&gt;1,'טבלת האלפון'!I2090,"")</f>
        <v/>
      </c>
      <c r="D2090" t="str">
        <f>IF('טבלת האלפון'!J2090&gt;1,'טבלת האלפון'!J2090,"")</f>
        <v/>
      </c>
      <c r="E2090" t="str">
        <f t="shared" si="363"/>
        <v/>
      </c>
      <c r="F2090" t="str">
        <f t="shared" si="364"/>
        <v/>
      </c>
      <c r="G2090" t="str">
        <f t="shared" si="367"/>
        <v/>
      </c>
      <c r="H2090" s="16" t="str">
        <f>IF(J2090=2,"יש שני שמות עם אותו זיהוי, המערכת תשמיע את שניהם כעת,"&amp;'טבלת האלפון'!A2090&amp;","&amp;'טבלת האלפון'!B2090&amp;",ו"&amp;'טבלת האלפון'!C2090&amp;","&amp;IF(COUNT(B2090:D2090)=3,"יש שלוש מספרים, המספר הראשון הוא .d-0"&amp;B2090&amp;".t-המספר השני הוא .d-0"&amp;C2090&amp;".t-המספר השלישי הוא .d-0"&amp;D2090,IF(COUNT(B2090:D2090)=2,"יש שתי מספרים, המספר הראשון הוא .d-0"&amp;IF(B2090="",C2090,B2090)&amp;".t-המספר השני הוא .d-0"&amp;IF(D2090="",C2090,D2090),"המספר הוא.d-0"&amp;B2090&amp;C2090&amp;D2090))&amp;",.t-וכן,"&amp;INDEX('טבלת האלפון'!A:A,L2090)&amp;","&amp;INDEX('טבלת האלפון'!B:B,L2090)&amp;",ו"&amp;INDEX('טבלת האלפון'!C:C,L2090)&amp;","&amp;IF(COUNT(R2090:T2090)=3,"יש שלוש מספרים, המספר הראשון הוא .d-0"&amp;R2090&amp;".t-המספר השני הוא .d-0"&amp;S2090&amp;".t-המספר השלישי הוא .d-0"&amp;T2090,IF(COUNT(R2090:T2090)=2,"יש שתי מספרים, המספר הראשון הוא .d-0"&amp;IF(R2090="",S2090,R2090)&amp;".t-המספר השני הוא .d-0"&amp;IF(T2090="",S2090,T2090),"המספר הוא.d-0"&amp;R2090&amp;S2090&amp;T2090)),"")</f>
        <v/>
      </c>
      <c r="I20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האלפון'!A2090&amp;'טבלת האלפון'!B2090,"'",""),"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90" s="4" t="str">
        <f t="shared" si="365"/>
        <v/>
      </c>
      <c r="K2090" t="str">
        <f t="shared" si="366"/>
        <v/>
      </c>
      <c r="L2090" t="str">
        <f t="shared" si="368"/>
        <v/>
      </c>
      <c r="M2090">
        <f t="shared" si="370"/>
        <v>5</v>
      </c>
      <c r="N2090">
        <f>ROW()</f>
        <v>2090</v>
      </c>
      <c r="O2090" t="str">
        <f t="shared" si="369"/>
        <v/>
      </c>
      <c r="R2090" t="str">
        <f t="shared" si="371"/>
        <v/>
      </c>
      <c r="S2090" t="str">
        <f t="shared" si="372"/>
        <v/>
      </c>
      <c r="T2090" t="str">
        <f t="shared" si="373"/>
        <v/>
      </c>
    </row>
    <row r="2091" spans="1:20" x14ac:dyDescent="0.2">
      <c r="A2091" t="str">
        <f>IF( T('טבלת האלפון'!A2091)="","",SUBSTITUTE(SUBSTITUTE('טבלת האלפון'!A2091," ",""),"'",""))</f>
        <v/>
      </c>
      <c r="B2091" s="11" t="str">
        <f>IF('טבלת האלפון'!H2091&gt;1,VALUE(SUBSTITUTE('טבלת האלפון'!H2091,"טל/פקס 0","")),"")</f>
        <v/>
      </c>
      <c r="C2091" t="str">
        <f>IF('טבלת האלפון'!I2091&gt;1,'טבלת האלפון'!I2091,"")</f>
        <v/>
      </c>
      <c r="D2091" t="str">
        <f>IF('טבלת האלפון'!J2091&gt;1,'טבלת האלפון'!J2091,"")</f>
        <v/>
      </c>
      <c r="E2091" t="str">
        <f t="shared" si="363"/>
        <v/>
      </c>
      <c r="F2091" t="str">
        <f t="shared" si="364"/>
        <v/>
      </c>
      <c r="G2091" t="str">
        <f t="shared" si="367"/>
        <v/>
      </c>
      <c r="H2091" s="16" t="str">
        <f>IF(J2091=2,"יש שני שמות עם אותו זיהוי, המערכת תשמיע את שניהם כעת,"&amp;'טבלת האלפון'!A2091&amp;","&amp;'טבלת האלפון'!B2091&amp;",ו"&amp;'טבלת האלפון'!C2091&amp;","&amp;IF(COUNT(B2091:D2091)=3,"יש שלוש מספרים, המספר הראשון הוא .d-0"&amp;B2091&amp;".t-המספר השני הוא .d-0"&amp;C2091&amp;".t-המספר השלישי הוא .d-0"&amp;D2091,IF(COUNT(B2091:D2091)=2,"יש שתי מספרים, המספר הראשון הוא .d-0"&amp;IF(B2091="",C2091,B2091)&amp;".t-המספר השני הוא .d-0"&amp;IF(D2091="",C2091,D2091),"המספר הוא.d-0"&amp;B2091&amp;C2091&amp;D2091))&amp;",.t-וכן,"&amp;INDEX('טבלת האלפון'!A:A,L2091)&amp;","&amp;INDEX('טבלת האלפון'!B:B,L2091)&amp;",ו"&amp;INDEX('טבלת האלפון'!C:C,L2091)&amp;","&amp;IF(COUNT(R2091:T2091)=3,"יש שלוש מספרים, המספר הראשון הוא .d-0"&amp;R2091&amp;".t-המספר השני הוא .d-0"&amp;S2091&amp;".t-המספר השלישי הוא .d-0"&amp;T2091,IF(COUNT(R2091:T2091)=2,"יש שתי מספרים, המספר הראשון הוא .d-0"&amp;IF(R2091="",S2091,R2091)&amp;".t-המספר השני הוא .d-0"&amp;IF(T2091="",S2091,T2091),"המספר הוא.d-0"&amp;R2091&amp;S2091&amp;T2091)),"")</f>
        <v/>
      </c>
      <c r="I20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האלפון'!A2091&amp;'טבלת האלפון'!B2091,"'",""),"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91" s="4" t="str">
        <f t="shared" si="365"/>
        <v/>
      </c>
      <c r="K2091" t="str">
        <f t="shared" si="366"/>
        <v/>
      </c>
      <c r="L2091" t="str">
        <f t="shared" si="368"/>
        <v/>
      </c>
      <c r="M2091">
        <f t="shared" si="370"/>
        <v>5</v>
      </c>
      <c r="N2091">
        <f>ROW()</f>
        <v>2091</v>
      </c>
      <c r="O2091" t="str">
        <f t="shared" si="369"/>
        <v/>
      </c>
      <c r="R2091" t="str">
        <f t="shared" si="371"/>
        <v/>
      </c>
      <c r="S2091" t="str">
        <f t="shared" si="372"/>
        <v/>
      </c>
      <c r="T2091" t="str">
        <f t="shared" si="373"/>
        <v/>
      </c>
    </row>
    <row r="2092" spans="1:20" x14ac:dyDescent="0.2">
      <c r="A2092" t="str">
        <f>IF( T('טבלת האלפון'!A2092)="","",SUBSTITUTE(SUBSTITUTE('טבלת האלפון'!A2092," ",""),"'",""))</f>
        <v/>
      </c>
      <c r="B2092" s="11" t="str">
        <f>IF('טבלת האלפון'!H2092&gt;1,VALUE(SUBSTITUTE('טבלת האלפון'!H2092,"טל/פקס 0","")),"")</f>
        <v/>
      </c>
      <c r="C2092" t="str">
        <f>IF('טבלת האלפון'!I2092&gt;1,'טבלת האלפון'!I2092,"")</f>
        <v/>
      </c>
      <c r="D2092" t="str">
        <f>IF('טבלת האלפון'!J2092&gt;1,'טבלת האלפון'!J2092,"")</f>
        <v/>
      </c>
      <c r="E2092" t="str">
        <f t="shared" si="363"/>
        <v/>
      </c>
      <c r="F2092" t="str">
        <f t="shared" si="364"/>
        <v/>
      </c>
      <c r="G2092" t="str">
        <f t="shared" si="367"/>
        <v/>
      </c>
      <c r="H2092" s="16" t="str">
        <f>IF(J2092=2,"יש שני שמות עם אותו זיהוי, המערכת תשמיע את שניהם כעת,"&amp;'טבלת האלפון'!A2092&amp;","&amp;'טבלת האלפון'!B2092&amp;",ו"&amp;'טבלת האלפון'!C2092&amp;","&amp;IF(COUNT(B2092:D2092)=3,"יש שלוש מספרים, המספר הראשון הוא .d-0"&amp;B2092&amp;".t-המספר השני הוא .d-0"&amp;C2092&amp;".t-המספר השלישי הוא .d-0"&amp;D2092,IF(COUNT(B2092:D2092)=2,"יש שתי מספרים, המספר הראשון הוא .d-0"&amp;IF(B2092="",C2092,B2092)&amp;".t-המספר השני הוא .d-0"&amp;IF(D2092="",C2092,D2092),"המספר הוא.d-0"&amp;B2092&amp;C2092&amp;D2092))&amp;",.t-וכן,"&amp;INDEX('טבלת האלפון'!A:A,L2092)&amp;","&amp;INDEX('טבלת האלפון'!B:B,L2092)&amp;",ו"&amp;INDEX('טבלת האלפון'!C:C,L2092)&amp;","&amp;IF(COUNT(R2092:T2092)=3,"יש שלוש מספרים, המספר הראשון הוא .d-0"&amp;R2092&amp;".t-המספר השני הוא .d-0"&amp;S2092&amp;".t-המספר השלישי הוא .d-0"&amp;T2092,IF(COUNT(R2092:T2092)=2,"יש שתי מספרים, המספר הראשון הוא .d-0"&amp;IF(R2092="",S2092,R2092)&amp;".t-המספר השני הוא .d-0"&amp;IF(T2092="",S2092,T2092),"המספר הוא.d-0"&amp;R2092&amp;S2092&amp;T2092)),"")</f>
        <v/>
      </c>
      <c r="I20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האלפון'!A2092&amp;'טבלת האלפון'!B2092,"'",""),"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92" s="4" t="str">
        <f t="shared" si="365"/>
        <v/>
      </c>
      <c r="K2092" t="str">
        <f t="shared" si="366"/>
        <v/>
      </c>
      <c r="L2092" t="str">
        <f t="shared" si="368"/>
        <v/>
      </c>
      <c r="M2092">
        <f t="shared" si="370"/>
        <v>5</v>
      </c>
      <c r="N2092">
        <f>ROW()</f>
        <v>2092</v>
      </c>
      <c r="O2092" t="str">
        <f t="shared" si="369"/>
        <v/>
      </c>
      <c r="R2092" t="str">
        <f t="shared" si="371"/>
        <v/>
      </c>
      <c r="S2092" t="str">
        <f t="shared" si="372"/>
        <v/>
      </c>
      <c r="T2092" t="str">
        <f t="shared" si="373"/>
        <v/>
      </c>
    </row>
    <row r="2093" spans="1:20" x14ac:dyDescent="0.2">
      <c r="A2093" t="str">
        <f>IF( T('טבלת האלפון'!A2093)="","",SUBSTITUTE(SUBSTITUTE('טבלת האלפון'!A2093," ",""),"'",""))</f>
        <v/>
      </c>
      <c r="B2093" s="11" t="str">
        <f>IF('טבלת האלפון'!H2093&gt;1,VALUE(SUBSTITUTE('טבלת האלפון'!H2093,"טל/פקס 0","")),"")</f>
        <v/>
      </c>
      <c r="C2093" t="str">
        <f>IF('טבלת האלפון'!I2093&gt;1,'טבלת האלפון'!I2093,"")</f>
        <v/>
      </c>
      <c r="D2093" t="str">
        <f>IF('טבלת האלפון'!J2093&gt;1,'טבלת האלפון'!J2093,"")</f>
        <v/>
      </c>
      <c r="E2093" t="str">
        <f t="shared" si="363"/>
        <v/>
      </c>
      <c r="F2093" t="str">
        <f t="shared" si="364"/>
        <v/>
      </c>
      <c r="G2093" t="str">
        <f t="shared" si="367"/>
        <v/>
      </c>
      <c r="H2093" s="16" t="str">
        <f>IF(J2093=2,"יש שני שמות עם אותו זיהוי, המערכת תשמיע את שניהם כעת,"&amp;'טבלת האלפון'!A2093&amp;","&amp;'טבלת האלפון'!B2093&amp;",ו"&amp;'טבלת האלפון'!C2093&amp;","&amp;IF(COUNT(B2093:D2093)=3,"יש שלוש מספרים, המספר הראשון הוא .d-0"&amp;B2093&amp;".t-המספר השני הוא .d-0"&amp;C2093&amp;".t-המספר השלישי הוא .d-0"&amp;D2093,IF(COUNT(B2093:D2093)=2,"יש שתי מספרים, המספר הראשון הוא .d-0"&amp;IF(B2093="",C2093,B2093)&amp;".t-המספר השני הוא .d-0"&amp;IF(D2093="",C2093,D2093),"המספר הוא.d-0"&amp;B2093&amp;C2093&amp;D2093))&amp;",.t-וכן,"&amp;INDEX('טבלת האלפון'!A:A,L2093)&amp;","&amp;INDEX('טבלת האלפון'!B:B,L2093)&amp;",ו"&amp;INDEX('טבלת האלפון'!C:C,L2093)&amp;","&amp;IF(COUNT(R2093:T2093)=3,"יש שלוש מספרים, המספר הראשון הוא .d-0"&amp;R2093&amp;".t-המספר השני הוא .d-0"&amp;S2093&amp;".t-המספר השלישי הוא .d-0"&amp;T2093,IF(COUNT(R2093:T2093)=2,"יש שתי מספרים, המספר הראשון הוא .d-0"&amp;IF(R2093="",S2093,R2093)&amp;".t-המספר השני הוא .d-0"&amp;IF(T2093="",S2093,T2093),"המספר הוא.d-0"&amp;R2093&amp;S2093&amp;T2093)),"")</f>
        <v/>
      </c>
      <c r="I20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האלפון'!A2093&amp;'טבלת האלפון'!B2093,"'",""),"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93" s="4" t="str">
        <f t="shared" si="365"/>
        <v/>
      </c>
      <c r="K2093" t="str">
        <f t="shared" si="366"/>
        <v/>
      </c>
      <c r="L2093" t="str">
        <f t="shared" si="368"/>
        <v/>
      </c>
      <c r="M2093">
        <f t="shared" si="370"/>
        <v>5</v>
      </c>
      <c r="N2093">
        <f>ROW()</f>
        <v>2093</v>
      </c>
      <c r="O2093" t="str">
        <f t="shared" si="369"/>
        <v/>
      </c>
      <c r="R2093" t="str">
        <f t="shared" si="371"/>
        <v/>
      </c>
      <c r="S2093" t="str">
        <f t="shared" si="372"/>
        <v/>
      </c>
      <c r="T2093" t="str">
        <f t="shared" si="373"/>
        <v/>
      </c>
    </row>
    <row r="2094" spans="1:20" x14ac:dyDescent="0.2">
      <c r="A2094" t="str">
        <f>IF( T('טבלת האלפון'!A2094)="","",SUBSTITUTE(SUBSTITUTE('טבלת האלפון'!A2094," ",""),"'",""))</f>
        <v/>
      </c>
      <c r="B2094" s="11" t="str">
        <f>IF('טבלת האלפון'!H2094&gt;1,VALUE(SUBSTITUTE('טבלת האלפון'!H2094,"טל/פקס 0","")),"")</f>
        <v/>
      </c>
      <c r="C2094" t="str">
        <f>IF('טבלת האלפון'!I2094&gt;1,'טבלת האלפון'!I2094,"")</f>
        <v/>
      </c>
      <c r="D2094" t="str">
        <f>IF('טבלת האלפון'!J2094&gt;1,'טבלת האלפון'!J2094,"")</f>
        <v/>
      </c>
      <c r="E2094" t="str">
        <f t="shared" si="363"/>
        <v/>
      </c>
      <c r="F2094" t="str">
        <f t="shared" si="364"/>
        <v/>
      </c>
      <c r="G2094" t="str">
        <f t="shared" si="367"/>
        <v/>
      </c>
      <c r="H2094" s="16" t="str">
        <f>IF(J2094=2,"יש שני שמות עם אותו זיהוי, המערכת תשמיע את שניהם כעת,"&amp;'טבלת האלפון'!A2094&amp;","&amp;'טבלת האלפון'!B2094&amp;",ו"&amp;'טבלת האלפון'!C2094&amp;","&amp;IF(COUNT(B2094:D2094)=3,"יש שלוש מספרים, המספר הראשון הוא .d-0"&amp;B2094&amp;".t-המספר השני הוא .d-0"&amp;C2094&amp;".t-המספר השלישי הוא .d-0"&amp;D2094,IF(COUNT(B2094:D2094)=2,"יש שתי מספרים, המספר הראשון הוא .d-0"&amp;IF(B2094="",C2094,B2094)&amp;".t-המספר השני הוא .d-0"&amp;IF(D2094="",C2094,D2094),"המספר הוא.d-0"&amp;B2094&amp;C2094&amp;D2094))&amp;",.t-וכן,"&amp;INDEX('טבלת האלפון'!A:A,L2094)&amp;","&amp;INDEX('טבלת האלפון'!B:B,L2094)&amp;",ו"&amp;INDEX('טבלת האלפון'!C:C,L2094)&amp;","&amp;IF(COUNT(R2094:T2094)=3,"יש שלוש מספרים, המספר הראשון הוא .d-0"&amp;R2094&amp;".t-המספר השני הוא .d-0"&amp;S2094&amp;".t-המספר השלישי הוא .d-0"&amp;T2094,IF(COUNT(R2094:T2094)=2,"יש שתי מספרים, המספר הראשון הוא .d-0"&amp;IF(R2094="",S2094,R2094)&amp;".t-המספר השני הוא .d-0"&amp;IF(T2094="",S2094,T2094),"המספר הוא.d-0"&amp;R2094&amp;S2094&amp;T2094)),"")</f>
        <v/>
      </c>
      <c r="I20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האלפון'!A2094&amp;'טבלת האלפון'!B2094,"'",""),"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94" s="4" t="str">
        <f t="shared" si="365"/>
        <v/>
      </c>
      <c r="K2094" t="str">
        <f t="shared" si="366"/>
        <v/>
      </c>
      <c r="L2094" t="str">
        <f t="shared" si="368"/>
        <v/>
      </c>
      <c r="M2094">
        <f t="shared" si="370"/>
        <v>5</v>
      </c>
      <c r="N2094">
        <f>ROW()</f>
        <v>2094</v>
      </c>
      <c r="O2094" t="str">
        <f t="shared" si="369"/>
        <v/>
      </c>
      <c r="R2094" t="str">
        <f t="shared" si="371"/>
        <v/>
      </c>
      <c r="S2094" t="str">
        <f t="shared" si="372"/>
        <v/>
      </c>
      <c r="T2094" t="str">
        <f t="shared" si="373"/>
        <v/>
      </c>
    </row>
    <row r="2095" spans="1:20" x14ac:dyDescent="0.2">
      <c r="A2095" t="str">
        <f>IF( T('טבלת האלפון'!A2095)="","",SUBSTITUTE(SUBSTITUTE('טבלת האלפון'!A2095," ",""),"'",""))</f>
        <v/>
      </c>
      <c r="B2095" s="11" t="str">
        <f>IF('טבלת האלפון'!H2095&gt;1,VALUE(SUBSTITUTE('טבלת האלפון'!H2095,"טל/פקס 0","")),"")</f>
        <v/>
      </c>
      <c r="C2095" t="str">
        <f>IF('טבלת האלפון'!I2095&gt;1,'טבלת האלפון'!I2095,"")</f>
        <v/>
      </c>
      <c r="D2095" t="str">
        <f>IF('טבלת האלפון'!J2095&gt;1,'טבלת האלפון'!J2095,"")</f>
        <v/>
      </c>
      <c r="E2095" t="str">
        <f t="shared" si="363"/>
        <v/>
      </c>
      <c r="F2095" t="str">
        <f t="shared" si="364"/>
        <v/>
      </c>
      <c r="G2095" t="str">
        <f t="shared" si="367"/>
        <v/>
      </c>
      <c r="H2095" s="16" t="str">
        <f>IF(J2095=2,"יש שני שמות עם אותו זיהוי, המערכת תשמיע את שניהם כעת,"&amp;'טבלת האלפון'!A2095&amp;","&amp;'טבלת האלפון'!B2095&amp;",ו"&amp;'טבלת האלפון'!C2095&amp;","&amp;IF(COUNT(B2095:D2095)=3,"יש שלוש מספרים, המספר הראשון הוא .d-0"&amp;B2095&amp;".t-המספר השני הוא .d-0"&amp;C2095&amp;".t-המספר השלישי הוא .d-0"&amp;D2095,IF(COUNT(B2095:D2095)=2,"יש שתי מספרים, המספר הראשון הוא .d-0"&amp;IF(B2095="",C2095,B2095)&amp;".t-המספר השני הוא .d-0"&amp;IF(D2095="",C2095,D2095),"המספר הוא.d-0"&amp;B2095&amp;C2095&amp;D2095))&amp;",.t-וכן,"&amp;INDEX('טבלת האלפון'!A:A,L2095)&amp;","&amp;INDEX('טבלת האלפון'!B:B,L2095)&amp;",ו"&amp;INDEX('טבלת האלפון'!C:C,L2095)&amp;","&amp;IF(COUNT(R2095:T2095)=3,"יש שלוש מספרים, המספר הראשון הוא .d-0"&amp;R2095&amp;".t-המספר השני הוא .d-0"&amp;S2095&amp;".t-המספר השלישי הוא .d-0"&amp;T2095,IF(COUNT(R2095:T2095)=2,"יש שתי מספרים, המספר הראשון הוא .d-0"&amp;IF(R2095="",S2095,R2095)&amp;".t-המספר השני הוא .d-0"&amp;IF(T2095="",S2095,T2095),"המספר הוא.d-0"&amp;R2095&amp;S2095&amp;T2095)),"")</f>
        <v/>
      </c>
      <c r="I20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האלפון'!A2095&amp;'טבלת האלפון'!B2095,"'",""),"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95" s="4" t="str">
        <f t="shared" si="365"/>
        <v/>
      </c>
      <c r="K2095" t="str">
        <f t="shared" si="366"/>
        <v/>
      </c>
      <c r="L2095" t="str">
        <f t="shared" si="368"/>
        <v/>
      </c>
      <c r="M2095">
        <f t="shared" si="370"/>
        <v>5</v>
      </c>
      <c r="N2095">
        <f>ROW()</f>
        <v>2095</v>
      </c>
      <c r="O2095" t="str">
        <f t="shared" si="369"/>
        <v/>
      </c>
      <c r="R2095" t="str">
        <f t="shared" si="371"/>
        <v/>
      </c>
      <c r="S2095" t="str">
        <f t="shared" si="372"/>
        <v/>
      </c>
      <c r="T2095" t="str">
        <f t="shared" si="373"/>
        <v/>
      </c>
    </row>
    <row r="2096" spans="1:20" x14ac:dyDescent="0.2">
      <c r="A2096" t="str">
        <f>IF( T('טבלת האלפון'!A2096)="","",SUBSTITUTE(SUBSTITUTE('טבלת האלפון'!A2096," ",""),"'",""))</f>
        <v/>
      </c>
      <c r="B2096" s="11" t="str">
        <f>IF('טבלת האלפון'!H2096&gt;1,VALUE(SUBSTITUTE('טבלת האלפון'!H2096,"טל/פקס 0","")),"")</f>
        <v/>
      </c>
      <c r="C2096" t="str">
        <f>IF('טבלת האלפון'!I2096&gt;1,'טבלת האלפון'!I2096,"")</f>
        <v/>
      </c>
      <c r="D2096" t="str">
        <f>IF('טבלת האלפון'!J2096&gt;1,'טבלת האלפון'!J2096,"")</f>
        <v/>
      </c>
      <c r="E2096" t="str">
        <f t="shared" si="363"/>
        <v/>
      </c>
      <c r="F2096" t="str">
        <f t="shared" si="364"/>
        <v/>
      </c>
      <c r="G2096" t="str">
        <f t="shared" si="367"/>
        <v/>
      </c>
      <c r="H2096" s="16" t="str">
        <f>IF(J2096=2,"יש שני שמות עם אותו זיהוי, המערכת תשמיע את שניהם כעת,"&amp;'טבלת האלפון'!A2096&amp;","&amp;'טבלת האלפון'!B2096&amp;",ו"&amp;'טבלת האלפון'!C2096&amp;","&amp;IF(COUNT(B2096:D2096)=3,"יש שלוש מספרים, המספר הראשון הוא .d-0"&amp;B2096&amp;".t-המספר השני הוא .d-0"&amp;C2096&amp;".t-המספר השלישי הוא .d-0"&amp;D2096,IF(COUNT(B2096:D2096)=2,"יש שתי מספרים, המספר הראשון הוא .d-0"&amp;IF(B2096="",C2096,B2096)&amp;".t-המספר השני הוא .d-0"&amp;IF(D2096="",C2096,D2096),"המספר הוא.d-0"&amp;B2096&amp;C2096&amp;D2096))&amp;",.t-וכן,"&amp;INDEX('טבלת האלפון'!A:A,L2096)&amp;","&amp;INDEX('טבלת האלפון'!B:B,L2096)&amp;",ו"&amp;INDEX('טבלת האלפון'!C:C,L2096)&amp;","&amp;IF(COUNT(R2096:T2096)=3,"יש שלוש מספרים, המספר הראשון הוא .d-0"&amp;R2096&amp;".t-המספר השני הוא .d-0"&amp;S2096&amp;".t-המספר השלישי הוא .d-0"&amp;T2096,IF(COUNT(R2096:T2096)=2,"יש שתי מספרים, המספר הראשון הוא .d-0"&amp;IF(R2096="",S2096,R2096)&amp;".t-המספר השני הוא .d-0"&amp;IF(T2096="",S2096,T2096),"המספר הוא.d-0"&amp;R2096&amp;S2096&amp;T2096)),"")</f>
        <v/>
      </c>
      <c r="I20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האלפון'!A2096&amp;'טבלת האלפון'!B2096,"'",""),"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96" s="4" t="str">
        <f t="shared" si="365"/>
        <v/>
      </c>
      <c r="K2096" t="str">
        <f t="shared" si="366"/>
        <v/>
      </c>
      <c r="L2096" t="str">
        <f t="shared" si="368"/>
        <v/>
      </c>
      <c r="M2096">
        <f t="shared" si="370"/>
        <v>5</v>
      </c>
      <c r="N2096">
        <f>ROW()</f>
        <v>2096</v>
      </c>
      <c r="O2096" t="str">
        <f t="shared" si="369"/>
        <v/>
      </c>
      <c r="R2096" t="str">
        <f t="shared" si="371"/>
        <v/>
      </c>
      <c r="S2096" t="str">
        <f t="shared" si="372"/>
        <v/>
      </c>
      <c r="T2096" t="str">
        <f t="shared" si="373"/>
        <v/>
      </c>
    </row>
    <row r="2097" spans="1:20" x14ac:dyDescent="0.2">
      <c r="A2097" t="str">
        <f>IF( T('טבלת האלפון'!A2097)="","",SUBSTITUTE(SUBSTITUTE('טבלת האלפון'!A2097," ",""),"'",""))</f>
        <v/>
      </c>
      <c r="B2097" s="11" t="str">
        <f>IF('טבלת האלפון'!H2097&gt;1,VALUE(SUBSTITUTE('טבלת האלפון'!H2097,"טל/פקס 0","")),"")</f>
        <v/>
      </c>
      <c r="C2097" t="str">
        <f>IF('טבלת האלפון'!I2097&gt;1,'טבלת האלפון'!I2097,"")</f>
        <v/>
      </c>
      <c r="D2097" t="str">
        <f>IF('טבלת האלפון'!J2097&gt;1,'טבלת האלפון'!J2097,"")</f>
        <v/>
      </c>
      <c r="E2097" t="str">
        <f t="shared" si="363"/>
        <v/>
      </c>
      <c r="F2097" t="str">
        <f t="shared" si="364"/>
        <v/>
      </c>
      <c r="G2097" t="str">
        <f t="shared" si="367"/>
        <v/>
      </c>
      <c r="H2097" s="16" t="str">
        <f>IF(J2097=2,"יש שני שמות עם אותו זיהוי, המערכת תשמיע את שניהם כעת,"&amp;'טבלת האלפון'!A2097&amp;","&amp;'טבלת האלפון'!B2097&amp;",ו"&amp;'טבלת האלפון'!C2097&amp;","&amp;IF(COUNT(B2097:D2097)=3,"יש שלוש מספרים, המספר הראשון הוא .d-0"&amp;B2097&amp;".t-המספר השני הוא .d-0"&amp;C2097&amp;".t-המספר השלישי הוא .d-0"&amp;D2097,IF(COUNT(B2097:D2097)=2,"יש שתי מספרים, המספר הראשון הוא .d-0"&amp;IF(B2097="",C2097,B2097)&amp;".t-המספר השני הוא .d-0"&amp;IF(D2097="",C2097,D2097),"המספר הוא.d-0"&amp;B2097&amp;C2097&amp;D2097))&amp;",.t-וכן,"&amp;INDEX('טבלת האלפון'!A:A,L2097)&amp;","&amp;INDEX('טבלת האלפון'!B:B,L2097)&amp;",ו"&amp;INDEX('טבלת האלפון'!C:C,L2097)&amp;","&amp;IF(COUNT(R2097:T2097)=3,"יש שלוש מספרים, המספר הראשון הוא .d-0"&amp;R2097&amp;".t-המספר השני הוא .d-0"&amp;S2097&amp;".t-המספר השלישי הוא .d-0"&amp;T2097,IF(COUNT(R2097:T2097)=2,"יש שתי מספרים, המספר הראשון הוא .d-0"&amp;IF(R2097="",S2097,R2097)&amp;".t-המספר השני הוא .d-0"&amp;IF(T2097="",S2097,T2097),"המספר הוא.d-0"&amp;R2097&amp;S2097&amp;T2097)),"")</f>
        <v/>
      </c>
      <c r="I20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האלפון'!A2097&amp;'טבלת האלפון'!B2097,"'",""),"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97" s="4" t="str">
        <f t="shared" si="365"/>
        <v/>
      </c>
      <c r="K2097" t="str">
        <f t="shared" si="366"/>
        <v/>
      </c>
      <c r="L2097" t="str">
        <f t="shared" si="368"/>
        <v/>
      </c>
      <c r="M2097">
        <f t="shared" si="370"/>
        <v>5</v>
      </c>
      <c r="N2097">
        <f>ROW()</f>
        <v>2097</v>
      </c>
      <c r="O2097" t="str">
        <f t="shared" si="369"/>
        <v/>
      </c>
      <c r="R2097" t="str">
        <f t="shared" si="371"/>
        <v/>
      </c>
      <c r="S2097" t="str">
        <f t="shared" si="372"/>
        <v/>
      </c>
      <c r="T2097" t="str">
        <f t="shared" si="373"/>
        <v/>
      </c>
    </row>
    <row r="2098" spans="1:20" x14ac:dyDescent="0.2">
      <c r="A2098" t="str">
        <f>IF( T('טבלת האלפון'!A2098)="","",SUBSTITUTE(SUBSTITUTE('טבלת האלפון'!A2098," ",""),"'",""))</f>
        <v/>
      </c>
      <c r="B2098" s="11" t="str">
        <f>IF('טבלת האלפון'!H2098&gt;1,VALUE(SUBSTITUTE('טבלת האלפון'!H2098,"טל/פקס 0","")),"")</f>
        <v/>
      </c>
      <c r="C2098" t="str">
        <f>IF('טבלת האלפון'!I2098&gt;1,'טבלת האלפון'!I2098,"")</f>
        <v/>
      </c>
      <c r="D2098" t="str">
        <f>IF('טבלת האלפון'!J2098&gt;1,'טבלת האלפון'!J2098,"")</f>
        <v/>
      </c>
      <c r="E2098" t="str">
        <f t="shared" si="363"/>
        <v/>
      </c>
      <c r="F2098" t="str">
        <f t="shared" si="364"/>
        <v/>
      </c>
      <c r="G2098" t="str">
        <f t="shared" si="367"/>
        <v/>
      </c>
      <c r="H2098" s="16" t="str">
        <f>IF(J2098=2,"יש שני שמות עם אותו זיהוי, המערכת תשמיע את שניהם כעת,"&amp;'טבלת האלפון'!A2098&amp;","&amp;'טבלת האלפון'!B2098&amp;",ו"&amp;'טבלת האלפון'!C2098&amp;","&amp;IF(COUNT(B2098:D2098)=3,"יש שלוש מספרים, המספר הראשון הוא .d-0"&amp;B2098&amp;".t-המספר השני הוא .d-0"&amp;C2098&amp;".t-המספר השלישי הוא .d-0"&amp;D2098,IF(COUNT(B2098:D2098)=2,"יש שתי מספרים, המספר הראשון הוא .d-0"&amp;IF(B2098="",C2098,B2098)&amp;".t-המספר השני הוא .d-0"&amp;IF(D2098="",C2098,D2098),"המספר הוא.d-0"&amp;B2098&amp;C2098&amp;D2098))&amp;",.t-וכן,"&amp;INDEX('טבלת האלפון'!A:A,L2098)&amp;","&amp;INDEX('טבלת האלפון'!B:B,L2098)&amp;",ו"&amp;INDEX('טבלת האלפון'!C:C,L2098)&amp;","&amp;IF(COUNT(R2098:T2098)=3,"יש שלוש מספרים, המספר הראשון הוא .d-0"&amp;R2098&amp;".t-המספר השני הוא .d-0"&amp;S2098&amp;".t-המספר השלישי הוא .d-0"&amp;T2098,IF(COUNT(R2098:T2098)=2,"יש שתי מספרים, המספר הראשון הוא .d-0"&amp;IF(R2098="",S2098,R2098)&amp;".t-המספר השני הוא .d-0"&amp;IF(T2098="",S2098,T2098),"המספר הוא.d-0"&amp;R2098&amp;S2098&amp;T2098)),"")</f>
        <v/>
      </c>
      <c r="I20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האלפון'!A2098&amp;'טבלת האלפון'!B2098,"'",""),"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98" s="4" t="str">
        <f t="shared" si="365"/>
        <v/>
      </c>
      <c r="K2098" t="str">
        <f t="shared" si="366"/>
        <v/>
      </c>
      <c r="L2098" t="str">
        <f t="shared" si="368"/>
        <v/>
      </c>
      <c r="M2098">
        <f t="shared" si="370"/>
        <v>5</v>
      </c>
      <c r="N2098">
        <f>ROW()</f>
        <v>2098</v>
      </c>
      <c r="O2098" t="str">
        <f t="shared" si="369"/>
        <v/>
      </c>
      <c r="R2098" t="str">
        <f t="shared" si="371"/>
        <v/>
      </c>
      <c r="S2098" t="str">
        <f t="shared" si="372"/>
        <v/>
      </c>
      <c r="T2098" t="str">
        <f t="shared" si="373"/>
        <v/>
      </c>
    </row>
    <row r="2099" spans="1:20" x14ac:dyDescent="0.2">
      <c r="A2099" t="str">
        <f>IF( T('טבלת האלפון'!A2099)="","",SUBSTITUTE(SUBSTITUTE('טבלת האלפון'!A2099," ",""),"'",""))</f>
        <v/>
      </c>
      <c r="B2099" s="11" t="str">
        <f>IF('טבלת האלפון'!H2099&gt;1,VALUE(SUBSTITUTE('טבלת האלפון'!H2099,"טל/פקס 0","")),"")</f>
        <v/>
      </c>
      <c r="C2099" t="str">
        <f>IF('טבלת האלפון'!I2099&gt;1,'טבלת האלפון'!I2099,"")</f>
        <v/>
      </c>
      <c r="D2099" t="str">
        <f>IF('טבלת האלפון'!J2099&gt;1,'טבלת האלפון'!J2099,"")</f>
        <v/>
      </c>
      <c r="E2099" t="str">
        <f t="shared" si="363"/>
        <v/>
      </c>
      <c r="F2099" t="str">
        <f t="shared" si="364"/>
        <v/>
      </c>
      <c r="G2099" t="str">
        <f t="shared" si="367"/>
        <v/>
      </c>
      <c r="H2099" s="16" t="str">
        <f>IF(J2099=2,"יש שני שמות עם אותו זיהוי, המערכת תשמיע את שניהם כעת,"&amp;'טבלת האלפון'!A2099&amp;","&amp;'טבלת האלפון'!B2099&amp;",ו"&amp;'טבלת האלפון'!C2099&amp;","&amp;IF(COUNT(B2099:D2099)=3,"יש שלוש מספרים, המספר הראשון הוא .d-0"&amp;B2099&amp;".t-המספר השני הוא .d-0"&amp;C2099&amp;".t-המספר השלישי הוא .d-0"&amp;D2099,IF(COUNT(B2099:D2099)=2,"יש שתי מספרים, המספר הראשון הוא .d-0"&amp;IF(B2099="",C2099,B2099)&amp;".t-המספר השני הוא .d-0"&amp;IF(D2099="",C2099,D2099),"המספר הוא.d-0"&amp;B2099&amp;C2099&amp;D2099))&amp;",.t-וכן,"&amp;INDEX('טבלת האלפון'!A:A,L2099)&amp;","&amp;INDEX('טבלת האלפון'!B:B,L2099)&amp;",ו"&amp;INDEX('טבלת האלפון'!C:C,L2099)&amp;","&amp;IF(COUNT(R2099:T2099)=3,"יש שלוש מספרים, המספר הראשון הוא .d-0"&amp;R2099&amp;".t-המספר השני הוא .d-0"&amp;S2099&amp;".t-המספר השלישי הוא .d-0"&amp;T2099,IF(COUNT(R2099:T2099)=2,"יש שתי מספרים, המספר הראשון הוא .d-0"&amp;IF(R2099="",S2099,R2099)&amp;".t-המספר השני הוא .d-0"&amp;IF(T2099="",S2099,T2099),"המספר הוא.d-0"&amp;R2099&amp;S2099&amp;T2099)),"")</f>
        <v/>
      </c>
      <c r="I20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האלפון'!A2099&amp;'טבלת האלפון'!B2099,"'",""),"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99" s="4" t="str">
        <f t="shared" si="365"/>
        <v/>
      </c>
      <c r="K2099" t="str">
        <f t="shared" si="366"/>
        <v/>
      </c>
      <c r="L2099" t="str">
        <f t="shared" si="368"/>
        <v/>
      </c>
      <c r="M2099">
        <f t="shared" si="370"/>
        <v>5</v>
      </c>
      <c r="N2099">
        <f>ROW()</f>
        <v>2099</v>
      </c>
      <c r="O2099" t="str">
        <f t="shared" si="369"/>
        <v/>
      </c>
      <c r="R2099" t="str">
        <f t="shared" si="371"/>
        <v/>
      </c>
      <c r="S2099" t="str">
        <f t="shared" si="372"/>
        <v/>
      </c>
      <c r="T2099" t="str">
        <f t="shared" si="373"/>
        <v/>
      </c>
    </row>
    <row r="2100" spans="1:20" x14ac:dyDescent="0.2">
      <c r="A2100" t="str">
        <f>IF( T('טבלת האלפון'!A2100)="","",SUBSTITUTE(SUBSTITUTE('טבלת האלפון'!A2100," ",""),"'",""))</f>
        <v/>
      </c>
      <c r="B2100" s="11" t="str">
        <f>IF('טבלת האלפון'!H2100&gt;1,VALUE(SUBSTITUTE('טבלת האלפון'!H2100,"טל/פקס 0","")),"")</f>
        <v/>
      </c>
      <c r="C2100" t="str">
        <f>IF('טבלת האלפון'!I2100&gt;1,'טבלת האלפון'!I2100,"")</f>
        <v/>
      </c>
      <c r="D2100" t="str">
        <f>IF('טבלת האלפון'!J2100&gt;1,'טבלת האלפון'!J2100,"")</f>
        <v/>
      </c>
      <c r="E2100" t="str">
        <f t="shared" si="363"/>
        <v/>
      </c>
      <c r="F2100" t="str">
        <f t="shared" si="364"/>
        <v/>
      </c>
      <c r="G2100" t="str">
        <f t="shared" si="367"/>
        <v/>
      </c>
      <c r="H2100" s="16" t="str">
        <f>IF(J2100=2,"יש שני שמות עם אותו זיהוי, המערכת תשמיע את שניהם כעת,"&amp;'טבלת האלפון'!A2100&amp;","&amp;'טבלת האלפון'!B2100&amp;",ו"&amp;'טבלת האלפון'!C2100&amp;","&amp;IF(COUNT(B2100:D2100)=3,"יש שלוש מספרים, המספר הראשון הוא .d-0"&amp;B2100&amp;".t-המספר השני הוא .d-0"&amp;C2100&amp;".t-המספר השלישי הוא .d-0"&amp;D2100,IF(COUNT(B2100:D2100)=2,"יש שתי מספרים, המספר הראשון הוא .d-0"&amp;IF(B2100="",C2100,B2100)&amp;".t-המספר השני הוא .d-0"&amp;IF(D2100="",C2100,D2100),"המספר הוא.d-0"&amp;B2100&amp;C2100&amp;D2100))&amp;",.t-וכן,"&amp;INDEX('טבלת האלפון'!A:A,L2100)&amp;","&amp;INDEX('טבלת האלפון'!B:B,L2100)&amp;",ו"&amp;INDEX('טבלת האלפון'!C:C,L2100)&amp;","&amp;IF(COUNT(R2100:T2100)=3,"יש שלוש מספרים, המספר הראשון הוא .d-0"&amp;R2100&amp;".t-המספר השני הוא .d-0"&amp;S2100&amp;".t-המספר השלישי הוא .d-0"&amp;T2100,IF(COUNT(R2100:T2100)=2,"יש שתי מספרים, המספר הראשון הוא .d-0"&amp;IF(R2100="",S2100,R2100)&amp;".t-המספר השני הוא .d-0"&amp;IF(T2100="",S2100,T2100),"המספר הוא.d-0"&amp;R2100&amp;S2100&amp;T2100)),"")</f>
        <v/>
      </c>
      <c r="I21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האלפון'!A2100&amp;'טבלת האלפון'!B2100,"'",""),"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00" s="4" t="str">
        <f t="shared" si="365"/>
        <v/>
      </c>
      <c r="K2100" t="str">
        <f t="shared" si="366"/>
        <v/>
      </c>
      <c r="L2100" t="str">
        <f t="shared" si="368"/>
        <v/>
      </c>
      <c r="M2100">
        <f t="shared" si="370"/>
        <v>5</v>
      </c>
      <c r="N2100">
        <f>ROW()</f>
        <v>2100</v>
      </c>
      <c r="O2100" t="str">
        <f t="shared" si="369"/>
        <v/>
      </c>
      <c r="R2100" t="str">
        <f t="shared" si="371"/>
        <v/>
      </c>
      <c r="S2100" t="str">
        <f t="shared" si="372"/>
        <v/>
      </c>
      <c r="T2100" t="str">
        <f t="shared" si="373"/>
        <v/>
      </c>
    </row>
    <row r="2101" spans="1:20" x14ac:dyDescent="0.2">
      <c r="A2101" t="str">
        <f>IF( T('טבלת האלפון'!A2101)="","",SUBSTITUTE(SUBSTITUTE('טבלת האלפון'!A2101," ",""),"'",""))</f>
        <v/>
      </c>
      <c r="B2101" s="11" t="str">
        <f>IF('טבלת האלפון'!H2101&gt;1,VALUE(SUBSTITUTE('טבלת האלפון'!H2101,"טל/פקס 0","")),"")</f>
        <v/>
      </c>
      <c r="C2101" t="str">
        <f>IF('טבלת האלפון'!I2101&gt;1,'טבלת האלפון'!I2101,"")</f>
        <v/>
      </c>
      <c r="D2101" t="str">
        <f>IF('טבלת האלפון'!J2101&gt;1,'טבלת האלפון'!J2101,"")</f>
        <v/>
      </c>
      <c r="E2101" t="str">
        <f t="shared" si="363"/>
        <v/>
      </c>
      <c r="F2101" t="str">
        <f t="shared" si="364"/>
        <v/>
      </c>
      <c r="G2101" t="str">
        <f t="shared" si="367"/>
        <v/>
      </c>
      <c r="H2101" s="16" t="str">
        <f>IF(J2101=2,"יש שני שמות עם אותו זיהוי, המערכת תשמיע את שניהם כעת,"&amp;'טבלת האלפון'!A2101&amp;","&amp;'טבלת האלפון'!B2101&amp;",ו"&amp;'טבלת האלפון'!C2101&amp;","&amp;IF(COUNT(B2101:D2101)=3,"יש שלוש מספרים, המספר הראשון הוא .d-0"&amp;B2101&amp;".t-המספר השני הוא .d-0"&amp;C2101&amp;".t-המספר השלישי הוא .d-0"&amp;D2101,IF(COUNT(B2101:D2101)=2,"יש שתי מספרים, המספר הראשון הוא .d-0"&amp;IF(B2101="",C2101,B2101)&amp;".t-המספר השני הוא .d-0"&amp;IF(D2101="",C2101,D2101),"המספר הוא.d-0"&amp;B2101&amp;C2101&amp;D2101))&amp;",.t-וכן,"&amp;INDEX('טבלת האלפון'!A:A,L2101)&amp;","&amp;INDEX('טבלת האלפון'!B:B,L2101)&amp;",ו"&amp;INDEX('טבלת האלפון'!C:C,L2101)&amp;","&amp;IF(COUNT(R2101:T2101)=3,"יש שלוש מספרים, המספר הראשון הוא .d-0"&amp;R2101&amp;".t-המספר השני הוא .d-0"&amp;S2101&amp;".t-המספר השלישי הוא .d-0"&amp;T2101,IF(COUNT(R2101:T2101)=2,"יש שתי מספרים, המספר הראשון הוא .d-0"&amp;IF(R2101="",S2101,R2101)&amp;".t-המספר השני הוא .d-0"&amp;IF(T2101="",S2101,T2101),"המספר הוא.d-0"&amp;R2101&amp;S2101&amp;T2101)),"")</f>
        <v/>
      </c>
      <c r="I21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האלפון'!A2101&amp;'טבלת האלפון'!B2101,"'",""),"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01" s="4" t="str">
        <f t="shared" si="365"/>
        <v/>
      </c>
      <c r="K2101" t="str">
        <f t="shared" si="366"/>
        <v/>
      </c>
      <c r="L2101" t="str">
        <f t="shared" si="368"/>
        <v/>
      </c>
      <c r="M2101">
        <f t="shared" si="370"/>
        <v>5</v>
      </c>
      <c r="N2101">
        <f>ROW()</f>
        <v>2101</v>
      </c>
      <c r="O2101" t="str">
        <f t="shared" si="369"/>
        <v/>
      </c>
      <c r="R2101" t="str">
        <f t="shared" si="371"/>
        <v/>
      </c>
      <c r="S2101" t="str">
        <f t="shared" si="372"/>
        <v/>
      </c>
      <c r="T2101" t="str">
        <f t="shared" si="373"/>
        <v/>
      </c>
    </row>
    <row r="2102" spans="1:20" x14ac:dyDescent="0.2">
      <c r="A2102" t="str">
        <f>IF( T('טבלת האלפון'!A2102)="","",SUBSTITUTE(SUBSTITUTE('טבלת האלפון'!A2102," ",""),"'",""))</f>
        <v/>
      </c>
      <c r="B2102" s="11" t="str">
        <f>IF('טבלת האלפון'!H2102&gt;1,VALUE(SUBSTITUTE('טבלת האלפון'!H2102,"טל/פקס 0","")),"")</f>
        <v/>
      </c>
      <c r="C2102" t="str">
        <f>IF('טבלת האלפון'!I2102&gt;1,'טבלת האלפון'!I2102,"")</f>
        <v/>
      </c>
      <c r="D2102" t="str">
        <f>IF('טבלת האלפון'!J2102&gt;1,'טבלת האלפון'!J2102,"")</f>
        <v/>
      </c>
      <c r="E2102" t="str">
        <f t="shared" si="363"/>
        <v/>
      </c>
      <c r="F2102" t="str">
        <f t="shared" si="364"/>
        <v/>
      </c>
      <c r="G2102" t="str">
        <f t="shared" si="367"/>
        <v/>
      </c>
      <c r="H2102" s="16" t="str">
        <f>IF(J2102=2,"יש שני שמות עם אותו זיהוי, המערכת תשמיע את שניהם כעת,"&amp;'טבלת האלפון'!A2102&amp;","&amp;'טבלת האלפון'!B2102&amp;",ו"&amp;'טבלת האלפון'!C2102&amp;","&amp;IF(COUNT(B2102:D2102)=3,"יש שלוש מספרים, המספר הראשון הוא .d-0"&amp;B2102&amp;".t-המספר השני הוא .d-0"&amp;C2102&amp;".t-המספר השלישי הוא .d-0"&amp;D2102,IF(COUNT(B2102:D2102)=2,"יש שתי מספרים, המספר הראשון הוא .d-0"&amp;IF(B2102="",C2102,B2102)&amp;".t-המספר השני הוא .d-0"&amp;IF(D2102="",C2102,D2102),"המספר הוא.d-0"&amp;B2102&amp;C2102&amp;D2102))&amp;",.t-וכן,"&amp;INDEX('טבלת האלפון'!A:A,L2102)&amp;","&amp;INDEX('טבלת האלפון'!B:B,L2102)&amp;",ו"&amp;INDEX('טבלת האלפון'!C:C,L2102)&amp;","&amp;IF(COUNT(R2102:T2102)=3,"יש שלוש מספרים, המספר הראשון הוא .d-0"&amp;R2102&amp;".t-המספר השני הוא .d-0"&amp;S2102&amp;".t-המספר השלישי הוא .d-0"&amp;T2102,IF(COUNT(R2102:T2102)=2,"יש שתי מספרים, המספר הראשון הוא .d-0"&amp;IF(R2102="",S2102,R2102)&amp;".t-המספר השני הוא .d-0"&amp;IF(T2102="",S2102,T2102),"המספר הוא.d-0"&amp;R2102&amp;S2102&amp;T2102)),"")</f>
        <v/>
      </c>
      <c r="I21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האלפון'!A2102&amp;'טבלת האלפון'!B2102,"'",""),"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02" s="4" t="str">
        <f t="shared" si="365"/>
        <v/>
      </c>
      <c r="K2102" t="str">
        <f t="shared" si="366"/>
        <v/>
      </c>
      <c r="L2102" t="str">
        <f t="shared" si="368"/>
        <v/>
      </c>
      <c r="M2102">
        <f t="shared" si="370"/>
        <v>5</v>
      </c>
      <c r="N2102">
        <f>ROW()</f>
        <v>2102</v>
      </c>
      <c r="O2102" t="str">
        <f t="shared" si="369"/>
        <v/>
      </c>
      <c r="R2102" t="str">
        <f t="shared" si="371"/>
        <v/>
      </c>
      <c r="S2102" t="str">
        <f t="shared" si="372"/>
        <v/>
      </c>
      <c r="T2102" t="str">
        <f t="shared" si="373"/>
        <v/>
      </c>
    </row>
    <row r="2103" spans="1:20" x14ac:dyDescent="0.2">
      <c r="A2103" t="str">
        <f>IF( T('טבלת האלפון'!A2103)="","",SUBSTITUTE(SUBSTITUTE('טבלת האלפון'!A2103," ",""),"'",""))</f>
        <v/>
      </c>
      <c r="B2103" s="11" t="str">
        <f>IF('טבלת האלפון'!H2103&gt;1,VALUE(SUBSTITUTE('טבלת האלפון'!H2103,"טל/פקס 0","")),"")</f>
        <v/>
      </c>
      <c r="C2103" t="str">
        <f>IF('טבלת האלפון'!I2103&gt;1,'טבלת האלפון'!I2103,"")</f>
        <v/>
      </c>
      <c r="D2103" t="str">
        <f>IF('טבלת האלפון'!J2103&gt;1,'טבלת האלפון'!J2103,"")</f>
        <v/>
      </c>
      <c r="E2103" t="str">
        <f t="shared" si="363"/>
        <v/>
      </c>
      <c r="F2103" t="str">
        <f t="shared" si="364"/>
        <v/>
      </c>
      <c r="G2103" t="str">
        <f t="shared" si="367"/>
        <v/>
      </c>
      <c r="H2103" s="16" t="str">
        <f>IF(J2103=2,"יש שני שמות עם אותו זיהוי, המערכת תשמיע את שניהם כעת,"&amp;'טבלת האלפון'!A2103&amp;","&amp;'טבלת האלפון'!B2103&amp;",ו"&amp;'טבלת האלפון'!C2103&amp;","&amp;IF(COUNT(B2103:D2103)=3,"יש שלוש מספרים, המספר הראשון הוא .d-0"&amp;B2103&amp;".t-המספר השני הוא .d-0"&amp;C2103&amp;".t-המספר השלישי הוא .d-0"&amp;D2103,IF(COUNT(B2103:D2103)=2,"יש שתי מספרים, המספר הראשון הוא .d-0"&amp;IF(B2103="",C2103,B2103)&amp;".t-המספר השני הוא .d-0"&amp;IF(D2103="",C2103,D2103),"המספר הוא.d-0"&amp;B2103&amp;C2103&amp;D2103))&amp;",.t-וכן,"&amp;INDEX('טבלת האלפון'!A:A,L2103)&amp;","&amp;INDEX('טבלת האלפון'!B:B,L2103)&amp;",ו"&amp;INDEX('טבלת האלפון'!C:C,L2103)&amp;","&amp;IF(COUNT(R2103:T2103)=3,"יש שלוש מספרים, המספר הראשון הוא .d-0"&amp;R2103&amp;".t-המספר השני הוא .d-0"&amp;S2103&amp;".t-המספר השלישי הוא .d-0"&amp;T2103,IF(COUNT(R2103:T2103)=2,"יש שתי מספרים, המספר הראשון הוא .d-0"&amp;IF(R2103="",S2103,R2103)&amp;".t-המספר השני הוא .d-0"&amp;IF(T2103="",S2103,T2103),"המספר הוא.d-0"&amp;R2103&amp;S2103&amp;T2103)),"")</f>
        <v/>
      </c>
      <c r="I21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האלפון'!A2103&amp;'טבלת האלפון'!B2103,"'",""),"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03" s="4" t="str">
        <f t="shared" si="365"/>
        <v/>
      </c>
      <c r="K2103" t="str">
        <f t="shared" si="366"/>
        <v/>
      </c>
      <c r="L2103" t="str">
        <f t="shared" si="368"/>
        <v/>
      </c>
      <c r="M2103">
        <f t="shared" si="370"/>
        <v>5</v>
      </c>
      <c r="N2103">
        <f>ROW()</f>
        <v>2103</v>
      </c>
      <c r="O2103" t="str">
        <f t="shared" si="369"/>
        <v/>
      </c>
      <c r="R2103" t="str">
        <f t="shared" si="371"/>
        <v/>
      </c>
      <c r="S2103" t="str">
        <f t="shared" si="372"/>
        <v/>
      </c>
      <c r="T2103" t="str">
        <f t="shared" si="373"/>
        <v/>
      </c>
    </row>
    <row r="2104" spans="1:20" x14ac:dyDescent="0.2">
      <c r="A2104" t="str">
        <f>IF( T('טבלת האלפון'!A2104)="","",SUBSTITUTE(SUBSTITUTE('טבלת האלפון'!A2104," ",""),"'",""))</f>
        <v/>
      </c>
      <c r="B2104" s="11" t="str">
        <f>IF('טבלת האלפון'!H2104&gt;1,VALUE(SUBSTITUTE('טבלת האלפון'!H2104,"טל/פקס 0","")),"")</f>
        <v/>
      </c>
      <c r="C2104" t="str">
        <f>IF('טבלת האלפון'!I2104&gt;1,'טבלת האלפון'!I2104,"")</f>
        <v/>
      </c>
      <c r="D2104" t="str">
        <f>IF('טבלת האלפון'!J2104&gt;1,'טבלת האלפון'!J2104,"")</f>
        <v/>
      </c>
      <c r="E2104" t="str">
        <f t="shared" si="363"/>
        <v/>
      </c>
      <c r="F2104" t="str">
        <f t="shared" si="364"/>
        <v/>
      </c>
      <c r="G2104" t="str">
        <f t="shared" si="367"/>
        <v/>
      </c>
      <c r="H2104" s="16" t="str">
        <f>IF(J2104=2,"יש שני שמות עם אותו זיהוי, המערכת תשמיע את שניהם כעת,"&amp;'טבלת האלפון'!A2104&amp;","&amp;'טבלת האלפון'!B2104&amp;",ו"&amp;'טבלת האלפון'!C2104&amp;","&amp;IF(COUNT(B2104:D2104)=3,"יש שלוש מספרים, המספר הראשון הוא .d-0"&amp;B2104&amp;".t-המספר השני הוא .d-0"&amp;C2104&amp;".t-המספר השלישי הוא .d-0"&amp;D2104,IF(COUNT(B2104:D2104)=2,"יש שתי מספרים, המספר הראשון הוא .d-0"&amp;IF(B2104="",C2104,B2104)&amp;".t-המספר השני הוא .d-0"&amp;IF(D2104="",C2104,D2104),"המספר הוא.d-0"&amp;B2104&amp;C2104&amp;D2104))&amp;",.t-וכן,"&amp;INDEX('טבלת האלפון'!A:A,L2104)&amp;","&amp;INDEX('טבלת האלפון'!B:B,L2104)&amp;",ו"&amp;INDEX('טבלת האלפון'!C:C,L2104)&amp;","&amp;IF(COUNT(R2104:T2104)=3,"יש שלוש מספרים, המספר הראשון הוא .d-0"&amp;R2104&amp;".t-המספר השני הוא .d-0"&amp;S2104&amp;".t-המספר השלישי הוא .d-0"&amp;T2104,IF(COUNT(R2104:T2104)=2,"יש שתי מספרים, המספר הראשון הוא .d-0"&amp;IF(R2104="",S2104,R2104)&amp;".t-המספר השני הוא .d-0"&amp;IF(T2104="",S2104,T2104),"המספר הוא.d-0"&amp;R2104&amp;S2104&amp;T2104)),"")</f>
        <v/>
      </c>
      <c r="I21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האלפון'!A2104&amp;'טבלת האלפון'!B2104,"'",""),"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04" s="4" t="str">
        <f t="shared" si="365"/>
        <v/>
      </c>
      <c r="K2104" t="str">
        <f t="shared" si="366"/>
        <v/>
      </c>
      <c r="L2104" t="str">
        <f t="shared" si="368"/>
        <v/>
      </c>
      <c r="M2104">
        <f t="shared" si="370"/>
        <v>5</v>
      </c>
      <c r="N2104">
        <f>ROW()</f>
        <v>2104</v>
      </c>
      <c r="O2104" t="str">
        <f t="shared" si="369"/>
        <v/>
      </c>
      <c r="R2104" t="str">
        <f t="shared" si="371"/>
        <v/>
      </c>
      <c r="S2104" t="str">
        <f t="shared" si="372"/>
        <v/>
      </c>
      <c r="T2104" t="str">
        <f t="shared" si="373"/>
        <v/>
      </c>
    </row>
    <row r="2105" spans="1:20" x14ac:dyDescent="0.2">
      <c r="A2105" t="str">
        <f>IF( T('טבלת האלפון'!A2105)="","",SUBSTITUTE(SUBSTITUTE('טבלת האלפון'!A2105," ",""),"'",""))</f>
        <v/>
      </c>
      <c r="B2105" s="11" t="str">
        <f>IF('טבלת האלפון'!H2105&gt;1,VALUE(SUBSTITUTE('טבלת האלפון'!H2105,"טל/פקס 0","")),"")</f>
        <v/>
      </c>
      <c r="C2105" t="str">
        <f>IF('טבלת האלפון'!I2105&gt;1,'טבלת האלפון'!I2105,"")</f>
        <v/>
      </c>
      <c r="D2105" t="str">
        <f>IF('טבלת האלפון'!J2105&gt;1,'טבלת האלפון'!J2105,"")</f>
        <v/>
      </c>
      <c r="E2105" t="str">
        <f t="shared" si="363"/>
        <v/>
      </c>
      <c r="F2105" t="str">
        <f t="shared" si="364"/>
        <v/>
      </c>
      <c r="G2105" t="str">
        <f t="shared" si="367"/>
        <v/>
      </c>
      <c r="H2105" s="16" t="str">
        <f>IF(J2105=2,"יש שני שמות עם אותו זיהוי, המערכת תשמיע את שניהם כעת,"&amp;'טבלת האלפון'!A2105&amp;","&amp;'טבלת האלפון'!B2105&amp;",ו"&amp;'טבלת האלפון'!C2105&amp;","&amp;IF(COUNT(B2105:D2105)=3,"יש שלוש מספרים, המספר הראשון הוא .d-0"&amp;B2105&amp;".t-המספר השני הוא .d-0"&amp;C2105&amp;".t-המספר השלישי הוא .d-0"&amp;D2105,IF(COUNT(B2105:D2105)=2,"יש שתי מספרים, המספר הראשון הוא .d-0"&amp;IF(B2105="",C2105,B2105)&amp;".t-המספר השני הוא .d-0"&amp;IF(D2105="",C2105,D2105),"המספר הוא.d-0"&amp;B2105&amp;C2105&amp;D2105))&amp;",.t-וכן,"&amp;INDEX('טבלת האלפון'!A:A,L2105)&amp;","&amp;INDEX('טבלת האלפון'!B:B,L2105)&amp;",ו"&amp;INDEX('טבלת האלפון'!C:C,L2105)&amp;","&amp;IF(COUNT(R2105:T2105)=3,"יש שלוש מספרים, המספר הראשון הוא .d-0"&amp;R2105&amp;".t-המספר השני הוא .d-0"&amp;S2105&amp;".t-המספר השלישי הוא .d-0"&amp;T2105,IF(COUNT(R2105:T2105)=2,"יש שתי מספרים, המספר הראשון הוא .d-0"&amp;IF(R2105="",S2105,R2105)&amp;".t-המספר השני הוא .d-0"&amp;IF(T2105="",S2105,T2105),"המספר הוא.d-0"&amp;R2105&amp;S2105&amp;T2105)),"")</f>
        <v/>
      </c>
      <c r="I21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האלפון'!A2105&amp;'טבלת האלפון'!B2105,"'",""),"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05" s="4" t="str">
        <f t="shared" si="365"/>
        <v/>
      </c>
      <c r="K2105" t="str">
        <f t="shared" si="366"/>
        <v/>
      </c>
      <c r="L2105" t="str">
        <f t="shared" si="368"/>
        <v/>
      </c>
      <c r="M2105">
        <f t="shared" si="370"/>
        <v>5</v>
      </c>
      <c r="N2105">
        <f>ROW()</f>
        <v>2105</v>
      </c>
      <c r="O2105" t="str">
        <f t="shared" si="369"/>
        <v/>
      </c>
      <c r="R2105" t="str">
        <f t="shared" si="371"/>
        <v/>
      </c>
      <c r="S2105" t="str">
        <f t="shared" si="372"/>
        <v/>
      </c>
      <c r="T2105" t="str">
        <f t="shared" si="373"/>
        <v/>
      </c>
    </row>
    <row r="2106" spans="1:20" x14ac:dyDescent="0.2">
      <c r="A2106" t="str">
        <f>IF( T('טבלת האלפון'!A2106)="","",SUBSTITUTE(SUBSTITUTE('טבלת האלפון'!A2106," ",""),"'",""))</f>
        <v/>
      </c>
      <c r="B2106" s="11" t="str">
        <f>IF('טבלת האלפון'!H2106&gt;1,VALUE(SUBSTITUTE('טבלת האלפון'!H2106,"טל/פקס 0","")),"")</f>
        <v/>
      </c>
      <c r="C2106" t="str">
        <f>IF('טבלת האלפון'!I2106&gt;1,'טבלת האלפון'!I2106,"")</f>
        <v/>
      </c>
      <c r="D2106" t="str">
        <f>IF('טבלת האלפון'!J2106&gt;1,'טבלת האלפון'!J2106,"")</f>
        <v/>
      </c>
      <c r="E2106" t="str">
        <f t="shared" ref="E2106:E2169" si="374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2106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2106" t="str">
        <f t="shared" ref="F2106:F2169" si="375">IF(G2106="b","",IF(T(A2106)="","",IF(G2106="y",E2106&amp;"=t-יש יותר ממשפחה אחת כזאת, נסו שנית אם שם האבא או שם האמא",E2106&amp;"=t-"&amp;IF(COUNT(B2106:D2106)=3,"יש שלוש מספרים, המספר הראשון הוא .d-0"&amp;B2106&amp;".t-המספר השני הוא .d-0"&amp;C2106&amp;".t-המספר השלישי הוא .d-0"&amp;D2106,IF(COUNT(B2106:D2106)=2,"יש שתי מספרים, המספר הראשון הוא .d-0"&amp;IF(B2106="",C2106,B2106)&amp;".t-המספר השני הוא .d-0"&amp;IF(D2106="",C2106,D2106),"המספר הוא.d-0"&amp;B2106&amp;C2106&amp;D2106))&amp;IF(T(A2106)="","",".t-אני חוזר, "&amp;IF(COUNT(B2106:D2106)=3,"יש שלוש מספרים, המספר הראשון הוא .d-0"&amp;B2106&amp;".t-המספר השני הוא .d-0"&amp;C2106&amp;".t-המספר השלישי הוא .d-0"&amp;D2106,IF(COUNT(B2106:D2106)=2,"יש שתי מספרים, המספר הראשון הוא .d-0"&amp;IF(B2106="",C2106,B2106)&amp;".t-המספר השני הוא .d-0"&amp;IF(D2106="",C2106,D2106),"המספר הוא.d-0"&amp;B2106&amp;C2106&amp;D2106))))))</f>
        <v/>
      </c>
      <c r="G2106" t="str">
        <f t="shared" si="367"/>
        <v/>
      </c>
      <c r="H2106" s="16" t="str">
        <f>IF(J2106=2,"יש שני שמות עם אותו זיהוי, המערכת תשמיע את שניהם כעת,"&amp;'טבלת האלפון'!A2106&amp;","&amp;'טבלת האלפון'!B2106&amp;",ו"&amp;'טבלת האלפון'!C2106&amp;","&amp;IF(COUNT(B2106:D2106)=3,"יש שלוש מספרים, המספר הראשון הוא .d-0"&amp;B2106&amp;".t-המספר השני הוא .d-0"&amp;C2106&amp;".t-המספר השלישי הוא .d-0"&amp;D2106,IF(COUNT(B2106:D2106)=2,"יש שתי מספרים, המספר הראשון הוא .d-0"&amp;IF(B2106="",C2106,B2106)&amp;".t-המספר השני הוא .d-0"&amp;IF(D2106="",C2106,D2106),"המספר הוא.d-0"&amp;B2106&amp;C2106&amp;D2106))&amp;",.t-וכן,"&amp;INDEX('טבלת האלפון'!A:A,L2106)&amp;","&amp;INDEX('טבלת האלפון'!B:B,L2106)&amp;",ו"&amp;INDEX('טבלת האלפון'!C:C,L2106)&amp;","&amp;IF(COUNT(R2106:T2106)=3,"יש שלוש מספרים, המספר הראשון הוא .d-0"&amp;R2106&amp;".t-המספר השני הוא .d-0"&amp;S2106&amp;".t-המספר השלישי הוא .d-0"&amp;T2106,IF(COUNT(R2106:T2106)=2,"יש שתי מספרים, המספר הראשון הוא .d-0"&amp;IF(R2106="",S2106,R2106)&amp;".t-המספר השני הוא .d-0"&amp;IF(T2106="",S2106,T2106),"המספר הוא.d-0"&amp;R2106&amp;S2106&amp;T2106)),"")</f>
        <v/>
      </c>
      <c r="I21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האלפון'!A2106&amp;'טבלת האלפון'!B2106,"'",""),"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06" s="4" t="str">
        <f t="shared" ref="J2106:J2169" si="376">IF(COUNTIF(I:I,IF(I2106&lt;&gt;"",I2106,"a"))&gt;1,IF(I2105=I2106,2,"a"),"")</f>
        <v/>
      </c>
      <c r="K2106" t="str">
        <f t="shared" ref="K2106:K2169" si="377">IF(J2106=2,"",IF( T(A2106)="","",I2106&amp;"=t-"&amp;IF(J2106="a",H2106,IF(COUNT(B2106:D2106)=3,"יש שלוש מספרים, המספר הראשון הוא .d-0"&amp;B2106&amp;".t-המספר השני הוא .d-0"&amp;C2106&amp;".t-המספר השלישי הוא .d-0"&amp;D2106,IF(COUNT(B2106:D2106)=2,"יש שתי מספרים, המספר הראשון הוא .d-0"&amp; IF(B2106="",C2106,B2106)&amp;".t-המספר השני הוא .d-0"&amp;IF(D2106="",C2106,D2106),"המספר הוא.d-0"&amp;B2106&amp;C2106&amp;D2106)))))&amp;IF(J2106=2,"",IF( T(A2106)="","",".t-אני חוזר, "&amp;IF(J2106=2,H2106,IF(COUNT(B2106:D2106)=3,"יש שלוש מספרים, המספר הראשון הוא .d-0"&amp;B2106&amp;".t-המספר השני הוא .d-0"&amp;C2106&amp;".t-המספר השלישי הוא .d-0"&amp;D2106,IF(COUNT(B2106:D2106)=2,"יש שתי מספרים, המספר הראשון הוא .d-0"&amp; IF(B2106="",C2106,B2106)&amp;".t-המספר השני הוא .d-0"&amp;IF(D2106="",C2106,D2106),"המספר הוא.d-0"&amp;B2106&amp;C2106&amp;D2106)))))</f>
        <v/>
      </c>
      <c r="L2106" t="str">
        <f t="shared" si="368"/>
        <v/>
      </c>
      <c r="M2106">
        <f t="shared" si="370"/>
        <v>5</v>
      </c>
      <c r="N2106">
        <f>ROW()</f>
        <v>2106</v>
      </c>
      <c r="O2106" t="str">
        <f t="shared" si="369"/>
        <v/>
      </c>
      <c r="R2106" t="str">
        <f t="shared" si="371"/>
        <v/>
      </c>
      <c r="S2106" t="str">
        <f t="shared" si="372"/>
        <v/>
      </c>
      <c r="T2106" t="str">
        <f t="shared" si="373"/>
        <v/>
      </c>
    </row>
    <row r="2107" spans="1:20" x14ac:dyDescent="0.2">
      <c r="A2107" t="str">
        <f>IF( T('טבלת האלפון'!A2107)="","",SUBSTITUTE(SUBSTITUTE('טבלת האלפון'!A2107," ",""),"'",""))</f>
        <v/>
      </c>
      <c r="B2107" s="11" t="str">
        <f>IF('טבלת האלפון'!H2107&gt;1,VALUE(SUBSTITUTE('טבלת האלפון'!H2107,"טל/פקס 0","")),"")</f>
        <v/>
      </c>
      <c r="C2107" t="str">
        <f>IF('טבלת האלפון'!I2107&gt;1,'טבלת האלפון'!I2107,"")</f>
        <v/>
      </c>
      <c r="D2107" t="str">
        <f>IF('טבלת האלפון'!J2107&gt;1,'טבלת האלפון'!J2107,"")</f>
        <v/>
      </c>
      <c r="E2107" t="str">
        <f t="shared" si="374"/>
        <v/>
      </c>
      <c r="F2107" t="str">
        <f t="shared" si="375"/>
        <v/>
      </c>
      <c r="G2107" t="str">
        <f t="shared" si="367"/>
        <v/>
      </c>
      <c r="H2107" s="16" t="str">
        <f>IF(J2107=2,"יש שני שמות עם אותו זיהוי, המערכת תשמיע את שניהם כעת,"&amp;'טבלת האלפון'!A2107&amp;","&amp;'טבלת האלפון'!B2107&amp;",ו"&amp;'טבלת האלפון'!C2107&amp;","&amp;IF(COUNT(B2107:D2107)=3,"יש שלוש מספרים, המספר הראשון הוא .d-0"&amp;B2107&amp;".t-המספר השני הוא .d-0"&amp;C2107&amp;".t-המספר השלישי הוא .d-0"&amp;D2107,IF(COUNT(B2107:D2107)=2,"יש שתי מספרים, המספר הראשון הוא .d-0"&amp;IF(B2107="",C2107,B2107)&amp;".t-המספר השני הוא .d-0"&amp;IF(D2107="",C2107,D2107),"המספר הוא.d-0"&amp;B2107&amp;C2107&amp;D2107))&amp;",.t-וכן,"&amp;INDEX('טבלת האלפון'!A:A,L2107)&amp;","&amp;INDEX('טבלת האלפון'!B:B,L2107)&amp;",ו"&amp;INDEX('טבלת האלפון'!C:C,L2107)&amp;","&amp;IF(COUNT(R2107:T2107)=3,"יש שלוש מספרים, המספר הראשון הוא .d-0"&amp;R2107&amp;".t-המספר השני הוא .d-0"&amp;S2107&amp;".t-המספר השלישי הוא .d-0"&amp;T2107,IF(COUNT(R2107:T2107)=2,"יש שתי מספרים, המספר הראשון הוא .d-0"&amp;IF(R2107="",S2107,R2107)&amp;".t-המספר השני הוא .d-0"&amp;IF(T2107="",S2107,T2107),"המספר הוא.d-0"&amp;R2107&amp;S2107&amp;T2107)),"")</f>
        <v/>
      </c>
      <c r="I21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האלפון'!A2107&amp;'טבלת האלפון'!B2107,"'",""),"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07" s="4" t="str">
        <f t="shared" si="376"/>
        <v/>
      </c>
      <c r="K2107" t="str">
        <f t="shared" si="377"/>
        <v/>
      </c>
      <c r="L2107" t="str">
        <f t="shared" si="368"/>
        <v/>
      </c>
      <c r="M2107">
        <f t="shared" si="370"/>
        <v>5</v>
      </c>
      <c r="N2107">
        <f>ROW()</f>
        <v>2107</v>
      </c>
      <c r="O2107" t="str">
        <f t="shared" si="369"/>
        <v/>
      </c>
      <c r="R2107" t="str">
        <f t="shared" si="371"/>
        <v/>
      </c>
      <c r="S2107" t="str">
        <f t="shared" si="372"/>
        <v/>
      </c>
      <c r="T2107" t="str">
        <f t="shared" si="373"/>
        <v/>
      </c>
    </row>
    <row r="2108" spans="1:20" x14ac:dyDescent="0.2">
      <c r="A2108" t="str">
        <f>IF( T('טבלת האלפון'!A2108)="","",SUBSTITUTE(SUBSTITUTE('טבלת האלפון'!A2108," ",""),"'",""))</f>
        <v/>
      </c>
      <c r="B2108" s="11" t="str">
        <f>IF('טבלת האלפון'!H2108&gt;1,VALUE(SUBSTITUTE('טבלת האלפון'!H2108,"טל/פקס 0","")),"")</f>
        <v/>
      </c>
      <c r="C2108" t="str">
        <f>IF('טבלת האלפון'!I2108&gt;1,'טבלת האלפון'!I2108,"")</f>
        <v/>
      </c>
      <c r="D2108" t="str">
        <f>IF('טבלת האלפון'!J2108&gt;1,'טבלת האלפון'!J2108,"")</f>
        <v/>
      </c>
      <c r="E2108" t="str">
        <f t="shared" si="374"/>
        <v/>
      </c>
      <c r="F2108" t="str">
        <f t="shared" si="375"/>
        <v/>
      </c>
      <c r="G2108" t="str">
        <f t="shared" si="367"/>
        <v/>
      </c>
      <c r="H2108" s="16" t="str">
        <f>IF(J2108=2,"יש שני שמות עם אותו זיהוי, המערכת תשמיע את שניהם כעת,"&amp;'טבלת האלפון'!A2108&amp;","&amp;'טבלת האלפון'!B2108&amp;",ו"&amp;'טבלת האלפון'!C2108&amp;","&amp;IF(COUNT(B2108:D2108)=3,"יש שלוש מספרים, המספר הראשון הוא .d-0"&amp;B2108&amp;".t-המספר השני הוא .d-0"&amp;C2108&amp;".t-המספר השלישי הוא .d-0"&amp;D2108,IF(COUNT(B2108:D2108)=2,"יש שתי מספרים, המספר הראשון הוא .d-0"&amp;IF(B2108="",C2108,B2108)&amp;".t-המספר השני הוא .d-0"&amp;IF(D2108="",C2108,D2108),"המספר הוא.d-0"&amp;B2108&amp;C2108&amp;D2108))&amp;",.t-וכן,"&amp;INDEX('טבלת האלפון'!A:A,L2108)&amp;","&amp;INDEX('טבלת האלפון'!B:B,L2108)&amp;",ו"&amp;INDEX('טבלת האלפון'!C:C,L2108)&amp;","&amp;IF(COUNT(R2108:T2108)=3,"יש שלוש מספרים, המספר הראשון הוא .d-0"&amp;R2108&amp;".t-המספר השני הוא .d-0"&amp;S2108&amp;".t-המספר השלישי הוא .d-0"&amp;T2108,IF(COUNT(R2108:T2108)=2,"יש שתי מספרים, המספר הראשון הוא .d-0"&amp;IF(R2108="",S2108,R2108)&amp;".t-המספר השני הוא .d-0"&amp;IF(T2108="",S2108,T2108),"המספר הוא.d-0"&amp;R2108&amp;S2108&amp;T2108)),"")</f>
        <v/>
      </c>
      <c r="I21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האלפון'!A2108&amp;'טבלת האלפון'!B2108,"'",""),"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08" s="4" t="str">
        <f t="shared" si="376"/>
        <v/>
      </c>
      <c r="K2108" t="str">
        <f t="shared" si="377"/>
        <v/>
      </c>
      <c r="L2108" t="str">
        <f t="shared" si="368"/>
        <v/>
      </c>
      <c r="M2108">
        <f t="shared" si="370"/>
        <v>5</v>
      </c>
      <c r="N2108">
        <f>ROW()</f>
        <v>2108</v>
      </c>
      <c r="O2108" t="str">
        <f t="shared" si="369"/>
        <v/>
      </c>
      <c r="R2108" t="str">
        <f t="shared" si="371"/>
        <v/>
      </c>
      <c r="S2108" t="str">
        <f t="shared" si="372"/>
        <v/>
      </c>
      <c r="T2108" t="str">
        <f t="shared" si="373"/>
        <v/>
      </c>
    </row>
    <row r="2109" spans="1:20" x14ac:dyDescent="0.2">
      <c r="A2109" t="str">
        <f>IF( T('טבלת האלפון'!A2109)="","",SUBSTITUTE(SUBSTITUTE('טבלת האלפון'!A2109," ",""),"'",""))</f>
        <v/>
      </c>
      <c r="B2109" s="11" t="str">
        <f>IF('טבלת האלפון'!H2109&gt;1,VALUE(SUBSTITUTE('טבלת האלפון'!H2109,"טל/פקס 0","")),"")</f>
        <v/>
      </c>
      <c r="C2109" t="str">
        <f>IF('טבלת האלפון'!I2109&gt;1,'טבלת האלפון'!I2109,"")</f>
        <v/>
      </c>
      <c r="D2109" t="str">
        <f>IF('טבלת האלפון'!J2109&gt;1,'טבלת האלפון'!J2109,"")</f>
        <v/>
      </c>
      <c r="E2109" t="str">
        <f t="shared" si="374"/>
        <v/>
      </c>
      <c r="F2109" t="str">
        <f t="shared" si="375"/>
        <v/>
      </c>
      <c r="G2109" t="str">
        <f t="shared" si="367"/>
        <v/>
      </c>
      <c r="H2109" s="16" t="str">
        <f>IF(J2109=2,"יש שני שמות עם אותו זיהוי, המערכת תשמיע את שניהם כעת,"&amp;'טבלת האלפון'!A2109&amp;","&amp;'טבלת האלפון'!B2109&amp;",ו"&amp;'טבלת האלפון'!C2109&amp;","&amp;IF(COUNT(B2109:D2109)=3,"יש שלוש מספרים, המספר הראשון הוא .d-0"&amp;B2109&amp;".t-המספר השני הוא .d-0"&amp;C2109&amp;".t-המספר השלישי הוא .d-0"&amp;D2109,IF(COUNT(B2109:D2109)=2,"יש שתי מספרים, המספר הראשון הוא .d-0"&amp;IF(B2109="",C2109,B2109)&amp;".t-המספר השני הוא .d-0"&amp;IF(D2109="",C2109,D2109),"המספר הוא.d-0"&amp;B2109&amp;C2109&amp;D2109))&amp;",.t-וכן,"&amp;INDEX('טבלת האלפון'!A:A,L2109)&amp;","&amp;INDEX('טבלת האלפון'!B:B,L2109)&amp;",ו"&amp;INDEX('טבלת האלפון'!C:C,L2109)&amp;","&amp;IF(COUNT(R2109:T2109)=3,"יש שלוש מספרים, המספר הראשון הוא .d-0"&amp;R2109&amp;".t-המספר השני הוא .d-0"&amp;S2109&amp;".t-המספר השלישי הוא .d-0"&amp;T2109,IF(COUNT(R2109:T2109)=2,"יש שתי מספרים, המספר הראשון הוא .d-0"&amp;IF(R2109="",S2109,R2109)&amp;".t-המספר השני הוא .d-0"&amp;IF(T2109="",S2109,T2109),"המספר הוא.d-0"&amp;R2109&amp;S2109&amp;T2109)),"")</f>
        <v/>
      </c>
      <c r="I21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האלפון'!A2109&amp;'טבלת האלפון'!B2109,"'",""),"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09" s="4" t="str">
        <f t="shared" si="376"/>
        <v/>
      </c>
      <c r="K2109" t="str">
        <f t="shared" si="377"/>
        <v/>
      </c>
      <c r="L2109" t="str">
        <f t="shared" si="368"/>
        <v/>
      </c>
      <c r="M2109">
        <f t="shared" si="370"/>
        <v>5</v>
      </c>
      <c r="N2109">
        <f>ROW()</f>
        <v>2109</v>
      </c>
      <c r="O2109" t="str">
        <f t="shared" si="369"/>
        <v/>
      </c>
      <c r="R2109" t="str">
        <f t="shared" si="371"/>
        <v/>
      </c>
      <c r="S2109" t="str">
        <f t="shared" si="372"/>
        <v/>
      </c>
      <c r="T2109" t="str">
        <f t="shared" si="373"/>
        <v/>
      </c>
    </row>
    <row r="2110" spans="1:20" x14ac:dyDescent="0.2">
      <c r="A2110" t="str">
        <f>IF( T('טבלת האלפון'!A2110)="","",SUBSTITUTE(SUBSTITUTE('טבלת האלפון'!A2110," ",""),"'",""))</f>
        <v/>
      </c>
      <c r="B2110" s="11" t="str">
        <f>IF('טבלת האלפון'!H2110&gt;1,VALUE(SUBSTITUTE('טבלת האלפון'!H2110,"טל/פקס 0","")),"")</f>
        <v/>
      </c>
      <c r="C2110" t="str">
        <f>IF('טבלת האלפון'!I2110&gt;1,'טבלת האלפון'!I2110,"")</f>
        <v/>
      </c>
      <c r="D2110" t="str">
        <f>IF('טבלת האלפון'!J2110&gt;1,'טבלת האלפון'!J2110,"")</f>
        <v/>
      </c>
      <c r="E2110" t="str">
        <f t="shared" si="374"/>
        <v/>
      </c>
      <c r="F2110" t="str">
        <f t="shared" si="375"/>
        <v/>
      </c>
      <c r="G2110" t="str">
        <f t="shared" si="367"/>
        <v/>
      </c>
      <c r="H2110" s="16" t="str">
        <f>IF(J2110=2,"יש שני שמות עם אותו זיהוי, המערכת תשמיע את שניהם כעת,"&amp;'טבלת האלפון'!A2110&amp;","&amp;'טבלת האלפון'!B2110&amp;",ו"&amp;'טבלת האלפון'!C2110&amp;","&amp;IF(COUNT(B2110:D2110)=3,"יש שלוש מספרים, המספר הראשון הוא .d-0"&amp;B2110&amp;".t-המספר השני הוא .d-0"&amp;C2110&amp;".t-המספר השלישי הוא .d-0"&amp;D2110,IF(COUNT(B2110:D2110)=2,"יש שתי מספרים, המספר הראשון הוא .d-0"&amp;IF(B2110="",C2110,B2110)&amp;".t-המספר השני הוא .d-0"&amp;IF(D2110="",C2110,D2110),"המספר הוא.d-0"&amp;B2110&amp;C2110&amp;D2110))&amp;",.t-וכן,"&amp;INDEX('טבלת האלפון'!A:A,L2110)&amp;","&amp;INDEX('טבלת האלפון'!B:B,L2110)&amp;",ו"&amp;INDEX('טבלת האלפון'!C:C,L2110)&amp;","&amp;IF(COUNT(R2110:T2110)=3,"יש שלוש מספרים, המספר הראשון הוא .d-0"&amp;R2110&amp;".t-המספר השני הוא .d-0"&amp;S2110&amp;".t-המספר השלישי הוא .d-0"&amp;T2110,IF(COUNT(R2110:T2110)=2,"יש שתי מספרים, המספר הראשון הוא .d-0"&amp;IF(R2110="",S2110,R2110)&amp;".t-המספר השני הוא .d-0"&amp;IF(T2110="",S2110,T2110),"המספר הוא.d-0"&amp;R2110&amp;S2110&amp;T2110)),"")</f>
        <v/>
      </c>
      <c r="I21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האלפון'!A2110&amp;'טבלת האלפון'!B2110,"'",""),"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10" s="4" t="str">
        <f t="shared" si="376"/>
        <v/>
      </c>
      <c r="K2110" t="str">
        <f t="shared" si="377"/>
        <v/>
      </c>
      <c r="L2110" t="str">
        <f t="shared" si="368"/>
        <v/>
      </c>
      <c r="M2110">
        <f t="shared" si="370"/>
        <v>5</v>
      </c>
      <c r="N2110">
        <f>ROW()</f>
        <v>2110</v>
      </c>
      <c r="O2110" t="str">
        <f t="shared" si="369"/>
        <v/>
      </c>
      <c r="R2110" t="str">
        <f t="shared" si="371"/>
        <v/>
      </c>
      <c r="S2110" t="str">
        <f t="shared" si="372"/>
        <v/>
      </c>
      <c r="T2110" t="str">
        <f t="shared" si="373"/>
        <v/>
      </c>
    </row>
    <row r="2111" spans="1:20" x14ac:dyDescent="0.2">
      <c r="A2111" t="str">
        <f>IF( T('טבלת האלפון'!A2111)="","",SUBSTITUTE(SUBSTITUTE('טבלת האלפון'!A2111," ",""),"'",""))</f>
        <v/>
      </c>
      <c r="B2111" s="11" t="str">
        <f>IF('טבלת האלפון'!H2111&gt;1,VALUE(SUBSTITUTE('טבלת האלפון'!H2111,"טל/פקס 0","")),"")</f>
        <v/>
      </c>
      <c r="C2111" t="str">
        <f>IF('טבלת האלפון'!I2111&gt;1,'טבלת האלפון'!I2111,"")</f>
        <v/>
      </c>
      <c r="D2111" t="str">
        <f>IF('טבלת האלפון'!J2111&gt;1,'טבלת האלפון'!J2111,"")</f>
        <v/>
      </c>
      <c r="E2111" t="str">
        <f t="shared" si="374"/>
        <v/>
      </c>
      <c r="F2111" t="str">
        <f t="shared" si="375"/>
        <v/>
      </c>
      <c r="G2111" t="str">
        <f t="shared" ref="G2111:G2174" si="378">IF(AND(T(A2111)&lt;&gt;"",COUNTIF(A:A,A2111)&gt;1),IF(A2111=A2110,"b","y"),"")</f>
        <v/>
      </c>
      <c r="H2111" s="16" t="str">
        <f>IF(J2111=2,"יש שני שמות עם אותו זיהוי, המערכת תשמיע את שניהם כעת,"&amp;'טבלת האלפון'!A2111&amp;","&amp;'טבלת האלפון'!B2111&amp;",ו"&amp;'טבלת האלפון'!C2111&amp;","&amp;IF(COUNT(B2111:D2111)=3,"יש שלוש מספרים, המספר הראשון הוא .d-0"&amp;B2111&amp;".t-המספר השני הוא .d-0"&amp;C2111&amp;".t-המספר השלישי הוא .d-0"&amp;D2111,IF(COUNT(B2111:D2111)=2,"יש שתי מספרים, המספר הראשון הוא .d-0"&amp;IF(B2111="",C2111,B2111)&amp;".t-המספר השני הוא .d-0"&amp;IF(D2111="",C2111,D2111),"המספר הוא.d-0"&amp;B2111&amp;C2111&amp;D2111))&amp;",.t-וכן,"&amp;INDEX('טבלת האלפון'!A:A,L2111)&amp;","&amp;INDEX('טבלת האלפון'!B:B,L2111)&amp;",ו"&amp;INDEX('טבלת האלפון'!C:C,L2111)&amp;","&amp;IF(COUNT(R2111:T2111)=3,"יש שלוש מספרים, המספר הראשון הוא .d-0"&amp;R2111&amp;".t-המספר השני הוא .d-0"&amp;S2111&amp;".t-המספר השלישי הוא .d-0"&amp;T2111,IF(COUNT(R2111:T2111)=2,"יש שתי מספרים, המספר הראשון הוא .d-0"&amp;IF(R2111="",S2111,R2111)&amp;".t-המספר השני הוא .d-0"&amp;IF(T2111="",S2111,T2111),"המספר הוא.d-0"&amp;R2111&amp;S2111&amp;T2111)),"")</f>
        <v/>
      </c>
      <c r="I21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האלפון'!A2111&amp;'טבלת האלפון'!B2111,"'",""),"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11" s="4" t="str">
        <f t="shared" si="376"/>
        <v/>
      </c>
      <c r="K2111" t="str">
        <f t="shared" si="377"/>
        <v/>
      </c>
      <c r="L2111" t="str">
        <f t="shared" ref="L2111:L2174" si="379">IF(J2111&lt;&gt;"",MATCH(I2111,I:I,0),"")</f>
        <v/>
      </c>
      <c r="M2111">
        <f t="shared" si="370"/>
        <v>5</v>
      </c>
      <c r="N2111">
        <f>ROW()</f>
        <v>2111</v>
      </c>
      <c r="O2111" t="str">
        <f t="shared" ref="O2111:O2174" si="380">IF(AND(T(A2111)&lt;&gt;"",COUNTIF(I:I,I2111)&gt;1),IF(N2111=M2111,"ראשוני","כפול"),"")</f>
        <v/>
      </c>
      <c r="R2111" t="str">
        <f t="shared" si="371"/>
        <v/>
      </c>
      <c r="S2111" t="str">
        <f t="shared" si="372"/>
        <v/>
      </c>
      <c r="T2111" t="str">
        <f t="shared" si="373"/>
        <v/>
      </c>
    </row>
    <row r="2112" spans="1:20" x14ac:dyDescent="0.2">
      <c r="A2112" t="str">
        <f>IF( T('טבלת האלפון'!A2112)="","",SUBSTITUTE(SUBSTITUTE('טבלת האלפון'!A2112," ",""),"'",""))</f>
        <v/>
      </c>
      <c r="B2112" s="11" t="str">
        <f>IF('טבלת האלפון'!H2112&gt;1,VALUE(SUBSTITUTE('טבלת האלפון'!H2112,"טל/פקס 0","")),"")</f>
        <v/>
      </c>
      <c r="C2112" t="str">
        <f>IF('טבלת האלפון'!I2112&gt;1,'טבלת האלפון'!I2112,"")</f>
        <v/>
      </c>
      <c r="D2112" t="str">
        <f>IF('טבלת האלפון'!J2112&gt;1,'טבלת האלפון'!J2112,"")</f>
        <v/>
      </c>
      <c r="E2112" t="str">
        <f t="shared" si="374"/>
        <v/>
      </c>
      <c r="F2112" t="str">
        <f t="shared" si="375"/>
        <v/>
      </c>
      <c r="G2112" t="str">
        <f t="shared" si="378"/>
        <v/>
      </c>
      <c r="H2112" s="16" t="str">
        <f>IF(J2112=2,"יש שני שמות עם אותו זיהוי, המערכת תשמיע את שניהם כעת,"&amp;'טבלת האלפון'!A2112&amp;","&amp;'טבלת האלפון'!B2112&amp;",ו"&amp;'טבלת האלפון'!C2112&amp;","&amp;IF(COUNT(B2112:D2112)=3,"יש שלוש מספרים, המספר הראשון הוא .d-0"&amp;B2112&amp;".t-המספר השני הוא .d-0"&amp;C2112&amp;".t-המספר השלישי הוא .d-0"&amp;D2112,IF(COUNT(B2112:D2112)=2,"יש שתי מספרים, המספר הראשון הוא .d-0"&amp;IF(B2112="",C2112,B2112)&amp;".t-המספר השני הוא .d-0"&amp;IF(D2112="",C2112,D2112),"המספר הוא.d-0"&amp;B2112&amp;C2112&amp;D2112))&amp;",.t-וכן,"&amp;INDEX('טבלת האלפון'!A:A,L2112)&amp;","&amp;INDEX('טבלת האלפון'!B:B,L2112)&amp;",ו"&amp;INDEX('טבלת האלפון'!C:C,L2112)&amp;","&amp;IF(COUNT(R2112:T2112)=3,"יש שלוש מספרים, המספר הראשון הוא .d-0"&amp;R2112&amp;".t-המספר השני הוא .d-0"&amp;S2112&amp;".t-המספר השלישי הוא .d-0"&amp;T2112,IF(COUNT(R2112:T2112)=2,"יש שתי מספרים, המספר הראשון הוא .d-0"&amp;IF(R2112="",S2112,R2112)&amp;".t-המספר השני הוא .d-0"&amp;IF(T2112="",S2112,T2112),"המספר הוא.d-0"&amp;R2112&amp;S2112&amp;T2112)),"")</f>
        <v/>
      </c>
      <c r="I21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האלפון'!A2112&amp;'טבלת האלפון'!B2112,"'",""),"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12" s="4" t="str">
        <f t="shared" si="376"/>
        <v/>
      </c>
      <c r="K2112" t="str">
        <f t="shared" si="377"/>
        <v/>
      </c>
      <c r="L2112" t="str">
        <f t="shared" si="379"/>
        <v/>
      </c>
      <c r="M2112">
        <f t="shared" si="370"/>
        <v>5</v>
      </c>
      <c r="N2112">
        <f>ROW()</f>
        <v>2112</v>
      </c>
      <c r="O2112" t="str">
        <f t="shared" si="380"/>
        <v/>
      </c>
      <c r="R2112" t="str">
        <f t="shared" si="371"/>
        <v/>
      </c>
      <c r="S2112" t="str">
        <f t="shared" si="372"/>
        <v/>
      </c>
      <c r="T2112" t="str">
        <f t="shared" si="373"/>
        <v/>
      </c>
    </row>
    <row r="2113" spans="1:20" x14ac:dyDescent="0.2">
      <c r="A2113" t="str">
        <f>IF( T('טבלת האלפון'!A2113)="","",SUBSTITUTE(SUBSTITUTE('טבלת האלפון'!A2113," ",""),"'",""))</f>
        <v/>
      </c>
      <c r="B2113" s="11" t="str">
        <f>IF('טבלת האלפון'!H2113&gt;1,VALUE(SUBSTITUTE('טבלת האלפון'!H2113,"טל/פקס 0","")),"")</f>
        <v/>
      </c>
      <c r="C2113" t="str">
        <f>IF('טבלת האלפון'!I2113&gt;1,'טבלת האלפון'!I2113,"")</f>
        <v/>
      </c>
      <c r="D2113" t="str">
        <f>IF('טבלת האלפון'!J2113&gt;1,'טבלת האלפון'!J2113,"")</f>
        <v/>
      </c>
      <c r="E2113" t="str">
        <f t="shared" si="374"/>
        <v/>
      </c>
      <c r="F2113" t="str">
        <f t="shared" si="375"/>
        <v/>
      </c>
      <c r="G2113" t="str">
        <f t="shared" si="378"/>
        <v/>
      </c>
      <c r="H2113" s="16" t="str">
        <f>IF(J2113=2,"יש שני שמות עם אותו זיהוי, המערכת תשמיע את שניהם כעת,"&amp;'טבלת האלפון'!A2113&amp;","&amp;'טבלת האלפון'!B2113&amp;",ו"&amp;'טבלת האלפון'!C2113&amp;","&amp;IF(COUNT(B2113:D2113)=3,"יש שלוש מספרים, המספר הראשון הוא .d-0"&amp;B2113&amp;".t-המספר השני הוא .d-0"&amp;C2113&amp;".t-המספר השלישי הוא .d-0"&amp;D2113,IF(COUNT(B2113:D2113)=2,"יש שתי מספרים, המספר הראשון הוא .d-0"&amp;IF(B2113="",C2113,B2113)&amp;".t-המספר השני הוא .d-0"&amp;IF(D2113="",C2113,D2113),"המספר הוא.d-0"&amp;B2113&amp;C2113&amp;D2113))&amp;",.t-וכן,"&amp;INDEX('טבלת האלפון'!A:A,L2113)&amp;","&amp;INDEX('טבלת האלפון'!B:B,L2113)&amp;",ו"&amp;INDEX('טבלת האלפון'!C:C,L2113)&amp;","&amp;IF(COUNT(R2113:T2113)=3,"יש שלוש מספרים, המספר הראשון הוא .d-0"&amp;R2113&amp;".t-המספר השני הוא .d-0"&amp;S2113&amp;".t-המספר השלישי הוא .d-0"&amp;T2113,IF(COUNT(R2113:T2113)=2,"יש שתי מספרים, המספר הראשון הוא .d-0"&amp;IF(R2113="",S2113,R2113)&amp;".t-המספר השני הוא .d-0"&amp;IF(T2113="",S2113,T2113),"המספר הוא.d-0"&amp;R2113&amp;S2113&amp;T2113)),"")</f>
        <v/>
      </c>
      <c r="I21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האלפון'!A2113&amp;'טבלת האלפון'!B2113,"'",""),"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13" s="4" t="str">
        <f t="shared" si="376"/>
        <v/>
      </c>
      <c r="K2113" t="str">
        <f t="shared" si="377"/>
        <v/>
      </c>
      <c r="L2113" t="str">
        <f t="shared" si="379"/>
        <v/>
      </c>
      <c r="M2113">
        <f t="shared" ref="M2113:M2176" si="381">MATCH(I2113,I:I,0)</f>
        <v>5</v>
      </c>
      <c r="N2113">
        <f>ROW()</f>
        <v>2113</v>
      </c>
      <c r="O2113" t="str">
        <f t="shared" si="380"/>
        <v/>
      </c>
      <c r="R2113" t="str">
        <f t="shared" ref="R2113:R2176" si="382">IFERROR(INDEX(B:B,$L2113),"")</f>
        <v/>
      </c>
      <c r="S2113" t="str">
        <f t="shared" ref="S2113:S2176" si="383">IFERROR(INDEX(C:C,$L2113),"")</f>
        <v/>
      </c>
      <c r="T2113" t="str">
        <f t="shared" ref="T2113:T2176" si="384">IFERROR(INDEX(D:D,$L2113),"")</f>
        <v/>
      </c>
    </row>
    <row r="2114" spans="1:20" x14ac:dyDescent="0.2">
      <c r="A2114" t="str">
        <f>IF( T('טבלת האלפון'!A2114)="","",SUBSTITUTE(SUBSTITUTE('טבלת האלפון'!A2114," ",""),"'",""))</f>
        <v/>
      </c>
      <c r="B2114" s="11" t="str">
        <f>IF('טבלת האלפון'!H2114&gt;1,VALUE(SUBSTITUTE('טבלת האלפון'!H2114,"טל/פקס 0","")),"")</f>
        <v/>
      </c>
      <c r="C2114" t="str">
        <f>IF('טבלת האלפון'!I2114&gt;1,'טבלת האלפון'!I2114,"")</f>
        <v/>
      </c>
      <c r="D2114" t="str">
        <f>IF('טבלת האלפון'!J2114&gt;1,'טבלת האלפון'!J2114,"")</f>
        <v/>
      </c>
      <c r="E2114" t="str">
        <f t="shared" si="374"/>
        <v/>
      </c>
      <c r="F2114" t="str">
        <f t="shared" si="375"/>
        <v/>
      </c>
      <c r="G2114" t="str">
        <f t="shared" si="378"/>
        <v/>
      </c>
      <c r="H2114" s="16" t="str">
        <f>IF(J2114=2,"יש שני שמות עם אותו זיהוי, המערכת תשמיע את שניהם כעת,"&amp;'טבלת האלפון'!A2114&amp;","&amp;'טבלת האלפון'!B2114&amp;",ו"&amp;'טבלת האלפון'!C2114&amp;","&amp;IF(COUNT(B2114:D2114)=3,"יש שלוש מספרים, המספר הראשון הוא .d-0"&amp;B2114&amp;".t-המספר השני הוא .d-0"&amp;C2114&amp;".t-המספר השלישי הוא .d-0"&amp;D2114,IF(COUNT(B2114:D2114)=2,"יש שתי מספרים, המספר הראשון הוא .d-0"&amp;IF(B2114="",C2114,B2114)&amp;".t-המספר השני הוא .d-0"&amp;IF(D2114="",C2114,D2114),"המספר הוא.d-0"&amp;B2114&amp;C2114&amp;D2114))&amp;",.t-וכן,"&amp;INDEX('טבלת האלפון'!A:A,L2114)&amp;","&amp;INDEX('טבלת האלפון'!B:B,L2114)&amp;",ו"&amp;INDEX('טבלת האלפון'!C:C,L2114)&amp;","&amp;IF(COUNT(R2114:T2114)=3,"יש שלוש מספרים, המספר הראשון הוא .d-0"&amp;R2114&amp;".t-המספר השני הוא .d-0"&amp;S2114&amp;".t-המספר השלישי הוא .d-0"&amp;T2114,IF(COUNT(R2114:T2114)=2,"יש שתי מספרים, המספר הראשון הוא .d-0"&amp;IF(R2114="",S2114,R2114)&amp;".t-המספר השני הוא .d-0"&amp;IF(T2114="",S2114,T2114),"המספר הוא.d-0"&amp;R2114&amp;S2114&amp;T2114)),"")</f>
        <v/>
      </c>
      <c r="I21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האלפון'!A2114&amp;'טבלת האלפון'!B2114,"'",""),"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14" s="4" t="str">
        <f t="shared" si="376"/>
        <v/>
      </c>
      <c r="K2114" t="str">
        <f t="shared" si="377"/>
        <v/>
      </c>
      <c r="L2114" t="str">
        <f t="shared" si="379"/>
        <v/>
      </c>
      <c r="M2114">
        <f t="shared" si="381"/>
        <v>5</v>
      </c>
      <c r="N2114">
        <f>ROW()</f>
        <v>2114</v>
      </c>
      <c r="O2114" t="str">
        <f t="shared" si="380"/>
        <v/>
      </c>
      <c r="R2114" t="str">
        <f t="shared" si="382"/>
        <v/>
      </c>
      <c r="S2114" t="str">
        <f t="shared" si="383"/>
        <v/>
      </c>
      <c r="T2114" t="str">
        <f t="shared" si="384"/>
        <v/>
      </c>
    </row>
    <row r="2115" spans="1:20" x14ac:dyDescent="0.2">
      <c r="A2115" t="str">
        <f>IF( T('טבלת האלפון'!A2115)="","",SUBSTITUTE(SUBSTITUTE('טבלת האלפון'!A2115," ",""),"'",""))</f>
        <v/>
      </c>
      <c r="B2115" s="11" t="str">
        <f>IF('טבלת האלפון'!H2115&gt;1,VALUE(SUBSTITUTE('טבלת האלפון'!H2115,"טל/פקס 0","")),"")</f>
        <v/>
      </c>
      <c r="C2115" t="str">
        <f>IF('טבלת האלפון'!I2115&gt;1,'טבלת האלפון'!I2115,"")</f>
        <v/>
      </c>
      <c r="D2115" t="str">
        <f>IF('טבלת האלפון'!J2115&gt;1,'טבלת האלפון'!J2115,"")</f>
        <v/>
      </c>
      <c r="E2115" t="str">
        <f t="shared" si="374"/>
        <v/>
      </c>
      <c r="F2115" t="str">
        <f t="shared" si="375"/>
        <v/>
      </c>
      <c r="G2115" t="str">
        <f t="shared" si="378"/>
        <v/>
      </c>
      <c r="H2115" s="16" t="str">
        <f>IF(J2115=2,"יש שני שמות עם אותו זיהוי, המערכת תשמיע את שניהם כעת,"&amp;'טבלת האלפון'!A2115&amp;","&amp;'טבלת האלפון'!B2115&amp;",ו"&amp;'טבלת האלפון'!C2115&amp;","&amp;IF(COUNT(B2115:D2115)=3,"יש שלוש מספרים, המספר הראשון הוא .d-0"&amp;B2115&amp;".t-המספר השני הוא .d-0"&amp;C2115&amp;".t-המספר השלישי הוא .d-0"&amp;D2115,IF(COUNT(B2115:D2115)=2,"יש שתי מספרים, המספר הראשון הוא .d-0"&amp;IF(B2115="",C2115,B2115)&amp;".t-המספר השני הוא .d-0"&amp;IF(D2115="",C2115,D2115),"המספר הוא.d-0"&amp;B2115&amp;C2115&amp;D2115))&amp;",.t-וכן,"&amp;INDEX('טבלת האלפון'!A:A,L2115)&amp;","&amp;INDEX('טבלת האלפון'!B:B,L2115)&amp;",ו"&amp;INDEX('טבלת האלפון'!C:C,L2115)&amp;","&amp;IF(COUNT(R2115:T2115)=3,"יש שלוש מספרים, המספר הראשון הוא .d-0"&amp;R2115&amp;".t-המספר השני הוא .d-0"&amp;S2115&amp;".t-המספר השלישי הוא .d-0"&amp;T2115,IF(COUNT(R2115:T2115)=2,"יש שתי מספרים, המספר הראשון הוא .d-0"&amp;IF(R2115="",S2115,R2115)&amp;".t-המספר השני הוא .d-0"&amp;IF(T2115="",S2115,T2115),"המספר הוא.d-0"&amp;R2115&amp;S2115&amp;T2115)),"")</f>
        <v/>
      </c>
      <c r="I21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האלפון'!A2115&amp;'טבלת האלפון'!B2115,"'",""),"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15" s="4" t="str">
        <f t="shared" si="376"/>
        <v/>
      </c>
      <c r="K2115" t="str">
        <f t="shared" si="377"/>
        <v/>
      </c>
      <c r="L2115" t="str">
        <f t="shared" si="379"/>
        <v/>
      </c>
      <c r="M2115">
        <f t="shared" si="381"/>
        <v>5</v>
      </c>
      <c r="N2115">
        <f>ROW()</f>
        <v>2115</v>
      </c>
      <c r="O2115" t="str">
        <f t="shared" si="380"/>
        <v/>
      </c>
      <c r="R2115" t="str">
        <f t="shared" si="382"/>
        <v/>
      </c>
      <c r="S2115" t="str">
        <f t="shared" si="383"/>
        <v/>
      </c>
      <c r="T2115" t="str">
        <f t="shared" si="384"/>
        <v/>
      </c>
    </row>
    <row r="2116" spans="1:20" x14ac:dyDescent="0.2">
      <c r="A2116" t="str">
        <f>IF( T('טבלת האלפון'!A2116)="","",SUBSTITUTE(SUBSTITUTE('טבלת האלפון'!A2116," ",""),"'",""))</f>
        <v/>
      </c>
      <c r="B2116" s="11" t="str">
        <f>IF('טבלת האלפון'!H2116&gt;1,VALUE(SUBSTITUTE('טבלת האלפון'!H2116,"טל/פקס 0","")),"")</f>
        <v/>
      </c>
      <c r="C2116" t="str">
        <f>IF('טבלת האלפון'!I2116&gt;1,'טבלת האלפון'!I2116,"")</f>
        <v/>
      </c>
      <c r="D2116" t="str">
        <f>IF('טבלת האלפון'!J2116&gt;1,'טבלת האלפון'!J2116,"")</f>
        <v/>
      </c>
      <c r="E2116" t="str">
        <f t="shared" si="374"/>
        <v/>
      </c>
      <c r="F2116" t="str">
        <f t="shared" si="375"/>
        <v/>
      </c>
      <c r="G2116" t="str">
        <f t="shared" si="378"/>
        <v/>
      </c>
      <c r="H2116" s="16" t="str">
        <f>IF(J2116=2,"יש שני שמות עם אותו זיהוי, המערכת תשמיע את שניהם כעת,"&amp;'טבלת האלפון'!A2116&amp;","&amp;'טבלת האלפון'!B2116&amp;",ו"&amp;'טבלת האלפון'!C2116&amp;","&amp;IF(COUNT(B2116:D2116)=3,"יש שלוש מספרים, המספר הראשון הוא .d-0"&amp;B2116&amp;".t-המספר השני הוא .d-0"&amp;C2116&amp;".t-המספר השלישי הוא .d-0"&amp;D2116,IF(COUNT(B2116:D2116)=2,"יש שתי מספרים, המספר הראשון הוא .d-0"&amp;IF(B2116="",C2116,B2116)&amp;".t-המספר השני הוא .d-0"&amp;IF(D2116="",C2116,D2116),"המספר הוא.d-0"&amp;B2116&amp;C2116&amp;D2116))&amp;",.t-וכן,"&amp;INDEX('טבלת האלפון'!A:A,L2116)&amp;","&amp;INDEX('טבלת האלפון'!B:B,L2116)&amp;",ו"&amp;INDEX('טבלת האלפון'!C:C,L2116)&amp;","&amp;IF(COUNT(R2116:T2116)=3,"יש שלוש מספרים, המספר הראשון הוא .d-0"&amp;R2116&amp;".t-המספר השני הוא .d-0"&amp;S2116&amp;".t-המספר השלישי הוא .d-0"&amp;T2116,IF(COUNT(R2116:T2116)=2,"יש שתי מספרים, המספר הראשון הוא .d-0"&amp;IF(R2116="",S2116,R2116)&amp;".t-המספר השני הוא .d-0"&amp;IF(T2116="",S2116,T2116),"המספר הוא.d-0"&amp;R2116&amp;S2116&amp;T2116)),"")</f>
        <v/>
      </c>
      <c r="I21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האלפון'!A2116&amp;'טבלת האלפון'!B2116,"'",""),"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16" s="4" t="str">
        <f t="shared" si="376"/>
        <v/>
      </c>
      <c r="K2116" t="str">
        <f t="shared" si="377"/>
        <v/>
      </c>
      <c r="L2116" t="str">
        <f t="shared" si="379"/>
        <v/>
      </c>
      <c r="M2116">
        <f t="shared" si="381"/>
        <v>5</v>
      </c>
      <c r="N2116">
        <f>ROW()</f>
        <v>2116</v>
      </c>
      <c r="O2116" t="str">
        <f t="shared" si="380"/>
        <v/>
      </c>
      <c r="R2116" t="str">
        <f t="shared" si="382"/>
        <v/>
      </c>
      <c r="S2116" t="str">
        <f t="shared" si="383"/>
        <v/>
      </c>
      <c r="T2116" t="str">
        <f t="shared" si="384"/>
        <v/>
      </c>
    </row>
    <row r="2117" spans="1:20" x14ac:dyDescent="0.2">
      <c r="A2117" t="str">
        <f>IF( T('טבלת האלפון'!A2117)="","",SUBSTITUTE(SUBSTITUTE('טבלת האלפון'!A2117," ",""),"'",""))</f>
        <v/>
      </c>
      <c r="B2117" s="11" t="str">
        <f>IF('טבלת האלפון'!H2117&gt;1,VALUE(SUBSTITUTE('טבלת האלפון'!H2117,"טל/פקס 0","")),"")</f>
        <v/>
      </c>
      <c r="C2117" t="str">
        <f>IF('טבלת האלפון'!I2117&gt;1,'טבלת האלפון'!I2117,"")</f>
        <v/>
      </c>
      <c r="D2117" t="str">
        <f>IF('טבלת האלפון'!J2117&gt;1,'טבלת האלפון'!J2117,"")</f>
        <v/>
      </c>
      <c r="E2117" t="str">
        <f t="shared" si="374"/>
        <v/>
      </c>
      <c r="F2117" t="str">
        <f t="shared" si="375"/>
        <v/>
      </c>
      <c r="G2117" t="str">
        <f t="shared" si="378"/>
        <v/>
      </c>
      <c r="H2117" s="16" t="str">
        <f>IF(J2117=2,"יש שני שמות עם אותו זיהוי, המערכת תשמיע את שניהם כעת,"&amp;'טבלת האלפון'!A2117&amp;","&amp;'טבלת האלפון'!B2117&amp;",ו"&amp;'טבלת האלפון'!C2117&amp;","&amp;IF(COUNT(B2117:D2117)=3,"יש שלוש מספרים, המספר הראשון הוא .d-0"&amp;B2117&amp;".t-המספר השני הוא .d-0"&amp;C2117&amp;".t-המספר השלישי הוא .d-0"&amp;D2117,IF(COUNT(B2117:D2117)=2,"יש שתי מספרים, המספר הראשון הוא .d-0"&amp;IF(B2117="",C2117,B2117)&amp;".t-המספר השני הוא .d-0"&amp;IF(D2117="",C2117,D2117),"המספר הוא.d-0"&amp;B2117&amp;C2117&amp;D2117))&amp;",.t-וכן,"&amp;INDEX('טבלת האלפון'!A:A,L2117)&amp;","&amp;INDEX('טבלת האלפון'!B:B,L2117)&amp;",ו"&amp;INDEX('טבלת האלפון'!C:C,L2117)&amp;","&amp;IF(COUNT(R2117:T2117)=3,"יש שלוש מספרים, המספר הראשון הוא .d-0"&amp;R2117&amp;".t-המספר השני הוא .d-0"&amp;S2117&amp;".t-המספר השלישי הוא .d-0"&amp;T2117,IF(COUNT(R2117:T2117)=2,"יש שתי מספרים, המספר הראשון הוא .d-0"&amp;IF(R2117="",S2117,R2117)&amp;".t-המספר השני הוא .d-0"&amp;IF(T2117="",S2117,T2117),"המספר הוא.d-0"&amp;R2117&amp;S2117&amp;T2117)),"")</f>
        <v/>
      </c>
      <c r="I21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האלפון'!A2117&amp;'טבלת האלפון'!B2117,"'",""),"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17" s="4" t="str">
        <f t="shared" si="376"/>
        <v/>
      </c>
      <c r="K2117" t="str">
        <f t="shared" si="377"/>
        <v/>
      </c>
      <c r="L2117" t="str">
        <f t="shared" si="379"/>
        <v/>
      </c>
      <c r="M2117">
        <f t="shared" si="381"/>
        <v>5</v>
      </c>
      <c r="N2117">
        <f>ROW()</f>
        <v>2117</v>
      </c>
      <c r="O2117" t="str">
        <f t="shared" si="380"/>
        <v/>
      </c>
      <c r="R2117" t="str">
        <f t="shared" si="382"/>
        <v/>
      </c>
      <c r="S2117" t="str">
        <f t="shared" si="383"/>
        <v/>
      </c>
      <c r="T2117" t="str">
        <f t="shared" si="384"/>
        <v/>
      </c>
    </row>
    <row r="2118" spans="1:20" x14ac:dyDescent="0.2">
      <c r="A2118" t="str">
        <f>IF( T('טבלת האלפון'!A2118)="","",SUBSTITUTE(SUBSTITUTE('טבלת האלפון'!A2118," ",""),"'",""))</f>
        <v/>
      </c>
      <c r="B2118" s="11" t="str">
        <f>IF('טבלת האלפון'!H2118&gt;1,VALUE(SUBSTITUTE('טבלת האלפון'!H2118,"טל/פקס 0","")),"")</f>
        <v/>
      </c>
      <c r="C2118" t="str">
        <f>IF('טבלת האלפון'!I2118&gt;1,'טבלת האלפון'!I2118,"")</f>
        <v/>
      </c>
      <c r="D2118" t="str">
        <f>IF('טבלת האלפון'!J2118&gt;1,'טבלת האלפון'!J2118,"")</f>
        <v/>
      </c>
      <c r="E2118" t="str">
        <f t="shared" si="374"/>
        <v/>
      </c>
      <c r="F2118" t="str">
        <f t="shared" si="375"/>
        <v/>
      </c>
      <c r="G2118" t="str">
        <f t="shared" si="378"/>
        <v/>
      </c>
      <c r="H2118" s="16" t="str">
        <f>IF(J2118=2,"יש שני שמות עם אותו זיהוי, המערכת תשמיע את שניהם כעת,"&amp;'טבלת האלפון'!A2118&amp;","&amp;'טבלת האלפון'!B2118&amp;",ו"&amp;'טבלת האלפון'!C2118&amp;","&amp;IF(COUNT(B2118:D2118)=3,"יש שלוש מספרים, המספר הראשון הוא .d-0"&amp;B2118&amp;".t-המספר השני הוא .d-0"&amp;C2118&amp;".t-המספר השלישי הוא .d-0"&amp;D2118,IF(COUNT(B2118:D2118)=2,"יש שתי מספרים, המספר הראשון הוא .d-0"&amp;IF(B2118="",C2118,B2118)&amp;".t-המספר השני הוא .d-0"&amp;IF(D2118="",C2118,D2118),"המספר הוא.d-0"&amp;B2118&amp;C2118&amp;D2118))&amp;",.t-וכן,"&amp;INDEX('טבלת האלפון'!A:A,L2118)&amp;","&amp;INDEX('טבלת האלפון'!B:B,L2118)&amp;",ו"&amp;INDEX('טבלת האלפון'!C:C,L2118)&amp;","&amp;IF(COUNT(R2118:T2118)=3,"יש שלוש מספרים, המספר הראשון הוא .d-0"&amp;R2118&amp;".t-המספר השני הוא .d-0"&amp;S2118&amp;".t-המספר השלישי הוא .d-0"&amp;T2118,IF(COUNT(R2118:T2118)=2,"יש שתי מספרים, המספר הראשון הוא .d-0"&amp;IF(R2118="",S2118,R2118)&amp;".t-המספר השני הוא .d-0"&amp;IF(T2118="",S2118,T2118),"המספר הוא.d-0"&amp;R2118&amp;S2118&amp;T2118)),"")</f>
        <v/>
      </c>
      <c r="I21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האלפון'!A2118&amp;'טבלת האלפון'!B2118,"'",""),"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18" s="4" t="str">
        <f t="shared" si="376"/>
        <v/>
      </c>
      <c r="K2118" t="str">
        <f t="shared" si="377"/>
        <v/>
      </c>
      <c r="L2118" t="str">
        <f t="shared" si="379"/>
        <v/>
      </c>
      <c r="M2118">
        <f t="shared" si="381"/>
        <v>5</v>
      </c>
      <c r="N2118">
        <f>ROW()</f>
        <v>2118</v>
      </c>
      <c r="O2118" t="str">
        <f t="shared" si="380"/>
        <v/>
      </c>
      <c r="R2118" t="str">
        <f t="shared" si="382"/>
        <v/>
      </c>
      <c r="S2118" t="str">
        <f t="shared" si="383"/>
        <v/>
      </c>
      <c r="T2118" t="str">
        <f t="shared" si="384"/>
        <v/>
      </c>
    </row>
    <row r="2119" spans="1:20" x14ac:dyDescent="0.2">
      <c r="A2119" t="str">
        <f>IF( T('טבלת האלפון'!A2119)="","",SUBSTITUTE(SUBSTITUTE('טבלת האלפון'!A2119," ",""),"'",""))</f>
        <v/>
      </c>
      <c r="B2119" s="11" t="str">
        <f>IF('טבלת האלפון'!H2119&gt;1,VALUE(SUBSTITUTE('טבלת האלפון'!H2119,"טל/פקס 0","")),"")</f>
        <v/>
      </c>
      <c r="C2119" t="str">
        <f>IF('טבלת האלפון'!I2119&gt;1,'טבלת האלפון'!I2119,"")</f>
        <v/>
      </c>
      <c r="D2119" t="str">
        <f>IF('טבלת האלפון'!J2119&gt;1,'טבלת האלפון'!J2119,"")</f>
        <v/>
      </c>
      <c r="E2119" t="str">
        <f t="shared" si="374"/>
        <v/>
      </c>
      <c r="F2119" t="str">
        <f t="shared" si="375"/>
        <v/>
      </c>
      <c r="G2119" t="str">
        <f t="shared" si="378"/>
        <v/>
      </c>
      <c r="H2119" s="16" t="str">
        <f>IF(J2119=2,"יש שני שמות עם אותו זיהוי, המערכת תשמיע את שניהם כעת,"&amp;'טבלת האלפון'!A2119&amp;","&amp;'טבלת האלפון'!B2119&amp;",ו"&amp;'טבלת האלפון'!C2119&amp;","&amp;IF(COUNT(B2119:D2119)=3,"יש שלוש מספרים, המספר הראשון הוא .d-0"&amp;B2119&amp;".t-המספר השני הוא .d-0"&amp;C2119&amp;".t-המספר השלישי הוא .d-0"&amp;D2119,IF(COUNT(B2119:D2119)=2,"יש שתי מספרים, המספר הראשון הוא .d-0"&amp;IF(B2119="",C2119,B2119)&amp;".t-המספר השני הוא .d-0"&amp;IF(D2119="",C2119,D2119),"המספר הוא.d-0"&amp;B2119&amp;C2119&amp;D2119))&amp;",.t-וכן,"&amp;INDEX('טבלת האלפון'!A:A,L2119)&amp;","&amp;INDEX('טבלת האלפון'!B:B,L2119)&amp;",ו"&amp;INDEX('טבלת האלפון'!C:C,L2119)&amp;","&amp;IF(COUNT(R2119:T2119)=3,"יש שלוש מספרים, המספר הראשון הוא .d-0"&amp;R2119&amp;".t-המספר השני הוא .d-0"&amp;S2119&amp;".t-המספר השלישי הוא .d-0"&amp;T2119,IF(COUNT(R2119:T2119)=2,"יש שתי מספרים, המספר הראשון הוא .d-0"&amp;IF(R2119="",S2119,R2119)&amp;".t-המספר השני הוא .d-0"&amp;IF(T2119="",S2119,T2119),"המספר הוא.d-0"&amp;R2119&amp;S2119&amp;T2119)),"")</f>
        <v/>
      </c>
      <c r="I21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האלפון'!A2119&amp;'טבלת האלפון'!B2119,"'",""),"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19" s="4" t="str">
        <f t="shared" si="376"/>
        <v/>
      </c>
      <c r="K2119" t="str">
        <f t="shared" si="377"/>
        <v/>
      </c>
      <c r="L2119" t="str">
        <f t="shared" si="379"/>
        <v/>
      </c>
      <c r="M2119">
        <f t="shared" si="381"/>
        <v>5</v>
      </c>
      <c r="N2119">
        <f>ROW()</f>
        <v>2119</v>
      </c>
      <c r="O2119" t="str">
        <f t="shared" si="380"/>
        <v/>
      </c>
      <c r="R2119" t="str">
        <f t="shared" si="382"/>
        <v/>
      </c>
      <c r="S2119" t="str">
        <f t="shared" si="383"/>
        <v/>
      </c>
      <c r="T2119" t="str">
        <f t="shared" si="384"/>
        <v/>
      </c>
    </row>
    <row r="2120" spans="1:20" x14ac:dyDescent="0.2">
      <c r="A2120" t="str">
        <f>IF( T('טבלת האלפון'!A2120)="","",SUBSTITUTE(SUBSTITUTE('טבלת האלפון'!A2120," ",""),"'",""))</f>
        <v/>
      </c>
      <c r="B2120" s="11" t="str">
        <f>IF('טבלת האלפון'!H2120&gt;1,VALUE(SUBSTITUTE('טבלת האלפון'!H2120,"טל/פקס 0","")),"")</f>
        <v/>
      </c>
      <c r="C2120" t="str">
        <f>IF('טבלת האלפון'!I2120&gt;1,'טבלת האלפון'!I2120,"")</f>
        <v/>
      </c>
      <c r="D2120" t="str">
        <f>IF('טבלת האלפון'!J2120&gt;1,'טבלת האלפון'!J2120,"")</f>
        <v/>
      </c>
      <c r="E2120" t="str">
        <f t="shared" si="374"/>
        <v/>
      </c>
      <c r="F2120" t="str">
        <f t="shared" si="375"/>
        <v/>
      </c>
      <c r="G2120" t="str">
        <f t="shared" si="378"/>
        <v/>
      </c>
      <c r="H2120" s="16" t="str">
        <f>IF(J2120=2,"יש שני שמות עם אותו זיהוי, המערכת תשמיע את שניהם כעת,"&amp;'טבלת האלפון'!A2120&amp;","&amp;'טבלת האלפון'!B2120&amp;",ו"&amp;'טבלת האלפון'!C2120&amp;","&amp;IF(COUNT(B2120:D2120)=3,"יש שלוש מספרים, המספר הראשון הוא .d-0"&amp;B2120&amp;".t-המספר השני הוא .d-0"&amp;C2120&amp;".t-המספר השלישי הוא .d-0"&amp;D2120,IF(COUNT(B2120:D2120)=2,"יש שתי מספרים, המספר הראשון הוא .d-0"&amp;IF(B2120="",C2120,B2120)&amp;".t-המספר השני הוא .d-0"&amp;IF(D2120="",C2120,D2120),"המספר הוא.d-0"&amp;B2120&amp;C2120&amp;D2120))&amp;",.t-וכן,"&amp;INDEX('טבלת האלפון'!A:A,L2120)&amp;","&amp;INDEX('טבלת האלפון'!B:B,L2120)&amp;",ו"&amp;INDEX('טבלת האלפון'!C:C,L2120)&amp;","&amp;IF(COUNT(R2120:T2120)=3,"יש שלוש מספרים, המספר הראשון הוא .d-0"&amp;R2120&amp;".t-המספר השני הוא .d-0"&amp;S2120&amp;".t-המספר השלישי הוא .d-0"&amp;T2120,IF(COUNT(R2120:T2120)=2,"יש שתי מספרים, המספר הראשון הוא .d-0"&amp;IF(R2120="",S2120,R2120)&amp;".t-המספר השני הוא .d-0"&amp;IF(T2120="",S2120,T2120),"המספר הוא.d-0"&amp;R2120&amp;S2120&amp;T2120)),"")</f>
        <v/>
      </c>
      <c r="I21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האלפון'!A2120&amp;'טבלת האלפון'!B2120,"'",""),"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20" s="4" t="str">
        <f t="shared" si="376"/>
        <v/>
      </c>
      <c r="K2120" t="str">
        <f t="shared" si="377"/>
        <v/>
      </c>
      <c r="L2120" t="str">
        <f t="shared" si="379"/>
        <v/>
      </c>
      <c r="M2120">
        <f t="shared" si="381"/>
        <v>5</v>
      </c>
      <c r="N2120">
        <f>ROW()</f>
        <v>2120</v>
      </c>
      <c r="O2120" t="str">
        <f t="shared" si="380"/>
        <v/>
      </c>
      <c r="R2120" t="str">
        <f t="shared" si="382"/>
        <v/>
      </c>
      <c r="S2120" t="str">
        <f t="shared" si="383"/>
        <v/>
      </c>
      <c r="T2120" t="str">
        <f t="shared" si="384"/>
        <v/>
      </c>
    </row>
    <row r="2121" spans="1:20" x14ac:dyDescent="0.2">
      <c r="A2121" t="str">
        <f>IF( T('טבלת האלפון'!A2121)="","",SUBSTITUTE(SUBSTITUTE('טבלת האלפון'!A2121," ",""),"'",""))</f>
        <v/>
      </c>
      <c r="B2121" s="11" t="str">
        <f>IF('טבלת האלפון'!H2121&gt;1,VALUE(SUBSTITUTE('טבלת האלפון'!H2121,"טל/פקס 0","")),"")</f>
        <v/>
      </c>
      <c r="C2121" t="str">
        <f>IF('טבלת האלפון'!I2121&gt;1,'טבלת האלפון'!I2121,"")</f>
        <v/>
      </c>
      <c r="D2121" t="str">
        <f>IF('טבלת האלפון'!J2121&gt;1,'טבלת האלפון'!J2121,"")</f>
        <v/>
      </c>
      <c r="E2121" t="str">
        <f t="shared" si="374"/>
        <v/>
      </c>
      <c r="F2121" t="str">
        <f t="shared" si="375"/>
        <v/>
      </c>
      <c r="G2121" t="str">
        <f t="shared" si="378"/>
        <v/>
      </c>
      <c r="H2121" s="16" t="str">
        <f>IF(J2121=2,"יש שני שמות עם אותו זיהוי, המערכת תשמיע את שניהם כעת,"&amp;'טבלת האלפון'!A2121&amp;","&amp;'טבלת האלפון'!B2121&amp;",ו"&amp;'טבלת האלפון'!C2121&amp;","&amp;IF(COUNT(B2121:D2121)=3,"יש שלוש מספרים, המספר הראשון הוא .d-0"&amp;B2121&amp;".t-המספר השני הוא .d-0"&amp;C2121&amp;".t-המספר השלישי הוא .d-0"&amp;D2121,IF(COUNT(B2121:D2121)=2,"יש שתי מספרים, המספר הראשון הוא .d-0"&amp;IF(B2121="",C2121,B2121)&amp;".t-המספר השני הוא .d-0"&amp;IF(D2121="",C2121,D2121),"המספר הוא.d-0"&amp;B2121&amp;C2121&amp;D2121))&amp;",.t-וכן,"&amp;INDEX('טבלת האלפון'!A:A,L2121)&amp;","&amp;INDEX('טבלת האלפון'!B:B,L2121)&amp;",ו"&amp;INDEX('טבלת האלפון'!C:C,L2121)&amp;","&amp;IF(COUNT(R2121:T2121)=3,"יש שלוש מספרים, המספר הראשון הוא .d-0"&amp;R2121&amp;".t-המספר השני הוא .d-0"&amp;S2121&amp;".t-המספר השלישי הוא .d-0"&amp;T2121,IF(COUNT(R2121:T2121)=2,"יש שתי מספרים, המספר הראשון הוא .d-0"&amp;IF(R2121="",S2121,R2121)&amp;".t-המספר השני הוא .d-0"&amp;IF(T2121="",S2121,T2121),"המספר הוא.d-0"&amp;R2121&amp;S2121&amp;T2121)),"")</f>
        <v/>
      </c>
      <c r="I21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האלפון'!A2121&amp;'טבלת האלפון'!B2121,"'",""),"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21" s="4" t="str">
        <f t="shared" si="376"/>
        <v/>
      </c>
      <c r="K2121" t="str">
        <f t="shared" si="377"/>
        <v/>
      </c>
      <c r="L2121" t="str">
        <f t="shared" si="379"/>
        <v/>
      </c>
      <c r="M2121">
        <f t="shared" si="381"/>
        <v>5</v>
      </c>
      <c r="N2121">
        <f>ROW()</f>
        <v>2121</v>
      </c>
      <c r="O2121" t="str">
        <f t="shared" si="380"/>
        <v/>
      </c>
      <c r="R2121" t="str">
        <f t="shared" si="382"/>
        <v/>
      </c>
      <c r="S2121" t="str">
        <f t="shared" si="383"/>
        <v/>
      </c>
      <c r="T2121" t="str">
        <f t="shared" si="384"/>
        <v/>
      </c>
    </row>
    <row r="2122" spans="1:20" x14ac:dyDescent="0.2">
      <c r="A2122" t="str">
        <f>IF( T('טבלת האלפון'!A2122)="","",SUBSTITUTE(SUBSTITUTE('טבלת האלפון'!A2122," ",""),"'",""))</f>
        <v/>
      </c>
      <c r="B2122" s="11" t="str">
        <f>IF('טבלת האלפון'!H2122&gt;1,VALUE(SUBSTITUTE('טבלת האלפון'!H2122,"טל/פקס 0","")),"")</f>
        <v/>
      </c>
      <c r="C2122" t="str">
        <f>IF('טבלת האלפון'!I2122&gt;1,'טבלת האלפון'!I2122,"")</f>
        <v/>
      </c>
      <c r="D2122" t="str">
        <f>IF('טבלת האלפון'!J2122&gt;1,'טבלת האלפון'!J2122,"")</f>
        <v/>
      </c>
      <c r="E2122" t="str">
        <f t="shared" si="374"/>
        <v/>
      </c>
      <c r="F2122" t="str">
        <f t="shared" si="375"/>
        <v/>
      </c>
      <c r="G2122" t="str">
        <f t="shared" si="378"/>
        <v/>
      </c>
      <c r="H2122" s="16" t="str">
        <f>IF(J2122=2,"יש שני שמות עם אותו זיהוי, המערכת תשמיע את שניהם כעת,"&amp;'טבלת האלפון'!A2122&amp;","&amp;'טבלת האלפון'!B2122&amp;",ו"&amp;'טבלת האלפון'!C2122&amp;","&amp;IF(COUNT(B2122:D2122)=3,"יש שלוש מספרים, המספר הראשון הוא .d-0"&amp;B2122&amp;".t-המספר השני הוא .d-0"&amp;C2122&amp;".t-המספר השלישי הוא .d-0"&amp;D2122,IF(COUNT(B2122:D2122)=2,"יש שתי מספרים, המספר הראשון הוא .d-0"&amp;IF(B2122="",C2122,B2122)&amp;".t-המספר השני הוא .d-0"&amp;IF(D2122="",C2122,D2122),"המספר הוא.d-0"&amp;B2122&amp;C2122&amp;D2122))&amp;",.t-וכן,"&amp;INDEX('טבלת האלפון'!A:A,L2122)&amp;","&amp;INDEX('טבלת האלפון'!B:B,L2122)&amp;",ו"&amp;INDEX('טבלת האלפון'!C:C,L2122)&amp;","&amp;IF(COUNT(R2122:T2122)=3,"יש שלוש מספרים, המספר הראשון הוא .d-0"&amp;R2122&amp;".t-המספר השני הוא .d-0"&amp;S2122&amp;".t-המספר השלישי הוא .d-0"&amp;T2122,IF(COUNT(R2122:T2122)=2,"יש שתי מספרים, המספר הראשון הוא .d-0"&amp;IF(R2122="",S2122,R2122)&amp;".t-המספר השני הוא .d-0"&amp;IF(T2122="",S2122,T2122),"המספר הוא.d-0"&amp;R2122&amp;S2122&amp;T2122)),"")</f>
        <v/>
      </c>
      <c r="I21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האלפון'!A2122&amp;'טבלת האלפון'!B2122,"'",""),"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22" s="4" t="str">
        <f t="shared" si="376"/>
        <v/>
      </c>
      <c r="K2122" t="str">
        <f t="shared" si="377"/>
        <v/>
      </c>
      <c r="L2122" t="str">
        <f t="shared" si="379"/>
        <v/>
      </c>
      <c r="M2122">
        <f t="shared" si="381"/>
        <v>5</v>
      </c>
      <c r="N2122">
        <f>ROW()</f>
        <v>2122</v>
      </c>
      <c r="O2122" t="str">
        <f t="shared" si="380"/>
        <v/>
      </c>
      <c r="R2122" t="str">
        <f t="shared" si="382"/>
        <v/>
      </c>
      <c r="S2122" t="str">
        <f t="shared" si="383"/>
        <v/>
      </c>
      <c r="T2122" t="str">
        <f t="shared" si="384"/>
        <v/>
      </c>
    </row>
    <row r="2123" spans="1:20" x14ac:dyDescent="0.2">
      <c r="A2123" t="str">
        <f>IF( T('טבלת האלפון'!A2123)="","",SUBSTITUTE(SUBSTITUTE('טבלת האלפון'!A2123," ",""),"'",""))</f>
        <v/>
      </c>
      <c r="B2123" s="11" t="str">
        <f>IF('טבלת האלפון'!H2123&gt;1,VALUE(SUBSTITUTE('טבלת האלפון'!H2123,"טל/פקס 0","")),"")</f>
        <v/>
      </c>
      <c r="C2123" t="str">
        <f>IF('טבלת האלפון'!I2123&gt;1,'טבלת האלפון'!I2123,"")</f>
        <v/>
      </c>
      <c r="D2123" t="str">
        <f>IF('טבלת האלפון'!J2123&gt;1,'טבלת האלפון'!J2123,"")</f>
        <v/>
      </c>
      <c r="E2123" t="str">
        <f t="shared" si="374"/>
        <v/>
      </c>
      <c r="F2123" t="str">
        <f t="shared" si="375"/>
        <v/>
      </c>
      <c r="G2123" t="str">
        <f t="shared" si="378"/>
        <v/>
      </c>
      <c r="H2123" s="16" t="str">
        <f>IF(J2123=2,"יש שני שמות עם אותו זיהוי, המערכת תשמיע את שניהם כעת,"&amp;'טבלת האלפון'!A2123&amp;","&amp;'טבלת האלפון'!B2123&amp;",ו"&amp;'טבלת האלפון'!C2123&amp;","&amp;IF(COUNT(B2123:D2123)=3,"יש שלוש מספרים, המספר הראשון הוא .d-0"&amp;B2123&amp;".t-המספר השני הוא .d-0"&amp;C2123&amp;".t-המספר השלישי הוא .d-0"&amp;D2123,IF(COUNT(B2123:D2123)=2,"יש שתי מספרים, המספר הראשון הוא .d-0"&amp;IF(B2123="",C2123,B2123)&amp;".t-המספר השני הוא .d-0"&amp;IF(D2123="",C2123,D2123),"המספר הוא.d-0"&amp;B2123&amp;C2123&amp;D2123))&amp;",.t-וכן,"&amp;INDEX('טבלת האלפון'!A:A,L2123)&amp;","&amp;INDEX('טבלת האלפון'!B:B,L2123)&amp;",ו"&amp;INDEX('טבלת האלפון'!C:C,L2123)&amp;","&amp;IF(COUNT(R2123:T2123)=3,"יש שלוש מספרים, המספר הראשון הוא .d-0"&amp;R2123&amp;".t-המספר השני הוא .d-0"&amp;S2123&amp;".t-המספר השלישי הוא .d-0"&amp;T2123,IF(COUNT(R2123:T2123)=2,"יש שתי מספרים, המספר הראשון הוא .d-0"&amp;IF(R2123="",S2123,R2123)&amp;".t-המספר השני הוא .d-0"&amp;IF(T2123="",S2123,T2123),"המספר הוא.d-0"&amp;R2123&amp;S2123&amp;T2123)),"")</f>
        <v/>
      </c>
      <c r="I21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האלפון'!A2123&amp;'טבלת האלפון'!B2123,"'",""),"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23" s="4" t="str">
        <f t="shared" si="376"/>
        <v/>
      </c>
      <c r="K2123" t="str">
        <f t="shared" si="377"/>
        <v/>
      </c>
      <c r="L2123" t="str">
        <f t="shared" si="379"/>
        <v/>
      </c>
      <c r="M2123">
        <f t="shared" si="381"/>
        <v>5</v>
      </c>
      <c r="N2123">
        <f>ROW()</f>
        <v>2123</v>
      </c>
      <c r="O2123" t="str">
        <f t="shared" si="380"/>
        <v/>
      </c>
      <c r="R2123" t="str">
        <f t="shared" si="382"/>
        <v/>
      </c>
      <c r="S2123" t="str">
        <f t="shared" si="383"/>
        <v/>
      </c>
      <c r="T2123" t="str">
        <f t="shared" si="384"/>
        <v/>
      </c>
    </row>
    <row r="2124" spans="1:20" x14ac:dyDescent="0.2">
      <c r="A2124" t="str">
        <f>IF( T('טבלת האלפון'!A2124)="","",SUBSTITUTE(SUBSTITUTE('טבלת האלפון'!A2124," ",""),"'",""))</f>
        <v/>
      </c>
      <c r="B2124" s="11" t="str">
        <f>IF('טבלת האלפון'!H2124&gt;1,VALUE(SUBSTITUTE('טבלת האלפון'!H2124,"טל/פקס 0","")),"")</f>
        <v/>
      </c>
      <c r="C2124" t="str">
        <f>IF('טבלת האלפון'!I2124&gt;1,'טבלת האלפון'!I2124,"")</f>
        <v/>
      </c>
      <c r="D2124" t="str">
        <f>IF('טבלת האלפון'!J2124&gt;1,'טבלת האלפון'!J2124,"")</f>
        <v/>
      </c>
      <c r="E2124" t="str">
        <f t="shared" si="374"/>
        <v/>
      </c>
      <c r="F2124" t="str">
        <f t="shared" si="375"/>
        <v/>
      </c>
      <c r="G2124" t="str">
        <f t="shared" si="378"/>
        <v/>
      </c>
      <c r="H2124" s="16" t="str">
        <f>IF(J2124=2,"יש שני שמות עם אותו זיהוי, המערכת תשמיע את שניהם כעת,"&amp;'טבלת האלפון'!A2124&amp;","&amp;'טבלת האלפון'!B2124&amp;",ו"&amp;'טבלת האלפון'!C2124&amp;","&amp;IF(COUNT(B2124:D2124)=3,"יש שלוש מספרים, המספר הראשון הוא .d-0"&amp;B2124&amp;".t-המספר השני הוא .d-0"&amp;C2124&amp;".t-המספר השלישי הוא .d-0"&amp;D2124,IF(COUNT(B2124:D2124)=2,"יש שתי מספרים, המספר הראשון הוא .d-0"&amp;IF(B2124="",C2124,B2124)&amp;".t-המספר השני הוא .d-0"&amp;IF(D2124="",C2124,D2124),"המספר הוא.d-0"&amp;B2124&amp;C2124&amp;D2124))&amp;",.t-וכן,"&amp;INDEX('טבלת האלפון'!A:A,L2124)&amp;","&amp;INDEX('טבלת האלפון'!B:B,L2124)&amp;",ו"&amp;INDEX('טבלת האלפון'!C:C,L2124)&amp;","&amp;IF(COUNT(R2124:T2124)=3,"יש שלוש מספרים, המספר הראשון הוא .d-0"&amp;R2124&amp;".t-המספר השני הוא .d-0"&amp;S2124&amp;".t-המספר השלישי הוא .d-0"&amp;T2124,IF(COUNT(R2124:T2124)=2,"יש שתי מספרים, המספר הראשון הוא .d-0"&amp;IF(R2124="",S2124,R2124)&amp;".t-המספר השני הוא .d-0"&amp;IF(T2124="",S2124,T2124),"המספר הוא.d-0"&amp;R2124&amp;S2124&amp;T2124)),"")</f>
        <v/>
      </c>
      <c r="I21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האלפון'!A2124&amp;'טבלת האלפון'!B2124,"'",""),"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24" s="4" t="str">
        <f t="shared" si="376"/>
        <v/>
      </c>
      <c r="K2124" t="str">
        <f t="shared" si="377"/>
        <v/>
      </c>
      <c r="L2124" t="str">
        <f t="shared" si="379"/>
        <v/>
      </c>
      <c r="M2124">
        <f t="shared" si="381"/>
        <v>5</v>
      </c>
      <c r="N2124">
        <f>ROW()</f>
        <v>2124</v>
      </c>
      <c r="O2124" t="str">
        <f t="shared" si="380"/>
        <v/>
      </c>
      <c r="R2124" t="str">
        <f t="shared" si="382"/>
        <v/>
      </c>
      <c r="S2124" t="str">
        <f t="shared" si="383"/>
        <v/>
      </c>
      <c r="T2124" t="str">
        <f t="shared" si="384"/>
        <v/>
      </c>
    </row>
    <row r="2125" spans="1:20" x14ac:dyDescent="0.2">
      <c r="A2125" t="str">
        <f>IF( T('טבלת האלפון'!A2125)="","",SUBSTITUTE(SUBSTITUTE('טבלת האלפון'!A2125," ",""),"'",""))</f>
        <v/>
      </c>
      <c r="B2125" s="11" t="str">
        <f>IF('טבלת האלפון'!H2125&gt;1,VALUE(SUBSTITUTE('טבלת האלפון'!H2125,"טל/פקס 0","")),"")</f>
        <v/>
      </c>
      <c r="C2125" t="str">
        <f>IF('טבלת האלפון'!I2125&gt;1,'טבלת האלפון'!I2125,"")</f>
        <v/>
      </c>
      <c r="D2125" t="str">
        <f>IF('טבלת האלפון'!J2125&gt;1,'טבלת האלפון'!J2125,"")</f>
        <v/>
      </c>
      <c r="E2125" t="str">
        <f t="shared" si="374"/>
        <v/>
      </c>
      <c r="F2125" t="str">
        <f t="shared" si="375"/>
        <v/>
      </c>
      <c r="G2125" t="str">
        <f t="shared" si="378"/>
        <v/>
      </c>
      <c r="H2125" s="16" t="str">
        <f>IF(J2125=2,"יש שני שמות עם אותו זיהוי, המערכת תשמיע את שניהם כעת,"&amp;'טבלת האלפון'!A2125&amp;","&amp;'טבלת האלפון'!B2125&amp;",ו"&amp;'טבלת האלפון'!C2125&amp;","&amp;IF(COUNT(B2125:D2125)=3,"יש שלוש מספרים, המספר הראשון הוא .d-0"&amp;B2125&amp;".t-המספר השני הוא .d-0"&amp;C2125&amp;".t-המספר השלישי הוא .d-0"&amp;D2125,IF(COUNT(B2125:D2125)=2,"יש שתי מספרים, המספר הראשון הוא .d-0"&amp;IF(B2125="",C2125,B2125)&amp;".t-המספר השני הוא .d-0"&amp;IF(D2125="",C2125,D2125),"המספר הוא.d-0"&amp;B2125&amp;C2125&amp;D2125))&amp;",.t-וכן,"&amp;INDEX('טבלת האלפון'!A:A,L2125)&amp;","&amp;INDEX('טבלת האלפון'!B:B,L2125)&amp;",ו"&amp;INDEX('טבלת האלפון'!C:C,L2125)&amp;","&amp;IF(COUNT(R2125:T2125)=3,"יש שלוש מספרים, המספר הראשון הוא .d-0"&amp;R2125&amp;".t-המספר השני הוא .d-0"&amp;S2125&amp;".t-המספר השלישי הוא .d-0"&amp;T2125,IF(COUNT(R2125:T2125)=2,"יש שתי מספרים, המספר הראשון הוא .d-0"&amp;IF(R2125="",S2125,R2125)&amp;".t-המספר השני הוא .d-0"&amp;IF(T2125="",S2125,T2125),"המספר הוא.d-0"&amp;R2125&amp;S2125&amp;T2125)),"")</f>
        <v/>
      </c>
      <c r="I21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האלפון'!A2125&amp;'טבלת האלפון'!B2125,"'",""),"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25" s="4" t="str">
        <f t="shared" si="376"/>
        <v/>
      </c>
      <c r="K2125" t="str">
        <f t="shared" si="377"/>
        <v/>
      </c>
      <c r="L2125" t="str">
        <f t="shared" si="379"/>
        <v/>
      </c>
      <c r="M2125">
        <f t="shared" si="381"/>
        <v>5</v>
      </c>
      <c r="N2125">
        <f>ROW()</f>
        <v>2125</v>
      </c>
      <c r="O2125" t="str">
        <f t="shared" si="380"/>
        <v/>
      </c>
      <c r="R2125" t="str">
        <f t="shared" si="382"/>
        <v/>
      </c>
      <c r="S2125" t="str">
        <f t="shared" si="383"/>
        <v/>
      </c>
      <c r="T2125" t="str">
        <f t="shared" si="384"/>
        <v/>
      </c>
    </row>
    <row r="2126" spans="1:20" x14ac:dyDescent="0.2">
      <c r="A2126" t="str">
        <f>IF( T('טבלת האלפון'!A2126)="","",SUBSTITUTE(SUBSTITUTE('טבלת האלפון'!A2126," ",""),"'",""))</f>
        <v/>
      </c>
      <c r="B2126" s="11" t="str">
        <f>IF('טבלת האלפון'!H2126&gt;1,VALUE(SUBSTITUTE('טבלת האלפון'!H2126,"טל/פקס 0","")),"")</f>
        <v/>
      </c>
      <c r="C2126" t="str">
        <f>IF('טבלת האלפון'!I2126&gt;1,'טבלת האלפון'!I2126,"")</f>
        <v/>
      </c>
      <c r="D2126" t="str">
        <f>IF('טבלת האלפון'!J2126&gt;1,'טבלת האלפון'!J2126,"")</f>
        <v/>
      </c>
      <c r="E2126" t="str">
        <f t="shared" si="374"/>
        <v/>
      </c>
      <c r="F2126" t="str">
        <f t="shared" si="375"/>
        <v/>
      </c>
      <c r="G2126" t="str">
        <f t="shared" si="378"/>
        <v/>
      </c>
      <c r="H2126" s="16" t="str">
        <f>IF(J2126=2,"יש שני שמות עם אותו זיהוי, המערכת תשמיע את שניהם כעת,"&amp;'טבלת האלפון'!A2126&amp;","&amp;'טבלת האלפון'!B2126&amp;",ו"&amp;'טבלת האלפון'!C2126&amp;","&amp;IF(COUNT(B2126:D2126)=3,"יש שלוש מספרים, המספר הראשון הוא .d-0"&amp;B2126&amp;".t-המספר השני הוא .d-0"&amp;C2126&amp;".t-המספר השלישי הוא .d-0"&amp;D2126,IF(COUNT(B2126:D2126)=2,"יש שתי מספרים, המספר הראשון הוא .d-0"&amp;IF(B2126="",C2126,B2126)&amp;".t-המספר השני הוא .d-0"&amp;IF(D2126="",C2126,D2126),"המספר הוא.d-0"&amp;B2126&amp;C2126&amp;D2126))&amp;",.t-וכן,"&amp;INDEX('טבלת האלפון'!A:A,L2126)&amp;","&amp;INDEX('טבלת האלפון'!B:B,L2126)&amp;",ו"&amp;INDEX('טבלת האלפון'!C:C,L2126)&amp;","&amp;IF(COUNT(R2126:T2126)=3,"יש שלוש מספרים, המספר הראשון הוא .d-0"&amp;R2126&amp;".t-המספר השני הוא .d-0"&amp;S2126&amp;".t-המספר השלישי הוא .d-0"&amp;T2126,IF(COUNT(R2126:T2126)=2,"יש שתי מספרים, המספר הראשון הוא .d-0"&amp;IF(R2126="",S2126,R2126)&amp;".t-המספר השני הוא .d-0"&amp;IF(T2126="",S2126,T2126),"המספר הוא.d-0"&amp;R2126&amp;S2126&amp;T2126)),"")</f>
        <v/>
      </c>
      <c r="I21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האלפון'!A2126&amp;'טבלת האלפון'!B2126,"'",""),"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26" s="4" t="str">
        <f t="shared" si="376"/>
        <v/>
      </c>
      <c r="K2126" t="str">
        <f t="shared" si="377"/>
        <v/>
      </c>
      <c r="L2126" t="str">
        <f t="shared" si="379"/>
        <v/>
      </c>
      <c r="M2126">
        <f t="shared" si="381"/>
        <v>5</v>
      </c>
      <c r="N2126">
        <f>ROW()</f>
        <v>2126</v>
      </c>
      <c r="O2126" t="str">
        <f t="shared" si="380"/>
        <v/>
      </c>
      <c r="R2126" t="str">
        <f t="shared" si="382"/>
        <v/>
      </c>
      <c r="S2126" t="str">
        <f t="shared" si="383"/>
        <v/>
      </c>
      <c r="T2126" t="str">
        <f t="shared" si="384"/>
        <v/>
      </c>
    </row>
    <row r="2127" spans="1:20" x14ac:dyDescent="0.2">
      <c r="A2127" t="str">
        <f>IF( T('טבלת האלפון'!A2127)="","",SUBSTITUTE(SUBSTITUTE('טבלת האלפון'!A2127," ",""),"'",""))</f>
        <v/>
      </c>
      <c r="B2127" s="11" t="str">
        <f>IF('טבלת האלפון'!H2127&gt;1,VALUE(SUBSTITUTE('טבלת האלפון'!H2127,"טל/פקס 0","")),"")</f>
        <v/>
      </c>
      <c r="C2127" t="str">
        <f>IF('טבלת האלפון'!I2127&gt;1,'טבלת האלפון'!I2127,"")</f>
        <v/>
      </c>
      <c r="D2127" t="str">
        <f>IF('טבלת האלפון'!J2127&gt;1,'טבלת האלפון'!J2127,"")</f>
        <v/>
      </c>
      <c r="E2127" t="str">
        <f t="shared" si="374"/>
        <v/>
      </c>
      <c r="F2127" t="str">
        <f t="shared" si="375"/>
        <v/>
      </c>
      <c r="G2127" t="str">
        <f t="shared" si="378"/>
        <v/>
      </c>
      <c r="H2127" s="16" t="str">
        <f>IF(J2127=2,"יש שני שמות עם אותו זיהוי, המערכת תשמיע את שניהם כעת,"&amp;'טבלת האלפון'!A2127&amp;","&amp;'טבלת האלפון'!B2127&amp;",ו"&amp;'טבלת האלפון'!C2127&amp;","&amp;IF(COUNT(B2127:D2127)=3,"יש שלוש מספרים, המספר הראשון הוא .d-0"&amp;B2127&amp;".t-המספר השני הוא .d-0"&amp;C2127&amp;".t-המספר השלישי הוא .d-0"&amp;D2127,IF(COUNT(B2127:D2127)=2,"יש שתי מספרים, המספר הראשון הוא .d-0"&amp;IF(B2127="",C2127,B2127)&amp;".t-המספר השני הוא .d-0"&amp;IF(D2127="",C2127,D2127),"המספר הוא.d-0"&amp;B2127&amp;C2127&amp;D2127))&amp;",.t-וכן,"&amp;INDEX('טבלת האלפון'!A:A,L2127)&amp;","&amp;INDEX('טבלת האלפון'!B:B,L2127)&amp;",ו"&amp;INDEX('טבלת האלפון'!C:C,L2127)&amp;","&amp;IF(COUNT(R2127:T2127)=3,"יש שלוש מספרים, המספר הראשון הוא .d-0"&amp;R2127&amp;".t-המספר השני הוא .d-0"&amp;S2127&amp;".t-המספר השלישי הוא .d-0"&amp;T2127,IF(COUNT(R2127:T2127)=2,"יש שתי מספרים, המספר הראשון הוא .d-0"&amp;IF(R2127="",S2127,R2127)&amp;".t-המספר השני הוא .d-0"&amp;IF(T2127="",S2127,T2127),"המספר הוא.d-0"&amp;R2127&amp;S2127&amp;T2127)),"")</f>
        <v/>
      </c>
      <c r="I21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האלפון'!A2127&amp;'טבלת האלפון'!B2127,"'",""),"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27" s="4" t="str">
        <f t="shared" si="376"/>
        <v/>
      </c>
      <c r="K2127" t="str">
        <f t="shared" si="377"/>
        <v/>
      </c>
      <c r="L2127" t="str">
        <f t="shared" si="379"/>
        <v/>
      </c>
      <c r="M2127">
        <f t="shared" si="381"/>
        <v>5</v>
      </c>
      <c r="N2127">
        <f>ROW()</f>
        <v>2127</v>
      </c>
      <c r="O2127" t="str">
        <f t="shared" si="380"/>
        <v/>
      </c>
      <c r="R2127" t="str">
        <f t="shared" si="382"/>
        <v/>
      </c>
      <c r="S2127" t="str">
        <f t="shared" si="383"/>
        <v/>
      </c>
      <c r="T2127" t="str">
        <f t="shared" si="384"/>
        <v/>
      </c>
    </row>
    <row r="2128" spans="1:20" x14ac:dyDescent="0.2">
      <c r="A2128" t="str">
        <f>IF( T('טבלת האלפון'!A2128)="","",SUBSTITUTE(SUBSTITUTE('טבלת האלפון'!A2128," ",""),"'",""))</f>
        <v/>
      </c>
      <c r="B2128" s="11" t="str">
        <f>IF('טבלת האלפון'!H2128&gt;1,VALUE(SUBSTITUTE('טבלת האלפון'!H2128,"טל/פקס 0","")),"")</f>
        <v/>
      </c>
      <c r="C2128" t="str">
        <f>IF('טבלת האלפון'!I2128&gt;1,'טבלת האלפון'!I2128,"")</f>
        <v/>
      </c>
      <c r="D2128" t="str">
        <f>IF('טבלת האלפון'!J2128&gt;1,'טבלת האלפון'!J2128,"")</f>
        <v/>
      </c>
      <c r="E2128" t="str">
        <f t="shared" si="374"/>
        <v/>
      </c>
      <c r="F2128" t="str">
        <f t="shared" si="375"/>
        <v/>
      </c>
      <c r="G2128" t="str">
        <f t="shared" si="378"/>
        <v/>
      </c>
      <c r="H2128" s="16" t="str">
        <f>IF(J2128=2,"יש שני שמות עם אותו זיהוי, המערכת תשמיע את שניהם כעת,"&amp;'טבלת האלפון'!A2128&amp;","&amp;'טבלת האלפון'!B2128&amp;",ו"&amp;'טבלת האלפון'!C2128&amp;","&amp;IF(COUNT(B2128:D2128)=3,"יש שלוש מספרים, המספר הראשון הוא .d-0"&amp;B2128&amp;".t-המספר השני הוא .d-0"&amp;C2128&amp;".t-המספר השלישי הוא .d-0"&amp;D2128,IF(COUNT(B2128:D2128)=2,"יש שתי מספרים, המספר הראשון הוא .d-0"&amp;IF(B2128="",C2128,B2128)&amp;".t-המספר השני הוא .d-0"&amp;IF(D2128="",C2128,D2128),"המספר הוא.d-0"&amp;B2128&amp;C2128&amp;D2128))&amp;",.t-וכן,"&amp;INDEX('טבלת האלפון'!A:A,L2128)&amp;","&amp;INDEX('טבלת האלפון'!B:B,L2128)&amp;",ו"&amp;INDEX('טבלת האלפון'!C:C,L2128)&amp;","&amp;IF(COUNT(R2128:T2128)=3,"יש שלוש מספרים, המספר הראשון הוא .d-0"&amp;R2128&amp;".t-המספר השני הוא .d-0"&amp;S2128&amp;".t-המספר השלישי הוא .d-0"&amp;T2128,IF(COUNT(R2128:T2128)=2,"יש שתי מספרים, המספר הראשון הוא .d-0"&amp;IF(R2128="",S2128,R2128)&amp;".t-המספר השני הוא .d-0"&amp;IF(T2128="",S2128,T2128),"המספר הוא.d-0"&amp;R2128&amp;S2128&amp;T2128)),"")</f>
        <v/>
      </c>
      <c r="I21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האלפון'!A2128&amp;'טבלת האלפון'!B2128,"'",""),"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28" s="4" t="str">
        <f t="shared" si="376"/>
        <v/>
      </c>
      <c r="K2128" t="str">
        <f t="shared" si="377"/>
        <v/>
      </c>
      <c r="L2128" t="str">
        <f t="shared" si="379"/>
        <v/>
      </c>
      <c r="M2128">
        <f t="shared" si="381"/>
        <v>5</v>
      </c>
      <c r="N2128">
        <f>ROW()</f>
        <v>2128</v>
      </c>
      <c r="O2128" t="str">
        <f t="shared" si="380"/>
        <v/>
      </c>
      <c r="R2128" t="str">
        <f t="shared" si="382"/>
        <v/>
      </c>
      <c r="S2128" t="str">
        <f t="shared" si="383"/>
        <v/>
      </c>
      <c r="T2128" t="str">
        <f t="shared" si="384"/>
        <v/>
      </c>
    </row>
    <row r="2129" spans="1:20" x14ac:dyDescent="0.2">
      <c r="A2129" t="str">
        <f>IF( T('טבלת האלפון'!A2129)="","",SUBSTITUTE(SUBSTITUTE('טבלת האלפון'!A2129," ",""),"'",""))</f>
        <v/>
      </c>
      <c r="B2129" s="11" t="str">
        <f>IF('טבלת האלפון'!H2129&gt;1,VALUE(SUBSTITUTE('טבלת האלפון'!H2129,"טל/פקס 0","")),"")</f>
        <v/>
      </c>
      <c r="C2129" t="str">
        <f>IF('טבלת האלפון'!I2129&gt;1,'טבלת האלפון'!I2129,"")</f>
        <v/>
      </c>
      <c r="D2129" t="str">
        <f>IF('טבלת האלפון'!J2129&gt;1,'טבלת האלפון'!J2129,"")</f>
        <v/>
      </c>
      <c r="E2129" t="str">
        <f t="shared" si="374"/>
        <v/>
      </c>
      <c r="F2129" t="str">
        <f t="shared" si="375"/>
        <v/>
      </c>
      <c r="G2129" t="str">
        <f t="shared" si="378"/>
        <v/>
      </c>
      <c r="H2129" s="16" t="str">
        <f>IF(J2129=2,"יש שני שמות עם אותו זיהוי, המערכת תשמיע את שניהם כעת,"&amp;'טבלת האלפון'!A2129&amp;","&amp;'טבלת האלפון'!B2129&amp;",ו"&amp;'טבלת האלפון'!C2129&amp;","&amp;IF(COUNT(B2129:D2129)=3,"יש שלוש מספרים, המספר הראשון הוא .d-0"&amp;B2129&amp;".t-המספר השני הוא .d-0"&amp;C2129&amp;".t-המספר השלישי הוא .d-0"&amp;D2129,IF(COUNT(B2129:D2129)=2,"יש שתי מספרים, המספר הראשון הוא .d-0"&amp;IF(B2129="",C2129,B2129)&amp;".t-המספר השני הוא .d-0"&amp;IF(D2129="",C2129,D2129),"המספר הוא.d-0"&amp;B2129&amp;C2129&amp;D2129))&amp;",.t-וכן,"&amp;INDEX('טבלת האלפון'!A:A,L2129)&amp;","&amp;INDEX('טבלת האלפון'!B:B,L2129)&amp;",ו"&amp;INDEX('טבלת האלפון'!C:C,L2129)&amp;","&amp;IF(COUNT(R2129:T2129)=3,"יש שלוש מספרים, המספר הראשון הוא .d-0"&amp;R2129&amp;".t-המספר השני הוא .d-0"&amp;S2129&amp;".t-המספר השלישי הוא .d-0"&amp;T2129,IF(COUNT(R2129:T2129)=2,"יש שתי מספרים, המספר הראשון הוא .d-0"&amp;IF(R2129="",S2129,R2129)&amp;".t-המספר השני הוא .d-0"&amp;IF(T2129="",S2129,T2129),"המספר הוא.d-0"&amp;R2129&amp;S2129&amp;T2129)),"")</f>
        <v/>
      </c>
      <c r="I21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האלפון'!A2129&amp;'טבלת האלפון'!B2129,"'",""),"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29" s="4" t="str">
        <f t="shared" si="376"/>
        <v/>
      </c>
      <c r="K2129" t="str">
        <f t="shared" si="377"/>
        <v/>
      </c>
      <c r="L2129" t="str">
        <f t="shared" si="379"/>
        <v/>
      </c>
      <c r="M2129">
        <f t="shared" si="381"/>
        <v>5</v>
      </c>
      <c r="N2129">
        <f>ROW()</f>
        <v>2129</v>
      </c>
      <c r="O2129" t="str">
        <f t="shared" si="380"/>
        <v/>
      </c>
      <c r="R2129" t="str">
        <f t="shared" si="382"/>
        <v/>
      </c>
      <c r="S2129" t="str">
        <f t="shared" si="383"/>
        <v/>
      </c>
      <c r="T2129" t="str">
        <f t="shared" si="384"/>
        <v/>
      </c>
    </row>
    <row r="2130" spans="1:20" x14ac:dyDescent="0.2">
      <c r="A2130" t="str">
        <f>IF( T('טבלת האלפון'!A2130)="","",SUBSTITUTE(SUBSTITUTE('טבלת האלפון'!A2130," ",""),"'",""))</f>
        <v/>
      </c>
      <c r="B2130" s="11" t="str">
        <f>IF('טבלת האלפון'!H2130&gt;1,VALUE(SUBSTITUTE('טבלת האלפון'!H2130,"טל/פקס 0","")),"")</f>
        <v/>
      </c>
      <c r="C2130" t="str">
        <f>IF('טבלת האלפון'!I2130&gt;1,'טבלת האלפון'!I2130,"")</f>
        <v/>
      </c>
      <c r="D2130" t="str">
        <f>IF('טבלת האלפון'!J2130&gt;1,'טבלת האלפון'!J2130,"")</f>
        <v/>
      </c>
      <c r="E2130" t="str">
        <f t="shared" si="374"/>
        <v/>
      </c>
      <c r="F2130" t="str">
        <f t="shared" si="375"/>
        <v/>
      </c>
      <c r="G2130" t="str">
        <f t="shared" si="378"/>
        <v/>
      </c>
      <c r="H2130" s="16" t="str">
        <f>IF(J2130=2,"יש שני שמות עם אותו זיהוי, המערכת תשמיע את שניהם כעת,"&amp;'טבלת האלפון'!A2130&amp;","&amp;'טבלת האלפון'!B2130&amp;",ו"&amp;'טבלת האלפון'!C2130&amp;","&amp;IF(COUNT(B2130:D2130)=3,"יש שלוש מספרים, המספר הראשון הוא .d-0"&amp;B2130&amp;".t-המספר השני הוא .d-0"&amp;C2130&amp;".t-המספר השלישי הוא .d-0"&amp;D2130,IF(COUNT(B2130:D2130)=2,"יש שתי מספרים, המספר הראשון הוא .d-0"&amp;IF(B2130="",C2130,B2130)&amp;".t-המספר השני הוא .d-0"&amp;IF(D2130="",C2130,D2130),"המספר הוא.d-0"&amp;B2130&amp;C2130&amp;D2130))&amp;",.t-וכן,"&amp;INDEX('טבלת האלפון'!A:A,L2130)&amp;","&amp;INDEX('טבלת האלפון'!B:B,L2130)&amp;",ו"&amp;INDEX('טבלת האלפון'!C:C,L2130)&amp;","&amp;IF(COUNT(R2130:T2130)=3,"יש שלוש מספרים, המספר הראשון הוא .d-0"&amp;R2130&amp;".t-המספר השני הוא .d-0"&amp;S2130&amp;".t-המספר השלישי הוא .d-0"&amp;T2130,IF(COUNT(R2130:T2130)=2,"יש שתי מספרים, המספר הראשון הוא .d-0"&amp;IF(R2130="",S2130,R2130)&amp;".t-המספר השני הוא .d-0"&amp;IF(T2130="",S2130,T2130),"המספר הוא.d-0"&amp;R2130&amp;S2130&amp;T2130)),"")</f>
        <v/>
      </c>
      <c r="I21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האלפון'!A2130&amp;'טבלת האלפון'!B2130,"'",""),"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30" s="4" t="str">
        <f t="shared" si="376"/>
        <v/>
      </c>
      <c r="K2130" t="str">
        <f t="shared" si="377"/>
        <v/>
      </c>
      <c r="L2130" t="str">
        <f t="shared" si="379"/>
        <v/>
      </c>
      <c r="M2130">
        <f t="shared" si="381"/>
        <v>5</v>
      </c>
      <c r="N2130">
        <f>ROW()</f>
        <v>2130</v>
      </c>
      <c r="O2130" t="str">
        <f t="shared" si="380"/>
        <v/>
      </c>
      <c r="R2130" t="str">
        <f t="shared" si="382"/>
        <v/>
      </c>
      <c r="S2130" t="str">
        <f t="shared" si="383"/>
        <v/>
      </c>
      <c r="T2130" t="str">
        <f t="shared" si="384"/>
        <v/>
      </c>
    </row>
    <row r="2131" spans="1:20" x14ac:dyDescent="0.2">
      <c r="A2131" t="str">
        <f>IF( T('טבלת האלפון'!A2131)="","",SUBSTITUTE(SUBSTITUTE('טבלת האלפון'!A2131," ",""),"'",""))</f>
        <v/>
      </c>
      <c r="B2131" s="11" t="str">
        <f>IF('טבלת האלפון'!H2131&gt;1,VALUE(SUBSTITUTE('טבלת האלפון'!H2131,"טל/פקס 0","")),"")</f>
        <v/>
      </c>
      <c r="C2131" t="str">
        <f>IF('טבלת האלפון'!I2131&gt;1,'טבלת האלפון'!I2131,"")</f>
        <v/>
      </c>
      <c r="D2131" t="str">
        <f>IF('טבלת האלפון'!J2131&gt;1,'טבלת האלפון'!J2131,"")</f>
        <v/>
      </c>
      <c r="E2131" t="str">
        <f t="shared" si="374"/>
        <v/>
      </c>
      <c r="F2131" t="str">
        <f t="shared" si="375"/>
        <v/>
      </c>
      <c r="G2131" t="str">
        <f t="shared" si="378"/>
        <v/>
      </c>
      <c r="H2131" s="16" t="str">
        <f>IF(J2131=2,"יש שני שמות עם אותו זיהוי, המערכת תשמיע את שניהם כעת,"&amp;'טבלת האלפון'!A2131&amp;","&amp;'טבלת האלפון'!B2131&amp;",ו"&amp;'טבלת האלפון'!C2131&amp;","&amp;IF(COUNT(B2131:D2131)=3,"יש שלוש מספרים, המספר הראשון הוא .d-0"&amp;B2131&amp;".t-המספר השני הוא .d-0"&amp;C2131&amp;".t-המספר השלישי הוא .d-0"&amp;D2131,IF(COUNT(B2131:D2131)=2,"יש שתי מספרים, המספר הראשון הוא .d-0"&amp;IF(B2131="",C2131,B2131)&amp;".t-המספר השני הוא .d-0"&amp;IF(D2131="",C2131,D2131),"המספר הוא.d-0"&amp;B2131&amp;C2131&amp;D2131))&amp;",.t-וכן,"&amp;INDEX('טבלת האלפון'!A:A,L2131)&amp;","&amp;INDEX('טבלת האלפון'!B:B,L2131)&amp;",ו"&amp;INDEX('טבלת האלפון'!C:C,L2131)&amp;","&amp;IF(COUNT(R2131:T2131)=3,"יש שלוש מספרים, המספר הראשון הוא .d-0"&amp;R2131&amp;".t-המספר השני הוא .d-0"&amp;S2131&amp;".t-המספר השלישי הוא .d-0"&amp;T2131,IF(COUNT(R2131:T2131)=2,"יש שתי מספרים, המספר הראשון הוא .d-0"&amp;IF(R2131="",S2131,R2131)&amp;".t-המספר השני הוא .d-0"&amp;IF(T2131="",S2131,T2131),"המספר הוא.d-0"&amp;R2131&amp;S2131&amp;T2131)),"")</f>
        <v/>
      </c>
      <c r="I21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האלפון'!A2131&amp;'טבלת האלפון'!B2131,"'",""),"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31" s="4" t="str">
        <f t="shared" si="376"/>
        <v/>
      </c>
      <c r="K2131" t="str">
        <f t="shared" si="377"/>
        <v/>
      </c>
      <c r="L2131" t="str">
        <f t="shared" si="379"/>
        <v/>
      </c>
      <c r="M2131">
        <f t="shared" si="381"/>
        <v>5</v>
      </c>
      <c r="N2131">
        <f>ROW()</f>
        <v>2131</v>
      </c>
      <c r="O2131" t="str">
        <f t="shared" si="380"/>
        <v/>
      </c>
      <c r="R2131" t="str">
        <f t="shared" si="382"/>
        <v/>
      </c>
      <c r="S2131" t="str">
        <f t="shared" si="383"/>
        <v/>
      </c>
      <c r="T2131" t="str">
        <f t="shared" si="384"/>
        <v/>
      </c>
    </row>
    <row r="2132" spans="1:20" x14ac:dyDescent="0.2">
      <c r="A2132" t="str">
        <f>IF( T('טבלת האלפון'!A2132)="","",SUBSTITUTE(SUBSTITUTE('טבלת האלפון'!A2132," ",""),"'",""))</f>
        <v/>
      </c>
      <c r="B2132" s="11" t="str">
        <f>IF('טבלת האלפון'!H2132&gt;1,VALUE(SUBSTITUTE('טבלת האלפון'!H2132,"טל/פקס 0","")),"")</f>
        <v/>
      </c>
      <c r="C2132" t="str">
        <f>IF('טבלת האלפון'!I2132&gt;1,'טבלת האלפון'!I2132,"")</f>
        <v/>
      </c>
      <c r="D2132" t="str">
        <f>IF('טבלת האלפון'!J2132&gt;1,'טבלת האלפון'!J2132,"")</f>
        <v/>
      </c>
      <c r="E2132" t="str">
        <f t="shared" si="374"/>
        <v/>
      </c>
      <c r="F2132" t="str">
        <f t="shared" si="375"/>
        <v/>
      </c>
      <c r="G2132" t="str">
        <f t="shared" si="378"/>
        <v/>
      </c>
      <c r="H2132" s="16" t="str">
        <f>IF(J2132=2,"יש שני שמות עם אותו זיהוי, המערכת תשמיע את שניהם כעת,"&amp;'טבלת האלפון'!A2132&amp;","&amp;'טבלת האלפון'!B2132&amp;",ו"&amp;'טבלת האלפון'!C2132&amp;","&amp;IF(COUNT(B2132:D2132)=3,"יש שלוש מספרים, המספר הראשון הוא .d-0"&amp;B2132&amp;".t-המספר השני הוא .d-0"&amp;C2132&amp;".t-המספר השלישי הוא .d-0"&amp;D2132,IF(COUNT(B2132:D2132)=2,"יש שתי מספרים, המספר הראשון הוא .d-0"&amp;IF(B2132="",C2132,B2132)&amp;".t-המספר השני הוא .d-0"&amp;IF(D2132="",C2132,D2132),"המספר הוא.d-0"&amp;B2132&amp;C2132&amp;D2132))&amp;",.t-וכן,"&amp;INDEX('טבלת האלפון'!A:A,L2132)&amp;","&amp;INDEX('טבלת האלפון'!B:B,L2132)&amp;",ו"&amp;INDEX('טבלת האלפון'!C:C,L2132)&amp;","&amp;IF(COUNT(R2132:T2132)=3,"יש שלוש מספרים, המספר הראשון הוא .d-0"&amp;R2132&amp;".t-המספר השני הוא .d-0"&amp;S2132&amp;".t-המספר השלישי הוא .d-0"&amp;T2132,IF(COUNT(R2132:T2132)=2,"יש שתי מספרים, המספר הראשון הוא .d-0"&amp;IF(R2132="",S2132,R2132)&amp;".t-המספר השני הוא .d-0"&amp;IF(T2132="",S2132,T2132),"המספר הוא.d-0"&amp;R2132&amp;S2132&amp;T2132)),"")</f>
        <v/>
      </c>
      <c r="I21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האלפון'!A2132&amp;'טבלת האלפון'!B2132,"'",""),"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32" s="4" t="str">
        <f t="shared" si="376"/>
        <v/>
      </c>
      <c r="K2132" t="str">
        <f t="shared" si="377"/>
        <v/>
      </c>
      <c r="L2132" t="str">
        <f t="shared" si="379"/>
        <v/>
      </c>
      <c r="M2132">
        <f t="shared" si="381"/>
        <v>5</v>
      </c>
      <c r="N2132">
        <f>ROW()</f>
        <v>2132</v>
      </c>
      <c r="O2132" t="str">
        <f t="shared" si="380"/>
        <v/>
      </c>
      <c r="R2132" t="str">
        <f t="shared" si="382"/>
        <v/>
      </c>
      <c r="S2132" t="str">
        <f t="shared" si="383"/>
        <v/>
      </c>
      <c r="T2132" t="str">
        <f t="shared" si="384"/>
        <v/>
      </c>
    </row>
    <row r="2133" spans="1:20" x14ac:dyDescent="0.2">
      <c r="A2133" t="str">
        <f>IF( T('טבלת האלפון'!A2133)="","",SUBSTITUTE(SUBSTITUTE('טבלת האלפון'!A2133," ",""),"'",""))</f>
        <v/>
      </c>
      <c r="B2133" s="11" t="str">
        <f>IF('טבלת האלפון'!H2133&gt;1,VALUE(SUBSTITUTE('טבלת האלפון'!H2133,"טל/פקס 0","")),"")</f>
        <v/>
      </c>
      <c r="C2133" t="str">
        <f>IF('טבלת האלפון'!I2133&gt;1,'טבלת האלפון'!I2133,"")</f>
        <v/>
      </c>
      <c r="D2133" t="str">
        <f>IF('טבלת האלפון'!J2133&gt;1,'טבלת האלפון'!J2133,"")</f>
        <v/>
      </c>
      <c r="E2133" t="str">
        <f t="shared" si="374"/>
        <v/>
      </c>
      <c r="F2133" t="str">
        <f t="shared" si="375"/>
        <v/>
      </c>
      <c r="G2133" t="str">
        <f t="shared" si="378"/>
        <v/>
      </c>
      <c r="H2133" s="16" t="str">
        <f>IF(J2133=2,"יש שני שמות עם אותו זיהוי, המערכת תשמיע את שניהם כעת,"&amp;'טבלת האלפון'!A2133&amp;","&amp;'טבלת האלפון'!B2133&amp;",ו"&amp;'טבלת האלפון'!C2133&amp;","&amp;IF(COUNT(B2133:D2133)=3,"יש שלוש מספרים, המספר הראשון הוא .d-0"&amp;B2133&amp;".t-המספר השני הוא .d-0"&amp;C2133&amp;".t-המספר השלישי הוא .d-0"&amp;D2133,IF(COUNT(B2133:D2133)=2,"יש שתי מספרים, המספר הראשון הוא .d-0"&amp;IF(B2133="",C2133,B2133)&amp;".t-המספר השני הוא .d-0"&amp;IF(D2133="",C2133,D2133),"המספר הוא.d-0"&amp;B2133&amp;C2133&amp;D2133))&amp;",.t-וכן,"&amp;INDEX('טבלת האלפון'!A:A,L2133)&amp;","&amp;INDEX('טבלת האלפון'!B:B,L2133)&amp;",ו"&amp;INDEX('טבלת האלפון'!C:C,L2133)&amp;","&amp;IF(COUNT(R2133:T2133)=3,"יש שלוש מספרים, המספר הראשון הוא .d-0"&amp;R2133&amp;".t-המספר השני הוא .d-0"&amp;S2133&amp;".t-המספר השלישי הוא .d-0"&amp;T2133,IF(COUNT(R2133:T2133)=2,"יש שתי מספרים, המספר הראשון הוא .d-0"&amp;IF(R2133="",S2133,R2133)&amp;".t-המספר השני הוא .d-0"&amp;IF(T2133="",S2133,T2133),"המספר הוא.d-0"&amp;R2133&amp;S2133&amp;T2133)),"")</f>
        <v/>
      </c>
      <c r="I21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האלפון'!A2133&amp;'טבלת האלפון'!B2133,"'",""),"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33" s="4" t="str">
        <f t="shared" si="376"/>
        <v/>
      </c>
      <c r="K2133" t="str">
        <f t="shared" si="377"/>
        <v/>
      </c>
      <c r="L2133" t="str">
        <f t="shared" si="379"/>
        <v/>
      </c>
      <c r="M2133">
        <f t="shared" si="381"/>
        <v>5</v>
      </c>
      <c r="N2133">
        <f>ROW()</f>
        <v>2133</v>
      </c>
      <c r="O2133" t="str">
        <f t="shared" si="380"/>
        <v/>
      </c>
      <c r="R2133" t="str">
        <f t="shared" si="382"/>
        <v/>
      </c>
      <c r="S2133" t="str">
        <f t="shared" si="383"/>
        <v/>
      </c>
      <c r="T2133" t="str">
        <f t="shared" si="384"/>
        <v/>
      </c>
    </row>
    <row r="2134" spans="1:20" x14ac:dyDescent="0.2">
      <c r="A2134" t="str">
        <f>IF( T('טבלת האלפון'!A2134)="","",SUBSTITUTE(SUBSTITUTE('טבלת האלפון'!A2134," ",""),"'",""))</f>
        <v/>
      </c>
      <c r="B2134" s="11" t="str">
        <f>IF('טבלת האלפון'!H2134&gt;1,VALUE(SUBSTITUTE('טבלת האלפון'!H2134,"טל/פקס 0","")),"")</f>
        <v/>
      </c>
      <c r="C2134" t="str">
        <f>IF('טבלת האלפון'!I2134&gt;1,'טבלת האלפון'!I2134,"")</f>
        <v/>
      </c>
      <c r="D2134" t="str">
        <f>IF('טבלת האלפון'!J2134&gt;1,'טבלת האלפון'!J2134,"")</f>
        <v/>
      </c>
      <c r="E2134" t="str">
        <f t="shared" si="374"/>
        <v/>
      </c>
      <c r="F2134" t="str">
        <f t="shared" si="375"/>
        <v/>
      </c>
      <c r="G2134" t="str">
        <f t="shared" si="378"/>
        <v/>
      </c>
      <c r="H2134" s="16" t="str">
        <f>IF(J2134=2,"יש שני שמות עם אותו זיהוי, המערכת תשמיע את שניהם כעת,"&amp;'טבלת האלפון'!A2134&amp;","&amp;'טבלת האלפון'!B2134&amp;",ו"&amp;'טבלת האלפון'!C2134&amp;","&amp;IF(COUNT(B2134:D2134)=3,"יש שלוש מספרים, המספר הראשון הוא .d-0"&amp;B2134&amp;".t-המספר השני הוא .d-0"&amp;C2134&amp;".t-המספר השלישי הוא .d-0"&amp;D2134,IF(COUNT(B2134:D2134)=2,"יש שתי מספרים, המספר הראשון הוא .d-0"&amp;IF(B2134="",C2134,B2134)&amp;".t-המספר השני הוא .d-0"&amp;IF(D2134="",C2134,D2134),"המספר הוא.d-0"&amp;B2134&amp;C2134&amp;D2134))&amp;",.t-וכן,"&amp;INDEX('טבלת האלפון'!A:A,L2134)&amp;","&amp;INDEX('טבלת האלפון'!B:B,L2134)&amp;",ו"&amp;INDEX('טבלת האלפון'!C:C,L2134)&amp;","&amp;IF(COUNT(R2134:T2134)=3,"יש שלוש מספרים, המספר הראשון הוא .d-0"&amp;R2134&amp;".t-המספר השני הוא .d-0"&amp;S2134&amp;".t-המספר השלישי הוא .d-0"&amp;T2134,IF(COUNT(R2134:T2134)=2,"יש שתי מספרים, המספר הראשון הוא .d-0"&amp;IF(R2134="",S2134,R2134)&amp;".t-המספר השני הוא .d-0"&amp;IF(T2134="",S2134,T2134),"המספר הוא.d-0"&amp;R2134&amp;S2134&amp;T2134)),"")</f>
        <v/>
      </c>
      <c r="I21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האלפון'!A2134&amp;'טבלת האלפון'!B2134,"'",""),"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34" s="4" t="str">
        <f t="shared" si="376"/>
        <v/>
      </c>
      <c r="K2134" t="str">
        <f t="shared" si="377"/>
        <v/>
      </c>
      <c r="L2134" t="str">
        <f t="shared" si="379"/>
        <v/>
      </c>
      <c r="M2134">
        <f t="shared" si="381"/>
        <v>5</v>
      </c>
      <c r="N2134">
        <f>ROW()</f>
        <v>2134</v>
      </c>
      <c r="O2134" t="str">
        <f t="shared" si="380"/>
        <v/>
      </c>
      <c r="R2134" t="str">
        <f t="shared" si="382"/>
        <v/>
      </c>
      <c r="S2134" t="str">
        <f t="shared" si="383"/>
        <v/>
      </c>
      <c r="T2134" t="str">
        <f t="shared" si="384"/>
        <v/>
      </c>
    </row>
    <row r="2135" spans="1:20" x14ac:dyDescent="0.2">
      <c r="A2135" t="str">
        <f>IF( T('טבלת האלפון'!A2135)="","",SUBSTITUTE(SUBSTITUTE('טבלת האלפון'!A2135," ",""),"'",""))</f>
        <v/>
      </c>
      <c r="B2135" s="11" t="str">
        <f>IF('טבלת האלפון'!H2135&gt;1,VALUE(SUBSTITUTE('טבלת האלפון'!H2135,"טל/פקס 0","")),"")</f>
        <v/>
      </c>
      <c r="C2135" t="str">
        <f>IF('טבלת האלפון'!I2135&gt;1,'טבלת האלפון'!I2135,"")</f>
        <v/>
      </c>
      <c r="D2135" t="str">
        <f>IF('טבלת האלפון'!J2135&gt;1,'טבלת האלפון'!J2135,"")</f>
        <v/>
      </c>
      <c r="E2135" t="str">
        <f t="shared" si="374"/>
        <v/>
      </c>
      <c r="F2135" t="str">
        <f t="shared" si="375"/>
        <v/>
      </c>
      <c r="G2135" t="str">
        <f t="shared" si="378"/>
        <v/>
      </c>
      <c r="H2135" s="16" t="str">
        <f>IF(J2135=2,"יש שני שמות עם אותו זיהוי, המערכת תשמיע את שניהם כעת,"&amp;'טבלת האלפון'!A2135&amp;","&amp;'טבלת האלפון'!B2135&amp;",ו"&amp;'טבלת האלפון'!C2135&amp;","&amp;IF(COUNT(B2135:D2135)=3,"יש שלוש מספרים, המספר הראשון הוא .d-0"&amp;B2135&amp;".t-המספר השני הוא .d-0"&amp;C2135&amp;".t-המספר השלישי הוא .d-0"&amp;D2135,IF(COUNT(B2135:D2135)=2,"יש שתי מספרים, המספר הראשון הוא .d-0"&amp;IF(B2135="",C2135,B2135)&amp;".t-המספר השני הוא .d-0"&amp;IF(D2135="",C2135,D2135),"המספר הוא.d-0"&amp;B2135&amp;C2135&amp;D2135))&amp;",.t-וכן,"&amp;INDEX('טבלת האלפון'!A:A,L2135)&amp;","&amp;INDEX('טבלת האלפון'!B:B,L2135)&amp;",ו"&amp;INDEX('טבלת האלפון'!C:C,L2135)&amp;","&amp;IF(COUNT(R2135:T2135)=3,"יש שלוש מספרים, המספר הראשון הוא .d-0"&amp;R2135&amp;".t-המספר השני הוא .d-0"&amp;S2135&amp;".t-המספר השלישי הוא .d-0"&amp;T2135,IF(COUNT(R2135:T2135)=2,"יש שתי מספרים, המספר הראשון הוא .d-0"&amp;IF(R2135="",S2135,R2135)&amp;".t-המספר השני הוא .d-0"&amp;IF(T2135="",S2135,T2135),"המספר הוא.d-0"&amp;R2135&amp;S2135&amp;T2135)),"")</f>
        <v/>
      </c>
      <c r="I21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האלפון'!A2135&amp;'טבלת האלפון'!B2135,"'",""),"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35" s="4" t="str">
        <f t="shared" si="376"/>
        <v/>
      </c>
      <c r="K2135" t="str">
        <f t="shared" si="377"/>
        <v/>
      </c>
      <c r="L2135" t="str">
        <f t="shared" si="379"/>
        <v/>
      </c>
      <c r="M2135">
        <f t="shared" si="381"/>
        <v>5</v>
      </c>
      <c r="N2135">
        <f>ROW()</f>
        <v>2135</v>
      </c>
      <c r="O2135" t="str">
        <f t="shared" si="380"/>
        <v/>
      </c>
      <c r="R2135" t="str">
        <f t="shared" si="382"/>
        <v/>
      </c>
      <c r="S2135" t="str">
        <f t="shared" si="383"/>
        <v/>
      </c>
      <c r="T2135" t="str">
        <f t="shared" si="384"/>
        <v/>
      </c>
    </row>
    <row r="2136" spans="1:20" x14ac:dyDescent="0.2">
      <c r="A2136" t="str">
        <f>IF( T('טבלת האלפון'!A2136)="","",SUBSTITUTE(SUBSTITUTE('טבלת האלפון'!A2136," ",""),"'",""))</f>
        <v/>
      </c>
      <c r="B2136" s="11" t="str">
        <f>IF('טבלת האלפון'!H2136&gt;1,VALUE(SUBSTITUTE('טבלת האלפון'!H2136,"טל/פקס 0","")),"")</f>
        <v/>
      </c>
      <c r="C2136" t="str">
        <f>IF('טבלת האלפון'!I2136&gt;1,'טבלת האלפון'!I2136,"")</f>
        <v/>
      </c>
      <c r="D2136" t="str">
        <f>IF('טבלת האלפון'!J2136&gt;1,'טבלת האלפון'!J2136,"")</f>
        <v/>
      </c>
      <c r="E2136" t="str">
        <f t="shared" si="374"/>
        <v/>
      </c>
      <c r="F2136" t="str">
        <f t="shared" si="375"/>
        <v/>
      </c>
      <c r="G2136" t="str">
        <f t="shared" si="378"/>
        <v/>
      </c>
      <c r="H2136" s="16" t="str">
        <f>IF(J2136=2,"יש שני שמות עם אותו זיהוי, המערכת תשמיע את שניהם כעת,"&amp;'טבלת האלפון'!A2136&amp;","&amp;'טבלת האלפון'!B2136&amp;",ו"&amp;'טבלת האלפון'!C2136&amp;","&amp;IF(COUNT(B2136:D2136)=3,"יש שלוש מספרים, המספר הראשון הוא .d-0"&amp;B2136&amp;".t-המספר השני הוא .d-0"&amp;C2136&amp;".t-המספר השלישי הוא .d-0"&amp;D2136,IF(COUNT(B2136:D2136)=2,"יש שתי מספרים, המספר הראשון הוא .d-0"&amp;IF(B2136="",C2136,B2136)&amp;".t-המספר השני הוא .d-0"&amp;IF(D2136="",C2136,D2136),"המספר הוא.d-0"&amp;B2136&amp;C2136&amp;D2136))&amp;",.t-וכן,"&amp;INDEX('טבלת האלפון'!A:A,L2136)&amp;","&amp;INDEX('טבלת האלפון'!B:B,L2136)&amp;",ו"&amp;INDEX('טבלת האלפון'!C:C,L2136)&amp;","&amp;IF(COUNT(R2136:T2136)=3,"יש שלוש מספרים, המספר הראשון הוא .d-0"&amp;R2136&amp;".t-המספר השני הוא .d-0"&amp;S2136&amp;".t-המספר השלישי הוא .d-0"&amp;T2136,IF(COUNT(R2136:T2136)=2,"יש שתי מספרים, המספר הראשון הוא .d-0"&amp;IF(R2136="",S2136,R2136)&amp;".t-המספר השני הוא .d-0"&amp;IF(T2136="",S2136,T2136),"המספר הוא.d-0"&amp;R2136&amp;S2136&amp;T2136)),"")</f>
        <v/>
      </c>
      <c r="I21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האלפון'!A2136&amp;'טבלת האלפון'!B2136,"'",""),"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36" s="4" t="str">
        <f t="shared" si="376"/>
        <v/>
      </c>
      <c r="K2136" t="str">
        <f t="shared" si="377"/>
        <v/>
      </c>
      <c r="L2136" t="str">
        <f t="shared" si="379"/>
        <v/>
      </c>
      <c r="M2136">
        <f t="shared" si="381"/>
        <v>5</v>
      </c>
      <c r="N2136">
        <f>ROW()</f>
        <v>2136</v>
      </c>
      <c r="O2136" t="str">
        <f t="shared" si="380"/>
        <v/>
      </c>
      <c r="R2136" t="str">
        <f t="shared" si="382"/>
        <v/>
      </c>
      <c r="S2136" t="str">
        <f t="shared" si="383"/>
        <v/>
      </c>
      <c r="T2136" t="str">
        <f t="shared" si="384"/>
        <v/>
      </c>
    </row>
    <row r="2137" spans="1:20" x14ac:dyDescent="0.2">
      <c r="A2137" t="str">
        <f>IF( T('טבלת האלפון'!A2137)="","",SUBSTITUTE(SUBSTITUTE('טבלת האלפון'!A2137," ",""),"'",""))</f>
        <v/>
      </c>
      <c r="B2137" s="11" t="str">
        <f>IF('טבלת האלפון'!H2137&gt;1,VALUE(SUBSTITUTE('טבלת האלפון'!H2137,"טל/פקס 0","")),"")</f>
        <v/>
      </c>
      <c r="C2137" t="str">
        <f>IF('טבלת האלפון'!I2137&gt;1,'טבלת האלפון'!I2137,"")</f>
        <v/>
      </c>
      <c r="D2137" t="str">
        <f>IF('טבלת האלפון'!J2137&gt;1,'טבלת האלפון'!J2137,"")</f>
        <v/>
      </c>
      <c r="E2137" t="str">
        <f t="shared" si="374"/>
        <v/>
      </c>
      <c r="F2137" t="str">
        <f t="shared" si="375"/>
        <v/>
      </c>
      <c r="G2137" t="str">
        <f t="shared" si="378"/>
        <v/>
      </c>
      <c r="H2137" s="16" t="str">
        <f>IF(J2137=2,"יש שני שמות עם אותו זיהוי, המערכת תשמיע את שניהם כעת,"&amp;'טבלת האלפון'!A2137&amp;","&amp;'טבלת האלפון'!B2137&amp;",ו"&amp;'טבלת האלפון'!C2137&amp;","&amp;IF(COUNT(B2137:D2137)=3,"יש שלוש מספרים, המספר הראשון הוא .d-0"&amp;B2137&amp;".t-המספר השני הוא .d-0"&amp;C2137&amp;".t-המספר השלישי הוא .d-0"&amp;D2137,IF(COUNT(B2137:D2137)=2,"יש שתי מספרים, המספר הראשון הוא .d-0"&amp;IF(B2137="",C2137,B2137)&amp;".t-המספר השני הוא .d-0"&amp;IF(D2137="",C2137,D2137),"המספר הוא.d-0"&amp;B2137&amp;C2137&amp;D2137))&amp;",.t-וכן,"&amp;INDEX('טבלת האלפון'!A:A,L2137)&amp;","&amp;INDEX('טבלת האלפון'!B:B,L2137)&amp;",ו"&amp;INDEX('טבלת האלפון'!C:C,L2137)&amp;","&amp;IF(COUNT(R2137:T2137)=3,"יש שלוש מספרים, המספר הראשון הוא .d-0"&amp;R2137&amp;".t-המספר השני הוא .d-0"&amp;S2137&amp;".t-המספר השלישי הוא .d-0"&amp;T2137,IF(COUNT(R2137:T2137)=2,"יש שתי מספרים, המספר הראשון הוא .d-0"&amp;IF(R2137="",S2137,R2137)&amp;".t-המספר השני הוא .d-0"&amp;IF(T2137="",S2137,T2137),"המספר הוא.d-0"&amp;R2137&amp;S2137&amp;T2137)),"")</f>
        <v/>
      </c>
      <c r="I21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האלפון'!A2137&amp;'טבלת האלפון'!B2137,"'",""),"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37" s="4" t="str">
        <f t="shared" si="376"/>
        <v/>
      </c>
      <c r="K2137" t="str">
        <f t="shared" si="377"/>
        <v/>
      </c>
      <c r="L2137" t="str">
        <f t="shared" si="379"/>
        <v/>
      </c>
      <c r="M2137">
        <f t="shared" si="381"/>
        <v>5</v>
      </c>
      <c r="N2137">
        <f>ROW()</f>
        <v>2137</v>
      </c>
      <c r="O2137" t="str">
        <f t="shared" si="380"/>
        <v/>
      </c>
      <c r="R2137" t="str">
        <f t="shared" si="382"/>
        <v/>
      </c>
      <c r="S2137" t="str">
        <f t="shared" si="383"/>
        <v/>
      </c>
      <c r="T2137" t="str">
        <f t="shared" si="384"/>
        <v/>
      </c>
    </row>
    <row r="2138" spans="1:20" x14ac:dyDescent="0.2">
      <c r="A2138" t="str">
        <f>IF( T('טבלת האלפון'!A2138)="","",SUBSTITUTE(SUBSTITUTE('טבלת האלפון'!A2138," ",""),"'",""))</f>
        <v/>
      </c>
      <c r="B2138" s="11" t="str">
        <f>IF('טבלת האלפון'!H2138&gt;1,VALUE(SUBSTITUTE('טבלת האלפון'!H2138,"טל/פקס 0","")),"")</f>
        <v/>
      </c>
      <c r="C2138" t="str">
        <f>IF('טבלת האלפון'!I2138&gt;1,'טבלת האלפון'!I2138,"")</f>
        <v/>
      </c>
      <c r="D2138" t="str">
        <f>IF('טבלת האלפון'!J2138&gt;1,'טבלת האלפון'!J2138,"")</f>
        <v/>
      </c>
      <c r="E2138" t="str">
        <f t="shared" si="374"/>
        <v/>
      </c>
      <c r="F2138" t="str">
        <f t="shared" si="375"/>
        <v/>
      </c>
      <c r="G2138" t="str">
        <f t="shared" si="378"/>
        <v/>
      </c>
      <c r="H2138" s="16" t="str">
        <f>IF(J2138=2,"יש שני שמות עם אותו זיהוי, המערכת תשמיע את שניהם כעת,"&amp;'טבלת האלפון'!A2138&amp;","&amp;'טבלת האלפון'!B2138&amp;",ו"&amp;'טבלת האלפון'!C2138&amp;","&amp;IF(COUNT(B2138:D2138)=3,"יש שלוש מספרים, המספר הראשון הוא .d-0"&amp;B2138&amp;".t-המספר השני הוא .d-0"&amp;C2138&amp;".t-המספר השלישי הוא .d-0"&amp;D2138,IF(COUNT(B2138:D2138)=2,"יש שתי מספרים, המספר הראשון הוא .d-0"&amp;IF(B2138="",C2138,B2138)&amp;".t-המספר השני הוא .d-0"&amp;IF(D2138="",C2138,D2138),"המספר הוא.d-0"&amp;B2138&amp;C2138&amp;D2138))&amp;",.t-וכן,"&amp;INDEX('טבלת האלפון'!A:A,L2138)&amp;","&amp;INDEX('טבלת האלפון'!B:B,L2138)&amp;",ו"&amp;INDEX('טבלת האלפון'!C:C,L2138)&amp;","&amp;IF(COUNT(R2138:T2138)=3,"יש שלוש מספרים, המספר הראשון הוא .d-0"&amp;R2138&amp;".t-המספר השני הוא .d-0"&amp;S2138&amp;".t-המספר השלישי הוא .d-0"&amp;T2138,IF(COUNT(R2138:T2138)=2,"יש שתי מספרים, המספר הראשון הוא .d-0"&amp;IF(R2138="",S2138,R2138)&amp;".t-המספר השני הוא .d-0"&amp;IF(T2138="",S2138,T2138),"המספר הוא.d-0"&amp;R2138&amp;S2138&amp;T2138)),"")</f>
        <v/>
      </c>
      <c r="I21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האלפון'!A2138&amp;'טבלת האלפון'!B2138,"'",""),"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38" s="4" t="str">
        <f t="shared" si="376"/>
        <v/>
      </c>
      <c r="K2138" t="str">
        <f t="shared" si="377"/>
        <v/>
      </c>
      <c r="L2138" t="str">
        <f t="shared" si="379"/>
        <v/>
      </c>
      <c r="M2138">
        <f t="shared" si="381"/>
        <v>5</v>
      </c>
      <c r="N2138">
        <f>ROW()</f>
        <v>2138</v>
      </c>
      <c r="O2138" t="str">
        <f t="shared" si="380"/>
        <v/>
      </c>
      <c r="R2138" t="str">
        <f t="shared" si="382"/>
        <v/>
      </c>
      <c r="S2138" t="str">
        <f t="shared" si="383"/>
        <v/>
      </c>
      <c r="T2138" t="str">
        <f t="shared" si="384"/>
        <v/>
      </c>
    </row>
    <row r="2139" spans="1:20" x14ac:dyDescent="0.2">
      <c r="A2139" t="str">
        <f>IF( T('טבלת האלפון'!A2139)="","",SUBSTITUTE(SUBSTITUTE('טבלת האלפון'!A2139," ",""),"'",""))</f>
        <v/>
      </c>
      <c r="B2139" s="11" t="str">
        <f>IF('טבלת האלפון'!H2139&gt;1,VALUE(SUBSTITUTE('טבלת האלפון'!H2139,"טל/פקס 0","")),"")</f>
        <v/>
      </c>
      <c r="C2139" t="str">
        <f>IF('טבלת האלפון'!I2139&gt;1,'טבלת האלפון'!I2139,"")</f>
        <v/>
      </c>
      <c r="D2139" t="str">
        <f>IF('טבלת האלפון'!J2139&gt;1,'טבלת האלפון'!J2139,"")</f>
        <v/>
      </c>
      <c r="E2139" t="str">
        <f t="shared" si="374"/>
        <v/>
      </c>
      <c r="F2139" t="str">
        <f t="shared" si="375"/>
        <v/>
      </c>
      <c r="G2139" t="str">
        <f t="shared" si="378"/>
        <v/>
      </c>
      <c r="H2139" s="16" t="str">
        <f>IF(J2139=2,"יש שני שמות עם אותו זיהוי, המערכת תשמיע את שניהם כעת,"&amp;'טבלת האלפון'!A2139&amp;","&amp;'טבלת האלפון'!B2139&amp;",ו"&amp;'טבלת האלפון'!C2139&amp;","&amp;IF(COUNT(B2139:D2139)=3,"יש שלוש מספרים, המספר הראשון הוא .d-0"&amp;B2139&amp;".t-המספר השני הוא .d-0"&amp;C2139&amp;".t-המספר השלישי הוא .d-0"&amp;D2139,IF(COUNT(B2139:D2139)=2,"יש שתי מספרים, המספר הראשון הוא .d-0"&amp;IF(B2139="",C2139,B2139)&amp;".t-המספר השני הוא .d-0"&amp;IF(D2139="",C2139,D2139),"המספר הוא.d-0"&amp;B2139&amp;C2139&amp;D2139))&amp;",.t-וכן,"&amp;INDEX('טבלת האלפון'!A:A,L2139)&amp;","&amp;INDEX('טבלת האלפון'!B:B,L2139)&amp;",ו"&amp;INDEX('טבלת האלפון'!C:C,L2139)&amp;","&amp;IF(COUNT(R2139:T2139)=3,"יש שלוש מספרים, המספר הראשון הוא .d-0"&amp;R2139&amp;".t-המספר השני הוא .d-0"&amp;S2139&amp;".t-המספר השלישי הוא .d-0"&amp;T2139,IF(COUNT(R2139:T2139)=2,"יש שתי מספרים, המספר הראשון הוא .d-0"&amp;IF(R2139="",S2139,R2139)&amp;".t-המספר השני הוא .d-0"&amp;IF(T2139="",S2139,T2139),"המספר הוא.d-0"&amp;R2139&amp;S2139&amp;T2139)),"")</f>
        <v/>
      </c>
      <c r="I21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האלפון'!A2139&amp;'טבלת האלפון'!B2139,"'",""),"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39" s="4" t="str">
        <f t="shared" si="376"/>
        <v/>
      </c>
      <c r="K2139" t="str">
        <f t="shared" si="377"/>
        <v/>
      </c>
      <c r="L2139" t="str">
        <f t="shared" si="379"/>
        <v/>
      </c>
      <c r="M2139">
        <f t="shared" si="381"/>
        <v>5</v>
      </c>
      <c r="N2139">
        <f>ROW()</f>
        <v>2139</v>
      </c>
      <c r="O2139" t="str">
        <f t="shared" si="380"/>
        <v/>
      </c>
      <c r="R2139" t="str">
        <f t="shared" si="382"/>
        <v/>
      </c>
      <c r="S2139" t="str">
        <f t="shared" si="383"/>
        <v/>
      </c>
      <c r="T2139" t="str">
        <f t="shared" si="384"/>
        <v/>
      </c>
    </row>
    <row r="2140" spans="1:20" x14ac:dyDescent="0.2">
      <c r="A2140" t="str">
        <f>IF( T('טבלת האלפון'!A2140)="","",SUBSTITUTE(SUBSTITUTE('טבלת האלפון'!A2140," ",""),"'",""))</f>
        <v/>
      </c>
      <c r="B2140" s="11" t="str">
        <f>IF('טבלת האלפון'!H2140&gt;1,VALUE(SUBSTITUTE('טבלת האלפון'!H2140,"טל/פקס 0","")),"")</f>
        <v/>
      </c>
      <c r="C2140" t="str">
        <f>IF('טבלת האלפון'!I2140&gt;1,'טבלת האלפון'!I2140,"")</f>
        <v/>
      </c>
      <c r="D2140" t="str">
        <f>IF('טבלת האלפון'!J2140&gt;1,'טבלת האלפון'!J2140,"")</f>
        <v/>
      </c>
      <c r="E2140" t="str">
        <f t="shared" si="374"/>
        <v/>
      </c>
      <c r="F2140" t="str">
        <f t="shared" si="375"/>
        <v/>
      </c>
      <c r="G2140" t="str">
        <f t="shared" si="378"/>
        <v/>
      </c>
      <c r="H2140" s="16" t="str">
        <f>IF(J2140=2,"יש שני שמות עם אותו זיהוי, המערכת תשמיע את שניהם כעת,"&amp;'טבלת האלפון'!A2140&amp;","&amp;'טבלת האלפון'!B2140&amp;",ו"&amp;'טבלת האלפון'!C2140&amp;","&amp;IF(COUNT(B2140:D2140)=3,"יש שלוש מספרים, המספר הראשון הוא .d-0"&amp;B2140&amp;".t-המספר השני הוא .d-0"&amp;C2140&amp;".t-המספר השלישי הוא .d-0"&amp;D2140,IF(COUNT(B2140:D2140)=2,"יש שתי מספרים, המספר הראשון הוא .d-0"&amp;IF(B2140="",C2140,B2140)&amp;".t-המספר השני הוא .d-0"&amp;IF(D2140="",C2140,D2140),"המספר הוא.d-0"&amp;B2140&amp;C2140&amp;D2140))&amp;",.t-וכן,"&amp;INDEX('טבלת האלפון'!A:A,L2140)&amp;","&amp;INDEX('טבלת האלפון'!B:B,L2140)&amp;",ו"&amp;INDEX('טבלת האלפון'!C:C,L2140)&amp;","&amp;IF(COUNT(R2140:T2140)=3,"יש שלוש מספרים, המספר הראשון הוא .d-0"&amp;R2140&amp;".t-המספר השני הוא .d-0"&amp;S2140&amp;".t-המספר השלישי הוא .d-0"&amp;T2140,IF(COUNT(R2140:T2140)=2,"יש שתי מספרים, המספר הראשון הוא .d-0"&amp;IF(R2140="",S2140,R2140)&amp;".t-המספר השני הוא .d-0"&amp;IF(T2140="",S2140,T2140),"המספר הוא.d-0"&amp;R2140&amp;S2140&amp;T2140)),"")</f>
        <v/>
      </c>
      <c r="I21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האלפון'!A2140&amp;'טבלת האלפון'!B2140,"'",""),"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40" s="4" t="str">
        <f t="shared" si="376"/>
        <v/>
      </c>
      <c r="K2140" t="str">
        <f t="shared" si="377"/>
        <v/>
      </c>
      <c r="L2140" t="str">
        <f t="shared" si="379"/>
        <v/>
      </c>
      <c r="M2140">
        <f t="shared" si="381"/>
        <v>5</v>
      </c>
      <c r="N2140">
        <f>ROW()</f>
        <v>2140</v>
      </c>
      <c r="O2140" t="str">
        <f t="shared" si="380"/>
        <v/>
      </c>
      <c r="R2140" t="str">
        <f t="shared" si="382"/>
        <v/>
      </c>
      <c r="S2140" t="str">
        <f t="shared" si="383"/>
        <v/>
      </c>
      <c r="T2140" t="str">
        <f t="shared" si="384"/>
        <v/>
      </c>
    </row>
    <row r="2141" spans="1:20" x14ac:dyDescent="0.2">
      <c r="A2141" t="str">
        <f>IF( T('טבלת האלפון'!A2141)="","",SUBSTITUTE(SUBSTITUTE('טבלת האלפון'!A2141," ",""),"'",""))</f>
        <v/>
      </c>
      <c r="B2141" s="11" t="str">
        <f>IF('טבלת האלפון'!H2141&gt;1,VALUE(SUBSTITUTE('טבלת האלפון'!H2141,"טל/פקס 0","")),"")</f>
        <v/>
      </c>
      <c r="C2141" t="str">
        <f>IF('טבלת האלפון'!I2141&gt;1,'טבלת האלפון'!I2141,"")</f>
        <v/>
      </c>
      <c r="D2141" t="str">
        <f>IF('טבלת האלפון'!J2141&gt;1,'טבלת האלפון'!J2141,"")</f>
        <v/>
      </c>
      <c r="E2141" t="str">
        <f t="shared" si="374"/>
        <v/>
      </c>
      <c r="F2141" t="str">
        <f t="shared" si="375"/>
        <v/>
      </c>
      <c r="G2141" t="str">
        <f t="shared" si="378"/>
        <v/>
      </c>
      <c r="H2141" s="16" t="str">
        <f>IF(J2141=2,"יש שני שמות עם אותו זיהוי, המערכת תשמיע את שניהם כעת,"&amp;'טבלת האלפון'!A2141&amp;","&amp;'טבלת האלפון'!B2141&amp;",ו"&amp;'טבלת האלפון'!C2141&amp;","&amp;IF(COUNT(B2141:D2141)=3,"יש שלוש מספרים, המספר הראשון הוא .d-0"&amp;B2141&amp;".t-המספר השני הוא .d-0"&amp;C2141&amp;".t-המספר השלישי הוא .d-0"&amp;D2141,IF(COUNT(B2141:D2141)=2,"יש שתי מספרים, המספר הראשון הוא .d-0"&amp;IF(B2141="",C2141,B2141)&amp;".t-המספר השני הוא .d-0"&amp;IF(D2141="",C2141,D2141),"המספר הוא.d-0"&amp;B2141&amp;C2141&amp;D2141))&amp;",.t-וכן,"&amp;INDEX('טבלת האלפון'!A:A,L2141)&amp;","&amp;INDEX('טבלת האלפון'!B:B,L2141)&amp;",ו"&amp;INDEX('טבלת האלפון'!C:C,L2141)&amp;","&amp;IF(COUNT(R2141:T2141)=3,"יש שלוש מספרים, המספר הראשון הוא .d-0"&amp;R2141&amp;".t-המספר השני הוא .d-0"&amp;S2141&amp;".t-המספר השלישי הוא .d-0"&amp;T2141,IF(COUNT(R2141:T2141)=2,"יש שתי מספרים, המספר הראשון הוא .d-0"&amp;IF(R2141="",S2141,R2141)&amp;".t-המספר השני הוא .d-0"&amp;IF(T2141="",S2141,T2141),"המספר הוא.d-0"&amp;R2141&amp;S2141&amp;T2141)),"")</f>
        <v/>
      </c>
      <c r="I21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האלפון'!A2141&amp;'טבלת האלפון'!B2141,"'",""),"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41" s="4" t="str">
        <f t="shared" si="376"/>
        <v/>
      </c>
      <c r="K2141" t="str">
        <f t="shared" si="377"/>
        <v/>
      </c>
      <c r="L2141" t="str">
        <f t="shared" si="379"/>
        <v/>
      </c>
      <c r="M2141">
        <f t="shared" si="381"/>
        <v>5</v>
      </c>
      <c r="N2141">
        <f>ROW()</f>
        <v>2141</v>
      </c>
      <c r="O2141" t="str">
        <f t="shared" si="380"/>
        <v/>
      </c>
      <c r="R2141" t="str">
        <f t="shared" si="382"/>
        <v/>
      </c>
      <c r="S2141" t="str">
        <f t="shared" si="383"/>
        <v/>
      </c>
      <c r="T2141" t="str">
        <f t="shared" si="384"/>
        <v/>
      </c>
    </row>
    <row r="2142" spans="1:20" x14ac:dyDescent="0.2">
      <c r="A2142" t="str">
        <f>IF( T('טבלת האלפון'!A2142)="","",SUBSTITUTE(SUBSTITUTE('טבלת האלפון'!A2142," ",""),"'",""))</f>
        <v/>
      </c>
      <c r="B2142" s="11" t="str">
        <f>IF('טבלת האלפון'!H2142&gt;1,VALUE(SUBSTITUTE('טבלת האלפון'!H2142,"טל/פקס 0","")),"")</f>
        <v/>
      </c>
      <c r="C2142" t="str">
        <f>IF('טבלת האלפון'!I2142&gt;1,'טבלת האלפון'!I2142,"")</f>
        <v/>
      </c>
      <c r="D2142" t="str">
        <f>IF('טבלת האלפון'!J2142&gt;1,'טבלת האלפון'!J2142,"")</f>
        <v/>
      </c>
      <c r="E2142" t="str">
        <f t="shared" si="374"/>
        <v/>
      </c>
      <c r="F2142" t="str">
        <f t="shared" si="375"/>
        <v/>
      </c>
      <c r="G2142" t="str">
        <f t="shared" si="378"/>
        <v/>
      </c>
      <c r="H2142" s="16" t="str">
        <f>IF(J2142=2,"יש שני שמות עם אותו זיהוי, המערכת תשמיע את שניהם כעת,"&amp;'טבלת האלפון'!A2142&amp;","&amp;'טבלת האלפון'!B2142&amp;",ו"&amp;'טבלת האלפון'!C2142&amp;","&amp;IF(COUNT(B2142:D2142)=3,"יש שלוש מספרים, המספר הראשון הוא .d-0"&amp;B2142&amp;".t-המספר השני הוא .d-0"&amp;C2142&amp;".t-המספר השלישי הוא .d-0"&amp;D2142,IF(COUNT(B2142:D2142)=2,"יש שתי מספרים, המספר הראשון הוא .d-0"&amp;IF(B2142="",C2142,B2142)&amp;".t-המספר השני הוא .d-0"&amp;IF(D2142="",C2142,D2142),"המספר הוא.d-0"&amp;B2142&amp;C2142&amp;D2142))&amp;",.t-וכן,"&amp;INDEX('טבלת האלפון'!A:A,L2142)&amp;","&amp;INDEX('טבלת האלפון'!B:B,L2142)&amp;",ו"&amp;INDEX('טבלת האלפון'!C:C,L2142)&amp;","&amp;IF(COUNT(R2142:T2142)=3,"יש שלוש מספרים, המספר הראשון הוא .d-0"&amp;R2142&amp;".t-המספר השני הוא .d-0"&amp;S2142&amp;".t-המספר השלישי הוא .d-0"&amp;T2142,IF(COUNT(R2142:T2142)=2,"יש שתי מספרים, המספר הראשון הוא .d-0"&amp;IF(R2142="",S2142,R2142)&amp;".t-המספר השני הוא .d-0"&amp;IF(T2142="",S2142,T2142),"המספר הוא.d-0"&amp;R2142&amp;S2142&amp;T2142)),"")</f>
        <v/>
      </c>
      <c r="I21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האלפון'!A2142&amp;'טבלת האלפון'!B2142,"'",""),"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42" s="4" t="str">
        <f t="shared" si="376"/>
        <v/>
      </c>
      <c r="K2142" t="str">
        <f t="shared" si="377"/>
        <v/>
      </c>
      <c r="L2142" t="str">
        <f t="shared" si="379"/>
        <v/>
      </c>
      <c r="M2142">
        <f t="shared" si="381"/>
        <v>5</v>
      </c>
      <c r="N2142">
        <f>ROW()</f>
        <v>2142</v>
      </c>
      <c r="O2142" t="str">
        <f t="shared" si="380"/>
        <v/>
      </c>
      <c r="R2142" t="str">
        <f t="shared" si="382"/>
        <v/>
      </c>
      <c r="S2142" t="str">
        <f t="shared" si="383"/>
        <v/>
      </c>
      <c r="T2142" t="str">
        <f t="shared" si="384"/>
        <v/>
      </c>
    </row>
    <row r="2143" spans="1:20" x14ac:dyDescent="0.2">
      <c r="A2143" t="str">
        <f>IF( T('טבלת האלפון'!A2143)="","",SUBSTITUTE(SUBSTITUTE('טבלת האלפון'!A2143," ",""),"'",""))</f>
        <v/>
      </c>
      <c r="B2143" s="11" t="str">
        <f>IF('טבלת האלפון'!H2143&gt;1,VALUE(SUBSTITUTE('טבלת האלפון'!H2143,"טל/פקס 0","")),"")</f>
        <v/>
      </c>
      <c r="C2143" t="str">
        <f>IF('טבלת האלפון'!I2143&gt;1,'טבלת האלפון'!I2143,"")</f>
        <v/>
      </c>
      <c r="D2143" t="str">
        <f>IF('טבלת האלפון'!J2143&gt;1,'טבלת האלפון'!J2143,"")</f>
        <v/>
      </c>
      <c r="E2143" t="str">
        <f t="shared" si="374"/>
        <v/>
      </c>
      <c r="F2143" t="str">
        <f t="shared" si="375"/>
        <v/>
      </c>
      <c r="G2143" t="str">
        <f t="shared" si="378"/>
        <v/>
      </c>
      <c r="H2143" s="16" t="str">
        <f>IF(J2143=2,"יש שני שמות עם אותו זיהוי, המערכת תשמיע את שניהם כעת,"&amp;'טבלת האלפון'!A2143&amp;","&amp;'טבלת האלפון'!B2143&amp;",ו"&amp;'טבלת האלפון'!C2143&amp;","&amp;IF(COUNT(B2143:D2143)=3,"יש שלוש מספרים, המספר הראשון הוא .d-0"&amp;B2143&amp;".t-המספר השני הוא .d-0"&amp;C2143&amp;".t-המספר השלישי הוא .d-0"&amp;D2143,IF(COUNT(B2143:D2143)=2,"יש שתי מספרים, המספר הראשון הוא .d-0"&amp;IF(B2143="",C2143,B2143)&amp;".t-המספר השני הוא .d-0"&amp;IF(D2143="",C2143,D2143),"המספר הוא.d-0"&amp;B2143&amp;C2143&amp;D2143))&amp;",.t-וכן,"&amp;INDEX('טבלת האלפון'!A:A,L2143)&amp;","&amp;INDEX('טבלת האלפון'!B:B,L2143)&amp;",ו"&amp;INDEX('טבלת האלפון'!C:C,L2143)&amp;","&amp;IF(COUNT(R2143:T2143)=3,"יש שלוש מספרים, המספר הראשון הוא .d-0"&amp;R2143&amp;".t-המספר השני הוא .d-0"&amp;S2143&amp;".t-המספר השלישי הוא .d-0"&amp;T2143,IF(COUNT(R2143:T2143)=2,"יש שתי מספרים, המספר הראשון הוא .d-0"&amp;IF(R2143="",S2143,R2143)&amp;".t-המספר השני הוא .d-0"&amp;IF(T2143="",S2143,T2143),"המספר הוא.d-0"&amp;R2143&amp;S2143&amp;T2143)),"")</f>
        <v/>
      </c>
      <c r="I21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האלפון'!A2143&amp;'טבלת האלפון'!B2143,"'",""),"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43" s="4" t="str">
        <f t="shared" si="376"/>
        <v/>
      </c>
      <c r="K2143" t="str">
        <f t="shared" si="377"/>
        <v/>
      </c>
      <c r="L2143" t="str">
        <f t="shared" si="379"/>
        <v/>
      </c>
      <c r="M2143">
        <f t="shared" si="381"/>
        <v>5</v>
      </c>
      <c r="N2143">
        <f>ROW()</f>
        <v>2143</v>
      </c>
      <c r="O2143" t="str">
        <f t="shared" si="380"/>
        <v/>
      </c>
      <c r="R2143" t="str">
        <f t="shared" si="382"/>
        <v/>
      </c>
      <c r="S2143" t="str">
        <f t="shared" si="383"/>
        <v/>
      </c>
      <c r="T2143" t="str">
        <f t="shared" si="384"/>
        <v/>
      </c>
    </row>
    <row r="2144" spans="1:20" x14ac:dyDescent="0.2">
      <c r="A2144" t="str">
        <f>IF( T('טבלת האלפון'!A2144)="","",SUBSTITUTE(SUBSTITUTE('טבלת האלפון'!A2144," ",""),"'",""))</f>
        <v/>
      </c>
      <c r="B2144" s="11" t="str">
        <f>IF('טבלת האלפון'!H2144&gt;1,VALUE(SUBSTITUTE('טבלת האלפון'!H2144,"טל/פקס 0","")),"")</f>
        <v/>
      </c>
      <c r="C2144" t="str">
        <f>IF('טבלת האלפון'!I2144&gt;1,'טבלת האלפון'!I2144,"")</f>
        <v/>
      </c>
      <c r="D2144" t="str">
        <f>IF('טבלת האלפון'!J2144&gt;1,'טבלת האלפון'!J2144,"")</f>
        <v/>
      </c>
      <c r="E2144" t="str">
        <f t="shared" si="374"/>
        <v/>
      </c>
      <c r="F2144" t="str">
        <f t="shared" si="375"/>
        <v/>
      </c>
      <c r="G2144" t="str">
        <f t="shared" si="378"/>
        <v/>
      </c>
      <c r="H2144" s="16" t="str">
        <f>IF(J2144=2,"יש שני שמות עם אותו זיהוי, המערכת תשמיע את שניהם כעת,"&amp;'טבלת האלפון'!A2144&amp;","&amp;'טבלת האלפון'!B2144&amp;",ו"&amp;'טבלת האלפון'!C2144&amp;","&amp;IF(COUNT(B2144:D2144)=3,"יש שלוש מספרים, המספר הראשון הוא .d-0"&amp;B2144&amp;".t-המספר השני הוא .d-0"&amp;C2144&amp;".t-המספר השלישי הוא .d-0"&amp;D2144,IF(COUNT(B2144:D2144)=2,"יש שתי מספרים, המספר הראשון הוא .d-0"&amp;IF(B2144="",C2144,B2144)&amp;".t-המספר השני הוא .d-0"&amp;IF(D2144="",C2144,D2144),"המספר הוא.d-0"&amp;B2144&amp;C2144&amp;D2144))&amp;",.t-וכן,"&amp;INDEX('טבלת האלפון'!A:A,L2144)&amp;","&amp;INDEX('טבלת האלפון'!B:B,L2144)&amp;",ו"&amp;INDEX('טבלת האלפון'!C:C,L2144)&amp;","&amp;IF(COUNT(R2144:T2144)=3,"יש שלוש מספרים, המספר הראשון הוא .d-0"&amp;R2144&amp;".t-המספר השני הוא .d-0"&amp;S2144&amp;".t-המספר השלישי הוא .d-0"&amp;T2144,IF(COUNT(R2144:T2144)=2,"יש שתי מספרים, המספר הראשון הוא .d-0"&amp;IF(R2144="",S2144,R2144)&amp;".t-המספר השני הוא .d-0"&amp;IF(T2144="",S2144,T2144),"המספר הוא.d-0"&amp;R2144&amp;S2144&amp;T2144)),"")</f>
        <v/>
      </c>
      <c r="I21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האלפון'!A2144&amp;'טבלת האלפון'!B2144,"'",""),"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44" s="4" t="str">
        <f t="shared" si="376"/>
        <v/>
      </c>
      <c r="K2144" t="str">
        <f t="shared" si="377"/>
        <v/>
      </c>
      <c r="L2144" t="str">
        <f t="shared" si="379"/>
        <v/>
      </c>
      <c r="M2144">
        <f t="shared" si="381"/>
        <v>5</v>
      </c>
      <c r="N2144">
        <f>ROW()</f>
        <v>2144</v>
      </c>
      <c r="O2144" t="str">
        <f t="shared" si="380"/>
        <v/>
      </c>
      <c r="R2144" t="str">
        <f t="shared" si="382"/>
        <v/>
      </c>
      <c r="S2144" t="str">
        <f t="shared" si="383"/>
        <v/>
      </c>
      <c r="T2144" t="str">
        <f t="shared" si="384"/>
        <v/>
      </c>
    </row>
    <row r="2145" spans="1:20" x14ac:dyDescent="0.2">
      <c r="A2145" t="str">
        <f>IF( T('טבלת האלפון'!A2145)="","",SUBSTITUTE(SUBSTITUTE('טבלת האלפון'!A2145," ",""),"'",""))</f>
        <v/>
      </c>
      <c r="B2145" s="11" t="str">
        <f>IF('טבלת האלפון'!H2145&gt;1,VALUE(SUBSTITUTE('טבלת האלפון'!H2145,"טל/פקס 0","")),"")</f>
        <v/>
      </c>
      <c r="C2145" t="str">
        <f>IF('טבלת האלפון'!I2145&gt;1,'טבלת האלפון'!I2145,"")</f>
        <v/>
      </c>
      <c r="D2145" t="str">
        <f>IF('טבלת האלפון'!J2145&gt;1,'טבלת האלפון'!J2145,"")</f>
        <v/>
      </c>
      <c r="E2145" t="str">
        <f t="shared" si="374"/>
        <v/>
      </c>
      <c r="F2145" t="str">
        <f t="shared" si="375"/>
        <v/>
      </c>
      <c r="G2145" t="str">
        <f t="shared" si="378"/>
        <v/>
      </c>
      <c r="H2145" s="16" t="str">
        <f>IF(J2145=2,"יש שני שמות עם אותו זיהוי, המערכת תשמיע את שניהם כעת,"&amp;'טבלת האלפון'!A2145&amp;","&amp;'טבלת האלפון'!B2145&amp;",ו"&amp;'טבלת האלפון'!C2145&amp;","&amp;IF(COUNT(B2145:D2145)=3,"יש שלוש מספרים, המספר הראשון הוא .d-0"&amp;B2145&amp;".t-המספר השני הוא .d-0"&amp;C2145&amp;".t-המספר השלישי הוא .d-0"&amp;D2145,IF(COUNT(B2145:D2145)=2,"יש שתי מספרים, המספר הראשון הוא .d-0"&amp;IF(B2145="",C2145,B2145)&amp;".t-המספר השני הוא .d-0"&amp;IF(D2145="",C2145,D2145),"המספר הוא.d-0"&amp;B2145&amp;C2145&amp;D2145))&amp;",.t-וכן,"&amp;INDEX('טבלת האלפון'!A:A,L2145)&amp;","&amp;INDEX('טבלת האלפון'!B:B,L2145)&amp;",ו"&amp;INDEX('טבלת האלפון'!C:C,L2145)&amp;","&amp;IF(COUNT(R2145:T2145)=3,"יש שלוש מספרים, המספר הראשון הוא .d-0"&amp;R2145&amp;".t-המספר השני הוא .d-0"&amp;S2145&amp;".t-המספר השלישי הוא .d-0"&amp;T2145,IF(COUNT(R2145:T2145)=2,"יש שתי מספרים, המספר הראשון הוא .d-0"&amp;IF(R2145="",S2145,R2145)&amp;".t-המספר השני הוא .d-0"&amp;IF(T2145="",S2145,T2145),"המספר הוא.d-0"&amp;R2145&amp;S2145&amp;T2145)),"")</f>
        <v/>
      </c>
      <c r="I21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האלפון'!A2145&amp;'טבלת האלפון'!B2145,"'",""),"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45" s="4" t="str">
        <f t="shared" si="376"/>
        <v/>
      </c>
      <c r="K2145" t="str">
        <f t="shared" si="377"/>
        <v/>
      </c>
      <c r="L2145" t="str">
        <f t="shared" si="379"/>
        <v/>
      </c>
      <c r="M2145">
        <f t="shared" si="381"/>
        <v>5</v>
      </c>
      <c r="N2145">
        <f>ROW()</f>
        <v>2145</v>
      </c>
      <c r="O2145" t="str">
        <f t="shared" si="380"/>
        <v/>
      </c>
      <c r="R2145" t="str">
        <f t="shared" si="382"/>
        <v/>
      </c>
      <c r="S2145" t="str">
        <f t="shared" si="383"/>
        <v/>
      </c>
      <c r="T2145" t="str">
        <f t="shared" si="384"/>
        <v/>
      </c>
    </row>
    <row r="2146" spans="1:20" x14ac:dyDescent="0.2">
      <c r="A2146" t="str">
        <f>IF( T('טבלת האלפון'!A2146)="","",SUBSTITUTE(SUBSTITUTE('טבלת האלפון'!A2146," ",""),"'",""))</f>
        <v/>
      </c>
      <c r="B2146" s="11" t="str">
        <f>IF('טבלת האלפון'!H2146&gt;1,VALUE(SUBSTITUTE('טבלת האלפון'!H2146,"טל/פקס 0","")),"")</f>
        <v/>
      </c>
      <c r="C2146" t="str">
        <f>IF('טבלת האלפון'!I2146&gt;1,'טבלת האלפון'!I2146,"")</f>
        <v/>
      </c>
      <c r="D2146" t="str">
        <f>IF('טבלת האלפון'!J2146&gt;1,'טבלת האלפון'!J2146,"")</f>
        <v/>
      </c>
      <c r="E2146" t="str">
        <f t="shared" si="374"/>
        <v/>
      </c>
      <c r="F2146" t="str">
        <f t="shared" si="375"/>
        <v/>
      </c>
      <c r="G2146" t="str">
        <f t="shared" si="378"/>
        <v/>
      </c>
      <c r="H2146" s="16" t="str">
        <f>IF(J2146=2,"יש שני שמות עם אותו זיהוי, המערכת תשמיע את שניהם כעת,"&amp;'טבלת האלפון'!A2146&amp;","&amp;'טבלת האלפון'!B2146&amp;",ו"&amp;'טבלת האלפון'!C2146&amp;","&amp;IF(COUNT(B2146:D2146)=3,"יש שלוש מספרים, המספר הראשון הוא .d-0"&amp;B2146&amp;".t-המספר השני הוא .d-0"&amp;C2146&amp;".t-המספר השלישי הוא .d-0"&amp;D2146,IF(COUNT(B2146:D2146)=2,"יש שתי מספרים, המספר הראשון הוא .d-0"&amp;IF(B2146="",C2146,B2146)&amp;".t-המספר השני הוא .d-0"&amp;IF(D2146="",C2146,D2146),"המספר הוא.d-0"&amp;B2146&amp;C2146&amp;D2146))&amp;",.t-וכן,"&amp;INDEX('טבלת האלפון'!A:A,L2146)&amp;","&amp;INDEX('טבלת האלפון'!B:B,L2146)&amp;",ו"&amp;INDEX('טבלת האלפון'!C:C,L2146)&amp;","&amp;IF(COUNT(R2146:T2146)=3,"יש שלוש מספרים, המספר הראשון הוא .d-0"&amp;R2146&amp;".t-המספר השני הוא .d-0"&amp;S2146&amp;".t-המספר השלישי הוא .d-0"&amp;T2146,IF(COUNT(R2146:T2146)=2,"יש שתי מספרים, המספר הראשון הוא .d-0"&amp;IF(R2146="",S2146,R2146)&amp;".t-המספר השני הוא .d-0"&amp;IF(T2146="",S2146,T2146),"המספר הוא.d-0"&amp;R2146&amp;S2146&amp;T2146)),"")</f>
        <v/>
      </c>
      <c r="I21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האלפון'!A2146&amp;'טבלת האלפון'!B2146,"'",""),"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46" s="4" t="str">
        <f t="shared" si="376"/>
        <v/>
      </c>
      <c r="K2146" t="str">
        <f t="shared" si="377"/>
        <v/>
      </c>
      <c r="L2146" t="str">
        <f t="shared" si="379"/>
        <v/>
      </c>
      <c r="M2146">
        <f t="shared" si="381"/>
        <v>5</v>
      </c>
      <c r="N2146">
        <f>ROW()</f>
        <v>2146</v>
      </c>
      <c r="O2146" t="str">
        <f t="shared" si="380"/>
        <v/>
      </c>
      <c r="R2146" t="str">
        <f t="shared" si="382"/>
        <v/>
      </c>
      <c r="S2146" t="str">
        <f t="shared" si="383"/>
        <v/>
      </c>
      <c r="T2146" t="str">
        <f t="shared" si="384"/>
        <v/>
      </c>
    </row>
    <row r="2147" spans="1:20" x14ac:dyDescent="0.2">
      <c r="A2147" t="str">
        <f>IF( T('טבלת האלפון'!A2147)="","",SUBSTITUTE(SUBSTITUTE('טבלת האלפון'!A2147," ",""),"'",""))</f>
        <v/>
      </c>
      <c r="B2147" s="11" t="str">
        <f>IF('טבלת האלפון'!H2147&gt;1,VALUE(SUBSTITUTE('טבלת האלפון'!H2147,"טל/פקס 0","")),"")</f>
        <v/>
      </c>
      <c r="C2147" t="str">
        <f>IF('טבלת האלפון'!I2147&gt;1,'טבלת האלפון'!I2147,"")</f>
        <v/>
      </c>
      <c r="D2147" t="str">
        <f>IF('טבלת האלפון'!J2147&gt;1,'טבלת האלפון'!J2147,"")</f>
        <v/>
      </c>
      <c r="E2147" t="str">
        <f t="shared" si="374"/>
        <v/>
      </c>
      <c r="F2147" t="str">
        <f t="shared" si="375"/>
        <v/>
      </c>
      <c r="G2147" t="str">
        <f t="shared" si="378"/>
        <v/>
      </c>
      <c r="H2147" s="16" t="str">
        <f>IF(J2147=2,"יש שני שמות עם אותו זיהוי, המערכת תשמיע את שניהם כעת,"&amp;'טבלת האלפון'!A2147&amp;","&amp;'טבלת האלפון'!B2147&amp;",ו"&amp;'טבלת האלפון'!C2147&amp;","&amp;IF(COUNT(B2147:D2147)=3,"יש שלוש מספרים, המספר הראשון הוא .d-0"&amp;B2147&amp;".t-המספר השני הוא .d-0"&amp;C2147&amp;".t-המספר השלישי הוא .d-0"&amp;D2147,IF(COUNT(B2147:D2147)=2,"יש שתי מספרים, המספר הראשון הוא .d-0"&amp;IF(B2147="",C2147,B2147)&amp;".t-המספר השני הוא .d-0"&amp;IF(D2147="",C2147,D2147),"המספר הוא.d-0"&amp;B2147&amp;C2147&amp;D2147))&amp;",.t-וכן,"&amp;INDEX('טבלת האלפון'!A:A,L2147)&amp;","&amp;INDEX('טבלת האלפון'!B:B,L2147)&amp;",ו"&amp;INDEX('טבלת האלפון'!C:C,L2147)&amp;","&amp;IF(COUNT(R2147:T2147)=3,"יש שלוש מספרים, המספר הראשון הוא .d-0"&amp;R2147&amp;".t-המספר השני הוא .d-0"&amp;S2147&amp;".t-המספר השלישי הוא .d-0"&amp;T2147,IF(COUNT(R2147:T2147)=2,"יש שתי מספרים, המספר הראשון הוא .d-0"&amp;IF(R2147="",S2147,R2147)&amp;".t-המספר השני הוא .d-0"&amp;IF(T2147="",S2147,T2147),"המספר הוא.d-0"&amp;R2147&amp;S2147&amp;T2147)),"")</f>
        <v/>
      </c>
      <c r="I21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האלפון'!A2147&amp;'טבלת האלפון'!B2147,"'",""),"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47" s="4" t="str">
        <f t="shared" si="376"/>
        <v/>
      </c>
      <c r="K2147" t="str">
        <f t="shared" si="377"/>
        <v/>
      </c>
      <c r="L2147" t="str">
        <f t="shared" si="379"/>
        <v/>
      </c>
      <c r="M2147">
        <f t="shared" si="381"/>
        <v>5</v>
      </c>
      <c r="N2147">
        <f>ROW()</f>
        <v>2147</v>
      </c>
      <c r="O2147" t="str">
        <f t="shared" si="380"/>
        <v/>
      </c>
      <c r="R2147" t="str">
        <f t="shared" si="382"/>
        <v/>
      </c>
      <c r="S2147" t="str">
        <f t="shared" si="383"/>
        <v/>
      </c>
      <c r="T2147" t="str">
        <f t="shared" si="384"/>
        <v/>
      </c>
    </row>
    <row r="2148" spans="1:20" x14ac:dyDescent="0.2">
      <c r="A2148" t="str">
        <f>IF( T('טבלת האלפון'!A2148)="","",SUBSTITUTE(SUBSTITUTE('טבלת האלפון'!A2148," ",""),"'",""))</f>
        <v/>
      </c>
      <c r="B2148" s="11" t="str">
        <f>IF('טבלת האלפון'!H2148&gt;1,VALUE(SUBSTITUTE('טבלת האלפון'!H2148,"טל/פקס 0","")),"")</f>
        <v/>
      </c>
      <c r="C2148" t="str">
        <f>IF('טבלת האלפון'!I2148&gt;1,'טבלת האלפון'!I2148,"")</f>
        <v/>
      </c>
      <c r="D2148" t="str">
        <f>IF('טבלת האלפון'!J2148&gt;1,'טבלת האלפון'!J2148,"")</f>
        <v/>
      </c>
      <c r="E2148" t="str">
        <f t="shared" si="374"/>
        <v/>
      </c>
      <c r="F2148" t="str">
        <f t="shared" si="375"/>
        <v/>
      </c>
      <c r="G2148" t="str">
        <f t="shared" si="378"/>
        <v/>
      </c>
      <c r="H2148" s="16" t="str">
        <f>IF(J2148=2,"יש שני שמות עם אותו זיהוי, המערכת תשמיע את שניהם כעת,"&amp;'טבלת האלפון'!A2148&amp;","&amp;'טבלת האלפון'!B2148&amp;",ו"&amp;'טבלת האלפון'!C2148&amp;","&amp;IF(COUNT(B2148:D2148)=3,"יש שלוש מספרים, המספר הראשון הוא .d-0"&amp;B2148&amp;".t-המספר השני הוא .d-0"&amp;C2148&amp;".t-המספר השלישי הוא .d-0"&amp;D2148,IF(COUNT(B2148:D2148)=2,"יש שתי מספרים, המספר הראשון הוא .d-0"&amp;IF(B2148="",C2148,B2148)&amp;".t-המספר השני הוא .d-0"&amp;IF(D2148="",C2148,D2148),"המספר הוא.d-0"&amp;B2148&amp;C2148&amp;D2148))&amp;",.t-וכן,"&amp;INDEX('טבלת האלפון'!A:A,L2148)&amp;","&amp;INDEX('טבלת האלפון'!B:B,L2148)&amp;",ו"&amp;INDEX('טבלת האלפון'!C:C,L2148)&amp;","&amp;IF(COUNT(R2148:T2148)=3,"יש שלוש מספרים, המספר הראשון הוא .d-0"&amp;R2148&amp;".t-המספר השני הוא .d-0"&amp;S2148&amp;".t-המספר השלישי הוא .d-0"&amp;T2148,IF(COUNT(R2148:T2148)=2,"יש שתי מספרים, המספר הראשון הוא .d-0"&amp;IF(R2148="",S2148,R2148)&amp;".t-המספר השני הוא .d-0"&amp;IF(T2148="",S2148,T2148),"המספר הוא.d-0"&amp;R2148&amp;S2148&amp;T2148)),"")</f>
        <v/>
      </c>
      <c r="I21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האלפון'!A2148&amp;'טבלת האלפון'!B2148,"'",""),"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48" s="4" t="str">
        <f t="shared" si="376"/>
        <v/>
      </c>
      <c r="K2148" t="str">
        <f t="shared" si="377"/>
        <v/>
      </c>
      <c r="L2148" t="str">
        <f t="shared" si="379"/>
        <v/>
      </c>
      <c r="M2148">
        <f t="shared" si="381"/>
        <v>5</v>
      </c>
      <c r="N2148">
        <f>ROW()</f>
        <v>2148</v>
      </c>
      <c r="O2148" t="str">
        <f t="shared" si="380"/>
        <v/>
      </c>
      <c r="R2148" t="str">
        <f t="shared" si="382"/>
        <v/>
      </c>
      <c r="S2148" t="str">
        <f t="shared" si="383"/>
        <v/>
      </c>
      <c r="T2148" t="str">
        <f t="shared" si="384"/>
        <v/>
      </c>
    </row>
    <row r="2149" spans="1:20" x14ac:dyDescent="0.2">
      <c r="A2149" t="str">
        <f>IF( T('טבלת האלפון'!A2149)="","",SUBSTITUTE(SUBSTITUTE('טבלת האלפון'!A2149," ",""),"'",""))</f>
        <v/>
      </c>
      <c r="B2149" s="11" t="str">
        <f>IF('טבלת האלפון'!H2149&gt;1,VALUE(SUBSTITUTE('טבלת האלפון'!H2149,"טל/פקס 0","")),"")</f>
        <v/>
      </c>
      <c r="C2149" t="str">
        <f>IF('טבלת האלפון'!I2149&gt;1,'טבלת האלפון'!I2149,"")</f>
        <v/>
      </c>
      <c r="D2149" t="str">
        <f>IF('טבלת האלפון'!J2149&gt;1,'טבלת האלפון'!J2149,"")</f>
        <v/>
      </c>
      <c r="E2149" t="str">
        <f t="shared" si="374"/>
        <v/>
      </c>
      <c r="F2149" t="str">
        <f t="shared" si="375"/>
        <v/>
      </c>
      <c r="G2149" t="str">
        <f t="shared" si="378"/>
        <v/>
      </c>
      <c r="H2149" s="16" t="str">
        <f>IF(J2149=2,"יש שני שמות עם אותו זיהוי, המערכת תשמיע את שניהם כעת,"&amp;'טבלת האלפון'!A2149&amp;","&amp;'טבלת האלפון'!B2149&amp;",ו"&amp;'טבלת האלפון'!C2149&amp;","&amp;IF(COUNT(B2149:D2149)=3,"יש שלוש מספרים, המספר הראשון הוא .d-0"&amp;B2149&amp;".t-המספר השני הוא .d-0"&amp;C2149&amp;".t-המספר השלישי הוא .d-0"&amp;D2149,IF(COUNT(B2149:D2149)=2,"יש שתי מספרים, המספר הראשון הוא .d-0"&amp;IF(B2149="",C2149,B2149)&amp;".t-המספר השני הוא .d-0"&amp;IF(D2149="",C2149,D2149),"המספר הוא.d-0"&amp;B2149&amp;C2149&amp;D2149))&amp;",.t-וכן,"&amp;INDEX('טבלת האלפון'!A:A,L2149)&amp;","&amp;INDEX('טבלת האלפון'!B:B,L2149)&amp;",ו"&amp;INDEX('טבלת האלפון'!C:C,L2149)&amp;","&amp;IF(COUNT(R2149:T2149)=3,"יש שלוש מספרים, המספר הראשון הוא .d-0"&amp;R2149&amp;".t-המספר השני הוא .d-0"&amp;S2149&amp;".t-המספר השלישי הוא .d-0"&amp;T2149,IF(COUNT(R2149:T2149)=2,"יש שתי מספרים, המספר הראשון הוא .d-0"&amp;IF(R2149="",S2149,R2149)&amp;".t-המספר השני הוא .d-0"&amp;IF(T2149="",S2149,T2149),"המספר הוא.d-0"&amp;R2149&amp;S2149&amp;T2149)),"")</f>
        <v/>
      </c>
      <c r="I21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האלפון'!A2149&amp;'טבלת האלפון'!B2149,"'",""),"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49" s="4" t="str">
        <f t="shared" si="376"/>
        <v/>
      </c>
      <c r="K2149" t="str">
        <f t="shared" si="377"/>
        <v/>
      </c>
      <c r="L2149" t="str">
        <f t="shared" si="379"/>
        <v/>
      </c>
      <c r="M2149">
        <f t="shared" si="381"/>
        <v>5</v>
      </c>
      <c r="N2149">
        <f>ROW()</f>
        <v>2149</v>
      </c>
      <c r="O2149" t="str">
        <f t="shared" si="380"/>
        <v/>
      </c>
      <c r="R2149" t="str">
        <f t="shared" si="382"/>
        <v/>
      </c>
      <c r="S2149" t="str">
        <f t="shared" si="383"/>
        <v/>
      </c>
      <c r="T2149" t="str">
        <f t="shared" si="384"/>
        <v/>
      </c>
    </row>
    <row r="2150" spans="1:20" x14ac:dyDescent="0.2">
      <c r="A2150" t="str">
        <f>IF( T('טבלת האלפון'!A2150)="","",SUBSTITUTE(SUBSTITUTE('טבלת האלפון'!A2150," ",""),"'",""))</f>
        <v/>
      </c>
      <c r="B2150" s="11" t="str">
        <f>IF('טבלת האלפון'!H2150&gt;1,VALUE(SUBSTITUTE('טבלת האלפון'!H2150,"טל/פקס 0","")),"")</f>
        <v/>
      </c>
      <c r="C2150" t="str">
        <f>IF('טבלת האלפון'!I2150&gt;1,'טבלת האלפון'!I2150,"")</f>
        <v/>
      </c>
      <c r="D2150" t="str">
        <f>IF('טבלת האלפון'!J2150&gt;1,'טבלת האלפון'!J2150,"")</f>
        <v/>
      </c>
      <c r="E2150" t="str">
        <f t="shared" si="374"/>
        <v/>
      </c>
      <c r="F2150" t="str">
        <f t="shared" si="375"/>
        <v/>
      </c>
      <c r="G2150" t="str">
        <f t="shared" si="378"/>
        <v/>
      </c>
      <c r="H2150" s="16" t="str">
        <f>IF(J2150=2,"יש שני שמות עם אותו זיהוי, המערכת תשמיע את שניהם כעת,"&amp;'טבלת האלפון'!A2150&amp;","&amp;'טבלת האלפון'!B2150&amp;",ו"&amp;'טבלת האלפון'!C2150&amp;","&amp;IF(COUNT(B2150:D2150)=3,"יש שלוש מספרים, המספר הראשון הוא .d-0"&amp;B2150&amp;".t-המספר השני הוא .d-0"&amp;C2150&amp;".t-המספר השלישי הוא .d-0"&amp;D2150,IF(COUNT(B2150:D2150)=2,"יש שתי מספרים, המספר הראשון הוא .d-0"&amp;IF(B2150="",C2150,B2150)&amp;".t-המספר השני הוא .d-0"&amp;IF(D2150="",C2150,D2150),"המספר הוא.d-0"&amp;B2150&amp;C2150&amp;D2150))&amp;",.t-וכן,"&amp;INDEX('טבלת האלפון'!A:A,L2150)&amp;","&amp;INDEX('טבלת האלפון'!B:B,L2150)&amp;",ו"&amp;INDEX('טבלת האלפון'!C:C,L2150)&amp;","&amp;IF(COUNT(R2150:T2150)=3,"יש שלוש מספרים, המספר הראשון הוא .d-0"&amp;R2150&amp;".t-המספר השני הוא .d-0"&amp;S2150&amp;".t-המספר השלישי הוא .d-0"&amp;T2150,IF(COUNT(R2150:T2150)=2,"יש שתי מספרים, המספר הראשון הוא .d-0"&amp;IF(R2150="",S2150,R2150)&amp;".t-המספר השני הוא .d-0"&amp;IF(T2150="",S2150,T2150),"המספר הוא.d-0"&amp;R2150&amp;S2150&amp;T2150)),"")</f>
        <v/>
      </c>
      <c r="I21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האלפון'!A2150&amp;'טבלת האלפון'!B2150,"'",""),"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50" s="4" t="str">
        <f t="shared" si="376"/>
        <v/>
      </c>
      <c r="K2150" t="str">
        <f t="shared" si="377"/>
        <v/>
      </c>
      <c r="L2150" t="str">
        <f t="shared" si="379"/>
        <v/>
      </c>
      <c r="M2150">
        <f t="shared" si="381"/>
        <v>5</v>
      </c>
      <c r="N2150">
        <f>ROW()</f>
        <v>2150</v>
      </c>
      <c r="O2150" t="str">
        <f t="shared" si="380"/>
        <v/>
      </c>
      <c r="R2150" t="str">
        <f t="shared" si="382"/>
        <v/>
      </c>
      <c r="S2150" t="str">
        <f t="shared" si="383"/>
        <v/>
      </c>
      <c r="T2150" t="str">
        <f t="shared" si="384"/>
        <v/>
      </c>
    </row>
    <row r="2151" spans="1:20" x14ac:dyDescent="0.2">
      <c r="A2151" t="str">
        <f>IF( T('טבלת האלפון'!A2151)="","",SUBSTITUTE(SUBSTITUTE('טבלת האלפון'!A2151," ",""),"'",""))</f>
        <v/>
      </c>
      <c r="B2151" s="11" t="str">
        <f>IF('טבלת האלפון'!H2151&gt;1,VALUE(SUBSTITUTE('טבלת האלפון'!H2151,"טל/פקס 0","")),"")</f>
        <v/>
      </c>
      <c r="C2151" t="str">
        <f>IF('טבלת האלפון'!I2151&gt;1,'טבלת האלפון'!I2151,"")</f>
        <v/>
      </c>
      <c r="D2151" t="str">
        <f>IF('טבלת האלפון'!J2151&gt;1,'טבלת האלפון'!J2151,"")</f>
        <v/>
      </c>
      <c r="E2151" t="str">
        <f t="shared" si="374"/>
        <v/>
      </c>
      <c r="F2151" t="str">
        <f t="shared" si="375"/>
        <v/>
      </c>
      <c r="G2151" t="str">
        <f t="shared" si="378"/>
        <v/>
      </c>
      <c r="H2151" s="16" t="str">
        <f>IF(J2151=2,"יש שני שמות עם אותו זיהוי, המערכת תשמיע את שניהם כעת,"&amp;'טבלת האלפון'!A2151&amp;","&amp;'טבלת האלפון'!B2151&amp;",ו"&amp;'טבלת האלפון'!C2151&amp;","&amp;IF(COUNT(B2151:D2151)=3,"יש שלוש מספרים, המספר הראשון הוא .d-0"&amp;B2151&amp;".t-המספר השני הוא .d-0"&amp;C2151&amp;".t-המספר השלישי הוא .d-0"&amp;D2151,IF(COUNT(B2151:D2151)=2,"יש שתי מספרים, המספר הראשון הוא .d-0"&amp;IF(B2151="",C2151,B2151)&amp;".t-המספר השני הוא .d-0"&amp;IF(D2151="",C2151,D2151),"המספר הוא.d-0"&amp;B2151&amp;C2151&amp;D2151))&amp;",.t-וכן,"&amp;INDEX('טבלת האלפון'!A:A,L2151)&amp;","&amp;INDEX('טבלת האלפון'!B:B,L2151)&amp;",ו"&amp;INDEX('טבלת האלפון'!C:C,L2151)&amp;","&amp;IF(COUNT(R2151:T2151)=3,"יש שלוש מספרים, המספר הראשון הוא .d-0"&amp;R2151&amp;".t-המספר השני הוא .d-0"&amp;S2151&amp;".t-המספר השלישי הוא .d-0"&amp;T2151,IF(COUNT(R2151:T2151)=2,"יש שתי מספרים, המספר הראשון הוא .d-0"&amp;IF(R2151="",S2151,R2151)&amp;".t-המספר השני הוא .d-0"&amp;IF(T2151="",S2151,T2151),"המספר הוא.d-0"&amp;R2151&amp;S2151&amp;T2151)),"")</f>
        <v/>
      </c>
      <c r="I21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האלפון'!A2151&amp;'טבלת האלפון'!B2151,"'",""),"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51" s="4" t="str">
        <f t="shared" si="376"/>
        <v/>
      </c>
      <c r="K2151" t="str">
        <f t="shared" si="377"/>
        <v/>
      </c>
      <c r="L2151" t="str">
        <f t="shared" si="379"/>
        <v/>
      </c>
      <c r="M2151">
        <f t="shared" si="381"/>
        <v>5</v>
      </c>
      <c r="N2151">
        <f>ROW()</f>
        <v>2151</v>
      </c>
      <c r="O2151" t="str">
        <f t="shared" si="380"/>
        <v/>
      </c>
      <c r="R2151" t="str">
        <f t="shared" si="382"/>
        <v/>
      </c>
      <c r="S2151" t="str">
        <f t="shared" si="383"/>
        <v/>
      </c>
      <c r="T2151" t="str">
        <f t="shared" si="384"/>
        <v/>
      </c>
    </row>
    <row r="2152" spans="1:20" x14ac:dyDescent="0.2">
      <c r="A2152" t="str">
        <f>IF( T('טבלת האלפון'!A2152)="","",SUBSTITUTE(SUBSTITUTE('טבלת האלפון'!A2152," ",""),"'",""))</f>
        <v/>
      </c>
      <c r="B2152" s="11" t="str">
        <f>IF('טבלת האלפון'!H2152&gt;1,VALUE(SUBSTITUTE('טבלת האלפון'!H2152,"טל/פקס 0","")),"")</f>
        <v/>
      </c>
      <c r="C2152" t="str">
        <f>IF('טבלת האלפון'!I2152&gt;1,'טבלת האלפון'!I2152,"")</f>
        <v/>
      </c>
      <c r="D2152" t="str">
        <f>IF('טבלת האלפון'!J2152&gt;1,'טבלת האלפון'!J2152,"")</f>
        <v/>
      </c>
      <c r="E2152" t="str">
        <f t="shared" si="374"/>
        <v/>
      </c>
      <c r="F2152" t="str">
        <f t="shared" si="375"/>
        <v/>
      </c>
      <c r="G2152" t="str">
        <f t="shared" si="378"/>
        <v/>
      </c>
      <c r="H2152" s="16" t="str">
        <f>IF(J2152=2,"יש שני שמות עם אותו זיהוי, המערכת תשמיע את שניהם כעת,"&amp;'טבלת האלפון'!A2152&amp;","&amp;'טבלת האלפון'!B2152&amp;",ו"&amp;'טבלת האלפון'!C2152&amp;","&amp;IF(COUNT(B2152:D2152)=3,"יש שלוש מספרים, המספר הראשון הוא .d-0"&amp;B2152&amp;".t-המספר השני הוא .d-0"&amp;C2152&amp;".t-המספר השלישי הוא .d-0"&amp;D2152,IF(COUNT(B2152:D2152)=2,"יש שתי מספרים, המספר הראשון הוא .d-0"&amp;IF(B2152="",C2152,B2152)&amp;".t-המספר השני הוא .d-0"&amp;IF(D2152="",C2152,D2152),"המספר הוא.d-0"&amp;B2152&amp;C2152&amp;D2152))&amp;",.t-וכן,"&amp;INDEX('טבלת האלפון'!A:A,L2152)&amp;","&amp;INDEX('טבלת האלפון'!B:B,L2152)&amp;",ו"&amp;INDEX('טבלת האלפון'!C:C,L2152)&amp;","&amp;IF(COUNT(R2152:T2152)=3,"יש שלוש מספרים, המספר הראשון הוא .d-0"&amp;R2152&amp;".t-המספר השני הוא .d-0"&amp;S2152&amp;".t-המספר השלישי הוא .d-0"&amp;T2152,IF(COUNT(R2152:T2152)=2,"יש שתי מספרים, המספר הראשון הוא .d-0"&amp;IF(R2152="",S2152,R2152)&amp;".t-המספר השני הוא .d-0"&amp;IF(T2152="",S2152,T2152),"המספר הוא.d-0"&amp;R2152&amp;S2152&amp;T2152)),"")</f>
        <v/>
      </c>
      <c r="I21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האלפון'!A2152&amp;'טבלת האלפון'!B2152,"'",""),"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52" s="4" t="str">
        <f t="shared" si="376"/>
        <v/>
      </c>
      <c r="K2152" t="str">
        <f t="shared" si="377"/>
        <v/>
      </c>
      <c r="L2152" t="str">
        <f t="shared" si="379"/>
        <v/>
      </c>
      <c r="M2152">
        <f t="shared" si="381"/>
        <v>5</v>
      </c>
      <c r="N2152">
        <f>ROW()</f>
        <v>2152</v>
      </c>
      <c r="O2152" t="str">
        <f t="shared" si="380"/>
        <v/>
      </c>
      <c r="R2152" t="str">
        <f t="shared" si="382"/>
        <v/>
      </c>
      <c r="S2152" t="str">
        <f t="shared" si="383"/>
        <v/>
      </c>
      <c r="T2152" t="str">
        <f t="shared" si="384"/>
        <v/>
      </c>
    </row>
    <row r="2153" spans="1:20" x14ac:dyDescent="0.2">
      <c r="A2153" t="str">
        <f>IF( T('טבלת האלפון'!A2153)="","",SUBSTITUTE(SUBSTITUTE('טבלת האלפון'!A2153," ",""),"'",""))</f>
        <v/>
      </c>
      <c r="B2153" s="11" t="str">
        <f>IF('טבלת האלפון'!H2153&gt;1,VALUE(SUBSTITUTE('טבלת האלפון'!H2153,"טל/פקס 0","")),"")</f>
        <v/>
      </c>
      <c r="C2153" t="str">
        <f>IF('טבלת האלפון'!I2153&gt;1,'טבלת האלפון'!I2153,"")</f>
        <v/>
      </c>
      <c r="D2153" t="str">
        <f>IF('טבלת האלפון'!J2153&gt;1,'טבלת האלפון'!J2153,"")</f>
        <v/>
      </c>
      <c r="E2153" t="str">
        <f t="shared" si="374"/>
        <v/>
      </c>
      <c r="F2153" t="str">
        <f t="shared" si="375"/>
        <v/>
      </c>
      <c r="G2153" t="str">
        <f t="shared" si="378"/>
        <v/>
      </c>
      <c r="H2153" s="16" t="str">
        <f>IF(J2153=2,"יש שני שמות עם אותו זיהוי, המערכת תשמיע את שניהם כעת,"&amp;'טבלת האלפון'!A2153&amp;","&amp;'טבלת האלפון'!B2153&amp;",ו"&amp;'טבלת האלפון'!C2153&amp;","&amp;IF(COUNT(B2153:D2153)=3,"יש שלוש מספרים, המספר הראשון הוא .d-0"&amp;B2153&amp;".t-המספר השני הוא .d-0"&amp;C2153&amp;".t-המספר השלישי הוא .d-0"&amp;D2153,IF(COUNT(B2153:D2153)=2,"יש שתי מספרים, המספר הראשון הוא .d-0"&amp;IF(B2153="",C2153,B2153)&amp;".t-המספר השני הוא .d-0"&amp;IF(D2153="",C2153,D2153),"המספר הוא.d-0"&amp;B2153&amp;C2153&amp;D2153))&amp;",.t-וכן,"&amp;INDEX('טבלת האלפון'!A:A,L2153)&amp;","&amp;INDEX('טבלת האלפון'!B:B,L2153)&amp;",ו"&amp;INDEX('טבלת האלפון'!C:C,L2153)&amp;","&amp;IF(COUNT(R2153:T2153)=3,"יש שלוש מספרים, המספר הראשון הוא .d-0"&amp;R2153&amp;".t-המספר השני הוא .d-0"&amp;S2153&amp;".t-המספר השלישי הוא .d-0"&amp;T2153,IF(COUNT(R2153:T2153)=2,"יש שתי מספרים, המספר הראשון הוא .d-0"&amp;IF(R2153="",S2153,R2153)&amp;".t-המספר השני הוא .d-0"&amp;IF(T2153="",S2153,T2153),"המספר הוא.d-0"&amp;R2153&amp;S2153&amp;T2153)),"")</f>
        <v/>
      </c>
      <c r="I21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האלפון'!A2153&amp;'טבלת האלפון'!B2153,"'",""),"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53" s="4" t="str">
        <f t="shared" si="376"/>
        <v/>
      </c>
      <c r="K2153" t="str">
        <f t="shared" si="377"/>
        <v/>
      </c>
      <c r="L2153" t="str">
        <f t="shared" si="379"/>
        <v/>
      </c>
      <c r="M2153">
        <f t="shared" si="381"/>
        <v>5</v>
      </c>
      <c r="N2153">
        <f>ROW()</f>
        <v>2153</v>
      </c>
      <c r="O2153" t="str">
        <f t="shared" si="380"/>
        <v/>
      </c>
      <c r="R2153" t="str">
        <f t="shared" si="382"/>
        <v/>
      </c>
      <c r="S2153" t="str">
        <f t="shared" si="383"/>
        <v/>
      </c>
      <c r="T2153" t="str">
        <f t="shared" si="384"/>
        <v/>
      </c>
    </row>
    <row r="2154" spans="1:20" x14ac:dyDescent="0.2">
      <c r="A2154" t="str">
        <f>IF( T('טבלת האלפון'!A2154)="","",SUBSTITUTE(SUBSTITUTE('טבלת האלפון'!A2154," ",""),"'",""))</f>
        <v/>
      </c>
      <c r="B2154" s="11" t="str">
        <f>IF('טבלת האלפון'!H2154&gt;1,VALUE(SUBSTITUTE('טבלת האלפון'!H2154,"טל/פקס 0","")),"")</f>
        <v/>
      </c>
      <c r="C2154" t="str">
        <f>IF('טבלת האלפון'!I2154&gt;1,'טבלת האלפון'!I2154,"")</f>
        <v/>
      </c>
      <c r="D2154" t="str">
        <f>IF('טבלת האלפון'!J2154&gt;1,'טבלת האלפון'!J2154,"")</f>
        <v/>
      </c>
      <c r="E2154" t="str">
        <f t="shared" si="374"/>
        <v/>
      </c>
      <c r="F2154" t="str">
        <f t="shared" si="375"/>
        <v/>
      </c>
      <c r="G2154" t="str">
        <f t="shared" si="378"/>
        <v/>
      </c>
      <c r="H2154" s="16" t="str">
        <f>IF(J2154=2,"יש שני שמות עם אותו זיהוי, המערכת תשמיע את שניהם כעת,"&amp;'טבלת האלפון'!A2154&amp;","&amp;'טבלת האלפון'!B2154&amp;",ו"&amp;'טבלת האלפון'!C2154&amp;","&amp;IF(COUNT(B2154:D2154)=3,"יש שלוש מספרים, המספר הראשון הוא .d-0"&amp;B2154&amp;".t-המספר השני הוא .d-0"&amp;C2154&amp;".t-המספר השלישי הוא .d-0"&amp;D2154,IF(COUNT(B2154:D2154)=2,"יש שתי מספרים, המספר הראשון הוא .d-0"&amp;IF(B2154="",C2154,B2154)&amp;".t-המספר השני הוא .d-0"&amp;IF(D2154="",C2154,D2154),"המספר הוא.d-0"&amp;B2154&amp;C2154&amp;D2154))&amp;",.t-וכן,"&amp;INDEX('טבלת האלפון'!A:A,L2154)&amp;","&amp;INDEX('טבלת האלפון'!B:B,L2154)&amp;",ו"&amp;INDEX('טבלת האלפון'!C:C,L2154)&amp;","&amp;IF(COUNT(R2154:T2154)=3,"יש שלוש מספרים, המספר הראשון הוא .d-0"&amp;R2154&amp;".t-המספר השני הוא .d-0"&amp;S2154&amp;".t-המספר השלישי הוא .d-0"&amp;T2154,IF(COUNT(R2154:T2154)=2,"יש שתי מספרים, המספר הראשון הוא .d-0"&amp;IF(R2154="",S2154,R2154)&amp;".t-המספר השני הוא .d-0"&amp;IF(T2154="",S2154,T2154),"המספר הוא.d-0"&amp;R2154&amp;S2154&amp;T2154)),"")</f>
        <v/>
      </c>
      <c r="I21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האלפון'!A2154&amp;'טבלת האלפון'!B2154,"'",""),"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54" s="4" t="str">
        <f t="shared" si="376"/>
        <v/>
      </c>
      <c r="K2154" t="str">
        <f t="shared" si="377"/>
        <v/>
      </c>
      <c r="L2154" t="str">
        <f t="shared" si="379"/>
        <v/>
      </c>
      <c r="M2154">
        <f t="shared" si="381"/>
        <v>5</v>
      </c>
      <c r="N2154">
        <f>ROW()</f>
        <v>2154</v>
      </c>
      <c r="O2154" t="str">
        <f t="shared" si="380"/>
        <v/>
      </c>
      <c r="R2154" t="str">
        <f t="shared" si="382"/>
        <v/>
      </c>
      <c r="S2154" t="str">
        <f t="shared" si="383"/>
        <v/>
      </c>
      <c r="T2154" t="str">
        <f t="shared" si="384"/>
        <v/>
      </c>
    </row>
    <row r="2155" spans="1:20" x14ac:dyDescent="0.2">
      <c r="A2155" t="str">
        <f>IF( T('טבלת האלפון'!A2155)="","",SUBSTITUTE(SUBSTITUTE('טבלת האלפון'!A2155," ",""),"'",""))</f>
        <v/>
      </c>
      <c r="B2155" s="11" t="str">
        <f>IF('טבלת האלפון'!H2155&gt;1,VALUE(SUBSTITUTE('טבלת האלפון'!H2155,"טל/פקס 0","")),"")</f>
        <v/>
      </c>
      <c r="C2155" t="str">
        <f>IF('טבלת האלפון'!I2155&gt;1,'טבלת האלפון'!I2155,"")</f>
        <v/>
      </c>
      <c r="D2155" t="str">
        <f>IF('טבלת האלפון'!J2155&gt;1,'טבלת האלפון'!J2155,"")</f>
        <v/>
      </c>
      <c r="E2155" t="str">
        <f t="shared" si="374"/>
        <v/>
      </c>
      <c r="F2155" t="str">
        <f t="shared" si="375"/>
        <v/>
      </c>
      <c r="G2155" t="str">
        <f t="shared" si="378"/>
        <v/>
      </c>
      <c r="H2155" s="16" t="str">
        <f>IF(J2155=2,"יש שני שמות עם אותו זיהוי, המערכת תשמיע את שניהם כעת,"&amp;'טבלת האלפון'!A2155&amp;","&amp;'טבלת האלפון'!B2155&amp;",ו"&amp;'טבלת האלפון'!C2155&amp;","&amp;IF(COUNT(B2155:D2155)=3,"יש שלוש מספרים, המספר הראשון הוא .d-0"&amp;B2155&amp;".t-המספר השני הוא .d-0"&amp;C2155&amp;".t-המספר השלישי הוא .d-0"&amp;D2155,IF(COUNT(B2155:D2155)=2,"יש שתי מספרים, המספר הראשון הוא .d-0"&amp;IF(B2155="",C2155,B2155)&amp;".t-המספר השני הוא .d-0"&amp;IF(D2155="",C2155,D2155),"המספר הוא.d-0"&amp;B2155&amp;C2155&amp;D2155))&amp;",.t-וכן,"&amp;INDEX('טבלת האלפון'!A:A,L2155)&amp;","&amp;INDEX('טבלת האלפון'!B:B,L2155)&amp;",ו"&amp;INDEX('טבלת האלפון'!C:C,L2155)&amp;","&amp;IF(COUNT(R2155:T2155)=3,"יש שלוש מספרים, המספר הראשון הוא .d-0"&amp;R2155&amp;".t-המספר השני הוא .d-0"&amp;S2155&amp;".t-המספר השלישי הוא .d-0"&amp;T2155,IF(COUNT(R2155:T2155)=2,"יש שתי מספרים, המספר הראשון הוא .d-0"&amp;IF(R2155="",S2155,R2155)&amp;".t-המספר השני הוא .d-0"&amp;IF(T2155="",S2155,T2155),"המספר הוא.d-0"&amp;R2155&amp;S2155&amp;T2155)),"")</f>
        <v/>
      </c>
      <c r="I21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האלפון'!A2155&amp;'טבלת האלפון'!B2155,"'",""),"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55" s="4" t="str">
        <f t="shared" si="376"/>
        <v/>
      </c>
      <c r="K2155" t="str">
        <f t="shared" si="377"/>
        <v/>
      </c>
      <c r="L2155" t="str">
        <f t="shared" si="379"/>
        <v/>
      </c>
      <c r="M2155">
        <f t="shared" si="381"/>
        <v>5</v>
      </c>
      <c r="N2155">
        <f>ROW()</f>
        <v>2155</v>
      </c>
      <c r="O2155" t="str">
        <f t="shared" si="380"/>
        <v/>
      </c>
      <c r="R2155" t="str">
        <f t="shared" si="382"/>
        <v/>
      </c>
      <c r="S2155" t="str">
        <f t="shared" si="383"/>
        <v/>
      </c>
      <c r="T2155" t="str">
        <f t="shared" si="384"/>
        <v/>
      </c>
    </row>
    <row r="2156" spans="1:20" x14ac:dyDescent="0.2">
      <c r="A2156" t="str">
        <f>IF( T('טבלת האלפון'!A2156)="","",SUBSTITUTE(SUBSTITUTE('טבלת האלפון'!A2156," ",""),"'",""))</f>
        <v/>
      </c>
      <c r="B2156" s="11" t="str">
        <f>IF('טבלת האלפון'!H2156&gt;1,VALUE(SUBSTITUTE('טבלת האלפון'!H2156,"טל/פקס 0","")),"")</f>
        <v/>
      </c>
      <c r="C2156" t="str">
        <f>IF('טבלת האלפון'!I2156&gt;1,'טבלת האלפון'!I2156,"")</f>
        <v/>
      </c>
      <c r="D2156" t="str">
        <f>IF('טבלת האלפון'!J2156&gt;1,'טבלת האלפון'!J2156,"")</f>
        <v/>
      </c>
      <c r="E2156" t="str">
        <f t="shared" si="374"/>
        <v/>
      </c>
      <c r="F2156" t="str">
        <f t="shared" si="375"/>
        <v/>
      </c>
      <c r="G2156" t="str">
        <f t="shared" si="378"/>
        <v/>
      </c>
      <c r="H2156" s="16" t="str">
        <f>IF(J2156=2,"יש שני שמות עם אותו זיהוי, המערכת תשמיע את שניהם כעת,"&amp;'טבלת האלפון'!A2156&amp;","&amp;'טבלת האלפון'!B2156&amp;",ו"&amp;'טבלת האלפון'!C2156&amp;","&amp;IF(COUNT(B2156:D2156)=3,"יש שלוש מספרים, המספר הראשון הוא .d-0"&amp;B2156&amp;".t-המספר השני הוא .d-0"&amp;C2156&amp;".t-המספר השלישי הוא .d-0"&amp;D2156,IF(COUNT(B2156:D2156)=2,"יש שתי מספרים, המספר הראשון הוא .d-0"&amp;IF(B2156="",C2156,B2156)&amp;".t-המספר השני הוא .d-0"&amp;IF(D2156="",C2156,D2156),"המספר הוא.d-0"&amp;B2156&amp;C2156&amp;D2156))&amp;",.t-וכן,"&amp;INDEX('טבלת האלפון'!A:A,L2156)&amp;","&amp;INDEX('טבלת האלפון'!B:B,L2156)&amp;",ו"&amp;INDEX('טבלת האלפון'!C:C,L2156)&amp;","&amp;IF(COUNT(R2156:T2156)=3,"יש שלוש מספרים, המספר הראשון הוא .d-0"&amp;R2156&amp;".t-המספר השני הוא .d-0"&amp;S2156&amp;".t-המספר השלישי הוא .d-0"&amp;T2156,IF(COUNT(R2156:T2156)=2,"יש שתי מספרים, המספר הראשון הוא .d-0"&amp;IF(R2156="",S2156,R2156)&amp;".t-המספר השני הוא .d-0"&amp;IF(T2156="",S2156,T2156),"המספר הוא.d-0"&amp;R2156&amp;S2156&amp;T2156)),"")</f>
        <v/>
      </c>
      <c r="I21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האלפון'!A2156&amp;'טבלת האלפון'!B2156,"'",""),"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56" s="4" t="str">
        <f t="shared" si="376"/>
        <v/>
      </c>
      <c r="K2156" t="str">
        <f t="shared" si="377"/>
        <v/>
      </c>
      <c r="L2156" t="str">
        <f t="shared" si="379"/>
        <v/>
      </c>
      <c r="M2156">
        <f t="shared" si="381"/>
        <v>5</v>
      </c>
      <c r="N2156">
        <f>ROW()</f>
        <v>2156</v>
      </c>
      <c r="O2156" t="str">
        <f t="shared" si="380"/>
        <v/>
      </c>
      <c r="R2156" t="str">
        <f t="shared" si="382"/>
        <v/>
      </c>
      <c r="S2156" t="str">
        <f t="shared" si="383"/>
        <v/>
      </c>
      <c r="T2156" t="str">
        <f t="shared" si="384"/>
        <v/>
      </c>
    </row>
    <row r="2157" spans="1:20" x14ac:dyDescent="0.2">
      <c r="A2157" t="str">
        <f>IF( T('טבלת האלפון'!A2157)="","",SUBSTITUTE(SUBSTITUTE('טבלת האלפון'!A2157," ",""),"'",""))</f>
        <v/>
      </c>
      <c r="B2157" s="11" t="str">
        <f>IF('טבלת האלפון'!H2157&gt;1,VALUE(SUBSTITUTE('טבלת האלפון'!H2157,"טל/פקס 0","")),"")</f>
        <v/>
      </c>
      <c r="C2157" t="str">
        <f>IF('טבלת האלפון'!I2157&gt;1,'טבלת האלפון'!I2157,"")</f>
        <v/>
      </c>
      <c r="D2157" t="str">
        <f>IF('טבלת האלפון'!J2157&gt;1,'טבלת האלפון'!J2157,"")</f>
        <v/>
      </c>
      <c r="E2157" t="str">
        <f t="shared" si="374"/>
        <v/>
      </c>
      <c r="F2157" t="str">
        <f t="shared" si="375"/>
        <v/>
      </c>
      <c r="G2157" t="str">
        <f t="shared" si="378"/>
        <v/>
      </c>
      <c r="H2157" s="16" t="str">
        <f>IF(J2157=2,"יש שני שמות עם אותו זיהוי, המערכת תשמיע את שניהם כעת,"&amp;'טבלת האלפון'!A2157&amp;","&amp;'טבלת האלפון'!B2157&amp;",ו"&amp;'טבלת האלפון'!C2157&amp;","&amp;IF(COUNT(B2157:D2157)=3,"יש שלוש מספרים, המספר הראשון הוא .d-0"&amp;B2157&amp;".t-המספר השני הוא .d-0"&amp;C2157&amp;".t-המספר השלישי הוא .d-0"&amp;D2157,IF(COUNT(B2157:D2157)=2,"יש שתי מספרים, המספר הראשון הוא .d-0"&amp;IF(B2157="",C2157,B2157)&amp;".t-המספר השני הוא .d-0"&amp;IF(D2157="",C2157,D2157),"המספר הוא.d-0"&amp;B2157&amp;C2157&amp;D2157))&amp;",.t-וכן,"&amp;INDEX('טבלת האלפון'!A:A,L2157)&amp;","&amp;INDEX('טבלת האלפון'!B:B,L2157)&amp;",ו"&amp;INDEX('טבלת האלפון'!C:C,L2157)&amp;","&amp;IF(COUNT(R2157:T2157)=3,"יש שלוש מספרים, המספר הראשון הוא .d-0"&amp;R2157&amp;".t-המספר השני הוא .d-0"&amp;S2157&amp;".t-המספר השלישי הוא .d-0"&amp;T2157,IF(COUNT(R2157:T2157)=2,"יש שתי מספרים, המספר הראשון הוא .d-0"&amp;IF(R2157="",S2157,R2157)&amp;".t-המספר השני הוא .d-0"&amp;IF(T2157="",S2157,T2157),"המספר הוא.d-0"&amp;R2157&amp;S2157&amp;T2157)),"")</f>
        <v/>
      </c>
      <c r="I21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האלפון'!A2157&amp;'טבלת האלפון'!B2157,"'",""),"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57" s="4" t="str">
        <f t="shared" si="376"/>
        <v/>
      </c>
      <c r="K2157" t="str">
        <f t="shared" si="377"/>
        <v/>
      </c>
      <c r="L2157" t="str">
        <f t="shared" si="379"/>
        <v/>
      </c>
      <c r="M2157">
        <f t="shared" si="381"/>
        <v>5</v>
      </c>
      <c r="N2157">
        <f>ROW()</f>
        <v>2157</v>
      </c>
      <c r="O2157" t="str">
        <f t="shared" si="380"/>
        <v/>
      </c>
      <c r="R2157" t="str">
        <f t="shared" si="382"/>
        <v/>
      </c>
      <c r="S2157" t="str">
        <f t="shared" si="383"/>
        <v/>
      </c>
      <c r="T2157" t="str">
        <f t="shared" si="384"/>
        <v/>
      </c>
    </row>
    <row r="2158" spans="1:20" x14ac:dyDescent="0.2">
      <c r="A2158" t="str">
        <f>IF( T('טבלת האלפון'!A2158)="","",SUBSTITUTE(SUBSTITUTE('טבלת האלפון'!A2158," ",""),"'",""))</f>
        <v/>
      </c>
      <c r="B2158" s="11" t="str">
        <f>IF('טבלת האלפון'!H2158&gt;1,VALUE(SUBSTITUTE('טבלת האלפון'!H2158,"טל/פקס 0","")),"")</f>
        <v/>
      </c>
      <c r="C2158" t="str">
        <f>IF('טבלת האלפון'!I2158&gt;1,'טבלת האלפון'!I2158,"")</f>
        <v/>
      </c>
      <c r="D2158" t="str">
        <f>IF('טבלת האלפון'!J2158&gt;1,'טבלת האלפון'!J2158,"")</f>
        <v/>
      </c>
      <c r="E2158" t="str">
        <f t="shared" si="374"/>
        <v/>
      </c>
      <c r="F2158" t="str">
        <f t="shared" si="375"/>
        <v/>
      </c>
      <c r="G2158" t="str">
        <f t="shared" si="378"/>
        <v/>
      </c>
      <c r="H2158" s="16" t="str">
        <f>IF(J2158=2,"יש שני שמות עם אותו זיהוי, המערכת תשמיע את שניהם כעת,"&amp;'טבלת האלפון'!A2158&amp;","&amp;'טבלת האלפון'!B2158&amp;",ו"&amp;'טבלת האלפון'!C2158&amp;","&amp;IF(COUNT(B2158:D2158)=3,"יש שלוש מספרים, המספר הראשון הוא .d-0"&amp;B2158&amp;".t-המספר השני הוא .d-0"&amp;C2158&amp;".t-המספר השלישי הוא .d-0"&amp;D2158,IF(COUNT(B2158:D2158)=2,"יש שתי מספרים, המספר הראשון הוא .d-0"&amp;IF(B2158="",C2158,B2158)&amp;".t-המספר השני הוא .d-0"&amp;IF(D2158="",C2158,D2158),"המספר הוא.d-0"&amp;B2158&amp;C2158&amp;D2158))&amp;",.t-וכן,"&amp;INDEX('טבלת האלפון'!A:A,L2158)&amp;","&amp;INDEX('טבלת האלפון'!B:B,L2158)&amp;",ו"&amp;INDEX('טבלת האלפון'!C:C,L2158)&amp;","&amp;IF(COUNT(R2158:T2158)=3,"יש שלוש מספרים, המספר הראשון הוא .d-0"&amp;R2158&amp;".t-המספר השני הוא .d-0"&amp;S2158&amp;".t-המספר השלישי הוא .d-0"&amp;T2158,IF(COUNT(R2158:T2158)=2,"יש שתי מספרים, המספר הראשון הוא .d-0"&amp;IF(R2158="",S2158,R2158)&amp;".t-המספר השני הוא .d-0"&amp;IF(T2158="",S2158,T2158),"המספר הוא.d-0"&amp;R2158&amp;S2158&amp;T2158)),"")</f>
        <v/>
      </c>
      <c r="I21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האלפון'!A2158&amp;'טבלת האלפון'!B2158,"'",""),"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58" s="4" t="str">
        <f t="shared" si="376"/>
        <v/>
      </c>
      <c r="K2158" t="str">
        <f t="shared" si="377"/>
        <v/>
      </c>
      <c r="L2158" t="str">
        <f t="shared" si="379"/>
        <v/>
      </c>
      <c r="M2158">
        <f t="shared" si="381"/>
        <v>5</v>
      </c>
      <c r="N2158">
        <f>ROW()</f>
        <v>2158</v>
      </c>
      <c r="O2158" t="str">
        <f t="shared" si="380"/>
        <v/>
      </c>
      <c r="R2158" t="str">
        <f t="shared" si="382"/>
        <v/>
      </c>
      <c r="S2158" t="str">
        <f t="shared" si="383"/>
        <v/>
      </c>
      <c r="T2158" t="str">
        <f t="shared" si="384"/>
        <v/>
      </c>
    </row>
    <row r="2159" spans="1:20" x14ac:dyDescent="0.2">
      <c r="A2159" t="str">
        <f>IF( T('טבלת האלפון'!A2159)="","",SUBSTITUTE(SUBSTITUTE('טבלת האלפון'!A2159," ",""),"'",""))</f>
        <v/>
      </c>
      <c r="B2159" s="11" t="str">
        <f>IF('טבלת האלפון'!H2159&gt;1,VALUE(SUBSTITUTE('טבלת האלפון'!H2159,"טל/פקס 0","")),"")</f>
        <v/>
      </c>
      <c r="C2159" t="str">
        <f>IF('טבלת האלפון'!I2159&gt;1,'טבלת האלפון'!I2159,"")</f>
        <v/>
      </c>
      <c r="D2159" t="str">
        <f>IF('טבלת האלפון'!J2159&gt;1,'טבלת האלפון'!J2159,"")</f>
        <v/>
      </c>
      <c r="E2159" t="str">
        <f t="shared" si="374"/>
        <v/>
      </c>
      <c r="F2159" t="str">
        <f t="shared" si="375"/>
        <v/>
      </c>
      <c r="G2159" t="str">
        <f t="shared" si="378"/>
        <v/>
      </c>
      <c r="H2159" s="16" t="str">
        <f>IF(J2159=2,"יש שני שמות עם אותו זיהוי, המערכת תשמיע את שניהם כעת,"&amp;'טבלת האלפון'!A2159&amp;","&amp;'טבלת האלפון'!B2159&amp;",ו"&amp;'טבלת האלפון'!C2159&amp;","&amp;IF(COUNT(B2159:D2159)=3,"יש שלוש מספרים, המספר הראשון הוא .d-0"&amp;B2159&amp;".t-המספר השני הוא .d-0"&amp;C2159&amp;".t-המספר השלישי הוא .d-0"&amp;D2159,IF(COUNT(B2159:D2159)=2,"יש שתי מספרים, המספר הראשון הוא .d-0"&amp;IF(B2159="",C2159,B2159)&amp;".t-המספר השני הוא .d-0"&amp;IF(D2159="",C2159,D2159),"המספר הוא.d-0"&amp;B2159&amp;C2159&amp;D2159))&amp;",.t-וכן,"&amp;INDEX('טבלת האלפון'!A:A,L2159)&amp;","&amp;INDEX('טבלת האלפון'!B:B,L2159)&amp;",ו"&amp;INDEX('טבלת האלפון'!C:C,L2159)&amp;","&amp;IF(COUNT(R2159:T2159)=3,"יש שלוש מספרים, המספר הראשון הוא .d-0"&amp;R2159&amp;".t-המספר השני הוא .d-0"&amp;S2159&amp;".t-המספר השלישי הוא .d-0"&amp;T2159,IF(COUNT(R2159:T2159)=2,"יש שתי מספרים, המספר הראשון הוא .d-0"&amp;IF(R2159="",S2159,R2159)&amp;".t-המספר השני הוא .d-0"&amp;IF(T2159="",S2159,T2159),"המספר הוא.d-0"&amp;R2159&amp;S2159&amp;T2159)),"")</f>
        <v/>
      </c>
      <c r="I21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האלפון'!A2159&amp;'טבלת האלפון'!B2159,"'",""),"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59" s="4" t="str">
        <f t="shared" si="376"/>
        <v/>
      </c>
      <c r="K2159" t="str">
        <f t="shared" si="377"/>
        <v/>
      </c>
      <c r="L2159" t="str">
        <f t="shared" si="379"/>
        <v/>
      </c>
      <c r="M2159">
        <f t="shared" si="381"/>
        <v>5</v>
      </c>
      <c r="N2159">
        <f>ROW()</f>
        <v>2159</v>
      </c>
      <c r="O2159" t="str">
        <f t="shared" si="380"/>
        <v/>
      </c>
      <c r="R2159" t="str">
        <f t="shared" si="382"/>
        <v/>
      </c>
      <c r="S2159" t="str">
        <f t="shared" si="383"/>
        <v/>
      </c>
      <c r="T2159" t="str">
        <f t="shared" si="384"/>
        <v/>
      </c>
    </row>
    <row r="2160" spans="1:20" x14ac:dyDescent="0.2">
      <c r="A2160" t="str">
        <f>IF( T('טבלת האלפון'!A2160)="","",SUBSTITUTE(SUBSTITUTE('טבלת האלפון'!A2160," ",""),"'",""))</f>
        <v/>
      </c>
      <c r="B2160" s="11" t="str">
        <f>IF('טבלת האלפון'!H2160&gt;1,VALUE(SUBSTITUTE('טבלת האלפון'!H2160,"טל/פקס 0","")),"")</f>
        <v/>
      </c>
      <c r="C2160" t="str">
        <f>IF('טבלת האלפון'!I2160&gt;1,'טבלת האלפון'!I2160,"")</f>
        <v/>
      </c>
      <c r="D2160" t="str">
        <f>IF('טבלת האלפון'!J2160&gt;1,'טבלת האלפון'!J2160,"")</f>
        <v/>
      </c>
      <c r="E2160" t="str">
        <f t="shared" si="374"/>
        <v/>
      </c>
      <c r="F2160" t="str">
        <f t="shared" si="375"/>
        <v/>
      </c>
      <c r="G2160" t="str">
        <f t="shared" si="378"/>
        <v/>
      </c>
      <c r="H2160" s="16" t="str">
        <f>IF(J2160=2,"יש שני שמות עם אותו זיהוי, המערכת תשמיע את שניהם כעת,"&amp;'טבלת האלפון'!A2160&amp;","&amp;'טבלת האלפון'!B2160&amp;",ו"&amp;'טבלת האלפון'!C2160&amp;","&amp;IF(COUNT(B2160:D2160)=3,"יש שלוש מספרים, המספר הראשון הוא .d-0"&amp;B2160&amp;".t-המספר השני הוא .d-0"&amp;C2160&amp;".t-המספר השלישי הוא .d-0"&amp;D2160,IF(COUNT(B2160:D2160)=2,"יש שתי מספרים, המספר הראשון הוא .d-0"&amp;IF(B2160="",C2160,B2160)&amp;".t-המספר השני הוא .d-0"&amp;IF(D2160="",C2160,D2160),"המספר הוא.d-0"&amp;B2160&amp;C2160&amp;D2160))&amp;",.t-וכן,"&amp;INDEX('טבלת האלפון'!A:A,L2160)&amp;","&amp;INDEX('טבלת האלפון'!B:B,L2160)&amp;",ו"&amp;INDEX('טבלת האלפון'!C:C,L2160)&amp;","&amp;IF(COUNT(R2160:T2160)=3,"יש שלוש מספרים, המספר הראשון הוא .d-0"&amp;R2160&amp;".t-המספר השני הוא .d-0"&amp;S2160&amp;".t-המספר השלישי הוא .d-0"&amp;T2160,IF(COUNT(R2160:T2160)=2,"יש שתי מספרים, המספר הראשון הוא .d-0"&amp;IF(R2160="",S2160,R2160)&amp;".t-המספר השני הוא .d-0"&amp;IF(T2160="",S2160,T2160),"המספר הוא.d-0"&amp;R2160&amp;S2160&amp;T2160)),"")</f>
        <v/>
      </c>
      <c r="I21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האלפון'!A2160&amp;'טבלת האלפון'!B2160,"'",""),"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60" s="4" t="str">
        <f t="shared" si="376"/>
        <v/>
      </c>
      <c r="K2160" t="str">
        <f t="shared" si="377"/>
        <v/>
      </c>
      <c r="L2160" t="str">
        <f t="shared" si="379"/>
        <v/>
      </c>
      <c r="M2160">
        <f t="shared" si="381"/>
        <v>5</v>
      </c>
      <c r="N2160">
        <f>ROW()</f>
        <v>2160</v>
      </c>
      <c r="O2160" t="str">
        <f t="shared" si="380"/>
        <v/>
      </c>
      <c r="R2160" t="str">
        <f t="shared" si="382"/>
        <v/>
      </c>
      <c r="S2160" t="str">
        <f t="shared" si="383"/>
        <v/>
      </c>
      <c r="T2160" t="str">
        <f t="shared" si="384"/>
        <v/>
      </c>
    </row>
    <row r="2161" spans="1:20" x14ac:dyDescent="0.2">
      <c r="A2161" t="str">
        <f>IF( T('טבלת האלפון'!A2161)="","",SUBSTITUTE(SUBSTITUTE('טבלת האלפון'!A2161," ",""),"'",""))</f>
        <v/>
      </c>
      <c r="B2161" s="11" t="str">
        <f>IF('טבלת האלפון'!H2161&gt;1,VALUE(SUBSTITUTE('טבלת האלפון'!H2161,"טל/פקס 0","")),"")</f>
        <v/>
      </c>
      <c r="C2161" t="str">
        <f>IF('טבלת האלפון'!I2161&gt;1,'טבלת האלפון'!I2161,"")</f>
        <v/>
      </c>
      <c r="D2161" t="str">
        <f>IF('טבלת האלפון'!J2161&gt;1,'טבלת האלפון'!J2161,"")</f>
        <v/>
      </c>
      <c r="E2161" t="str">
        <f t="shared" si="374"/>
        <v/>
      </c>
      <c r="F2161" t="str">
        <f t="shared" si="375"/>
        <v/>
      </c>
      <c r="G2161" t="str">
        <f t="shared" si="378"/>
        <v/>
      </c>
      <c r="H2161" s="16" t="str">
        <f>IF(J2161=2,"יש שני שמות עם אותו זיהוי, המערכת תשמיע את שניהם כעת,"&amp;'טבלת האלפון'!A2161&amp;","&amp;'טבלת האלפון'!B2161&amp;",ו"&amp;'טבלת האלפון'!C2161&amp;","&amp;IF(COUNT(B2161:D2161)=3,"יש שלוש מספרים, המספר הראשון הוא .d-0"&amp;B2161&amp;".t-המספר השני הוא .d-0"&amp;C2161&amp;".t-המספר השלישי הוא .d-0"&amp;D2161,IF(COUNT(B2161:D2161)=2,"יש שתי מספרים, המספר הראשון הוא .d-0"&amp;IF(B2161="",C2161,B2161)&amp;".t-המספר השני הוא .d-0"&amp;IF(D2161="",C2161,D2161),"המספר הוא.d-0"&amp;B2161&amp;C2161&amp;D2161))&amp;",.t-וכן,"&amp;INDEX('טבלת האלפון'!A:A,L2161)&amp;","&amp;INDEX('טבלת האלפון'!B:B,L2161)&amp;",ו"&amp;INDEX('טבלת האלפון'!C:C,L2161)&amp;","&amp;IF(COUNT(R2161:T2161)=3,"יש שלוש מספרים, המספר הראשון הוא .d-0"&amp;R2161&amp;".t-המספר השני הוא .d-0"&amp;S2161&amp;".t-המספר השלישי הוא .d-0"&amp;T2161,IF(COUNT(R2161:T2161)=2,"יש שתי מספרים, המספר הראשון הוא .d-0"&amp;IF(R2161="",S2161,R2161)&amp;".t-המספר השני הוא .d-0"&amp;IF(T2161="",S2161,T2161),"המספר הוא.d-0"&amp;R2161&amp;S2161&amp;T2161)),"")</f>
        <v/>
      </c>
      <c r="I21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האלפון'!A2161&amp;'טבלת האלפון'!B2161,"'",""),"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61" s="4" t="str">
        <f t="shared" si="376"/>
        <v/>
      </c>
      <c r="K2161" t="str">
        <f t="shared" si="377"/>
        <v/>
      </c>
      <c r="L2161" t="str">
        <f t="shared" si="379"/>
        <v/>
      </c>
      <c r="M2161">
        <f t="shared" si="381"/>
        <v>5</v>
      </c>
      <c r="N2161">
        <f>ROW()</f>
        <v>2161</v>
      </c>
      <c r="O2161" t="str">
        <f t="shared" si="380"/>
        <v/>
      </c>
      <c r="R2161" t="str">
        <f t="shared" si="382"/>
        <v/>
      </c>
      <c r="S2161" t="str">
        <f t="shared" si="383"/>
        <v/>
      </c>
      <c r="T2161" t="str">
        <f t="shared" si="384"/>
        <v/>
      </c>
    </row>
    <row r="2162" spans="1:20" x14ac:dyDescent="0.2">
      <c r="A2162" t="str">
        <f>IF( T('טבלת האלפון'!A2162)="","",SUBSTITUTE(SUBSTITUTE('טבלת האלפון'!A2162," ",""),"'",""))</f>
        <v/>
      </c>
      <c r="B2162" s="11" t="str">
        <f>IF('טבלת האלפון'!H2162&gt;1,VALUE(SUBSTITUTE('טבלת האלפון'!H2162,"טל/פקס 0","")),"")</f>
        <v/>
      </c>
      <c r="C2162" t="str">
        <f>IF('טבלת האלפון'!I2162&gt;1,'טבלת האלפון'!I2162,"")</f>
        <v/>
      </c>
      <c r="D2162" t="str">
        <f>IF('טבלת האלפון'!J2162&gt;1,'טבלת האלפון'!J2162,"")</f>
        <v/>
      </c>
      <c r="E2162" t="str">
        <f t="shared" si="374"/>
        <v/>
      </c>
      <c r="F2162" t="str">
        <f t="shared" si="375"/>
        <v/>
      </c>
      <c r="G2162" t="str">
        <f t="shared" si="378"/>
        <v/>
      </c>
      <c r="H2162" s="16" t="str">
        <f>IF(J2162=2,"יש שני שמות עם אותו זיהוי, המערכת תשמיע את שניהם כעת,"&amp;'טבלת האלפון'!A2162&amp;","&amp;'טבלת האלפון'!B2162&amp;",ו"&amp;'טבלת האלפון'!C2162&amp;","&amp;IF(COUNT(B2162:D2162)=3,"יש שלוש מספרים, המספר הראשון הוא .d-0"&amp;B2162&amp;".t-המספר השני הוא .d-0"&amp;C2162&amp;".t-המספר השלישי הוא .d-0"&amp;D2162,IF(COUNT(B2162:D2162)=2,"יש שתי מספרים, המספר הראשון הוא .d-0"&amp;IF(B2162="",C2162,B2162)&amp;".t-המספר השני הוא .d-0"&amp;IF(D2162="",C2162,D2162),"המספר הוא.d-0"&amp;B2162&amp;C2162&amp;D2162))&amp;",.t-וכן,"&amp;INDEX('טבלת האלפון'!A:A,L2162)&amp;","&amp;INDEX('טבלת האלפון'!B:B,L2162)&amp;",ו"&amp;INDEX('טבלת האלפון'!C:C,L2162)&amp;","&amp;IF(COUNT(R2162:T2162)=3,"יש שלוש מספרים, המספר הראשון הוא .d-0"&amp;R2162&amp;".t-המספר השני הוא .d-0"&amp;S2162&amp;".t-המספר השלישי הוא .d-0"&amp;T2162,IF(COUNT(R2162:T2162)=2,"יש שתי מספרים, המספר הראשון הוא .d-0"&amp;IF(R2162="",S2162,R2162)&amp;".t-המספר השני הוא .d-0"&amp;IF(T2162="",S2162,T2162),"המספר הוא.d-0"&amp;R2162&amp;S2162&amp;T2162)),"")</f>
        <v/>
      </c>
      <c r="I21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האלפון'!A2162&amp;'טבלת האלפון'!B2162,"'",""),"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62" s="4" t="str">
        <f t="shared" si="376"/>
        <v/>
      </c>
      <c r="K2162" t="str">
        <f t="shared" si="377"/>
        <v/>
      </c>
      <c r="L2162" t="str">
        <f t="shared" si="379"/>
        <v/>
      </c>
      <c r="M2162">
        <f t="shared" si="381"/>
        <v>5</v>
      </c>
      <c r="N2162">
        <f>ROW()</f>
        <v>2162</v>
      </c>
      <c r="O2162" t="str">
        <f t="shared" si="380"/>
        <v/>
      </c>
      <c r="R2162" t="str">
        <f t="shared" si="382"/>
        <v/>
      </c>
      <c r="S2162" t="str">
        <f t="shared" si="383"/>
        <v/>
      </c>
      <c r="T2162" t="str">
        <f t="shared" si="384"/>
        <v/>
      </c>
    </row>
    <row r="2163" spans="1:20" x14ac:dyDescent="0.2">
      <c r="A2163" t="str">
        <f>IF( T('טבלת האלפון'!A2163)="","",SUBSTITUTE(SUBSTITUTE('טבלת האלפון'!A2163," ",""),"'",""))</f>
        <v/>
      </c>
      <c r="B2163" s="11" t="str">
        <f>IF('טבלת האלפון'!H2163&gt;1,VALUE(SUBSTITUTE('טבלת האלפון'!H2163,"טל/פקס 0","")),"")</f>
        <v/>
      </c>
      <c r="C2163" t="str">
        <f>IF('טבלת האלפון'!I2163&gt;1,'טבלת האלפון'!I2163,"")</f>
        <v/>
      </c>
      <c r="D2163" t="str">
        <f>IF('טבלת האלפון'!J2163&gt;1,'טבלת האלפון'!J2163,"")</f>
        <v/>
      </c>
      <c r="E2163" t="str">
        <f t="shared" si="374"/>
        <v/>
      </c>
      <c r="F2163" t="str">
        <f t="shared" si="375"/>
        <v/>
      </c>
      <c r="G2163" t="str">
        <f t="shared" si="378"/>
        <v/>
      </c>
      <c r="H2163" s="16" t="str">
        <f>IF(J2163=2,"יש שני שמות עם אותו זיהוי, המערכת תשמיע את שניהם כעת,"&amp;'טבלת האלפון'!A2163&amp;","&amp;'טבלת האלפון'!B2163&amp;",ו"&amp;'טבלת האלפון'!C2163&amp;","&amp;IF(COUNT(B2163:D2163)=3,"יש שלוש מספרים, המספר הראשון הוא .d-0"&amp;B2163&amp;".t-המספר השני הוא .d-0"&amp;C2163&amp;".t-המספר השלישי הוא .d-0"&amp;D2163,IF(COUNT(B2163:D2163)=2,"יש שתי מספרים, המספר הראשון הוא .d-0"&amp;IF(B2163="",C2163,B2163)&amp;".t-המספר השני הוא .d-0"&amp;IF(D2163="",C2163,D2163),"המספר הוא.d-0"&amp;B2163&amp;C2163&amp;D2163))&amp;",.t-וכן,"&amp;INDEX('טבלת האלפון'!A:A,L2163)&amp;","&amp;INDEX('טבלת האלפון'!B:B,L2163)&amp;",ו"&amp;INDEX('טבלת האלפון'!C:C,L2163)&amp;","&amp;IF(COUNT(R2163:T2163)=3,"יש שלוש מספרים, המספר הראשון הוא .d-0"&amp;R2163&amp;".t-המספר השני הוא .d-0"&amp;S2163&amp;".t-המספר השלישי הוא .d-0"&amp;T2163,IF(COUNT(R2163:T2163)=2,"יש שתי מספרים, המספר הראשון הוא .d-0"&amp;IF(R2163="",S2163,R2163)&amp;".t-המספר השני הוא .d-0"&amp;IF(T2163="",S2163,T2163),"המספר הוא.d-0"&amp;R2163&amp;S2163&amp;T2163)),"")</f>
        <v/>
      </c>
      <c r="I21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האלפון'!A2163&amp;'טבלת האלפון'!B2163,"'",""),"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63" s="4" t="str">
        <f t="shared" si="376"/>
        <v/>
      </c>
      <c r="K2163" t="str">
        <f t="shared" si="377"/>
        <v/>
      </c>
      <c r="L2163" t="str">
        <f t="shared" si="379"/>
        <v/>
      </c>
      <c r="M2163">
        <f t="shared" si="381"/>
        <v>5</v>
      </c>
      <c r="N2163">
        <f>ROW()</f>
        <v>2163</v>
      </c>
      <c r="O2163" t="str">
        <f t="shared" si="380"/>
        <v/>
      </c>
      <c r="R2163" t="str">
        <f t="shared" si="382"/>
        <v/>
      </c>
      <c r="S2163" t="str">
        <f t="shared" si="383"/>
        <v/>
      </c>
      <c r="T2163" t="str">
        <f t="shared" si="384"/>
        <v/>
      </c>
    </row>
    <row r="2164" spans="1:20" x14ac:dyDescent="0.2">
      <c r="A2164" t="str">
        <f>IF( T('טבלת האלפון'!A2164)="","",SUBSTITUTE(SUBSTITUTE('טבלת האלפון'!A2164," ",""),"'",""))</f>
        <v/>
      </c>
      <c r="B2164" s="11" t="str">
        <f>IF('טבלת האלפון'!H2164&gt;1,VALUE(SUBSTITUTE('טבלת האלפון'!H2164,"טל/פקס 0","")),"")</f>
        <v/>
      </c>
      <c r="C2164" t="str">
        <f>IF('טבלת האלפון'!I2164&gt;1,'טבלת האלפון'!I2164,"")</f>
        <v/>
      </c>
      <c r="D2164" t="str">
        <f>IF('טבלת האלפון'!J2164&gt;1,'טבלת האלפון'!J2164,"")</f>
        <v/>
      </c>
      <c r="E2164" t="str">
        <f t="shared" si="374"/>
        <v/>
      </c>
      <c r="F2164" t="str">
        <f t="shared" si="375"/>
        <v/>
      </c>
      <c r="G2164" t="str">
        <f t="shared" si="378"/>
        <v/>
      </c>
      <c r="H2164" s="16" t="str">
        <f>IF(J2164=2,"יש שני שמות עם אותו זיהוי, המערכת תשמיע את שניהם כעת,"&amp;'טבלת האלפון'!A2164&amp;","&amp;'טבלת האלפון'!B2164&amp;",ו"&amp;'טבלת האלפון'!C2164&amp;","&amp;IF(COUNT(B2164:D2164)=3,"יש שלוש מספרים, המספר הראשון הוא .d-0"&amp;B2164&amp;".t-המספר השני הוא .d-0"&amp;C2164&amp;".t-המספר השלישי הוא .d-0"&amp;D2164,IF(COUNT(B2164:D2164)=2,"יש שתי מספרים, המספר הראשון הוא .d-0"&amp;IF(B2164="",C2164,B2164)&amp;".t-המספר השני הוא .d-0"&amp;IF(D2164="",C2164,D2164),"המספר הוא.d-0"&amp;B2164&amp;C2164&amp;D2164))&amp;",.t-וכן,"&amp;INDEX('טבלת האלפון'!A:A,L2164)&amp;","&amp;INDEX('טבלת האלפון'!B:B,L2164)&amp;",ו"&amp;INDEX('טבלת האלפון'!C:C,L2164)&amp;","&amp;IF(COUNT(R2164:T2164)=3,"יש שלוש מספרים, המספר הראשון הוא .d-0"&amp;R2164&amp;".t-המספר השני הוא .d-0"&amp;S2164&amp;".t-המספר השלישי הוא .d-0"&amp;T2164,IF(COUNT(R2164:T2164)=2,"יש שתי מספרים, המספר הראשון הוא .d-0"&amp;IF(R2164="",S2164,R2164)&amp;".t-המספר השני הוא .d-0"&amp;IF(T2164="",S2164,T2164),"המספר הוא.d-0"&amp;R2164&amp;S2164&amp;T2164)),"")</f>
        <v/>
      </c>
      <c r="I21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האלפון'!A2164&amp;'טבלת האלפון'!B2164,"'",""),"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64" s="4" t="str">
        <f t="shared" si="376"/>
        <v/>
      </c>
      <c r="K2164" t="str">
        <f t="shared" si="377"/>
        <v/>
      </c>
      <c r="L2164" t="str">
        <f t="shared" si="379"/>
        <v/>
      </c>
      <c r="M2164">
        <f t="shared" si="381"/>
        <v>5</v>
      </c>
      <c r="N2164">
        <f>ROW()</f>
        <v>2164</v>
      </c>
      <c r="O2164" t="str">
        <f t="shared" si="380"/>
        <v/>
      </c>
      <c r="R2164" t="str">
        <f t="shared" si="382"/>
        <v/>
      </c>
      <c r="S2164" t="str">
        <f t="shared" si="383"/>
        <v/>
      </c>
      <c r="T2164" t="str">
        <f t="shared" si="384"/>
        <v/>
      </c>
    </row>
    <row r="2165" spans="1:20" x14ac:dyDescent="0.2">
      <c r="A2165" t="str">
        <f>IF( T('טבלת האלפון'!A2165)="","",SUBSTITUTE(SUBSTITUTE('טבלת האלפון'!A2165," ",""),"'",""))</f>
        <v/>
      </c>
      <c r="B2165" s="11" t="str">
        <f>IF('טבלת האלפון'!H2165&gt;1,VALUE(SUBSTITUTE('טבלת האלפון'!H2165,"טל/פקס 0","")),"")</f>
        <v/>
      </c>
      <c r="C2165" t="str">
        <f>IF('טבלת האלפון'!I2165&gt;1,'טבלת האלפון'!I2165,"")</f>
        <v/>
      </c>
      <c r="D2165" t="str">
        <f>IF('טבלת האלפון'!J2165&gt;1,'טבלת האלפון'!J2165,"")</f>
        <v/>
      </c>
      <c r="E2165" t="str">
        <f t="shared" si="374"/>
        <v/>
      </c>
      <c r="F2165" t="str">
        <f t="shared" si="375"/>
        <v/>
      </c>
      <c r="G2165" t="str">
        <f t="shared" si="378"/>
        <v/>
      </c>
      <c r="H2165" s="16" t="str">
        <f>IF(J2165=2,"יש שני שמות עם אותו זיהוי, המערכת תשמיע את שניהם כעת,"&amp;'טבלת האלפון'!A2165&amp;","&amp;'טבלת האלפון'!B2165&amp;",ו"&amp;'טבלת האלפון'!C2165&amp;","&amp;IF(COUNT(B2165:D2165)=3,"יש שלוש מספרים, המספר הראשון הוא .d-0"&amp;B2165&amp;".t-המספר השני הוא .d-0"&amp;C2165&amp;".t-המספר השלישי הוא .d-0"&amp;D2165,IF(COUNT(B2165:D2165)=2,"יש שתי מספרים, המספר הראשון הוא .d-0"&amp;IF(B2165="",C2165,B2165)&amp;".t-המספר השני הוא .d-0"&amp;IF(D2165="",C2165,D2165),"המספר הוא.d-0"&amp;B2165&amp;C2165&amp;D2165))&amp;",.t-וכן,"&amp;INDEX('טבלת האלפון'!A:A,L2165)&amp;","&amp;INDEX('טבלת האלפון'!B:B,L2165)&amp;",ו"&amp;INDEX('טבלת האלפון'!C:C,L2165)&amp;","&amp;IF(COUNT(R2165:T2165)=3,"יש שלוש מספרים, המספר הראשון הוא .d-0"&amp;R2165&amp;".t-המספר השני הוא .d-0"&amp;S2165&amp;".t-המספר השלישי הוא .d-0"&amp;T2165,IF(COUNT(R2165:T2165)=2,"יש שתי מספרים, המספר הראשון הוא .d-0"&amp;IF(R2165="",S2165,R2165)&amp;".t-המספר השני הוא .d-0"&amp;IF(T2165="",S2165,T2165),"המספר הוא.d-0"&amp;R2165&amp;S2165&amp;T2165)),"")</f>
        <v/>
      </c>
      <c r="I21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האלפון'!A2165&amp;'טבלת האלפון'!B2165,"'",""),"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65" s="4" t="str">
        <f t="shared" si="376"/>
        <v/>
      </c>
      <c r="K2165" t="str">
        <f t="shared" si="377"/>
        <v/>
      </c>
      <c r="L2165" t="str">
        <f t="shared" si="379"/>
        <v/>
      </c>
      <c r="M2165">
        <f t="shared" si="381"/>
        <v>5</v>
      </c>
      <c r="N2165">
        <f>ROW()</f>
        <v>2165</v>
      </c>
      <c r="O2165" t="str">
        <f t="shared" si="380"/>
        <v/>
      </c>
      <c r="R2165" t="str">
        <f t="shared" si="382"/>
        <v/>
      </c>
      <c r="S2165" t="str">
        <f t="shared" si="383"/>
        <v/>
      </c>
      <c r="T2165" t="str">
        <f t="shared" si="384"/>
        <v/>
      </c>
    </row>
    <row r="2166" spans="1:20" x14ac:dyDescent="0.2">
      <c r="A2166" t="str">
        <f>IF( T('טבלת האלפון'!A2166)="","",SUBSTITUTE(SUBSTITUTE('טבלת האלפון'!A2166," ",""),"'",""))</f>
        <v/>
      </c>
      <c r="B2166" s="11" t="str">
        <f>IF('טבלת האלפון'!H2166&gt;1,VALUE(SUBSTITUTE('טבלת האלפון'!H2166,"טל/פקס 0","")),"")</f>
        <v/>
      </c>
      <c r="C2166" t="str">
        <f>IF('טבלת האלפון'!I2166&gt;1,'טבלת האלפון'!I2166,"")</f>
        <v/>
      </c>
      <c r="D2166" t="str">
        <f>IF('טבלת האלפון'!J2166&gt;1,'טבלת האלפון'!J2166,"")</f>
        <v/>
      </c>
      <c r="E2166" t="str">
        <f t="shared" si="374"/>
        <v/>
      </c>
      <c r="F2166" t="str">
        <f t="shared" si="375"/>
        <v/>
      </c>
      <c r="G2166" t="str">
        <f t="shared" si="378"/>
        <v/>
      </c>
      <c r="H2166" s="16" t="str">
        <f>IF(J2166=2,"יש שני שמות עם אותו זיהוי, המערכת תשמיע את שניהם כעת,"&amp;'טבלת האלפון'!A2166&amp;","&amp;'טבלת האלפון'!B2166&amp;",ו"&amp;'טבלת האלפון'!C2166&amp;","&amp;IF(COUNT(B2166:D2166)=3,"יש שלוש מספרים, המספר הראשון הוא .d-0"&amp;B2166&amp;".t-המספר השני הוא .d-0"&amp;C2166&amp;".t-המספר השלישי הוא .d-0"&amp;D2166,IF(COUNT(B2166:D2166)=2,"יש שתי מספרים, המספר הראשון הוא .d-0"&amp;IF(B2166="",C2166,B2166)&amp;".t-המספר השני הוא .d-0"&amp;IF(D2166="",C2166,D2166),"המספר הוא.d-0"&amp;B2166&amp;C2166&amp;D2166))&amp;",.t-וכן,"&amp;INDEX('טבלת האלפון'!A:A,L2166)&amp;","&amp;INDEX('טבלת האלפון'!B:B,L2166)&amp;",ו"&amp;INDEX('טבלת האלפון'!C:C,L2166)&amp;","&amp;IF(COUNT(R2166:T2166)=3,"יש שלוש מספרים, המספר הראשון הוא .d-0"&amp;R2166&amp;".t-המספר השני הוא .d-0"&amp;S2166&amp;".t-המספר השלישי הוא .d-0"&amp;T2166,IF(COUNT(R2166:T2166)=2,"יש שתי מספרים, המספר הראשון הוא .d-0"&amp;IF(R2166="",S2166,R2166)&amp;".t-המספר השני הוא .d-0"&amp;IF(T2166="",S2166,T2166),"המספר הוא.d-0"&amp;R2166&amp;S2166&amp;T2166)),"")</f>
        <v/>
      </c>
      <c r="I21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האלפון'!A2166&amp;'טבלת האלפון'!B2166,"'",""),"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66" s="4" t="str">
        <f t="shared" si="376"/>
        <v/>
      </c>
      <c r="K2166" t="str">
        <f t="shared" si="377"/>
        <v/>
      </c>
      <c r="L2166" t="str">
        <f t="shared" si="379"/>
        <v/>
      </c>
      <c r="M2166">
        <f t="shared" si="381"/>
        <v>5</v>
      </c>
      <c r="N2166">
        <f>ROW()</f>
        <v>2166</v>
      </c>
      <c r="O2166" t="str">
        <f t="shared" si="380"/>
        <v/>
      </c>
      <c r="R2166" t="str">
        <f t="shared" si="382"/>
        <v/>
      </c>
      <c r="S2166" t="str">
        <f t="shared" si="383"/>
        <v/>
      </c>
      <c r="T2166" t="str">
        <f t="shared" si="384"/>
        <v/>
      </c>
    </row>
    <row r="2167" spans="1:20" x14ac:dyDescent="0.2">
      <c r="A2167" t="str">
        <f>IF( T('טבלת האלפון'!A2167)="","",SUBSTITUTE(SUBSTITUTE('טבלת האלפון'!A2167," ",""),"'",""))</f>
        <v/>
      </c>
      <c r="B2167" s="11" t="str">
        <f>IF('טבלת האלפון'!H2167&gt;1,VALUE(SUBSTITUTE('טבלת האלפון'!H2167,"טל/פקס 0","")),"")</f>
        <v/>
      </c>
      <c r="C2167" t="str">
        <f>IF('טבלת האלפון'!I2167&gt;1,'טבלת האלפון'!I2167,"")</f>
        <v/>
      </c>
      <c r="D2167" t="str">
        <f>IF('טבלת האלפון'!J2167&gt;1,'טבלת האלפון'!J2167,"")</f>
        <v/>
      </c>
      <c r="E2167" t="str">
        <f t="shared" si="374"/>
        <v/>
      </c>
      <c r="F2167" t="str">
        <f t="shared" si="375"/>
        <v/>
      </c>
      <c r="G2167" t="str">
        <f t="shared" si="378"/>
        <v/>
      </c>
      <c r="H2167" s="16" t="str">
        <f>IF(J2167=2,"יש שני שמות עם אותו זיהוי, המערכת תשמיע את שניהם כעת,"&amp;'טבלת האלפון'!A2167&amp;","&amp;'טבלת האלפון'!B2167&amp;",ו"&amp;'טבלת האלפון'!C2167&amp;","&amp;IF(COUNT(B2167:D2167)=3,"יש שלוש מספרים, המספר הראשון הוא .d-0"&amp;B2167&amp;".t-המספר השני הוא .d-0"&amp;C2167&amp;".t-המספר השלישי הוא .d-0"&amp;D2167,IF(COUNT(B2167:D2167)=2,"יש שתי מספרים, המספר הראשון הוא .d-0"&amp;IF(B2167="",C2167,B2167)&amp;".t-המספר השני הוא .d-0"&amp;IF(D2167="",C2167,D2167),"המספר הוא.d-0"&amp;B2167&amp;C2167&amp;D2167))&amp;",.t-וכן,"&amp;INDEX('טבלת האלפון'!A:A,L2167)&amp;","&amp;INDEX('טבלת האלפון'!B:B,L2167)&amp;",ו"&amp;INDEX('טבלת האלפון'!C:C,L2167)&amp;","&amp;IF(COUNT(R2167:T2167)=3,"יש שלוש מספרים, המספר הראשון הוא .d-0"&amp;R2167&amp;".t-המספר השני הוא .d-0"&amp;S2167&amp;".t-המספר השלישי הוא .d-0"&amp;T2167,IF(COUNT(R2167:T2167)=2,"יש שתי מספרים, המספר הראשון הוא .d-0"&amp;IF(R2167="",S2167,R2167)&amp;".t-המספר השני הוא .d-0"&amp;IF(T2167="",S2167,T2167),"המספר הוא.d-0"&amp;R2167&amp;S2167&amp;T2167)),"")</f>
        <v/>
      </c>
      <c r="I21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האלפון'!A2167&amp;'טבלת האלפון'!B2167,"'",""),"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67" s="4" t="str">
        <f t="shared" si="376"/>
        <v/>
      </c>
      <c r="K2167" t="str">
        <f t="shared" si="377"/>
        <v/>
      </c>
      <c r="L2167" t="str">
        <f t="shared" si="379"/>
        <v/>
      </c>
      <c r="M2167">
        <f t="shared" si="381"/>
        <v>5</v>
      </c>
      <c r="N2167">
        <f>ROW()</f>
        <v>2167</v>
      </c>
      <c r="O2167" t="str">
        <f t="shared" si="380"/>
        <v/>
      </c>
      <c r="R2167" t="str">
        <f t="shared" si="382"/>
        <v/>
      </c>
      <c r="S2167" t="str">
        <f t="shared" si="383"/>
        <v/>
      </c>
      <c r="T2167" t="str">
        <f t="shared" si="384"/>
        <v/>
      </c>
    </row>
    <row r="2168" spans="1:20" x14ac:dyDescent="0.2">
      <c r="A2168" t="str">
        <f>IF( T('טבלת האלפון'!A2168)="","",SUBSTITUTE(SUBSTITUTE('טבלת האלפון'!A2168," ",""),"'",""))</f>
        <v/>
      </c>
      <c r="B2168" s="11" t="str">
        <f>IF('טבלת האלפון'!H2168&gt;1,VALUE(SUBSTITUTE('טבלת האלפון'!H2168,"טל/פקס 0","")),"")</f>
        <v/>
      </c>
      <c r="C2168" t="str">
        <f>IF('טבלת האלפון'!I2168&gt;1,'טבלת האלפון'!I2168,"")</f>
        <v/>
      </c>
      <c r="D2168" t="str">
        <f>IF('טבלת האלפון'!J2168&gt;1,'טבלת האלפון'!J2168,"")</f>
        <v/>
      </c>
      <c r="E2168" t="str">
        <f t="shared" si="374"/>
        <v/>
      </c>
      <c r="F2168" t="str">
        <f t="shared" si="375"/>
        <v/>
      </c>
      <c r="G2168" t="str">
        <f t="shared" si="378"/>
        <v/>
      </c>
      <c r="H2168" s="16" t="str">
        <f>IF(J2168=2,"יש שני שמות עם אותו זיהוי, המערכת תשמיע את שניהם כעת,"&amp;'טבלת האלפון'!A2168&amp;","&amp;'טבלת האלפון'!B2168&amp;",ו"&amp;'טבלת האלפון'!C2168&amp;","&amp;IF(COUNT(B2168:D2168)=3,"יש שלוש מספרים, המספר הראשון הוא .d-0"&amp;B2168&amp;".t-המספר השני הוא .d-0"&amp;C2168&amp;".t-המספר השלישי הוא .d-0"&amp;D2168,IF(COUNT(B2168:D2168)=2,"יש שתי מספרים, המספר הראשון הוא .d-0"&amp;IF(B2168="",C2168,B2168)&amp;".t-המספר השני הוא .d-0"&amp;IF(D2168="",C2168,D2168),"המספר הוא.d-0"&amp;B2168&amp;C2168&amp;D2168))&amp;",.t-וכן,"&amp;INDEX('טבלת האלפון'!A:A,L2168)&amp;","&amp;INDEX('טבלת האלפון'!B:B,L2168)&amp;",ו"&amp;INDEX('טבלת האלפון'!C:C,L2168)&amp;","&amp;IF(COUNT(R2168:T2168)=3,"יש שלוש מספרים, המספר הראשון הוא .d-0"&amp;R2168&amp;".t-המספר השני הוא .d-0"&amp;S2168&amp;".t-המספר השלישי הוא .d-0"&amp;T2168,IF(COUNT(R2168:T2168)=2,"יש שתי מספרים, המספר הראשון הוא .d-0"&amp;IF(R2168="",S2168,R2168)&amp;".t-המספר השני הוא .d-0"&amp;IF(T2168="",S2168,T2168),"המספר הוא.d-0"&amp;R2168&amp;S2168&amp;T2168)),"")</f>
        <v/>
      </c>
      <c r="I21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האלפון'!A2168&amp;'טבלת האלפון'!B2168,"'",""),"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68" s="4" t="str">
        <f t="shared" si="376"/>
        <v/>
      </c>
      <c r="K2168" t="str">
        <f t="shared" si="377"/>
        <v/>
      </c>
      <c r="L2168" t="str">
        <f t="shared" si="379"/>
        <v/>
      </c>
      <c r="M2168">
        <f t="shared" si="381"/>
        <v>5</v>
      </c>
      <c r="N2168">
        <f>ROW()</f>
        <v>2168</v>
      </c>
      <c r="O2168" t="str">
        <f t="shared" si="380"/>
        <v/>
      </c>
      <c r="R2168" t="str">
        <f t="shared" si="382"/>
        <v/>
      </c>
      <c r="S2168" t="str">
        <f t="shared" si="383"/>
        <v/>
      </c>
      <c r="T2168" t="str">
        <f t="shared" si="384"/>
        <v/>
      </c>
    </row>
    <row r="2169" spans="1:20" x14ac:dyDescent="0.2">
      <c r="A2169" t="str">
        <f>IF( T('טבלת האלפון'!A2169)="","",SUBSTITUTE(SUBSTITUTE('טבלת האלפון'!A2169," ",""),"'",""))</f>
        <v/>
      </c>
      <c r="B2169" s="11" t="str">
        <f>IF('טבלת האלפון'!H2169&gt;1,VALUE(SUBSTITUTE('טבלת האלפון'!H2169,"טל/פקס 0","")),"")</f>
        <v/>
      </c>
      <c r="C2169" t="str">
        <f>IF('טבלת האלפון'!I2169&gt;1,'טבלת האלפון'!I2169,"")</f>
        <v/>
      </c>
      <c r="D2169" t="str">
        <f>IF('טבלת האלפון'!J2169&gt;1,'טבלת האלפון'!J2169,"")</f>
        <v/>
      </c>
      <c r="E2169" t="str">
        <f t="shared" si="374"/>
        <v/>
      </c>
      <c r="F2169" t="str">
        <f t="shared" si="375"/>
        <v/>
      </c>
      <c r="G2169" t="str">
        <f t="shared" si="378"/>
        <v/>
      </c>
      <c r="H2169" s="16" t="str">
        <f>IF(J2169=2,"יש שני שמות עם אותו זיהוי, המערכת תשמיע את שניהם כעת,"&amp;'טבלת האלפון'!A2169&amp;","&amp;'טבלת האלפון'!B2169&amp;",ו"&amp;'טבלת האלפון'!C2169&amp;","&amp;IF(COUNT(B2169:D2169)=3,"יש שלוש מספרים, המספר הראשון הוא .d-0"&amp;B2169&amp;".t-המספר השני הוא .d-0"&amp;C2169&amp;".t-המספר השלישי הוא .d-0"&amp;D2169,IF(COUNT(B2169:D2169)=2,"יש שתי מספרים, המספר הראשון הוא .d-0"&amp;IF(B2169="",C2169,B2169)&amp;".t-המספר השני הוא .d-0"&amp;IF(D2169="",C2169,D2169),"המספר הוא.d-0"&amp;B2169&amp;C2169&amp;D2169))&amp;",.t-וכן,"&amp;INDEX('טבלת האלפון'!A:A,L2169)&amp;","&amp;INDEX('טבלת האלפון'!B:B,L2169)&amp;",ו"&amp;INDEX('טבלת האלפון'!C:C,L2169)&amp;","&amp;IF(COUNT(R2169:T2169)=3,"יש שלוש מספרים, המספר הראשון הוא .d-0"&amp;R2169&amp;".t-המספר השני הוא .d-0"&amp;S2169&amp;".t-המספר השלישי הוא .d-0"&amp;T2169,IF(COUNT(R2169:T2169)=2,"יש שתי מספרים, המספר הראשון הוא .d-0"&amp;IF(R2169="",S2169,R2169)&amp;".t-המספר השני הוא .d-0"&amp;IF(T2169="",S2169,T2169),"המספר הוא.d-0"&amp;R2169&amp;S2169&amp;T2169)),"")</f>
        <v/>
      </c>
      <c r="I21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האלפון'!A2169&amp;'טבלת האלפון'!B2169,"'",""),"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69" s="4" t="str">
        <f t="shared" si="376"/>
        <v/>
      </c>
      <c r="K2169" t="str">
        <f t="shared" si="377"/>
        <v/>
      </c>
      <c r="L2169" t="str">
        <f t="shared" si="379"/>
        <v/>
      </c>
      <c r="M2169">
        <f t="shared" si="381"/>
        <v>5</v>
      </c>
      <c r="N2169">
        <f>ROW()</f>
        <v>2169</v>
      </c>
      <c r="O2169" t="str">
        <f t="shared" si="380"/>
        <v/>
      </c>
      <c r="R2169" t="str">
        <f t="shared" si="382"/>
        <v/>
      </c>
      <c r="S2169" t="str">
        <f t="shared" si="383"/>
        <v/>
      </c>
      <c r="T2169" t="str">
        <f t="shared" si="384"/>
        <v/>
      </c>
    </row>
    <row r="2170" spans="1:20" x14ac:dyDescent="0.2">
      <c r="A2170" t="str">
        <f>IF( T('טבלת האלפון'!A2170)="","",SUBSTITUTE(SUBSTITUTE('טבלת האלפון'!A2170," ",""),"'",""))</f>
        <v/>
      </c>
      <c r="B2170" s="11" t="str">
        <f>IF('טבלת האלפון'!H2170&gt;1,VALUE(SUBSTITUTE('טבלת האלפון'!H2170,"טל/פקס 0","")),"")</f>
        <v/>
      </c>
      <c r="C2170" t="str">
        <f>IF('טבלת האלפון'!I2170&gt;1,'טבלת האלפון'!I2170,"")</f>
        <v/>
      </c>
      <c r="D2170" t="str">
        <f>IF('טבלת האלפון'!J2170&gt;1,'טבלת האלפון'!J2170,"")</f>
        <v/>
      </c>
      <c r="E2170" t="str">
        <f t="shared" ref="E2170:E2233" si="385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2170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2170" t="str">
        <f t="shared" ref="F2170:F2233" si="386">IF(G2170="b","",IF(T(A2170)="","",IF(G2170="y",E2170&amp;"=t-יש יותר ממשפחה אחת כזאת, נסו שנית אם שם האבא או שם האמא",E2170&amp;"=t-"&amp;IF(COUNT(B2170:D2170)=3,"יש שלוש מספרים, המספר הראשון הוא .d-0"&amp;B2170&amp;".t-המספר השני הוא .d-0"&amp;C2170&amp;".t-המספר השלישי הוא .d-0"&amp;D2170,IF(COUNT(B2170:D2170)=2,"יש שתי מספרים, המספר הראשון הוא .d-0"&amp;IF(B2170="",C2170,B2170)&amp;".t-המספר השני הוא .d-0"&amp;IF(D2170="",C2170,D2170),"המספר הוא.d-0"&amp;B2170&amp;C2170&amp;D2170))&amp;IF(T(A2170)="","",".t-אני חוזר, "&amp;IF(COUNT(B2170:D2170)=3,"יש שלוש מספרים, המספר הראשון הוא .d-0"&amp;B2170&amp;".t-המספר השני הוא .d-0"&amp;C2170&amp;".t-המספר השלישי הוא .d-0"&amp;D2170,IF(COUNT(B2170:D2170)=2,"יש שתי מספרים, המספר הראשון הוא .d-0"&amp;IF(B2170="",C2170,B2170)&amp;".t-המספר השני הוא .d-0"&amp;IF(D2170="",C2170,D2170),"המספר הוא.d-0"&amp;B2170&amp;C2170&amp;D2170))))))</f>
        <v/>
      </c>
      <c r="G2170" t="str">
        <f t="shared" si="378"/>
        <v/>
      </c>
      <c r="H2170" s="16" t="str">
        <f>IF(J2170=2,"יש שני שמות עם אותו זיהוי, המערכת תשמיע את שניהם כעת,"&amp;'טבלת האלפון'!A2170&amp;","&amp;'טבלת האלפון'!B2170&amp;",ו"&amp;'טבלת האלפון'!C2170&amp;","&amp;IF(COUNT(B2170:D2170)=3,"יש שלוש מספרים, המספר הראשון הוא .d-0"&amp;B2170&amp;".t-המספר השני הוא .d-0"&amp;C2170&amp;".t-המספר השלישי הוא .d-0"&amp;D2170,IF(COUNT(B2170:D2170)=2,"יש שתי מספרים, המספר הראשון הוא .d-0"&amp;IF(B2170="",C2170,B2170)&amp;".t-המספר השני הוא .d-0"&amp;IF(D2170="",C2170,D2170),"המספר הוא.d-0"&amp;B2170&amp;C2170&amp;D2170))&amp;",.t-וכן,"&amp;INDEX('טבלת האלפון'!A:A,L2170)&amp;","&amp;INDEX('טבלת האלפון'!B:B,L2170)&amp;",ו"&amp;INDEX('טבלת האלפון'!C:C,L2170)&amp;","&amp;IF(COUNT(R2170:T2170)=3,"יש שלוש מספרים, המספר הראשון הוא .d-0"&amp;R2170&amp;".t-המספר השני הוא .d-0"&amp;S2170&amp;".t-המספר השלישי הוא .d-0"&amp;T2170,IF(COUNT(R2170:T2170)=2,"יש שתי מספרים, המספר הראשון הוא .d-0"&amp;IF(R2170="",S2170,R2170)&amp;".t-המספר השני הוא .d-0"&amp;IF(T2170="",S2170,T2170),"המספר הוא.d-0"&amp;R2170&amp;S2170&amp;T2170)),"")</f>
        <v/>
      </c>
      <c r="I21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האלפון'!A2170&amp;'טבלת האלפון'!B2170,"'",""),"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70" s="4" t="str">
        <f t="shared" ref="J2170:J2233" si="387">IF(COUNTIF(I:I,IF(I2170&lt;&gt;"",I2170,"a"))&gt;1,IF(I2169=I2170,2,"a"),"")</f>
        <v/>
      </c>
      <c r="K2170" t="str">
        <f t="shared" ref="K2170:K2233" si="388">IF(J2170=2,"",IF( T(A2170)="","",I2170&amp;"=t-"&amp;IF(J2170="a",H2170,IF(COUNT(B2170:D2170)=3,"יש שלוש מספרים, המספר הראשון הוא .d-0"&amp;B2170&amp;".t-המספר השני הוא .d-0"&amp;C2170&amp;".t-המספר השלישי הוא .d-0"&amp;D2170,IF(COUNT(B2170:D2170)=2,"יש שתי מספרים, המספר הראשון הוא .d-0"&amp; IF(B2170="",C2170,B2170)&amp;".t-המספר השני הוא .d-0"&amp;IF(D2170="",C2170,D2170),"המספר הוא.d-0"&amp;B2170&amp;C2170&amp;D2170)))))&amp;IF(J2170=2,"",IF( T(A2170)="","",".t-אני חוזר, "&amp;IF(J2170=2,H2170,IF(COUNT(B2170:D2170)=3,"יש שלוש מספרים, המספר הראשון הוא .d-0"&amp;B2170&amp;".t-המספר השני הוא .d-0"&amp;C2170&amp;".t-המספר השלישי הוא .d-0"&amp;D2170,IF(COUNT(B2170:D2170)=2,"יש שתי מספרים, המספר הראשון הוא .d-0"&amp; IF(B2170="",C2170,B2170)&amp;".t-המספר השני הוא .d-0"&amp;IF(D2170="",C2170,D2170),"המספר הוא.d-0"&amp;B2170&amp;C2170&amp;D2170)))))</f>
        <v/>
      </c>
      <c r="L2170" t="str">
        <f t="shared" si="379"/>
        <v/>
      </c>
      <c r="M2170">
        <f t="shared" si="381"/>
        <v>5</v>
      </c>
      <c r="N2170">
        <f>ROW()</f>
        <v>2170</v>
      </c>
      <c r="O2170" t="str">
        <f t="shared" si="380"/>
        <v/>
      </c>
      <c r="R2170" t="str">
        <f t="shared" si="382"/>
        <v/>
      </c>
      <c r="S2170" t="str">
        <f t="shared" si="383"/>
        <v/>
      </c>
      <c r="T2170" t="str">
        <f t="shared" si="384"/>
        <v/>
      </c>
    </row>
    <row r="2171" spans="1:20" x14ac:dyDescent="0.2">
      <c r="A2171" t="str">
        <f>IF( T('טבלת האלפון'!A2171)="","",SUBSTITUTE(SUBSTITUTE('טבלת האלפון'!A2171," ",""),"'",""))</f>
        <v/>
      </c>
      <c r="B2171" s="11" t="str">
        <f>IF('טבלת האלפון'!H2171&gt;1,VALUE(SUBSTITUTE('טבלת האלפון'!H2171,"טל/פקס 0","")),"")</f>
        <v/>
      </c>
      <c r="C2171" t="str">
        <f>IF('טבלת האלפון'!I2171&gt;1,'טבלת האלפון'!I2171,"")</f>
        <v/>
      </c>
      <c r="D2171" t="str">
        <f>IF('טבלת האלפון'!J2171&gt;1,'טבלת האלפון'!J2171,"")</f>
        <v/>
      </c>
      <c r="E2171" t="str">
        <f t="shared" si="385"/>
        <v/>
      </c>
      <c r="F2171" t="str">
        <f t="shared" si="386"/>
        <v/>
      </c>
      <c r="G2171" t="str">
        <f t="shared" si="378"/>
        <v/>
      </c>
      <c r="H2171" s="16" t="str">
        <f>IF(J2171=2,"יש שני שמות עם אותו זיהוי, המערכת תשמיע את שניהם כעת,"&amp;'טבלת האלפון'!A2171&amp;","&amp;'טבלת האלפון'!B2171&amp;",ו"&amp;'טבלת האלפון'!C2171&amp;","&amp;IF(COUNT(B2171:D2171)=3,"יש שלוש מספרים, המספר הראשון הוא .d-0"&amp;B2171&amp;".t-המספר השני הוא .d-0"&amp;C2171&amp;".t-המספר השלישי הוא .d-0"&amp;D2171,IF(COUNT(B2171:D2171)=2,"יש שתי מספרים, המספר הראשון הוא .d-0"&amp;IF(B2171="",C2171,B2171)&amp;".t-המספר השני הוא .d-0"&amp;IF(D2171="",C2171,D2171),"המספר הוא.d-0"&amp;B2171&amp;C2171&amp;D2171))&amp;",.t-וכן,"&amp;INDEX('טבלת האלפון'!A:A,L2171)&amp;","&amp;INDEX('טבלת האלפון'!B:B,L2171)&amp;",ו"&amp;INDEX('טבלת האלפון'!C:C,L2171)&amp;","&amp;IF(COUNT(R2171:T2171)=3,"יש שלוש מספרים, המספר הראשון הוא .d-0"&amp;R2171&amp;".t-המספר השני הוא .d-0"&amp;S2171&amp;".t-המספר השלישי הוא .d-0"&amp;T2171,IF(COUNT(R2171:T2171)=2,"יש שתי מספרים, המספר הראשון הוא .d-0"&amp;IF(R2171="",S2171,R2171)&amp;".t-המספר השני הוא .d-0"&amp;IF(T2171="",S2171,T2171),"המספר הוא.d-0"&amp;R2171&amp;S2171&amp;T2171)),"")</f>
        <v/>
      </c>
      <c r="I21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האלפון'!A2171&amp;'טבלת האלפון'!B2171,"'",""),"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71" s="4" t="str">
        <f t="shared" si="387"/>
        <v/>
      </c>
      <c r="K2171" t="str">
        <f t="shared" si="388"/>
        <v/>
      </c>
      <c r="L2171" t="str">
        <f t="shared" si="379"/>
        <v/>
      </c>
      <c r="M2171">
        <f t="shared" si="381"/>
        <v>5</v>
      </c>
      <c r="N2171">
        <f>ROW()</f>
        <v>2171</v>
      </c>
      <c r="O2171" t="str">
        <f t="shared" si="380"/>
        <v/>
      </c>
      <c r="R2171" t="str">
        <f t="shared" si="382"/>
        <v/>
      </c>
      <c r="S2171" t="str">
        <f t="shared" si="383"/>
        <v/>
      </c>
      <c r="T2171" t="str">
        <f t="shared" si="384"/>
        <v/>
      </c>
    </row>
    <row r="2172" spans="1:20" x14ac:dyDescent="0.2">
      <c r="A2172" t="str">
        <f>IF( T('טבלת האלפון'!A2172)="","",SUBSTITUTE(SUBSTITUTE('טבלת האלפון'!A2172," ",""),"'",""))</f>
        <v/>
      </c>
      <c r="B2172" s="11" t="str">
        <f>IF('טבלת האלפון'!H2172&gt;1,VALUE(SUBSTITUTE('טבלת האלפון'!H2172,"טל/פקס 0","")),"")</f>
        <v/>
      </c>
      <c r="C2172" t="str">
        <f>IF('טבלת האלפון'!I2172&gt;1,'טבלת האלפון'!I2172,"")</f>
        <v/>
      </c>
      <c r="D2172" t="str">
        <f>IF('טבלת האלפון'!J2172&gt;1,'טבלת האלפון'!J2172,"")</f>
        <v/>
      </c>
      <c r="E2172" t="str">
        <f t="shared" si="385"/>
        <v/>
      </c>
      <c r="F2172" t="str">
        <f t="shared" si="386"/>
        <v/>
      </c>
      <c r="G2172" t="str">
        <f t="shared" si="378"/>
        <v/>
      </c>
      <c r="H2172" s="16" t="str">
        <f>IF(J2172=2,"יש שני שמות עם אותו זיהוי, המערכת תשמיע את שניהם כעת,"&amp;'טבלת האלפון'!A2172&amp;","&amp;'טבלת האלפון'!B2172&amp;",ו"&amp;'טבלת האלפון'!C2172&amp;","&amp;IF(COUNT(B2172:D2172)=3,"יש שלוש מספרים, המספר הראשון הוא .d-0"&amp;B2172&amp;".t-המספר השני הוא .d-0"&amp;C2172&amp;".t-המספר השלישי הוא .d-0"&amp;D2172,IF(COUNT(B2172:D2172)=2,"יש שתי מספרים, המספר הראשון הוא .d-0"&amp;IF(B2172="",C2172,B2172)&amp;".t-המספר השני הוא .d-0"&amp;IF(D2172="",C2172,D2172),"המספר הוא.d-0"&amp;B2172&amp;C2172&amp;D2172))&amp;",.t-וכן,"&amp;INDEX('טבלת האלפון'!A:A,L2172)&amp;","&amp;INDEX('טבלת האלפון'!B:B,L2172)&amp;",ו"&amp;INDEX('טבלת האלפון'!C:C,L2172)&amp;","&amp;IF(COUNT(R2172:T2172)=3,"יש שלוש מספרים, המספר הראשון הוא .d-0"&amp;R2172&amp;".t-המספר השני הוא .d-0"&amp;S2172&amp;".t-המספר השלישי הוא .d-0"&amp;T2172,IF(COUNT(R2172:T2172)=2,"יש שתי מספרים, המספר הראשון הוא .d-0"&amp;IF(R2172="",S2172,R2172)&amp;".t-המספר השני הוא .d-0"&amp;IF(T2172="",S2172,T2172),"המספר הוא.d-0"&amp;R2172&amp;S2172&amp;T2172)),"")</f>
        <v/>
      </c>
      <c r="I21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האלפון'!A2172&amp;'טבלת האלפון'!B2172,"'",""),"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72" s="4" t="str">
        <f t="shared" si="387"/>
        <v/>
      </c>
      <c r="K2172" t="str">
        <f t="shared" si="388"/>
        <v/>
      </c>
      <c r="L2172" t="str">
        <f t="shared" si="379"/>
        <v/>
      </c>
      <c r="M2172">
        <f t="shared" si="381"/>
        <v>5</v>
      </c>
      <c r="N2172">
        <f>ROW()</f>
        <v>2172</v>
      </c>
      <c r="O2172" t="str">
        <f t="shared" si="380"/>
        <v/>
      </c>
      <c r="R2172" t="str">
        <f t="shared" si="382"/>
        <v/>
      </c>
      <c r="S2172" t="str">
        <f t="shared" si="383"/>
        <v/>
      </c>
      <c r="T2172" t="str">
        <f t="shared" si="384"/>
        <v/>
      </c>
    </row>
    <row r="2173" spans="1:20" x14ac:dyDescent="0.2">
      <c r="A2173" t="str">
        <f>IF( T('טבלת האלפון'!A2173)="","",SUBSTITUTE(SUBSTITUTE('טבלת האלפון'!A2173," ",""),"'",""))</f>
        <v/>
      </c>
      <c r="B2173" s="11" t="str">
        <f>IF('טבלת האלפון'!H2173&gt;1,VALUE(SUBSTITUTE('טבלת האלפון'!H2173,"טל/פקס 0","")),"")</f>
        <v/>
      </c>
      <c r="C2173" t="str">
        <f>IF('טבלת האלפון'!I2173&gt;1,'טבלת האלפון'!I2173,"")</f>
        <v/>
      </c>
      <c r="D2173" t="str">
        <f>IF('טבלת האלפון'!J2173&gt;1,'טבלת האלפון'!J2173,"")</f>
        <v/>
      </c>
      <c r="E2173" t="str">
        <f t="shared" si="385"/>
        <v/>
      </c>
      <c r="F2173" t="str">
        <f t="shared" si="386"/>
        <v/>
      </c>
      <c r="G2173" t="str">
        <f t="shared" si="378"/>
        <v/>
      </c>
      <c r="H2173" s="16" t="str">
        <f>IF(J2173=2,"יש שני שמות עם אותו זיהוי, המערכת תשמיע את שניהם כעת,"&amp;'טבלת האלפון'!A2173&amp;","&amp;'טבלת האלפון'!B2173&amp;",ו"&amp;'טבלת האלפון'!C2173&amp;","&amp;IF(COUNT(B2173:D2173)=3,"יש שלוש מספרים, המספר הראשון הוא .d-0"&amp;B2173&amp;".t-המספר השני הוא .d-0"&amp;C2173&amp;".t-המספר השלישי הוא .d-0"&amp;D2173,IF(COUNT(B2173:D2173)=2,"יש שתי מספרים, המספר הראשון הוא .d-0"&amp;IF(B2173="",C2173,B2173)&amp;".t-המספר השני הוא .d-0"&amp;IF(D2173="",C2173,D2173),"המספר הוא.d-0"&amp;B2173&amp;C2173&amp;D2173))&amp;",.t-וכן,"&amp;INDEX('טבלת האלפון'!A:A,L2173)&amp;","&amp;INDEX('טבלת האלפון'!B:B,L2173)&amp;",ו"&amp;INDEX('טבלת האלפון'!C:C,L2173)&amp;","&amp;IF(COUNT(R2173:T2173)=3,"יש שלוש מספרים, המספר הראשון הוא .d-0"&amp;R2173&amp;".t-המספר השני הוא .d-0"&amp;S2173&amp;".t-המספר השלישי הוא .d-0"&amp;T2173,IF(COUNT(R2173:T2173)=2,"יש שתי מספרים, המספר הראשון הוא .d-0"&amp;IF(R2173="",S2173,R2173)&amp;".t-המספר השני הוא .d-0"&amp;IF(T2173="",S2173,T2173),"המספר הוא.d-0"&amp;R2173&amp;S2173&amp;T2173)),"")</f>
        <v/>
      </c>
      <c r="I21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האלפון'!A2173&amp;'טבלת האלפון'!B2173,"'",""),"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73" s="4" t="str">
        <f t="shared" si="387"/>
        <v/>
      </c>
      <c r="K2173" t="str">
        <f t="shared" si="388"/>
        <v/>
      </c>
      <c r="L2173" t="str">
        <f t="shared" si="379"/>
        <v/>
      </c>
      <c r="M2173">
        <f t="shared" si="381"/>
        <v>5</v>
      </c>
      <c r="N2173">
        <f>ROW()</f>
        <v>2173</v>
      </c>
      <c r="O2173" t="str">
        <f t="shared" si="380"/>
        <v/>
      </c>
      <c r="R2173" t="str">
        <f t="shared" si="382"/>
        <v/>
      </c>
      <c r="S2173" t="str">
        <f t="shared" si="383"/>
        <v/>
      </c>
      <c r="T2173" t="str">
        <f t="shared" si="384"/>
        <v/>
      </c>
    </row>
    <row r="2174" spans="1:20" x14ac:dyDescent="0.2">
      <c r="A2174" t="str">
        <f>IF( T('טבלת האלפון'!A2174)="","",SUBSTITUTE(SUBSTITUTE('טבלת האלפון'!A2174," ",""),"'",""))</f>
        <v/>
      </c>
      <c r="B2174" s="11" t="str">
        <f>IF('טבלת האלפון'!H2174&gt;1,VALUE(SUBSTITUTE('טבלת האלפון'!H2174,"טל/פקס 0","")),"")</f>
        <v/>
      </c>
      <c r="C2174" t="str">
        <f>IF('טבלת האלפון'!I2174&gt;1,'טבלת האלפון'!I2174,"")</f>
        <v/>
      </c>
      <c r="D2174" t="str">
        <f>IF('טבלת האלפון'!J2174&gt;1,'טבלת האלפון'!J2174,"")</f>
        <v/>
      </c>
      <c r="E2174" t="str">
        <f t="shared" si="385"/>
        <v/>
      </c>
      <c r="F2174" t="str">
        <f t="shared" si="386"/>
        <v/>
      </c>
      <c r="G2174" t="str">
        <f t="shared" si="378"/>
        <v/>
      </c>
      <c r="H2174" s="16" t="str">
        <f>IF(J2174=2,"יש שני שמות עם אותו זיהוי, המערכת תשמיע את שניהם כעת,"&amp;'טבלת האלפון'!A2174&amp;","&amp;'טבלת האלפון'!B2174&amp;",ו"&amp;'טבלת האלפון'!C2174&amp;","&amp;IF(COUNT(B2174:D2174)=3,"יש שלוש מספרים, המספר הראשון הוא .d-0"&amp;B2174&amp;".t-המספר השני הוא .d-0"&amp;C2174&amp;".t-המספר השלישי הוא .d-0"&amp;D2174,IF(COUNT(B2174:D2174)=2,"יש שתי מספרים, המספר הראשון הוא .d-0"&amp;IF(B2174="",C2174,B2174)&amp;".t-המספר השני הוא .d-0"&amp;IF(D2174="",C2174,D2174),"המספר הוא.d-0"&amp;B2174&amp;C2174&amp;D2174))&amp;",.t-וכן,"&amp;INDEX('טבלת האלפון'!A:A,L2174)&amp;","&amp;INDEX('טבלת האלפון'!B:B,L2174)&amp;",ו"&amp;INDEX('טבלת האלפון'!C:C,L2174)&amp;","&amp;IF(COUNT(R2174:T2174)=3,"יש שלוש מספרים, המספר הראשון הוא .d-0"&amp;R2174&amp;".t-המספר השני הוא .d-0"&amp;S2174&amp;".t-המספר השלישי הוא .d-0"&amp;T2174,IF(COUNT(R2174:T2174)=2,"יש שתי מספרים, המספר הראשון הוא .d-0"&amp;IF(R2174="",S2174,R2174)&amp;".t-המספר השני הוא .d-0"&amp;IF(T2174="",S2174,T2174),"המספר הוא.d-0"&amp;R2174&amp;S2174&amp;T2174)),"")</f>
        <v/>
      </c>
      <c r="I21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האלפון'!A2174&amp;'טבלת האלפון'!B2174,"'",""),"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74" s="4" t="str">
        <f t="shared" si="387"/>
        <v/>
      </c>
      <c r="K2174" t="str">
        <f t="shared" si="388"/>
        <v/>
      </c>
      <c r="L2174" t="str">
        <f t="shared" si="379"/>
        <v/>
      </c>
      <c r="M2174">
        <f t="shared" si="381"/>
        <v>5</v>
      </c>
      <c r="N2174">
        <f>ROW()</f>
        <v>2174</v>
      </c>
      <c r="O2174" t="str">
        <f t="shared" si="380"/>
        <v/>
      </c>
      <c r="R2174" t="str">
        <f t="shared" si="382"/>
        <v/>
      </c>
      <c r="S2174" t="str">
        <f t="shared" si="383"/>
        <v/>
      </c>
      <c r="T2174" t="str">
        <f t="shared" si="384"/>
        <v/>
      </c>
    </row>
    <row r="2175" spans="1:20" x14ac:dyDescent="0.2">
      <c r="A2175" t="str">
        <f>IF( T('טבלת האלפון'!A2175)="","",SUBSTITUTE(SUBSTITUTE('טבלת האלפון'!A2175," ",""),"'",""))</f>
        <v/>
      </c>
      <c r="B2175" s="11" t="str">
        <f>IF('טבלת האלפון'!H2175&gt;1,VALUE(SUBSTITUTE('טבלת האלפון'!H2175,"טל/פקס 0","")),"")</f>
        <v/>
      </c>
      <c r="C2175" t="str">
        <f>IF('טבלת האלפון'!I2175&gt;1,'טבלת האלפון'!I2175,"")</f>
        <v/>
      </c>
      <c r="D2175" t="str">
        <f>IF('טבלת האלפון'!J2175&gt;1,'טבלת האלפון'!J2175,"")</f>
        <v/>
      </c>
      <c r="E2175" t="str">
        <f t="shared" si="385"/>
        <v/>
      </c>
      <c r="F2175" t="str">
        <f t="shared" si="386"/>
        <v/>
      </c>
      <c r="G2175" t="str">
        <f t="shared" ref="G2175:G2238" si="389">IF(AND(T(A2175)&lt;&gt;"",COUNTIF(A:A,A2175)&gt;1),IF(A2175=A2174,"b","y"),"")</f>
        <v/>
      </c>
      <c r="H2175" s="16" t="str">
        <f>IF(J2175=2,"יש שני שמות עם אותו זיהוי, המערכת תשמיע את שניהם כעת,"&amp;'טבלת האלפון'!A2175&amp;","&amp;'טבלת האלפון'!B2175&amp;",ו"&amp;'טבלת האלפון'!C2175&amp;","&amp;IF(COUNT(B2175:D2175)=3,"יש שלוש מספרים, המספר הראשון הוא .d-0"&amp;B2175&amp;".t-המספר השני הוא .d-0"&amp;C2175&amp;".t-המספר השלישי הוא .d-0"&amp;D2175,IF(COUNT(B2175:D2175)=2,"יש שתי מספרים, המספר הראשון הוא .d-0"&amp;IF(B2175="",C2175,B2175)&amp;".t-המספר השני הוא .d-0"&amp;IF(D2175="",C2175,D2175),"המספר הוא.d-0"&amp;B2175&amp;C2175&amp;D2175))&amp;",.t-וכן,"&amp;INDEX('טבלת האלפון'!A:A,L2175)&amp;","&amp;INDEX('טבלת האלפון'!B:B,L2175)&amp;",ו"&amp;INDEX('טבלת האלפון'!C:C,L2175)&amp;","&amp;IF(COUNT(R2175:T2175)=3,"יש שלוש מספרים, המספר הראשון הוא .d-0"&amp;R2175&amp;".t-המספר השני הוא .d-0"&amp;S2175&amp;".t-המספר השלישי הוא .d-0"&amp;T2175,IF(COUNT(R2175:T2175)=2,"יש שתי מספרים, המספר הראשון הוא .d-0"&amp;IF(R2175="",S2175,R2175)&amp;".t-המספר השני הוא .d-0"&amp;IF(T2175="",S2175,T2175),"המספר הוא.d-0"&amp;R2175&amp;S2175&amp;T2175)),"")</f>
        <v/>
      </c>
      <c r="I21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האלפון'!A2175&amp;'טבלת האלפון'!B2175,"'",""),"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75" s="4" t="str">
        <f t="shared" si="387"/>
        <v/>
      </c>
      <c r="K2175" t="str">
        <f t="shared" si="388"/>
        <v/>
      </c>
      <c r="L2175" t="str">
        <f t="shared" ref="L2175:L2238" si="390">IF(J2175&lt;&gt;"",MATCH(I2175,I:I,0),"")</f>
        <v/>
      </c>
      <c r="M2175">
        <f t="shared" si="381"/>
        <v>5</v>
      </c>
      <c r="N2175">
        <f>ROW()</f>
        <v>2175</v>
      </c>
      <c r="O2175" t="str">
        <f t="shared" ref="O2175:O2238" si="391">IF(AND(T(A2175)&lt;&gt;"",COUNTIF(I:I,I2175)&gt;1),IF(N2175=M2175,"ראשוני","כפול"),"")</f>
        <v/>
      </c>
      <c r="R2175" t="str">
        <f t="shared" si="382"/>
        <v/>
      </c>
      <c r="S2175" t="str">
        <f t="shared" si="383"/>
        <v/>
      </c>
      <c r="T2175" t="str">
        <f t="shared" si="384"/>
        <v/>
      </c>
    </row>
    <row r="2176" spans="1:20" x14ac:dyDescent="0.2">
      <c r="A2176" t="str">
        <f>IF( T('טבלת האלפון'!A2176)="","",SUBSTITUTE(SUBSTITUTE('טבלת האלפון'!A2176," ",""),"'",""))</f>
        <v/>
      </c>
      <c r="B2176" s="11" t="str">
        <f>IF('טבלת האלפון'!H2176&gt;1,VALUE(SUBSTITUTE('טבלת האלפון'!H2176,"טל/פקס 0","")),"")</f>
        <v/>
      </c>
      <c r="C2176" t="str">
        <f>IF('טבלת האלפון'!I2176&gt;1,'טבלת האלפון'!I2176,"")</f>
        <v/>
      </c>
      <c r="D2176" t="str">
        <f>IF('טבלת האלפון'!J2176&gt;1,'טבלת האלפון'!J2176,"")</f>
        <v/>
      </c>
      <c r="E2176" t="str">
        <f t="shared" si="385"/>
        <v/>
      </c>
      <c r="F2176" t="str">
        <f t="shared" si="386"/>
        <v/>
      </c>
      <c r="G2176" t="str">
        <f t="shared" si="389"/>
        <v/>
      </c>
      <c r="H2176" s="16" t="str">
        <f>IF(J2176=2,"יש שני שמות עם אותו זיהוי, המערכת תשמיע את שניהם כעת,"&amp;'טבלת האלפון'!A2176&amp;","&amp;'טבלת האלפון'!B2176&amp;",ו"&amp;'טבלת האלפון'!C2176&amp;","&amp;IF(COUNT(B2176:D2176)=3,"יש שלוש מספרים, המספר הראשון הוא .d-0"&amp;B2176&amp;".t-המספר השני הוא .d-0"&amp;C2176&amp;".t-המספר השלישי הוא .d-0"&amp;D2176,IF(COUNT(B2176:D2176)=2,"יש שתי מספרים, המספר הראשון הוא .d-0"&amp;IF(B2176="",C2176,B2176)&amp;".t-המספר השני הוא .d-0"&amp;IF(D2176="",C2176,D2176),"המספר הוא.d-0"&amp;B2176&amp;C2176&amp;D2176))&amp;",.t-וכן,"&amp;INDEX('טבלת האלפון'!A:A,L2176)&amp;","&amp;INDEX('טבלת האלפון'!B:B,L2176)&amp;",ו"&amp;INDEX('טבלת האלפון'!C:C,L2176)&amp;","&amp;IF(COUNT(R2176:T2176)=3,"יש שלוש מספרים, המספר הראשון הוא .d-0"&amp;R2176&amp;".t-המספר השני הוא .d-0"&amp;S2176&amp;".t-המספר השלישי הוא .d-0"&amp;T2176,IF(COUNT(R2176:T2176)=2,"יש שתי מספרים, המספר הראשון הוא .d-0"&amp;IF(R2176="",S2176,R2176)&amp;".t-המספר השני הוא .d-0"&amp;IF(T2176="",S2176,T2176),"המספר הוא.d-0"&amp;R2176&amp;S2176&amp;T2176)),"")</f>
        <v/>
      </c>
      <c r="I21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האלפון'!A2176&amp;'טבלת האלפון'!B2176,"'",""),"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76" s="4" t="str">
        <f t="shared" si="387"/>
        <v/>
      </c>
      <c r="K2176" t="str">
        <f t="shared" si="388"/>
        <v/>
      </c>
      <c r="L2176" t="str">
        <f t="shared" si="390"/>
        <v/>
      </c>
      <c r="M2176">
        <f t="shared" si="381"/>
        <v>5</v>
      </c>
      <c r="N2176">
        <f>ROW()</f>
        <v>2176</v>
      </c>
      <c r="O2176" t="str">
        <f t="shared" si="391"/>
        <v/>
      </c>
      <c r="R2176" t="str">
        <f t="shared" si="382"/>
        <v/>
      </c>
      <c r="S2176" t="str">
        <f t="shared" si="383"/>
        <v/>
      </c>
      <c r="T2176" t="str">
        <f t="shared" si="384"/>
        <v/>
      </c>
    </row>
    <row r="2177" spans="1:20" x14ac:dyDescent="0.2">
      <c r="A2177" t="str">
        <f>IF( T('טבלת האלפון'!A2177)="","",SUBSTITUTE(SUBSTITUTE('טבלת האלפון'!A2177," ",""),"'",""))</f>
        <v/>
      </c>
      <c r="B2177" s="11" t="str">
        <f>IF('טבלת האלפון'!H2177&gt;1,VALUE(SUBSTITUTE('טבלת האלפון'!H2177,"טל/פקס 0","")),"")</f>
        <v/>
      </c>
      <c r="C2177" t="str">
        <f>IF('טבלת האלפון'!I2177&gt;1,'טבלת האלפון'!I2177,"")</f>
        <v/>
      </c>
      <c r="D2177" t="str">
        <f>IF('טבלת האלפון'!J2177&gt;1,'טבלת האלפון'!J2177,"")</f>
        <v/>
      </c>
      <c r="E2177" t="str">
        <f t="shared" si="385"/>
        <v/>
      </c>
      <c r="F2177" t="str">
        <f t="shared" si="386"/>
        <v/>
      </c>
      <c r="G2177" t="str">
        <f t="shared" si="389"/>
        <v/>
      </c>
      <c r="H2177" s="16" t="str">
        <f>IF(J2177=2,"יש שני שמות עם אותו זיהוי, המערכת תשמיע את שניהם כעת,"&amp;'טבלת האלפון'!A2177&amp;","&amp;'טבלת האלפון'!B2177&amp;",ו"&amp;'טבלת האלפון'!C2177&amp;","&amp;IF(COUNT(B2177:D2177)=3,"יש שלוש מספרים, המספר הראשון הוא .d-0"&amp;B2177&amp;".t-המספר השני הוא .d-0"&amp;C2177&amp;".t-המספר השלישי הוא .d-0"&amp;D2177,IF(COUNT(B2177:D2177)=2,"יש שתי מספרים, המספר הראשון הוא .d-0"&amp;IF(B2177="",C2177,B2177)&amp;".t-המספר השני הוא .d-0"&amp;IF(D2177="",C2177,D2177),"המספר הוא.d-0"&amp;B2177&amp;C2177&amp;D2177))&amp;",.t-וכן,"&amp;INDEX('טבלת האלפון'!A:A,L2177)&amp;","&amp;INDEX('טבלת האלפון'!B:B,L2177)&amp;",ו"&amp;INDEX('טבלת האלפון'!C:C,L2177)&amp;","&amp;IF(COUNT(R2177:T2177)=3,"יש שלוש מספרים, המספר הראשון הוא .d-0"&amp;R2177&amp;".t-המספר השני הוא .d-0"&amp;S2177&amp;".t-המספר השלישי הוא .d-0"&amp;T2177,IF(COUNT(R2177:T2177)=2,"יש שתי מספרים, המספר הראשון הוא .d-0"&amp;IF(R2177="",S2177,R2177)&amp;".t-המספר השני הוא .d-0"&amp;IF(T2177="",S2177,T2177),"המספר הוא.d-0"&amp;R2177&amp;S2177&amp;T2177)),"")</f>
        <v/>
      </c>
      <c r="I21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האלפון'!A2177&amp;'טבלת האלפון'!B2177,"'",""),"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77" s="4" t="str">
        <f t="shared" si="387"/>
        <v/>
      </c>
      <c r="K2177" t="str">
        <f t="shared" si="388"/>
        <v/>
      </c>
      <c r="L2177" t="str">
        <f t="shared" si="390"/>
        <v/>
      </c>
      <c r="M2177">
        <f t="shared" ref="M2177:M2240" si="392">MATCH(I2177,I:I,0)</f>
        <v>5</v>
      </c>
      <c r="N2177">
        <f>ROW()</f>
        <v>2177</v>
      </c>
      <c r="O2177" t="str">
        <f t="shared" si="391"/>
        <v/>
      </c>
      <c r="R2177" t="str">
        <f t="shared" ref="R2177:R2240" si="393">IFERROR(INDEX(B:B,$L2177),"")</f>
        <v/>
      </c>
      <c r="S2177" t="str">
        <f t="shared" ref="S2177:S2240" si="394">IFERROR(INDEX(C:C,$L2177),"")</f>
        <v/>
      </c>
      <c r="T2177" t="str">
        <f t="shared" ref="T2177:T2240" si="395">IFERROR(INDEX(D:D,$L2177),"")</f>
        <v/>
      </c>
    </row>
    <row r="2178" spans="1:20" x14ac:dyDescent="0.2">
      <c r="A2178" t="str">
        <f>IF( T('טבלת האלפון'!A2178)="","",SUBSTITUTE(SUBSTITUTE('טבלת האלפון'!A2178," ",""),"'",""))</f>
        <v/>
      </c>
      <c r="B2178" s="11" t="str">
        <f>IF('טבלת האלפון'!H2178&gt;1,VALUE(SUBSTITUTE('טבלת האלפון'!H2178,"טל/פקס 0","")),"")</f>
        <v/>
      </c>
      <c r="C2178" t="str">
        <f>IF('טבלת האלפון'!I2178&gt;1,'טבלת האלפון'!I2178,"")</f>
        <v/>
      </c>
      <c r="D2178" t="str">
        <f>IF('טבלת האלפון'!J2178&gt;1,'טבלת האלפון'!J2178,"")</f>
        <v/>
      </c>
      <c r="E2178" t="str">
        <f t="shared" si="385"/>
        <v/>
      </c>
      <c r="F2178" t="str">
        <f t="shared" si="386"/>
        <v/>
      </c>
      <c r="G2178" t="str">
        <f t="shared" si="389"/>
        <v/>
      </c>
      <c r="H2178" s="16" t="str">
        <f>IF(J2178=2,"יש שני שמות עם אותו זיהוי, המערכת תשמיע את שניהם כעת,"&amp;'טבלת האלפון'!A2178&amp;","&amp;'טבלת האלפון'!B2178&amp;",ו"&amp;'טבלת האלפון'!C2178&amp;","&amp;IF(COUNT(B2178:D2178)=3,"יש שלוש מספרים, המספר הראשון הוא .d-0"&amp;B2178&amp;".t-המספר השני הוא .d-0"&amp;C2178&amp;".t-המספר השלישי הוא .d-0"&amp;D2178,IF(COUNT(B2178:D2178)=2,"יש שתי מספרים, המספר הראשון הוא .d-0"&amp;IF(B2178="",C2178,B2178)&amp;".t-המספר השני הוא .d-0"&amp;IF(D2178="",C2178,D2178),"המספר הוא.d-0"&amp;B2178&amp;C2178&amp;D2178))&amp;",.t-וכן,"&amp;INDEX('טבלת האלפון'!A:A,L2178)&amp;","&amp;INDEX('טבלת האלפון'!B:B,L2178)&amp;",ו"&amp;INDEX('טבלת האלפון'!C:C,L2178)&amp;","&amp;IF(COUNT(R2178:T2178)=3,"יש שלוש מספרים, המספר הראשון הוא .d-0"&amp;R2178&amp;".t-המספר השני הוא .d-0"&amp;S2178&amp;".t-המספר השלישי הוא .d-0"&amp;T2178,IF(COUNT(R2178:T2178)=2,"יש שתי מספרים, המספר הראשון הוא .d-0"&amp;IF(R2178="",S2178,R2178)&amp;".t-המספר השני הוא .d-0"&amp;IF(T2178="",S2178,T2178),"המספר הוא.d-0"&amp;R2178&amp;S2178&amp;T2178)),"")</f>
        <v/>
      </c>
      <c r="I21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האלפון'!A2178&amp;'טבלת האלפון'!B2178,"'",""),"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78" s="4" t="str">
        <f t="shared" si="387"/>
        <v/>
      </c>
      <c r="K2178" t="str">
        <f t="shared" si="388"/>
        <v/>
      </c>
      <c r="L2178" t="str">
        <f t="shared" si="390"/>
        <v/>
      </c>
      <c r="M2178">
        <f t="shared" si="392"/>
        <v>5</v>
      </c>
      <c r="N2178">
        <f>ROW()</f>
        <v>2178</v>
      </c>
      <c r="O2178" t="str">
        <f t="shared" si="391"/>
        <v/>
      </c>
      <c r="R2178" t="str">
        <f t="shared" si="393"/>
        <v/>
      </c>
      <c r="S2178" t="str">
        <f t="shared" si="394"/>
        <v/>
      </c>
      <c r="T2178" t="str">
        <f t="shared" si="395"/>
        <v/>
      </c>
    </row>
    <row r="2179" spans="1:20" x14ac:dyDescent="0.2">
      <c r="A2179" t="str">
        <f>IF( T('טבלת האלפון'!A2179)="","",SUBSTITUTE(SUBSTITUTE('טבלת האלפון'!A2179," ",""),"'",""))</f>
        <v/>
      </c>
      <c r="B2179" s="11" t="str">
        <f>IF('טבלת האלפון'!H2179&gt;1,VALUE(SUBSTITUTE('טבלת האלפון'!H2179,"טל/פקס 0","")),"")</f>
        <v/>
      </c>
      <c r="C2179" t="str">
        <f>IF('טבלת האלפון'!I2179&gt;1,'טבלת האלפון'!I2179,"")</f>
        <v/>
      </c>
      <c r="D2179" t="str">
        <f>IF('טבלת האלפון'!J2179&gt;1,'טבלת האלפון'!J2179,"")</f>
        <v/>
      </c>
      <c r="E2179" t="str">
        <f t="shared" si="385"/>
        <v/>
      </c>
      <c r="F2179" t="str">
        <f t="shared" si="386"/>
        <v/>
      </c>
      <c r="G2179" t="str">
        <f t="shared" si="389"/>
        <v/>
      </c>
      <c r="H2179" s="16" t="str">
        <f>IF(J2179=2,"יש שני שמות עם אותו זיהוי, המערכת תשמיע את שניהם כעת,"&amp;'טבלת האלפון'!A2179&amp;","&amp;'טבלת האלפון'!B2179&amp;",ו"&amp;'טבלת האלפון'!C2179&amp;","&amp;IF(COUNT(B2179:D2179)=3,"יש שלוש מספרים, המספר הראשון הוא .d-0"&amp;B2179&amp;".t-המספר השני הוא .d-0"&amp;C2179&amp;".t-המספר השלישי הוא .d-0"&amp;D2179,IF(COUNT(B2179:D2179)=2,"יש שתי מספרים, המספר הראשון הוא .d-0"&amp;IF(B2179="",C2179,B2179)&amp;".t-המספר השני הוא .d-0"&amp;IF(D2179="",C2179,D2179),"המספר הוא.d-0"&amp;B2179&amp;C2179&amp;D2179))&amp;",.t-וכן,"&amp;INDEX('טבלת האלפון'!A:A,L2179)&amp;","&amp;INDEX('טבלת האלפון'!B:B,L2179)&amp;",ו"&amp;INDEX('טבלת האלפון'!C:C,L2179)&amp;","&amp;IF(COUNT(R2179:T2179)=3,"יש שלוש מספרים, המספר הראשון הוא .d-0"&amp;R2179&amp;".t-המספר השני הוא .d-0"&amp;S2179&amp;".t-המספר השלישי הוא .d-0"&amp;T2179,IF(COUNT(R2179:T2179)=2,"יש שתי מספרים, המספר הראשון הוא .d-0"&amp;IF(R2179="",S2179,R2179)&amp;".t-המספר השני הוא .d-0"&amp;IF(T2179="",S2179,T2179),"המספר הוא.d-0"&amp;R2179&amp;S2179&amp;T2179)),"")</f>
        <v/>
      </c>
      <c r="I21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האלפון'!A2179&amp;'טבלת האלפון'!B2179,"'",""),"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79" s="4" t="str">
        <f t="shared" si="387"/>
        <v/>
      </c>
      <c r="K2179" t="str">
        <f t="shared" si="388"/>
        <v/>
      </c>
      <c r="L2179" t="str">
        <f t="shared" si="390"/>
        <v/>
      </c>
      <c r="M2179">
        <f t="shared" si="392"/>
        <v>5</v>
      </c>
      <c r="N2179">
        <f>ROW()</f>
        <v>2179</v>
      </c>
      <c r="O2179" t="str">
        <f t="shared" si="391"/>
        <v/>
      </c>
      <c r="R2179" t="str">
        <f t="shared" si="393"/>
        <v/>
      </c>
      <c r="S2179" t="str">
        <f t="shared" si="394"/>
        <v/>
      </c>
      <c r="T2179" t="str">
        <f t="shared" si="395"/>
        <v/>
      </c>
    </row>
    <row r="2180" spans="1:20" x14ac:dyDescent="0.2">
      <c r="A2180" t="str">
        <f>IF( T('טבלת האלפון'!A2180)="","",SUBSTITUTE(SUBSTITUTE('טבלת האלפון'!A2180," ",""),"'",""))</f>
        <v/>
      </c>
      <c r="B2180" s="11" t="str">
        <f>IF('טבלת האלפון'!H2180&gt;1,VALUE(SUBSTITUTE('טבלת האלפון'!H2180,"טל/פקס 0","")),"")</f>
        <v/>
      </c>
      <c r="C2180" t="str">
        <f>IF('טבלת האלפון'!I2180&gt;1,'טבלת האלפון'!I2180,"")</f>
        <v/>
      </c>
      <c r="D2180" t="str">
        <f>IF('טבלת האלפון'!J2180&gt;1,'טבלת האלפון'!J2180,"")</f>
        <v/>
      </c>
      <c r="E2180" t="str">
        <f t="shared" si="385"/>
        <v/>
      </c>
      <c r="F2180" t="str">
        <f t="shared" si="386"/>
        <v/>
      </c>
      <c r="G2180" t="str">
        <f t="shared" si="389"/>
        <v/>
      </c>
      <c r="H2180" s="16" t="str">
        <f>IF(J2180=2,"יש שני שמות עם אותו זיהוי, המערכת תשמיע את שניהם כעת,"&amp;'טבלת האלפון'!A2180&amp;","&amp;'טבלת האלפון'!B2180&amp;",ו"&amp;'טבלת האלפון'!C2180&amp;","&amp;IF(COUNT(B2180:D2180)=3,"יש שלוש מספרים, המספר הראשון הוא .d-0"&amp;B2180&amp;".t-המספר השני הוא .d-0"&amp;C2180&amp;".t-המספר השלישי הוא .d-0"&amp;D2180,IF(COUNT(B2180:D2180)=2,"יש שתי מספרים, המספר הראשון הוא .d-0"&amp;IF(B2180="",C2180,B2180)&amp;".t-המספר השני הוא .d-0"&amp;IF(D2180="",C2180,D2180),"המספר הוא.d-0"&amp;B2180&amp;C2180&amp;D2180))&amp;",.t-וכן,"&amp;INDEX('טבלת האלפון'!A:A,L2180)&amp;","&amp;INDEX('טבלת האלפון'!B:B,L2180)&amp;",ו"&amp;INDEX('טבלת האלפון'!C:C,L2180)&amp;","&amp;IF(COUNT(R2180:T2180)=3,"יש שלוש מספרים, המספר הראשון הוא .d-0"&amp;R2180&amp;".t-המספר השני הוא .d-0"&amp;S2180&amp;".t-המספר השלישי הוא .d-0"&amp;T2180,IF(COUNT(R2180:T2180)=2,"יש שתי מספרים, המספר הראשון הוא .d-0"&amp;IF(R2180="",S2180,R2180)&amp;".t-המספר השני הוא .d-0"&amp;IF(T2180="",S2180,T2180),"המספר הוא.d-0"&amp;R2180&amp;S2180&amp;T2180)),"")</f>
        <v/>
      </c>
      <c r="I21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האלפון'!A2180&amp;'טבלת האלפון'!B2180,"'",""),"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80" s="4" t="str">
        <f t="shared" si="387"/>
        <v/>
      </c>
      <c r="K2180" t="str">
        <f t="shared" si="388"/>
        <v/>
      </c>
      <c r="L2180" t="str">
        <f t="shared" si="390"/>
        <v/>
      </c>
      <c r="M2180">
        <f t="shared" si="392"/>
        <v>5</v>
      </c>
      <c r="N2180">
        <f>ROW()</f>
        <v>2180</v>
      </c>
      <c r="O2180" t="str">
        <f t="shared" si="391"/>
        <v/>
      </c>
      <c r="R2180" t="str">
        <f t="shared" si="393"/>
        <v/>
      </c>
      <c r="S2180" t="str">
        <f t="shared" si="394"/>
        <v/>
      </c>
      <c r="T2180" t="str">
        <f t="shared" si="395"/>
        <v/>
      </c>
    </row>
    <row r="2181" spans="1:20" x14ac:dyDescent="0.2">
      <c r="A2181" t="str">
        <f>IF( T('טבלת האלפון'!A2181)="","",SUBSTITUTE(SUBSTITUTE('טבלת האלפון'!A2181," ",""),"'",""))</f>
        <v/>
      </c>
      <c r="B2181" s="11" t="str">
        <f>IF('טבלת האלפון'!H2181&gt;1,VALUE(SUBSTITUTE('טבלת האלפון'!H2181,"טל/פקס 0","")),"")</f>
        <v/>
      </c>
      <c r="C2181" t="str">
        <f>IF('טבלת האלפון'!I2181&gt;1,'טבלת האלפון'!I2181,"")</f>
        <v/>
      </c>
      <c r="D2181" t="str">
        <f>IF('טבלת האלפון'!J2181&gt;1,'טבלת האלפון'!J2181,"")</f>
        <v/>
      </c>
      <c r="E2181" t="str">
        <f t="shared" si="385"/>
        <v/>
      </c>
      <c r="F2181" t="str">
        <f t="shared" si="386"/>
        <v/>
      </c>
      <c r="G2181" t="str">
        <f t="shared" si="389"/>
        <v/>
      </c>
      <c r="H2181" s="16" t="str">
        <f>IF(J2181=2,"יש שני שמות עם אותו זיהוי, המערכת תשמיע את שניהם כעת,"&amp;'טבלת האלפון'!A2181&amp;","&amp;'טבלת האלפון'!B2181&amp;",ו"&amp;'טבלת האלפון'!C2181&amp;","&amp;IF(COUNT(B2181:D2181)=3,"יש שלוש מספרים, המספר הראשון הוא .d-0"&amp;B2181&amp;".t-המספר השני הוא .d-0"&amp;C2181&amp;".t-המספר השלישי הוא .d-0"&amp;D2181,IF(COUNT(B2181:D2181)=2,"יש שתי מספרים, המספר הראשון הוא .d-0"&amp;IF(B2181="",C2181,B2181)&amp;".t-המספר השני הוא .d-0"&amp;IF(D2181="",C2181,D2181),"המספר הוא.d-0"&amp;B2181&amp;C2181&amp;D2181))&amp;",.t-וכן,"&amp;INDEX('טבלת האלפון'!A:A,L2181)&amp;","&amp;INDEX('טבלת האלפון'!B:B,L2181)&amp;",ו"&amp;INDEX('טבלת האלפון'!C:C,L2181)&amp;","&amp;IF(COUNT(R2181:T2181)=3,"יש שלוש מספרים, המספר הראשון הוא .d-0"&amp;R2181&amp;".t-המספר השני הוא .d-0"&amp;S2181&amp;".t-המספר השלישי הוא .d-0"&amp;T2181,IF(COUNT(R2181:T2181)=2,"יש שתי מספרים, המספר הראשון הוא .d-0"&amp;IF(R2181="",S2181,R2181)&amp;".t-המספר השני הוא .d-0"&amp;IF(T2181="",S2181,T2181),"המספר הוא.d-0"&amp;R2181&amp;S2181&amp;T2181)),"")</f>
        <v/>
      </c>
      <c r="I21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האלפון'!A2181&amp;'טבלת האלפון'!B2181,"'",""),"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81" s="4" t="str">
        <f t="shared" si="387"/>
        <v/>
      </c>
      <c r="K2181" t="str">
        <f t="shared" si="388"/>
        <v/>
      </c>
      <c r="L2181" t="str">
        <f t="shared" si="390"/>
        <v/>
      </c>
      <c r="M2181">
        <f t="shared" si="392"/>
        <v>5</v>
      </c>
      <c r="N2181">
        <f>ROW()</f>
        <v>2181</v>
      </c>
      <c r="O2181" t="str">
        <f t="shared" si="391"/>
        <v/>
      </c>
      <c r="R2181" t="str">
        <f t="shared" si="393"/>
        <v/>
      </c>
      <c r="S2181" t="str">
        <f t="shared" si="394"/>
        <v/>
      </c>
      <c r="T2181" t="str">
        <f t="shared" si="395"/>
        <v/>
      </c>
    </row>
    <row r="2182" spans="1:20" x14ac:dyDescent="0.2">
      <c r="A2182" t="str">
        <f>IF( T('טבלת האלפון'!A2182)="","",SUBSTITUTE(SUBSTITUTE('טבלת האלפון'!A2182," ",""),"'",""))</f>
        <v/>
      </c>
      <c r="B2182" s="11" t="str">
        <f>IF('טבלת האלפון'!H2182&gt;1,VALUE(SUBSTITUTE('טבלת האלפון'!H2182,"טל/פקס 0","")),"")</f>
        <v/>
      </c>
      <c r="C2182" t="str">
        <f>IF('טבלת האלפון'!I2182&gt;1,'טבלת האלפון'!I2182,"")</f>
        <v/>
      </c>
      <c r="D2182" t="str">
        <f>IF('טבלת האלפון'!J2182&gt;1,'טבלת האלפון'!J2182,"")</f>
        <v/>
      </c>
      <c r="E2182" t="str">
        <f t="shared" si="385"/>
        <v/>
      </c>
      <c r="F2182" t="str">
        <f t="shared" si="386"/>
        <v/>
      </c>
      <c r="G2182" t="str">
        <f t="shared" si="389"/>
        <v/>
      </c>
      <c r="H2182" s="16" t="str">
        <f>IF(J2182=2,"יש שני שמות עם אותו זיהוי, המערכת תשמיע את שניהם כעת,"&amp;'טבלת האלפון'!A2182&amp;","&amp;'טבלת האלפון'!B2182&amp;",ו"&amp;'טבלת האלפון'!C2182&amp;","&amp;IF(COUNT(B2182:D2182)=3,"יש שלוש מספרים, המספר הראשון הוא .d-0"&amp;B2182&amp;".t-המספר השני הוא .d-0"&amp;C2182&amp;".t-המספר השלישי הוא .d-0"&amp;D2182,IF(COUNT(B2182:D2182)=2,"יש שתי מספרים, המספר הראשון הוא .d-0"&amp;IF(B2182="",C2182,B2182)&amp;".t-המספר השני הוא .d-0"&amp;IF(D2182="",C2182,D2182),"המספר הוא.d-0"&amp;B2182&amp;C2182&amp;D2182))&amp;",.t-וכן,"&amp;INDEX('טבלת האלפון'!A:A,L2182)&amp;","&amp;INDEX('טבלת האלפון'!B:B,L2182)&amp;",ו"&amp;INDEX('טבלת האלפון'!C:C,L2182)&amp;","&amp;IF(COUNT(R2182:T2182)=3,"יש שלוש מספרים, המספר הראשון הוא .d-0"&amp;R2182&amp;".t-המספר השני הוא .d-0"&amp;S2182&amp;".t-המספר השלישי הוא .d-0"&amp;T2182,IF(COUNT(R2182:T2182)=2,"יש שתי מספרים, המספר הראשון הוא .d-0"&amp;IF(R2182="",S2182,R2182)&amp;".t-המספר השני הוא .d-0"&amp;IF(T2182="",S2182,T2182),"המספר הוא.d-0"&amp;R2182&amp;S2182&amp;T2182)),"")</f>
        <v/>
      </c>
      <c r="I21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האלפון'!A2182&amp;'טבלת האלפון'!B2182,"'",""),"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82" s="4" t="str">
        <f t="shared" si="387"/>
        <v/>
      </c>
      <c r="K2182" t="str">
        <f t="shared" si="388"/>
        <v/>
      </c>
      <c r="L2182" t="str">
        <f t="shared" si="390"/>
        <v/>
      </c>
      <c r="M2182">
        <f t="shared" si="392"/>
        <v>5</v>
      </c>
      <c r="N2182">
        <f>ROW()</f>
        <v>2182</v>
      </c>
      <c r="O2182" t="str">
        <f t="shared" si="391"/>
        <v/>
      </c>
      <c r="R2182" t="str">
        <f t="shared" si="393"/>
        <v/>
      </c>
      <c r="S2182" t="str">
        <f t="shared" si="394"/>
        <v/>
      </c>
      <c r="T2182" t="str">
        <f t="shared" si="395"/>
        <v/>
      </c>
    </row>
    <row r="2183" spans="1:20" x14ac:dyDescent="0.2">
      <c r="A2183" t="str">
        <f>IF( T('טבלת האלפון'!A2183)="","",SUBSTITUTE(SUBSTITUTE('טבלת האלפון'!A2183," ",""),"'",""))</f>
        <v/>
      </c>
      <c r="B2183" s="11" t="str">
        <f>IF('טבלת האלפון'!H2183&gt;1,VALUE(SUBSTITUTE('טבלת האלפון'!H2183,"טל/פקס 0","")),"")</f>
        <v/>
      </c>
      <c r="C2183" t="str">
        <f>IF('טבלת האלפון'!I2183&gt;1,'טבלת האלפון'!I2183,"")</f>
        <v/>
      </c>
      <c r="D2183" t="str">
        <f>IF('טבלת האלפון'!J2183&gt;1,'טבלת האלפון'!J2183,"")</f>
        <v/>
      </c>
      <c r="E2183" t="str">
        <f t="shared" si="385"/>
        <v/>
      </c>
      <c r="F2183" t="str">
        <f t="shared" si="386"/>
        <v/>
      </c>
      <c r="G2183" t="str">
        <f t="shared" si="389"/>
        <v/>
      </c>
      <c r="H2183" s="16" t="str">
        <f>IF(J2183=2,"יש שני שמות עם אותו זיהוי, המערכת תשמיע את שניהם כעת,"&amp;'טבלת האלפון'!A2183&amp;","&amp;'טבלת האלפון'!B2183&amp;",ו"&amp;'טבלת האלפון'!C2183&amp;","&amp;IF(COUNT(B2183:D2183)=3,"יש שלוש מספרים, המספר הראשון הוא .d-0"&amp;B2183&amp;".t-המספר השני הוא .d-0"&amp;C2183&amp;".t-המספר השלישי הוא .d-0"&amp;D2183,IF(COUNT(B2183:D2183)=2,"יש שתי מספרים, המספר הראשון הוא .d-0"&amp;IF(B2183="",C2183,B2183)&amp;".t-המספר השני הוא .d-0"&amp;IF(D2183="",C2183,D2183),"המספר הוא.d-0"&amp;B2183&amp;C2183&amp;D2183))&amp;",.t-וכן,"&amp;INDEX('טבלת האלפון'!A:A,L2183)&amp;","&amp;INDEX('טבלת האלפון'!B:B,L2183)&amp;",ו"&amp;INDEX('טבלת האלפון'!C:C,L2183)&amp;","&amp;IF(COUNT(R2183:T2183)=3,"יש שלוש מספרים, המספר הראשון הוא .d-0"&amp;R2183&amp;".t-המספר השני הוא .d-0"&amp;S2183&amp;".t-המספר השלישי הוא .d-0"&amp;T2183,IF(COUNT(R2183:T2183)=2,"יש שתי מספרים, המספר הראשון הוא .d-0"&amp;IF(R2183="",S2183,R2183)&amp;".t-המספר השני הוא .d-0"&amp;IF(T2183="",S2183,T2183),"המספר הוא.d-0"&amp;R2183&amp;S2183&amp;T2183)),"")</f>
        <v/>
      </c>
      <c r="I21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האלפון'!A2183&amp;'טבלת האלפון'!B2183,"'",""),"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83" s="4" t="str">
        <f t="shared" si="387"/>
        <v/>
      </c>
      <c r="K2183" t="str">
        <f t="shared" si="388"/>
        <v/>
      </c>
      <c r="L2183" t="str">
        <f t="shared" si="390"/>
        <v/>
      </c>
      <c r="M2183">
        <f t="shared" si="392"/>
        <v>5</v>
      </c>
      <c r="N2183">
        <f>ROW()</f>
        <v>2183</v>
      </c>
      <c r="O2183" t="str">
        <f t="shared" si="391"/>
        <v/>
      </c>
      <c r="R2183" t="str">
        <f t="shared" si="393"/>
        <v/>
      </c>
      <c r="S2183" t="str">
        <f t="shared" si="394"/>
        <v/>
      </c>
      <c r="T2183" t="str">
        <f t="shared" si="395"/>
        <v/>
      </c>
    </row>
    <row r="2184" spans="1:20" x14ac:dyDescent="0.2">
      <c r="A2184" t="str">
        <f>IF( T('טבלת האלפון'!A2184)="","",SUBSTITUTE(SUBSTITUTE('טבלת האלפון'!A2184," ",""),"'",""))</f>
        <v/>
      </c>
      <c r="B2184" s="11" t="str">
        <f>IF('טבלת האלפון'!H2184&gt;1,VALUE(SUBSTITUTE('טבלת האלפון'!H2184,"טל/פקס 0","")),"")</f>
        <v/>
      </c>
      <c r="C2184" t="str">
        <f>IF('טבלת האלפון'!I2184&gt;1,'טבלת האלפון'!I2184,"")</f>
        <v/>
      </c>
      <c r="D2184" t="str">
        <f>IF('טבלת האלפון'!J2184&gt;1,'טבלת האלפון'!J2184,"")</f>
        <v/>
      </c>
      <c r="E2184" t="str">
        <f t="shared" si="385"/>
        <v/>
      </c>
      <c r="F2184" t="str">
        <f t="shared" si="386"/>
        <v/>
      </c>
      <c r="G2184" t="str">
        <f t="shared" si="389"/>
        <v/>
      </c>
      <c r="H2184" s="16" t="str">
        <f>IF(J2184=2,"יש שני שמות עם אותו זיהוי, המערכת תשמיע את שניהם כעת,"&amp;'טבלת האלפון'!A2184&amp;","&amp;'טבלת האלפון'!B2184&amp;",ו"&amp;'טבלת האלפון'!C2184&amp;","&amp;IF(COUNT(B2184:D2184)=3,"יש שלוש מספרים, המספר הראשון הוא .d-0"&amp;B2184&amp;".t-המספר השני הוא .d-0"&amp;C2184&amp;".t-המספר השלישי הוא .d-0"&amp;D2184,IF(COUNT(B2184:D2184)=2,"יש שתי מספרים, המספר הראשון הוא .d-0"&amp;IF(B2184="",C2184,B2184)&amp;".t-המספר השני הוא .d-0"&amp;IF(D2184="",C2184,D2184),"המספר הוא.d-0"&amp;B2184&amp;C2184&amp;D2184))&amp;",.t-וכן,"&amp;INDEX('טבלת האלפון'!A:A,L2184)&amp;","&amp;INDEX('טבלת האלפון'!B:B,L2184)&amp;",ו"&amp;INDEX('טבלת האלפון'!C:C,L2184)&amp;","&amp;IF(COUNT(R2184:T2184)=3,"יש שלוש מספרים, המספר הראשון הוא .d-0"&amp;R2184&amp;".t-המספר השני הוא .d-0"&amp;S2184&amp;".t-המספר השלישי הוא .d-0"&amp;T2184,IF(COUNT(R2184:T2184)=2,"יש שתי מספרים, המספר הראשון הוא .d-0"&amp;IF(R2184="",S2184,R2184)&amp;".t-המספר השני הוא .d-0"&amp;IF(T2184="",S2184,T2184),"המספר הוא.d-0"&amp;R2184&amp;S2184&amp;T2184)),"")</f>
        <v/>
      </c>
      <c r="I21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האלפון'!A2184&amp;'טבלת האלפון'!B2184,"'",""),"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84" s="4" t="str">
        <f t="shared" si="387"/>
        <v/>
      </c>
      <c r="K2184" t="str">
        <f t="shared" si="388"/>
        <v/>
      </c>
      <c r="L2184" t="str">
        <f t="shared" si="390"/>
        <v/>
      </c>
      <c r="M2184">
        <f t="shared" si="392"/>
        <v>5</v>
      </c>
      <c r="N2184">
        <f>ROW()</f>
        <v>2184</v>
      </c>
      <c r="O2184" t="str">
        <f t="shared" si="391"/>
        <v/>
      </c>
      <c r="R2184" t="str">
        <f t="shared" si="393"/>
        <v/>
      </c>
      <c r="S2184" t="str">
        <f t="shared" si="394"/>
        <v/>
      </c>
      <c r="T2184" t="str">
        <f t="shared" si="395"/>
        <v/>
      </c>
    </row>
    <row r="2185" spans="1:20" x14ac:dyDescent="0.2">
      <c r="A2185" t="str">
        <f>IF( T('טבלת האלפון'!A2185)="","",SUBSTITUTE(SUBSTITUTE('טבלת האלפון'!A2185," ",""),"'",""))</f>
        <v/>
      </c>
      <c r="B2185" s="11" t="str">
        <f>IF('טבלת האלפון'!H2185&gt;1,VALUE(SUBSTITUTE('טבלת האלפון'!H2185,"טל/פקס 0","")),"")</f>
        <v/>
      </c>
      <c r="C2185" t="str">
        <f>IF('טבלת האלפון'!I2185&gt;1,'טבלת האלפון'!I2185,"")</f>
        <v/>
      </c>
      <c r="D2185" t="str">
        <f>IF('טבלת האלפון'!J2185&gt;1,'טבלת האלפון'!J2185,"")</f>
        <v/>
      </c>
      <c r="E2185" t="str">
        <f t="shared" si="385"/>
        <v/>
      </c>
      <c r="F2185" t="str">
        <f t="shared" si="386"/>
        <v/>
      </c>
      <c r="G2185" t="str">
        <f t="shared" si="389"/>
        <v/>
      </c>
      <c r="H2185" s="16" t="str">
        <f>IF(J2185=2,"יש שני שמות עם אותו זיהוי, המערכת תשמיע את שניהם כעת,"&amp;'טבלת האלפון'!A2185&amp;","&amp;'טבלת האלפון'!B2185&amp;",ו"&amp;'טבלת האלפון'!C2185&amp;","&amp;IF(COUNT(B2185:D2185)=3,"יש שלוש מספרים, המספר הראשון הוא .d-0"&amp;B2185&amp;".t-המספר השני הוא .d-0"&amp;C2185&amp;".t-המספר השלישי הוא .d-0"&amp;D2185,IF(COUNT(B2185:D2185)=2,"יש שתי מספרים, המספר הראשון הוא .d-0"&amp;IF(B2185="",C2185,B2185)&amp;".t-המספר השני הוא .d-0"&amp;IF(D2185="",C2185,D2185),"המספר הוא.d-0"&amp;B2185&amp;C2185&amp;D2185))&amp;",.t-וכן,"&amp;INDEX('טבלת האלפון'!A:A,L2185)&amp;","&amp;INDEX('טבלת האלפון'!B:B,L2185)&amp;",ו"&amp;INDEX('טבלת האלפון'!C:C,L2185)&amp;","&amp;IF(COUNT(R2185:T2185)=3,"יש שלוש מספרים, המספר הראשון הוא .d-0"&amp;R2185&amp;".t-המספר השני הוא .d-0"&amp;S2185&amp;".t-המספר השלישי הוא .d-0"&amp;T2185,IF(COUNT(R2185:T2185)=2,"יש שתי מספרים, המספר הראשון הוא .d-0"&amp;IF(R2185="",S2185,R2185)&amp;".t-המספר השני הוא .d-0"&amp;IF(T2185="",S2185,T2185),"המספר הוא.d-0"&amp;R2185&amp;S2185&amp;T2185)),"")</f>
        <v/>
      </c>
      <c r="I21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האלפון'!A2185&amp;'טבלת האלפון'!B2185,"'",""),"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85" s="4" t="str">
        <f t="shared" si="387"/>
        <v/>
      </c>
      <c r="K2185" t="str">
        <f t="shared" si="388"/>
        <v/>
      </c>
      <c r="L2185" t="str">
        <f t="shared" si="390"/>
        <v/>
      </c>
      <c r="M2185">
        <f t="shared" si="392"/>
        <v>5</v>
      </c>
      <c r="N2185">
        <f>ROW()</f>
        <v>2185</v>
      </c>
      <c r="O2185" t="str">
        <f t="shared" si="391"/>
        <v/>
      </c>
      <c r="R2185" t="str">
        <f t="shared" si="393"/>
        <v/>
      </c>
      <c r="S2185" t="str">
        <f t="shared" si="394"/>
        <v/>
      </c>
      <c r="T2185" t="str">
        <f t="shared" si="395"/>
        <v/>
      </c>
    </row>
    <row r="2186" spans="1:20" x14ac:dyDescent="0.2">
      <c r="A2186" t="str">
        <f>IF( T('טבלת האלפון'!A2186)="","",SUBSTITUTE(SUBSTITUTE('טבלת האלפון'!A2186," ",""),"'",""))</f>
        <v/>
      </c>
      <c r="B2186" s="11" t="str">
        <f>IF('טבלת האלפון'!H2186&gt;1,VALUE(SUBSTITUTE('טבלת האלפון'!H2186,"טל/פקס 0","")),"")</f>
        <v/>
      </c>
      <c r="C2186" t="str">
        <f>IF('טבלת האלפון'!I2186&gt;1,'טבלת האלפון'!I2186,"")</f>
        <v/>
      </c>
      <c r="D2186" t="str">
        <f>IF('טבלת האלפון'!J2186&gt;1,'טבלת האלפון'!J2186,"")</f>
        <v/>
      </c>
      <c r="E2186" t="str">
        <f t="shared" si="385"/>
        <v/>
      </c>
      <c r="F2186" t="str">
        <f t="shared" si="386"/>
        <v/>
      </c>
      <c r="G2186" t="str">
        <f t="shared" si="389"/>
        <v/>
      </c>
      <c r="H2186" s="16" t="str">
        <f>IF(J2186=2,"יש שני שמות עם אותו זיהוי, המערכת תשמיע את שניהם כעת,"&amp;'טבלת האלפון'!A2186&amp;","&amp;'טבלת האלפון'!B2186&amp;",ו"&amp;'טבלת האלפון'!C2186&amp;","&amp;IF(COUNT(B2186:D2186)=3,"יש שלוש מספרים, המספר הראשון הוא .d-0"&amp;B2186&amp;".t-המספר השני הוא .d-0"&amp;C2186&amp;".t-המספר השלישי הוא .d-0"&amp;D2186,IF(COUNT(B2186:D2186)=2,"יש שתי מספרים, המספר הראשון הוא .d-0"&amp;IF(B2186="",C2186,B2186)&amp;".t-המספר השני הוא .d-0"&amp;IF(D2186="",C2186,D2186),"המספר הוא.d-0"&amp;B2186&amp;C2186&amp;D2186))&amp;",.t-וכן,"&amp;INDEX('טבלת האלפון'!A:A,L2186)&amp;","&amp;INDEX('טבלת האלפון'!B:B,L2186)&amp;",ו"&amp;INDEX('טבלת האלפון'!C:C,L2186)&amp;","&amp;IF(COUNT(R2186:T2186)=3,"יש שלוש מספרים, המספר הראשון הוא .d-0"&amp;R2186&amp;".t-המספר השני הוא .d-0"&amp;S2186&amp;".t-המספר השלישי הוא .d-0"&amp;T2186,IF(COUNT(R2186:T2186)=2,"יש שתי מספרים, המספר הראשון הוא .d-0"&amp;IF(R2186="",S2186,R2186)&amp;".t-המספר השני הוא .d-0"&amp;IF(T2186="",S2186,T2186),"המספר הוא.d-0"&amp;R2186&amp;S2186&amp;T2186)),"")</f>
        <v/>
      </c>
      <c r="I21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האלפון'!A2186&amp;'טבלת האלפון'!B2186,"'",""),"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86" s="4" t="str">
        <f t="shared" si="387"/>
        <v/>
      </c>
      <c r="K2186" t="str">
        <f t="shared" si="388"/>
        <v/>
      </c>
      <c r="L2186" t="str">
        <f t="shared" si="390"/>
        <v/>
      </c>
      <c r="M2186">
        <f t="shared" si="392"/>
        <v>5</v>
      </c>
      <c r="N2186">
        <f>ROW()</f>
        <v>2186</v>
      </c>
      <c r="O2186" t="str">
        <f t="shared" si="391"/>
        <v/>
      </c>
      <c r="R2186" t="str">
        <f t="shared" si="393"/>
        <v/>
      </c>
      <c r="S2186" t="str">
        <f t="shared" si="394"/>
        <v/>
      </c>
      <c r="T2186" t="str">
        <f t="shared" si="395"/>
        <v/>
      </c>
    </row>
    <row r="2187" spans="1:20" x14ac:dyDescent="0.2">
      <c r="A2187" t="str">
        <f>IF( T('טבלת האלפון'!A2187)="","",SUBSTITUTE(SUBSTITUTE('טבלת האלפון'!A2187," ",""),"'",""))</f>
        <v/>
      </c>
      <c r="B2187" s="11" t="str">
        <f>IF('טבלת האלפון'!H2187&gt;1,VALUE(SUBSTITUTE('טבלת האלפון'!H2187,"טל/פקס 0","")),"")</f>
        <v/>
      </c>
      <c r="C2187" t="str">
        <f>IF('טבלת האלפון'!I2187&gt;1,'טבלת האלפון'!I2187,"")</f>
        <v/>
      </c>
      <c r="D2187" t="str">
        <f>IF('טבלת האלפון'!J2187&gt;1,'טבלת האלפון'!J2187,"")</f>
        <v/>
      </c>
      <c r="E2187" t="str">
        <f t="shared" si="385"/>
        <v/>
      </c>
      <c r="F2187" t="str">
        <f t="shared" si="386"/>
        <v/>
      </c>
      <c r="G2187" t="str">
        <f t="shared" si="389"/>
        <v/>
      </c>
      <c r="H2187" s="16" t="str">
        <f>IF(J2187=2,"יש שני שמות עם אותו זיהוי, המערכת תשמיע את שניהם כעת,"&amp;'טבלת האלפון'!A2187&amp;","&amp;'טבלת האלפון'!B2187&amp;",ו"&amp;'טבלת האלפון'!C2187&amp;","&amp;IF(COUNT(B2187:D2187)=3,"יש שלוש מספרים, המספר הראשון הוא .d-0"&amp;B2187&amp;".t-המספר השני הוא .d-0"&amp;C2187&amp;".t-המספר השלישי הוא .d-0"&amp;D2187,IF(COUNT(B2187:D2187)=2,"יש שתי מספרים, המספר הראשון הוא .d-0"&amp;IF(B2187="",C2187,B2187)&amp;".t-המספר השני הוא .d-0"&amp;IF(D2187="",C2187,D2187),"המספר הוא.d-0"&amp;B2187&amp;C2187&amp;D2187))&amp;",.t-וכן,"&amp;INDEX('טבלת האלפון'!A:A,L2187)&amp;","&amp;INDEX('טבלת האלפון'!B:B,L2187)&amp;",ו"&amp;INDEX('טבלת האלפון'!C:C,L2187)&amp;","&amp;IF(COUNT(R2187:T2187)=3,"יש שלוש מספרים, המספר הראשון הוא .d-0"&amp;R2187&amp;".t-המספר השני הוא .d-0"&amp;S2187&amp;".t-המספר השלישי הוא .d-0"&amp;T2187,IF(COUNT(R2187:T2187)=2,"יש שתי מספרים, המספר הראשון הוא .d-0"&amp;IF(R2187="",S2187,R2187)&amp;".t-המספר השני הוא .d-0"&amp;IF(T2187="",S2187,T2187),"המספר הוא.d-0"&amp;R2187&amp;S2187&amp;T2187)),"")</f>
        <v/>
      </c>
      <c r="I21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האלפון'!A2187&amp;'טבלת האלפון'!B2187,"'",""),"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87" s="4" t="str">
        <f t="shared" si="387"/>
        <v/>
      </c>
      <c r="K2187" t="str">
        <f t="shared" si="388"/>
        <v/>
      </c>
      <c r="L2187" t="str">
        <f t="shared" si="390"/>
        <v/>
      </c>
      <c r="M2187">
        <f t="shared" si="392"/>
        <v>5</v>
      </c>
      <c r="N2187">
        <f>ROW()</f>
        <v>2187</v>
      </c>
      <c r="O2187" t="str">
        <f t="shared" si="391"/>
        <v/>
      </c>
      <c r="R2187" t="str">
        <f t="shared" si="393"/>
        <v/>
      </c>
      <c r="S2187" t="str">
        <f t="shared" si="394"/>
        <v/>
      </c>
      <c r="T2187" t="str">
        <f t="shared" si="395"/>
        <v/>
      </c>
    </row>
    <row r="2188" spans="1:20" x14ac:dyDescent="0.2">
      <c r="A2188" t="str">
        <f>IF( T('טבלת האלפון'!A2188)="","",SUBSTITUTE(SUBSTITUTE('טבלת האלפון'!A2188," ",""),"'",""))</f>
        <v/>
      </c>
      <c r="B2188" s="11" t="str">
        <f>IF('טבלת האלפון'!H2188&gt;1,VALUE(SUBSTITUTE('טבלת האלפון'!H2188,"טל/פקס 0","")),"")</f>
        <v/>
      </c>
      <c r="C2188" t="str">
        <f>IF('טבלת האלפון'!I2188&gt;1,'טבלת האלפון'!I2188,"")</f>
        <v/>
      </c>
      <c r="D2188" t="str">
        <f>IF('טבלת האלפון'!J2188&gt;1,'טבלת האלפון'!J2188,"")</f>
        <v/>
      </c>
      <c r="E2188" t="str">
        <f t="shared" si="385"/>
        <v/>
      </c>
      <c r="F2188" t="str">
        <f t="shared" si="386"/>
        <v/>
      </c>
      <c r="G2188" t="str">
        <f t="shared" si="389"/>
        <v/>
      </c>
      <c r="H2188" s="16" t="str">
        <f>IF(J2188=2,"יש שני שמות עם אותו זיהוי, המערכת תשמיע את שניהם כעת,"&amp;'טבלת האלפון'!A2188&amp;","&amp;'טבלת האלפון'!B2188&amp;",ו"&amp;'טבלת האלפון'!C2188&amp;","&amp;IF(COUNT(B2188:D2188)=3,"יש שלוש מספרים, המספר הראשון הוא .d-0"&amp;B2188&amp;".t-המספר השני הוא .d-0"&amp;C2188&amp;".t-המספר השלישי הוא .d-0"&amp;D2188,IF(COUNT(B2188:D2188)=2,"יש שתי מספרים, המספר הראשון הוא .d-0"&amp;IF(B2188="",C2188,B2188)&amp;".t-המספר השני הוא .d-0"&amp;IF(D2188="",C2188,D2188),"המספר הוא.d-0"&amp;B2188&amp;C2188&amp;D2188))&amp;",.t-וכן,"&amp;INDEX('טבלת האלפון'!A:A,L2188)&amp;","&amp;INDEX('טבלת האלפון'!B:B,L2188)&amp;",ו"&amp;INDEX('טבלת האלפון'!C:C,L2188)&amp;","&amp;IF(COUNT(R2188:T2188)=3,"יש שלוש מספרים, המספר הראשון הוא .d-0"&amp;R2188&amp;".t-המספר השני הוא .d-0"&amp;S2188&amp;".t-המספר השלישי הוא .d-0"&amp;T2188,IF(COUNT(R2188:T2188)=2,"יש שתי מספרים, המספר הראשון הוא .d-0"&amp;IF(R2188="",S2188,R2188)&amp;".t-המספר השני הוא .d-0"&amp;IF(T2188="",S2188,T2188),"המספר הוא.d-0"&amp;R2188&amp;S2188&amp;T2188)),"")</f>
        <v/>
      </c>
      <c r="I21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האלפון'!A2188&amp;'טבלת האלפון'!B2188,"'",""),"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88" s="4" t="str">
        <f t="shared" si="387"/>
        <v/>
      </c>
      <c r="K2188" t="str">
        <f t="shared" si="388"/>
        <v/>
      </c>
      <c r="L2188" t="str">
        <f t="shared" si="390"/>
        <v/>
      </c>
      <c r="M2188">
        <f t="shared" si="392"/>
        <v>5</v>
      </c>
      <c r="N2188">
        <f>ROW()</f>
        <v>2188</v>
      </c>
      <c r="O2188" t="str">
        <f t="shared" si="391"/>
        <v/>
      </c>
      <c r="R2188" t="str">
        <f t="shared" si="393"/>
        <v/>
      </c>
      <c r="S2188" t="str">
        <f t="shared" si="394"/>
        <v/>
      </c>
      <c r="T2188" t="str">
        <f t="shared" si="395"/>
        <v/>
      </c>
    </row>
    <row r="2189" spans="1:20" x14ac:dyDescent="0.2">
      <c r="A2189" t="str">
        <f>IF( T('טבלת האלפון'!A2189)="","",SUBSTITUTE(SUBSTITUTE('טבלת האלפון'!A2189," ",""),"'",""))</f>
        <v/>
      </c>
      <c r="B2189" s="11" t="str">
        <f>IF('טבלת האלפון'!H2189&gt;1,VALUE(SUBSTITUTE('טבלת האלפון'!H2189,"טל/פקס 0","")),"")</f>
        <v/>
      </c>
      <c r="C2189" t="str">
        <f>IF('טבלת האלפון'!I2189&gt;1,'טבלת האלפון'!I2189,"")</f>
        <v/>
      </c>
      <c r="D2189" t="str">
        <f>IF('טבלת האלפון'!J2189&gt;1,'טבלת האלפון'!J2189,"")</f>
        <v/>
      </c>
      <c r="E2189" t="str">
        <f t="shared" si="385"/>
        <v/>
      </c>
      <c r="F2189" t="str">
        <f t="shared" si="386"/>
        <v/>
      </c>
      <c r="G2189" t="str">
        <f t="shared" si="389"/>
        <v/>
      </c>
      <c r="H2189" s="16" t="str">
        <f>IF(J2189=2,"יש שני שמות עם אותו זיהוי, המערכת תשמיע את שניהם כעת,"&amp;'טבלת האלפון'!A2189&amp;","&amp;'טבלת האלפון'!B2189&amp;",ו"&amp;'טבלת האלפון'!C2189&amp;","&amp;IF(COUNT(B2189:D2189)=3,"יש שלוש מספרים, המספר הראשון הוא .d-0"&amp;B2189&amp;".t-המספר השני הוא .d-0"&amp;C2189&amp;".t-המספר השלישי הוא .d-0"&amp;D2189,IF(COUNT(B2189:D2189)=2,"יש שתי מספרים, המספר הראשון הוא .d-0"&amp;IF(B2189="",C2189,B2189)&amp;".t-המספר השני הוא .d-0"&amp;IF(D2189="",C2189,D2189),"המספר הוא.d-0"&amp;B2189&amp;C2189&amp;D2189))&amp;",.t-וכן,"&amp;INDEX('טבלת האלפון'!A:A,L2189)&amp;","&amp;INDEX('טבלת האלפון'!B:B,L2189)&amp;",ו"&amp;INDEX('טבלת האלפון'!C:C,L2189)&amp;","&amp;IF(COUNT(R2189:T2189)=3,"יש שלוש מספרים, המספר הראשון הוא .d-0"&amp;R2189&amp;".t-המספר השני הוא .d-0"&amp;S2189&amp;".t-המספר השלישי הוא .d-0"&amp;T2189,IF(COUNT(R2189:T2189)=2,"יש שתי מספרים, המספר הראשון הוא .d-0"&amp;IF(R2189="",S2189,R2189)&amp;".t-המספר השני הוא .d-0"&amp;IF(T2189="",S2189,T2189),"המספר הוא.d-0"&amp;R2189&amp;S2189&amp;T2189)),"")</f>
        <v/>
      </c>
      <c r="I21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האלפון'!A2189&amp;'טבלת האלפון'!B2189,"'",""),"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89" s="4" t="str">
        <f t="shared" si="387"/>
        <v/>
      </c>
      <c r="K2189" t="str">
        <f t="shared" si="388"/>
        <v/>
      </c>
      <c r="L2189" t="str">
        <f t="shared" si="390"/>
        <v/>
      </c>
      <c r="M2189">
        <f t="shared" si="392"/>
        <v>5</v>
      </c>
      <c r="N2189">
        <f>ROW()</f>
        <v>2189</v>
      </c>
      <c r="O2189" t="str">
        <f t="shared" si="391"/>
        <v/>
      </c>
      <c r="R2189" t="str">
        <f t="shared" si="393"/>
        <v/>
      </c>
      <c r="S2189" t="str">
        <f t="shared" si="394"/>
        <v/>
      </c>
      <c r="T2189" t="str">
        <f t="shared" si="395"/>
        <v/>
      </c>
    </row>
    <row r="2190" spans="1:20" x14ac:dyDescent="0.2">
      <c r="A2190" t="str">
        <f>IF( T('טבלת האלפון'!A2190)="","",SUBSTITUTE(SUBSTITUTE('טבלת האלפון'!A2190," ",""),"'",""))</f>
        <v/>
      </c>
      <c r="B2190" s="11" t="str">
        <f>IF('טבלת האלפון'!H2190&gt;1,VALUE(SUBSTITUTE('טבלת האלפון'!H2190,"טל/פקס 0","")),"")</f>
        <v/>
      </c>
      <c r="C2190" t="str">
        <f>IF('טבלת האלפון'!I2190&gt;1,'טבלת האלפון'!I2190,"")</f>
        <v/>
      </c>
      <c r="D2190" t="str">
        <f>IF('טבלת האלפון'!J2190&gt;1,'טבלת האלפון'!J2190,"")</f>
        <v/>
      </c>
      <c r="E2190" t="str">
        <f t="shared" si="385"/>
        <v/>
      </c>
      <c r="F2190" t="str">
        <f t="shared" si="386"/>
        <v/>
      </c>
      <c r="G2190" t="str">
        <f t="shared" si="389"/>
        <v/>
      </c>
      <c r="H2190" s="16" t="str">
        <f>IF(J2190=2,"יש שני שמות עם אותו זיהוי, המערכת תשמיע את שניהם כעת,"&amp;'טבלת האלפון'!A2190&amp;","&amp;'טבלת האלפון'!B2190&amp;",ו"&amp;'טבלת האלפון'!C2190&amp;","&amp;IF(COUNT(B2190:D2190)=3,"יש שלוש מספרים, המספר הראשון הוא .d-0"&amp;B2190&amp;".t-המספר השני הוא .d-0"&amp;C2190&amp;".t-המספר השלישי הוא .d-0"&amp;D2190,IF(COUNT(B2190:D2190)=2,"יש שתי מספרים, המספר הראשון הוא .d-0"&amp;IF(B2190="",C2190,B2190)&amp;".t-המספר השני הוא .d-0"&amp;IF(D2190="",C2190,D2190),"המספר הוא.d-0"&amp;B2190&amp;C2190&amp;D2190))&amp;",.t-וכן,"&amp;INDEX('טבלת האלפון'!A:A,L2190)&amp;","&amp;INDEX('טבלת האלפון'!B:B,L2190)&amp;",ו"&amp;INDEX('טבלת האלפון'!C:C,L2190)&amp;","&amp;IF(COUNT(R2190:T2190)=3,"יש שלוש מספרים, המספר הראשון הוא .d-0"&amp;R2190&amp;".t-המספר השני הוא .d-0"&amp;S2190&amp;".t-המספר השלישי הוא .d-0"&amp;T2190,IF(COUNT(R2190:T2190)=2,"יש שתי מספרים, המספר הראשון הוא .d-0"&amp;IF(R2190="",S2190,R2190)&amp;".t-המספר השני הוא .d-0"&amp;IF(T2190="",S2190,T2190),"המספר הוא.d-0"&amp;R2190&amp;S2190&amp;T2190)),"")</f>
        <v/>
      </c>
      <c r="I21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האלפון'!A2190&amp;'טבלת האלפון'!B2190,"'",""),"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90" s="4" t="str">
        <f t="shared" si="387"/>
        <v/>
      </c>
      <c r="K2190" t="str">
        <f t="shared" si="388"/>
        <v/>
      </c>
      <c r="L2190" t="str">
        <f t="shared" si="390"/>
        <v/>
      </c>
      <c r="M2190">
        <f t="shared" si="392"/>
        <v>5</v>
      </c>
      <c r="N2190">
        <f>ROW()</f>
        <v>2190</v>
      </c>
      <c r="O2190" t="str">
        <f t="shared" si="391"/>
        <v/>
      </c>
      <c r="R2190" t="str">
        <f t="shared" si="393"/>
        <v/>
      </c>
      <c r="S2190" t="str">
        <f t="shared" si="394"/>
        <v/>
      </c>
      <c r="T2190" t="str">
        <f t="shared" si="395"/>
        <v/>
      </c>
    </row>
    <row r="2191" spans="1:20" x14ac:dyDescent="0.2">
      <c r="A2191" t="str">
        <f>IF( T('טבלת האלפון'!A2191)="","",SUBSTITUTE(SUBSTITUTE('טבלת האלפון'!A2191," ",""),"'",""))</f>
        <v/>
      </c>
      <c r="B2191" s="11" t="str">
        <f>IF('טבלת האלפון'!H2191&gt;1,VALUE(SUBSTITUTE('טבלת האלפון'!H2191,"טל/פקס 0","")),"")</f>
        <v/>
      </c>
      <c r="C2191" t="str">
        <f>IF('טבלת האלפון'!I2191&gt;1,'טבלת האלפון'!I2191,"")</f>
        <v/>
      </c>
      <c r="D2191" t="str">
        <f>IF('טבלת האלפון'!J2191&gt;1,'טבלת האלפון'!J2191,"")</f>
        <v/>
      </c>
      <c r="E2191" t="str">
        <f t="shared" si="385"/>
        <v/>
      </c>
      <c r="F2191" t="str">
        <f t="shared" si="386"/>
        <v/>
      </c>
      <c r="G2191" t="str">
        <f t="shared" si="389"/>
        <v/>
      </c>
      <c r="H2191" s="16" t="str">
        <f>IF(J2191=2,"יש שני שמות עם אותו זיהוי, המערכת תשמיע את שניהם כעת,"&amp;'טבלת האלפון'!A2191&amp;","&amp;'טבלת האלפון'!B2191&amp;",ו"&amp;'טבלת האלפון'!C2191&amp;","&amp;IF(COUNT(B2191:D2191)=3,"יש שלוש מספרים, המספר הראשון הוא .d-0"&amp;B2191&amp;".t-המספר השני הוא .d-0"&amp;C2191&amp;".t-המספר השלישי הוא .d-0"&amp;D2191,IF(COUNT(B2191:D2191)=2,"יש שתי מספרים, המספר הראשון הוא .d-0"&amp;IF(B2191="",C2191,B2191)&amp;".t-המספר השני הוא .d-0"&amp;IF(D2191="",C2191,D2191),"המספר הוא.d-0"&amp;B2191&amp;C2191&amp;D2191))&amp;",.t-וכן,"&amp;INDEX('טבלת האלפון'!A:A,L2191)&amp;","&amp;INDEX('טבלת האלפון'!B:B,L2191)&amp;",ו"&amp;INDEX('טבלת האלפון'!C:C,L2191)&amp;","&amp;IF(COUNT(R2191:T2191)=3,"יש שלוש מספרים, המספר הראשון הוא .d-0"&amp;R2191&amp;".t-המספר השני הוא .d-0"&amp;S2191&amp;".t-המספר השלישי הוא .d-0"&amp;T2191,IF(COUNT(R2191:T2191)=2,"יש שתי מספרים, המספר הראשון הוא .d-0"&amp;IF(R2191="",S2191,R2191)&amp;".t-המספר השני הוא .d-0"&amp;IF(T2191="",S2191,T2191),"המספר הוא.d-0"&amp;R2191&amp;S2191&amp;T2191)),"")</f>
        <v/>
      </c>
      <c r="I21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האלפון'!A2191&amp;'טבלת האלפון'!B2191,"'",""),"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91" s="4" t="str">
        <f t="shared" si="387"/>
        <v/>
      </c>
      <c r="K2191" t="str">
        <f t="shared" si="388"/>
        <v/>
      </c>
      <c r="L2191" t="str">
        <f t="shared" si="390"/>
        <v/>
      </c>
      <c r="M2191">
        <f t="shared" si="392"/>
        <v>5</v>
      </c>
      <c r="N2191">
        <f>ROW()</f>
        <v>2191</v>
      </c>
      <c r="O2191" t="str">
        <f t="shared" si="391"/>
        <v/>
      </c>
      <c r="R2191" t="str">
        <f t="shared" si="393"/>
        <v/>
      </c>
      <c r="S2191" t="str">
        <f t="shared" si="394"/>
        <v/>
      </c>
      <c r="T2191" t="str">
        <f t="shared" si="395"/>
        <v/>
      </c>
    </row>
    <row r="2192" spans="1:20" x14ac:dyDescent="0.2">
      <c r="A2192" t="str">
        <f>IF( T('טבלת האלפון'!A2192)="","",SUBSTITUTE(SUBSTITUTE('טבלת האלפון'!A2192," ",""),"'",""))</f>
        <v/>
      </c>
      <c r="B2192" s="11" t="str">
        <f>IF('טבלת האלפון'!H2192&gt;1,VALUE(SUBSTITUTE('טבלת האלפון'!H2192,"טל/פקס 0","")),"")</f>
        <v/>
      </c>
      <c r="C2192" t="str">
        <f>IF('טבלת האלפון'!I2192&gt;1,'טבלת האלפון'!I2192,"")</f>
        <v/>
      </c>
      <c r="D2192" t="str">
        <f>IF('טבלת האלפון'!J2192&gt;1,'טבלת האלפון'!J2192,"")</f>
        <v/>
      </c>
      <c r="E2192" t="str">
        <f t="shared" si="385"/>
        <v/>
      </c>
      <c r="F2192" t="str">
        <f t="shared" si="386"/>
        <v/>
      </c>
      <c r="G2192" t="str">
        <f t="shared" si="389"/>
        <v/>
      </c>
      <c r="H2192" s="16" t="str">
        <f>IF(J2192=2,"יש שני שמות עם אותו זיהוי, המערכת תשמיע את שניהם כעת,"&amp;'טבלת האלפון'!A2192&amp;","&amp;'טבלת האלפון'!B2192&amp;",ו"&amp;'טבלת האלפון'!C2192&amp;","&amp;IF(COUNT(B2192:D2192)=3,"יש שלוש מספרים, המספר הראשון הוא .d-0"&amp;B2192&amp;".t-המספר השני הוא .d-0"&amp;C2192&amp;".t-המספר השלישי הוא .d-0"&amp;D2192,IF(COUNT(B2192:D2192)=2,"יש שתי מספרים, המספר הראשון הוא .d-0"&amp;IF(B2192="",C2192,B2192)&amp;".t-המספר השני הוא .d-0"&amp;IF(D2192="",C2192,D2192),"המספר הוא.d-0"&amp;B2192&amp;C2192&amp;D2192))&amp;",.t-וכן,"&amp;INDEX('טבלת האלפון'!A:A,L2192)&amp;","&amp;INDEX('טבלת האלפון'!B:B,L2192)&amp;",ו"&amp;INDEX('טבלת האלפון'!C:C,L2192)&amp;","&amp;IF(COUNT(R2192:T2192)=3,"יש שלוש מספרים, המספר הראשון הוא .d-0"&amp;R2192&amp;".t-המספר השני הוא .d-0"&amp;S2192&amp;".t-המספר השלישי הוא .d-0"&amp;T2192,IF(COUNT(R2192:T2192)=2,"יש שתי מספרים, המספר הראשון הוא .d-0"&amp;IF(R2192="",S2192,R2192)&amp;".t-המספר השני הוא .d-0"&amp;IF(T2192="",S2192,T2192),"המספר הוא.d-0"&amp;R2192&amp;S2192&amp;T2192)),"")</f>
        <v/>
      </c>
      <c r="I21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האלפון'!A2192&amp;'טבלת האלפון'!B2192,"'",""),"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92" s="4" t="str">
        <f t="shared" si="387"/>
        <v/>
      </c>
      <c r="K2192" t="str">
        <f t="shared" si="388"/>
        <v/>
      </c>
      <c r="L2192" t="str">
        <f t="shared" si="390"/>
        <v/>
      </c>
      <c r="M2192">
        <f t="shared" si="392"/>
        <v>5</v>
      </c>
      <c r="N2192">
        <f>ROW()</f>
        <v>2192</v>
      </c>
      <c r="O2192" t="str">
        <f t="shared" si="391"/>
        <v/>
      </c>
      <c r="R2192" t="str">
        <f t="shared" si="393"/>
        <v/>
      </c>
      <c r="S2192" t="str">
        <f t="shared" si="394"/>
        <v/>
      </c>
      <c r="T2192" t="str">
        <f t="shared" si="395"/>
        <v/>
      </c>
    </row>
    <row r="2193" spans="1:20" x14ac:dyDescent="0.2">
      <c r="A2193" t="str">
        <f>IF( T('טבלת האלפון'!A2193)="","",SUBSTITUTE(SUBSTITUTE('טבלת האלפון'!A2193," ",""),"'",""))</f>
        <v/>
      </c>
      <c r="B2193" s="11" t="str">
        <f>IF('טבלת האלפון'!H2193&gt;1,VALUE(SUBSTITUTE('טבלת האלפון'!H2193,"טל/פקס 0","")),"")</f>
        <v/>
      </c>
      <c r="C2193" t="str">
        <f>IF('טבלת האלפון'!I2193&gt;1,'טבלת האלפון'!I2193,"")</f>
        <v/>
      </c>
      <c r="D2193" t="str">
        <f>IF('טבלת האלפון'!J2193&gt;1,'טבלת האלפון'!J2193,"")</f>
        <v/>
      </c>
      <c r="E2193" t="str">
        <f t="shared" si="385"/>
        <v/>
      </c>
      <c r="F2193" t="str">
        <f t="shared" si="386"/>
        <v/>
      </c>
      <c r="G2193" t="str">
        <f t="shared" si="389"/>
        <v/>
      </c>
      <c r="H2193" s="16" t="str">
        <f>IF(J2193=2,"יש שני שמות עם אותו זיהוי, המערכת תשמיע את שניהם כעת,"&amp;'טבלת האלפון'!A2193&amp;","&amp;'טבלת האלפון'!B2193&amp;",ו"&amp;'טבלת האלפון'!C2193&amp;","&amp;IF(COUNT(B2193:D2193)=3,"יש שלוש מספרים, המספר הראשון הוא .d-0"&amp;B2193&amp;".t-המספר השני הוא .d-0"&amp;C2193&amp;".t-המספר השלישי הוא .d-0"&amp;D2193,IF(COUNT(B2193:D2193)=2,"יש שתי מספרים, המספר הראשון הוא .d-0"&amp;IF(B2193="",C2193,B2193)&amp;".t-המספר השני הוא .d-0"&amp;IF(D2193="",C2193,D2193),"המספר הוא.d-0"&amp;B2193&amp;C2193&amp;D2193))&amp;",.t-וכן,"&amp;INDEX('טבלת האלפון'!A:A,L2193)&amp;","&amp;INDEX('טבלת האלפון'!B:B,L2193)&amp;",ו"&amp;INDEX('טבלת האלפון'!C:C,L2193)&amp;","&amp;IF(COUNT(R2193:T2193)=3,"יש שלוש מספרים, המספר הראשון הוא .d-0"&amp;R2193&amp;".t-המספר השני הוא .d-0"&amp;S2193&amp;".t-המספר השלישי הוא .d-0"&amp;T2193,IF(COUNT(R2193:T2193)=2,"יש שתי מספרים, המספר הראשון הוא .d-0"&amp;IF(R2193="",S2193,R2193)&amp;".t-המספר השני הוא .d-0"&amp;IF(T2193="",S2193,T2193),"המספר הוא.d-0"&amp;R2193&amp;S2193&amp;T2193)),"")</f>
        <v/>
      </c>
      <c r="I21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האלפון'!A2193&amp;'טבלת האלפון'!B2193,"'",""),"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93" s="4" t="str">
        <f t="shared" si="387"/>
        <v/>
      </c>
      <c r="K2193" t="str">
        <f t="shared" si="388"/>
        <v/>
      </c>
      <c r="L2193" t="str">
        <f t="shared" si="390"/>
        <v/>
      </c>
      <c r="M2193">
        <f t="shared" si="392"/>
        <v>5</v>
      </c>
      <c r="N2193">
        <f>ROW()</f>
        <v>2193</v>
      </c>
      <c r="O2193" t="str">
        <f t="shared" si="391"/>
        <v/>
      </c>
      <c r="R2193" t="str">
        <f t="shared" si="393"/>
        <v/>
      </c>
      <c r="S2193" t="str">
        <f t="shared" si="394"/>
        <v/>
      </c>
      <c r="T2193" t="str">
        <f t="shared" si="395"/>
        <v/>
      </c>
    </row>
    <row r="2194" spans="1:20" x14ac:dyDescent="0.2">
      <c r="A2194" t="str">
        <f>IF( T('טבלת האלפון'!A2194)="","",SUBSTITUTE(SUBSTITUTE('טבלת האלפון'!A2194," ",""),"'",""))</f>
        <v/>
      </c>
      <c r="B2194" s="11" t="str">
        <f>IF('טבלת האלפון'!H2194&gt;1,VALUE(SUBSTITUTE('טבלת האלפון'!H2194,"טל/פקס 0","")),"")</f>
        <v/>
      </c>
      <c r="C2194" t="str">
        <f>IF('טבלת האלפון'!I2194&gt;1,'טבלת האלפון'!I2194,"")</f>
        <v/>
      </c>
      <c r="D2194" t="str">
        <f>IF('טבלת האלפון'!J2194&gt;1,'טבלת האלפון'!J2194,"")</f>
        <v/>
      </c>
      <c r="E2194" t="str">
        <f t="shared" si="385"/>
        <v/>
      </c>
      <c r="F2194" t="str">
        <f t="shared" si="386"/>
        <v/>
      </c>
      <c r="G2194" t="str">
        <f t="shared" si="389"/>
        <v/>
      </c>
      <c r="H2194" s="16" t="str">
        <f>IF(J2194=2,"יש שני שמות עם אותו זיהוי, המערכת תשמיע את שניהם כעת,"&amp;'טבלת האלפון'!A2194&amp;","&amp;'טבלת האלפון'!B2194&amp;",ו"&amp;'טבלת האלפון'!C2194&amp;","&amp;IF(COUNT(B2194:D2194)=3,"יש שלוש מספרים, המספר הראשון הוא .d-0"&amp;B2194&amp;".t-המספר השני הוא .d-0"&amp;C2194&amp;".t-המספר השלישי הוא .d-0"&amp;D2194,IF(COUNT(B2194:D2194)=2,"יש שתי מספרים, המספר הראשון הוא .d-0"&amp;IF(B2194="",C2194,B2194)&amp;".t-המספר השני הוא .d-0"&amp;IF(D2194="",C2194,D2194),"המספר הוא.d-0"&amp;B2194&amp;C2194&amp;D2194))&amp;",.t-וכן,"&amp;INDEX('טבלת האלפון'!A:A,L2194)&amp;","&amp;INDEX('טבלת האלפון'!B:B,L2194)&amp;",ו"&amp;INDEX('טבלת האלפון'!C:C,L2194)&amp;","&amp;IF(COUNT(R2194:T2194)=3,"יש שלוש מספרים, המספר הראשון הוא .d-0"&amp;R2194&amp;".t-המספר השני הוא .d-0"&amp;S2194&amp;".t-המספר השלישי הוא .d-0"&amp;T2194,IF(COUNT(R2194:T2194)=2,"יש שתי מספרים, המספר הראשון הוא .d-0"&amp;IF(R2194="",S2194,R2194)&amp;".t-המספר השני הוא .d-0"&amp;IF(T2194="",S2194,T2194),"המספר הוא.d-0"&amp;R2194&amp;S2194&amp;T2194)),"")</f>
        <v/>
      </c>
      <c r="I21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האלפון'!A2194&amp;'טבלת האלפון'!B2194,"'",""),"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94" s="4" t="str">
        <f t="shared" si="387"/>
        <v/>
      </c>
      <c r="K2194" t="str">
        <f t="shared" si="388"/>
        <v/>
      </c>
      <c r="L2194" t="str">
        <f t="shared" si="390"/>
        <v/>
      </c>
      <c r="M2194">
        <f t="shared" si="392"/>
        <v>5</v>
      </c>
      <c r="N2194">
        <f>ROW()</f>
        <v>2194</v>
      </c>
      <c r="O2194" t="str">
        <f t="shared" si="391"/>
        <v/>
      </c>
      <c r="R2194" t="str">
        <f t="shared" si="393"/>
        <v/>
      </c>
      <c r="S2194" t="str">
        <f t="shared" si="394"/>
        <v/>
      </c>
      <c r="T2194" t="str">
        <f t="shared" si="395"/>
        <v/>
      </c>
    </row>
    <row r="2195" spans="1:20" x14ac:dyDescent="0.2">
      <c r="A2195" t="str">
        <f>IF( T('טבלת האלפון'!A2195)="","",SUBSTITUTE(SUBSTITUTE('טבלת האלפון'!A2195," ",""),"'",""))</f>
        <v/>
      </c>
      <c r="B2195" s="11" t="str">
        <f>IF('טבלת האלפון'!H2195&gt;1,VALUE(SUBSTITUTE('טבלת האלפון'!H2195,"טל/פקס 0","")),"")</f>
        <v/>
      </c>
      <c r="C2195" t="str">
        <f>IF('טבלת האלפון'!I2195&gt;1,'טבלת האלפון'!I2195,"")</f>
        <v/>
      </c>
      <c r="D2195" t="str">
        <f>IF('טבלת האלפון'!J2195&gt;1,'טבלת האלפון'!J2195,"")</f>
        <v/>
      </c>
      <c r="E2195" t="str">
        <f t="shared" si="385"/>
        <v/>
      </c>
      <c r="F2195" t="str">
        <f t="shared" si="386"/>
        <v/>
      </c>
      <c r="G2195" t="str">
        <f t="shared" si="389"/>
        <v/>
      </c>
      <c r="H2195" s="16" t="str">
        <f>IF(J2195=2,"יש שני שמות עם אותו זיהוי, המערכת תשמיע את שניהם כעת,"&amp;'טבלת האלפון'!A2195&amp;","&amp;'טבלת האלפון'!B2195&amp;",ו"&amp;'טבלת האלפון'!C2195&amp;","&amp;IF(COUNT(B2195:D2195)=3,"יש שלוש מספרים, המספר הראשון הוא .d-0"&amp;B2195&amp;".t-המספר השני הוא .d-0"&amp;C2195&amp;".t-המספר השלישי הוא .d-0"&amp;D2195,IF(COUNT(B2195:D2195)=2,"יש שתי מספרים, המספר הראשון הוא .d-0"&amp;IF(B2195="",C2195,B2195)&amp;".t-המספר השני הוא .d-0"&amp;IF(D2195="",C2195,D2195),"המספר הוא.d-0"&amp;B2195&amp;C2195&amp;D2195))&amp;",.t-וכן,"&amp;INDEX('טבלת האלפון'!A:A,L2195)&amp;","&amp;INDEX('טבלת האלפון'!B:B,L2195)&amp;",ו"&amp;INDEX('טבלת האלפון'!C:C,L2195)&amp;","&amp;IF(COUNT(R2195:T2195)=3,"יש שלוש מספרים, המספר הראשון הוא .d-0"&amp;R2195&amp;".t-המספר השני הוא .d-0"&amp;S2195&amp;".t-המספר השלישי הוא .d-0"&amp;T2195,IF(COUNT(R2195:T2195)=2,"יש שתי מספרים, המספר הראשון הוא .d-0"&amp;IF(R2195="",S2195,R2195)&amp;".t-המספר השני הוא .d-0"&amp;IF(T2195="",S2195,T2195),"המספר הוא.d-0"&amp;R2195&amp;S2195&amp;T2195)),"")</f>
        <v/>
      </c>
      <c r="I21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האלפון'!A2195&amp;'טבלת האלפון'!B2195,"'",""),"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95" s="4" t="str">
        <f t="shared" si="387"/>
        <v/>
      </c>
      <c r="K2195" t="str">
        <f t="shared" si="388"/>
        <v/>
      </c>
      <c r="L2195" t="str">
        <f t="shared" si="390"/>
        <v/>
      </c>
      <c r="M2195">
        <f t="shared" si="392"/>
        <v>5</v>
      </c>
      <c r="N2195">
        <f>ROW()</f>
        <v>2195</v>
      </c>
      <c r="O2195" t="str">
        <f t="shared" si="391"/>
        <v/>
      </c>
      <c r="R2195" t="str">
        <f t="shared" si="393"/>
        <v/>
      </c>
      <c r="S2195" t="str">
        <f t="shared" si="394"/>
        <v/>
      </c>
      <c r="T2195" t="str">
        <f t="shared" si="395"/>
        <v/>
      </c>
    </row>
    <row r="2196" spans="1:20" x14ac:dyDescent="0.2">
      <c r="A2196" t="str">
        <f>IF( T('טבלת האלפון'!A2196)="","",SUBSTITUTE(SUBSTITUTE('טבלת האלפון'!A2196," ",""),"'",""))</f>
        <v/>
      </c>
      <c r="B2196" s="11" t="str">
        <f>IF('טבלת האלפון'!H2196&gt;1,VALUE(SUBSTITUTE('טבלת האלפון'!H2196,"טל/פקס 0","")),"")</f>
        <v/>
      </c>
      <c r="C2196" t="str">
        <f>IF('טבלת האלפון'!I2196&gt;1,'טבלת האלפון'!I2196,"")</f>
        <v/>
      </c>
      <c r="D2196" t="str">
        <f>IF('טבלת האלפון'!J2196&gt;1,'טבלת האלפון'!J2196,"")</f>
        <v/>
      </c>
      <c r="E2196" t="str">
        <f t="shared" si="385"/>
        <v/>
      </c>
      <c r="F2196" t="str">
        <f t="shared" si="386"/>
        <v/>
      </c>
      <c r="G2196" t="str">
        <f t="shared" si="389"/>
        <v/>
      </c>
      <c r="H2196" s="16" t="str">
        <f>IF(J2196=2,"יש שני שמות עם אותו זיהוי, המערכת תשמיע את שניהם כעת,"&amp;'טבלת האלפון'!A2196&amp;","&amp;'טבלת האלפון'!B2196&amp;",ו"&amp;'טבלת האלפון'!C2196&amp;","&amp;IF(COUNT(B2196:D2196)=3,"יש שלוש מספרים, המספר הראשון הוא .d-0"&amp;B2196&amp;".t-המספר השני הוא .d-0"&amp;C2196&amp;".t-המספר השלישי הוא .d-0"&amp;D2196,IF(COUNT(B2196:D2196)=2,"יש שתי מספרים, המספר הראשון הוא .d-0"&amp;IF(B2196="",C2196,B2196)&amp;".t-המספר השני הוא .d-0"&amp;IF(D2196="",C2196,D2196),"המספר הוא.d-0"&amp;B2196&amp;C2196&amp;D2196))&amp;",.t-וכן,"&amp;INDEX('טבלת האלפון'!A:A,L2196)&amp;","&amp;INDEX('טבלת האלפון'!B:B,L2196)&amp;",ו"&amp;INDEX('טבלת האלפון'!C:C,L2196)&amp;","&amp;IF(COUNT(R2196:T2196)=3,"יש שלוש מספרים, המספר הראשון הוא .d-0"&amp;R2196&amp;".t-המספר השני הוא .d-0"&amp;S2196&amp;".t-המספר השלישי הוא .d-0"&amp;T2196,IF(COUNT(R2196:T2196)=2,"יש שתי מספרים, המספר הראשון הוא .d-0"&amp;IF(R2196="",S2196,R2196)&amp;".t-המספר השני הוא .d-0"&amp;IF(T2196="",S2196,T2196),"המספר הוא.d-0"&amp;R2196&amp;S2196&amp;T2196)),"")</f>
        <v/>
      </c>
      <c r="I21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האלפון'!A2196&amp;'טבלת האלפון'!B2196,"'",""),"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96" s="4" t="str">
        <f t="shared" si="387"/>
        <v/>
      </c>
      <c r="K2196" t="str">
        <f t="shared" si="388"/>
        <v/>
      </c>
      <c r="L2196" t="str">
        <f t="shared" si="390"/>
        <v/>
      </c>
      <c r="M2196">
        <f t="shared" si="392"/>
        <v>5</v>
      </c>
      <c r="N2196">
        <f>ROW()</f>
        <v>2196</v>
      </c>
      <c r="O2196" t="str">
        <f t="shared" si="391"/>
        <v/>
      </c>
      <c r="R2196" t="str">
        <f t="shared" si="393"/>
        <v/>
      </c>
      <c r="S2196" t="str">
        <f t="shared" si="394"/>
        <v/>
      </c>
      <c r="T2196" t="str">
        <f t="shared" si="395"/>
        <v/>
      </c>
    </row>
    <row r="2197" spans="1:20" x14ac:dyDescent="0.2">
      <c r="A2197" t="str">
        <f>IF( T('טבלת האלפון'!A2197)="","",SUBSTITUTE(SUBSTITUTE('טבלת האלפון'!A2197," ",""),"'",""))</f>
        <v/>
      </c>
      <c r="B2197" s="11" t="str">
        <f>IF('טבלת האלפון'!H2197&gt;1,VALUE(SUBSTITUTE('טבלת האלפון'!H2197,"טל/פקס 0","")),"")</f>
        <v/>
      </c>
      <c r="C2197" t="str">
        <f>IF('טבלת האלפון'!I2197&gt;1,'טבלת האלפון'!I2197,"")</f>
        <v/>
      </c>
      <c r="D2197" t="str">
        <f>IF('טבלת האלפון'!J2197&gt;1,'טבלת האלפון'!J2197,"")</f>
        <v/>
      </c>
      <c r="E2197" t="str">
        <f t="shared" si="385"/>
        <v/>
      </c>
      <c r="F2197" t="str">
        <f t="shared" si="386"/>
        <v/>
      </c>
      <c r="G2197" t="str">
        <f t="shared" si="389"/>
        <v/>
      </c>
      <c r="H2197" s="16" t="str">
        <f>IF(J2197=2,"יש שני שמות עם אותו זיהוי, המערכת תשמיע את שניהם כעת,"&amp;'טבלת האלפון'!A2197&amp;","&amp;'טבלת האלפון'!B2197&amp;",ו"&amp;'טבלת האלפון'!C2197&amp;","&amp;IF(COUNT(B2197:D2197)=3,"יש שלוש מספרים, המספר הראשון הוא .d-0"&amp;B2197&amp;".t-המספר השני הוא .d-0"&amp;C2197&amp;".t-המספר השלישי הוא .d-0"&amp;D2197,IF(COUNT(B2197:D2197)=2,"יש שתי מספרים, המספר הראשון הוא .d-0"&amp;IF(B2197="",C2197,B2197)&amp;".t-המספר השני הוא .d-0"&amp;IF(D2197="",C2197,D2197),"המספר הוא.d-0"&amp;B2197&amp;C2197&amp;D2197))&amp;",.t-וכן,"&amp;INDEX('טבלת האלפון'!A:A,L2197)&amp;","&amp;INDEX('טבלת האלפון'!B:B,L2197)&amp;",ו"&amp;INDEX('טבלת האלפון'!C:C,L2197)&amp;","&amp;IF(COUNT(R2197:T2197)=3,"יש שלוש מספרים, המספר הראשון הוא .d-0"&amp;R2197&amp;".t-המספר השני הוא .d-0"&amp;S2197&amp;".t-המספר השלישי הוא .d-0"&amp;T2197,IF(COUNT(R2197:T2197)=2,"יש שתי מספרים, המספר הראשון הוא .d-0"&amp;IF(R2197="",S2197,R2197)&amp;".t-המספר השני הוא .d-0"&amp;IF(T2197="",S2197,T2197),"המספר הוא.d-0"&amp;R2197&amp;S2197&amp;T2197)),"")</f>
        <v/>
      </c>
      <c r="I21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האלפון'!A2197&amp;'טבלת האלפון'!B2197,"'",""),"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97" s="4" t="str">
        <f t="shared" si="387"/>
        <v/>
      </c>
      <c r="K2197" t="str">
        <f t="shared" si="388"/>
        <v/>
      </c>
      <c r="L2197" t="str">
        <f t="shared" si="390"/>
        <v/>
      </c>
      <c r="M2197">
        <f t="shared" si="392"/>
        <v>5</v>
      </c>
      <c r="N2197">
        <f>ROW()</f>
        <v>2197</v>
      </c>
      <c r="O2197" t="str">
        <f t="shared" si="391"/>
        <v/>
      </c>
      <c r="R2197" t="str">
        <f t="shared" si="393"/>
        <v/>
      </c>
      <c r="S2197" t="str">
        <f t="shared" si="394"/>
        <v/>
      </c>
      <c r="T2197" t="str">
        <f t="shared" si="395"/>
        <v/>
      </c>
    </row>
    <row r="2198" spans="1:20" x14ac:dyDescent="0.2">
      <c r="A2198" t="str">
        <f>IF( T('טבלת האלפון'!A2198)="","",SUBSTITUTE(SUBSTITUTE('טבלת האלפון'!A2198," ",""),"'",""))</f>
        <v/>
      </c>
      <c r="B2198" s="11" t="str">
        <f>IF('טבלת האלפון'!H2198&gt;1,VALUE(SUBSTITUTE('טבלת האלפון'!H2198,"טל/פקס 0","")),"")</f>
        <v/>
      </c>
      <c r="C2198" t="str">
        <f>IF('טבלת האלפון'!I2198&gt;1,'טבלת האלפון'!I2198,"")</f>
        <v/>
      </c>
      <c r="D2198" t="str">
        <f>IF('טבלת האלפון'!J2198&gt;1,'טבלת האלפון'!J2198,"")</f>
        <v/>
      </c>
      <c r="E2198" t="str">
        <f t="shared" si="385"/>
        <v/>
      </c>
      <c r="F2198" t="str">
        <f t="shared" si="386"/>
        <v/>
      </c>
      <c r="G2198" t="str">
        <f t="shared" si="389"/>
        <v/>
      </c>
      <c r="H2198" s="16" t="str">
        <f>IF(J2198=2,"יש שני שמות עם אותו זיהוי, המערכת תשמיע את שניהם כעת,"&amp;'טבלת האלפון'!A2198&amp;","&amp;'טבלת האלפון'!B2198&amp;",ו"&amp;'טבלת האלפון'!C2198&amp;","&amp;IF(COUNT(B2198:D2198)=3,"יש שלוש מספרים, המספר הראשון הוא .d-0"&amp;B2198&amp;".t-המספר השני הוא .d-0"&amp;C2198&amp;".t-המספר השלישי הוא .d-0"&amp;D2198,IF(COUNT(B2198:D2198)=2,"יש שתי מספרים, המספר הראשון הוא .d-0"&amp;IF(B2198="",C2198,B2198)&amp;".t-המספר השני הוא .d-0"&amp;IF(D2198="",C2198,D2198),"המספר הוא.d-0"&amp;B2198&amp;C2198&amp;D2198))&amp;",.t-וכן,"&amp;INDEX('טבלת האלפון'!A:A,L2198)&amp;","&amp;INDEX('טבלת האלפון'!B:B,L2198)&amp;",ו"&amp;INDEX('טבלת האלפון'!C:C,L2198)&amp;","&amp;IF(COUNT(R2198:T2198)=3,"יש שלוש מספרים, המספר הראשון הוא .d-0"&amp;R2198&amp;".t-המספר השני הוא .d-0"&amp;S2198&amp;".t-המספר השלישי הוא .d-0"&amp;T2198,IF(COUNT(R2198:T2198)=2,"יש שתי מספרים, המספר הראשון הוא .d-0"&amp;IF(R2198="",S2198,R2198)&amp;".t-המספר השני הוא .d-0"&amp;IF(T2198="",S2198,T2198),"המספר הוא.d-0"&amp;R2198&amp;S2198&amp;T2198)),"")</f>
        <v/>
      </c>
      <c r="I21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האלפון'!A2198&amp;'טבלת האלפון'!B2198,"'",""),"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98" s="4" t="str">
        <f t="shared" si="387"/>
        <v/>
      </c>
      <c r="K2198" t="str">
        <f t="shared" si="388"/>
        <v/>
      </c>
      <c r="L2198" t="str">
        <f t="shared" si="390"/>
        <v/>
      </c>
      <c r="M2198">
        <f t="shared" si="392"/>
        <v>5</v>
      </c>
      <c r="N2198">
        <f>ROW()</f>
        <v>2198</v>
      </c>
      <c r="O2198" t="str">
        <f t="shared" si="391"/>
        <v/>
      </c>
      <c r="R2198" t="str">
        <f t="shared" si="393"/>
        <v/>
      </c>
      <c r="S2198" t="str">
        <f t="shared" si="394"/>
        <v/>
      </c>
      <c r="T2198" t="str">
        <f t="shared" si="395"/>
        <v/>
      </c>
    </row>
    <row r="2199" spans="1:20" x14ac:dyDescent="0.2">
      <c r="A2199" t="str">
        <f>IF( T('טבלת האלפון'!A2199)="","",SUBSTITUTE(SUBSTITUTE('טבלת האלפון'!A2199," ",""),"'",""))</f>
        <v/>
      </c>
      <c r="B2199" s="11" t="str">
        <f>IF('טבלת האלפון'!H2199&gt;1,VALUE(SUBSTITUTE('טבלת האלפון'!H2199,"טל/פקס 0","")),"")</f>
        <v/>
      </c>
      <c r="C2199" t="str">
        <f>IF('טבלת האלפון'!I2199&gt;1,'טבלת האלפון'!I2199,"")</f>
        <v/>
      </c>
      <c r="D2199" t="str">
        <f>IF('טבלת האלפון'!J2199&gt;1,'טבלת האלפון'!J2199,"")</f>
        <v/>
      </c>
      <c r="E2199" t="str">
        <f t="shared" si="385"/>
        <v/>
      </c>
      <c r="F2199" t="str">
        <f t="shared" si="386"/>
        <v/>
      </c>
      <c r="G2199" t="str">
        <f t="shared" si="389"/>
        <v/>
      </c>
      <c r="H2199" s="16" t="str">
        <f>IF(J2199=2,"יש שני שמות עם אותו זיהוי, המערכת תשמיע את שניהם כעת,"&amp;'טבלת האלפון'!A2199&amp;","&amp;'טבלת האלפון'!B2199&amp;",ו"&amp;'טבלת האלפון'!C2199&amp;","&amp;IF(COUNT(B2199:D2199)=3,"יש שלוש מספרים, המספר הראשון הוא .d-0"&amp;B2199&amp;".t-המספר השני הוא .d-0"&amp;C2199&amp;".t-המספר השלישי הוא .d-0"&amp;D2199,IF(COUNT(B2199:D2199)=2,"יש שתי מספרים, המספר הראשון הוא .d-0"&amp;IF(B2199="",C2199,B2199)&amp;".t-המספר השני הוא .d-0"&amp;IF(D2199="",C2199,D2199),"המספר הוא.d-0"&amp;B2199&amp;C2199&amp;D2199))&amp;",.t-וכן,"&amp;INDEX('טבלת האלפון'!A:A,L2199)&amp;","&amp;INDEX('טבלת האלפון'!B:B,L2199)&amp;",ו"&amp;INDEX('טבלת האלפון'!C:C,L2199)&amp;","&amp;IF(COUNT(R2199:T2199)=3,"יש שלוש מספרים, המספר הראשון הוא .d-0"&amp;R2199&amp;".t-המספר השני הוא .d-0"&amp;S2199&amp;".t-המספר השלישי הוא .d-0"&amp;T2199,IF(COUNT(R2199:T2199)=2,"יש שתי מספרים, המספר הראשון הוא .d-0"&amp;IF(R2199="",S2199,R2199)&amp;".t-המספר השני הוא .d-0"&amp;IF(T2199="",S2199,T2199),"המספר הוא.d-0"&amp;R2199&amp;S2199&amp;T2199)),"")</f>
        <v/>
      </c>
      <c r="I21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האלפון'!A2199&amp;'טבלת האלפון'!B2199,"'",""),"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99" s="4" t="str">
        <f t="shared" si="387"/>
        <v/>
      </c>
      <c r="K2199" t="str">
        <f t="shared" si="388"/>
        <v/>
      </c>
      <c r="L2199" t="str">
        <f t="shared" si="390"/>
        <v/>
      </c>
      <c r="M2199">
        <f t="shared" si="392"/>
        <v>5</v>
      </c>
      <c r="N2199">
        <f>ROW()</f>
        <v>2199</v>
      </c>
      <c r="O2199" t="str">
        <f t="shared" si="391"/>
        <v/>
      </c>
      <c r="R2199" t="str">
        <f t="shared" si="393"/>
        <v/>
      </c>
      <c r="S2199" t="str">
        <f t="shared" si="394"/>
        <v/>
      </c>
      <c r="T2199" t="str">
        <f t="shared" si="395"/>
        <v/>
      </c>
    </row>
    <row r="2200" spans="1:20" x14ac:dyDescent="0.2">
      <c r="A2200" t="str">
        <f>IF( T('טבלת האלפון'!A2200)="","",SUBSTITUTE(SUBSTITUTE('טבלת האלפון'!A2200," ",""),"'",""))</f>
        <v/>
      </c>
      <c r="B2200" s="11" t="str">
        <f>IF('טבלת האלפון'!H2200&gt;1,VALUE(SUBSTITUTE('טבלת האלפון'!H2200,"טל/פקס 0","")),"")</f>
        <v/>
      </c>
      <c r="C2200" t="str">
        <f>IF('טבלת האלפון'!I2200&gt;1,'טבלת האלפון'!I2200,"")</f>
        <v/>
      </c>
      <c r="D2200" t="str">
        <f>IF('טבלת האלפון'!J2200&gt;1,'טבלת האלפון'!J2200,"")</f>
        <v/>
      </c>
      <c r="E2200" t="str">
        <f t="shared" si="385"/>
        <v/>
      </c>
      <c r="F2200" t="str">
        <f t="shared" si="386"/>
        <v/>
      </c>
      <c r="G2200" t="str">
        <f t="shared" si="389"/>
        <v/>
      </c>
      <c r="H2200" s="16" t="str">
        <f>IF(J2200=2,"יש שני שמות עם אותו זיהוי, המערכת תשמיע את שניהם כעת,"&amp;'טבלת האלפון'!A2200&amp;","&amp;'טבלת האלפון'!B2200&amp;",ו"&amp;'טבלת האלפון'!C2200&amp;","&amp;IF(COUNT(B2200:D2200)=3,"יש שלוש מספרים, המספר הראשון הוא .d-0"&amp;B2200&amp;".t-המספר השני הוא .d-0"&amp;C2200&amp;".t-המספר השלישי הוא .d-0"&amp;D2200,IF(COUNT(B2200:D2200)=2,"יש שתי מספרים, המספר הראשון הוא .d-0"&amp;IF(B2200="",C2200,B2200)&amp;".t-המספר השני הוא .d-0"&amp;IF(D2200="",C2200,D2200),"המספר הוא.d-0"&amp;B2200&amp;C2200&amp;D2200))&amp;",.t-וכן,"&amp;INDEX('טבלת האלפון'!A:A,L2200)&amp;","&amp;INDEX('טבלת האלפון'!B:B,L2200)&amp;",ו"&amp;INDEX('טבלת האלפון'!C:C,L2200)&amp;","&amp;IF(COUNT(R2200:T2200)=3,"יש שלוש מספרים, המספר הראשון הוא .d-0"&amp;R2200&amp;".t-המספר השני הוא .d-0"&amp;S2200&amp;".t-המספר השלישי הוא .d-0"&amp;T2200,IF(COUNT(R2200:T2200)=2,"יש שתי מספרים, המספר הראשון הוא .d-0"&amp;IF(R2200="",S2200,R2200)&amp;".t-המספר השני הוא .d-0"&amp;IF(T2200="",S2200,T2200),"המספר הוא.d-0"&amp;R2200&amp;S2200&amp;T2200)),"")</f>
        <v/>
      </c>
      <c r="I22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האלפון'!A2200&amp;'טבלת האלפון'!B2200,"'",""),"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00" s="4" t="str">
        <f t="shared" si="387"/>
        <v/>
      </c>
      <c r="K2200" t="str">
        <f t="shared" si="388"/>
        <v/>
      </c>
      <c r="L2200" t="str">
        <f t="shared" si="390"/>
        <v/>
      </c>
      <c r="M2200">
        <f t="shared" si="392"/>
        <v>5</v>
      </c>
      <c r="N2200">
        <f>ROW()</f>
        <v>2200</v>
      </c>
      <c r="O2200" t="str">
        <f t="shared" si="391"/>
        <v/>
      </c>
      <c r="R2200" t="str">
        <f t="shared" si="393"/>
        <v/>
      </c>
      <c r="S2200" t="str">
        <f t="shared" si="394"/>
        <v/>
      </c>
      <c r="T2200" t="str">
        <f t="shared" si="395"/>
        <v/>
      </c>
    </row>
    <row r="2201" spans="1:20" x14ac:dyDescent="0.2">
      <c r="A2201" t="str">
        <f>IF( T('טבלת האלפון'!A2201)="","",SUBSTITUTE(SUBSTITUTE('טבלת האלפון'!A2201," ",""),"'",""))</f>
        <v/>
      </c>
      <c r="B2201" s="11" t="str">
        <f>IF('טבלת האלפון'!H2201&gt;1,VALUE(SUBSTITUTE('טבלת האלפון'!H2201,"טל/פקס 0","")),"")</f>
        <v/>
      </c>
      <c r="C2201" t="str">
        <f>IF('טבלת האלפון'!I2201&gt;1,'טבלת האלפון'!I2201,"")</f>
        <v/>
      </c>
      <c r="D2201" t="str">
        <f>IF('טבלת האלפון'!J2201&gt;1,'טבלת האלפון'!J2201,"")</f>
        <v/>
      </c>
      <c r="E2201" t="str">
        <f t="shared" si="385"/>
        <v/>
      </c>
      <c r="F2201" t="str">
        <f t="shared" si="386"/>
        <v/>
      </c>
      <c r="G2201" t="str">
        <f t="shared" si="389"/>
        <v/>
      </c>
      <c r="H2201" s="16" t="str">
        <f>IF(J2201=2,"יש שני שמות עם אותו זיהוי, המערכת תשמיע את שניהם כעת,"&amp;'טבלת האלפון'!A2201&amp;","&amp;'טבלת האלפון'!B2201&amp;",ו"&amp;'טבלת האלפון'!C2201&amp;","&amp;IF(COUNT(B2201:D2201)=3,"יש שלוש מספרים, המספר הראשון הוא .d-0"&amp;B2201&amp;".t-המספר השני הוא .d-0"&amp;C2201&amp;".t-המספר השלישי הוא .d-0"&amp;D2201,IF(COUNT(B2201:D2201)=2,"יש שתי מספרים, המספר הראשון הוא .d-0"&amp;IF(B2201="",C2201,B2201)&amp;".t-המספר השני הוא .d-0"&amp;IF(D2201="",C2201,D2201),"המספר הוא.d-0"&amp;B2201&amp;C2201&amp;D2201))&amp;",.t-וכן,"&amp;INDEX('טבלת האלפון'!A:A,L2201)&amp;","&amp;INDEX('טבלת האלפון'!B:B,L2201)&amp;",ו"&amp;INDEX('טבלת האלפון'!C:C,L2201)&amp;","&amp;IF(COUNT(R2201:T2201)=3,"יש שלוש מספרים, המספר הראשון הוא .d-0"&amp;R2201&amp;".t-המספר השני הוא .d-0"&amp;S2201&amp;".t-המספר השלישי הוא .d-0"&amp;T2201,IF(COUNT(R2201:T2201)=2,"יש שתי מספרים, המספר הראשון הוא .d-0"&amp;IF(R2201="",S2201,R2201)&amp;".t-המספר השני הוא .d-0"&amp;IF(T2201="",S2201,T2201),"המספר הוא.d-0"&amp;R2201&amp;S2201&amp;T2201)),"")</f>
        <v/>
      </c>
      <c r="I22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האלפון'!A2201&amp;'טבלת האלפון'!B2201,"'",""),"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01" s="4" t="str">
        <f t="shared" si="387"/>
        <v/>
      </c>
      <c r="K2201" t="str">
        <f t="shared" si="388"/>
        <v/>
      </c>
      <c r="L2201" t="str">
        <f t="shared" si="390"/>
        <v/>
      </c>
      <c r="M2201">
        <f t="shared" si="392"/>
        <v>5</v>
      </c>
      <c r="N2201">
        <f>ROW()</f>
        <v>2201</v>
      </c>
      <c r="O2201" t="str">
        <f t="shared" si="391"/>
        <v/>
      </c>
      <c r="R2201" t="str">
        <f t="shared" si="393"/>
        <v/>
      </c>
      <c r="S2201" t="str">
        <f t="shared" si="394"/>
        <v/>
      </c>
      <c r="T2201" t="str">
        <f t="shared" si="395"/>
        <v/>
      </c>
    </row>
    <row r="2202" spans="1:20" x14ac:dyDescent="0.2">
      <c r="A2202" t="str">
        <f>IF( T('טבלת האלפון'!A2202)="","",SUBSTITUTE(SUBSTITUTE('טבלת האלפון'!A2202," ",""),"'",""))</f>
        <v/>
      </c>
      <c r="B2202" s="11" t="str">
        <f>IF('טבלת האלפון'!H2202&gt;1,VALUE(SUBSTITUTE('טבלת האלפון'!H2202,"טל/פקס 0","")),"")</f>
        <v/>
      </c>
      <c r="C2202" t="str">
        <f>IF('טבלת האלפון'!I2202&gt;1,'טבלת האלפון'!I2202,"")</f>
        <v/>
      </c>
      <c r="D2202" t="str">
        <f>IF('טבלת האלפון'!J2202&gt;1,'טבלת האלפון'!J2202,"")</f>
        <v/>
      </c>
      <c r="E2202" t="str">
        <f t="shared" si="385"/>
        <v/>
      </c>
      <c r="F2202" t="str">
        <f t="shared" si="386"/>
        <v/>
      </c>
      <c r="G2202" t="str">
        <f t="shared" si="389"/>
        <v/>
      </c>
      <c r="H2202" s="16" t="str">
        <f>IF(J2202=2,"יש שני שמות עם אותו זיהוי, המערכת תשמיע את שניהם כעת,"&amp;'טבלת האלפון'!A2202&amp;","&amp;'טבלת האלפון'!B2202&amp;",ו"&amp;'טבלת האלפון'!C2202&amp;","&amp;IF(COUNT(B2202:D2202)=3,"יש שלוש מספרים, המספר הראשון הוא .d-0"&amp;B2202&amp;".t-המספר השני הוא .d-0"&amp;C2202&amp;".t-המספר השלישי הוא .d-0"&amp;D2202,IF(COUNT(B2202:D2202)=2,"יש שתי מספרים, המספר הראשון הוא .d-0"&amp;IF(B2202="",C2202,B2202)&amp;".t-המספר השני הוא .d-0"&amp;IF(D2202="",C2202,D2202),"המספר הוא.d-0"&amp;B2202&amp;C2202&amp;D2202))&amp;",.t-וכן,"&amp;INDEX('טבלת האלפון'!A:A,L2202)&amp;","&amp;INDEX('טבלת האלפון'!B:B,L2202)&amp;",ו"&amp;INDEX('טבלת האלפון'!C:C,L2202)&amp;","&amp;IF(COUNT(R2202:T2202)=3,"יש שלוש מספרים, המספר הראשון הוא .d-0"&amp;R2202&amp;".t-המספר השני הוא .d-0"&amp;S2202&amp;".t-המספר השלישי הוא .d-0"&amp;T2202,IF(COUNT(R2202:T2202)=2,"יש שתי מספרים, המספר הראשון הוא .d-0"&amp;IF(R2202="",S2202,R2202)&amp;".t-המספר השני הוא .d-0"&amp;IF(T2202="",S2202,T2202),"המספר הוא.d-0"&amp;R2202&amp;S2202&amp;T2202)),"")</f>
        <v/>
      </c>
      <c r="I22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האלפון'!A2202&amp;'טבלת האלפון'!B2202,"'",""),"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02" s="4" t="str">
        <f t="shared" si="387"/>
        <v/>
      </c>
      <c r="K2202" t="str">
        <f t="shared" si="388"/>
        <v/>
      </c>
      <c r="L2202" t="str">
        <f t="shared" si="390"/>
        <v/>
      </c>
      <c r="M2202">
        <f t="shared" si="392"/>
        <v>5</v>
      </c>
      <c r="N2202">
        <f>ROW()</f>
        <v>2202</v>
      </c>
      <c r="O2202" t="str">
        <f t="shared" si="391"/>
        <v/>
      </c>
      <c r="R2202" t="str">
        <f t="shared" si="393"/>
        <v/>
      </c>
      <c r="S2202" t="str">
        <f t="shared" si="394"/>
        <v/>
      </c>
      <c r="T2202" t="str">
        <f t="shared" si="395"/>
        <v/>
      </c>
    </row>
    <row r="2203" spans="1:20" x14ac:dyDescent="0.2">
      <c r="A2203" t="str">
        <f>IF( T('טבלת האלפון'!A2203)="","",SUBSTITUTE(SUBSTITUTE('טבלת האלפון'!A2203," ",""),"'",""))</f>
        <v/>
      </c>
      <c r="B2203" s="11" t="str">
        <f>IF('טבלת האלפון'!H2203&gt;1,VALUE(SUBSTITUTE('טבלת האלפון'!H2203,"טל/פקס 0","")),"")</f>
        <v/>
      </c>
      <c r="C2203" t="str">
        <f>IF('טבלת האלפון'!I2203&gt;1,'טבלת האלפון'!I2203,"")</f>
        <v/>
      </c>
      <c r="D2203" t="str">
        <f>IF('טבלת האלפון'!J2203&gt;1,'טבלת האלפון'!J2203,"")</f>
        <v/>
      </c>
      <c r="E2203" t="str">
        <f t="shared" si="385"/>
        <v/>
      </c>
      <c r="F2203" t="str">
        <f t="shared" si="386"/>
        <v/>
      </c>
      <c r="G2203" t="str">
        <f t="shared" si="389"/>
        <v/>
      </c>
      <c r="H2203" s="16" t="str">
        <f>IF(J2203=2,"יש שני שמות עם אותו זיהוי, המערכת תשמיע את שניהם כעת,"&amp;'טבלת האלפון'!A2203&amp;","&amp;'טבלת האלפון'!B2203&amp;",ו"&amp;'טבלת האלפון'!C2203&amp;","&amp;IF(COUNT(B2203:D2203)=3,"יש שלוש מספרים, המספר הראשון הוא .d-0"&amp;B2203&amp;".t-המספר השני הוא .d-0"&amp;C2203&amp;".t-המספר השלישי הוא .d-0"&amp;D2203,IF(COUNT(B2203:D2203)=2,"יש שתי מספרים, המספר הראשון הוא .d-0"&amp;IF(B2203="",C2203,B2203)&amp;".t-המספר השני הוא .d-0"&amp;IF(D2203="",C2203,D2203),"המספר הוא.d-0"&amp;B2203&amp;C2203&amp;D2203))&amp;",.t-וכן,"&amp;INDEX('טבלת האלפון'!A:A,L2203)&amp;","&amp;INDEX('טבלת האלפון'!B:B,L2203)&amp;",ו"&amp;INDEX('טבלת האלפון'!C:C,L2203)&amp;","&amp;IF(COUNT(R2203:T2203)=3,"יש שלוש מספרים, המספר הראשון הוא .d-0"&amp;R2203&amp;".t-המספר השני הוא .d-0"&amp;S2203&amp;".t-המספר השלישי הוא .d-0"&amp;T2203,IF(COUNT(R2203:T2203)=2,"יש שתי מספרים, המספר הראשון הוא .d-0"&amp;IF(R2203="",S2203,R2203)&amp;".t-המספר השני הוא .d-0"&amp;IF(T2203="",S2203,T2203),"המספר הוא.d-0"&amp;R2203&amp;S2203&amp;T2203)),"")</f>
        <v/>
      </c>
      <c r="I22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האלפון'!A2203&amp;'טבלת האלפון'!B2203,"'",""),"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03" s="4" t="str">
        <f t="shared" si="387"/>
        <v/>
      </c>
      <c r="K2203" t="str">
        <f t="shared" si="388"/>
        <v/>
      </c>
      <c r="L2203" t="str">
        <f t="shared" si="390"/>
        <v/>
      </c>
      <c r="M2203">
        <f t="shared" si="392"/>
        <v>5</v>
      </c>
      <c r="N2203">
        <f>ROW()</f>
        <v>2203</v>
      </c>
      <c r="O2203" t="str">
        <f t="shared" si="391"/>
        <v/>
      </c>
      <c r="R2203" t="str">
        <f t="shared" si="393"/>
        <v/>
      </c>
      <c r="S2203" t="str">
        <f t="shared" si="394"/>
        <v/>
      </c>
      <c r="T2203" t="str">
        <f t="shared" si="395"/>
        <v/>
      </c>
    </row>
    <row r="2204" spans="1:20" x14ac:dyDescent="0.2">
      <c r="A2204" t="str">
        <f>IF( T('טבלת האלפון'!A2204)="","",SUBSTITUTE(SUBSTITUTE('טבלת האלפון'!A2204," ",""),"'",""))</f>
        <v/>
      </c>
      <c r="B2204" s="11" t="str">
        <f>IF('טבלת האלפון'!H2204&gt;1,VALUE(SUBSTITUTE('טבלת האלפון'!H2204,"טל/פקס 0","")),"")</f>
        <v/>
      </c>
      <c r="C2204" t="str">
        <f>IF('טבלת האלפון'!I2204&gt;1,'טבלת האלפון'!I2204,"")</f>
        <v/>
      </c>
      <c r="D2204" t="str">
        <f>IF('טבלת האלפון'!J2204&gt;1,'טבלת האלפון'!J2204,"")</f>
        <v/>
      </c>
      <c r="E2204" t="str">
        <f t="shared" si="385"/>
        <v/>
      </c>
      <c r="F2204" t="str">
        <f t="shared" si="386"/>
        <v/>
      </c>
      <c r="G2204" t="str">
        <f t="shared" si="389"/>
        <v/>
      </c>
      <c r="H2204" s="16" t="str">
        <f>IF(J2204=2,"יש שני שמות עם אותו זיהוי, המערכת תשמיע את שניהם כעת,"&amp;'טבלת האלפון'!A2204&amp;","&amp;'טבלת האלפון'!B2204&amp;",ו"&amp;'טבלת האלפון'!C2204&amp;","&amp;IF(COUNT(B2204:D2204)=3,"יש שלוש מספרים, המספר הראשון הוא .d-0"&amp;B2204&amp;".t-המספר השני הוא .d-0"&amp;C2204&amp;".t-המספר השלישי הוא .d-0"&amp;D2204,IF(COUNT(B2204:D2204)=2,"יש שתי מספרים, המספר הראשון הוא .d-0"&amp;IF(B2204="",C2204,B2204)&amp;".t-המספר השני הוא .d-0"&amp;IF(D2204="",C2204,D2204),"המספר הוא.d-0"&amp;B2204&amp;C2204&amp;D2204))&amp;",.t-וכן,"&amp;INDEX('טבלת האלפון'!A:A,L2204)&amp;","&amp;INDEX('טבלת האלפון'!B:B,L2204)&amp;",ו"&amp;INDEX('טבלת האלפון'!C:C,L2204)&amp;","&amp;IF(COUNT(R2204:T2204)=3,"יש שלוש מספרים, המספר הראשון הוא .d-0"&amp;R2204&amp;".t-המספר השני הוא .d-0"&amp;S2204&amp;".t-המספר השלישי הוא .d-0"&amp;T2204,IF(COUNT(R2204:T2204)=2,"יש שתי מספרים, המספר הראשון הוא .d-0"&amp;IF(R2204="",S2204,R2204)&amp;".t-המספר השני הוא .d-0"&amp;IF(T2204="",S2204,T2204),"המספר הוא.d-0"&amp;R2204&amp;S2204&amp;T2204)),"")</f>
        <v/>
      </c>
      <c r="I22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האלפון'!A2204&amp;'טבלת האלפון'!B2204,"'",""),"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04" s="4" t="str">
        <f t="shared" si="387"/>
        <v/>
      </c>
      <c r="K2204" t="str">
        <f t="shared" si="388"/>
        <v/>
      </c>
      <c r="L2204" t="str">
        <f t="shared" si="390"/>
        <v/>
      </c>
      <c r="M2204">
        <f t="shared" si="392"/>
        <v>5</v>
      </c>
      <c r="N2204">
        <f>ROW()</f>
        <v>2204</v>
      </c>
      <c r="O2204" t="str">
        <f t="shared" si="391"/>
        <v/>
      </c>
      <c r="R2204" t="str">
        <f t="shared" si="393"/>
        <v/>
      </c>
      <c r="S2204" t="str">
        <f t="shared" si="394"/>
        <v/>
      </c>
      <c r="T2204" t="str">
        <f t="shared" si="395"/>
        <v/>
      </c>
    </row>
    <row r="2205" spans="1:20" x14ac:dyDescent="0.2">
      <c r="A2205" t="str">
        <f>IF( T('טבלת האלפון'!A2205)="","",SUBSTITUTE(SUBSTITUTE('טבלת האלפון'!A2205," ",""),"'",""))</f>
        <v/>
      </c>
      <c r="B2205" s="11" t="str">
        <f>IF('טבלת האלפון'!H2205&gt;1,VALUE(SUBSTITUTE('טבלת האלפון'!H2205,"טל/פקס 0","")),"")</f>
        <v/>
      </c>
      <c r="C2205" t="str">
        <f>IF('טבלת האלפון'!I2205&gt;1,'טבלת האלפון'!I2205,"")</f>
        <v/>
      </c>
      <c r="D2205" t="str">
        <f>IF('טבלת האלפון'!J2205&gt;1,'טבלת האלפון'!J2205,"")</f>
        <v/>
      </c>
      <c r="E2205" t="str">
        <f t="shared" si="385"/>
        <v/>
      </c>
      <c r="F2205" t="str">
        <f t="shared" si="386"/>
        <v/>
      </c>
      <c r="G2205" t="str">
        <f t="shared" si="389"/>
        <v/>
      </c>
      <c r="H2205" s="16" t="str">
        <f>IF(J2205=2,"יש שני שמות עם אותו זיהוי, המערכת תשמיע את שניהם כעת,"&amp;'טבלת האלפון'!A2205&amp;","&amp;'טבלת האלפון'!B2205&amp;",ו"&amp;'טבלת האלפון'!C2205&amp;","&amp;IF(COUNT(B2205:D2205)=3,"יש שלוש מספרים, המספר הראשון הוא .d-0"&amp;B2205&amp;".t-המספר השני הוא .d-0"&amp;C2205&amp;".t-המספר השלישי הוא .d-0"&amp;D2205,IF(COUNT(B2205:D2205)=2,"יש שתי מספרים, המספר הראשון הוא .d-0"&amp;IF(B2205="",C2205,B2205)&amp;".t-המספר השני הוא .d-0"&amp;IF(D2205="",C2205,D2205),"המספר הוא.d-0"&amp;B2205&amp;C2205&amp;D2205))&amp;",.t-וכן,"&amp;INDEX('טבלת האלפון'!A:A,L2205)&amp;","&amp;INDEX('טבלת האלפון'!B:B,L2205)&amp;",ו"&amp;INDEX('טבלת האלפון'!C:C,L2205)&amp;","&amp;IF(COUNT(R2205:T2205)=3,"יש שלוש מספרים, המספר הראשון הוא .d-0"&amp;R2205&amp;".t-המספר השני הוא .d-0"&amp;S2205&amp;".t-המספר השלישי הוא .d-0"&amp;T2205,IF(COUNT(R2205:T2205)=2,"יש שתי מספרים, המספר הראשון הוא .d-0"&amp;IF(R2205="",S2205,R2205)&amp;".t-המספר השני הוא .d-0"&amp;IF(T2205="",S2205,T2205),"המספר הוא.d-0"&amp;R2205&amp;S2205&amp;T2205)),"")</f>
        <v/>
      </c>
      <c r="I22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האלפון'!A2205&amp;'טבלת האלפון'!B2205,"'",""),"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05" s="4" t="str">
        <f t="shared" si="387"/>
        <v/>
      </c>
      <c r="K2205" t="str">
        <f t="shared" si="388"/>
        <v/>
      </c>
      <c r="L2205" t="str">
        <f t="shared" si="390"/>
        <v/>
      </c>
      <c r="M2205">
        <f t="shared" si="392"/>
        <v>5</v>
      </c>
      <c r="N2205">
        <f>ROW()</f>
        <v>2205</v>
      </c>
      <c r="O2205" t="str">
        <f t="shared" si="391"/>
        <v/>
      </c>
      <c r="R2205" t="str">
        <f t="shared" si="393"/>
        <v/>
      </c>
      <c r="S2205" t="str">
        <f t="shared" si="394"/>
        <v/>
      </c>
      <c r="T2205" t="str">
        <f t="shared" si="395"/>
        <v/>
      </c>
    </row>
    <row r="2206" spans="1:20" x14ac:dyDescent="0.2">
      <c r="A2206" t="str">
        <f>IF( T('טבלת האלפון'!A2206)="","",SUBSTITUTE(SUBSTITUTE('טבלת האלפון'!A2206," ",""),"'",""))</f>
        <v/>
      </c>
      <c r="B2206" s="11" t="str">
        <f>IF('טבלת האלפון'!H2206&gt;1,VALUE(SUBSTITUTE('טבלת האלפון'!H2206,"טל/פקס 0","")),"")</f>
        <v/>
      </c>
      <c r="C2206" t="str">
        <f>IF('טבלת האלפון'!I2206&gt;1,'טבלת האלפון'!I2206,"")</f>
        <v/>
      </c>
      <c r="D2206" t="str">
        <f>IF('טבלת האלפון'!J2206&gt;1,'טבלת האלפון'!J2206,"")</f>
        <v/>
      </c>
      <c r="E2206" t="str">
        <f t="shared" si="385"/>
        <v/>
      </c>
      <c r="F2206" t="str">
        <f t="shared" si="386"/>
        <v/>
      </c>
      <c r="G2206" t="str">
        <f t="shared" si="389"/>
        <v/>
      </c>
      <c r="H2206" s="16" t="str">
        <f>IF(J2206=2,"יש שני שמות עם אותו זיהוי, המערכת תשמיע את שניהם כעת,"&amp;'טבלת האלפון'!A2206&amp;","&amp;'טבלת האלפון'!B2206&amp;",ו"&amp;'טבלת האלפון'!C2206&amp;","&amp;IF(COUNT(B2206:D2206)=3,"יש שלוש מספרים, המספר הראשון הוא .d-0"&amp;B2206&amp;".t-המספר השני הוא .d-0"&amp;C2206&amp;".t-המספר השלישי הוא .d-0"&amp;D2206,IF(COUNT(B2206:D2206)=2,"יש שתי מספרים, המספר הראשון הוא .d-0"&amp;IF(B2206="",C2206,B2206)&amp;".t-המספר השני הוא .d-0"&amp;IF(D2206="",C2206,D2206),"המספר הוא.d-0"&amp;B2206&amp;C2206&amp;D2206))&amp;",.t-וכן,"&amp;INDEX('טבלת האלפון'!A:A,L2206)&amp;","&amp;INDEX('טבלת האלפון'!B:B,L2206)&amp;",ו"&amp;INDEX('טבלת האלפון'!C:C,L2206)&amp;","&amp;IF(COUNT(R2206:T2206)=3,"יש שלוש מספרים, המספר הראשון הוא .d-0"&amp;R2206&amp;".t-המספר השני הוא .d-0"&amp;S2206&amp;".t-המספר השלישי הוא .d-0"&amp;T2206,IF(COUNT(R2206:T2206)=2,"יש שתי מספרים, המספר הראשון הוא .d-0"&amp;IF(R2206="",S2206,R2206)&amp;".t-המספר השני הוא .d-0"&amp;IF(T2206="",S2206,T2206),"המספר הוא.d-0"&amp;R2206&amp;S2206&amp;T2206)),"")</f>
        <v/>
      </c>
      <c r="I22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האלפון'!A2206&amp;'טבלת האלפון'!B2206,"'",""),"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06" s="4" t="str">
        <f t="shared" si="387"/>
        <v/>
      </c>
      <c r="K2206" t="str">
        <f t="shared" si="388"/>
        <v/>
      </c>
      <c r="L2206" t="str">
        <f t="shared" si="390"/>
        <v/>
      </c>
      <c r="M2206">
        <f t="shared" si="392"/>
        <v>5</v>
      </c>
      <c r="N2206">
        <f>ROW()</f>
        <v>2206</v>
      </c>
      <c r="O2206" t="str">
        <f t="shared" si="391"/>
        <v/>
      </c>
      <c r="R2206" t="str">
        <f t="shared" si="393"/>
        <v/>
      </c>
      <c r="S2206" t="str">
        <f t="shared" si="394"/>
        <v/>
      </c>
      <c r="T2206" t="str">
        <f t="shared" si="395"/>
        <v/>
      </c>
    </row>
    <row r="2207" spans="1:20" x14ac:dyDescent="0.2">
      <c r="A2207" t="str">
        <f>IF( T('טבלת האלפון'!A2207)="","",SUBSTITUTE(SUBSTITUTE('טבלת האלפון'!A2207," ",""),"'",""))</f>
        <v/>
      </c>
      <c r="B2207" s="11" t="str">
        <f>IF('טבלת האלפון'!H2207&gt;1,VALUE(SUBSTITUTE('טבלת האלפון'!H2207,"טל/פקס 0","")),"")</f>
        <v/>
      </c>
      <c r="C2207" t="str">
        <f>IF('טבלת האלפון'!I2207&gt;1,'טבלת האלפון'!I2207,"")</f>
        <v/>
      </c>
      <c r="D2207" t="str">
        <f>IF('טבלת האלפון'!J2207&gt;1,'טבלת האלפון'!J2207,"")</f>
        <v/>
      </c>
      <c r="E2207" t="str">
        <f t="shared" si="385"/>
        <v/>
      </c>
      <c r="F2207" t="str">
        <f t="shared" si="386"/>
        <v/>
      </c>
      <c r="G2207" t="str">
        <f t="shared" si="389"/>
        <v/>
      </c>
      <c r="H2207" s="16" t="str">
        <f>IF(J2207=2,"יש שני שמות עם אותו זיהוי, המערכת תשמיע את שניהם כעת,"&amp;'טבלת האלפון'!A2207&amp;","&amp;'טבלת האלפון'!B2207&amp;",ו"&amp;'טבלת האלפון'!C2207&amp;","&amp;IF(COUNT(B2207:D2207)=3,"יש שלוש מספרים, המספר הראשון הוא .d-0"&amp;B2207&amp;".t-המספר השני הוא .d-0"&amp;C2207&amp;".t-המספר השלישי הוא .d-0"&amp;D2207,IF(COUNT(B2207:D2207)=2,"יש שתי מספרים, המספר הראשון הוא .d-0"&amp;IF(B2207="",C2207,B2207)&amp;".t-המספר השני הוא .d-0"&amp;IF(D2207="",C2207,D2207),"המספר הוא.d-0"&amp;B2207&amp;C2207&amp;D2207))&amp;",.t-וכן,"&amp;INDEX('טבלת האלפון'!A:A,L2207)&amp;","&amp;INDEX('טבלת האלפון'!B:B,L2207)&amp;",ו"&amp;INDEX('טבלת האלפון'!C:C,L2207)&amp;","&amp;IF(COUNT(R2207:T2207)=3,"יש שלוש מספרים, המספר הראשון הוא .d-0"&amp;R2207&amp;".t-המספר השני הוא .d-0"&amp;S2207&amp;".t-המספר השלישי הוא .d-0"&amp;T2207,IF(COUNT(R2207:T2207)=2,"יש שתי מספרים, המספר הראשון הוא .d-0"&amp;IF(R2207="",S2207,R2207)&amp;".t-המספר השני הוא .d-0"&amp;IF(T2207="",S2207,T2207),"המספר הוא.d-0"&amp;R2207&amp;S2207&amp;T2207)),"")</f>
        <v/>
      </c>
      <c r="I22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האלפון'!A2207&amp;'טבלת האלפון'!B2207,"'",""),"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07" s="4" t="str">
        <f t="shared" si="387"/>
        <v/>
      </c>
      <c r="K2207" t="str">
        <f t="shared" si="388"/>
        <v/>
      </c>
      <c r="L2207" t="str">
        <f t="shared" si="390"/>
        <v/>
      </c>
      <c r="M2207">
        <f t="shared" si="392"/>
        <v>5</v>
      </c>
      <c r="N2207">
        <f>ROW()</f>
        <v>2207</v>
      </c>
      <c r="O2207" t="str">
        <f t="shared" si="391"/>
        <v/>
      </c>
      <c r="R2207" t="str">
        <f t="shared" si="393"/>
        <v/>
      </c>
      <c r="S2207" t="str">
        <f t="shared" si="394"/>
        <v/>
      </c>
      <c r="T2207" t="str">
        <f t="shared" si="395"/>
        <v/>
      </c>
    </row>
    <row r="2208" spans="1:20" x14ac:dyDescent="0.2">
      <c r="A2208" t="str">
        <f>IF( T('טבלת האלפון'!A2208)="","",SUBSTITUTE(SUBSTITUTE('טבלת האלפון'!A2208," ",""),"'",""))</f>
        <v/>
      </c>
      <c r="B2208" s="11" t="str">
        <f>IF('טבלת האלפון'!H2208&gt;1,VALUE(SUBSTITUTE('טבלת האלפון'!H2208,"טל/פקס 0","")),"")</f>
        <v/>
      </c>
      <c r="C2208" t="str">
        <f>IF('טבלת האלפון'!I2208&gt;1,'טבלת האלפון'!I2208,"")</f>
        <v/>
      </c>
      <c r="D2208" t="str">
        <f>IF('טבלת האלפון'!J2208&gt;1,'טבלת האלפון'!J2208,"")</f>
        <v/>
      </c>
      <c r="E2208" t="str">
        <f t="shared" si="385"/>
        <v/>
      </c>
      <c r="F2208" t="str">
        <f t="shared" si="386"/>
        <v/>
      </c>
      <c r="G2208" t="str">
        <f t="shared" si="389"/>
        <v/>
      </c>
      <c r="H2208" s="16" t="str">
        <f>IF(J2208=2,"יש שני שמות עם אותו זיהוי, המערכת תשמיע את שניהם כעת,"&amp;'טבלת האלפון'!A2208&amp;","&amp;'טבלת האלפון'!B2208&amp;",ו"&amp;'טבלת האלפון'!C2208&amp;","&amp;IF(COUNT(B2208:D2208)=3,"יש שלוש מספרים, המספר הראשון הוא .d-0"&amp;B2208&amp;".t-המספר השני הוא .d-0"&amp;C2208&amp;".t-המספר השלישי הוא .d-0"&amp;D2208,IF(COUNT(B2208:D2208)=2,"יש שתי מספרים, המספר הראשון הוא .d-0"&amp;IF(B2208="",C2208,B2208)&amp;".t-המספר השני הוא .d-0"&amp;IF(D2208="",C2208,D2208),"המספר הוא.d-0"&amp;B2208&amp;C2208&amp;D2208))&amp;",.t-וכן,"&amp;INDEX('טבלת האלפון'!A:A,L2208)&amp;","&amp;INDEX('טבלת האלפון'!B:B,L2208)&amp;",ו"&amp;INDEX('טבלת האלפון'!C:C,L2208)&amp;","&amp;IF(COUNT(R2208:T2208)=3,"יש שלוש מספרים, המספר הראשון הוא .d-0"&amp;R2208&amp;".t-המספר השני הוא .d-0"&amp;S2208&amp;".t-המספר השלישי הוא .d-0"&amp;T2208,IF(COUNT(R2208:T2208)=2,"יש שתי מספרים, המספר הראשון הוא .d-0"&amp;IF(R2208="",S2208,R2208)&amp;".t-המספר השני הוא .d-0"&amp;IF(T2208="",S2208,T2208),"המספר הוא.d-0"&amp;R2208&amp;S2208&amp;T2208)),"")</f>
        <v/>
      </c>
      <c r="I22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האלפון'!A2208&amp;'טבלת האלפון'!B2208,"'",""),"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08" s="4" t="str">
        <f t="shared" si="387"/>
        <v/>
      </c>
      <c r="K2208" t="str">
        <f t="shared" si="388"/>
        <v/>
      </c>
      <c r="L2208" t="str">
        <f t="shared" si="390"/>
        <v/>
      </c>
      <c r="M2208">
        <f t="shared" si="392"/>
        <v>5</v>
      </c>
      <c r="N2208">
        <f>ROW()</f>
        <v>2208</v>
      </c>
      <c r="O2208" t="str">
        <f t="shared" si="391"/>
        <v/>
      </c>
      <c r="R2208" t="str">
        <f t="shared" si="393"/>
        <v/>
      </c>
      <c r="S2208" t="str">
        <f t="shared" si="394"/>
        <v/>
      </c>
      <c r="T2208" t="str">
        <f t="shared" si="395"/>
        <v/>
      </c>
    </row>
    <row r="2209" spans="1:20" x14ac:dyDescent="0.2">
      <c r="A2209" t="str">
        <f>IF( T('טבלת האלפון'!A2209)="","",SUBSTITUTE(SUBSTITUTE('טבלת האלפון'!A2209," ",""),"'",""))</f>
        <v/>
      </c>
      <c r="B2209" s="11" t="str">
        <f>IF('טבלת האלפון'!H2209&gt;1,VALUE(SUBSTITUTE('טבלת האלפון'!H2209,"טל/פקס 0","")),"")</f>
        <v/>
      </c>
      <c r="C2209" t="str">
        <f>IF('טבלת האלפון'!I2209&gt;1,'טבלת האלפון'!I2209,"")</f>
        <v/>
      </c>
      <c r="D2209" t="str">
        <f>IF('טבלת האלפון'!J2209&gt;1,'טבלת האלפון'!J2209,"")</f>
        <v/>
      </c>
      <c r="E2209" t="str">
        <f t="shared" si="385"/>
        <v/>
      </c>
      <c r="F2209" t="str">
        <f t="shared" si="386"/>
        <v/>
      </c>
      <c r="G2209" t="str">
        <f t="shared" si="389"/>
        <v/>
      </c>
      <c r="H2209" s="16" t="str">
        <f>IF(J2209=2,"יש שני שמות עם אותו זיהוי, המערכת תשמיע את שניהם כעת,"&amp;'טבלת האלפון'!A2209&amp;","&amp;'טבלת האלפון'!B2209&amp;",ו"&amp;'טבלת האלפון'!C2209&amp;","&amp;IF(COUNT(B2209:D2209)=3,"יש שלוש מספרים, המספר הראשון הוא .d-0"&amp;B2209&amp;".t-המספר השני הוא .d-0"&amp;C2209&amp;".t-המספר השלישי הוא .d-0"&amp;D2209,IF(COUNT(B2209:D2209)=2,"יש שתי מספרים, המספר הראשון הוא .d-0"&amp;IF(B2209="",C2209,B2209)&amp;".t-המספר השני הוא .d-0"&amp;IF(D2209="",C2209,D2209),"המספר הוא.d-0"&amp;B2209&amp;C2209&amp;D2209))&amp;",.t-וכן,"&amp;INDEX('טבלת האלפון'!A:A,L2209)&amp;","&amp;INDEX('טבלת האלפון'!B:B,L2209)&amp;",ו"&amp;INDEX('טבלת האלפון'!C:C,L2209)&amp;","&amp;IF(COUNT(R2209:T2209)=3,"יש שלוש מספרים, המספר הראשון הוא .d-0"&amp;R2209&amp;".t-המספר השני הוא .d-0"&amp;S2209&amp;".t-המספר השלישי הוא .d-0"&amp;T2209,IF(COUNT(R2209:T2209)=2,"יש שתי מספרים, המספר הראשון הוא .d-0"&amp;IF(R2209="",S2209,R2209)&amp;".t-המספר השני הוא .d-0"&amp;IF(T2209="",S2209,T2209),"המספר הוא.d-0"&amp;R2209&amp;S2209&amp;T2209)),"")</f>
        <v/>
      </c>
      <c r="I22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האלפון'!A2209&amp;'טבלת האלפון'!B2209,"'",""),"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09" s="4" t="str">
        <f t="shared" si="387"/>
        <v/>
      </c>
      <c r="K2209" t="str">
        <f t="shared" si="388"/>
        <v/>
      </c>
      <c r="L2209" t="str">
        <f t="shared" si="390"/>
        <v/>
      </c>
      <c r="M2209">
        <f t="shared" si="392"/>
        <v>5</v>
      </c>
      <c r="N2209">
        <f>ROW()</f>
        <v>2209</v>
      </c>
      <c r="O2209" t="str">
        <f t="shared" si="391"/>
        <v/>
      </c>
      <c r="R2209" t="str">
        <f t="shared" si="393"/>
        <v/>
      </c>
      <c r="S2209" t="str">
        <f t="shared" si="394"/>
        <v/>
      </c>
      <c r="T2209" t="str">
        <f t="shared" si="395"/>
        <v/>
      </c>
    </row>
    <row r="2210" spans="1:20" x14ac:dyDescent="0.2">
      <c r="A2210" t="str">
        <f>IF( T('טבלת האלפון'!A2210)="","",SUBSTITUTE(SUBSTITUTE('טבלת האלפון'!A2210," ",""),"'",""))</f>
        <v/>
      </c>
      <c r="B2210" s="11" t="str">
        <f>IF('טבלת האלפון'!H2210&gt;1,VALUE(SUBSTITUTE('טבלת האלפון'!H2210,"טל/פקס 0","")),"")</f>
        <v/>
      </c>
      <c r="C2210" t="str">
        <f>IF('טבלת האלפון'!I2210&gt;1,'טבלת האלפון'!I2210,"")</f>
        <v/>
      </c>
      <c r="D2210" t="str">
        <f>IF('טבלת האלפון'!J2210&gt;1,'טבלת האלפון'!J2210,"")</f>
        <v/>
      </c>
      <c r="E2210" t="str">
        <f t="shared" si="385"/>
        <v/>
      </c>
      <c r="F2210" t="str">
        <f t="shared" si="386"/>
        <v/>
      </c>
      <c r="G2210" t="str">
        <f t="shared" si="389"/>
        <v/>
      </c>
      <c r="H2210" s="16" t="str">
        <f>IF(J2210=2,"יש שני שמות עם אותו זיהוי, המערכת תשמיע את שניהם כעת,"&amp;'טבלת האלפון'!A2210&amp;","&amp;'טבלת האלפון'!B2210&amp;",ו"&amp;'טבלת האלפון'!C2210&amp;","&amp;IF(COUNT(B2210:D2210)=3,"יש שלוש מספרים, המספר הראשון הוא .d-0"&amp;B2210&amp;".t-המספר השני הוא .d-0"&amp;C2210&amp;".t-המספר השלישי הוא .d-0"&amp;D2210,IF(COUNT(B2210:D2210)=2,"יש שתי מספרים, המספר הראשון הוא .d-0"&amp;IF(B2210="",C2210,B2210)&amp;".t-המספר השני הוא .d-0"&amp;IF(D2210="",C2210,D2210),"המספר הוא.d-0"&amp;B2210&amp;C2210&amp;D2210))&amp;",.t-וכן,"&amp;INDEX('טבלת האלפון'!A:A,L2210)&amp;","&amp;INDEX('טבלת האלפון'!B:B,L2210)&amp;",ו"&amp;INDEX('טבלת האלפון'!C:C,L2210)&amp;","&amp;IF(COUNT(R2210:T2210)=3,"יש שלוש מספרים, המספר הראשון הוא .d-0"&amp;R2210&amp;".t-המספר השני הוא .d-0"&amp;S2210&amp;".t-המספר השלישי הוא .d-0"&amp;T2210,IF(COUNT(R2210:T2210)=2,"יש שתי מספרים, המספר הראשון הוא .d-0"&amp;IF(R2210="",S2210,R2210)&amp;".t-המספר השני הוא .d-0"&amp;IF(T2210="",S2210,T2210),"המספר הוא.d-0"&amp;R2210&amp;S2210&amp;T2210)),"")</f>
        <v/>
      </c>
      <c r="I22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האלפון'!A2210&amp;'טבלת האלפון'!B2210,"'",""),"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10" s="4" t="str">
        <f t="shared" si="387"/>
        <v/>
      </c>
      <c r="K2210" t="str">
        <f t="shared" si="388"/>
        <v/>
      </c>
      <c r="L2210" t="str">
        <f t="shared" si="390"/>
        <v/>
      </c>
      <c r="M2210">
        <f t="shared" si="392"/>
        <v>5</v>
      </c>
      <c r="N2210">
        <f>ROW()</f>
        <v>2210</v>
      </c>
      <c r="O2210" t="str">
        <f t="shared" si="391"/>
        <v/>
      </c>
      <c r="R2210" t="str">
        <f t="shared" si="393"/>
        <v/>
      </c>
      <c r="S2210" t="str">
        <f t="shared" si="394"/>
        <v/>
      </c>
      <c r="T2210" t="str">
        <f t="shared" si="395"/>
        <v/>
      </c>
    </row>
    <row r="2211" spans="1:20" x14ac:dyDescent="0.2">
      <c r="A2211" t="str">
        <f>IF( T('טבלת האלפון'!A2211)="","",SUBSTITUTE(SUBSTITUTE('טבלת האלפון'!A2211," ",""),"'",""))</f>
        <v/>
      </c>
      <c r="B2211" s="11" t="str">
        <f>IF('טבלת האלפון'!H2211&gt;1,VALUE(SUBSTITUTE('טבלת האלפון'!H2211,"טל/פקס 0","")),"")</f>
        <v/>
      </c>
      <c r="C2211" t="str">
        <f>IF('טבלת האלפון'!I2211&gt;1,'טבלת האלפון'!I2211,"")</f>
        <v/>
      </c>
      <c r="D2211" t="str">
        <f>IF('טבלת האלפון'!J2211&gt;1,'טבלת האלפון'!J2211,"")</f>
        <v/>
      </c>
      <c r="E2211" t="str">
        <f t="shared" si="385"/>
        <v/>
      </c>
      <c r="F2211" t="str">
        <f t="shared" si="386"/>
        <v/>
      </c>
      <c r="G2211" t="str">
        <f t="shared" si="389"/>
        <v/>
      </c>
      <c r="H2211" s="16" t="str">
        <f>IF(J2211=2,"יש שני שמות עם אותו זיהוי, המערכת תשמיע את שניהם כעת,"&amp;'טבלת האלפון'!A2211&amp;","&amp;'טבלת האלפון'!B2211&amp;",ו"&amp;'טבלת האלפון'!C2211&amp;","&amp;IF(COUNT(B2211:D2211)=3,"יש שלוש מספרים, המספר הראשון הוא .d-0"&amp;B2211&amp;".t-המספר השני הוא .d-0"&amp;C2211&amp;".t-המספר השלישי הוא .d-0"&amp;D2211,IF(COUNT(B2211:D2211)=2,"יש שתי מספרים, המספר הראשון הוא .d-0"&amp;IF(B2211="",C2211,B2211)&amp;".t-המספר השני הוא .d-0"&amp;IF(D2211="",C2211,D2211),"המספר הוא.d-0"&amp;B2211&amp;C2211&amp;D2211))&amp;",.t-וכן,"&amp;INDEX('טבלת האלפון'!A:A,L2211)&amp;","&amp;INDEX('טבלת האלפון'!B:B,L2211)&amp;",ו"&amp;INDEX('טבלת האלפון'!C:C,L2211)&amp;","&amp;IF(COUNT(R2211:T2211)=3,"יש שלוש מספרים, המספר הראשון הוא .d-0"&amp;R2211&amp;".t-המספר השני הוא .d-0"&amp;S2211&amp;".t-המספר השלישי הוא .d-0"&amp;T2211,IF(COUNT(R2211:T2211)=2,"יש שתי מספרים, המספר הראשון הוא .d-0"&amp;IF(R2211="",S2211,R2211)&amp;".t-המספר השני הוא .d-0"&amp;IF(T2211="",S2211,T2211),"המספר הוא.d-0"&amp;R2211&amp;S2211&amp;T2211)),"")</f>
        <v/>
      </c>
      <c r="I22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האלפון'!A2211&amp;'טבלת האלפון'!B2211,"'",""),"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11" s="4" t="str">
        <f t="shared" si="387"/>
        <v/>
      </c>
      <c r="K2211" t="str">
        <f t="shared" si="388"/>
        <v/>
      </c>
      <c r="L2211" t="str">
        <f t="shared" si="390"/>
        <v/>
      </c>
      <c r="M2211">
        <f t="shared" si="392"/>
        <v>5</v>
      </c>
      <c r="N2211">
        <f>ROW()</f>
        <v>2211</v>
      </c>
      <c r="O2211" t="str">
        <f t="shared" si="391"/>
        <v/>
      </c>
      <c r="R2211" t="str">
        <f t="shared" si="393"/>
        <v/>
      </c>
      <c r="S2211" t="str">
        <f t="shared" si="394"/>
        <v/>
      </c>
      <c r="T2211" t="str">
        <f t="shared" si="395"/>
        <v/>
      </c>
    </row>
    <row r="2212" spans="1:20" x14ac:dyDescent="0.2">
      <c r="A2212" t="str">
        <f>IF( T('טבלת האלפון'!A2212)="","",SUBSTITUTE(SUBSTITUTE('טבלת האלפון'!A2212," ",""),"'",""))</f>
        <v/>
      </c>
      <c r="B2212" s="11" t="str">
        <f>IF('טבלת האלפון'!H2212&gt;1,VALUE(SUBSTITUTE('טבלת האלפון'!H2212,"טל/פקס 0","")),"")</f>
        <v/>
      </c>
      <c r="C2212" t="str">
        <f>IF('טבלת האלפון'!I2212&gt;1,'טבלת האלפון'!I2212,"")</f>
        <v/>
      </c>
      <c r="D2212" t="str">
        <f>IF('טבלת האלפון'!J2212&gt;1,'טבלת האלפון'!J2212,"")</f>
        <v/>
      </c>
      <c r="E2212" t="str">
        <f t="shared" si="385"/>
        <v/>
      </c>
      <c r="F2212" t="str">
        <f t="shared" si="386"/>
        <v/>
      </c>
      <c r="G2212" t="str">
        <f t="shared" si="389"/>
        <v/>
      </c>
      <c r="H2212" s="16" t="str">
        <f>IF(J2212=2,"יש שני שמות עם אותו זיהוי, המערכת תשמיע את שניהם כעת,"&amp;'טבלת האלפון'!A2212&amp;","&amp;'טבלת האלפון'!B2212&amp;",ו"&amp;'טבלת האלפון'!C2212&amp;","&amp;IF(COUNT(B2212:D2212)=3,"יש שלוש מספרים, המספר הראשון הוא .d-0"&amp;B2212&amp;".t-המספר השני הוא .d-0"&amp;C2212&amp;".t-המספר השלישי הוא .d-0"&amp;D2212,IF(COUNT(B2212:D2212)=2,"יש שתי מספרים, המספר הראשון הוא .d-0"&amp;IF(B2212="",C2212,B2212)&amp;".t-המספר השני הוא .d-0"&amp;IF(D2212="",C2212,D2212),"המספר הוא.d-0"&amp;B2212&amp;C2212&amp;D2212))&amp;",.t-וכן,"&amp;INDEX('טבלת האלפון'!A:A,L2212)&amp;","&amp;INDEX('טבלת האלפון'!B:B,L2212)&amp;",ו"&amp;INDEX('טבלת האלפון'!C:C,L2212)&amp;","&amp;IF(COUNT(R2212:T2212)=3,"יש שלוש מספרים, המספר הראשון הוא .d-0"&amp;R2212&amp;".t-המספר השני הוא .d-0"&amp;S2212&amp;".t-המספר השלישי הוא .d-0"&amp;T2212,IF(COUNT(R2212:T2212)=2,"יש שתי מספרים, המספר הראשון הוא .d-0"&amp;IF(R2212="",S2212,R2212)&amp;".t-המספר השני הוא .d-0"&amp;IF(T2212="",S2212,T2212),"המספר הוא.d-0"&amp;R2212&amp;S2212&amp;T2212)),"")</f>
        <v/>
      </c>
      <c r="I22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האלפון'!A2212&amp;'טבלת האלפון'!B2212,"'",""),"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12" s="4" t="str">
        <f t="shared" si="387"/>
        <v/>
      </c>
      <c r="K2212" t="str">
        <f t="shared" si="388"/>
        <v/>
      </c>
      <c r="L2212" t="str">
        <f t="shared" si="390"/>
        <v/>
      </c>
      <c r="M2212">
        <f t="shared" si="392"/>
        <v>5</v>
      </c>
      <c r="N2212">
        <f>ROW()</f>
        <v>2212</v>
      </c>
      <c r="O2212" t="str">
        <f t="shared" si="391"/>
        <v/>
      </c>
      <c r="R2212" t="str">
        <f t="shared" si="393"/>
        <v/>
      </c>
      <c r="S2212" t="str">
        <f t="shared" si="394"/>
        <v/>
      </c>
      <c r="T2212" t="str">
        <f t="shared" si="395"/>
        <v/>
      </c>
    </row>
    <row r="2213" spans="1:20" x14ac:dyDescent="0.2">
      <c r="A2213" t="str">
        <f>IF( T('טבלת האלפון'!A2213)="","",SUBSTITUTE(SUBSTITUTE('טבלת האלפון'!A2213," ",""),"'",""))</f>
        <v/>
      </c>
      <c r="B2213" s="11" t="str">
        <f>IF('טבלת האלפון'!H2213&gt;1,VALUE(SUBSTITUTE('טבלת האלפון'!H2213,"טל/פקס 0","")),"")</f>
        <v/>
      </c>
      <c r="C2213" t="str">
        <f>IF('טבלת האלפון'!I2213&gt;1,'טבלת האלפון'!I2213,"")</f>
        <v/>
      </c>
      <c r="D2213" t="str">
        <f>IF('טבלת האלפון'!J2213&gt;1,'טבלת האלפון'!J2213,"")</f>
        <v/>
      </c>
      <c r="E2213" t="str">
        <f t="shared" si="385"/>
        <v/>
      </c>
      <c r="F2213" t="str">
        <f t="shared" si="386"/>
        <v/>
      </c>
      <c r="G2213" t="str">
        <f t="shared" si="389"/>
        <v/>
      </c>
      <c r="H2213" s="16" t="str">
        <f>IF(J2213=2,"יש שני שמות עם אותו זיהוי, המערכת תשמיע את שניהם כעת,"&amp;'טבלת האלפון'!A2213&amp;","&amp;'טבלת האלפון'!B2213&amp;",ו"&amp;'טבלת האלפון'!C2213&amp;","&amp;IF(COUNT(B2213:D2213)=3,"יש שלוש מספרים, המספר הראשון הוא .d-0"&amp;B2213&amp;".t-המספר השני הוא .d-0"&amp;C2213&amp;".t-המספר השלישי הוא .d-0"&amp;D2213,IF(COUNT(B2213:D2213)=2,"יש שתי מספרים, המספר הראשון הוא .d-0"&amp;IF(B2213="",C2213,B2213)&amp;".t-המספר השני הוא .d-0"&amp;IF(D2213="",C2213,D2213),"המספר הוא.d-0"&amp;B2213&amp;C2213&amp;D2213))&amp;",.t-וכן,"&amp;INDEX('טבלת האלפון'!A:A,L2213)&amp;","&amp;INDEX('טבלת האלפון'!B:B,L2213)&amp;",ו"&amp;INDEX('טבלת האלפון'!C:C,L2213)&amp;","&amp;IF(COUNT(R2213:T2213)=3,"יש שלוש מספרים, המספר הראשון הוא .d-0"&amp;R2213&amp;".t-המספר השני הוא .d-0"&amp;S2213&amp;".t-המספר השלישי הוא .d-0"&amp;T2213,IF(COUNT(R2213:T2213)=2,"יש שתי מספרים, המספר הראשון הוא .d-0"&amp;IF(R2213="",S2213,R2213)&amp;".t-המספר השני הוא .d-0"&amp;IF(T2213="",S2213,T2213),"המספר הוא.d-0"&amp;R2213&amp;S2213&amp;T2213)),"")</f>
        <v/>
      </c>
      <c r="I22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האלפון'!A2213&amp;'טבלת האלפון'!B2213,"'",""),"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13" s="4" t="str">
        <f t="shared" si="387"/>
        <v/>
      </c>
      <c r="K2213" t="str">
        <f t="shared" si="388"/>
        <v/>
      </c>
      <c r="L2213" t="str">
        <f t="shared" si="390"/>
        <v/>
      </c>
      <c r="M2213">
        <f t="shared" si="392"/>
        <v>5</v>
      </c>
      <c r="N2213">
        <f>ROW()</f>
        <v>2213</v>
      </c>
      <c r="O2213" t="str">
        <f t="shared" si="391"/>
        <v/>
      </c>
      <c r="R2213" t="str">
        <f t="shared" si="393"/>
        <v/>
      </c>
      <c r="S2213" t="str">
        <f t="shared" si="394"/>
        <v/>
      </c>
      <c r="T2213" t="str">
        <f t="shared" si="395"/>
        <v/>
      </c>
    </row>
    <row r="2214" spans="1:20" x14ac:dyDescent="0.2">
      <c r="A2214" t="str">
        <f>IF( T('טבלת האלפון'!A2214)="","",SUBSTITUTE(SUBSTITUTE('טבלת האלפון'!A2214," ",""),"'",""))</f>
        <v/>
      </c>
      <c r="B2214" s="11" t="str">
        <f>IF('טבלת האלפון'!H2214&gt;1,VALUE(SUBSTITUTE('טבלת האלפון'!H2214,"טל/פקס 0","")),"")</f>
        <v/>
      </c>
      <c r="C2214" t="str">
        <f>IF('טבלת האלפון'!I2214&gt;1,'טבלת האלפון'!I2214,"")</f>
        <v/>
      </c>
      <c r="D2214" t="str">
        <f>IF('טבלת האלפון'!J2214&gt;1,'טבלת האלפון'!J2214,"")</f>
        <v/>
      </c>
      <c r="E2214" t="str">
        <f t="shared" si="385"/>
        <v/>
      </c>
      <c r="F2214" t="str">
        <f t="shared" si="386"/>
        <v/>
      </c>
      <c r="G2214" t="str">
        <f t="shared" si="389"/>
        <v/>
      </c>
      <c r="H2214" s="16" t="str">
        <f>IF(J2214=2,"יש שני שמות עם אותו זיהוי, המערכת תשמיע את שניהם כעת,"&amp;'טבלת האלפון'!A2214&amp;","&amp;'טבלת האלפון'!B2214&amp;",ו"&amp;'טבלת האלפון'!C2214&amp;","&amp;IF(COUNT(B2214:D2214)=3,"יש שלוש מספרים, המספר הראשון הוא .d-0"&amp;B2214&amp;".t-המספר השני הוא .d-0"&amp;C2214&amp;".t-המספר השלישי הוא .d-0"&amp;D2214,IF(COUNT(B2214:D2214)=2,"יש שתי מספרים, המספר הראשון הוא .d-0"&amp;IF(B2214="",C2214,B2214)&amp;".t-המספר השני הוא .d-0"&amp;IF(D2214="",C2214,D2214),"המספר הוא.d-0"&amp;B2214&amp;C2214&amp;D2214))&amp;",.t-וכן,"&amp;INDEX('טבלת האלפון'!A:A,L2214)&amp;","&amp;INDEX('טבלת האלפון'!B:B,L2214)&amp;",ו"&amp;INDEX('טבלת האלפון'!C:C,L2214)&amp;","&amp;IF(COUNT(R2214:T2214)=3,"יש שלוש מספרים, המספר הראשון הוא .d-0"&amp;R2214&amp;".t-המספר השני הוא .d-0"&amp;S2214&amp;".t-המספר השלישי הוא .d-0"&amp;T2214,IF(COUNT(R2214:T2214)=2,"יש שתי מספרים, המספר הראשון הוא .d-0"&amp;IF(R2214="",S2214,R2214)&amp;".t-המספר השני הוא .d-0"&amp;IF(T2214="",S2214,T2214),"המספר הוא.d-0"&amp;R2214&amp;S2214&amp;T2214)),"")</f>
        <v/>
      </c>
      <c r="I22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האלפון'!A2214&amp;'טבלת האלפון'!B2214,"'",""),"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14" s="4" t="str">
        <f t="shared" si="387"/>
        <v/>
      </c>
      <c r="K2214" t="str">
        <f t="shared" si="388"/>
        <v/>
      </c>
      <c r="L2214" t="str">
        <f t="shared" si="390"/>
        <v/>
      </c>
      <c r="M2214">
        <f t="shared" si="392"/>
        <v>5</v>
      </c>
      <c r="N2214">
        <f>ROW()</f>
        <v>2214</v>
      </c>
      <c r="O2214" t="str">
        <f t="shared" si="391"/>
        <v/>
      </c>
      <c r="R2214" t="str">
        <f t="shared" si="393"/>
        <v/>
      </c>
      <c r="S2214" t="str">
        <f t="shared" si="394"/>
        <v/>
      </c>
      <c r="T2214" t="str">
        <f t="shared" si="395"/>
        <v/>
      </c>
    </row>
    <row r="2215" spans="1:20" x14ac:dyDescent="0.2">
      <c r="A2215" t="str">
        <f>IF( T('טבלת האלפון'!A2215)="","",SUBSTITUTE(SUBSTITUTE('טבלת האלפון'!A2215," ",""),"'",""))</f>
        <v/>
      </c>
      <c r="B2215" s="11" t="str">
        <f>IF('טבלת האלפון'!H2215&gt;1,VALUE(SUBSTITUTE('טבלת האלפון'!H2215,"טל/פקס 0","")),"")</f>
        <v/>
      </c>
      <c r="C2215" t="str">
        <f>IF('טבלת האלפון'!I2215&gt;1,'טבלת האלפון'!I2215,"")</f>
        <v/>
      </c>
      <c r="D2215" t="str">
        <f>IF('טבלת האלפון'!J2215&gt;1,'טבלת האלפון'!J2215,"")</f>
        <v/>
      </c>
      <c r="E2215" t="str">
        <f t="shared" si="385"/>
        <v/>
      </c>
      <c r="F2215" t="str">
        <f t="shared" si="386"/>
        <v/>
      </c>
      <c r="G2215" t="str">
        <f t="shared" si="389"/>
        <v/>
      </c>
      <c r="H2215" s="16" t="str">
        <f>IF(J2215=2,"יש שני שמות עם אותו זיהוי, המערכת תשמיע את שניהם כעת,"&amp;'טבלת האלפון'!A2215&amp;","&amp;'טבלת האלפון'!B2215&amp;",ו"&amp;'טבלת האלפון'!C2215&amp;","&amp;IF(COUNT(B2215:D2215)=3,"יש שלוש מספרים, המספר הראשון הוא .d-0"&amp;B2215&amp;".t-המספר השני הוא .d-0"&amp;C2215&amp;".t-המספר השלישי הוא .d-0"&amp;D2215,IF(COUNT(B2215:D2215)=2,"יש שתי מספרים, המספר הראשון הוא .d-0"&amp;IF(B2215="",C2215,B2215)&amp;".t-המספר השני הוא .d-0"&amp;IF(D2215="",C2215,D2215),"המספר הוא.d-0"&amp;B2215&amp;C2215&amp;D2215))&amp;",.t-וכן,"&amp;INDEX('טבלת האלפון'!A:A,L2215)&amp;","&amp;INDEX('טבלת האלפון'!B:B,L2215)&amp;",ו"&amp;INDEX('טבלת האלפון'!C:C,L2215)&amp;","&amp;IF(COUNT(R2215:T2215)=3,"יש שלוש מספרים, המספר הראשון הוא .d-0"&amp;R2215&amp;".t-המספר השני הוא .d-0"&amp;S2215&amp;".t-המספר השלישי הוא .d-0"&amp;T2215,IF(COUNT(R2215:T2215)=2,"יש שתי מספרים, המספר הראשון הוא .d-0"&amp;IF(R2215="",S2215,R2215)&amp;".t-המספר השני הוא .d-0"&amp;IF(T2215="",S2215,T2215),"המספר הוא.d-0"&amp;R2215&amp;S2215&amp;T2215)),"")</f>
        <v/>
      </c>
      <c r="I22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האלפון'!A2215&amp;'טבלת האלפון'!B2215,"'",""),"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15" s="4" t="str">
        <f t="shared" si="387"/>
        <v/>
      </c>
      <c r="K2215" t="str">
        <f t="shared" si="388"/>
        <v/>
      </c>
      <c r="L2215" t="str">
        <f t="shared" si="390"/>
        <v/>
      </c>
      <c r="M2215">
        <f t="shared" si="392"/>
        <v>5</v>
      </c>
      <c r="N2215">
        <f>ROW()</f>
        <v>2215</v>
      </c>
      <c r="O2215" t="str">
        <f t="shared" si="391"/>
        <v/>
      </c>
      <c r="R2215" t="str">
        <f t="shared" si="393"/>
        <v/>
      </c>
      <c r="S2215" t="str">
        <f t="shared" si="394"/>
        <v/>
      </c>
      <c r="T2215" t="str">
        <f t="shared" si="395"/>
        <v/>
      </c>
    </row>
    <row r="2216" spans="1:20" x14ac:dyDescent="0.2">
      <c r="A2216" t="str">
        <f>IF( T('טבלת האלפון'!A2216)="","",SUBSTITUTE(SUBSTITUTE('טבלת האלפון'!A2216," ",""),"'",""))</f>
        <v/>
      </c>
      <c r="B2216" s="11" t="str">
        <f>IF('טבלת האלפון'!H2216&gt;1,VALUE(SUBSTITUTE('טבלת האלפון'!H2216,"טל/פקס 0","")),"")</f>
        <v/>
      </c>
      <c r="C2216" t="str">
        <f>IF('טבלת האלפון'!I2216&gt;1,'טבלת האלפון'!I2216,"")</f>
        <v/>
      </c>
      <c r="D2216" t="str">
        <f>IF('טבלת האלפון'!J2216&gt;1,'טבלת האלפון'!J2216,"")</f>
        <v/>
      </c>
      <c r="E2216" t="str">
        <f t="shared" si="385"/>
        <v/>
      </c>
      <c r="F2216" t="str">
        <f t="shared" si="386"/>
        <v/>
      </c>
      <c r="G2216" t="str">
        <f t="shared" si="389"/>
        <v/>
      </c>
      <c r="H2216" s="16" t="str">
        <f>IF(J2216=2,"יש שני שמות עם אותו זיהוי, המערכת תשמיע את שניהם כעת,"&amp;'טבלת האלפון'!A2216&amp;","&amp;'טבלת האלפון'!B2216&amp;",ו"&amp;'טבלת האלפון'!C2216&amp;","&amp;IF(COUNT(B2216:D2216)=3,"יש שלוש מספרים, המספר הראשון הוא .d-0"&amp;B2216&amp;".t-המספר השני הוא .d-0"&amp;C2216&amp;".t-המספר השלישי הוא .d-0"&amp;D2216,IF(COUNT(B2216:D2216)=2,"יש שתי מספרים, המספר הראשון הוא .d-0"&amp;IF(B2216="",C2216,B2216)&amp;".t-המספר השני הוא .d-0"&amp;IF(D2216="",C2216,D2216),"המספר הוא.d-0"&amp;B2216&amp;C2216&amp;D2216))&amp;",.t-וכן,"&amp;INDEX('טבלת האלפון'!A:A,L2216)&amp;","&amp;INDEX('טבלת האלפון'!B:B,L2216)&amp;",ו"&amp;INDEX('טבלת האלפון'!C:C,L2216)&amp;","&amp;IF(COUNT(R2216:T2216)=3,"יש שלוש מספרים, המספר הראשון הוא .d-0"&amp;R2216&amp;".t-המספר השני הוא .d-0"&amp;S2216&amp;".t-המספר השלישי הוא .d-0"&amp;T2216,IF(COUNT(R2216:T2216)=2,"יש שתי מספרים, המספר הראשון הוא .d-0"&amp;IF(R2216="",S2216,R2216)&amp;".t-המספר השני הוא .d-0"&amp;IF(T2216="",S2216,T2216),"המספר הוא.d-0"&amp;R2216&amp;S2216&amp;T2216)),"")</f>
        <v/>
      </c>
      <c r="I22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האלפון'!A2216&amp;'טבלת האלפון'!B2216,"'",""),"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16" s="4" t="str">
        <f t="shared" si="387"/>
        <v/>
      </c>
      <c r="K2216" t="str">
        <f t="shared" si="388"/>
        <v/>
      </c>
      <c r="L2216" t="str">
        <f t="shared" si="390"/>
        <v/>
      </c>
      <c r="M2216">
        <f t="shared" si="392"/>
        <v>5</v>
      </c>
      <c r="N2216">
        <f>ROW()</f>
        <v>2216</v>
      </c>
      <c r="O2216" t="str">
        <f t="shared" si="391"/>
        <v/>
      </c>
      <c r="R2216" t="str">
        <f t="shared" si="393"/>
        <v/>
      </c>
      <c r="S2216" t="str">
        <f t="shared" si="394"/>
        <v/>
      </c>
      <c r="T2216" t="str">
        <f t="shared" si="395"/>
        <v/>
      </c>
    </row>
    <row r="2217" spans="1:20" x14ac:dyDescent="0.2">
      <c r="A2217" t="str">
        <f>IF( T('טבלת האלפון'!A2217)="","",SUBSTITUTE(SUBSTITUTE('טבלת האלפון'!A2217," ",""),"'",""))</f>
        <v/>
      </c>
      <c r="B2217" s="11" t="str">
        <f>IF('טבלת האלפון'!H2217&gt;1,VALUE(SUBSTITUTE('טבלת האלפון'!H2217,"טל/פקס 0","")),"")</f>
        <v/>
      </c>
      <c r="C2217" t="str">
        <f>IF('טבלת האלפון'!I2217&gt;1,'טבלת האלפון'!I2217,"")</f>
        <v/>
      </c>
      <c r="D2217" t="str">
        <f>IF('טבלת האלפון'!J2217&gt;1,'טבלת האלפון'!J2217,"")</f>
        <v/>
      </c>
      <c r="E2217" t="str">
        <f t="shared" si="385"/>
        <v/>
      </c>
      <c r="F2217" t="str">
        <f t="shared" si="386"/>
        <v/>
      </c>
      <c r="G2217" t="str">
        <f t="shared" si="389"/>
        <v/>
      </c>
      <c r="H2217" s="16" t="str">
        <f>IF(J2217=2,"יש שני שמות עם אותו זיהוי, המערכת תשמיע את שניהם כעת,"&amp;'טבלת האלפון'!A2217&amp;","&amp;'טבלת האלפון'!B2217&amp;",ו"&amp;'טבלת האלפון'!C2217&amp;","&amp;IF(COUNT(B2217:D2217)=3,"יש שלוש מספרים, המספר הראשון הוא .d-0"&amp;B2217&amp;".t-המספר השני הוא .d-0"&amp;C2217&amp;".t-המספר השלישי הוא .d-0"&amp;D2217,IF(COUNT(B2217:D2217)=2,"יש שתי מספרים, המספר הראשון הוא .d-0"&amp;IF(B2217="",C2217,B2217)&amp;".t-המספר השני הוא .d-0"&amp;IF(D2217="",C2217,D2217),"המספר הוא.d-0"&amp;B2217&amp;C2217&amp;D2217))&amp;",.t-וכן,"&amp;INDEX('טבלת האלפון'!A:A,L2217)&amp;","&amp;INDEX('טבלת האלפון'!B:B,L2217)&amp;",ו"&amp;INDEX('טבלת האלפון'!C:C,L2217)&amp;","&amp;IF(COUNT(R2217:T2217)=3,"יש שלוש מספרים, המספר הראשון הוא .d-0"&amp;R2217&amp;".t-המספר השני הוא .d-0"&amp;S2217&amp;".t-המספר השלישי הוא .d-0"&amp;T2217,IF(COUNT(R2217:T2217)=2,"יש שתי מספרים, המספר הראשון הוא .d-0"&amp;IF(R2217="",S2217,R2217)&amp;".t-המספר השני הוא .d-0"&amp;IF(T2217="",S2217,T2217),"המספר הוא.d-0"&amp;R2217&amp;S2217&amp;T2217)),"")</f>
        <v/>
      </c>
      <c r="I22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האלפון'!A2217&amp;'טבלת האלפון'!B2217,"'",""),"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17" s="4" t="str">
        <f t="shared" si="387"/>
        <v/>
      </c>
      <c r="K2217" t="str">
        <f t="shared" si="388"/>
        <v/>
      </c>
      <c r="L2217" t="str">
        <f t="shared" si="390"/>
        <v/>
      </c>
      <c r="M2217">
        <f t="shared" si="392"/>
        <v>5</v>
      </c>
      <c r="N2217">
        <f>ROW()</f>
        <v>2217</v>
      </c>
      <c r="O2217" t="str">
        <f t="shared" si="391"/>
        <v/>
      </c>
      <c r="R2217" t="str">
        <f t="shared" si="393"/>
        <v/>
      </c>
      <c r="S2217" t="str">
        <f t="shared" si="394"/>
        <v/>
      </c>
      <c r="T2217" t="str">
        <f t="shared" si="395"/>
        <v/>
      </c>
    </row>
    <row r="2218" spans="1:20" x14ac:dyDescent="0.2">
      <c r="A2218" t="str">
        <f>IF( T('טבלת האלפון'!A2218)="","",SUBSTITUTE(SUBSTITUTE('טבלת האלפון'!A2218," ",""),"'",""))</f>
        <v/>
      </c>
      <c r="B2218" s="11" t="str">
        <f>IF('טבלת האלפון'!H2218&gt;1,VALUE(SUBSTITUTE('טבלת האלפון'!H2218,"טל/פקס 0","")),"")</f>
        <v/>
      </c>
      <c r="C2218" t="str">
        <f>IF('טבלת האלפון'!I2218&gt;1,'טבלת האלפון'!I2218,"")</f>
        <v/>
      </c>
      <c r="D2218" t="str">
        <f>IF('טבלת האלפון'!J2218&gt;1,'טבלת האלפון'!J2218,"")</f>
        <v/>
      </c>
      <c r="E2218" t="str">
        <f t="shared" si="385"/>
        <v/>
      </c>
      <c r="F2218" t="str">
        <f t="shared" si="386"/>
        <v/>
      </c>
      <c r="G2218" t="str">
        <f t="shared" si="389"/>
        <v/>
      </c>
      <c r="H2218" s="16" t="str">
        <f>IF(J2218=2,"יש שני שמות עם אותו זיהוי, המערכת תשמיע את שניהם כעת,"&amp;'טבלת האלפון'!A2218&amp;","&amp;'טבלת האלפון'!B2218&amp;",ו"&amp;'טבלת האלפון'!C2218&amp;","&amp;IF(COUNT(B2218:D2218)=3,"יש שלוש מספרים, המספר הראשון הוא .d-0"&amp;B2218&amp;".t-המספר השני הוא .d-0"&amp;C2218&amp;".t-המספר השלישי הוא .d-0"&amp;D2218,IF(COUNT(B2218:D2218)=2,"יש שתי מספרים, המספר הראשון הוא .d-0"&amp;IF(B2218="",C2218,B2218)&amp;".t-המספר השני הוא .d-0"&amp;IF(D2218="",C2218,D2218),"המספר הוא.d-0"&amp;B2218&amp;C2218&amp;D2218))&amp;",.t-וכן,"&amp;INDEX('טבלת האלפון'!A:A,L2218)&amp;","&amp;INDEX('טבלת האלפון'!B:B,L2218)&amp;",ו"&amp;INDEX('טבלת האלפון'!C:C,L2218)&amp;","&amp;IF(COUNT(R2218:T2218)=3,"יש שלוש מספרים, המספר הראשון הוא .d-0"&amp;R2218&amp;".t-המספר השני הוא .d-0"&amp;S2218&amp;".t-המספר השלישי הוא .d-0"&amp;T2218,IF(COUNT(R2218:T2218)=2,"יש שתי מספרים, המספר הראשון הוא .d-0"&amp;IF(R2218="",S2218,R2218)&amp;".t-המספר השני הוא .d-0"&amp;IF(T2218="",S2218,T2218),"המספר הוא.d-0"&amp;R2218&amp;S2218&amp;T2218)),"")</f>
        <v/>
      </c>
      <c r="I22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האלפון'!A2218&amp;'טבלת האלפון'!B2218,"'",""),"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18" s="4" t="str">
        <f t="shared" si="387"/>
        <v/>
      </c>
      <c r="K2218" t="str">
        <f t="shared" si="388"/>
        <v/>
      </c>
      <c r="L2218" t="str">
        <f t="shared" si="390"/>
        <v/>
      </c>
      <c r="M2218">
        <f t="shared" si="392"/>
        <v>5</v>
      </c>
      <c r="N2218">
        <f>ROW()</f>
        <v>2218</v>
      </c>
      <c r="O2218" t="str">
        <f t="shared" si="391"/>
        <v/>
      </c>
      <c r="R2218" t="str">
        <f t="shared" si="393"/>
        <v/>
      </c>
      <c r="S2218" t="str">
        <f t="shared" si="394"/>
        <v/>
      </c>
      <c r="T2218" t="str">
        <f t="shared" si="395"/>
        <v/>
      </c>
    </row>
    <row r="2219" spans="1:20" x14ac:dyDescent="0.2">
      <c r="A2219" t="str">
        <f>IF( T('טבלת האלפון'!A2219)="","",SUBSTITUTE(SUBSTITUTE('טבלת האלפון'!A2219," ",""),"'",""))</f>
        <v/>
      </c>
      <c r="B2219" s="11" t="str">
        <f>IF('טבלת האלפון'!H2219&gt;1,VALUE(SUBSTITUTE('טבלת האלפון'!H2219,"טל/פקס 0","")),"")</f>
        <v/>
      </c>
      <c r="C2219" t="str">
        <f>IF('טבלת האלפון'!I2219&gt;1,'טבלת האלפון'!I2219,"")</f>
        <v/>
      </c>
      <c r="D2219" t="str">
        <f>IF('טבלת האלפון'!J2219&gt;1,'טבלת האלפון'!J2219,"")</f>
        <v/>
      </c>
      <c r="E2219" t="str">
        <f t="shared" si="385"/>
        <v/>
      </c>
      <c r="F2219" t="str">
        <f t="shared" si="386"/>
        <v/>
      </c>
      <c r="G2219" t="str">
        <f t="shared" si="389"/>
        <v/>
      </c>
      <c r="H2219" s="16" t="str">
        <f>IF(J2219=2,"יש שני שמות עם אותו זיהוי, המערכת תשמיע את שניהם כעת,"&amp;'טבלת האלפון'!A2219&amp;","&amp;'טבלת האלפון'!B2219&amp;",ו"&amp;'טבלת האלפון'!C2219&amp;","&amp;IF(COUNT(B2219:D2219)=3,"יש שלוש מספרים, המספר הראשון הוא .d-0"&amp;B2219&amp;".t-המספר השני הוא .d-0"&amp;C2219&amp;".t-המספר השלישי הוא .d-0"&amp;D2219,IF(COUNT(B2219:D2219)=2,"יש שתי מספרים, המספר הראשון הוא .d-0"&amp;IF(B2219="",C2219,B2219)&amp;".t-המספר השני הוא .d-0"&amp;IF(D2219="",C2219,D2219),"המספר הוא.d-0"&amp;B2219&amp;C2219&amp;D2219))&amp;",.t-וכן,"&amp;INDEX('טבלת האלפון'!A:A,L2219)&amp;","&amp;INDEX('טבלת האלפון'!B:B,L2219)&amp;",ו"&amp;INDEX('טבלת האלפון'!C:C,L2219)&amp;","&amp;IF(COUNT(R2219:T2219)=3,"יש שלוש מספרים, המספר הראשון הוא .d-0"&amp;R2219&amp;".t-המספר השני הוא .d-0"&amp;S2219&amp;".t-המספר השלישי הוא .d-0"&amp;T2219,IF(COUNT(R2219:T2219)=2,"יש שתי מספרים, המספר הראשון הוא .d-0"&amp;IF(R2219="",S2219,R2219)&amp;".t-המספר השני הוא .d-0"&amp;IF(T2219="",S2219,T2219),"המספר הוא.d-0"&amp;R2219&amp;S2219&amp;T2219)),"")</f>
        <v/>
      </c>
      <c r="I22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האלפון'!A2219&amp;'טבלת האלפון'!B2219,"'",""),"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19" s="4" t="str">
        <f t="shared" si="387"/>
        <v/>
      </c>
      <c r="K2219" t="str">
        <f t="shared" si="388"/>
        <v/>
      </c>
      <c r="L2219" t="str">
        <f t="shared" si="390"/>
        <v/>
      </c>
      <c r="M2219">
        <f t="shared" si="392"/>
        <v>5</v>
      </c>
      <c r="N2219">
        <f>ROW()</f>
        <v>2219</v>
      </c>
      <c r="O2219" t="str">
        <f t="shared" si="391"/>
        <v/>
      </c>
      <c r="R2219" t="str">
        <f t="shared" si="393"/>
        <v/>
      </c>
      <c r="S2219" t="str">
        <f t="shared" si="394"/>
        <v/>
      </c>
      <c r="T2219" t="str">
        <f t="shared" si="395"/>
        <v/>
      </c>
    </row>
    <row r="2220" spans="1:20" x14ac:dyDescent="0.2">
      <c r="A2220" t="str">
        <f>IF( T('טבלת האלפון'!A2220)="","",SUBSTITUTE(SUBSTITUTE('טבלת האלפון'!A2220," ",""),"'",""))</f>
        <v/>
      </c>
      <c r="B2220" s="11" t="str">
        <f>IF('טבלת האלפון'!H2220&gt;1,VALUE(SUBSTITUTE('טבלת האלפון'!H2220,"טל/פקס 0","")),"")</f>
        <v/>
      </c>
      <c r="C2220" t="str">
        <f>IF('טבלת האלפון'!I2220&gt;1,'טבלת האלפון'!I2220,"")</f>
        <v/>
      </c>
      <c r="D2220" t="str">
        <f>IF('טבלת האלפון'!J2220&gt;1,'טבלת האלפון'!J2220,"")</f>
        <v/>
      </c>
      <c r="E2220" t="str">
        <f t="shared" si="385"/>
        <v/>
      </c>
      <c r="F2220" t="str">
        <f t="shared" si="386"/>
        <v/>
      </c>
      <c r="G2220" t="str">
        <f t="shared" si="389"/>
        <v/>
      </c>
      <c r="H2220" s="16" t="str">
        <f>IF(J2220=2,"יש שני שמות עם אותו זיהוי, המערכת תשמיע את שניהם כעת,"&amp;'טבלת האלפון'!A2220&amp;","&amp;'טבלת האלפון'!B2220&amp;",ו"&amp;'טבלת האלפון'!C2220&amp;","&amp;IF(COUNT(B2220:D2220)=3,"יש שלוש מספרים, המספר הראשון הוא .d-0"&amp;B2220&amp;".t-המספר השני הוא .d-0"&amp;C2220&amp;".t-המספר השלישי הוא .d-0"&amp;D2220,IF(COUNT(B2220:D2220)=2,"יש שתי מספרים, המספר הראשון הוא .d-0"&amp;IF(B2220="",C2220,B2220)&amp;".t-המספר השני הוא .d-0"&amp;IF(D2220="",C2220,D2220),"המספר הוא.d-0"&amp;B2220&amp;C2220&amp;D2220))&amp;",.t-וכן,"&amp;INDEX('טבלת האלפון'!A:A,L2220)&amp;","&amp;INDEX('טבלת האלפון'!B:B,L2220)&amp;",ו"&amp;INDEX('טבלת האלפון'!C:C,L2220)&amp;","&amp;IF(COUNT(R2220:T2220)=3,"יש שלוש מספרים, המספר הראשון הוא .d-0"&amp;R2220&amp;".t-המספר השני הוא .d-0"&amp;S2220&amp;".t-המספר השלישי הוא .d-0"&amp;T2220,IF(COUNT(R2220:T2220)=2,"יש שתי מספרים, המספר הראשון הוא .d-0"&amp;IF(R2220="",S2220,R2220)&amp;".t-המספר השני הוא .d-0"&amp;IF(T2220="",S2220,T2220),"המספר הוא.d-0"&amp;R2220&amp;S2220&amp;T2220)),"")</f>
        <v/>
      </c>
      <c r="I22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האלפון'!A2220&amp;'טבלת האלפון'!B2220,"'",""),"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20" s="4" t="str">
        <f t="shared" si="387"/>
        <v/>
      </c>
      <c r="K2220" t="str">
        <f t="shared" si="388"/>
        <v/>
      </c>
      <c r="L2220" t="str">
        <f t="shared" si="390"/>
        <v/>
      </c>
      <c r="M2220">
        <f t="shared" si="392"/>
        <v>5</v>
      </c>
      <c r="N2220">
        <f>ROW()</f>
        <v>2220</v>
      </c>
      <c r="O2220" t="str">
        <f t="shared" si="391"/>
        <v/>
      </c>
      <c r="R2220" t="str">
        <f t="shared" si="393"/>
        <v/>
      </c>
      <c r="S2220" t="str">
        <f t="shared" si="394"/>
        <v/>
      </c>
      <c r="T2220" t="str">
        <f t="shared" si="395"/>
        <v/>
      </c>
    </row>
    <row r="2221" spans="1:20" x14ac:dyDescent="0.2">
      <c r="A2221" t="str">
        <f>IF( T('טבלת האלפון'!A2221)="","",SUBSTITUTE(SUBSTITUTE('טבלת האלפון'!A2221," ",""),"'",""))</f>
        <v/>
      </c>
      <c r="B2221" s="11" t="str">
        <f>IF('טבלת האלפון'!H2221&gt;1,VALUE(SUBSTITUTE('טבלת האלפון'!H2221,"טל/פקס 0","")),"")</f>
        <v/>
      </c>
      <c r="C2221" t="str">
        <f>IF('טבלת האלפון'!I2221&gt;1,'טבלת האלפון'!I2221,"")</f>
        <v/>
      </c>
      <c r="D2221" t="str">
        <f>IF('טבלת האלפון'!J2221&gt;1,'טבלת האלפון'!J2221,"")</f>
        <v/>
      </c>
      <c r="E2221" t="str">
        <f t="shared" si="385"/>
        <v/>
      </c>
      <c r="F2221" t="str">
        <f t="shared" si="386"/>
        <v/>
      </c>
      <c r="G2221" t="str">
        <f t="shared" si="389"/>
        <v/>
      </c>
      <c r="H2221" s="16" t="str">
        <f>IF(J2221=2,"יש שני שמות עם אותו זיהוי, המערכת תשמיע את שניהם כעת,"&amp;'טבלת האלפון'!A2221&amp;","&amp;'טבלת האלפון'!B2221&amp;",ו"&amp;'טבלת האלפון'!C2221&amp;","&amp;IF(COUNT(B2221:D2221)=3,"יש שלוש מספרים, המספר הראשון הוא .d-0"&amp;B2221&amp;".t-המספר השני הוא .d-0"&amp;C2221&amp;".t-המספר השלישי הוא .d-0"&amp;D2221,IF(COUNT(B2221:D2221)=2,"יש שתי מספרים, המספר הראשון הוא .d-0"&amp;IF(B2221="",C2221,B2221)&amp;".t-המספר השני הוא .d-0"&amp;IF(D2221="",C2221,D2221),"המספר הוא.d-0"&amp;B2221&amp;C2221&amp;D2221))&amp;",.t-וכן,"&amp;INDEX('טבלת האלפון'!A:A,L2221)&amp;","&amp;INDEX('טבלת האלפון'!B:B,L2221)&amp;",ו"&amp;INDEX('טבלת האלפון'!C:C,L2221)&amp;","&amp;IF(COUNT(R2221:T2221)=3,"יש שלוש מספרים, המספר הראשון הוא .d-0"&amp;R2221&amp;".t-המספר השני הוא .d-0"&amp;S2221&amp;".t-המספר השלישי הוא .d-0"&amp;T2221,IF(COUNT(R2221:T2221)=2,"יש שתי מספרים, המספר הראשון הוא .d-0"&amp;IF(R2221="",S2221,R2221)&amp;".t-המספר השני הוא .d-0"&amp;IF(T2221="",S2221,T2221),"המספר הוא.d-0"&amp;R2221&amp;S2221&amp;T2221)),"")</f>
        <v/>
      </c>
      <c r="I22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האלפון'!A2221&amp;'טבלת האלפון'!B2221,"'",""),"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21" s="4" t="str">
        <f t="shared" si="387"/>
        <v/>
      </c>
      <c r="K2221" t="str">
        <f t="shared" si="388"/>
        <v/>
      </c>
      <c r="L2221" t="str">
        <f t="shared" si="390"/>
        <v/>
      </c>
      <c r="M2221">
        <f t="shared" si="392"/>
        <v>5</v>
      </c>
      <c r="N2221">
        <f>ROW()</f>
        <v>2221</v>
      </c>
      <c r="O2221" t="str">
        <f t="shared" si="391"/>
        <v/>
      </c>
      <c r="R2221" t="str">
        <f t="shared" si="393"/>
        <v/>
      </c>
      <c r="S2221" t="str">
        <f t="shared" si="394"/>
        <v/>
      </c>
      <c r="T2221" t="str">
        <f t="shared" si="395"/>
        <v/>
      </c>
    </row>
    <row r="2222" spans="1:20" x14ac:dyDescent="0.2">
      <c r="A2222" t="str">
        <f>IF( T('טבלת האלפון'!A2222)="","",SUBSTITUTE(SUBSTITUTE('טבלת האלפון'!A2222," ",""),"'",""))</f>
        <v/>
      </c>
      <c r="B2222" s="11" t="str">
        <f>IF('טבלת האלפון'!H2222&gt;1,VALUE(SUBSTITUTE('טבלת האלפון'!H2222,"טל/פקס 0","")),"")</f>
        <v/>
      </c>
      <c r="C2222" t="str">
        <f>IF('טבלת האלפון'!I2222&gt;1,'טבלת האלפון'!I2222,"")</f>
        <v/>
      </c>
      <c r="D2222" t="str">
        <f>IF('טבלת האלפון'!J2222&gt;1,'טבלת האלפון'!J2222,"")</f>
        <v/>
      </c>
      <c r="E2222" t="str">
        <f t="shared" si="385"/>
        <v/>
      </c>
      <c r="F2222" t="str">
        <f t="shared" si="386"/>
        <v/>
      </c>
      <c r="G2222" t="str">
        <f t="shared" si="389"/>
        <v/>
      </c>
      <c r="H2222" s="16" t="str">
        <f>IF(J2222=2,"יש שני שמות עם אותו זיהוי, המערכת תשמיע את שניהם כעת,"&amp;'טבלת האלפון'!A2222&amp;","&amp;'טבלת האלפון'!B2222&amp;",ו"&amp;'טבלת האלפון'!C2222&amp;","&amp;IF(COUNT(B2222:D2222)=3,"יש שלוש מספרים, המספר הראשון הוא .d-0"&amp;B2222&amp;".t-המספר השני הוא .d-0"&amp;C2222&amp;".t-המספר השלישי הוא .d-0"&amp;D2222,IF(COUNT(B2222:D2222)=2,"יש שתי מספרים, המספר הראשון הוא .d-0"&amp;IF(B2222="",C2222,B2222)&amp;".t-המספר השני הוא .d-0"&amp;IF(D2222="",C2222,D2222),"המספר הוא.d-0"&amp;B2222&amp;C2222&amp;D2222))&amp;",.t-וכן,"&amp;INDEX('טבלת האלפון'!A:A,L2222)&amp;","&amp;INDEX('טבלת האלפון'!B:B,L2222)&amp;",ו"&amp;INDEX('טבלת האלפון'!C:C,L2222)&amp;","&amp;IF(COUNT(R2222:T2222)=3,"יש שלוש מספרים, המספר הראשון הוא .d-0"&amp;R2222&amp;".t-המספר השני הוא .d-0"&amp;S2222&amp;".t-המספר השלישי הוא .d-0"&amp;T2222,IF(COUNT(R2222:T2222)=2,"יש שתי מספרים, המספר הראשון הוא .d-0"&amp;IF(R2222="",S2222,R2222)&amp;".t-המספר השני הוא .d-0"&amp;IF(T2222="",S2222,T2222),"המספר הוא.d-0"&amp;R2222&amp;S2222&amp;T2222)),"")</f>
        <v/>
      </c>
      <c r="I22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האלפון'!A2222&amp;'טבלת האלפון'!B2222,"'",""),"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22" s="4" t="str">
        <f t="shared" si="387"/>
        <v/>
      </c>
      <c r="K2222" t="str">
        <f t="shared" si="388"/>
        <v/>
      </c>
      <c r="L2222" t="str">
        <f t="shared" si="390"/>
        <v/>
      </c>
      <c r="M2222">
        <f t="shared" si="392"/>
        <v>5</v>
      </c>
      <c r="N2222">
        <f>ROW()</f>
        <v>2222</v>
      </c>
      <c r="O2222" t="str">
        <f t="shared" si="391"/>
        <v/>
      </c>
      <c r="R2222" t="str">
        <f t="shared" si="393"/>
        <v/>
      </c>
      <c r="S2222" t="str">
        <f t="shared" si="394"/>
        <v/>
      </c>
      <c r="T2222" t="str">
        <f t="shared" si="395"/>
        <v/>
      </c>
    </row>
    <row r="2223" spans="1:20" x14ac:dyDescent="0.2">
      <c r="A2223" t="str">
        <f>IF( T('טבלת האלפון'!A2223)="","",SUBSTITUTE(SUBSTITUTE('טבלת האלפון'!A2223," ",""),"'",""))</f>
        <v/>
      </c>
      <c r="B2223" s="11" t="str">
        <f>IF('טבלת האלפון'!H2223&gt;1,VALUE(SUBSTITUTE('טבלת האלפון'!H2223,"טל/פקס 0","")),"")</f>
        <v/>
      </c>
      <c r="C2223" t="str">
        <f>IF('טבלת האלפון'!I2223&gt;1,'טבלת האלפון'!I2223,"")</f>
        <v/>
      </c>
      <c r="D2223" t="str">
        <f>IF('טבלת האלפון'!J2223&gt;1,'טבלת האלפון'!J2223,"")</f>
        <v/>
      </c>
      <c r="E2223" t="str">
        <f t="shared" si="385"/>
        <v/>
      </c>
      <c r="F2223" t="str">
        <f t="shared" si="386"/>
        <v/>
      </c>
      <c r="G2223" t="str">
        <f t="shared" si="389"/>
        <v/>
      </c>
      <c r="H2223" s="16" t="str">
        <f>IF(J2223=2,"יש שני שמות עם אותו זיהוי, המערכת תשמיע את שניהם כעת,"&amp;'טבלת האלפון'!A2223&amp;","&amp;'טבלת האלפון'!B2223&amp;",ו"&amp;'טבלת האלפון'!C2223&amp;","&amp;IF(COUNT(B2223:D2223)=3,"יש שלוש מספרים, המספר הראשון הוא .d-0"&amp;B2223&amp;".t-המספר השני הוא .d-0"&amp;C2223&amp;".t-המספר השלישי הוא .d-0"&amp;D2223,IF(COUNT(B2223:D2223)=2,"יש שתי מספרים, המספר הראשון הוא .d-0"&amp;IF(B2223="",C2223,B2223)&amp;".t-המספר השני הוא .d-0"&amp;IF(D2223="",C2223,D2223),"המספר הוא.d-0"&amp;B2223&amp;C2223&amp;D2223))&amp;",.t-וכן,"&amp;INDEX('טבלת האלפון'!A:A,L2223)&amp;","&amp;INDEX('טבלת האלפון'!B:B,L2223)&amp;",ו"&amp;INDEX('טבלת האלפון'!C:C,L2223)&amp;","&amp;IF(COUNT(R2223:T2223)=3,"יש שלוש מספרים, המספר הראשון הוא .d-0"&amp;R2223&amp;".t-המספר השני הוא .d-0"&amp;S2223&amp;".t-המספר השלישי הוא .d-0"&amp;T2223,IF(COUNT(R2223:T2223)=2,"יש שתי מספרים, המספר הראשון הוא .d-0"&amp;IF(R2223="",S2223,R2223)&amp;".t-המספר השני הוא .d-0"&amp;IF(T2223="",S2223,T2223),"המספר הוא.d-0"&amp;R2223&amp;S2223&amp;T2223)),"")</f>
        <v/>
      </c>
      <c r="I22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האלפון'!A2223&amp;'טבלת האלפון'!B2223,"'",""),"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23" s="4" t="str">
        <f t="shared" si="387"/>
        <v/>
      </c>
      <c r="K2223" t="str">
        <f t="shared" si="388"/>
        <v/>
      </c>
      <c r="L2223" t="str">
        <f t="shared" si="390"/>
        <v/>
      </c>
      <c r="M2223">
        <f t="shared" si="392"/>
        <v>5</v>
      </c>
      <c r="N2223">
        <f>ROW()</f>
        <v>2223</v>
      </c>
      <c r="O2223" t="str">
        <f t="shared" si="391"/>
        <v/>
      </c>
      <c r="R2223" t="str">
        <f t="shared" si="393"/>
        <v/>
      </c>
      <c r="S2223" t="str">
        <f t="shared" si="394"/>
        <v/>
      </c>
      <c r="T2223" t="str">
        <f t="shared" si="395"/>
        <v/>
      </c>
    </row>
    <row r="2224" spans="1:20" x14ac:dyDescent="0.2">
      <c r="A2224" t="str">
        <f>IF( T('טבלת האלפון'!A2224)="","",SUBSTITUTE(SUBSTITUTE('טבלת האלפון'!A2224," ",""),"'",""))</f>
        <v/>
      </c>
      <c r="B2224" s="11" t="str">
        <f>IF('טבלת האלפון'!H2224&gt;1,VALUE(SUBSTITUTE('טבלת האלפון'!H2224,"טל/פקס 0","")),"")</f>
        <v/>
      </c>
      <c r="C2224" t="str">
        <f>IF('טבלת האלפון'!I2224&gt;1,'טבלת האלפון'!I2224,"")</f>
        <v/>
      </c>
      <c r="D2224" t="str">
        <f>IF('טבלת האלפון'!J2224&gt;1,'טבלת האלפון'!J2224,"")</f>
        <v/>
      </c>
      <c r="E2224" t="str">
        <f t="shared" si="385"/>
        <v/>
      </c>
      <c r="F2224" t="str">
        <f t="shared" si="386"/>
        <v/>
      </c>
      <c r="G2224" t="str">
        <f t="shared" si="389"/>
        <v/>
      </c>
      <c r="H2224" s="16" t="str">
        <f>IF(J2224=2,"יש שני שמות עם אותו זיהוי, המערכת תשמיע את שניהם כעת,"&amp;'טבלת האלפון'!A2224&amp;","&amp;'טבלת האלפון'!B2224&amp;",ו"&amp;'טבלת האלפון'!C2224&amp;","&amp;IF(COUNT(B2224:D2224)=3,"יש שלוש מספרים, המספר הראשון הוא .d-0"&amp;B2224&amp;".t-המספר השני הוא .d-0"&amp;C2224&amp;".t-המספר השלישי הוא .d-0"&amp;D2224,IF(COUNT(B2224:D2224)=2,"יש שתי מספרים, המספר הראשון הוא .d-0"&amp;IF(B2224="",C2224,B2224)&amp;".t-המספר השני הוא .d-0"&amp;IF(D2224="",C2224,D2224),"המספר הוא.d-0"&amp;B2224&amp;C2224&amp;D2224))&amp;",.t-וכן,"&amp;INDEX('טבלת האלפון'!A:A,L2224)&amp;","&amp;INDEX('טבלת האלפון'!B:B,L2224)&amp;",ו"&amp;INDEX('טבלת האלפון'!C:C,L2224)&amp;","&amp;IF(COUNT(R2224:T2224)=3,"יש שלוש מספרים, המספר הראשון הוא .d-0"&amp;R2224&amp;".t-המספר השני הוא .d-0"&amp;S2224&amp;".t-המספר השלישי הוא .d-0"&amp;T2224,IF(COUNT(R2224:T2224)=2,"יש שתי מספרים, המספר הראשון הוא .d-0"&amp;IF(R2224="",S2224,R2224)&amp;".t-המספר השני הוא .d-0"&amp;IF(T2224="",S2224,T2224),"המספר הוא.d-0"&amp;R2224&amp;S2224&amp;T2224)),"")</f>
        <v/>
      </c>
      <c r="I22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האלפון'!A2224&amp;'טבלת האלפון'!B2224,"'",""),"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24" s="4" t="str">
        <f t="shared" si="387"/>
        <v/>
      </c>
      <c r="K2224" t="str">
        <f t="shared" si="388"/>
        <v/>
      </c>
      <c r="L2224" t="str">
        <f t="shared" si="390"/>
        <v/>
      </c>
      <c r="M2224">
        <f t="shared" si="392"/>
        <v>5</v>
      </c>
      <c r="N2224">
        <f>ROW()</f>
        <v>2224</v>
      </c>
      <c r="O2224" t="str">
        <f t="shared" si="391"/>
        <v/>
      </c>
      <c r="R2224" t="str">
        <f t="shared" si="393"/>
        <v/>
      </c>
      <c r="S2224" t="str">
        <f t="shared" si="394"/>
        <v/>
      </c>
      <c r="T2224" t="str">
        <f t="shared" si="395"/>
        <v/>
      </c>
    </row>
    <row r="2225" spans="1:20" x14ac:dyDescent="0.2">
      <c r="A2225" t="str">
        <f>IF( T('טבלת האלפון'!A2225)="","",SUBSTITUTE(SUBSTITUTE('טבלת האלפון'!A2225," ",""),"'",""))</f>
        <v/>
      </c>
      <c r="B2225" s="11" t="str">
        <f>IF('טבלת האלפון'!H2225&gt;1,VALUE(SUBSTITUTE('טבלת האלפון'!H2225,"טל/פקס 0","")),"")</f>
        <v/>
      </c>
      <c r="C2225" t="str">
        <f>IF('טבלת האלפון'!I2225&gt;1,'טבלת האלפון'!I2225,"")</f>
        <v/>
      </c>
      <c r="D2225" t="str">
        <f>IF('טבלת האלפון'!J2225&gt;1,'טבלת האלפון'!J2225,"")</f>
        <v/>
      </c>
      <c r="E2225" t="str">
        <f t="shared" si="385"/>
        <v/>
      </c>
      <c r="F2225" t="str">
        <f t="shared" si="386"/>
        <v/>
      </c>
      <c r="G2225" t="str">
        <f t="shared" si="389"/>
        <v/>
      </c>
      <c r="H2225" s="16" t="str">
        <f>IF(J2225=2,"יש שני שמות עם אותו זיהוי, המערכת תשמיע את שניהם כעת,"&amp;'טבלת האלפון'!A2225&amp;","&amp;'טבלת האלפון'!B2225&amp;",ו"&amp;'טבלת האלפון'!C2225&amp;","&amp;IF(COUNT(B2225:D2225)=3,"יש שלוש מספרים, המספר הראשון הוא .d-0"&amp;B2225&amp;".t-המספר השני הוא .d-0"&amp;C2225&amp;".t-המספר השלישי הוא .d-0"&amp;D2225,IF(COUNT(B2225:D2225)=2,"יש שתי מספרים, המספר הראשון הוא .d-0"&amp;IF(B2225="",C2225,B2225)&amp;".t-המספר השני הוא .d-0"&amp;IF(D2225="",C2225,D2225),"המספר הוא.d-0"&amp;B2225&amp;C2225&amp;D2225))&amp;",.t-וכן,"&amp;INDEX('טבלת האלפון'!A:A,L2225)&amp;","&amp;INDEX('טבלת האלפון'!B:B,L2225)&amp;",ו"&amp;INDEX('טבלת האלפון'!C:C,L2225)&amp;","&amp;IF(COUNT(R2225:T2225)=3,"יש שלוש מספרים, המספר הראשון הוא .d-0"&amp;R2225&amp;".t-המספר השני הוא .d-0"&amp;S2225&amp;".t-המספר השלישי הוא .d-0"&amp;T2225,IF(COUNT(R2225:T2225)=2,"יש שתי מספרים, המספר הראשון הוא .d-0"&amp;IF(R2225="",S2225,R2225)&amp;".t-המספר השני הוא .d-0"&amp;IF(T2225="",S2225,T2225),"המספר הוא.d-0"&amp;R2225&amp;S2225&amp;T2225)),"")</f>
        <v/>
      </c>
      <c r="I22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האלפון'!A2225&amp;'טבלת האלפון'!B2225,"'",""),"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25" s="4" t="str">
        <f t="shared" si="387"/>
        <v/>
      </c>
      <c r="K2225" t="str">
        <f t="shared" si="388"/>
        <v/>
      </c>
      <c r="L2225" t="str">
        <f t="shared" si="390"/>
        <v/>
      </c>
      <c r="M2225">
        <f t="shared" si="392"/>
        <v>5</v>
      </c>
      <c r="N2225">
        <f>ROW()</f>
        <v>2225</v>
      </c>
      <c r="O2225" t="str">
        <f t="shared" si="391"/>
        <v/>
      </c>
      <c r="R2225" t="str">
        <f t="shared" si="393"/>
        <v/>
      </c>
      <c r="S2225" t="str">
        <f t="shared" si="394"/>
        <v/>
      </c>
      <c r="T2225" t="str">
        <f t="shared" si="395"/>
        <v/>
      </c>
    </row>
    <row r="2226" spans="1:20" x14ac:dyDescent="0.2">
      <c r="A2226" t="str">
        <f>IF( T('טבלת האלפון'!A2226)="","",SUBSTITUTE(SUBSTITUTE('טבלת האלפון'!A2226," ",""),"'",""))</f>
        <v/>
      </c>
      <c r="B2226" s="11" t="str">
        <f>IF('טבלת האלפון'!H2226&gt;1,VALUE(SUBSTITUTE('טבלת האלפון'!H2226,"טל/פקס 0","")),"")</f>
        <v/>
      </c>
      <c r="C2226" t="str">
        <f>IF('טבלת האלפון'!I2226&gt;1,'טבלת האלפון'!I2226,"")</f>
        <v/>
      </c>
      <c r="D2226" t="str">
        <f>IF('טבלת האלפון'!J2226&gt;1,'טבלת האלפון'!J2226,"")</f>
        <v/>
      </c>
      <c r="E2226" t="str">
        <f t="shared" si="385"/>
        <v/>
      </c>
      <c r="F2226" t="str">
        <f t="shared" si="386"/>
        <v/>
      </c>
      <c r="G2226" t="str">
        <f t="shared" si="389"/>
        <v/>
      </c>
      <c r="H2226" s="16" t="str">
        <f>IF(J2226=2,"יש שני שמות עם אותו זיהוי, המערכת תשמיע את שניהם כעת,"&amp;'טבלת האלפון'!A2226&amp;","&amp;'טבלת האלפון'!B2226&amp;",ו"&amp;'טבלת האלפון'!C2226&amp;","&amp;IF(COUNT(B2226:D2226)=3,"יש שלוש מספרים, המספר הראשון הוא .d-0"&amp;B2226&amp;".t-המספר השני הוא .d-0"&amp;C2226&amp;".t-המספר השלישי הוא .d-0"&amp;D2226,IF(COUNT(B2226:D2226)=2,"יש שתי מספרים, המספר הראשון הוא .d-0"&amp;IF(B2226="",C2226,B2226)&amp;".t-המספר השני הוא .d-0"&amp;IF(D2226="",C2226,D2226),"המספר הוא.d-0"&amp;B2226&amp;C2226&amp;D2226))&amp;",.t-וכן,"&amp;INDEX('טבלת האלפון'!A:A,L2226)&amp;","&amp;INDEX('טבלת האלפון'!B:B,L2226)&amp;",ו"&amp;INDEX('טבלת האלפון'!C:C,L2226)&amp;","&amp;IF(COUNT(R2226:T2226)=3,"יש שלוש מספרים, המספר הראשון הוא .d-0"&amp;R2226&amp;".t-המספר השני הוא .d-0"&amp;S2226&amp;".t-המספר השלישי הוא .d-0"&amp;T2226,IF(COUNT(R2226:T2226)=2,"יש שתי מספרים, המספר הראשון הוא .d-0"&amp;IF(R2226="",S2226,R2226)&amp;".t-המספר השני הוא .d-0"&amp;IF(T2226="",S2226,T2226),"המספר הוא.d-0"&amp;R2226&amp;S2226&amp;T2226)),"")</f>
        <v/>
      </c>
      <c r="I22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האלפון'!A2226&amp;'טבלת האלפון'!B2226,"'",""),"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26" s="4" t="str">
        <f t="shared" si="387"/>
        <v/>
      </c>
      <c r="K2226" t="str">
        <f t="shared" si="388"/>
        <v/>
      </c>
      <c r="L2226" t="str">
        <f t="shared" si="390"/>
        <v/>
      </c>
      <c r="M2226">
        <f t="shared" si="392"/>
        <v>5</v>
      </c>
      <c r="N2226">
        <f>ROW()</f>
        <v>2226</v>
      </c>
      <c r="O2226" t="str">
        <f t="shared" si="391"/>
        <v/>
      </c>
      <c r="R2226" t="str">
        <f t="shared" si="393"/>
        <v/>
      </c>
      <c r="S2226" t="str">
        <f t="shared" si="394"/>
        <v/>
      </c>
      <c r="T2226" t="str">
        <f t="shared" si="395"/>
        <v/>
      </c>
    </row>
    <row r="2227" spans="1:20" x14ac:dyDescent="0.2">
      <c r="A2227" t="str">
        <f>IF( T('טבלת האלפון'!A2227)="","",SUBSTITUTE(SUBSTITUTE('טבלת האלפון'!A2227," ",""),"'",""))</f>
        <v/>
      </c>
      <c r="B2227" s="11" t="str">
        <f>IF('טבלת האלפון'!H2227&gt;1,VALUE(SUBSTITUTE('טבלת האלפון'!H2227,"טל/פקס 0","")),"")</f>
        <v/>
      </c>
      <c r="C2227" t="str">
        <f>IF('טבלת האלפון'!I2227&gt;1,'טבלת האלפון'!I2227,"")</f>
        <v/>
      </c>
      <c r="D2227" t="str">
        <f>IF('טבלת האלפון'!J2227&gt;1,'טבלת האלפון'!J2227,"")</f>
        <v/>
      </c>
      <c r="E2227" t="str">
        <f t="shared" si="385"/>
        <v/>
      </c>
      <c r="F2227" t="str">
        <f t="shared" si="386"/>
        <v/>
      </c>
      <c r="G2227" t="str">
        <f t="shared" si="389"/>
        <v/>
      </c>
      <c r="H2227" s="16" t="str">
        <f>IF(J2227=2,"יש שני שמות עם אותו זיהוי, המערכת תשמיע את שניהם כעת,"&amp;'טבלת האלפון'!A2227&amp;","&amp;'טבלת האלפון'!B2227&amp;",ו"&amp;'טבלת האלפון'!C2227&amp;","&amp;IF(COUNT(B2227:D2227)=3,"יש שלוש מספרים, המספר הראשון הוא .d-0"&amp;B2227&amp;".t-המספר השני הוא .d-0"&amp;C2227&amp;".t-המספר השלישי הוא .d-0"&amp;D2227,IF(COUNT(B2227:D2227)=2,"יש שתי מספרים, המספר הראשון הוא .d-0"&amp;IF(B2227="",C2227,B2227)&amp;".t-המספר השני הוא .d-0"&amp;IF(D2227="",C2227,D2227),"המספר הוא.d-0"&amp;B2227&amp;C2227&amp;D2227))&amp;",.t-וכן,"&amp;INDEX('טבלת האלפון'!A:A,L2227)&amp;","&amp;INDEX('טבלת האלפון'!B:B,L2227)&amp;",ו"&amp;INDEX('טבלת האלפון'!C:C,L2227)&amp;","&amp;IF(COUNT(R2227:T2227)=3,"יש שלוש מספרים, המספר הראשון הוא .d-0"&amp;R2227&amp;".t-המספר השני הוא .d-0"&amp;S2227&amp;".t-המספר השלישי הוא .d-0"&amp;T2227,IF(COUNT(R2227:T2227)=2,"יש שתי מספרים, המספר הראשון הוא .d-0"&amp;IF(R2227="",S2227,R2227)&amp;".t-המספר השני הוא .d-0"&amp;IF(T2227="",S2227,T2227),"המספר הוא.d-0"&amp;R2227&amp;S2227&amp;T2227)),"")</f>
        <v/>
      </c>
      <c r="I22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האלפון'!A2227&amp;'טבלת האלפון'!B2227,"'",""),"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27" s="4" t="str">
        <f t="shared" si="387"/>
        <v/>
      </c>
      <c r="K2227" t="str">
        <f t="shared" si="388"/>
        <v/>
      </c>
      <c r="L2227" t="str">
        <f t="shared" si="390"/>
        <v/>
      </c>
      <c r="M2227">
        <f t="shared" si="392"/>
        <v>5</v>
      </c>
      <c r="N2227">
        <f>ROW()</f>
        <v>2227</v>
      </c>
      <c r="O2227" t="str">
        <f t="shared" si="391"/>
        <v/>
      </c>
      <c r="R2227" t="str">
        <f t="shared" si="393"/>
        <v/>
      </c>
      <c r="S2227" t="str">
        <f t="shared" si="394"/>
        <v/>
      </c>
      <c r="T2227" t="str">
        <f t="shared" si="395"/>
        <v/>
      </c>
    </row>
    <row r="2228" spans="1:20" x14ac:dyDescent="0.2">
      <c r="A2228" t="str">
        <f>IF( T('טבלת האלפון'!A2228)="","",SUBSTITUTE(SUBSTITUTE('טבלת האלפון'!A2228," ",""),"'",""))</f>
        <v/>
      </c>
      <c r="B2228" s="11" t="str">
        <f>IF('טבלת האלפון'!H2228&gt;1,VALUE(SUBSTITUTE('טבלת האלפון'!H2228,"טל/פקס 0","")),"")</f>
        <v/>
      </c>
      <c r="C2228" t="str">
        <f>IF('טבלת האלפון'!I2228&gt;1,'טבלת האלפון'!I2228,"")</f>
        <v/>
      </c>
      <c r="D2228" t="str">
        <f>IF('טבלת האלפון'!J2228&gt;1,'טבלת האלפון'!J2228,"")</f>
        <v/>
      </c>
      <c r="E2228" t="str">
        <f t="shared" si="385"/>
        <v/>
      </c>
      <c r="F2228" t="str">
        <f t="shared" si="386"/>
        <v/>
      </c>
      <c r="G2228" t="str">
        <f t="shared" si="389"/>
        <v/>
      </c>
      <c r="H2228" s="16" t="str">
        <f>IF(J2228=2,"יש שני שמות עם אותו זיהוי, המערכת תשמיע את שניהם כעת,"&amp;'טבלת האלפון'!A2228&amp;","&amp;'טבלת האלפון'!B2228&amp;",ו"&amp;'טבלת האלפון'!C2228&amp;","&amp;IF(COUNT(B2228:D2228)=3,"יש שלוש מספרים, המספר הראשון הוא .d-0"&amp;B2228&amp;".t-המספר השני הוא .d-0"&amp;C2228&amp;".t-המספר השלישי הוא .d-0"&amp;D2228,IF(COUNT(B2228:D2228)=2,"יש שתי מספרים, המספר הראשון הוא .d-0"&amp;IF(B2228="",C2228,B2228)&amp;".t-המספר השני הוא .d-0"&amp;IF(D2228="",C2228,D2228),"המספר הוא.d-0"&amp;B2228&amp;C2228&amp;D2228))&amp;",.t-וכן,"&amp;INDEX('טבלת האלפון'!A:A,L2228)&amp;","&amp;INDEX('טבלת האלפון'!B:B,L2228)&amp;",ו"&amp;INDEX('טבלת האלפון'!C:C,L2228)&amp;","&amp;IF(COUNT(R2228:T2228)=3,"יש שלוש מספרים, המספר הראשון הוא .d-0"&amp;R2228&amp;".t-המספר השני הוא .d-0"&amp;S2228&amp;".t-המספר השלישי הוא .d-0"&amp;T2228,IF(COUNT(R2228:T2228)=2,"יש שתי מספרים, המספר הראשון הוא .d-0"&amp;IF(R2228="",S2228,R2228)&amp;".t-המספר השני הוא .d-0"&amp;IF(T2228="",S2228,T2228),"המספר הוא.d-0"&amp;R2228&amp;S2228&amp;T2228)),"")</f>
        <v/>
      </c>
      <c r="I22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האלפון'!A2228&amp;'טבלת האלפון'!B2228,"'",""),"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28" s="4" t="str">
        <f t="shared" si="387"/>
        <v/>
      </c>
      <c r="K2228" t="str">
        <f t="shared" si="388"/>
        <v/>
      </c>
      <c r="L2228" t="str">
        <f t="shared" si="390"/>
        <v/>
      </c>
      <c r="M2228">
        <f t="shared" si="392"/>
        <v>5</v>
      </c>
      <c r="N2228">
        <f>ROW()</f>
        <v>2228</v>
      </c>
      <c r="O2228" t="str">
        <f t="shared" si="391"/>
        <v/>
      </c>
      <c r="R2228" t="str">
        <f t="shared" si="393"/>
        <v/>
      </c>
      <c r="S2228" t="str">
        <f t="shared" si="394"/>
        <v/>
      </c>
      <c r="T2228" t="str">
        <f t="shared" si="395"/>
        <v/>
      </c>
    </row>
    <row r="2229" spans="1:20" x14ac:dyDescent="0.2">
      <c r="A2229" t="str">
        <f>IF( T('טבלת האלפון'!A2229)="","",SUBSTITUTE(SUBSTITUTE('טבלת האלפון'!A2229," ",""),"'",""))</f>
        <v/>
      </c>
      <c r="B2229" s="11" t="str">
        <f>IF('טבלת האלפון'!H2229&gt;1,VALUE(SUBSTITUTE('טבלת האלפון'!H2229,"טל/פקס 0","")),"")</f>
        <v/>
      </c>
      <c r="C2229" t="str">
        <f>IF('טבלת האלפון'!I2229&gt;1,'טבלת האלפון'!I2229,"")</f>
        <v/>
      </c>
      <c r="D2229" t="str">
        <f>IF('טבלת האלפון'!J2229&gt;1,'טבלת האלפון'!J2229,"")</f>
        <v/>
      </c>
      <c r="E2229" t="str">
        <f t="shared" si="385"/>
        <v/>
      </c>
      <c r="F2229" t="str">
        <f t="shared" si="386"/>
        <v/>
      </c>
      <c r="G2229" t="str">
        <f t="shared" si="389"/>
        <v/>
      </c>
      <c r="H2229" s="16" t="str">
        <f>IF(J2229=2,"יש שני שמות עם אותו זיהוי, המערכת תשמיע את שניהם כעת,"&amp;'טבלת האלפון'!A2229&amp;","&amp;'טבלת האלפון'!B2229&amp;",ו"&amp;'טבלת האלפון'!C2229&amp;","&amp;IF(COUNT(B2229:D2229)=3,"יש שלוש מספרים, המספר הראשון הוא .d-0"&amp;B2229&amp;".t-המספר השני הוא .d-0"&amp;C2229&amp;".t-המספר השלישי הוא .d-0"&amp;D2229,IF(COUNT(B2229:D2229)=2,"יש שתי מספרים, המספר הראשון הוא .d-0"&amp;IF(B2229="",C2229,B2229)&amp;".t-המספר השני הוא .d-0"&amp;IF(D2229="",C2229,D2229),"המספר הוא.d-0"&amp;B2229&amp;C2229&amp;D2229))&amp;",.t-וכן,"&amp;INDEX('טבלת האלפון'!A:A,L2229)&amp;","&amp;INDEX('טבלת האלפון'!B:B,L2229)&amp;",ו"&amp;INDEX('טבלת האלפון'!C:C,L2229)&amp;","&amp;IF(COUNT(R2229:T2229)=3,"יש שלוש מספרים, המספר הראשון הוא .d-0"&amp;R2229&amp;".t-המספר השני הוא .d-0"&amp;S2229&amp;".t-המספר השלישי הוא .d-0"&amp;T2229,IF(COUNT(R2229:T2229)=2,"יש שתי מספרים, המספר הראשון הוא .d-0"&amp;IF(R2229="",S2229,R2229)&amp;".t-המספר השני הוא .d-0"&amp;IF(T2229="",S2229,T2229),"המספר הוא.d-0"&amp;R2229&amp;S2229&amp;T2229)),"")</f>
        <v/>
      </c>
      <c r="I22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האלפון'!A2229&amp;'טבלת האלפון'!B2229,"'",""),"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29" s="4" t="str">
        <f t="shared" si="387"/>
        <v/>
      </c>
      <c r="K2229" t="str">
        <f t="shared" si="388"/>
        <v/>
      </c>
      <c r="L2229" t="str">
        <f t="shared" si="390"/>
        <v/>
      </c>
      <c r="M2229">
        <f t="shared" si="392"/>
        <v>5</v>
      </c>
      <c r="N2229">
        <f>ROW()</f>
        <v>2229</v>
      </c>
      <c r="O2229" t="str">
        <f t="shared" si="391"/>
        <v/>
      </c>
      <c r="R2229" t="str">
        <f t="shared" si="393"/>
        <v/>
      </c>
      <c r="S2229" t="str">
        <f t="shared" si="394"/>
        <v/>
      </c>
      <c r="T2229" t="str">
        <f t="shared" si="395"/>
        <v/>
      </c>
    </row>
    <row r="2230" spans="1:20" x14ac:dyDescent="0.2">
      <c r="A2230" t="str">
        <f>IF( T('טבלת האלפון'!A2230)="","",SUBSTITUTE(SUBSTITUTE('טבלת האלפון'!A2230," ",""),"'",""))</f>
        <v/>
      </c>
      <c r="B2230" s="11" t="str">
        <f>IF('טבלת האלפון'!H2230&gt;1,VALUE(SUBSTITUTE('טבלת האלפון'!H2230,"טל/פקס 0","")),"")</f>
        <v/>
      </c>
      <c r="C2230" t="str">
        <f>IF('טבלת האלפון'!I2230&gt;1,'טבלת האלפון'!I2230,"")</f>
        <v/>
      </c>
      <c r="D2230" t="str">
        <f>IF('טבלת האלפון'!J2230&gt;1,'טבלת האלפון'!J2230,"")</f>
        <v/>
      </c>
      <c r="E2230" t="str">
        <f t="shared" si="385"/>
        <v/>
      </c>
      <c r="F2230" t="str">
        <f t="shared" si="386"/>
        <v/>
      </c>
      <c r="G2230" t="str">
        <f t="shared" si="389"/>
        <v/>
      </c>
      <c r="H2230" s="16" t="str">
        <f>IF(J2230=2,"יש שני שמות עם אותו זיהוי, המערכת תשמיע את שניהם כעת,"&amp;'טבלת האלפון'!A2230&amp;","&amp;'טבלת האלפון'!B2230&amp;",ו"&amp;'טבלת האלפון'!C2230&amp;","&amp;IF(COUNT(B2230:D2230)=3,"יש שלוש מספרים, המספר הראשון הוא .d-0"&amp;B2230&amp;".t-המספר השני הוא .d-0"&amp;C2230&amp;".t-המספר השלישי הוא .d-0"&amp;D2230,IF(COUNT(B2230:D2230)=2,"יש שתי מספרים, המספר הראשון הוא .d-0"&amp;IF(B2230="",C2230,B2230)&amp;".t-המספר השני הוא .d-0"&amp;IF(D2230="",C2230,D2230),"המספר הוא.d-0"&amp;B2230&amp;C2230&amp;D2230))&amp;",.t-וכן,"&amp;INDEX('טבלת האלפון'!A:A,L2230)&amp;","&amp;INDEX('טבלת האלפון'!B:B,L2230)&amp;",ו"&amp;INDEX('טבלת האלפון'!C:C,L2230)&amp;","&amp;IF(COUNT(R2230:T2230)=3,"יש שלוש מספרים, המספר הראשון הוא .d-0"&amp;R2230&amp;".t-המספר השני הוא .d-0"&amp;S2230&amp;".t-המספר השלישי הוא .d-0"&amp;T2230,IF(COUNT(R2230:T2230)=2,"יש שתי מספרים, המספר הראשון הוא .d-0"&amp;IF(R2230="",S2230,R2230)&amp;".t-המספר השני הוא .d-0"&amp;IF(T2230="",S2230,T2230),"המספר הוא.d-0"&amp;R2230&amp;S2230&amp;T2230)),"")</f>
        <v/>
      </c>
      <c r="I22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האלפון'!A2230&amp;'טבלת האלפון'!B2230,"'",""),"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30" s="4" t="str">
        <f t="shared" si="387"/>
        <v/>
      </c>
      <c r="K2230" t="str">
        <f t="shared" si="388"/>
        <v/>
      </c>
      <c r="L2230" t="str">
        <f t="shared" si="390"/>
        <v/>
      </c>
      <c r="M2230">
        <f t="shared" si="392"/>
        <v>5</v>
      </c>
      <c r="N2230">
        <f>ROW()</f>
        <v>2230</v>
      </c>
      <c r="O2230" t="str">
        <f t="shared" si="391"/>
        <v/>
      </c>
      <c r="R2230" t="str">
        <f t="shared" si="393"/>
        <v/>
      </c>
      <c r="S2230" t="str">
        <f t="shared" si="394"/>
        <v/>
      </c>
      <c r="T2230" t="str">
        <f t="shared" si="395"/>
        <v/>
      </c>
    </row>
    <row r="2231" spans="1:20" x14ac:dyDescent="0.2">
      <c r="A2231" t="str">
        <f>IF( T('טבלת האלפון'!A2231)="","",SUBSTITUTE(SUBSTITUTE('טבלת האלפון'!A2231," ",""),"'",""))</f>
        <v/>
      </c>
      <c r="B2231" s="11" t="str">
        <f>IF('טבלת האלפון'!H2231&gt;1,VALUE(SUBSTITUTE('טבלת האלפון'!H2231,"טל/פקס 0","")),"")</f>
        <v/>
      </c>
      <c r="C2231" t="str">
        <f>IF('טבלת האלפון'!I2231&gt;1,'טבלת האלפון'!I2231,"")</f>
        <v/>
      </c>
      <c r="D2231" t="str">
        <f>IF('טבלת האלפון'!J2231&gt;1,'טבלת האלפון'!J2231,"")</f>
        <v/>
      </c>
      <c r="E2231" t="str">
        <f t="shared" si="385"/>
        <v/>
      </c>
      <c r="F2231" t="str">
        <f t="shared" si="386"/>
        <v/>
      </c>
      <c r="G2231" t="str">
        <f t="shared" si="389"/>
        <v/>
      </c>
      <c r="H2231" s="16" t="str">
        <f>IF(J2231=2,"יש שני שמות עם אותו זיהוי, המערכת תשמיע את שניהם כעת,"&amp;'טבלת האלפון'!A2231&amp;","&amp;'טבלת האלפון'!B2231&amp;",ו"&amp;'טבלת האלפון'!C2231&amp;","&amp;IF(COUNT(B2231:D2231)=3,"יש שלוש מספרים, המספר הראשון הוא .d-0"&amp;B2231&amp;".t-המספר השני הוא .d-0"&amp;C2231&amp;".t-המספר השלישי הוא .d-0"&amp;D2231,IF(COUNT(B2231:D2231)=2,"יש שתי מספרים, המספר הראשון הוא .d-0"&amp;IF(B2231="",C2231,B2231)&amp;".t-המספר השני הוא .d-0"&amp;IF(D2231="",C2231,D2231),"המספר הוא.d-0"&amp;B2231&amp;C2231&amp;D2231))&amp;",.t-וכן,"&amp;INDEX('טבלת האלפון'!A:A,L2231)&amp;","&amp;INDEX('טבלת האלפון'!B:B,L2231)&amp;",ו"&amp;INDEX('טבלת האלפון'!C:C,L2231)&amp;","&amp;IF(COUNT(R2231:T2231)=3,"יש שלוש מספרים, המספר הראשון הוא .d-0"&amp;R2231&amp;".t-המספר השני הוא .d-0"&amp;S2231&amp;".t-המספר השלישי הוא .d-0"&amp;T2231,IF(COUNT(R2231:T2231)=2,"יש שתי מספרים, המספר הראשון הוא .d-0"&amp;IF(R2231="",S2231,R2231)&amp;".t-המספר השני הוא .d-0"&amp;IF(T2231="",S2231,T2231),"המספר הוא.d-0"&amp;R2231&amp;S2231&amp;T2231)),"")</f>
        <v/>
      </c>
      <c r="I22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האלפון'!A2231&amp;'טבלת האלפון'!B2231,"'",""),"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31" s="4" t="str">
        <f t="shared" si="387"/>
        <v/>
      </c>
      <c r="K2231" t="str">
        <f t="shared" si="388"/>
        <v/>
      </c>
      <c r="L2231" t="str">
        <f t="shared" si="390"/>
        <v/>
      </c>
      <c r="M2231">
        <f t="shared" si="392"/>
        <v>5</v>
      </c>
      <c r="N2231">
        <f>ROW()</f>
        <v>2231</v>
      </c>
      <c r="O2231" t="str">
        <f t="shared" si="391"/>
        <v/>
      </c>
      <c r="R2231" t="str">
        <f t="shared" si="393"/>
        <v/>
      </c>
      <c r="S2231" t="str">
        <f t="shared" si="394"/>
        <v/>
      </c>
      <c r="T2231" t="str">
        <f t="shared" si="395"/>
        <v/>
      </c>
    </row>
    <row r="2232" spans="1:20" x14ac:dyDescent="0.2">
      <c r="A2232" t="str">
        <f>IF( T('טבלת האלפון'!A2232)="","",SUBSTITUTE(SUBSTITUTE('טבלת האלפון'!A2232," ",""),"'",""))</f>
        <v/>
      </c>
      <c r="B2232" s="11" t="str">
        <f>IF('טבלת האלפון'!H2232&gt;1,VALUE(SUBSTITUTE('טבלת האלפון'!H2232,"טל/פקס 0","")),"")</f>
        <v/>
      </c>
      <c r="C2232" t="str">
        <f>IF('טבלת האלפון'!I2232&gt;1,'טבלת האלפון'!I2232,"")</f>
        <v/>
      </c>
      <c r="D2232" t="str">
        <f>IF('טבלת האלפון'!J2232&gt;1,'טבלת האלפון'!J2232,"")</f>
        <v/>
      </c>
      <c r="E2232" t="str">
        <f t="shared" si="385"/>
        <v/>
      </c>
      <c r="F2232" t="str">
        <f t="shared" si="386"/>
        <v/>
      </c>
      <c r="G2232" t="str">
        <f t="shared" si="389"/>
        <v/>
      </c>
      <c r="H2232" s="16" t="str">
        <f>IF(J2232=2,"יש שני שמות עם אותו זיהוי, המערכת תשמיע את שניהם כעת,"&amp;'טבלת האלפון'!A2232&amp;","&amp;'טבלת האלפון'!B2232&amp;",ו"&amp;'טבלת האלפון'!C2232&amp;","&amp;IF(COUNT(B2232:D2232)=3,"יש שלוש מספרים, המספר הראשון הוא .d-0"&amp;B2232&amp;".t-המספר השני הוא .d-0"&amp;C2232&amp;".t-המספר השלישי הוא .d-0"&amp;D2232,IF(COUNT(B2232:D2232)=2,"יש שתי מספרים, המספר הראשון הוא .d-0"&amp;IF(B2232="",C2232,B2232)&amp;".t-המספר השני הוא .d-0"&amp;IF(D2232="",C2232,D2232),"המספר הוא.d-0"&amp;B2232&amp;C2232&amp;D2232))&amp;",.t-וכן,"&amp;INDEX('טבלת האלפון'!A:A,L2232)&amp;","&amp;INDEX('טבלת האלפון'!B:B,L2232)&amp;",ו"&amp;INDEX('טבלת האלפון'!C:C,L2232)&amp;","&amp;IF(COUNT(R2232:T2232)=3,"יש שלוש מספרים, המספר הראשון הוא .d-0"&amp;R2232&amp;".t-המספר השני הוא .d-0"&amp;S2232&amp;".t-המספר השלישי הוא .d-0"&amp;T2232,IF(COUNT(R2232:T2232)=2,"יש שתי מספרים, המספר הראשון הוא .d-0"&amp;IF(R2232="",S2232,R2232)&amp;".t-המספר השני הוא .d-0"&amp;IF(T2232="",S2232,T2232),"המספר הוא.d-0"&amp;R2232&amp;S2232&amp;T2232)),"")</f>
        <v/>
      </c>
      <c r="I22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האלפון'!A2232&amp;'טבלת האלפון'!B2232,"'",""),"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32" s="4" t="str">
        <f t="shared" si="387"/>
        <v/>
      </c>
      <c r="K2232" t="str">
        <f t="shared" si="388"/>
        <v/>
      </c>
      <c r="L2232" t="str">
        <f t="shared" si="390"/>
        <v/>
      </c>
      <c r="M2232">
        <f t="shared" si="392"/>
        <v>5</v>
      </c>
      <c r="N2232">
        <f>ROW()</f>
        <v>2232</v>
      </c>
      <c r="O2232" t="str">
        <f t="shared" si="391"/>
        <v/>
      </c>
      <c r="R2232" t="str">
        <f t="shared" si="393"/>
        <v/>
      </c>
      <c r="S2232" t="str">
        <f t="shared" si="394"/>
        <v/>
      </c>
      <c r="T2232" t="str">
        <f t="shared" si="395"/>
        <v/>
      </c>
    </row>
    <row r="2233" spans="1:20" x14ac:dyDescent="0.2">
      <c r="A2233" t="str">
        <f>IF( T('טבלת האלפון'!A2233)="","",SUBSTITUTE(SUBSTITUTE('טבלת האלפון'!A2233," ",""),"'",""))</f>
        <v/>
      </c>
      <c r="B2233" s="11" t="str">
        <f>IF('טבלת האלפון'!H2233&gt;1,VALUE(SUBSTITUTE('טבלת האלפון'!H2233,"טל/פקס 0","")),"")</f>
        <v/>
      </c>
      <c r="C2233" t="str">
        <f>IF('טבלת האלפון'!I2233&gt;1,'טבלת האלפון'!I2233,"")</f>
        <v/>
      </c>
      <c r="D2233" t="str">
        <f>IF('טבלת האלפון'!J2233&gt;1,'טבלת האלפון'!J2233,"")</f>
        <v/>
      </c>
      <c r="E2233" t="str">
        <f t="shared" si="385"/>
        <v/>
      </c>
      <c r="F2233" t="str">
        <f t="shared" si="386"/>
        <v/>
      </c>
      <c r="G2233" t="str">
        <f t="shared" si="389"/>
        <v/>
      </c>
      <c r="H2233" s="16" t="str">
        <f>IF(J2233=2,"יש שני שמות עם אותו זיהוי, המערכת תשמיע את שניהם כעת,"&amp;'טבלת האלפון'!A2233&amp;","&amp;'טבלת האלפון'!B2233&amp;",ו"&amp;'טבלת האלפון'!C2233&amp;","&amp;IF(COUNT(B2233:D2233)=3,"יש שלוש מספרים, המספר הראשון הוא .d-0"&amp;B2233&amp;".t-המספר השני הוא .d-0"&amp;C2233&amp;".t-המספר השלישי הוא .d-0"&amp;D2233,IF(COUNT(B2233:D2233)=2,"יש שתי מספרים, המספר הראשון הוא .d-0"&amp;IF(B2233="",C2233,B2233)&amp;".t-המספר השני הוא .d-0"&amp;IF(D2233="",C2233,D2233),"המספר הוא.d-0"&amp;B2233&amp;C2233&amp;D2233))&amp;",.t-וכן,"&amp;INDEX('טבלת האלפון'!A:A,L2233)&amp;","&amp;INDEX('טבלת האלפון'!B:B,L2233)&amp;",ו"&amp;INDEX('טבלת האלפון'!C:C,L2233)&amp;","&amp;IF(COUNT(R2233:T2233)=3,"יש שלוש מספרים, המספר הראשון הוא .d-0"&amp;R2233&amp;".t-המספר השני הוא .d-0"&amp;S2233&amp;".t-המספר השלישי הוא .d-0"&amp;T2233,IF(COUNT(R2233:T2233)=2,"יש שתי מספרים, המספר הראשון הוא .d-0"&amp;IF(R2233="",S2233,R2233)&amp;".t-המספר השני הוא .d-0"&amp;IF(T2233="",S2233,T2233),"המספר הוא.d-0"&amp;R2233&amp;S2233&amp;T2233)),"")</f>
        <v/>
      </c>
      <c r="I22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האלפון'!A2233&amp;'טבלת האלפון'!B2233,"'",""),"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33" s="4" t="str">
        <f t="shared" si="387"/>
        <v/>
      </c>
      <c r="K2233" t="str">
        <f t="shared" si="388"/>
        <v/>
      </c>
      <c r="L2233" t="str">
        <f t="shared" si="390"/>
        <v/>
      </c>
      <c r="M2233">
        <f t="shared" si="392"/>
        <v>5</v>
      </c>
      <c r="N2233">
        <f>ROW()</f>
        <v>2233</v>
      </c>
      <c r="O2233" t="str">
        <f t="shared" si="391"/>
        <v/>
      </c>
      <c r="R2233" t="str">
        <f t="shared" si="393"/>
        <v/>
      </c>
      <c r="S2233" t="str">
        <f t="shared" si="394"/>
        <v/>
      </c>
      <c r="T2233" t="str">
        <f t="shared" si="395"/>
        <v/>
      </c>
    </row>
    <row r="2234" spans="1:20" x14ac:dyDescent="0.2">
      <c r="A2234" t="str">
        <f>IF( T('טבלת האלפון'!A2234)="","",SUBSTITUTE(SUBSTITUTE('טבלת האלפון'!A2234," ",""),"'",""))</f>
        <v/>
      </c>
      <c r="B2234" s="11" t="str">
        <f>IF('טבלת האלפון'!H2234&gt;1,VALUE(SUBSTITUTE('טבלת האלפון'!H2234,"טל/פקס 0","")),"")</f>
        <v/>
      </c>
      <c r="C2234" t="str">
        <f>IF('טבלת האלפון'!I2234&gt;1,'טבלת האלפון'!I2234,"")</f>
        <v/>
      </c>
      <c r="D2234" t="str">
        <f>IF('טבלת האלפון'!J2234&gt;1,'טבלת האלפון'!J2234,"")</f>
        <v/>
      </c>
      <c r="E2234" t="str">
        <f t="shared" ref="E2234:E2297" si="39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2234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2234" t="str">
        <f t="shared" ref="F2234:F2297" si="397">IF(G2234="b","",IF(T(A2234)="","",IF(G2234="y",E2234&amp;"=t-יש יותר ממשפחה אחת כזאת, נסו שנית אם שם האבא או שם האמא",E2234&amp;"=t-"&amp;IF(COUNT(B2234:D2234)=3,"יש שלוש מספרים, המספר הראשון הוא .d-0"&amp;B2234&amp;".t-המספר השני הוא .d-0"&amp;C2234&amp;".t-המספר השלישי הוא .d-0"&amp;D2234,IF(COUNT(B2234:D2234)=2,"יש שתי מספרים, המספר הראשון הוא .d-0"&amp;IF(B2234="",C2234,B2234)&amp;".t-המספר השני הוא .d-0"&amp;IF(D2234="",C2234,D2234),"המספר הוא.d-0"&amp;B2234&amp;C2234&amp;D2234))&amp;IF(T(A2234)="","",".t-אני חוזר, "&amp;IF(COUNT(B2234:D2234)=3,"יש שלוש מספרים, המספר הראשון הוא .d-0"&amp;B2234&amp;".t-המספר השני הוא .d-0"&amp;C2234&amp;".t-המספר השלישי הוא .d-0"&amp;D2234,IF(COUNT(B2234:D2234)=2,"יש שתי מספרים, המספר הראשון הוא .d-0"&amp;IF(B2234="",C2234,B2234)&amp;".t-המספר השני הוא .d-0"&amp;IF(D2234="",C2234,D2234),"המספר הוא.d-0"&amp;B2234&amp;C2234&amp;D2234))))))</f>
        <v/>
      </c>
      <c r="G2234" t="str">
        <f t="shared" si="389"/>
        <v/>
      </c>
      <c r="H2234" s="16" t="str">
        <f>IF(J2234=2,"יש שני שמות עם אותו זיהוי, המערכת תשמיע את שניהם כעת,"&amp;'טבלת האלפון'!A2234&amp;","&amp;'טבלת האלפון'!B2234&amp;",ו"&amp;'טבלת האלפון'!C2234&amp;","&amp;IF(COUNT(B2234:D2234)=3,"יש שלוש מספרים, המספר הראשון הוא .d-0"&amp;B2234&amp;".t-המספר השני הוא .d-0"&amp;C2234&amp;".t-המספר השלישי הוא .d-0"&amp;D2234,IF(COUNT(B2234:D2234)=2,"יש שתי מספרים, המספר הראשון הוא .d-0"&amp;IF(B2234="",C2234,B2234)&amp;".t-המספר השני הוא .d-0"&amp;IF(D2234="",C2234,D2234),"המספר הוא.d-0"&amp;B2234&amp;C2234&amp;D2234))&amp;",.t-וכן,"&amp;INDEX('טבלת האלפון'!A:A,L2234)&amp;","&amp;INDEX('טבלת האלפון'!B:B,L2234)&amp;",ו"&amp;INDEX('טבלת האלפון'!C:C,L2234)&amp;","&amp;IF(COUNT(R2234:T2234)=3,"יש שלוש מספרים, המספר הראשון הוא .d-0"&amp;R2234&amp;".t-המספר השני הוא .d-0"&amp;S2234&amp;".t-המספר השלישי הוא .d-0"&amp;T2234,IF(COUNT(R2234:T2234)=2,"יש שתי מספרים, המספר הראשון הוא .d-0"&amp;IF(R2234="",S2234,R2234)&amp;".t-המספר השני הוא .d-0"&amp;IF(T2234="",S2234,T2234),"המספר הוא.d-0"&amp;R2234&amp;S2234&amp;T2234)),"")</f>
        <v/>
      </c>
      <c r="I22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האלפון'!A2234&amp;'טבלת האלפון'!B2234,"'",""),"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34" s="4" t="str">
        <f t="shared" ref="J2234:J2297" si="398">IF(COUNTIF(I:I,IF(I2234&lt;&gt;"",I2234,"a"))&gt;1,IF(I2233=I2234,2,"a"),"")</f>
        <v/>
      </c>
      <c r="K2234" t="str">
        <f t="shared" ref="K2234:K2297" si="399">IF(J2234=2,"",IF( T(A2234)="","",I2234&amp;"=t-"&amp;IF(J2234="a",H2234,IF(COUNT(B2234:D2234)=3,"יש שלוש מספרים, המספר הראשון הוא .d-0"&amp;B2234&amp;".t-המספר השני הוא .d-0"&amp;C2234&amp;".t-המספר השלישי הוא .d-0"&amp;D2234,IF(COUNT(B2234:D2234)=2,"יש שתי מספרים, המספר הראשון הוא .d-0"&amp; IF(B2234="",C2234,B2234)&amp;".t-המספר השני הוא .d-0"&amp;IF(D2234="",C2234,D2234),"המספר הוא.d-0"&amp;B2234&amp;C2234&amp;D2234)))))&amp;IF(J2234=2,"",IF( T(A2234)="","",".t-אני חוזר, "&amp;IF(J2234=2,H2234,IF(COUNT(B2234:D2234)=3,"יש שלוש מספרים, המספר הראשון הוא .d-0"&amp;B2234&amp;".t-המספר השני הוא .d-0"&amp;C2234&amp;".t-המספר השלישי הוא .d-0"&amp;D2234,IF(COUNT(B2234:D2234)=2,"יש שתי מספרים, המספר הראשון הוא .d-0"&amp; IF(B2234="",C2234,B2234)&amp;".t-המספר השני הוא .d-0"&amp;IF(D2234="",C2234,D2234),"המספר הוא.d-0"&amp;B2234&amp;C2234&amp;D2234)))))</f>
        <v/>
      </c>
      <c r="L2234" t="str">
        <f t="shared" si="390"/>
        <v/>
      </c>
      <c r="M2234">
        <f t="shared" si="392"/>
        <v>5</v>
      </c>
      <c r="N2234">
        <f>ROW()</f>
        <v>2234</v>
      </c>
      <c r="O2234" t="str">
        <f t="shared" si="391"/>
        <v/>
      </c>
      <c r="R2234" t="str">
        <f t="shared" si="393"/>
        <v/>
      </c>
      <c r="S2234" t="str">
        <f t="shared" si="394"/>
        <v/>
      </c>
      <c r="T2234" t="str">
        <f t="shared" si="395"/>
        <v/>
      </c>
    </row>
    <row r="2235" spans="1:20" x14ac:dyDescent="0.2">
      <c r="A2235" t="str">
        <f>IF( T('טבלת האלפון'!A2235)="","",SUBSTITUTE(SUBSTITUTE('טבלת האלפון'!A2235," ",""),"'",""))</f>
        <v/>
      </c>
      <c r="B2235" s="11" t="str">
        <f>IF('טבלת האלפון'!H2235&gt;1,VALUE(SUBSTITUTE('טבלת האלפון'!H2235,"טל/פקס 0","")),"")</f>
        <v/>
      </c>
      <c r="C2235" t="str">
        <f>IF('טבלת האלפון'!I2235&gt;1,'טבלת האלפון'!I2235,"")</f>
        <v/>
      </c>
      <c r="D2235" t="str">
        <f>IF('טבלת האלפון'!J2235&gt;1,'טבלת האלפון'!J2235,"")</f>
        <v/>
      </c>
      <c r="E2235" t="str">
        <f t="shared" si="396"/>
        <v/>
      </c>
      <c r="F2235" t="str">
        <f t="shared" si="397"/>
        <v/>
      </c>
      <c r="G2235" t="str">
        <f t="shared" si="389"/>
        <v/>
      </c>
      <c r="H2235" s="16" t="str">
        <f>IF(J2235=2,"יש שני שמות עם אותו זיהוי, המערכת תשמיע את שניהם כעת,"&amp;'טבלת האלפון'!A2235&amp;","&amp;'טבלת האלפון'!B2235&amp;",ו"&amp;'טבלת האלפון'!C2235&amp;","&amp;IF(COUNT(B2235:D2235)=3,"יש שלוש מספרים, המספר הראשון הוא .d-0"&amp;B2235&amp;".t-המספר השני הוא .d-0"&amp;C2235&amp;".t-המספר השלישי הוא .d-0"&amp;D2235,IF(COUNT(B2235:D2235)=2,"יש שתי מספרים, המספר הראשון הוא .d-0"&amp;IF(B2235="",C2235,B2235)&amp;".t-המספר השני הוא .d-0"&amp;IF(D2235="",C2235,D2235),"המספר הוא.d-0"&amp;B2235&amp;C2235&amp;D2235))&amp;",.t-וכן,"&amp;INDEX('טבלת האלפון'!A:A,L2235)&amp;","&amp;INDEX('טבלת האלפון'!B:B,L2235)&amp;",ו"&amp;INDEX('טבלת האלפון'!C:C,L2235)&amp;","&amp;IF(COUNT(R2235:T2235)=3,"יש שלוש מספרים, המספר הראשון הוא .d-0"&amp;R2235&amp;".t-המספר השני הוא .d-0"&amp;S2235&amp;".t-המספר השלישי הוא .d-0"&amp;T2235,IF(COUNT(R2235:T2235)=2,"יש שתי מספרים, המספר הראשון הוא .d-0"&amp;IF(R2235="",S2235,R2235)&amp;".t-המספר השני הוא .d-0"&amp;IF(T2235="",S2235,T2235),"המספר הוא.d-0"&amp;R2235&amp;S2235&amp;T2235)),"")</f>
        <v/>
      </c>
      <c r="I22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האלפון'!A2235&amp;'טבלת האלפון'!B2235,"'",""),"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35" s="4" t="str">
        <f t="shared" si="398"/>
        <v/>
      </c>
      <c r="K2235" t="str">
        <f t="shared" si="399"/>
        <v/>
      </c>
      <c r="L2235" t="str">
        <f t="shared" si="390"/>
        <v/>
      </c>
      <c r="M2235">
        <f t="shared" si="392"/>
        <v>5</v>
      </c>
      <c r="N2235">
        <f>ROW()</f>
        <v>2235</v>
      </c>
      <c r="O2235" t="str">
        <f t="shared" si="391"/>
        <v/>
      </c>
      <c r="R2235" t="str">
        <f t="shared" si="393"/>
        <v/>
      </c>
      <c r="S2235" t="str">
        <f t="shared" si="394"/>
        <v/>
      </c>
      <c r="T2235" t="str">
        <f t="shared" si="395"/>
        <v/>
      </c>
    </row>
    <row r="2236" spans="1:20" x14ac:dyDescent="0.2">
      <c r="A2236" t="str">
        <f>IF( T('טבלת האלפון'!A2236)="","",SUBSTITUTE(SUBSTITUTE('טבלת האלפון'!A2236," ",""),"'",""))</f>
        <v/>
      </c>
      <c r="B2236" s="11" t="str">
        <f>IF('טבלת האלפון'!H2236&gt;1,VALUE(SUBSTITUTE('טבלת האלפון'!H2236,"טל/פקס 0","")),"")</f>
        <v/>
      </c>
      <c r="C2236" t="str">
        <f>IF('טבלת האלפון'!I2236&gt;1,'טבלת האלפון'!I2236,"")</f>
        <v/>
      </c>
      <c r="D2236" t="str">
        <f>IF('טבלת האלפון'!J2236&gt;1,'טבלת האלפון'!J2236,"")</f>
        <v/>
      </c>
      <c r="E2236" t="str">
        <f t="shared" si="396"/>
        <v/>
      </c>
      <c r="F2236" t="str">
        <f t="shared" si="397"/>
        <v/>
      </c>
      <c r="G2236" t="str">
        <f t="shared" si="389"/>
        <v/>
      </c>
      <c r="H2236" s="16" t="str">
        <f>IF(J2236=2,"יש שני שמות עם אותו זיהוי, המערכת תשמיע את שניהם כעת,"&amp;'טבלת האלפון'!A2236&amp;","&amp;'טבלת האלפון'!B2236&amp;",ו"&amp;'טבלת האלפון'!C2236&amp;","&amp;IF(COUNT(B2236:D2236)=3,"יש שלוש מספרים, המספר הראשון הוא .d-0"&amp;B2236&amp;".t-המספר השני הוא .d-0"&amp;C2236&amp;".t-המספר השלישי הוא .d-0"&amp;D2236,IF(COUNT(B2236:D2236)=2,"יש שתי מספרים, המספר הראשון הוא .d-0"&amp;IF(B2236="",C2236,B2236)&amp;".t-המספר השני הוא .d-0"&amp;IF(D2236="",C2236,D2236),"המספר הוא.d-0"&amp;B2236&amp;C2236&amp;D2236))&amp;",.t-וכן,"&amp;INDEX('טבלת האלפון'!A:A,L2236)&amp;","&amp;INDEX('טבלת האלפון'!B:B,L2236)&amp;",ו"&amp;INDEX('טבלת האלפון'!C:C,L2236)&amp;","&amp;IF(COUNT(R2236:T2236)=3,"יש שלוש מספרים, המספר הראשון הוא .d-0"&amp;R2236&amp;".t-המספר השני הוא .d-0"&amp;S2236&amp;".t-המספר השלישי הוא .d-0"&amp;T2236,IF(COUNT(R2236:T2236)=2,"יש שתי מספרים, המספר הראשון הוא .d-0"&amp;IF(R2236="",S2236,R2236)&amp;".t-המספר השני הוא .d-0"&amp;IF(T2236="",S2236,T2236),"המספר הוא.d-0"&amp;R2236&amp;S2236&amp;T2236)),"")</f>
        <v/>
      </c>
      <c r="I22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האלפון'!A2236&amp;'טבלת האלפון'!B2236,"'",""),"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36" s="4" t="str">
        <f t="shared" si="398"/>
        <v/>
      </c>
      <c r="K2236" t="str">
        <f t="shared" si="399"/>
        <v/>
      </c>
      <c r="L2236" t="str">
        <f t="shared" si="390"/>
        <v/>
      </c>
      <c r="M2236">
        <f t="shared" si="392"/>
        <v>5</v>
      </c>
      <c r="N2236">
        <f>ROW()</f>
        <v>2236</v>
      </c>
      <c r="O2236" t="str">
        <f t="shared" si="391"/>
        <v/>
      </c>
      <c r="R2236" t="str">
        <f t="shared" si="393"/>
        <v/>
      </c>
      <c r="S2236" t="str">
        <f t="shared" si="394"/>
        <v/>
      </c>
      <c r="T2236" t="str">
        <f t="shared" si="395"/>
        <v/>
      </c>
    </row>
    <row r="2237" spans="1:20" x14ac:dyDescent="0.2">
      <c r="A2237" t="str">
        <f>IF( T('טבלת האלפון'!A2237)="","",SUBSTITUTE(SUBSTITUTE('טבלת האלפון'!A2237," ",""),"'",""))</f>
        <v/>
      </c>
      <c r="B2237" s="11" t="str">
        <f>IF('טבלת האלפון'!H2237&gt;1,VALUE(SUBSTITUTE('טבלת האלפון'!H2237,"טל/פקס 0","")),"")</f>
        <v/>
      </c>
      <c r="C2237" t="str">
        <f>IF('טבלת האלפון'!I2237&gt;1,'טבלת האלפון'!I2237,"")</f>
        <v/>
      </c>
      <c r="D2237" t="str">
        <f>IF('טבלת האלפון'!J2237&gt;1,'טבלת האלפון'!J2237,"")</f>
        <v/>
      </c>
      <c r="E2237" t="str">
        <f t="shared" si="396"/>
        <v/>
      </c>
      <c r="F2237" t="str">
        <f t="shared" si="397"/>
        <v/>
      </c>
      <c r="G2237" t="str">
        <f t="shared" si="389"/>
        <v/>
      </c>
      <c r="H2237" s="16" t="str">
        <f>IF(J2237=2,"יש שני שמות עם אותו זיהוי, המערכת תשמיע את שניהם כעת,"&amp;'טבלת האלפון'!A2237&amp;","&amp;'טבלת האלפון'!B2237&amp;",ו"&amp;'טבלת האלפון'!C2237&amp;","&amp;IF(COUNT(B2237:D2237)=3,"יש שלוש מספרים, המספר הראשון הוא .d-0"&amp;B2237&amp;".t-המספר השני הוא .d-0"&amp;C2237&amp;".t-המספר השלישי הוא .d-0"&amp;D2237,IF(COUNT(B2237:D2237)=2,"יש שתי מספרים, המספר הראשון הוא .d-0"&amp;IF(B2237="",C2237,B2237)&amp;".t-המספר השני הוא .d-0"&amp;IF(D2237="",C2237,D2237),"המספר הוא.d-0"&amp;B2237&amp;C2237&amp;D2237))&amp;",.t-וכן,"&amp;INDEX('טבלת האלפון'!A:A,L2237)&amp;","&amp;INDEX('טבלת האלפון'!B:B,L2237)&amp;",ו"&amp;INDEX('טבלת האלפון'!C:C,L2237)&amp;","&amp;IF(COUNT(R2237:T2237)=3,"יש שלוש מספרים, המספר הראשון הוא .d-0"&amp;R2237&amp;".t-המספר השני הוא .d-0"&amp;S2237&amp;".t-המספר השלישי הוא .d-0"&amp;T2237,IF(COUNT(R2237:T2237)=2,"יש שתי מספרים, המספר הראשון הוא .d-0"&amp;IF(R2237="",S2237,R2237)&amp;".t-המספר השני הוא .d-0"&amp;IF(T2237="",S2237,T2237),"המספר הוא.d-0"&amp;R2237&amp;S2237&amp;T2237)),"")</f>
        <v/>
      </c>
      <c r="I22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האלפון'!A2237&amp;'טבלת האלפון'!B2237,"'",""),"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37" s="4" t="str">
        <f t="shared" si="398"/>
        <v/>
      </c>
      <c r="K2237" t="str">
        <f t="shared" si="399"/>
        <v/>
      </c>
      <c r="L2237" t="str">
        <f t="shared" si="390"/>
        <v/>
      </c>
      <c r="M2237">
        <f t="shared" si="392"/>
        <v>5</v>
      </c>
      <c r="N2237">
        <f>ROW()</f>
        <v>2237</v>
      </c>
      <c r="O2237" t="str">
        <f t="shared" si="391"/>
        <v/>
      </c>
      <c r="R2237" t="str">
        <f t="shared" si="393"/>
        <v/>
      </c>
      <c r="S2237" t="str">
        <f t="shared" si="394"/>
        <v/>
      </c>
      <c r="T2237" t="str">
        <f t="shared" si="395"/>
        <v/>
      </c>
    </row>
    <row r="2238" spans="1:20" x14ac:dyDescent="0.2">
      <c r="A2238" t="str">
        <f>IF( T('טבלת האלפון'!A2238)="","",SUBSTITUTE(SUBSTITUTE('טבלת האלפון'!A2238," ",""),"'",""))</f>
        <v/>
      </c>
      <c r="B2238" s="11" t="str">
        <f>IF('טבלת האלפון'!H2238&gt;1,VALUE(SUBSTITUTE('טבלת האלפון'!H2238,"טל/פקס 0","")),"")</f>
        <v/>
      </c>
      <c r="C2238" t="str">
        <f>IF('טבלת האלפון'!I2238&gt;1,'טבלת האלפון'!I2238,"")</f>
        <v/>
      </c>
      <c r="D2238" t="str">
        <f>IF('טבלת האלפון'!J2238&gt;1,'טבלת האלפון'!J2238,"")</f>
        <v/>
      </c>
      <c r="E2238" t="str">
        <f t="shared" si="396"/>
        <v/>
      </c>
      <c r="F2238" t="str">
        <f t="shared" si="397"/>
        <v/>
      </c>
      <c r="G2238" t="str">
        <f t="shared" si="389"/>
        <v/>
      </c>
      <c r="H2238" s="16" t="str">
        <f>IF(J2238=2,"יש שני שמות עם אותו זיהוי, המערכת תשמיע את שניהם כעת,"&amp;'טבלת האלפון'!A2238&amp;","&amp;'טבלת האלפון'!B2238&amp;",ו"&amp;'טבלת האלפון'!C2238&amp;","&amp;IF(COUNT(B2238:D2238)=3,"יש שלוש מספרים, המספר הראשון הוא .d-0"&amp;B2238&amp;".t-המספר השני הוא .d-0"&amp;C2238&amp;".t-המספר השלישי הוא .d-0"&amp;D2238,IF(COUNT(B2238:D2238)=2,"יש שתי מספרים, המספר הראשון הוא .d-0"&amp;IF(B2238="",C2238,B2238)&amp;".t-המספר השני הוא .d-0"&amp;IF(D2238="",C2238,D2238),"המספר הוא.d-0"&amp;B2238&amp;C2238&amp;D2238))&amp;",.t-וכן,"&amp;INDEX('טבלת האלפון'!A:A,L2238)&amp;","&amp;INDEX('טבלת האלפון'!B:B,L2238)&amp;",ו"&amp;INDEX('טבלת האלפון'!C:C,L2238)&amp;","&amp;IF(COUNT(R2238:T2238)=3,"יש שלוש מספרים, המספר הראשון הוא .d-0"&amp;R2238&amp;".t-המספר השני הוא .d-0"&amp;S2238&amp;".t-המספר השלישי הוא .d-0"&amp;T2238,IF(COUNT(R2238:T2238)=2,"יש שתי מספרים, המספר הראשון הוא .d-0"&amp;IF(R2238="",S2238,R2238)&amp;".t-המספר השני הוא .d-0"&amp;IF(T2238="",S2238,T2238),"המספר הוא.d-0"&amp;R2238&amp;S2238&amp;T2238)),"")</f>
        <v/>
      </c>
      <c r="I22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האלפון'!A2238&amp;'טבלת האלפון'!B2238,"'",""),"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38" s="4" t="str">
        <f t="shared" si="398"/>
        <v/>
      </c>
      <c r="K2238" t="str">
        <f t="shared" si="399"/>
        <v/>
      </c>
      <c r="L2238" t="str">
        <f t="shared" si="390"/>
        <v/>
      </c>
      <c r="M2238">
        <f t="shared" si="392"/>
        <v>5</v>
      </c>
      <c r="N2238">
        <f>ROW()</f>
        <v>2238</v>
      </c>
      <c r="O2238" t="str">
        <f t="shared" si="391"/>
        <v/>
      </c>
      <c r="R2238" t="str">
        <f t="shared" si="393"/>
        <v/>
      </c>
      <c r="S2238" t="str">
        <f t="shared" si="394"/>
        <v/>
      </c>
      <c r="T2238" t="str">
        <f t="shared" si="395"/>
        <v/>
      </c>
    </row>
    <row r="2239" spans="1:20" x14ac:dyDescent="0.2">
      <c r="A2239" t="str">
        <f>IF( T('טבלת האלפון'!A2239)="","",SUBSTITUTE(SUBSTITUTE('טבלת האלפון'!A2239," ",""),"'",""))</f>
        <v/>
      </c>
      <c r="B2239" s="11" t="str">
        <f>IF('טבלת האלפון'!H2239&gt;1,VALUE(SUBSTITUTE('טבלת האלפון'!H2239,"טל/פקס 0","")),"")</f>
        <v/>
      </c>
      <c r="C2239" t="str">
        <f>IF('טבלת האלפון'!I2239&gt;1,'טבלת האלפון'!I2239,"")</f>
        <v/>
      </c>
      <c r="D2239" t="str">
        <f>IF('טבלת האלפון'!J2239&gt;1,'טבלת האלפון'!J2239,"")</f>
        <v/>
      </c>
      <c r="E2239" t="str">
        <f t="shared" si="396"/>
        <v/>
      </c>
      <c r="F2239" t="str">
        <f t="shared" si="397"/>
        <v/>
      </c>
      <c r="G2239" t="str">
        <f t="shared" ref="G2239:G2302" si="400">IF(AND(T(A2239)&lt;&gt;"",COUNTIF(A:A,A2239)&gt;1),IF(A2239=A2238,"b","y"),"")</f>
        <v/>
      </c>
      <c r="H2239" s="16" t="str">
        <f>IF(J2239=2,"יש שני שמות עם אותו זיהוי, המערכת תשמיע את שניהם כעת,"&amp;'טבלת האלפון'!A2239&amp;","&amp;'טבלת האלפון'!B2239&amp;",ו"&amp;'טבלת האלפון'!C2239&amp;","&amp;IF(COUNT(B2239:D2239)=3,"יש שלוש מספרים, המספר הראשון הוא .d-0"&amp;B2239&amp;".t-המספר השני הוא .d-0"&amp;C2239&amp;".t-המספר השלישי הוא .d-0"&amp;D2239,IF(COUNT(B2239:D2239)=2,"יש שתי מספרים, המספר הראשון הוא .d-0"&amp;IF(B2239="",C2239,B2239)&amp;".t-המספר השני הוא .d-0"&amp;IF(D2239="",C2239,D2239),"המספר הוא.d-0"&amp;B2239&amp;C2239&amp;D2239))&amp;",.t-וכן,"&amp;INDEX('טבלת האלפון'!A:A,L2239)&amp;","&amp;INDEX('טבלת האלפון'!B:B,L2239)&amp;",ו"&amp;INDEX('טבלת האלפון'!C:C,L2239)&amp;","&amp;IF(COUNT(R2239:T2239)=3,"יש שלוש מספרים, המספר הראשון הוא .d-0"&amp;R2239&amp;".t-המספר השני הוא .d-0"&amp;S2239&amp;".t-המספר השלישי הוא .d-0"&amp;T2239,IF(COUNT(R2239:T2239)=2,"יש שתי מספרים, המספר הראשון הוא .d-0"&amp;IF(R2239="",S2239,R2239)&amp;".t-המספר השני הוא .d-0"&amp;IF(T2239="",S2239,T2239),"המספר הוא.d-0"&amp;R2239&amp;S2239&amp;T2239)),"")</f>
        <v/>
      </c>
      <c r="I22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האלפון'!A2239&amp;'טבלת האלפון'!B2239,"'",""),"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39" s="4" t="str">
        <f t="shared" si="398"/>
        <v/>
      </c>
      <c r="K2239" t="str">
        <f t="shared" si="399"/>
        <v/>
      </c>
      <c r="L2239" t="str">
        <f t="shared" ref="L2239:L2302" si="401">IF(J2239&lt;&gt;"",MATCH(I2239,I:I,0),"")</f>
        <v/>
      </c>
      <c r="M2239">
        <f t="shared" si="392"/>
        <v>5</v>
      </c>
      <c r="N2239">
        <f>ROW()</f>
        <v>2239</v>
      </c>
      <c r="O2239" t="str">
        <f t="shared" ref="O2239:O2302" si="402">IF(AND(T(A2239)&lt;&gt;"",COUNTIF(I:I,I2239)&gt;1),IF(N2239=M2239,"ראשוני","כפול"),"")</f>
        <v/>
      </c>
      <c r="R2239" t="str">
        <f t="shared" si="393"/>
        <v/>
      </c>
      <c r="S2239" t="str">
        <f t="shared" si="394"/>
        <v/>
      </c>
      <c r="T2239" t="str">
        <f t="shared" si="395"/>
        <v/>
      </c>
    </row>
    <row r="2240" spans="1:20" x14ac:dyDescent="0.2">
      <c r="A2240" t="str">
        <f>IF( T('טבלת האלפון'!A2240)="","",SUBSTITUTE(SUBSTITUTE('טבלת האלפון'!A2240," ",""),"'",""))</f>
        <v/>
      </c>
      <c r="B2240" s="11" t="str">
        <f>IF('טבלת האלפון'!H2240&gt;1,VALUE(SUBSTITUTE('טבלת האלפון'!H2240,"טל/פקס 0","")),"")</f>
        <v/>
      </c>
      <c r="C2240" t="str">
        <f>IF('טבלת האלפון'!I2240&gt;1,'טבלת האלפון'!I2240,"")</f>
        <v/>
      </c>
      <c r="D2240" t="str">
        <f>IF('טבלת האלפון'!J2240&gt;1,'טבלת האלפון'!J2240,"")</f>
        <v/>
      </c>
      <c r="E2240" t="str">
        <f t="shared" si="396"/>
        <v/>
      </c>
      <c r="F2240" t="str">
        <f t="shared" si="397"/>
        <v/>
      </c>
      <c r="G2240" t="str">
        <f t="shared" si="400"/>
        <v/>
      </c>
      <c r="H2240" s="16" t="str">
        <f>IF(J2240=2,"יש שני שמות עם אותו זיהוי, המערכת תשמיע את שניהם כעת,"&amp;'טבלת האלפון'!A2240&amp;","&amp;'טבלת האלפון'!B2240&amp;",ו"&amp;'טבלת האלפון'!C2240&amp;","&amp;IF(COUNT(B2240:D2240)=3,"יש שלוש מספרים, המספר הראשון הוא .d-0"&amp;B2240&amp;".t-המספר השני הוא .d-0"&amp;C2240&amp;".t-המספר השלישי הוא .d-0"&amp;D2240,IF(COUNT(B2240:D2240)=2,"יש שתי מספרים, המספר הראשון הוא .d-0"&amp;IF(B2240="",C2240,B2240)&amp;".t-המספר השני הוא .d-0"&amp;IF(D2240="",C2240,D2240),"המספר הוא.d-0"&amp;B2240&amp;C2240&amp;D2240))&amp;",.t-וכן,"&amp;INDEX('טבלת האלפון'!A:A,L2240)&amp;","&amp;INDEX('טבלת האלפון'!B:B,L2240)&amp;",ו"&amp;INDEX('טבלת האלפון'!C:C,L2240)&amp;","&amp;IF(COUNT(R2240:T2240)=3,"יש שלוש מספרים, המספר הראשון הוא .d-0"&amp;R2240&amp;".t-המספר השני הוא .d-0"&amp;S2240&amp;".t-המספר השלישי הוא .d-0"&amp;T2240,IF(COUNT(R2240:T2240)=2,"יש שתי מספרים, המספר הראשון הוא .d-0"&amp;IF(R2240="",S2240,R2240)&amp;".t-המספר השני הוא .d-0"&amp;IF(T2240="",S2240,T2240),"המספר הוא.d-0"&amp;R2240&amp;S2240&amp;T2240)),"")</f>
        <v/>
      </c>
      <c r="I22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האלפון'!A2240&amp;'טבלת האלפון'!B2240,"'",""),"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40" s="4" t="str">
        <f t="shared" si="398"/>
        <v/>
      </c>
      <c r="K2240" t="str">
        <f t="shared" si="399"/>
        <v/>
      </c>
      <c r="L2240" t="str">
        <f t="shared" si="401"/>
        <v/>
      </c>
      <c r="M2240">
        <f t="shared" si="392"/>
        <v>5</v>
      </c>
      <c r="N2240">
        <f>ROW()</f>
        <v>2240</v>
      </c>
      <c r="O2240" t="str">
        <f t="shared" si="402"/>
        <v/>
      </c>
      <c r="R2240" t="str">
        <f t="shared" si="393"/>
        <v/>
      </c>
      <c r="S2240" t="str">
        <f t="shared" si="394"/>
        <v/>
      </c>
      <c r="T2240" t="str">
        <f t="shared" si="395"/>
        <v/>
      </c>
    </row>
    <row r="2241" spans="1:20" x14ac:dyDescent="0.2">
      <c r="A2241" t="str">
        <f>IF( T('טבלת האלפון'!A2241)="","",SUBSTITUTE(SUBSTITUTE('טבלת האלפון'!A2241," ",""),"'",""))</f>
        <v/>
      </c>
      <c r="B2241" s="11" t="str">
        <f>IF('טבלת האלפון'!H2241&gt;1,VALUE(SUBSTITUTE('טבלת האלפון'!H2241,"טל/פקס 0","")),"")</f>
        <v/>
      </c>
      <c r="C2241" t="str">
        <f>IF('טבלת האלפון'!I2241&gt;1,'טבלת האלפון'!I2241,"")</f>
        <v/>
      </c>
      <c r="D2241" t="str">
        <f>IF('טבלת האלפון'!J2241&gt;1,'טבלת האלפון'!J2241,"")</f>
        <v/>
      </c>
      <c r="E2241" t="str">
        <f t="shared" si="396"/>
        <v/>
      </c>
      <c r="F2241" t="str">
        <f t="shared" si="397"/>
        <v/>
      </c>
      <c r="G2241" t="str">
        <f t="shared" si="400"/>
        <v/>
      </c>
      <c r="H2241" s="16" t="str">
        <f>IF(J2241=2,"יש שני שמות עם אותו זיהוי, המערכת תשמיע את שניהם כעת,"&amp;'טבלת האלפון'!A2241&amp;","&amp;'טבלת האלפון'!B2241&amp;",ו"&amp;'טבלת האלפון'!C2241&amp;","&amp;IF(COUNT(B2241:D2241)=3,"יש שלוש מספרים, המספר הראשון הוא .d-0"&amp;B2241&amp;".t-המספר השני הוא .d-0"&amp;C2241&amp;".t-המספר השלישי הוא .d-0"&amp;D2241,IF(COUNT(B2241:D2241)=2,"יש שתי מספרים, המספר הראשון הוא .d-0"&amp;IF(B2241="",C2241,B2241)&amp;".t-המספר השני הוא .d-0"&amp;IF(D2241="",C2241,D2241),"המספר הוא.d-0"&amp;B2241&amp;C2241&amp;D2241))&amp;",.t-וכן,"&amp;INDEX('טבלת האלפון'!A:A,L2241)&amp;","&amp;INDEX('טבלת האלפון'!B:B,L2241)&amp;",ו"&amp;INDEX('טבלת האלפון'!C:C,L2241)&amp;","&amp;IF(COUNT(R2241:T2241)=3,"יש שלוש מספרים, המספר הראשון הוא .d-0"&amp;R2241&amp;".t-המספר השני הוא .d-0"&amp;S2241&amp;".t-המספר השלישי הוא .d-0"&amp;T2241,IF(COUNT(R2241:T2241)=2,"יש שתי מספרים, המספר הראשון הוא .d-0"&amp;IF(R2241="",S2241,R2241)&amp;".t-המספר השני הוא .d-0"&amp;IF(T2241="",S2241,T2241),"המספר הוא.d-0"&amp;R2241&amp;S2241&amp;T2241)),"")</f>
        <v/>
      </c>
      <c r="I22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האלפון'!A2241&amp;'טבלת האלפון'!B2241,"'",""),"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41" s="4" t="str">
        <f t="shared" si="398"/>
        <v/>
      </c>
      <c r="K2241" t="str">
        <f t="shared" si="399"/>
        <v/>
      </c>
      <c r="L2241" t="str">
        <f t="shared" si="401"/>
        <v/>
      </c>
      <c r="M2241">
        <f t="shared" ref="M2241:M2304" si="403">MATCH(I2241,I:I,0)</f>
        <v>5</v>
      </c>
      <c r="N2241">
        <f>ROW()</f>
        <v>2241</v>
      </c>
      <c r="O2241" t="str">
        <f t="shared" si="402"/>
        <v/>
      </c>
      <c r="R2241" t="str">
        <f t="shared" ref="R2241:R2304" si="404">IFERROR(INDEX(B:B,$L2241),"")</f>
        <v/>
      </c>
      <c r="S2241" t="str">
        <f t="shared" ref="S2241:S2304" si="405">IFERROR(INDEX(C:C,$L2241),"")</f>
        <v/>
      </c>
      <c r="T2241" t="str">
        <f t="shared" ref="T2241:T2304" si="406">IFERROR(INDEX(D:D,$L2241),"")</f>
        <v/>
      </c>
    </row>
    <row r="2242" spans="1:20" x14ac:dyDescent="0.2">
      <c r="A2242" t="str">
        <f>IF( T('טבלת האלפון'!A2242)="","",SUBSTITUTE(SUBSTITUTE('טבלת האלפון'!A2242," ",""),"'",""))</f>
        <v/>
      </c>
      <c r="B2242" s="11" t="str">
        <f>IF('טבלת האלפון'!H2242&gt;1,VALUE(SUBSTITUTE('טבלת האלפון'!H2242,"טל/פקס 0","")),"")</f>
        <v/>
      </c>
      <c r="C2242" t="str">
        <f>IF('טבלת האלפון'!I2242&gt;1,'טבלת האלפון'!I2242,"")</f>
        <v/>
      </c>
      <c r="D2242" t="str">
        <f>IF('טבלת האלפון'!J2242&gt;1,'טבלת האלפון'!J2242,"")</f>
        <v/>
      </c>
      <c r="E2242" t="str">
        <f t="shared" si="396"/>
        <v/>
      </c>
      <c r="F2242" t="str">
        <f t="shared" si="397"/>
        <v/>
      </c>
      <c r="G2242" t="str">
        <f t="shared" si="400"/>
        <v/>
      </c>
      <c r="H2242" s="16" t="str">
        <f>IF(J2242=2,"יש שני שמות עם אותו זיהוי, המערכת תשמיע את שניהם כעת,"&amp;'טבלת האלפון'!A2242&amp;","&amp;'טבלת האלפון'!B2242&amp;",ו"&amp;'טבלת האלפון'!C2242&amp;","&amp;IF(COUNT(B2242:D2242)=3,"יש שלוש מספרים, המספר הראשון הוא .d-0"&amp;B2242&amp;".t-המספר השני הוא .d-0"&amp;C2242&amp;".t-המספר השלישי הוא .d-0"&amp;D2242,IF(COUNT(B2242:D2242)=2,"יש שתי מספרים, המספר הראשון הוא .d-0"&amp;IF(B2242="",C2242,B2242)&amp;".t-המספר השני הוא .d-0"&amp;IF(D2242="",C2242,D2242),"המספר הוא.d-0"&amp;B2242&amp;C2242&amp;D2242))&amp;",.t-וכן,"&amp;INDEX('טבלת האלפון'!A:A,L2242)&amp;","&amp;INDEX('טבלת האלפון'!B:B,L2242)&amp;",ו"&amp;INDEX('טבלת האלפון'!C:C,L2242)&amp;","&amp;IF(COUNT(R2242:T2242)=3,"יש שלוש מספרים, המספר הראשון הוא .d-0"&amp;R2242&amp;".t-המספר השני הוא .d-0"&amp;S2242&amp;".t-המספר השלישי הוא .d-0"&amp;T2242,IF(COUNT(R2242:T2242)=2,"יש שתי מספרים, המספר הראשון הוא .d-0"&amp;IF(R2242="",S2242,R2242)&amp;".t-המספר השני הוא .d-0"&amp;IF(T2242="",S2242,T2242),"המספר הוא.d-0"&amp;R2242&amp;S2242&amp;T2242)),"")</f>
        <v/>
      </c>
      <c r="I22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האלפון'!A2242&amp;'טבלת האלפון'!B2242,"'",""),"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42" s="4" t="str">
        <f t="shared" si="398"/>
        <v/>
      </c>
      <c r="K2242" t="str">
        <f t="shared" si="399"/>
        <v/>
      </c>
      <c r="L2242" t="str">
        <f t="shared" si="401"/>
        <v/>
      </c>
      <c r="M2242">
        <f t="shared" si="403"/>
        <v>5</v>
      </c>
      <c r="N2242">
        <f>ROW()</f>
        <v>2242</v>
      </c>
      <c r="O2242" t="str">
        <f t="shared" si="402"/>
        <v/>
      </c>
      <c r="R2242" t="str">
        <f t="shared" si="404"/>
        <v/>
      </c>
      <c r="S2242" t="str">
        <f t="shared" si="405"/>
        <v/>
      </c>
      <c r="T2242" t="str">
        <f t="shared" si="406"/>
        <v/>
      </c>
    </row>
    <row r="2243" spans="1:20" x14ac:dyDescent="0.2">
      <c r="A2243" t="str">
        <f>IF( T('טבלת האלפון'!A2243)="","",SUBSTITUTE(SUBSTITUTE('טבלת האלפון'!A2243," ",""),"'",""))</f>
        <v/>
      </c>
      <c r="B2243" s="11" t="str">
        <f>IF('טבלת האלפון'!H2243&gt;1,VALUE(SUBSTITUTE('טבלת האלפון'!H2243,"טל/פקס 0","")),"")</f>
        <v/>
      </c>
      <c r="C2243" t="str">
        <f>IF('טבלת האלפון'!I2243&gt;1,'טבלת האלפון'!I2243,"")</f>
        <v/>
      </c>
      <c r="D2243" t="str">
        <f>IF('טבלת האלפון'!J2243&gt;1,'טבלת האלפון'!J2243,"")</f>
        <v/>
      </c>
      <c r="E2243" t="str">
        <f t="shared" si="396"/>
        <v/>
      </c>
      <c r="F2243" t="str">
        <f t="shared" si="397"/>
        <v/>
      </c>
      <c r="G2243" t="str">
        <f t="shared" si="400"/>
        <v/>
      </c>
      <c r="H2243" s="16" t="str">
        <f>IF(J2243=2,"יש שני שמות עם אותו זיהוי, המערכת תשמיע את שניהם כעת,"&amp;'טבלת האלפון'!A2243&amp;","&amp;'טבלת האלפון'!B2243&amp;",ו"&amp;'טבלת האלפון'!C2243&amp;","&amp;IF(COUNT(B2243:D2243)=3,"יש שלוש מספרים, המספר הראשון הוא .d-0"&amp;B2243&amp;".t-המספר השני הוא .d-0"&amp;C2243&amp;".t-המספר השלישי הוא .d-0"&amp;D2243,IF(COUNT(B2243:D2243)=2,"יש שתי מספרים, המספר הראשון הוא .d-0"&amp;IF(B2243="",C2243,B2243)&amp;".t-המספר השני הוא .d-0"&amp;IF(D2243="",C2243,D2243),"המספר הוא.d-0"&amp;B2243&amp;C2243&amp;D2243))&amp;",.t-וכן,"&amp;INDEX('טבלת האלפון'!A:A,L2243)&amp;","&amp;INDEX('טבלת האלפון'!B:B,L2243)&amp;",ו"&amp;INDEX('טבלת האלפון'!C:C,L2243)&amp;","&amp;IF(COUNT(R2243:T2243)=3,"יש שלוש מספרים, המספר הראשון הוא .d-0"&amp;R2243&amp;".t-המספר השני הוא .d-0"&amp;S2243&amp;".t-המספר השלישי הוא .d-0"&amp;T2243,IF(COUNT(R2243:T2243)=2,"יש שתי מספרים, המספר הראשון הוא .d-0"&amp;IF(R2243="",S2243,R2243)&amp;".t-המספר השני הוא .d-0"&amp;IF(T2243="",S2243,T2243),"המספר הוא.d-0"&amp;R2243&amp;S2243&amp;T2243)),"")</f>
        <v/>
      </c>
      <c r="I22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האלפון'!A2243&amp;'טבלת האלפון'!B2243,"'",""),"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43" s="4" t="str">
        <f t="shared" si="398"/>
        <v/>
      </c>
      <c r="K2243" t="str">
        <f t="shared" si="399"/>
        <v/>
      </c>
      <c r="L2243" t="str">
        <f t="shared" si="401"/>
        <v/>
      </c>
      <c r="M2243">
        <f t="shared" si="403"/>
        <v>5</v>
      </c>
      <c r="N2243">
        <f>ROW()</f>
        <v>2243</v>
      </c>
      <c r="O2243" t="str">
        <f t="shared" si="402"/>
        <v/>
      </c>
      <c r="R2243" t="str">
        <f t="shared" si="404"/>
        <v/>
      </c>
      <c r="S2243" t="str">
        <f t="shared" si="405"/>
        <v/>
      </c>
      <c r="T2243" t="str">
        <f t="shared" si="406"/>
        <v/>
      </c>
    </row>
    <row r="2244" spans="1:20" x14ac:dyDescent="0.2">
      <c r="A2244" t="str">
        <f>IF( T('טבלת האלפון'!A2244)="","",SUBSTITUTE(SUBSTITUTE('טבלת האלפון'!A2244," ",""),"'",""))</f>
        <v/>
      </c>
      <c r="B2244" s="11" t="str">
        <f>IF('טבלת האלפון'!H2244&gt;1,VALUE(SUBSTITUTE('טבלת האלפון'!H2244,"טל/פקס 0","")),"")</f>
        <v/>
      </c>
      <c r="C2244" t="str">
        <f>IF('טבלת האלפון'!I2244&gt;1,'טבלת האלפון'!I2244,"")</f>
        <v/>
      </c>
      <c r="D2244" t="str">
        <f>IF('טבלת האלפון'!J2244&gt;1,'טבלת האלפון'!J2244,"")</f>
        <v/>
      </c>
      <c r="E2244" t="str">
        <f t="shared" si="396"/>
        <v/>
      </c>
      <c r="F2244" t="str">
        <f t="shared" si="397"/>
        <v/>
      </c>
      <c r="G2244" t="str">
        <f t="shared" si="400"/>
        <v/>
      </c>
      <c r="H2244" s="16" t="str">
        <f>IF(J2244=2,"יש שני שמות עם אותו זיהוי, המערכת תשמיע את שניהם כעת,"&amp;'טבלת האלפון'!A2244&amp;","&amp;'טבלת האלפון'!B2244&amp;",ו"&amp;'טבלת האלפון'!C2244&amp;","&amp;IF(COUNT(B2244:D2244)=3,"יש שלוש מספרים, המספר הראשון הוא .d-0"&amp;B2244&amp;".t-המספר השני הוא .d-0"&amp;C2244&amp;".t-המספר השלישי הוא .d-0"&amp;D2244,IF(COUNT(B2244:D2244)=2,"יש שתי מספרים, המספר הראשון הוא .d-0"&amp;IF(B2244="",C2244,B2244)&amp;".t-המספר השני הוא .d-0"&amp;IF(D2244="",C2244,D2244),"המספר הוא.d-0"&amp;B2244&amp;C2244&amp;D2244))&amp;",.t-וכן,"&amp;INDEX('טבלת האלפון'!A:A,L2244)&amp;","&amp;INDEX('טבלת האלפון'!B:B,L2244)&amp;",ו"&amp;INDEX('טבלת האלפון'!C:C,L2244)&amp;","&amp;IF(COUNT(R2244:T2244)=3,"יש שלוש מספרים, המספר הראשון הוא .d-0"&amp;R2244&amp;".t-המספר השני הוא .d-0"&amp;S2244&amp;".t-המספר השלישי הוא .d-0"&amp;T2244,IF(COUNT(R2244:T2244)=2,"יש שתי מספרים, המספר הראשון הוא .d-0"&amp;IF(R2244="",S2244,R2244)&amp;".t-המספר השני הוא .d-0"&amp;IF(T2244="",S2244,T2244),"המספר הוא.d-0"&amp;R2244&amp;S2244&amp;T2244)),"")</f>
        <v/>
      </c>
      <c r="I22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האלפון'!A2244&amp;'טבלת האלפון'!B2244,"'",""),"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44" s="4" t="str">
        <f t="shared" si="398"/>
        <v/>
      </c>
      <c r="K2244" t="str">
        <f t="shared" si="399"/>
        <v/>
      </c>
      <c r="L2244" t="str">
        <f t="shared" si="401"/>
        <v/>
      </c>
      <c r="M2244">
        <f t="shared" si="403"/>
        <v>5</v>
      </c>
      <c r="N2244">
        <f>ROW()</f>
        <v>2244</v>
      </c>
      <c r="O2244" t="str">
        <f t="shared" si="402"/>
        <v/>
      </c>
      <c r="R2244" t="str">
        <f t="shared" si="404"/>
        <v/>
      </c>
      <c r="S2244" t="str">
        <f t="shared" si="405"/>
        <v/>
      </c>
      <c r="T2244" t="str">
        <f t="shared" si="406"/>
        <v/>
      </c>
    </row>
    <row r="2245" spans="1:20" x14ac:dyDescent="0.2">
      <c r="A2245" t="str">
        <f>IF( T('טבלת האלפון'!A2245)="","",SUBSTITUTE(SUBSTITUTE('טבלת האלפון'!A2245," ",""),"'",""))</f>
        <v/>
      </c>
      <c r="B2245" s="11" t="str">
        <f>IF('טבלת האלפון'!H2245&gt;1,VALUE(SUBSTITUTE('טבלת האלפון'!H2245,"טל/פקס 0","")),"")</f>
        <v/>
      </c>
      <c r="C2245" t="str">
        <f>IF('טבלת האלפון'!I2245&gt;1,'טבלת האלפון'!I2245,"")</f>
        <v/>
      </c>
      <c r="D2245" t="str">
        <f>IF('טבלת האלפון'!J2245&gt;1,'טבלת האלפון'!J2245,"")</f>
        <v/>
      </c>
      <c r="E2245" t="str">
        <f t="shared" si="396"/>
        <v/>
      </c>
      <c r="F2245" t="str">
        <f t="shared" si="397"/>
        <v/>
      </c>
      <c r="G2245" t="str">
        <f t="shared" si="400"/>
        <v/>
      </c>
      <c r="H2245" s="16" t="str">
        <f>IF(J2245=2,"יש שני שמות עם אותו זיהוי, המערכת תשמיע את שניהם כעת,"&amp;'טבלת האלפון'!A2245&amp;","&amp;'טבלת האלפון'!B2245&amp;",ו"&amp;'טבלת האלפון'!C2245&amp;","&amp;IF(COUNT(B2245:D2245)=3,"יש שלוש מספרים, המספר הראשון הוא .d-0"&amp;B2245&amp;".t-המספר השני הוא .d-0"&amp;C2245&amp;".t-המספר השלישי הוא .d-0"&amp;D2245,IF(COUNT(B2245:D2245)=2,"יש שתי מספרים, המספר הראשון הוא .d-0"&amp;IF(B2245="",C2245,B2245)&amp;".t-המספר השני הוא .d-0"&amp;IF(D2245="",C2245,D2245),"המספר הוא.d-0"&amp;B2245&amp;C2245&amp;D2245))&amp;",.t-וכן,"&amp;INDEX('טבלת האלפון'!A:A,L2245)&amp;","&amp;INDEX('טבלת האלפון'!B:B,L2245)&amp;",ו"&amp;INDEX('טבלת האלפון'!C:C,L2245)&amp;","&amp;IF(COUNT(R2245:T2245)=3,"יש שלוש מספרים, המספר הראשון הוא .d-0"&amp;R2245&amp;".t-המספר השני הוא .d-0"&amp;S2245&amp;".t-המספר השלישי הוא .d-0"&amp;T2245,IF(COUNT(R2245:T2245)=2,"יש שתי מספרים, המספר הראשון הוא .d-0"&amp;IF(R2245="",S2245,R2245)&amp;".t-המספר השני הוא .d-0"&amp;IF(T2245="",S2245,T2245),"המספר הוא.d-0"&amp;R2245&amp;S2245&amp;T2245)),"")</f>
        <v/>
      </c>
      <c r="I22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האלפון'!A2245&amp;'טבלת האלפון'!B2245,"'",""),"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45" s="4" t="str">
        <f t="shared" si="398"/>
        <v/>
      </c>
      <c r="K2245" t="str">
        <f t="shared" si="399"/>
        <v/>
      </c>
      <c r="L2245" t="str">
        <f t="shared" si="401"/>
        <v/>
      </c>
      <c r="M2245">
        <f t="shared" si="403"/>
        <v>5</v>
      </c>
      <c r="N2245">
        <f>ROW()</f>
        <v>2245</v>
      </c>
      <c r="O2245" t="str">
        <f t="shared" si="402"/>
        <v/>
      </c>
      <c r="R2245" t="str">
        <f t="shared" si="404"/>
        <v/>
      </c>
      <c r="S2245" t="str">
        <f t="shared" si="405"/>
        <v/>
      </c>
      <c r="T2245" t="str">
        <f t="shared" si="406"/>
        <v/>
      </c>
    </row>
    <row r="2246" spans="1:20" x14ac:dyDescent="0.2">
      <c r="A2246" t="str">
        <f>IF( T('טבלת האלפון'!A2246)="","",SUBSTITUTE(SUBSTITUTE('טבלת האלפון'!A2246," ",""),"'",""))</f>
        <v/>
      </c>
      <c r="B2246" s="11" t="str">
        <f>IF('טבלת האלפון'!H2246&gt;1,VALUE(SUBSTITUTE('טבלת האלפון'!H2246,"טל/פקס 0","")),"")</f>
        <v/>
      </c>
      <c r="C2246" t="str">
        <f>IF('טבלת האלפון'!I2246&gt;1,'טבלת האלפון'!I2246,"")</f>
        <v/>
      </c>
      <c r="D2246" t="str">
        <f>IF('טבלת האלפון'!J2246&gt;1,'טבלת האלפון'!J2246,"")</f>
        <v/>
      </c>
      <c r="E2246" t="str">
        <f t="shared" si="396"/>
        <v/>
      </c>
      <c r="F2246" t="str">
        <f t="shared" si="397"/>
        <v/>
      </c>
      <c r="G2246" t="str">
        <f t="shared" si="400"/>
        <v/>
      </c>
      <c r="H2246" s="16" t="str">
        <f>IF(J2246=2,"יש שני שמות עם אותו זיהוי, המערכת תשמיע את שניהם כעת,"&amp;'טבלת האלפון'!A2246&amp;","&amp;'טבלת האלפון'!B2246&amp;",ו"&amp;'טבלת האלפון'!C2246&amp;","&amp;IF(COUNT(B2246:D2246)=3,"יש שלוש מספרים, המספר הראשון הוא .d-0"&amp;B2246&amp;".t-המספר השני הוא .d-0"&amp;C2246&amp;".t-המספר השלישי הוא .d-0"&amp;D2246,IF(COUNT(B2246:D2246)=2,"יש שתי מספרים, המספר הראשון הוא .d-0"&amp;IF(B2246="",C2246,B2246)&amp;".t-המספר השני הוא .d-0"&amp;IF(D2246="",C2246,D2246),"המספר הוא.d-0"&amp;B2246&amp;C2246&amp;D2246))&amp;",.t-וכן,"&amp;INDEX('טבלת האלפון'!A:A,L2246)&amp;","&amp;INDEX('טבלת האלפון'!B:B,L2246)&amp;",ו"&amp;INDEX('טבלת האלפון'!C:C,L2246)&amp;","&amp;IF(COUNT(R2246:T2246)=3,"יש שלוש מספרים, המספר הראשון הוא .d-0"&amp;R2246&amp;".t-המספר השני הוא .d-0"&amp;S2246&amp;".t-המספר השלישי הוא .d-0"&amp;T2246,IF(COUNT(R2246:T2246)=2,"יש שתי מספרים, המספר הראשון הוא .d-0"&amp;IF(R2246="",S2246,R2246)&amp;".t-המספר השני הוא .d-0"&amp;IF(T2246="",S2246,T2246),"המספר הוא.d-0"&amp;R2246&amp;S2246&amp;T2246)),"")</f>
        <v/>
      </c>
      <c r="I22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האלפון'!A2246&amp;'טבלת האלפון'!B2246,"'",""),"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46" s="4" t="str">
        <f t="shared" si="398"/>
        <v/>
      </c>
      <c r="K2246" t="str">
        <f t="shared" si="399"/>
        <v/>
      </c>
      <c r="L2246" t="str">
        <f t="shared" si="401"/>
        <v/>
      </c>
      <c r="M2246">
        <f t="shared" si="403"/>
        <v>5</v>
      </c>
      <c r="N2246">
        <f>ROW()</f>
        <v>2246</v>
      </c>
      <c r="O2246" t="str">
        <f t="shared" si="402"/>
        <v/>
      </c>
      <c r="R2246" t="str">
        <f t="shared" si="404"/>
        <v/>
      </c>
      <c r="S2246" t="str">
        <f t="shared" si="405"/>
        <v/>
      </c>
      <c r="T2246" t="str">
        <f t="shared" si="406"/>
        <v/>
      </c>
    </row>
    <row r="2247" spans="1:20" x14ac:dyDescent="0.2">
      <c r="A2247" t="str">
        <f>IF( T('טבלת האלפון'!A2247)="","",SUBSTITUTE(SUBSTITUTE('טבלת האלפון'!A2247," ",""),"'",""))</f>
        <v/>
      </c>
      <c r="B2247" s="11" t="str">
        <f>IF('טבלת האלפון'!H2247&gt;1,VALUE(SUBSTITUTE('טבלת האלפון'!H2247,"טל/פקס 0","")),"")</f>
        <v/>
      </c>
      <c r="C2247" t="str">
        <f>IF('טבלת האלפון'!I2247&gt;1,'טבלת האלפון'!I2247,"")</f>
        <v/>
      </c>
      <c r="D2247" t="str">
        <f>IF('טבלת האלפון'!J2247&gt;1,'טבלת האלפון'!J2247,"")</f>
        <v/>
      </c>
      <c r="E2247" t="str">
        <f t="shared" si="396"/>
        <v/>
      </c>
      <c r="F2247" t="str">
        <f t="shared" si="397"/>
        <v/>
      </c>
      <c r="G2247" t="str">
        <f t="shared" si="400"/>
        <v/>
      </c>
      <c r="H2247" s="16" t="str">
        <f>IF(J2247=2,"יש שני שמות עם אותו זיהוי, המערכת תשמיע את שניהם כעת,"&amp;'טבלת האלפון'!A2247&amp;","&amp;'טבלת האלפון'!B2247&amp;",ו"&amp;'טבלת האלפון'!C2247&amp;","&amp;IF(COUNT(B2247:D2247)=3,"יש שלוש מספרים, המספר הראשון הוא .d-0"&amp;B2247&amp;".t-המספר השני הוא .d-0"&amp;C2247&amp;".t-המספר השלישי הוא .d-0"&amp;D2247,IF(COUNT(B2247:D2247)=2,"יש שתי מספרים, המספר הראשון הוא .d-0"&amp;IF(B2247="",C2247,B2247)&amp;".t-המספר השני הוא .d-0"&amp;IF(D2247="",C2247,D2247),"המספר הוא.d-0"&amp;B2247&amp;C2247&amp;D2247))&amp;",.t-וכן,"&amp;INDEX('טבלת האלפון'!A:A,L2247)&amp;","&amp;INDEX('טבלת האלפון'!B:B,L2247)&amp;",ו"&amp;INDEX('טבלת האלפון'!C:C,L2247)&amp;","&amp;IF(COUNT(R2247:T2247)=3,"יש שלוש מספרים, המספר הראשון הוא .d-0"&amp;R2247&amp;".t-המספר השני הוא .d-0"&amp;S2247&amp;".t-המספר השלישי הוא .d-0"&amp;T2247,IF(COUNT(R2247:T2247)=2,"יש שתי מספרים, המספר הראשון הוא .d-0"&amp;IF(R2247="",S2247,R2247)&amp;".t-המספר השני הוא .d-0"&amp;IF(T2247="",S2247,T2247),"המספר הוא.d-0"&amp;R2247&amp;S2247&amp;T2247)),"")</f>
        <v/>
      </c>
      <c r="I22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האלפון'!A2247&amp;'טבלת האלפון'!B2247,"'",""),"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47" s="4" t="str">
        <f t="shared" si="398"/>
        <v/>
      </c>
      <c r="K2247" t="str">
        <f t="shared" si="399"/>
        <v/>
      </c>
      <c r="L2247" t="str">
        <f t="shared" si="401"/>
        <v/>
      </c>
      <c r="M2247">
        <f t="shared" si="403"/>
        <v>5</v>
      </c>
      <c r="N2247">
        <f>ROW()</f>
        <v>2247</v>
      </c>
      <c r="O2247" t="str">
        <f t="shared" si="402"/>
        <v/>
      </c>
      <c r="R2247" t="str">
        <f t="shared" si="404"/>
        <v/>
      </c>
      <c r="S2247" t="str">
        <f t="shared" si="405"/>
        <v/>
      </c>
      <c r="T2247" t="str">
        <f t="shared" si="406"/>
        <v/>
      </c>
    </row>
    <row r="2248" spans="1:20" x14ac:dyDescent="0.2">
      <c r="A2248" t="str">
        <f>IF( T('טבלת האלפון'!A2248)="","",SUBSTITUTE(SUBSTITUTE('טבלת האלפון'!A2248," ",""),"'",""))</f>
        <v/>
      </c>
      <c r="B2248" s="11" t="str">
        <f>IF('טבלת האלפון'!H2248&gt;1,VALUE(SUBSTITUTE('טבלת האלפון'!H2248,"טל/פקס 0","")),"")</f>
        <v/>
      </c>
      <c r="C2248" t="str">
        <f>IF('טבלת האלפון'!I2248&gt;1,'טבלת האלפון'!I2248,"")</f>
        <v/>
      </c>
      <c r="D2248" t="str">
        <f>IF('טבלת האלפון'!J2248&gt;1,'טבלת האלפון'!J2248,"")</f>
        <v/>
      </c>
      <c r="E2248" t="str">
        <f t="shared" si="396"/>
        <v/>
      </c>
      <c r="F2248" t="str">
        <f t="shared" si="397"/>
        <v/>
      </c>
      <c r="G2248" t="str">
        <f t="shared" si="400"/>
        <v/>
      </c>
      <c r="H2248" s="16" t="str">
        <f>IF(J2248=2,"יש שני שמות עם אותו זיהוי, המערכת תשמיע את שניהם כעת,"&amp;'טבלת האלפון'!A2248&amp;","&amp;'טבלת האלפון'!B2248&amp;",ו"&amp;'טבלת האלפון'!C2248&amp;","&amp;IF(COUNT(B2248:D2248)=3,"יש שלוש מספרים, המספר הראשון הוא .d-0"&amp;B2248&amp;".t-המספר השני הוא .d-0"&amp;C2248&amp;".t-המספר השלישי הוא .d-0"&amp;D2248,IF(COUNT(B2248:D2248)=2,"יש שתי מספרים, המספר הראשון הוא .d-0"&amp;IF(B2248="",C2248,B2248)&amp;".t-המספר השני הוא .d-0"&amp;IF(D2248="",C2248,D2248),"המספר הוא.d-0"&amp;B2248&amp;C2248&amp;D2248))&amp;",.t-וכן,"&amp;INDEX('טבלת האלפון'!A:A,L2248)&amp;","&amp;INDEX('טבלת האלפון'!B:B,L2248)&amp;",ו"&amp;INDEX('טבלת האלפון'!C:C,L2248)&amp;","&amp;IF(COUNT(R2248:T2248)=3,"יש שלוש מספרים, המספר הראשון הוא .d-0"&amp;R2248&amp;".t-המספר השני הוא .d-0"&amp;S2248&amp;".t-המספר השלישי הוא .d-0"&amp;T2248,IF(COUNT(R2248:T2248)=2,"יש שתי מספרים, המספר הראשון הוא .d-0"&amp;IF(R2248="",S2248,R2248)&amp;".t-המספר השני הוא .d-0"&amp;IF(T2248="",S2248,T2248),"המספר הוא.d-0"&amp;R2248&amp;S2248&amp;T2248)),"")</f>
        <v/>
      </c>
      <c r="I22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האלפון'!A2248&amp;'טבלת האלפון'!B2248,"'",""),"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48" s="4" t="str">
        <f t="shared" si="398"/>
        <v/>
      </c>
      <c r="K2248" t="str">
        <f t="shared" si="399"/>
        <v/>
      </c>
      <c r="L2248" t="str">
        <f t="shared" si="401"/>
        <v/>
      </c>
      <c r="M2248">
        <f t="shared" si="403"/>
        <v>5</v>
      </c>
      <c r="N2248">
        <f>ROW()</f>
        <v>2248</v>
      </c>
      <c r="O2248" t="str">
        <f t="shared" si="402"/>
        <v/>
      </c>
      <c r="R2248" t="str">
        <f t="shared" si="404"/>
        <v/>
      </c>
      <c r="S2248" t="str">
        <f t="shared" si="405"/>
        <v/>
      </c>
      <c r="T2248" t="str">
        <f t="shared" si="406"/>
        <v/>
      </c>
    </row>
    <row r="2249" spans="1:20" x14ac:dyDescent="0.2">
      <c r="A2249" t="str">
        <f>IF( T('טבלת האלפון'!A2249)="","",SUBSTITUTE(SUBSTITUTE('טבלת האלפון'!A2249," ",""),"'",""))</f>
        <v/>
      </c>
      <c r="B2249" s="11" t="str">
        <f>IF('טבלת האלפון'!H2249&gt;1,VALUE(SUBSTITUTE('טבלת האלפון'!H2249,"טל/פקס 0","")),"")</f>
        <v/>
      </c>
      <c r="C2249" t="str">
        <f>IF('טבלת האלפון'!I2249&gt;1,'טבלת האלפון'!I2249,"")</f>
        <v/>
      </c>
      <c r="D2249" t="str">
        <f>IF('טבלת האלפון'!J2249&gt;1,'טבלת האלפון'!J2249,"")</f>
        <v/>
      </c>
      <c r="E2249" t="str">
        <f t="shared" si="396"/>
        <v/>
      </c>
      <c r="F2249" t="str">
        <f t="shared" si="397"/>
        <v/>
      </c>
      <c r="G2249" t="str">
        <f t="shared" si="400"/>
        <v/>
      </c>
      <c r="H2249" s="16" t="str">
        <f>IF(J2249=2,"יש שני שמות עם אותו זיהוי, המערכת תשמיע את שניהם כעת,"&amp;'טבלת האלפון'!A2249&amp;","&amp;'טבלת האלפון'!B2249&amp;",ו"&amp;'טבלת האלפון'!C2249&amp;","&amp;IF(COUNT(B2249:D2249)=3,"יש שלוש מספרים, המספר הראשון הוא .d-0"&amp;B2249&amp;".t-המספר השני הוא .d-0"&amp;C2249&amp;".t-המספר השלישי הוא .d-0"&amp;D2249,IF(COUNT(B2249:D2249)=2,"יש שתי מספרים, המספר הראשון הוא .d-0"&amp;IF(B2249="",C2249,B2249)&amp;".t-המספר השני הוא .d-0"&amp;IF(D2249="",C2249,D2249),"המספר הוא.d-0"&amp;B2249&amp;C2249&amp;D2249))&amp;",.t-וכן,"&amp;INDEX('טבלת האלפון'!A:A,L2249)&amp;","&amp;INDEX('טבלת האלפון'!B:B,L2249)&amp;",ו"&amp;INDEX('טבלת האלפון'!C:C,L2249)&amp;","&amp;IF(COUNT(R2249:T2249)=3,"יש שלוש מספרים, המספר הראשון הוא .d-0"&amp;R2249&amp;".t-המספר השני הוא .d-0"&amp;S2249&amp;".t-המספר השלישי הוא .d-0"&amp;T2249,IF(COUNT(R2249:T2249)=2,"יש שתי מספרים, המספר הראשון הוא .d-0"&amp;IF(R2249="",S2249,R2249)&amp;".t-המספר השני הוא .d-0"&amp;IF(T2249="",S2249,T2249),"המספר הוא.d-0"&amp;R2249&amp;S2249&amp;T2249)),"")</f>
        <v/>
      </c>
      <c r="I22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האלפון'!A2249&amp;'טבלת האלפון'!B2249,"'",""),"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49" s="4" t="str">
        <f t="shared" si="398"/>
        <v/>
      </c>
      <c r="K2249" t="str">
        <f t="shared" si="399"/>
        <v/>
      </c>
      <c r="L2249" t="str">
        <f t="shared" si="401"/>
        <v/>
      </c>
      <c r="M2249">
        <f t="shared" si="403"/>
        <v>5</v>
      </c>
      <c r="N2249">
        <f>ROW()</f>
        <v>2249</v>
      </c>
      <c r="O2249" t="str">
        <f t="shared" si="402"/>
        <v/>
      </c>
      <c r="R2249" t="str">
        <f t="shared" si="404"/>
        <v/>
      </c>
      <c r="S2249" t="str">
        <f t="shared" si="405"/>
        <v/>
      </c>
      <c r="T2249" t="str">
        <f t="shared" si="406"/>
        <v/>
      </c>
    </row>
    <row r="2250" spans="1:20" x14ac:dyDescent="0.2">
      <c r="A2250" t="str">
        <f>IF( T('טבלת האלפון'!A2250)="","",SUBSTITUTE(SUBSTITUTE('טבלת האלפון'!A2250," ",""),"'",""))</f>
        <v/>
      </c>
      <c r="B2250" s="11" t="str">
        <f>IF('טבלת האלפון'!H2250&gt;1,VALUE(SUBSTITUTE('טבלת האלפון'!H2250,"טל/פקס 0","")),"")</f>
        <v/>
      </c>
      <c r="C2250" t="str">
        <f>IF('טבלת האלפון'!I2250&gt;1,'טבלת האלפון'!I2250,"")</f>
        <v/>
      </c>
      <c r="D2250" t="str">
        <f>IF('טבלת האלפון'!J2250&gt;1,'טבלת האלפון'!J2250,"")</f>
        <v/>
      </c>
      <c r="E2250" t="str">
        <f t="shared" si="396"/>
        <v/>
      </c>
      <c r="F2250" t="str">
        <f t="shared" si="397"/>
        <v/>
      </c>
      <c r="G2250" t="str">
        <f t="shared" si="400"/>
        <v/>
      </c>
      <c r="H2250" s="16" t="str">
        <f>IF(J2250=2,"יש שני שמות עם אותו זיהוי, המערכת תשמיע את שניהם כעת,"&amp;'טבלת האלפון'!A2250&amp;","&amp;'טבלת האלפון'!B2250&amp;",ו"&amp;'טבלת האלפון'!C2250&amp;","&amp;IF(COUNT(B2250:D2250)=3,"יש שלוש מספרים, המספר הראשון הוא .d-0"&amp;B2250&amp;".t-המספר השני הוא .d-0"&amp;C2250&amp;".t-המספר השלישי הוא .d-0"&amp;D2250,IF(COUNT(B2250:D2250)=2,"יש שתי מספרים, המספר הראשון הוא .d-0"&amp;IF(B2250="",C2250,B2250)&amp;".t-המספר השני הוא .d-0"&amp;IF(D2250="",C2250,D2250),"המספר הוא.d-0"&amp;B2250&amp;C2250&amp;D2250))&amp;",.t-וכן,"&amp;INDEX('טבלת האלפון'!A:A,L2250)&amp;","&amp;INDEX('טבלת האלפון'!B:B,L2250)&amp;",ו"&amp;INDEX('טבלת האלפון'!C:C,L2250)&amp;","&amp;IF(COUNT(R2250:T2250)=3,"יש שלוש מספרים, המספר הראשון הוא .d-0"&amp;R2250&amp;".t-המספר השני הוא .d-0"&amp;S2250&amp;".t-המספר השלישי הוא .d-0"&amp;T2250,IF(COUNT(R2250:T2250)=2,"יש שתי מספרים, המספר הראשון הוא .d-0"&amp;IF(R2250="",S2250,R2250)&amp;".t-המספר השני הוא .d-0"&amp;IF(T2250="",S2250,T2250),"המספר הוא.d-0"&amp;R2250&amp;S2250&amp;T2250)),"")</f>
        <v/>
      </c>
      <c r="I22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האלפון'!A2250&amp;'טבלת האלפון'!B2250,"'",""),"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50" s="4" t="str">
        <f t="shared" si="398"/>
        <v/>
      </c>
      <c r="K2250" t="str">
        <f t="shared" si="399"/>
        <v/>
      </c>
      <c r="L2250" t="str">
        <f t="shared" si="401"/>
        <v/>
      </c>
      <c r="M2250">
        <f t="shared" si="403"/>
        <v>5</v>
      </c>
      <c r="N2250">
        <f>ROW()</f>
        <v>2250</v>
      </c>
      <c r="O2250" t="str">
        <f t="shared" si="402"/>
        <v/>
      </c>
      <c r="R2250" t="str">
        <f t="shared" si="404"/>
        <v/>
      </c>
      <c r="S2250" t="str">
        <f t="shared" si="405"/>
        <v/>
      </c>
      <c r="T2250" t="str">
        <f t="shared" si="406"/>
        <v/>
      </c>
    </row>
    <row r="2251" spans="1:20" x14ac:dyDescent="0.2">
      <c r="A2251" t="str">
        <f>IF( T('טבלת האלפון'!A2251)="","",SUBSTITUTE(SUBSTITUTE('טבלת האלפון'!A2251," ",""),"'",""))</f>
        <v/>
      </c>
      <c r="B2251" s="11" t="str">
        <f>IF('טבלת האלפון'!H2251&gt;1,VALUE(SUBSTITUTE('טבלת האלפון'!H2251,"טל/פקס 0","")),"")</f>
        <v/>
      </c>
      <c r="C2251" t="str">
        <f>IF('טבלת האלפון'!I2251&gt;1,'טבלת האלפון'!I2251,"")</f>
        <v/>
      </c>
      <c r="D2251" t="str">
        <f>IF('טבלת האלפון'!J2251&gt;1,'טבלת האלפון'!J2251,"")</f>
        <v/>
      </c>
      <c r="E2251" t="str">
        <f t="shared" si="396"/>
        <v/>
      </c>
      <c r="F2251" t="str">
        <f t="shared" si="397"/>
        <v/>
      </c>
      <c r="G2251" t="str">
        <f t="shared" si="400"/>
        <v/>
      </c>
      <c r="H2251" s="16" t="str">
        <f>IF(J2251=2,"יש שני שמות עם אותו זיהוי, המערכת תשמיע את שניהם כעת,"&amp;'טבלת האלפון'!A2251&amp;","&amp;'טבלת האלפון'!B2251&amp;",ו"&amp;'טבלת האלפון'!C2251&amp;","&amp;IF(COUNT(B2251:D2251)=3,"יש שלוש מספרים, המספר הראשון הוא .d-0"&amp;B2251&amp;".t-המספר השני הוא .d-0"&amp;C2251&amp;".t-המספר השלישי הוא .d-0"&amp;D2251,IF(COUNT(B2251:D2251)=2,"יש שתי מספרים, המספר הראשון הוא .d-0"&amp;IF(B2251="",C2251,B2251)&amp;".t-המספר השני הוא .d-0"&amp;IF(D2251="",C2251,D2251),"המספר הוא.d-0"&amp;B2251&amp;C2251&amp;D2251))&amp;",.t-וכן,"&amp;INDEX('טבלת האלפון'!A:A,L2251)&amp;","&amp;INDEX('טבלת האלפון'!B:B,L2251)&amp;",ו"&amp;INDEX('טבלת האלפון'!C:C,L2251)&amp;","&amp;IF(COUNT(R2251:T2251)=3,"יש שלוש מספרים, המספר הראשון הוא .d-0"&amp;R2251&amp;".t-המספר השני הוא .d-0"&amp;S2251&amp;".t-המספר השלישי הוא .d-0"&amp;T2251,IF(COUNT(R2251:T2251)=2,"יש שתי מספרים, המספר הראשון הוא .d-0"&amp;IF(R2251="",S2251,R2251)&amp;".t-המספר השני הוא .d-0"&amp;IF(T2251="",S2251,T2251),"המספר הוא.d-0"&amp;R2251&amp;S2251&amp;T2251)),"")</f>
        <v/>
      </c>
      <c r="I22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האלפון'!A2251&amp;'טבלת האלפון'!B2251,"'",""),"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51" s="4" t="str">
        <f t="shared" si="398"/>
        <v/>
      </c>
      <c r="K2251" t="str">
        <f t="shared" si="399"/>
        <v/>
      </c>
      <c r="L2251" t="str">
        <f t="shared" si="401"/>
        <v/>
      </c>
      <c r="M2251">
        <f t="shared" si="403"/>
        <v>5</v>
      </c>
      <c r="N2251">
        <f>ROW()</f>
        <v>2251</v>
      </c>
      <c r="O2251" t="str">
        <f t="shared" si="402"/>
        <v/>
      </c>
      <c r="R2251" t="str">
        <f t="shared" si="404"/>
        <v/>
      </c>
      <c r="S2251" t="str">
        <f t="shared" si="405"/>
        <v/>
      </c>
      <c r="T2251" t="str">
        <f t="shared" si="406"/>
        <v/>
      </c>
    </row>
    <row r="2252" spans="1:20" x14ac:dyDescent="0.2">
      <c r="A2252" t="str">
        <f>IF( T('טבלת האלפון'!A2252)="","",SUBSTITUTE(SUBSTITUTE('טבלת האלפון'!A2252," ",""),"'",""))</f>
        <v/>
      </c>
      <c r="B2252" s="11" t="str">
        <f>IF('טבלת האלפון'!H2252&gt;1,VALUE(SUBSTITUTE('טבלת האלפון'!H2252,"טל/פקס 0","")),"")</f>
        <v/>
      </c>
      <c r="C2252" t="str">
        <f>IF('טבלת האלפון'!I2252&gt;1,'טבלת האלפון'!I2252,"")</f>
        <v/>
      </c>
      <c r="D2252" t="str">
        <f>IF('טבלת האלפון'!J2252&gt;1,'טבלת האלפון'!J2252,"")</f>
        <v/>
      </c>
      <c r="E2252" t="str">
        <f t="shared" si="396"/>
        <v/>
      </c>
      <c r="F2252" t="str">
        <f t="shared" si="397"/>
        <v/>
      </c>
      <c r="G2252" t="str">
        <f t="shared" si="400"/>
        <v/>
      </c>
      <c r="H2252" s="16" t="str">
        <f>IF(J2252=2,"יש שני שמות עם אותו זיהוי, המערכת תשמיע את שניהם כעת,"&amp;'טבלת האלפון'!A2252&amp;","&amp;'טבלת האלפון'!B2252&amp;",ו"&amp;'טבלת האלפון'!C2252&amp;","&amp;IF(COUNT(B2252:D2252)=3,"יש שלוש מספרים, המספר הראשון הוא .d-0"&amp;B2252&amp;".t-המספר השני הוא .d-0"&amp;C2252&amp;".t-המספר השלישי הוא .d-0"&amp;D2252,IF(COUNT(B2252:D2252)=2,"יש שתי מספרים, המספר הראשון הוא .d-0"&amp;IF(B2252="",C2252,B2252)&amp;".t-המספר השני הוא .d-0"&amp;IF(D2252="",C2252,D2252),"המספר הוא.d-0"&amp;B2252&amp;C2252&amp;D2252))&amp;",.t-וכן,"&amp;INDEX('טבלת האלפון'!A:A,L2252)&amp;","&amp;INDEX('טבלת האלפון'!B:B,L2252)&amp;",ו"&amp;INDEX('טבלת האלפון'!C:C,L2252)&amp;","&amp;IF(COUNT(R2252:T2252)=3,"יש שלוש מספרים, המספר הראשון הוא .d-0"&amp;R2252&amp;".t-המספר השני הוא .d-0"&amp;S2252&amp;".t-המספר השלישי הוא .d-0"&amp;T2252,IF(COUNT(R2252:T2252)=2,"יש שתי מספרים, המספר הראשון הוא .d-0"&amp;IF(R2252="",S2252,R2252)&amp;".t-המספר השני הוא .d-0"&amp;IF(T2252="",S2252,T2252),"המספר הוא.d-0"&amp;R2252&amp;S2252&amp;T2252)),"")</f>
        <v/>
      </c>
      <c r="I22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האלפון'!A2252&amp;'טבלת האלפון'!B2252,"'",""),"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52" s="4" t="str">
        <f t="shared" si="398"/>
        <v/>
      </c>
      <c r="K2252" t="str">
        <f t="shared" si="399"/>
        <v/>
      </c>
      <c r="L2252" t="str">
        <f t="shared" si="401"/>
        <v/>
      </c>
      <c r="M2252">
        <f t="shared" si="403"/>
        <v>5</v>
      </c>
      <c r="N2252">
        <f>ROW()</f>
        <v>2252</v>
      </c>
      <c r="O2252" t="str">
        <f t="shared" si="402"/>
        <v/>
      </c>
      <c r="R2252" t="str">
        <f t="shared" si="404"/>
        <v/>
      </c>
      <c r="S2252" t="str">
        <f t="shared" si="405"/>
        <v/>
      </c>
      <c r="T2252" t="str">
        <f t="shared" si="406"/>
        <v/>
      </c>
    </row>
    <row r="2253" spans="1:20" x14ac:dyDescent="0.2">
      <c r="A2253" t="str">
        <f>IF( T('טבלת האלפון'!A2253)="","",SUBSTITUTE(SUBSTITUTE('טבלת האלפון'!A2253," ",""),"'",""))</f>
        <v/>
      </c>
      <c r="B2253" s="11" t="str">
        <f>IF('טבלת האלפון'!H2253&gt;1,VALUE(SUBSTITUTE('טבלת האלפון'!H2253,"טל/פקס 0","")),"")</f>
        <v/>
      </c>
      <c r="C2253" t="str">
        <f>IF('טבלת האלפון'!I2253&gt;1,'טבלת האלפון'!I2253,"")</f>
        <v/>
      </c>
      <c r="D2253" t="str">
        <f>IF('טבלת האלפון'!J2253&gt;1,'טבלת האלפון'!J2253,"")</f>
        <v/>
      </c>
      <c r="E2253" t="str">
        <f t="shared" si="396"/>
        <v/>
      </c>
      <c r="F2253" t="str">
        <f t="shared" si="397"/>
        <v/>
      </c>
      <c r="G2253" t="str">
        <f t="shared" si="400"/>
        <v/>
      </c>
      <c r="H2253" s="16" t="str">
        <f>IF(J2253=2,"יש שני שמות עם אותו זיהוי, המערכת תשמיע את שניהם כעת,"&amp;'טבלת האלפון'!A2253&amp;","&amp;'טבלת האלפון'!B2253&amp;",ו"&amp;'טבלת האלפון'!C2253&amp;","&amp;IF(COUNT(B2253:D2253)=3,"יש שלוש מספרים, המספר הראשון הוא .d-0"&amp;B2253&amp;".t-המספר השני הוא .d-0"&amp;C2253&amp;".t-המספר השלישי הוא .d-0"&amp;D2253,IF(COUNT(B2253:D2253)=2,"יש שתי מספרים, המספר הראשון הוא .d-0"&amp;IF(B2253="",C2253,B2253)&amp;".t-המספר השני הוא .d-0"&amp;IF(D2253="",C2253,D2253),"המספר הוא.d-0"&amp;B2253&amp;C2253&amp;D2253))&amp;",.t-וכן,"&amp;INDEX('טבלת האלפון'!A:A,L2253)&amp;","&amp;INDEX('טבלת האלפון'!B:B,L2253)&amp;",ו"&amp;INDEX('טבלת האלפון'!C:C,L2253)&amp;","&amp;IF(COUNT(R2253:T2253)=3,"יש שלוש מספרים, המספר הראשון הוא .d-0"&amp;R2253&amp;".t-המספר השני הוא .d-0"&amp;S2253&amp;".t-המספר השלישי הוא .d-0"&amp;T2253,IF(COUNT(R2253:T2253)=2,"יש שתי מספרים, המספר הראשון הוא .d-0"&amp;IF(R2253="",S2253,R2253)&amp;".t-המספר השני הוא .d-0"&amp;IF(T2253="",S2253,T2253),"המספר הוא.d-0"&amp;R2253&amp;S2253&amp;T2253)),"")</f>
        <v/>
      </c>
      <c r="I22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האלפון'!A2253&amp;'טבלת האלפון'!B2253,"'",""),"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53" s="4" t="str">
        <f t="shared" si="398"/>
        <v/>
      </c>
      <c r="K2253" t="str">
        <f t="shared" si="399"/>
        <v/>
      </c>
      <c r="L2253" t="str">
        <f t="shared" si="401"/>
        <v/>
      </c>
      <c r="M2253">
        <f t="shared" si="403"/>
        <v>5</v>
      </c>
      <c r="N2253">
        <f>ROW()</f>
        <v>2253</v>
      </c>
      <c r="O2253" t="str">
        <f t="shared" si="402"/>
        <v/>
      </c>
      <c r="R2253" t="str">
        <f t="shared" si="404"/>
        <v/>
      </c>
      <c r="S2253" t="str">
        <f t="shared" si="405"/>
        <v/>
      </c>
      <c r="T2253" t="str">
        <f t="shared" si="406"/>
        <v/>
      </c>
    </row>
    <row r="2254" spans="1:20" x14ac:dyDescent="0.2">
      <c r="A2254" t="str">
        <f>IF( T('טבלת האלפון'!A2254)="","",SUBSTITUTE(SUBSTITUTE('טבלת האלפון'!A2254," ",""),"'",""))</f>
        <v/>
      </c>
      <c r="B2254" s="11" t="str">
        <f>IF('טבלת האלפון'!H2254&gt;1,VALUE(SUBSTITUTE('טבלת האלפון'!H2254,"טל/פקס 0","")),"")</f>
        <v/>
      </c>
      <c r="C2254" t="str">
        <f>IF('טבלת האלפון'!I2254&gt;1,'טבלת האלפון'!I2254,"")</f>
        <v/>
      </c>
      <c r="D2254" t="str">
        <f>IF('טבלת האלפון'!J2254&gt;1,'טבלת האלפון'!J2254,"")</f>
        <v/>
      </c>
      <c r="E2254" t="str">
        <f t="shared" si="396"/>
        <v/>
      </c>
      <c r="F2254" t="str">
        <f t="shared" si="397"/>
        <v/>
      </c>
      <c r="G2254" t="str">
        <f t="shared" si="400"/>
        <v/>
      </c>
      <c r="H2254" s="16" t="str">
        <f>IF(J2254=2,"יש שני שמות עם אותו זיהוי, המערכת תשמיע את שניהם כעת,"&amp;'טבלת האלפון'!A2254&amp;","&amp;'טבלת האלפון'!B2254&amp;",ו"&amp;'טבלת האלפון'!C2254&amp;","&amp;IF(COUNT(B2254:D2254)=3,"יש שלוש מספרים, המספר הראשון הוא .d-0"&amp;B2254&amp;".t-המספר השני הוא .d-0"&amp;C2254&amp;".t-המספר השלישי הוא .d-0"&amp;D2254,IF(COUNT(B2254:D2254)=2,"יש שתי מספרים, המספר הראשון הוא .d-0"&amp;IF(B2254="",C2254,B2254)&amp;".t-המספר השני הוא .d-0"&amp;IF(D2254="",C2254,D2254),"המספר הוא.d-0"&amp;B2254&amp;C2254&amp;D2254))&amp;",.t-וכן,"&amp;INDEX('טבלת האלפון'!A:A,L2254)&amp;","&amp;INDEX('טבלת האלפון'!B:B,L2254)&amp;",ו"&amp;INDEX('טבלת האלפון'!C:C,L2254)&amp;","&amp;IF(COUNT(R2254:T2254)=3,"יש שלוש מספרים, המספר הראשון הוא .d-0"&amp;R2254&amp;".t-המספר השני הוא .d-0"&amp;S2254&amp;".t-המספר השלישי הוא .d-0"&amp;T2254,IF(COUNT(R2254:T2254)=2,"יש שתי מספרים, המספר הראשון הוא .d-0"&amp;IF(R2254="",S2254,R2254)&amp;".t-המספר השני הוא .d-0"&amp;IF(T2254="",S2254,T2254),"המספר הוא.d-0"&amp;R2254&amp;S2254&amp;T2254)),"")</f>
        <v/>
      </c>
      <c r="I22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האלפון'!A2254&amp;'טבלת האלפון'!B2254,"'",""),"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54" s="4" t="str">
        <f t="shared" si="398"/>
        <v/>
      </c>
      <c r="K2254" t="str">
        <f t="shared" si="399"/>
        <v/>
      </c>
      <c r="L2254" t="str">
        <f t="shared" si="401"/>
        <v/>
      </c>
      <c r="M2254">
        <f t="shared" si="403"/>
        <v>5</v>
      </c>
      <c r="N2254">
        <f>ROW()</f>
        <v>2254</v>
      </c>
      <c r="O2254" t="str">
        <f t="shared" si="402"/>
        <v/>
      </c>
      <c r="R2254" t="str">
        <f t="shared" si="404"/>
        <v/>
      </c>
      <c r="S2254" t="str">
        <f t="shared" si="405"/>
        <v/>
      </c>
      <c r="T2254" t="str">
        <f t="shared" si="406"/>
        <v/>
      </c>
    </row>
    <row r="2255" spans="1:20" x14ac:dyDescent="0.2">
      <c r="A2255" t="str">
        <f>IF( T('טבלת האלפון'!A2255)="","",SUBSTITUTE(SUBSTITUTE('טבלת האלפון'!A2255," ",""),"'",""))</f>
        <v/>
      </c>
      <c r="B2255" s="11" t="str">
        <f>IF('טבלת האלפון'!H2255&gt;1,VALUE(SUBSTITUTE('טבלת האלפון'!H2255,"טל/פקס 0","")),"")</f>
        <v/>
      </c>
      <c r="C2255" t="str">
        <f>IF('טבלת האלפון'!I2255&gt;1,'טבלת האלפון'!I2255,"")</f>
        <v/>
      </c>
      <c r="D2255" t="str">
        <f>IF('טבלת האלפון'!J2255&gt;1,'טבלת האלפון'!J2255,"")</f>
        <v/>
      </c>
      <c r="E2255" t="str">
        <f t="shared" si="396"/>
        <v/>
      </c>
      <c r="F2255" t="str">
        <f t="shared" si="397"/>
        <v/>
      </c>
      <c r="G2255" t="str">
        <f t="shared" si="400"/>
        <v/>
      </c>
      <c r="H2255" s="16" t="str">
        <f>IF(J2255=2,"יש שני שמות עם אותו זיהוי, המערכת תשמיע את שניהם כעת,"&amp;'טבלת האלפון'!A2255&amp;","&amp;'טבלת האלפון'!B2255&amp;",ו"&amp;'טבלת האלפון'!C2255&amp;","&amp;IF(COUNT(B2255:D2255)=3,"יש שלוש מספרים, המספר הראשון הוא .d-0"&amp;B2255&amp;".t-המספר השני הוא .d-0"&amp;C2255&amp;".t-המספר השלישי הוא .d-0"&amp;D2255,IF(COUNT(B2255:D2255)=2,"יש שתי מספרים, המספר הראשון הוא .d-0"&amp;IF(B2255="",C2255,B2255)&amp;".t-המספר השני הוא .d-0"&amp;IF(D2255="",C2255,D2255),"המספר הוא.d-0"&amp;B2255&amp;C2255&amp;D2255))&amp;",.t-וכן,"&amp;INDEX('טבלת האלפון'!A:A,L2255)&amp;","&amp;INDEX('טבלת האלפון'!B:B,L2255)&amp;",ו"&amp;INDEX('טבלת האלפון'!C:C,L2255)&amp;","&amp;IF(COUNT(R2255:T2255)=3,"יש שלוש מספרים, המספר הראשון הוא .d-0"&amp;R2255&amp;".t-המספר השני הוא .d-0"&amp;S2255&amp;".t-המספר השלישי הוא .d-0"&amp;T2255,IF(COUNT(R2255:T2255)=2,"יש שתי מספרים, המספר הראשון הוא .d-0"&amp;IF(R2255="",S2255,R2255)&amp;".t-המספר השני הוא .d-0"&amp;IF(T2255="",S2255,T2255),"המספר הוא.d-0"&amp;R2255&amp;S2255&amp;T2255)),"")</f>
        <v/>
      </c>
      <c r="I22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האלפון'!A2255&amp;'טבלת האלפון'!B2255,"'",""),"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55" s="4" t="str">
        <f t="shared" si="398"/>
        <v/>
      </c>
      <c r="K2255" t="str">
        <f t="shared" si="399"/>
        <v/>
      </c>
      <c r="L2255" t="str">
        <f t="shared" si="401"/>
        <v/>
      </c>
      <c r="M2255">
        <f t="shared" si="403"/>
        <v>5</v>
      </c>
      <c r="N2255">
        <f>ROW()</f>
        <v>2255</v>
      </c>
      <c r="O2255" t="str">
        <f t="shared" si="402"/>
        <v/>
      </c>
      <c r="R2255" t="str">
        <f t="shared" si="404"/>
        <v/>
      </c>
      <c r="S2255" t="str">
        <f t="shared" si="405"/>
        <v/>
      </c>
      <c r="T2255" t="str">
        <f t="shared" si="406"/>
        <v/>
      </c>
    </row>
    <row r="2256" spans="1:20" x14ac:dyDescent="0.2">
      <c r="A2256" t="str">
        <f>IF( T('טבלת האלפון'!A2256)="","",SUBSTITUTE(SUBSTITUTE('טבלת האלפון'!A2256," ",""),"'",""))</f>
        <v/>
      </c>
      <c r="B2256" s="11" t="str">
        <f>IF('טבלת האלפון'!H2256&gt;1,VALUE(SUBSTITUTE('טבלת האלפון'!H2256,"טל/פקס 0","")),"")</f>
        <v/>
      </c>
      <c r="C2256" t="str">
        <f>IF('טבלת האלפון'!I2256&gt;1,'טבלת האלפון'!I2256,"")</f>
        <v/>
      </c>
      <c r="D2256" t="str">
        <f>IF('טבלת האלפון'!J2256&gt;1,'טבלת האלפון'!J2256,"")</f>
        <v/>
      </c>
      <c r="E2256" t="str">
        <f t="shared" si="396"/>
        <v/>
      </c>
      <c r="F2256" t="str">
        <f t="shared" si="397"/>
        <v/>
      </c>
      <c r="G2256" t="str">
        <f t="shared" si="400"/>
        <v/>
      </c>
      <c r="H2256" s="16" t="str">
        <f>IF(J2256=2,"יש שני שמות עם אותו זיהוי, המערכת תשמיע את שניהם כעת,"&amp;'טבלת האלפון'!A2256&amp;","&amp;'טבלת האלפון'!B2256&amp;",ו"&amp;'טבלת האלפון'!C2256&amp;","&amp;IF(COUNT(B2256:D2256)=3,"יש שלוש מספרים, המספר הראשון הוא .d-0"&amp;B2256&amp;".t-המספר השני הוא .d-0"&amp;C2256&amp;".t-המספר השלישי הוא .d-0"&amp;D2256,IF(COUNT(B2256:D2256)=2,"יש שתי מספרים, המספר הראשון הוא .d-0"&amp;IF(B2256="",C2256,B2256)&amp;".t-המספר השני הוא .d-0"&amp;IF(D2256="",C2256,D2256),"המספר הוא.d-0"&amp;B2256&amp;C2256&amp;D2256))&amp;",.t-וכן,"&amp;INDEX('טבלת האלפון'!A:A,L2256)&amp;","&amp;INDEX('טבלת האלפון'!B:B,L2256)&amp;",ו"&amp;INDEX('טבלת האלפון'!C:C,L2256)&amp;","&amp;IF(COUNT(R2256:T2256)=3,"יש שלוש מספרים, המספר הראשון הוא .d-0"&amp;R2256&amp;".t-המספר השני הוא .d-0"&amp;S2256&amp;".t-המספר השלישי הוא .d-0"&amp;T2256,IF(COUNT(R2256:T2256)=2,"יש שתי מספרים, המספר הראשון הוא .d-0"&amp;IF(R2256="",S2256,R2256)&amp;".t-המספר השני הוא .d-0"&amp;IF(T2256="",S2256,T2256),"המספר הוא.d-0"&amp;R2256&amp;S2256&amp;T2256)),"")</f>
        <v/>
      </c>
      <c r="I22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האלפון'!A2256&amp;'טבלת האלפון'!B2256,"'",""),"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56" s="4" t="str">
        <f t="shared" si="398"/>
        <v/>
      </c>
      <c r="K2256" t="str">
        <f t="shared" si="399"/>
        <v/>
      </c>
      <c r="L2256" t="str">
        <f t="shared" si="401"/>
        <v/>
      </c>
      <c r="M2256">
        <f t="shared" si="403"/>
        <v>5</v>
      </c>
      <c r="N2256">
        <f>ROW()</f>
        <v>2256</v>
      </c>
      <c r="O2256" t="str">
        <f t="shared" si="402"/>
        <v/>
      </c>
      <c r="R2256" t="str">
        <f t="shared" si="404"/>
        <v/>
      </c>
      <c r="S2256" t="str">
        <f t="shared" si="405"/>
        <v/>
      </c>
      <c r="T2256" t="str">
        <f t="shared" si="406"/>
        <v/>
      </c>
    </row>
    <row r="2257" spans="1:20" x14ac:dyDescent="0.2">
      <c r="A2257" t="str">
        <f>IF( T('טבלת האלפון'!A2257)="","",SUBSTITUTE(SUBSTITUTE('טבלת האלפון'!A2257," ",""),"'",""))</f>
        <v/>
      </c>
      <c r="B2257" s="11" t="str">
        <f>IF('טבלת האלפון'!H2257&gt;1,VALUE(SUBSTITUTE('טבלת האלפון'!H2257,"טל/פקס 0","")),"")</f>
        <v/>
      </c>
      <c r="C2257" t="str">
        <f>IF('טבלת האלפון'!I2257&gt;1,'טבלת האלפון'!I2257,"")</f>
        <v/>
      </c>
      <c r="D2257" t="str">
        <f>IF('טבלת האלפון'!J2257&gt;1,'טבלת האלפון'!J2257,"")</f>
        <v/>
      </c>
      <c r="E2257" t="str">
        <f t="shared" si="396"/>
        <v/>
      </c>
      <c r="F2257" t="str">
        <f t="shared" si="397"/>
        <v/>
      </c>
      <c r="G2257" t="str">
        <f t="shared" si="400"/>
        <v/>
      </c>
      <c r="H2257" s="16" t="str">
        <f>IF(J2257=2,"יש שני שמות עם אותו זיהוי, המערכת תשמיע את שניהם כעת,"&amp;'טבלת האלפון'!A2257&amp;","&amp;'טבלת האלפון'!B2257&amp;",ו"&amp;'טבלת האלפון'!C2257&amp;","&amp;IF(COUNT(B2257:D2257)=3,"יש שלוש מספרים, המספר הראשון הוא .d-0"&amp;B2257&amp;".t-המספר השני הוא .d-0"&amp;C2257&amp;".t-המספר השלישי הוא .d-0"&amp;D2257,IF(COUNT(B2257:D2257)=2,"יש שתי מספרים, המספר הראשון הוא .d-0"&amp;IF(B2257="",C2257,B2257)&amp;".t-המספר השני הוא .d-0"&amp;IF(D2257="",C2257,D2257),"המספר הוא.d-0"&amp;B2257&amp;C2257&amp;D2257))&amp;",.t-וכן,"&amp;INDEX('טבלת האלפון'!A:A,L2257)&amp;","&amp;INDEX('טבלת האלפון'!B:B,L2257)&amp;",ו"&amp;INDEX('טבלת האלפון'!C:C,L2257)&amp;","&amp;IF(COUNT(R2257:T2257)=3,"יש שלוש מספרים, המספר הראשון הוא .d-0"&amp;R2257&amp;".t-המספר השני הוא .d-0"&amp;S2257&amp;".t-המספר השלישי הוא .d-0"&amp;T2257,IF(COUNT(R2257:T2257)=2,"יש שתי מספרים, המספר הראשון הוא .d-0"&amp;IF(R2257="",S2257,R2257)&amp;".t-המספר השני הוא .d-0"&amp;IF(T2257="",S2257,T2257),"המספר הוא.d-0"&amp;R2257&amp;S2257&amp;T2257)),"")</f>
        <v/>
      </c>
      <c r="I22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האלפון'!A2257&amp;'טבלת האלפון'!B2257,"'",""),"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57" s="4" t="str">
        <f t="shared" si="398"/>
        <v/>
      </c>
      <c r="K2257" t="str">
        <f t="shared" si="399"/>
        <v/>
      </c>
      <c r="L2257" t="str">
        <f t="shared" si="401"/>
        <v/>
      </c>
      <c r="M2257">
        <f t="shared" si="403"/>
        <v>5</v>
      </c>
      <c r="N2257">
        <f>ROW()</f>
        <v>2257</v>
      </c>
      <c r="O2257" t="str">
        <f t="shared" si="402"/>
        <v/>
      </c>
      <c r="R2257" t="str">
        <f t="shared" si="404"/>
        <v/>
      </c>
      <c r="S2257" t="str">
        <f t="shared" si="405"/>
        <v/>
      </c>
      <c r="T2257" t="str">
        <f t="shared" si="406"/>
        <v/>
      </c>
    </row>
    <row r="2258" spans="1:20" x14ac:dyDescent="0.2">
      <c r="A2258" t="str">
        <f>IF( T('טבלת האלפון'!A2258)="","",SUBSTITUTE(SUBSTITUTE('טבלת האלפון'!A2258," ",""),"'",""))</f>
        <v/>
      </c>
      <c r="B2258" s="11" t="str">
        <f>IF('טבלת האלפון'!H2258&gt;1,VALUE(SUBSTITUTE('טבלת האלפון'!H2258,"טל/פקס 0","")),"")</f>
        <v/>
      </c>
      <c r="C2258" t="str">
        <f>IF('טבלת האלפון'!I2258&gt;1,'טבלת האלפון'!I2258,"")</f>
        <v/>
      </c>
      <c r="D2258" t="str">
        <f>IF('טבלת האלפון'!J2258&gt;1,'טבלת האלפון'!J2258,"")</f>
        <v/>
      </c>
      <c r="E2258" t="str">
        <f t="shared" si="396"/>
        <v/>
      </c>
      <c r="F2258" t="str">
        <f t="shared" si="397"/>
        <v/>
      </c>
      <c r="G2258" t="str">
        <f t="shared" si="400"/>
        <v/>
      </c>
      <c r="H2258" s="16" t="str">
        <f>IF(J2258=2,"יש שני שמות עם אותו זיהוי, המערכת תשמיע את שניהם כעת,"&amp;'טבלת האלפון'!A2258&amp;","&amp;'טבלת האלפון'!B2258&amp;",ו"&amp;'טבלת האלפון'!C2258&amp;","&amp;IF(COUNT(B2258:D2258)=3,"יש שלוש מספרים, המספר הראשון הוא .d-0"&amp;B2258&amp;".t-המספר השני הוא .d-0"&amp;C2258&amp;".t-המספר השלישי הוא .d-0"&amp;D2258,IF(COUNT(B2258:D2258)=2,"יש שתי מספרים, המספר הראשון הוא .d-0"&amp;IF(B2258="",C2258,B2258)&amp;".t-המספר השני הוא .d-0"&amp;IF(D2258="",C2258,D2258),"המספר הוא.d-0"&amp;B2258&amp;C2258&amp;D2258))&amp;",.t-וכן,"&amp;INDEX('טבלת האלפון'!A:A,L2258)&amp;","&amp;INDEX('טבלת האלפון'!B:B,L2258)&amp;",ו"&amp;INDEX('טבלת האלפון'!C:C,L2258)&amp;","&amp;IF(COUNT(R2258:T2258)=3,"יש שלוש מספרים, המספר הראשון הוא .d-0"&amp;R2258&amp;".t-המספר השני הוא .d-0"&amp;S2258&amp;".t-המספר השלישי הוא .d-0"&amp;T2258,IF(COUNT(R2258:T2258)=2,"יש שתי מספרים, המספר הראשון הוא .d-0"&amp;IF(R2258="",S2258,R2258)&amp;".t-המספר השני הוא .d-0"&amp;IF(T2258="",S2258,T2258),"המספר הוא.d-0"&amp;R2258&amp;S2258&amp;T2258)),"")</f>
        <v/>
      </c>
      <c r="I22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האלפון'!A2258&amp;'טבלת האלפון'!B2258,"'",""),"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58" s="4" t="str">
        <f t="shared" si="398"/>
        <v/>
      </c>
      <c r="K2258" t="str">
        <f t="shared" si="399"/>
        <v/>
      </c>
      <c r="L2258" t="str">
        <f t="shared" si="401"/>
        <v/>
      </c>
      <c r="M2258">
        <f t="shared" si="403"/>
        <v>5</v>
      </c>
      <c r="N2258">
        <f>ROW()</f>
        <v>2258</v>
      </c>
      <c r="O2258" t="str">
        <f t="shared" si="402"/>
        <v/>
      </c>
      <c r="R2258" t="str">
        <f t="shared" si="404"/>
        <v/>
      </c>
      <c r="S2258" t="str">
        <f t="shared" si="405"/>
        <v/>
      </c>
      <c r="T2258" t="str">
        <f t="shared" si="406"/>
        <v/>
      </c>
    </row>
    <row r="2259" spans="1:20" x14ac:dyDescent="0.2">
      <c r="A2259" t="str">
        <f>IF( T('טבלת האלפון'!A2259)="","",SUBSTITUTE(SUBSTITUTE('טבלת האלפון'!A2259," ",""),"'",""))</f>
        <v/>
      </c>
      <c r="B2259" s="11" t="str">
        <f>IF('טבלת האלפון'!H2259&gt;1,VALUE(SUBSTITUTE('טבלת האלפון'!H2259,"טל/פקס 0","")),"")</f>
        <v/>
      </c>
      <c r="C2259" t="str">
        <f>IF('טבלת האלפון'!I2259&gt;1,'טבלת האלפון'!I2259,"")</f>
        <v/>
      </c>
      <c r="D2259" t="str">
        <f>IF('טבלת האלפון'!J2259&gt;1,'טבלת האלפון'!J2259,"")</f>
        <v/>
      </c>
      <c r="E2259" t="str">
        <f t="shared" si="396"/>
        <v/>
      </c>
      <c r="F2259" t="str">
        <f t="shared" si="397"/>
        <v/>
      </c>
      <c r="G2259" t="str">
        <f t="shared" si="400"/>
        <v/>
      </c>
      <c r="H2259" s="16" t="str">
        <f>IF(J2259=2,"יש שני שמות עם אותו זיהוי, המערכת תשמיע את שניהם כעת,"&amp;'טבלת האלפון'!A2259&amp;","&amp;'טבלת האלפון'!B2259&amp;",ו"&amp;'טבלת האלפון'!C2259&amp;","&amp;IF(COUNT(B2259:D2259)=3,"יש שלוש מספרים, המספר הראשון הוא .d-0"&amp;B2259&amp;".t-המספר השני הוא .d-0"&amp;C2259&amp;".t-המספר השלישי הוא .d-0"&amp;D2259,IF(COUNT(B2259:D2259)=2,"יש שתי מספרים, המספר הראשון הוא .d-0"&amp;IF(B2259="",C2259,B2259)&amp;".t-המספר השני הוא .d-0"&amp;IF(D2259="",C2259,D2259),"המספר הוא.d-0"&amp;B2259&amp;C2259&amp;D2259))&amp;",.t-וכן,"&amp;INDEX('טבלת האלפון'!A:A,L2259)&amp;","&amp;INDEX('טבלת האלפון'!B:B,L2259)&amp;",ו"&amp;INDEX('טבלת האלפון'!C:C,L2259)&amp;","&amp;IF(COUNT(R2259:T2259)=3,"יש שלוש מספרים, המספר הראשון הוא .d-0"&amp;R2259&amp;".t-המספר השני הוא .d-0"&amp;S2259&amp;".t-המספר השלישי הוא .d-0"&amp;T2259,IF(COUNT(R2259:T2259)=2,"יש שתי מספרים, המספר הראשון הוא .d-0"&amp;IF(R2259="",S2259,R2259)&amp;".t-המספר השני הוא .d-0"&amp;IF(T2259="",S2259,T2259),"המספר הוא.d-0"&amp;R2259&amp;S2259&amp;T2259)),"")</f>
        <v/>
      </c>
      <c r="I22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האלפון'!A2259&amp;'טבלת האלפון'!B2259,"'",""),"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59" s="4" t="str">
        <f t="shared" si="398"/>
        <v/>
      </c>
      <c r="K2259" t="str">
        <f t="shared" si="399"/>
        <v/>
      </c>
      <c r="L2259" t="str">
        <f t="shared" si="401"/>
        <v/>
      </c>
      <c r="M2259">
        <f t="shared" si="403"/>
        <v>5</v>
      </c>
      <c r="N2259">
        <f>ROW()</f>
        <v>2259</v>
      </c>
      <c r="O2259" t="str">
        <f t="shared" si="402"/>
        <v/>
      </c>
      <c r="R2259" t="str">
        <f t="shared" si="404"/>
        <v/>
      </c>
      <c r="S2259" t="str">
        <f t="shared" si="405"/>
        <v/>
      </c>
      <c r="T2259" t="str">
        <f t="shared" si="406"/>
        <v/>
      </c>
    </row>
    <row r="2260" spans="1:20" x14ac:dyDescent="0.2">
      <c r="A2260" t="str">
        <f>IF( T('טבלת האלפון'!A2260)="","",SUBSTITUTE(SUBSTITUTE('טבלת האלפון'!A2260," ",""),"'",""))</f>
        <v/>
      </c>
      <c r="B2260" s="11" t="str">
        <f>IF('טבלת האלפון'!H2260&gt;1,VALUE(SUBSTITUTE('טבלת האלפון'!H2260,"טל/פקס 0","")),"")</f>
        <v/>
      </c>
      <c r="C2260" t="str">
        <f>IF('טבלת האלפון'!I2260&gt;1,'טבלת האלפון'!I2260,"")</f>
        <v/>
      </c>
      <c r="D2260" t="str">
        <f>IF('טבלת האלפון'!J2260&gt;1,'טבלת האלפון'!J2260,"")</f>
        <v/>
      </c>
      <c r="E2260" t="str">
        <f t="shared" si="396"/>
        <v/>
      </c>
      <c r="F2260" t="str">
        <f t="shared" si="397"/>
        <v/>
      </c>
      <c r="G2260" t="str">
        <f t="shared" si="400"/>
        <v/>
      </c>
      <c r="H2260" s="16" t="str">
        <f>IF(J2260=2,"יש שני שמות עם אותו זיהוי, המערכת תשמיע את שניהם כעת,"&amp;'טבלת האלפון'!A2260&amp;","&amp;'טבלת האלפון'!B2260&amp;",ו"&amp;'טבלת האלפון'!C2260&amp;","&amp;IF(COUNT(B2260:D2260)=3,"יש שלוש מספרים, המספר הראשון הוא .d-0"&amp;B2260&amp;".t-המספר השני הוא .d-0"&amp;C2260&amp;".t-המספר השלישי הוא .d-0"&amp;D2260,IF(COUNT(B2260:D2260)=2,"יש שתי מספרים, המספר הראשון הוא .d-0"&amp;IF(B2260="",C2260,B2260)&amp;".t-המספר השני הוא .d-0"&amp;IF(D2260="",C2260,D2260),"המספר הוא.d-0"&amp;B2260&amp;C2260&amp;D2260))&amp;",.t-וכן,"&amp;INDEX('טבלת האלפון'!A:A,L2260)&amp;","&amp;INDEX('טבלת האלפון'!B:B,L2260)&amp;",ו"&amp;INDEX('טבלת האלפון'!C:C,L2260)&amp;","&amp;IF(COUNT(R2260:T2260)=3,"יש שלוש מספרים, המספר הראשון הוא .d-0"&amp;R2260&amp;".t-המספר השני הוא .d-0"&amp;S2260&amp;".t-המספר השלישי הוא .d-0"&amp;T2260,IF(COUNT(R2260:T2260)=2,"יש שתי מספרים, המספר הראשון הוא .d-0"&amp;IF(R2260="",S2260,R2260)&amp;".t-המספר השני הוא .d-0"&amp;IF(T2260="",S2260,T2260),"המספר הוא.d-0"&amp;R2260&amp;S2260&amp;T2260)),"")</f>
        <v/>
      </c>
      <c r="I22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האלפון'!A2260&amp;'טבלת האלפון'!B2260,"'",""),"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60" s="4" t="str">
        <f t="shared" si="398"/>
        <v/>
      </c>
      <c r="K2260" t="str">
        <f t="shared" si="399"/>
        <v/>
      </c>
      <c r="L2260" t="str">
        <f t="shared" si="401"/>
        <v/>
      </c>
      <c r="M2260">
        <f t="shared" si="403"/>
        <v>5</v>
      </c>
      <c r="N2260">
        <f>ROW()</f>
        <v>2260</v>
      </c>
      <c r="O2260" t="str">
        <f t="shared" si="402"/>
        <v/>
      </c>
      <c r="R2260" t="str">
        <f t="shared" si="404"/>
        <v/>
      </c>
      <c r="S2260" t="str">
        <f t="shared" si="405"/>
        <v/>
      </c>
      <c r="T2260" t="str">
        <f t="shared" si="406"/>
        <v/>
      </c>
    </row>
    <row r="2261" spans="1:20" x14ac:dyDescent="0.2">
      <c r="A2261" t="str">
        <f>IF( T('טבלת האלפון'!A2261)="","",SUBSTITUTE(SUBSTITUTE('טבלת האלפון'!A2261," ",""),"'",""))</f>
        <v/>
      </c>
      <c r="B2261" s="11" t="str">
        <f>IF('טבלת האלפון'!H2261&gt;1,VALUE(SUBSTITUTE('טבלת האלפון'!H2261,"טל/פקס 0","")),"")</f>
        <v/>
      </c>
      <c r="C2261" t="str">
        <f>IF('טבלת האלפון'!I2261&gt;1,'טבלת האלפון'!I2261,"")</f>
        <v/>
      </c>
      <c r="D2261" t="str">
        <f>IF('טבלת האלפון'!J2261&gt;1,'טבלת האלפון'!J2261,"")</f>
        <v/>
      </c>
      <c r="E2261" t="str">
        <f t="shared" si="396"/>
        <v/>
      </c>
      <c r="F2261" t="str">
        <f t="shared" si="397"/>
        <v/>
      </c>
      <c r="G2261" t="str">
        <f t="shared" si="400"/>
        <v/>
      </c>
      <c r="H2261" s="16" t="str">
        <f>IF(J2261=2,"יש שני שמות עם אותו זיהוי, המערכת תשמיע את שניהם כעת,"&amp;'טבלת האלפון'!A2261&amp;","&amp;'טבלת האלפון'!B2261&amp;",ו"&amp;'טבלת האלפון'!C2261&amp;","&amp;IF(COUNT(B2261:D2261)=3,"יש שלוש מספרים, המספר הראשון הוא .d-0"&amp;B2261&amp;".t-המספר השני הוא .d-0"&amp;C2261&amp;".t-המספר השלישי הוא .d-0"&amp;D2261,IF(COUNT(B2261:D2261)=2,"יש שתי מספרים, המספר הראשון הוא .d-0"&amp;IF(B2261="",C2261,B2261)&amp;".t-המספר השני הוא .d-0"&amp;IF(D2261="",C2261,D2261),"המספר הוא.d-0"&amp;B2261&amp;C2261&amp;D2261))&amp;",.t-וכן,"&amp;INDEX('טבלת האלפון'!A:A,L2261)&amp;","&amp;INDEX('טבלת האלפון'!B:B,L2261)&amp;",ו"&amp;INDEX('טבלת האלפון'!C:C,L2261)&amp;","&amp;IF(COUNT(R2261:T2261)=3,"יש שלוש מספרים, המספר הראשון הוא .d-0"&amp;R2261&amp;".t-המספר השני הוא .d-0"&amp;S2261&amp;".t-המספר השלישי הוא .d-0"&amp;T2261,IF(COUNT(R2261:T2261)=2,"יש שתי מספרים, המספר הראשון הוא .d-0"&amp;IF(R2261="",S2261,R2261)&amp;".t-המספר השני הוא .d-0"&amp;IF(T2261="",S2261,T2261),"המספר הוא.d-0"&amp;R2261&amp;S2261&amp;T2261)),"")</f>
        <v/>
      </c>
      <c r="I22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האלפון'!A2261&amp;'טבלת האלפון'!B2261,"'",""),"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61" s="4" t="str">
        <f t="shared" si="398"/>
        <v/>
      </c>
      <c r="K2261" t="str">
        <f t="shared" si="399"/>
        <v/>
      </c>
      <c r="L2261" t="str">
        <f t="shared" si="401"/>
        <v/>
      </c>
      <c r="M2261">
        <f t="shared" si="403"/>
        <v>5</v>
      </c>
      <c r="N2261">
        <f>ROW()</f>
        <v>2261</v>
      </c>
      <c r="O2261" t="str">
        <f t="shared" si="402"/>
        <v/>
      </c>
      <c r="R2261" t="str">
        <f t="shared" si="404"/>
        <v/>
      </c>
      <c r="S2261" t="str">
        <f t="shared" si="405"/>
        <v/>
      </c>
      <c r="T2261" t="str">
        <f t="shared" si="406"/>
        <v/>
      </c>
    </row>
    <row r="2262" spans="1:20" x14ac:dyDescent="0.2">
      <c r="A2262" t="str">
        <f>IF( T('טבלת האלפון'!A2262)="","",SUBSTITUTE(SUBSTITUTE('טבלת האלפון'!A2262," ",""),"'",""))</f>
        <v/>
      </c>
      <c r="B2262" s="11" t="str">
        <f>IF('טבלת האלפון'!H2262&gt;1,VALUE(SUBSTITUTE('טבלת האלפון'!H2262,"טל/פקס 0","")),"")</f>
        <v/>
      </c>
      <c r="C2262" t="str">
        <f>IF('טבלת האלפון'!I2262&gt;1,'טבלת האלפון'!I2262,"")</f>
        <v/>
      </c>
      <c r="D2262" t="str">
        <f>IF('טבלת האלפון'!J2262&gt;1,'טבלת האלפון'!J2262,"")</f>
        <v/>
      </c>
      <c r="E2262" t="str">
        <f t="shared" si="396"/>
        <v/>
      </c>
      <c r="F2262" t="str">
        <f t="shared" si="397"/>
        <v/>
      </c>
      <c r="G2262" t="str">
        <f t="shared" si="400"/>
        <v/>
      </c>
      <c r="H2262" s="16" t="str">
        <f>IF(J2262=2,"יש שני שמות עם אותו זיהוי, המערכת תשמיע את שניהם כעת,"&amp;'טבלת האלפון'!A2262&amp;","&amp;'טבלת האלפון'!B2262&amp;",ו"&amp;'טבלת האלפון'!C2262&amp;","&amp;IF(COUNT(B2262:D2262)=3,"יש שלוש מספרים, המספר הראשון הוא .d-0"&amp;B2262&amp;".t-המספר השני הוא .d-0"&amp;C2262&amp;".t-המספר השלישי הוא .d-0"&amp;D2262,IF(COUNT(B2262:D2262)=2,"יש שתי מספרים, המספר הראשון הוא .d-0"&amp;IF(B2262="",C2262,B2262)&amp;".t-המספר השני הוא .d-0"&amp;IF(D2262="",C2262,D2262),"המספר הוא.d-0"&amp;B2262&amp;C2262&amp;D2262))&amp;",.t-וכן,"&amp;INDEX('טבלת האלפון'!A:A,L2262)&amp;","&amp;INDEX('טבלת האלפון'!B:B,L2262)&amp;",ו"&amp;INDEX('טבלת האלפון'!C:C,L2262)&amp;","&amp;IF(COUNT(R2262:T2262)=3,"יש שלוש מספרים, המספר הראשון הוא .d-0"&amp;R2262&amp;".t-המספר השני הוא .d-0"&amp;S2262&amp;".t-המספר השלישי הוא .d-0"&amp;T2262,IF(COUNT(R2262:T2262)=2,"יש שתי מספרים, המספר הראשון הוא .d-0"&amp;IF(R2262="",S2262,R2262)&amp;".t-המספר השני הוא .d-0"&amp;IF(T2262="",S2262,T2262),"המספר הוא.d-0"&amp;R2262&amp;S2262&amp;T2262)),"")</f>
        <v/>
      </c>
      <c r="I22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האלפון'!A2262&amp;'טבלת האלפון'!B2262,"'",""),"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62" s="4" t="str">
        <f t="shared" si="398"/>
        <v/>
      </c>
      <c r="K2262" t="str">
        <f t="shared" si="399"/>
        <v/>
      </c>
      <c r="L2262" t="str">
        <f t="shared" si="401"/>
        <v/>
      </c>
      <c r="M2262">
        <f t="shared" si="403"/>
        <v>5</v>
      </c>
      <c r="N2262">
        <f>ROW()</f>
        <v>2262</v>
      </c>
      <c r="O2262" t="str">
        <f t="shared" si="402"/>
        <v/>
      </c>
      <c r="R2262" t="str">
        <f t="shared" si="404"/>
        <v/>
      </c>
      <c r="S2262" t="str">
        <f t="shared" si="405"/>
        <v/>
      </c>
      <c r="T2262" t="str">
        <f t="shared" si="406"/>
        <v/>
      </c>
    </row>
    <row r="2263" spans="1:20" x14ac:dyDescent="0.2">
      <c r="A2263" t="str">
        <f>IF( T('טבלת האלפון'!A2263)="","",SUBSTITUTE(SUBSTITUTE('טבלת האלפון'!A2263," ",""),"'",""))</f>
        <v/>
      </c>
      <c r="B2263" s="11" t="str">
        <f>IF('טבלת האלפון'!H2263&gt;1,VALUE(SUBSTITUTE('טבלת האלפון'!H2263,"טל/פקס 0","")),"")</f>
        <v/>
      </c>
      <c r="C2263" t="str">
        <f>IF('טבלת האלפון'!I2263&gt;1,'טבלת האלפון'!I2263,"")</f>
        <v/>
      </c>
      <c r="D2263" t="str">
        <f>IF('טבלת האלפון'!J2263&gt;1,'טבלת האלפון'!J2263,"")</f>
        <v/>
      </c>
      <c r="E2263" t="str">
        <f t="shared" si="396"/>
        <v/>
      </c>
      <c r="F2263" t="str">
        <f t="shared" si="397"/>
        <v/>
      </c>
      <c r="G2263" t="str">
        <f t="shared" si="400"/>
        <v/>
      </c>
      <c r="H2263" s="16" t="str">
        <f>IF(J2263=2,"יש שני שמות עם אותו זיהוי, המערכת תשמיע את שניהם כעת,"&amp;'טבלת האלפון'!A2263&amp;","&amp;'טבלת האלפון'!B2263&amp;",ו"&amp;'טבלת האלפון'!C2263&amp;","&amp;IF(COUNT(B2263:D2263)=3,"יש שלוש מספרים, המספר הראשון הוא .d-0"&amp;B2263&amp;".t-המספר השני הוא .d-0"&amp;C2263&amp;".t-המספר השלישי הוא .d-0"&amp;D2263,IF(COUNT(B2263:D2263)=2,"יש שתי מספרים, המספר הראשון הוא .d-0"&amp;IF(B2263="",C2263,B2263)&amp;".t-המספר השני הוא .d-0"&amp;IF(D2263="",C2263,D2263),"המספר הוא.d-0"&amp;B2263&amp;C2263&amp;D2263))&amp;",.t-וכן,"&amp;INDEX('טבלת האלפון'!A:A,L2263)&amp;","&amp;INDEX('טבלת האלפון'!B:B,L2263)&amp;",ו"&amp;INDEX('טבלת האלפון'!C:C,L2263)&amp;","&amp;IF(COUNT(R2263:T2263)=3,"יש שלוש מספרים, המספר הראשון הוא .d-0"&amp;R2263&amp;".t-המספר השני הוא .d-0"&amp;S2263&amp;".t-המספר השלישי הוא .d-0"&amp;T2263,IF(COUNT(R2263:T2263)=2,"יש שתי מספרים, המספר הראשון הוא .d-0"&amp;IF(R2263="",S2263,R2263)&amp;".t-המספר השני הוא .d-0"&amp;IF(T2263="",S2263,T2263),"המספר הוא.d-0"&amp;R2263&amp;S2263&amp;T2263)),"")</f>
        <v/>
      </c>
      <c r="I22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האלפון'!A2263&amp;'טבלת האלפון'!B2263,"'",""),"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63" s="4" t="str">
        <f t="shared" si="398"/>
        <v/>
      </c>
      <c r="K2263" t="str">
        <f t="shared" si="399"/>
        <v/>
      </c>
      <c r="L2263" t="str">
        <f t="shared" si="401"/>
        <v/>
      </c>
      <c r="M2263">
        <f t="shared" si="403"/>
        <v>5</v>
      </c>
      <c r="N2263">
        <f>ROW()</f>
        <v>2263</v>
      </c>
      <c r="O2263" t="str">
        <f t="shared" si="402"/>
        <v/>
      </c>
      <c r="R2263" t="str">
        <f t="shared" si="404"/>
        <v/>
      </c>
      <c r="S2263" t="str">
        <f t="shared" si="405"/>
        <v/>
      </c>
      <c r="T2263" t="str">
        <f t="shared" si="406"/>
        <v/>
      </c>
    </row>
    <row r="2264" spans="1:20" x14ac:dyDescent="0.2">
      <c r="A2264" t="str">
        <f>IF( T('טבלת האלפון'!A2264)="","",SUBSTITUTE(SUBSTITUTE('טבלת האלפון'!A2264," ",""),"'",""))</f>
        <v/>
      </c>
      <c r="B2264" s="11" t="str">
        <f>IF('טבלת האלפון'!H2264&gt;1,VALUE(SUBSTITUTE('טבלת האלפון'!H2264,"טל/פקס 0","")),"")</f>
        <v/>
      </c>
      <c r="C2264" t="str">
        <f>IF('טבלת האלפון'!I2264&gt;1,'טבלת האלפון'!I2264,"")</f>
        <v/>
      </c>
      <c r="D2264" t="str">
        <f>IF('טבלת האלפון'!J2264&gt;1,'טבלת האלפון'!J2264,"")</f>
        <v/>
      </c>
      <c r="E2264" t="str">
        <f t="shared" si="396"/>
        <v/>
      </c>
      <c r="F2264" t="str">
        <f t="shared" si="397"/>
        <v/>
      </c>
      <c r="G2264" t="str">
        <f t="shared" si="400"/>
        <v/>
      </c>
      <c r="H2264" s="16" t="str">
        <f>IF(J2264=2,"יש שני שמות עם אותו זיהוי, המערכת תשמיע את שניהם כעת,"&amp;'טבלת האלפון'!A2264&amp;","&amp;'טבלת האלפון'!B2264&amp;",ו"&amp;'טבלת האלפון'!C2264&amp;","&amp;IF(COUNT(B2264:D2264)=3,"יש שלוש מספרים, המספר הראשון הוא .d-0"&amp;B2264&amp;".t-המספר השני הוא .d-0"&amp;C2264&amp;".t-המספר השלישי הוא .d-0"&amp;D2264,IF(COUNT(B2264:D2264)=2,"יש שתי מספרים, המספר הראשון הוא .d-0"&amp;IF(B2264="",C2264,B2264)&amp;".t-המספר השני הוא .d-0"&amp;IF(D2264="",C2264,D2264),"המספר הוא.d-0"&amp;B2264&amp;C2264&amp;D2264))&amp;",.t-וכן,"&amp;INDEX('טבלת האלפון'!A:A,L2264)&amp;","&amp;INDEX('טבלת האלפון'!B:B,L2264)&amp;",ו"&amp;INDEX('טבלת האלפון'!C:C,L2264)&amp;","&amp;IF(COUNT(R2264:T2264)=3,"יש שלוש מספרים, המספר הראשון הוא .d-0"&amp;R2264&amp;".t-המספר השני הוא .d-0"&amp;S2264&amp;".t-המספר השלישי הוא .d-0"&amp;T2264,IF(COUNT(R2264:T2264)=2,"יש שתי מספרים, המספר הראשון הוא .d-0"&amp;IF(R2264="",S2264,R2264)&amp;".t-המספר השני הוא .d-0"&amp;IF(T2264="",S2264,T2264),"המספר הוא.d-0"&amp;R2264&amp;S2264&amp;T2264)),"")</f>
        <v/>
      </c>
      <c r="I22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האלפון'!A2264&amp;'טבלת האלפון'!B2264,"'",""),"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64" s="4" t="str">
        <f t="shared" si="398"/>
        <v/>
      </c>
      <c r="K2264" t="str">
        <f t="shared" si="399"/>
        <v/>
      </c>
      <c r="L2264" t="str">
        <f t="shared" si="401"/>
        <v/>
      </c>
      <c r="M2264">
        <f t="shared" si="403"/>
        <v>5</v>
      </c>
      <c r="N2264">
        <f>ROW()</f>
        <v>2264</v>
      </c>
      <c r="O2264" t="str">
        <f t="shared" si="402"/>
        <v/>
      </c>
      <c r="R2264" t="str">
        <f t="shared" si="404"/>
        <v/>
      </c>
      <c r="S2264" t="str">
        <f t="shared" si="405"/>
        <v/>
      </c>
      <c r="T2264" t="str">
        <f t="shared" si="406"/>
        <v/>
      </c>
    </row>
    <row r="2265" spans="1:20" x14ac:dyDescent="0.2">
      <c r="A2265" t="str">
        <f>IF( T('טבלת האלפון'!A2265)="","",SUBSTITUTE(SUBSTITUTE('טבלת האלפון'!A2265," ",""),"'",""))</f>
        <v/>
      </c>
      <c r="B2265" s="11" t="str">
        <f>IF('טבלת האלפון'!H2265&gt;1,VALUE(SUBSTITUTE('טבלת האלפון'!H2265,"טל/פקס 0","")),"")</f>
        <v/>
      </c>
      <c r="C2265" t="str">
        <f>IF('טבלת האלפון'!I2265&gt;1,'טבלת האלפון'!I2265,"")</f>
        <v/>
      </c>
      <c r="D2265" t="str">
        <f>IF('טבלת האלפון'!J2265&gt;1,'טבלת האלפון'!J2265,"")</f>
        <v/>
      </c>
      <c r="E2265" t="str">
        <f t="shared" si="396"/>
        <v/>
      </c>
      <c r="F2265" t="str">
        <f t="shared" si="397"/>
        <v/>
      </c>
      <c r="G2265" t="str">
        <f t="shared" si="400"/>
        <v/>
      </c>
      <c r="H2265" s="16" t="str">
        <f>IF(J2265=2,"יש שני שמות עם אותו זיהוי, המערכת תשמיע את שניהם כעת,"&amp;'טבלת האלפון'!A2265&amp;","&amp;'טבלת האלפון'!B2265&amp;",ו"&amp;'טבלת האלפון'!C2265&amp;","&amp;IF(COUNT(B2265:D2265)=3,"יש שלוש מספרים, המספר הראשון הוא .d-0"&amp;B2265&amp;".t-המספר השני הוא .d-0"&amp;C2265&amp;".t-המספר השלישי הוא .d-0"&amp;D2265,IF(COUNT(B2265:D2265)=2,"יש שתי מספרים, המספר הראשון הוא .d-0"&amp;IF(B2265="",C2265,B2265)&amp;".t-המספר השני הוא .d-0"&amp;IF(D2265="",C2265,D2265),"המספר הוא.d-0"&amp;B2265&amp;C2265&amp;D2265))&amp;",.t-וכן,"&amp;INDEX('טבלת האלפון'!A:A,L2265)&amp;","&amp;INDEX('טבלת האלפון'!B:B,L2265)&amp;",ו"&amp;INDEX('טבלת האלפון'!C:C,L2265)&amp;","&amp;IF(COUNT(R2265:T2265)=3,"יש שלוש מספרים, המספר הראשון הוא .d-0"&amp;R2265&amp;".t-המספר השני הוא .d-0"&amp;S2265&amp;".t-המספר השלישי הוא .d-0"&amp;T2265,IF(COUNT(R2265:T2265)=2,"יש שתי מספרים, המספר הראשון הוא .d-0"&amp;IF(R2265="",S2265,R2265)&amp;".t-המספר השני הוא .d-0"&amp;IF(T2265="",S2265,T2265),"המספר הוא.d-0"&amp;R2265&amp;S2265&amp;T2265)),"")</f>
        <v/>
      </c>
      <c r="I22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האלפון'!A2265&amp;'טבלת האלפון'!B2265,"'",""),"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65" s="4" t="str">
        <f t="shared" si="398"/>
        <v/>
      </c>
      <c r="K2265" t="str">
        <f t="shared" si="399"/>
        <v/>
      </c>
      <c r="L2265" t="str">
        <f t="shared" si="401"/>
        <v/>
      </c>
      <c r="M2265">
        <f t="shared" si="403"/>
        <v>5</v>
      </c>
      <c r="N2265">
        <f>ROW()</f>
        <v>2265</v>
      </c>
      <c r="O2265" t="str">
        <f t="shared" si="402"/>
        <v/>
      </c>
      <c r="R2265" t="str">
        <f t="shared" si="404"/>
        <v/>
      </c>
      <c r="S2265" t="str">
        <f t="shared" si="405"/>
        <v/>
      </c>
      <c r="T2265" t="str">
        <f t="shared" si="406"/>
        <v/>
      </c>
    </row>
    <row r="2266" spans="1:20" x14ac:dyDescent="0.2">
      <c r="A2266" t="str">
        <f>IF( T('טבלת האלפון'!A2266)="","",SUBSTITUTE(SUBSTITUTE('טבלת האלפון'!A2266," ",""),"'",""))</f>
        <v/>
      </c>
      <c r="B2266" s="11" t="str">
        <f>IF('טבלת האלפון'!H2266&gt;1,VALUE(SUBSTITUTE('טבלת האלפון'!H2266,"טל/פקס 0","")),"")</f>
        <v/>
      </c>
      <c r="C2266" t="str">
        <f>IF('טבלת האלפון'!I2266&gt;1,'טבלת האלפון'!I2266,"")</f>
        <v/>
      </c>
      <c r="D2266" t="str">
        <f>IF('טבלת האלפון'!J2266&gt;1,'טבלת האלפון'!J2266,"")</f>
        <v/>
      </c>
      <c r="E2266" t="str">
        <f t="shared" si="396"/>
        <v/>
      </c>
      <c r="F2266" t="str">
        <f t="shared" si="397"/>
        <v/>
      </c>
      <c r="G2266" t="str">
        <f t="shared" si="400"/>
        <v/>
      </c>
      <c r="H2266" s="16" t="str">
        <f>IF(J2266=2,"יש שני שמות עם אותו זיהוי, המערכת תשמיע את שניהם כעת,"&amp;'טבלת האלפון'!A2266&amp;","&amp;'טבלת האלפון'!B2266&amp;",ו"&amp;'טבלת האלפון'!C2266&amp;","&amp;IF(COUNT(B2266:D2266)=3,"יש שלוש מספרים, המספר הראשון הוא .d-0"&amp;B2266&amp;".t-המספר השני הוא .d-0"&amp;C2266&amp;".t-המספר השלישי הוא .d-0"&amp;D2266,IF(COUNT(B2266:D2266)=2,"יש שתי מספרים, המספר הראשון הוא .d-0"&amp;IF(B2266="",C2266,B2266)&amp;".t-המספר השני הוא .d-0"&amp;IF(D2266="",C2266,D2266),"המספר הוא.d-0"&amp;B2266&amp;C2266&amp;D2266))&amp;",.t-וכן,"&amp;INDEX('טבלת האלפון'!A:A,L2266)&amp;","&amp;INDEX('טבלת האלפון'!B:B,L2266)&amp;",ו"&amp;INDEX('טבלת האלפון'!C:C,L2266)&amp;","&amp;IF(COUNT(R2266:T2266)=3,"יש שלוש מספרים, המספר הראשון הוא .d-0"&amp;R2266&amp;".t-המספר השני הוא .d-0"&amp;S2266&amp;".t-המספר השלישי הוא .d-0"&amp;T2266,IF(COUNT(R2266:T2266)=2,"יש שתי מספרים, המספר הראשון הוא .d-0"&amp;IF(R2266="",S2266,R2266)&amp;".t-המספר השני הוא .d-0"&amp;IF(T2266="",S2266,T2266),"המספר הוא.d-0"&amp;R2266&amp;S2266&amp;T2266)),"")</f>
        <v/>
      </c>
      <c r="I22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האלפון'!A2266&amp;'טבלת האלפון'!B2266,"'",""),"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66" s="4" t="str">
        <f t="shared" si="398"/>
        <v/>
      </c>
      <c r="K2266" t="str">
        <f t="shared" si="399"/>
        <v/>
      </c>
      <c r="L2266" t="str">
        <f t="shared" si="401"/>
        <v/>
      </c>
      <c r="M2266">
        <f t="shared" si="403"/>
        <v>5</v>
      </c>
      <c r="N2266">
        <f>ROW()</f>
        <v>2266</v>
      </c>
      <c r="O2266" t="str">
        <f t="shared" si="402"/>
        <v/>
      </c>
      <c r="R2266" t="str">
        <f t="shared" si="404"/>
        <v/>
      </c>
      <c r="S2266" t="str">
        <f t="shared" si="405"/>
        <v/>
      </c>
      <c r="T2266" t="str">
        <f t="shared" si="406"/>
        <v/>
      </c>
    </row>
    <row r="2267" spans="1:20" x14ac:dyDescent="0.2">
      <c r="A2267" t="str">
        <f>IF( T('טבלת האלפון'!A2267)="","",SUBSTITUTE(SUBSTITUTE('טבלת האלפון'!A2267," ",""),"'",""))</f>
        <v/>
      </c>
      <c r="B2267" s="11" t="str">
        <f>IF('טבלת האלפון'!H2267&gt;1,VALUE(SUBSTITUTE('טבלת האלפון'!H2267,"טל/פקס 0","")),"")</f>
        <v/>
      </c>
      <c r="C2267" t="str">
        <f>IF('טבלת האלפון'!I2267&gt;1,'טבלת האלפון'!I2267,"")</f>
        <v/>
      </c>
      <c r="D2267" t="str">
        <f>IF('טבלת האלפון'!J2267&gt;1,'טבלת האלפון'!J2267,"")</f>
        <v/>
      </c>
      <c r="E2267" t="str">
        <f t="shared" si="396"/>
        <v/>
      </c>
      <c r="F2267" t="str">
        <f t="shared" si="397"/>
        <v/>
      </c>
      <c r="G2267" t="str">
        <f t="shared" si="400"/>
        <v/>
      </c>
      <c r="H2267" s="16" t="str">
        <f>IF(J2267=2,"יש שני שמות עם אותו זיהוי, המערכת תשמיע את שניהם כעת,"&amp;'טבלת האלפון'!A2267&amp;","&amp;'טבלת האלפון'!B2267&amp;",ו"&amp;'טבלת האלפון'!C2267&amp;","&amp;IF(COUNT(B2267:D2267)=3,"יש שלוש מספרים, המספר הראשון הוא .d-0"&amp;B2267&amp;".t-המספר השני הוא .d-0"&amp;C2267&amp;".t-המספר השלישי הוא .d-0"&amp;D2267,IF(COUNT(B2267:D2267)=2,"יש שתי מספרים, המספר הראשון הוא .d-0"&amp;IF(B2267="",C2267,B2267)&amp;".t-המספר השני הוא .d-0"&amp;IF(D2267="",C2267,D2267),"המספר הוא.d-0"&amp;B2267&amp;C2267&amp;D2267))&amp;",.t-וכן,"&amp;INDEX('טבלת האלפון'!A:A,L2267)&amp;","&amp;INDEX('טבלת האלפון'!B:B,L2267)&amp;",ו"&amp;INDEX('טבלת האלפון'!C:C,L2267)&amp;","&amp;IF(COUNT(R2267:T2267)=3,"יש שלוש מספרים, המספר הראשון הוא .d-0"&amp;R2267&amp;".t-המספר השני הוא .d-0"&amp;S2267&amp;".t-המספר השלישי הוא .d-0"&amp;T2267,IF(COUNT(R2267:T2267)=2,"יש שתי מספרים, המספר הראשון הוא .d-0"&amp;IF(R2267="",S2267,R2267)&amp;".t-המספר השני הוא .d-0"&amp;IF(T2267="",S2267,T2267),"המספר הוא.d-0"&amp;R2267&amp;S2267&amp;T2267)),"")</f>
        <v/>
      </c>
      <c r="I22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האלפון'!A2267&amp;'טבלת האלפון'!B2267,"'",""),"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67" s="4" t="str">
        <f t="shared" si="398"/>
        <v/>
      </c>
      <c r="K2267" t="str">
        <f t="shared" si="399"/>
        <v/>
      </c>
      <c r="L2267" t="str">
        <f t="shared" si="401"/>
        <v/>
      </c>
      <c r="M2267">
        <f t="shared" si="403"/>
        <v>5</v>
      </c>
      <c r="N2267">
        <f>ROW()</f>
        <v>2267</v>
      </c>
      <c r="O2267" t="str">
        <f t="shared" si="402"/>
        <v/>
      </c>
      <c r="R2267" t="str">
        <f t="shared" si="404"/>
        <v/>
      </c>
      <c r="S2267" t="str">
        <f t="shared" si="405"/>
        <v/>
      </c>
      <c r="T2267" t="str">
        <f t="shared" si="406"/>
        <v/>
      </c>
    </row>
    <row r="2268" spans="1:20" x14ac:dyDescent="0.2">
      <c r="A2268" t="str">
        <f>IF( T('טבלת האלפון'!A2268)="","",SUBSTITUTE(SUBSTITUTE('טבלת האלפון'!A2268," ",""),"'",""))</f>
        <v/>
      </c>
      <c r="B2268" s="11" t="str">
        <f>IF('טבלת האלפון'!H2268&gt;1,VALUE(SUBSTITUTE('טבלת האלפון'!H2268,"טל/פקס 0","")),"")</f>
        <v/>
      </c>
      <c r="C2268" t="str">
        <f>IF('טבלת האלפון'!I2268&gt;1,'טבלת האלפון'!I2268,"")</f>
        <v/>
      </c>
      <c r="D2268" t="str">
        <f>IF('טבלת האלפון'!J2268&gt;1,'טבלת האלפון'!J2268,"")</f>
        <v/>
      </c>
      <c r="E2268" t="str">
        <f t="shared" si="396"/>
        <v/>
      </c>
      <c r="F2268" t="str">
        <f t="shared" si="397"/>
        <v/>
      </c>
      <c r="G2268" t="str">
        <f t="shared" si="400"/>
        <v/>
      </c>
      <c r="H2268" s="16" t="str">
        <f>IF(J2268=2,"יש שני שמות עם אותו זיהוי, המערכת תשמיע את שניהם כעת,"&amp;'טבלת האלפון'!A2268&amp;","&amp;'טבלת האלפון'!B2268&amp;",ו"&amp;'טבלת האלפון'!C2268&amp;","&amp;IF(COUNT(B2268:D2268)=3,"יש שלוש מספרים, המספר הראשון הוא .d-0"&amp;B2268&amp;".t-המספר השני הוא .d-0"&amp;C2268&amp;".t-המספר השלישי הוא .d-0"&amp;D2268,IF(COUNT(B2268:D2268)=2,"יש שתי מספרים, המספר הראשון הוא .d-0"&amp;IF(B2268="",C2268,B2268)&amp;".t-המספר השני הוא .d-0"&amp;IF(D2268="",C2268,D2268),"המספר הוא.d-0"&amp;B2268&amp;C2268&amp;D2268))&amp;",.t-וכן,"&amp;INDEX('טבלת האלפון'!A:A,L2268)&amp;","&amp;INDEX('טבלת האלפון'!B:B,L2268)&amp;",ו"&amp;INDEX('טבלת האלפון'!C:C,L2268)&amp;","&amp;IF(COUNT(R2268:T2268)=3,"יש שלוש מספרים, המספר הראשון הוא .d-0"&amp;R2268&amp;".t-המספר השני הוא .d-0"&amp;S2268&amp;".t-המספר השלישי הוא .d-0"&amp;T2268,IF(COUNT(R2268:T2268)=2,"יש שתי מספרים, המספר הראשון הוא .d-0"&amp;IF(R2268="",S2268,R2268)&amp;".t-המספר השני הוא .d-0"&amp;IF(T2268="",S2268,T2268),"המספר הוא.d-0"&amp;R2268&amp;S2268&amp;T2268)),"")</f>
        <v/>
      </c>
      <c r="I22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האלפון'!A2268&amp;'טבלת האלפון'!B2268,"'",""),"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68" s="4" t="str">
        <f t="shared" si="398"/>
        <v/>
      </c>
      <c r="K2268" t="str">
        <f t="shared" si="399"/>
        <v/>
      </c>
      <c r="L2268" t="str">
        <f t="shared" si="401"/>
        <v/>
      </c>
      <c r="M2268">
        <f t="shared" si="403"/>
        <v>5</v>
      </c>
      <c r="N2268">
        <f>ROW()</f>
        <v>2268</v>
      </c>
      <c r="O2268" t="str">
        <f t="shared" si="402"/>
        <v/>
      </c>
      <c r="R2268" t="str">
        <f t="shared" si="404"/>
        <v/>
      </c>
      <c r="S2268" t="str">
        <f t="shared" si="405"/>
        <v/>
      </c>
      <c r="T2268" t="str">
        <f t="shared" si="406"/>
        <v/>
      </c>
    </row>
    <row r="2269" spans="1:20" x14ac:dyDescent="0.2">
      <c r="A2269" t="str">
        <f>IF( T('טבלת האלפון'!A2269)="","",SUBSTITUTE(SUBSTITUTE('טבלת האלפון'!A2269," ",""),"'",""))</f>
        <v/>
      </c>
      <c r="B2269" s="11" t="str">
        <f>IF('טבלת האלפון'!H2269&gt;1,VALUE(SUBSTITUTE('טבלת האלפון'!H2269,"טל/פקס 0","")),"")</f>
        <v/>
      </c>
      <c r="C2269" t="str">
        <f>IF('טבלת האלפון'!I2269&gt;1,'טבלת האלפון'!I2269,"")</f>
        <v/>
      </c>
      <c r="D2269" t="str">
        <f>IF('טבלת האלפון'!J2269&gt;1,'טבלת האלפון'!J2269,"")</f>
        <v/>
      </c>
      <c r="E2269" t="str">
        <f t="shared" si="396"/>
        <v/>
      </c>
      <c r="F2269" t="str">
        <f t="shared" si="397"/>
        <v/>
      </c>
      <c r="G2269" t="str">
        <f t="shared" si="400"/>
        <v/>
      </c>
      <c r="H2269" s="16" t="str">
        <f>IF(J2269=2,"יש שני שמות עם אותו זיהוי, המערכת תשמיע את שניהם כעת,"&amp;'טבלת האלפון'!A2269&amp;","&amp;'טבלת האלפון'!B2269&amp;",ו"&amp;'טבלת האלפון'!C2269&amp;","&amp;IF(COUNT(B2269:D2269)=3,"יש שלוש מספרים, המספר הראשון הוא .d-0"&amp;B2269&amp;".t-המספר השני הוא .d-0"&amp;C2269&amp;".t-המספר השלישי הוא .d-0"&amp;D2269,IF(COUNT(B2269:D2269)=2,"יש שתי מספרים, המספר הראשון הוא .d-0"&amp;IF(B2269="",C2269,B2269)&amp;".t-המספר השני הוא .d-0"&amp;IF(D2269="",C2269,D2269),"המספר הוא.d-0"&amp;B2269&amp;C2269&amp;D2269))&amp;",.t-וכן,"&amp;INDEX('טבלת האלפון'!A:A,L2269)&amp;","&amp;INDEX('טבלת האלפון'!B:B,L2269)&amp;",ו"&amp;INDEX('טבלת האלפון'!C:C,L2269)&amp;","&amp;IF(COUNT(R2269:T2269)=3,"יש שלוש מספרים, המספר הראשון הוא .d-0"&amp;R2269&amp;".t-המספר השני הוא .d-0"&amp;S2269&amp;".t-המספר השלישי הוא .d-0"&amp;T2269,IF(COUNT(R2269:T2269)=2,"יש שתי מספרים, המספר הראשון הוא .d-0"&amp;IF(R2269="",S2269,R2269)&amp;".t-המספר השני הוא .d-0"&amp;IF(T2269="",S2269,T2269),"המספר הוא.d-0"&amp;R2269&amp;S2269&amp;T2269)),"")</f>
        <v/>
      </c>
      <c r="I22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האלפון'!A2269&amp;'טבלת האלפון'!B2269,"'",""),"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69" s="4" t="str">
        <f t="shared" si="398"/>
        <v/>
      </c>
      <c r="K2269" t="str">
        <f t="shared" si="399"/>
        <v/>
      </c>
      <c r="L2269" t="str">
        <f t="shared" si="401"/>
        <v/>
      </c>
      <c r="M2269">
        <f t="shared" si="403"/>
        <v>5</v>
      </c>
      <c r="N2269">
        <f>ROW()</f>
        <v>2269</v>
      </c>
      <c r="O2269" t="str">
        <f t="shared" si="402"/>
        <v/>
      </c>
      <c r="R2269" t="str">
        <f t="shared" si="404"/>
        <v/>
      </c>
      <c r="S2269" t="str">
        <f t="shared" si="405"/>
        <v/>
      </c>
      <c r="T2269" t="str">
        <f t="shared" si="406"/>
        <v/>
      </c>
    </row>
    <row r="2270" spans="1:20" x14ac:dyDescent="0.2">
      <c r="A2270" t="str">
        <f>IF( T('טבלת האלפון'!A2270)="","",SUBSTITUTE(SUBSTITUTE('טבלת האלפון'!A2270," ",""),"'",""))</f>
        <v/>
      </c>
      <c r="B2270" s="11" t="str">
        <f>IF('טבלת האלפון'!H2270&gt;1,VALUE(SUBSTITUTE('טבלת האלפון'!H2270,"טל/פקס 0","")),"")</f>
        <v/>
      </c>
      <c r="C2270" t="str">
        <f>IF('טבלת האלפון'!I2270&gt;1,'טבלת האלפון'!I2270,"")</f>
        <v/>
      </c>
      <c r="D2270" t="str">
        <f>IF('טבלת האלפון'!J2270&gt;1,'טבלת האלפון'!J2270,"")</f>
        <v/>
      </c>
      <c r="E2270" t="str">
        <f t="shared" si="396"/>
        <v/>
      </c>
      <c r="F2270" t="str">
        <f t="shared" si="397"/>
        <v/>
      </c>
      <c r="G2270" t="str">
        <f t="shared" si="400"/>
        <v/>
      </c>
      <c r="H2270" s="16" t="str">
        <f>IF(J2270=2,"יש שני שמות עם אותו זיהוי, המערכת תשמיע את שניהם כעת,"&amp;'טבלת האלפון'!A2270&amp;","&amp;'טבלת האלפון'!B2270&amp;",ו"&amp;'טבלת האלפון'!C2270&amp;","&amp;IF(COUNT(B2270:D2270)=3,"יש שלוש מספרים, המספר הראשון הוא .d-0"&amp;B2270&amp;".t-המספר השני הוא .d-0"&amp;C2270&amp;".t-המספר השלישי הוא .d-0"&amp;D2270,IF(COUNT(B2270:D2270)=2,"יש שתי מספרים, המספר הראשון הוא .d-0"&amp;IF(B2270="",C2270,B2270)&amp;".t-המספר השני הוא .d-0"&amp;IF(D2270="",C2270,D2270),"המספר הוא.d-0"&amp;B2270&amp;C2270&amp;D2270))&amp;",.t-וכן,"&amp;INDEX('טבלת האלפון'!A:A,L2270)&amp;","&amp;INDEX('טבלת האלפון'!B:B,L2270)&amp;",ו"&amp;INDEX('טבלת האלפון'!C:C,L2270)&amp;","&amp;IF(COUNT(R2270:T2270)=3,"יש שלוש מספרים, המספר הראשון הוא .d-0"&amp;R2270&amp;".t-המספר השני הוא .d-0"&amp;S2270&amp;".t-המספר השלישי הוא .d-0"&amp;T2270,IF(COUNT(R2270:T2270)=2,"יש שתי מספרים, המספר הראשון הוא .d-0"&amp;IF(R2270="",S2270,R2270)&amp;".t-המספר השני הוא .d-0"&amp;IF(T2270="",S2270,T2270),"המספר הוא.d-0"&amp;R2270&amp;S2270&amp;T2270)),"")</f>
        <v/>
      </c>
      <c r="I22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האלפון'!A2270&amp;'טבלת האלפון'!B2270,"'",""),"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70" s="4" t="str">
        <f t="shared" si="398"/>
        <v/>
      </c>
      <c r="K2270" t="str">
        <f t="shared" si="399"/>
        <v/>
      </c>
      <c r="L2270" t="str">
        <f t="shared" si="401"/>
        <v/>
      </c>
      <c r="M2270">
        <f t="shared" si="403"/>
        <v>5</v>
      </c>
      <c r="N2270">
        <f>ROW()</f>
        <v>2270</v>
      </c>
      <c r="O2270" t="str">
        <f t="shared" si="402"/>
        <v/>
      </c>
      <c r="R2270" t="str">
        <f t="shared" si="404"/>
        <v/>
      </c>
      <c r="S2270" t="str">
        <f t="shared" si="405"/>
        <v/>
      </c>
      <c r="T2270" t="str">
        <f t="shared" si="406"/>
        <v/>
      </c>
    </row>
    <row r="2271" spans="1:20" x14ac:dyDescent="0.2">
      <c r="A2271" t="str">
        <f>IF( T('טבלת האלפון'!A2271)="","",SUBSTITUTE(SUBSTITUTE('טבלת האלפון'!A2271," ",""),"'",""))</f>
        <v/>
      </c>
      <c r="B2271" s="11" t="str">
        <f>IF('טבלת האלפון'!H2271&gt;1,VALUE(SUBSTITUTE('טבלת האלפון'!H2271,"טל/פקס 0","")),"")</f>
        <v/>
      </c>
      <c r="C2271" t="str">
        <f>IF('טבלת האלפון'!I2271&gt;1,'טבלת האלפון'!I2271,"")</f>
        <v/>
      </c>
      <c r="D2271" t="str">
        <f>IF('טבלת האלפון'!J2271&gt;1,'טבלת האלפון'!J2271,"")</f>
        <v/>
      </c>
      <c r="E2271" t="str">
        <f t="shared" si="396"/>
        <v/>
      </c>
      <c r="F2271" t="str">
        <f t="shared" si="397"/>
        <v/>
      </c>
      <c r="G2271" t="str">
        <f t="shared" si="400"/>
        <v/>
      </c>
      <c r="H2271" s="16" t="str">
        <f>IF(J2271=2,"יש שני שמות עם אותו זיהוי, המערכת תשמיע את שניהם כעת,"&amp;'טבלת האלפון'!A2271&amp;","&amp;'טבלת האלפון'!B2271&amp;",ו"&amp;'טבלת האלפון'!C2271&amp;","&amp;IF(COUNT(B2271:D2271)=3,"יש שלוש מספרים, המספר הראשון הוא .d-0"&amp;B2271&amp;".t-המספר השני הוא .d-0"&amp;C2271&amp;".t-המספר השלישי הוא .d-0"&amp;D2271,IF(COUNT(B2271:D2271)=2,"יש שתי מספרים, המספר הראשון הוא .d-0"&amp;IF(B2271="",C2271,B2271)&amp;".t-המספר השני הוא .d-0"&amp;IF(D2271="",C2271,D2271),"המספר הוא.d-0"&amp;B2271&amp;C2271&amp;D2271))&amp;",.t-וכן,"&amp;INDEX('טבלת האלפון'!A:A,L2271)&amp;","&amp;INDEX('טבלת האלפון'!B:B,L2271)&amp;",ו"&amp;INDEX('טבלת האלפון'!C:C,L2271)&amp;","&amp;IF(COUNT(R2271:T2271)=3,"יש שלוש מספרים, המספר הראשון הוא .d-0"&amp;R2271&amp;".t-המספר השני הוא .d-0"&amp;S2271&amp;".t-המספר השלישי הוא .d-0"&amp;T2271,IF(COUNT(R2271:T2271)=2,"יש שתי מספרים, המספר הראשון הוא .d-0"&amp;IF(R2271="",S2271,R2271)&amp;".t-המספר השני הוא .d-0"&amp;IF(T2271="",S2271,T2271),"המספר הוא.d-0"&amp;R2271&amp;S2271&amp;T2271)),"")</f>
        <v/>
      </c>
      <c r="I22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האלפון'!A2271&amp;'טבלת האלפון'!B2271,"'",""),"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71" s="4" t="str">
        <f t="shared" si="398"/>
        <v/>
      </c>
      <c r="K2271" t="str">
        <f t="shared" si="399"/>
        <v/>
      </c>
      <c r="L2271" t="str">
        <f t="shared" si="401"/>
        <v/>
      </c>
      <c r="M2271">
        <f t="shared" si="403"/>
        <v>5</v>
      </c>
      <c r="N2271">
        <f>ROW()</f>
        <v>2271</v>
      </c>
      <c r="O2271" t="str">
        <f t="shared" si="402"/>
        <v/>
      </c>
      <c r="R2271" t="str">
        <f t="shared" si="404"/>
        <v/>
      </c>
      <c r="S2271" t="str">
        <f t="shared" si="405"/>
        <v/>
      </c>
      <c r="T2271" t="str">
        <f t="shared" si="406"/>
        <v/>
      </c>
    </row>
    <row r="2272" spans="1:20" x14ac:dyDescent="0.2">
      <c r="A2272" t="str">
        <f>IF( T('טבלת האלפון'!A2272)="","",SUBSTITUTE(SUBSTITUTE('טבלת האלפון'!A2272," ",""),"'",""))</f>
        <v/>
      </c>
      <c r="B2272" s="11" t="str">
        <f>IF('טבלת האלפון'!H2272&gt;1,VALUE(SUBSTITUTE('טבלת האלפון'!H2272,"טל/פקס 0","")),"")</f>
        <v/>
      </c>
      <c r="C2272" t="str">
        <f>IF('טבלת האלפון'!I2272&gt;1,'טבלת האלפון'!I2272,"")</f>
        <v/>
      </c>
      <c r="D2272" t="str">
        <f>IF('טבלת האלפון'!J2272&gt;1,'טבלת האלפון'!J2272,"")</f>
        <v/>
      </c>
      <c r="E2272" t="str">
        <f t="shared" si="396"/>
        <v/>
      </c>
      <c r="F2272" t="str">
        <f t="shared" si="397"/>
        <v/>
      </c>
      <c r="G2272" t="str">
        <f t="shared" si="400"/>
        <v/>
      </c>
      <c r="H2272" s="16" t="str">
        <f>IF(J2272=2,"יש שני שמות עם אותו זיהוי, המערכת תשמיע את שניהם כעת,"&amp;'טבלת האלפון'!A2272&amp;","&amp;'טבלת האלפון'!B2272&amp;",ו"&amp;'טבלת האלפון'!C2272&amp;","&amp;IF(COUNT(B2272:D2272)=3,"יש שלוש מספרים, המספר הראשון הוא .d-0"&amp;B2272&amp;".t-המספר השני הוא .d-0"&amp;C2272&amp;".t-המספר השלישי הוא .d-0"&amp;D2272,IF(COUNT(B2272:D2272)=2,"יש שתי מספרים, המספר הראשון הוא .d-0"&amp;IF(B2272="",C2272,B2272)&amp;".t-המספר השני הוא .d-0"&amp;IF(D2272="",C2272,D2272),"המספר הוא.d-0"&amp;B2272&amp;C2272&amp;D2272))&amp;",.t-וכן,"&amp;INDEX('טבלת האלפון'!A:A,L2272)&amp;","&amp;INDEX('טבלת האלפון'!B:B,L2272)&amp;",ו"&amp;INDEX('טבלת האלפון'!C:C,L2272)&amp;","&amp;IF(COUNT(R2272:T2272)=3,"יש שלוש מספרים, המספר הראשון הוא .d-0"&amp;R2272&amp;".t-המספר השני הוא .d-0"&amp;S2272&amp;".t-המספר השלישי הוא .d-0"&amp;T2272,IF(COUNT(R2272:T2272)=2,"יש שתי מספרים, המספר הראשון הוא .d-0"&amp;IF(R2272="",S2272,R2272)&amp;".t-המספר השני הוא .d-0"&amp;IF(T2272="",S2272,T2272),"המספר הוא.d-0"&amp;R2272&amp;S2272&amp;T2272)),"")</f>
        <v/>
      </c>
      <c r="I22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האלפון'!A2272&amp;'טבלת האלפון'!B2272,"'",""),"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72" s="4" t="str">
        <f t="shared" si="398"/>
        <v/>
      </c>
      <c r="K2272" t="str">
        <f t="shared" si="399"/>
        <v/>
      </c>
      <c r="L2272" t="str">
        <f t="shared" si="401"/>
        <v/>
      </c>
      <c r="M2272">
        <f t="shared" si="403"/>
        <v>5</v>
      </c>
      <c r="N2272">
        <f>ROW()</f>
        <v>2272</v>
      </c>
      <c r="O2272" t="str">
        <f t="shared" si="402"/>
        <v/>
      </c>
      <c r="R2272" t="str">
        <f t="shared" si="404"/>
        <v/>
      </c>
      <c r="S2272" t="str">
        <f t="shared" si="405"/>
        <v/>
      </c>
      <c r="T2272" t="str">
        <f t="shared" si="406"/>
        <v/>
      </c>
    </row>
    <row r="2273" spans="1:20" x14ac:dyDescent="0.2">
      <c r="A2273" t="str">
        <f>IF( T('טבלת האלפון'!A2273)="","",SUBSTITUTE(SUBSTITUTE('טבלת האלפון'!A2273," ",""),"'",""))</f>
        <v/>
      </c>
      <c r="B2273" s="11" t="str">
        <f>IF('טבלת האלפון'!H2273&gt;1,VALUE(SUBSTITUTE('טבלת האלפון'!H2273,"טל/פקס 0","")),"")</f>
        <v/>
      </c>
      <c r="C2273" t="str">
        <f>IF('טבלת האלפון'!I2273&gt;1,'טבלת האלפון'!I2273,"")</f>
        <v/>
      </c>
      <c r="D2273" t="str">
        <f>IF('טבלת האלפון'!J2273&gt;1,'טבלת האלפון'!J2273,"")</f>
        <v/>
      </c>
      <c r="E2273" t="str">
        <f t="shared" si="396"/>
        <v/>
      </c>
      <c r="F2273" t="str">
        <f t="shared" si="397"/>
        <v/>
      </c>
      <c r="G2273" t="str">
        <f t="shared" si="400"/>
        <v/>
      </c>
      <c r="H2273" s="16" t="str">
        <f>IF(J2273=2,"יש שני שמות עם אותו זיהוי, המערכת תשמיע את שניהם כעת,"&amp;'טבלת האלפון'!A2273&amp;","&amp;'טבלת האלפון'!B2273&amp;",ו"&amp;'טבלת האלפון'!C2273&amp;","&amp;IF(COUNT(B2273:D2273)=3,"יש שלוש מספרים, המספר הראשון הוא .d-0"&amp;B2273&amp;".t-המספר השני הוא .d-0"&amp;C2273&amp;".t-המספר השלישי הוא .d-0"&amp;D2273,IF(COUNT(B2273:D2273)=2,"יש שתי מספרים, המספר הראשון הוא .d-0"&amp;IF(B2273="",C2273,B2273)&amp;".t-המספר השני הוא .d-0"&amp;IF(D2273="",C2273,D2273),"המספר הוא.d-0"&amp;B2273&amp;C2273&amp;D2273))&amp;",.t-וכן,"&amp;INDEX('טבלת האלפון'!A:A,L2273)&amp;","&amp;INDEX('טבלת האלפון'!B:B,L2273)&amp;",ו"&amp;INDEX('טבלת האלפון'!C:C,L2273)&amp;","&amp;IF(COUNT(R2273:T2273)=3,"יש שלוש מספרים, המספר הראשון הוא .d-0"&amp;R2273&amp;".t-המספר השני הוא .d-0"&amp;S2273&amp;".t-המספר השלישי הוא .d-0"&amp;T2273,IF(COUNT(R2273:T2273)=2,"יש שתי מספרים, המספר הראשון הוא .d-0"&amp;IF(R2273="",S2273,R2273)&amp;".t-המספר השני הוא .d-0"&amp;IF(T2273="",S2273,T2273),"המספר הוא.d-0"&amp;R2273&amp;S2273&amp;T2273)),"")</f>
        <v/>
      </c>
      <c r="I22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האלפון'!A2273&amp;'טבלת האלפון'!B2273,"'",""),"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73" s="4" t="str">
        <f t="shared" si="398"/>
        <v/>
      </c>
      <c r="K2273" t="str">
        <f t="shared" si="399"/>
        <v/>
      </c>
      <c r="L2273" t="str">
        <f t="shared" si="401"/>
        <v/>
      </c>
      <c r="M2273">
        <f t="shared" si="403"/>
        <v>5</v>
      </c>
      <c r="N2273">
        <f>ROW()</f>
        <v>2273</v>
      </c>
      <c r="O2273" t="str">
        <f t="shared" si="402"/>
        <v/>
      </c>
      <c r="R2273" t="str">
        <f t="shared" si="404"/>
        <v/>
      </c>
      <c r="S2273" t="str">
        <f t="shared" si="405"/>
        <v/>
      </c>
      <c r="T2273" t="str">
        <f t="shared" si="406"/>
        <v/>
      </c>
    </row>
    <row r="2274" spans="1:20" x14ac:dyDescent="0.2">
      <c r="A2274" t="str">
        <f>IF( T('טבלת האלפון'!A2274)="","",SUBSTITUTE(SUBSTITUTE('טבלת האלפון'!A2274," ",""),"'",""))</f>
        <v/>
      </c>
      <c r="B2274" s="11" t="str">
        <f>IF('טבלת האלפון'!H2274&gt;1,VALUE(SUBSTITUTE('טבלת האלפון'!H2274,"טל/פקס 0","")),"")</f>
        <v/>
      </c>
      <c r="C2274" t="str">
        <f>IF('טבלת האלפון'!I2274&gt;1,'טבלת האלפון'!I2274,"")</f>
        <v/>
      </c>
      <c r="D2274" t="str">
        <f>IF('טבלת האלפון'!J2274&gt;1,'טבלת האלפון'!J2274,"")</f>
        <v/>
      </c>
      <c r="E2274" t="str">
        <f t="shared" si="396"/>
        <v/>
      </c>
      <c r="F2274" t="str">
        <f t="shared" si="397"/>
        <v/>
      </c>
      <c r="G2274" t="str">
        <f t="shared" si="400"/>
        <v/>
      </c>
      <c r="H2274" s="16" t="str">
        <f>IF(J2274=2,"יש שני שמות עם אותו זיהוי, המערכת תשמיע את שניהם כעת,"&amp;'טבלת האלפון'!A2274&amp;","&amp;'טבלת האלפון'!B2274&amp;",ו"&amp;'טבלת האלפון'!C2274&amp;","&amp;IF(COUNT(B2274:D2274)=3,"יש שלוש מספרים, המספר הראשון הוא .d-0"&amp;B2274&amp;".t-המספר השני הוא .d-0"&amp;C2274&amp;".t-המספר השלישי הוא .d-0"&amp;D2274,IF(COUNT(B2274:D2274)=2,"יש שתי מספרים, המספר הראשון הוא .d-0"&amp;IF(B2274="",C2274,B2274)&amp;".t-המספר השני הוא .d-0"&amp;IF(D2274="",C2274,D2274),"המספר הוא.d-0"&amp;B2274&amp;C2274&amp;D2274))&amp;",.t-וכן,"&amp;INDEX('טבלת האלפון'!A:A,L2274)&amp;","&amp;INDEX('טבלת האלפון'!B:B,L2274)&amp;",ו"&amp;INDEX('טבלת האלפון'!C:C,L2274)&amp;","&amp;IF(COUNT(R2274:T2274)=3,"יש שלוש מספרים, המספר הראשון הוא .d-0"&amp;R2274&amp;".t-המספר השני הוא .d-0"&amp;S2274&amp;".t-המספר השלישי הוא .d-0"&amp;T2274,IF(COUNT(R2274:T2274)=2,"יש שתי מספרים, המספר הראשון הוא .d-0"&amp;IF(R2274="",S2274,R2274)&amp;".t-המספר השני הוא .d-0"&amp;IF(T2274="",S2274,T2274),"המספר הוא.d-0"&amp;R2274&amp;S2274&amp;T2274)),"")</f>
        <v/>
      </c>
      <c r="I22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האלפון'!A2274&amp;'טבלת האלפון'!B2274,"'",""),"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74" s="4" t="str">
        <f t="shared" si="398"/>
        <v/>
      </c>
      <c r="K2274" t="str">
        <f t="shared" si="399"/>
        <v/>
      </c>
      <c r="L2274" t="str">
        <f t="shared" si="401"/>
        <v/>
      </c>
      <c r="M2274">
        <f t="shared" si="403"/>
        <v>5</v>
      </c>
      <c r="N2274">
        <f>ROW()</f>
        <v>2274</v>
      </c>
      <c r="O2274" t="str">
        <f t="shared" si="402"/>
        <v/>
      </c>
      <c r="R2274" t="str">
        <f t="shared" si="404"/>
        <v/>
      </c>
      <c r="S2274" t="str">
        <f t="shared" si="405"/>
        <v/>
      </c>
      <c r="T2274" t="str">
        <f t="shared" si="406"/>
        <v/>
      </c>
    </row>
    <row r="2275" spans="1:20" x14ac:dyDescent="0.2">
      <c r="A2275" t="str">
        <f>IF( T('טבלת האלפון'!A2275)="","",SUBSTITUTE(SUBSTITUTE('טבלת האלפון'!A2275," ",""),"'",""))</f>
        <v/>
      </c>
      <c r="B2275" s="11" t="str">
        <f>IF('טבלת האלפון'!H2275&gt;1,VALUE(SUBSTITUTE('טבלת האלפון'!H2275,"טל/פקס 0","")),"")</f>
        <v/>
      </c>
      <c r="C2275" t="str">
        <f>IF('טבלת האלפון'!I2275&gt;1,'טבלת האלפון'!I2275,"")</f>
        <v/>
      </c>
      <c r="D2275" t="str">
        <f>IF('טבלת האלפון'!J2275&gt;1,'טבלת האלפון'!J2275,"")</f>
        <v/>
      </c>
      <c r="E2275" t="str">
        <f t="shared" si="396"/>
        <v/>
      </c>
      <c r="F2275" t="str">
        <f t="shared" si="397"/>
        <v/>
      </c>
      <c r="G2275" t="str">
        <f t="shared" si="400"/>
        <v/>
      </c>
      <c r="H2275" s="16" t="str">
        <f>IF(J2275=2,"יש שני שמות עם אותו זיהוי, המערכת תשמיע את שניהם כעת,"&amp;'טבלת האלפון'!A2275&amp;","&amp;'טבלת האלפון'!B2275&amp;",ו"&amp;'טבלת האלפון'!C2275&amp;","&amp;IF(COUNT(B2275:D2275)=3,"יש שלוש מספרים, המספר הראשון הוא .d-0"&amp;B2275&amp;".t-המספר השני הוא .d-0"&amp;C2275&amp;".t-המספר השלישי הוא .d-0"&amp;D2275,IF(COUNT(B2275:D2275)=2,"יש שתי מספרים, המספר הראשון הוא .d-0"&amp;IF(B2275="",C2275,B2275)&amp;".t-המספר השני הוא .d-0"&amp;IF(D2275="",C2275,D2275),"המספר הוא.d-0"&amp;B2275&amp;C2275&amp;D2275))&amp;",.t-וכן,"&amp;INDEX('טבלת האלפון'!A:A,L2275)&amp;","&amp;INDEX('טבלת האלפון'!B:B,L2275)&amp;",ו"&amp;INDEX('טבלת האלפון'!C:C,L2275)&amp;","&amp;IF(COUNT(R2275:T2275)=3,"יש שלוש מספרים, המספר הראשון הוא .d-0"&amp;R2275&amp;".t-המספר השני הוא .d-0"&amp;S2275&amp;".t-המספר השלישי הוא .d-0"&amp;T2275,IF(COUNT(R2275:T2275)=2,"יש שתי מספרים, המספר הראשון הוא .d-0"&amp;IF(R2275="",S2275,R2275)&amp;".t-המספר השני הוא .d-0"&amp;IF(T2275="",S2275,T2275),"המספר הוא.d-0"&amp;R2275&amp;S2275&amp;T2275)),"")</f>
        <v/>
      </c>
      <c r="I22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האלפון'!A2275&amp;'טבלת האלפון'!B2275,"'",""),"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75" s="4" t="str">
        <f t="shared" si="398"/>
        <v/>
      </c>
      <c r="K2275" t="str">
        <f t="shared" si="399"/>
        <v/>
      </c>
      <c r="L2275" t="str">
        <f t="shared" si="401"/>
        <v/>
      </c>
      <c r="M2275">
        <f t="shared" si="403"/>
        <v>5</v>
      </c>
      <c r="N2275">
        <f>ROW()</f>
        <v>2275</v>
      </c>
      <c r="O2275" t="str">
        <f t="shared" si="402"/>
        <v/>
      </c>
      <c r="R2275" t="str">
        <f t="shared" si="404"/>
        <v/>
      </c>
      <c r="S2275" t="str">
        <f t="shared" si="405"/>
        <v/>
      </c>
      <c r="T2275" t="str">
        <f t="shared" si="406"/>
        <v/>
      </c>
    </row>
    <row r="2276" spans="1:20" x14ac:dyDescent="0.2">
      <c r="A2276" t="str">
        <f>IF( T('טבלת האלפון'!A2276)="","",SUBSTITUTE(SUBSTITUTE('טבלת האלפון'!A2276," ",""),"'",""))</f>
        <v/>
      </c>
      <c r="B2276" s="11" t="str">
        <f>IF('טבלת האלפון'!H2276&gt;1,VALUE(SUBSTITUTE('טבלת האלפון'!H2276,"טל/פקס 0","")),"")</f>
        <v/>
      </c>
      <c r="C2276" t="str">
        <f>IF('טבלת האלפון'!I2276&gt;1,'טבלת האלפון'!I2276,"")</f>
        <v/>
      </c>
      <c r="D2276" t="str">
        <f>IF('טבלת האלפון'!J2276&gt;1,'טבלת האלפון'!J2276,"")</f>
        <v/>
      </c>
      <c r="E2276" t="str">
        <f t="shared" si="396"/>
        <v/>
      </c>
      <c r="F2276" t="str">
        <f t="shared" si="397"/>
        <v/>
      </c>
      <c r="G2276" t="str">
        <f t="shared" si="400"/>
        <v/>
      </c>
      <c r="H2276" s="16" t="str">
        <f>IF(J2276=2,"יש שני שמות עם אותו זיהוי, המערכת תשמיע את שניהם כעת,"&amp;'טבלת האלפון'!A2276&amp;","&amp;'טבלת האלפון'!B2276&amp;",ו"&amp;'טבלת האלפון'!C2276&amp;","&amp;IF(COUNT(B2276:D2276)=3,"יש שלוש מספרים, המספר הראשון הוא .d-0"&amp;B2276&amp;".t-המספר השני הוא .d-0"&amp;C2276&amp;".t-המספר השלישי הוא .d-0"&amp;D2276,IF(COUNT(B2276:D2276)=2,"יש שתי מספרים, המספר הראשון הוא .d-0"&amp;IF(B2276="",C2276,B2276)&amp;".t-המספר השני הוא .d-0"&amp;IF(D2276="",C2276,D2276),"המספר הוא.d-0"&amp;B2276&amp;C2276&amp;D2276))&amp;",.t-וכן,"&amp;INDEX('טבלת האלפון'!A:A,L2276)&amp;","&amp;INDEX('טבלת האלפון'!B:B,L2276)&amp;",ו"&amp;INDEX('טבלת האלפון'!C:C,L2276)&amp;","&amp;IF(COUNT(R2276:T2276)=3,"יש שלוש מספרים, המספר הראשון הוא .d-0"&amp;R2276&amp;".t-המספר השני הוא .d-0"&amp;S2276&amp;".t-המספר השלישי הוא .d-0"&amp;T2276,IF(COUNT(R2276:T2276)=2,"יש שתי מספרים, המספר הראשון הוא .d-0"&amp;IF(R2276="",S2276,R2276)&amp;".t-המספר השני הוא .d-0"&amp;IF(T2276="",S2276,T2276),"המספר הוא.d-0"&amp;R2276&amp;S2276&amp;T2276)),"")</f>
        <v/>
      </c>
      <c r="I22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האלפון'!A2276&amp;'טבלת האלפון'!B2276,"'",""),"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76" s="4" t="str">
        <f t="shared" si="398"/>
        <v/>
      </c>
      <c r="K2276" t="str">
        <f t="shared" si="399"/>
        <v/>
      </c>
      <c r="L2276" t="str">
        <f t="shared" si="401"/>
        <v/>
      </c>
      <c r="M2276">
        <f t="shared" si="403"/>
        <v>5</v>
      </c>
      <c r="N2276">
        <f>ROW()</f>
        <v>2276</v>
      </c>
      <c r="O2276" t="str">
        <f t="shared" si="402"/>
        <v/>
      </c>
      <c r="R2276" t="str">
        <f t="shared" si="404"/>
        <v/>
      </c>
      <c r="S2276" t="str">
        <f t="shared" si="405"/>
        <v/>
      </c>
      <c r="T2276" t="str">
        <f t="shared" si="406"/>
        <v/>
      </c>
    </row>
    <row r="2277" spans="1:20" x14ac:dyDescent="0.2">
      <c r="A2277" t="str">
        <f>IF( T('טבלת האלפון'!A2277)="","",SUBSTITUTE(SUBSTITUTE('טבלת האלפון'!A2277," ",""),"'",""))</f>
        <v/>
      </c>
      <c r="B2277" s="11" t="str">
        <f>IF('טבלת האלפון'!H2277&gt;1,VALUE(SUBSTITUTE('טבלת האלפון'!H2277,"טל/פקס 0","")),"")</f>
        <v/>
      </c>
      <c r="C2277" t="str">
        <f>IF('טבלת האלפון'!I2277&gt;1,'טבלת האלפון'!I2277,"")</f>
        <v/>
      </c>
      <c r="D2277" t="str">
        <f>IF('טבלת האלפון'!J2277&gt;1,'טבלת האלפון'!J2277,"")</f>
        <v/>
      </c>
      <c r="E2277" t="str">
        <f t="shared" si="396"/>
        <v/>
      </c>
      <c r="F2277" t="str">
        <f t="shared" si="397"/>
        <v/>
      </c>
      <c r="G2277" t="str">
        <f t="shared" si="400"/>
        <v/>
      </c>
      <c r="H2277" s="16" t="str">
        <f>IF(J2277=2,"יש שני שמות עם אותו זיהוי, המערכת תשמיע את שניהם כעת,"&amp;'טבלת האלפון'!A2277&amp;","&amp;'טבלת האלפון'!B2277&amp;",ו"&amp;'טבלת האלפון'!C2277&amp;","&amp;IF(COUNT(B2277:D2277)=3,"יש שלוש מספרים, המספר הראשון הוא .d-0"&amp;B2277&amp;".t-המספר השני הוא .d-0"&amp;C2277&amp;".t-המספר השלישי הוא .d-0"&amp;D2277,IF(COUNT(B2277:D2277)=2,"יש שתי מספרים, המספר הראשון הוא .d-0"&amp;IF(B2277="",C2277,B2277)&amp;".t-המספר השני הוא .d-0"&amp;IF(D2277="",C2277,D2277),"המספר הוא.d-0"&amp;B2277&amp;C2277&amp;D2277))&amp;",.t-וכן,"&amp;INDEX('טבלת האלפון'!A:A,L2277)&amp;","&amp;INDEX('טבלת האלפון'!B:B,L2277)&amp;",ו"&amp;INDEX('טבלת האלפון'!C:C,L2277)&amp;","&amp;IF(COUNT(R2277:T2277)=3,"יש שלוש מספרים, המספר הראשון הוא .d-0"&amp;R2277&amp;".t-המספר השני הוא .d-0"&amp;S2277&amp;".t-המספר השלישי הוא .d-0"&amp;T2277,IF(COUNT(R2277:T2277)=2,"יש שתי מספרים, המספר הראשון הוא .d-0"&amp;IF(R2277="",S2277,R2277)&amp;".t-המספר השני הוא .d-0"&amp;IF(T2277="",S2277,T2277),"המספר הוא.d-0"&amp;R2277&amp;S2277&amp;T2277)),"")</f>
        <v/>
      </c>
      <c r="I22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האלפון'!A2277&amp;'טבלת האלפון'!B2277,"'",""),"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77" s="4" t="str">
        <f t="shared" si="398"/>
        <v/>
      </c>
      <c r="K2277" t="str">
        <f t="shared" si="399"/>
        <v/>
      </c>
      <c r="L2277" t="str">
        <f t="shared" si="401"/>
        <v/>
      </c>
      <c r="M2277">
        <f t="shared" si="403"/>
        <v>5</v>
      </c>
      <c r="N2277">
        <f>ROW()</f>
        <v>2277</v>
      </c>
      <c r="O2277" t="str">
        <f t="shared" si="402"/>
        <v/>
      </c>
      <c r="R2277" t="str">
        <f t="shared" si="404"/>
        <v/>
      </c>
      <c r="S2277" t="str">
        <f t="shared" si="405"/>
        <v/>
      </c>
      <c r="T2277" t="str">
        <f t="shared" si="406"/>
        <v/>
      </c>
    </row>
    <row r="2278" spans="1:20" x14ac:dyDescent="0.2">
      <c r="A2278" t="str">
        <f>IF( T('טבלת האלפון'!A2278)="","",SUBSTITUTE(SUBSTITUTE('טבלת האלפון'!A2278," ",""),"'",""))</f>
        <v/>
      </c>
      <c r="B2278" s="11" t="str">
        <f>IF('טבלת האלפון'!H2278&gt;1,VALUE(SUBSTITUTE('טבלת האלפון'!H2278,"טל/פקס 0","")),"")</f>
        <v/>
      </c>
      <c r="C2278" t="str">
        <f>IF('טבלת האלפון'!I2278&gt;1,'טבלת האלפון'!I2278,"")</f>
        <v/>
      </c>
      <c r="D2278" t="str">
        <f>IF('טבלת האלפון'!J2278&gt;1,'טבלת האלפון'!J2278,"")</f>
        <v/>
      </c>
      <c r="E2278" t="str">
        <f t="shared" si="396"/>
        <v/>
      </c>
      <c r="F2278" t="str">
        <f t="shared" si="397"/>
        <v/>
      </c>
      <c r="G2278" t="str">
        <f t="shared" si="400"/>
        <v/>
      </c>
      <c r="H2278" s="16" t="str">
        <f>IF(J2278=2,"יש שני שמות עם אותו זיהוי, המערכת תשמיע את שניהם כעת,"&amp;'טבלת האלפון'!A2278&amp;","&amp;'טבלת האלפון'!B2278&amp;",ו"&amp;'טבלת האלפון'!C2278&amp;","&amp;IF(COUNT(B2278:D2278)=3,"יש שלוש מספרים, המספר הראשון הוא .d-0"&amp;B2278&amp;".t-המספר השני הוא .d-0"&amp;C2278&amp;".t-המספר השלישי הוא .d-0"&amp;D2278,IF(COUNT(B2278:D2278)=2,"יש שתי מספרים, המספר הראשון הוא .d-0"&amp;IF(B2278="",C2278,B2278)&amp;".t-המספר השני הוא .d-0"&amp;IF(D2278="",C2278,D2278),"המספר הוא.d-0"&amp;B2278&amp;C2278&amp;D2278))&amp;",.t-וכן,"&amp;INDEX('טבלת האלפון'!A:A,L2278)&amp;","&amp;INDEX('טבלת האלפון'!B:B,L2278)&amp;",ו"&amp;INDEX('טבלת האלפון'!C:C,L2278)&amp;","&amp;IF(COUNT(R2278:T2278)=3,"יש שלוש מספרים, המספר הראשון הוא .d-0"&amp;R2278&amp;".t-המספר השני הוא .d-0"&amp;S2278&amp;".t-המספר השלישי הוא .d-0"&amp;T2278,IF(COUNT(R2278:T2278)=2,"יש שתי מספרים, המספר הראשון הוא .d-0"&amp;IF(R2278="",S2278,R2278)&amp;".t-המספר השני הוא .d-0"&amp;IF(T2278="",S2278,T2278),"המספר הוא.d-0"&amp;R2278&amp;S2278&amp;T2278)),"")</f>
        <v/>
      </c>
      <c r="I22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האלפון'!A2278&amp;'טבלת האלפון'!B2278,"'",""),"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78" s="4" t="str">
        <f t="shared" si="398"/>
        <v/>
      </c>
      <c r="K2278" t="str">
        <f t="shared" si="399"/>
        <v/>
      </c>
      <c r="L2278" t="str">
        <f t="shared" si="401"/>
        <v/>
      </c>
      <c r="M2278">
        <f t="shared" si="403"/>
        <v>5</v>
      </c>
      <c r="N2278">
        <f>ROW()</f>
        <v>2278</v>
      </c>
      <c r="O2278" t="str">
        <f t="shared" si="402"/>
        <v/>
      </c>
      <c r="R2278" t="str">
        <f t="shared" si="404"/>
        <v/>
      </c>
      <c r="S2278" t="str">
        <f t="shared" si="405"/>
        <v/>
      </c>
      <c r="T2278" t="str">
        <f t="shared" si="406"/>
        <v/>
      </c>
    </row>
    <row r="2279" spans="1:20" x14ac:dyDescent="0.2">
      <c r="A2279" t="str">
        <f>IF( T('טבלת האלפון'!A2279)="","",SUBSTITUTE(SUBSTITUTE('טבלת האלפון'!A2279," ",""),"'",""))</f>
        <v/>
      </c>
      <c r="B2279" s="11" t="str">
        <f>IF('טבלת האלפון'!H2279&gt;1,VALUE(SUBSTITUTE('טבלת האלפון'!H2279,"טל/פקס 0","")),"")</f>
        <v/>
      </c>
      <c r="C2279" t="str">
        <f>IF('טבלת האלפון'!I2279&gt;1,'טבלת האלפון'!I2279,"")</f>
        <v/>
      </c>
      <c r="D2279" t="str">
        <f>IF('טבלת האלפון'!J2279&gt;1,'טבלת האלפון'!J2279,"")</f>
        <v/>
      </c>
      <c r="E2279" t="str">
        <f t="shared" si="396"/>
        <v/>
      </c>
      <c r="F2279" t="str">
        <f t="shared" si="397"/>
        <v/>
      </c>
      <c r="G2279" t="str">
        <f t="shared" si="400"/>
        <v/>
      </c>
      <c r="H2279" s="16" t="str">
        <f>IF(J2279=2,"יש שני שמות עם אותו זיהוי, המערכת תשמיע את שניהם כעת,"&amp;'טבלת האלפון'!A2279&amp;","&amp;'טבלת האלפון'!B2279&amp;",ו"&amp;'טבלת האלפון'!C2279&amp;","&amp;IF(COUNT(B2279:D2279)=3,"יש שלוש מספרים, המספר הראשון הוא .d-0"&amp;B2279&amp;".t-המספר השני הוא .d-0"&amp;C2279&amp;".t-המספר השלישי הוא .d-0"&amp;D2279,IF(COUNT(B2279:D2279)=2,"יש שתי מספרים, המספר הראשון הוא .d-0"&amp;IF(B2279="",C2279,B2279)&amp;".t-המספר השני הוא .d-0"&amp;IF(D2279="",C2279,D2279),"המספר הוא.d-0"&amp;B2279&amp;C2279&amp;D2279))&amp;",.t-וכן,"&amp;INDEX('טבלת האלפון'!A:A,L2279)&amp;","&amp;INDEX('טבלת האלפון'!B:B,L2279)&amp;",ו"&amp;INDEX('טבלת האלפון'!C:C,L2279)&amp;","&amp;IF(COUNT(R2279:T2279)=3,"יש שלוש מספרים, המספר הראשון הוא .d-0"&amp;R2279&amp;".t-המספר השני הוא .d-0"&amp;S2279&amp;".t-המספר השלישי הוא .d-0"&amp;T2279,IF(COUNT(R2279:T2279)=2,"יש שתי מספרים, המספר הראשון הוא .d-0"&amp;IF(R2279="",S2279,R2279)&amp;".t-המספר השני הוא .d-0"&amp;IF(T2279="",S2279,T2279),"המספר הוא.d-0"&amp;R2279&amp;S2279&amp;T2279)),"")</f>
        <v/>
      </c>
      <c r="I22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האלפון'!A2279&amp;'טבלת האלפון'!B2279,"'",""),"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79" s="4" t="str">
        <f t="shared" si="398"/>
        <v/>
      </c>
      <c r="K2279" t="str">
        <f t="shared" si="399"/>
        <v/>
      </c>
      <c r="L2279" t="str">
        <f t="shared" si="401"/>
        <v/>
      </c>
      <c r="M2279">
        <f t="shared" si="403"/>
        <v>5</v>
      </c>
      <c r="N2279">
        <f>ROW()</f>
        <v>2279</v>
      </c>
      <c r="O2279" t="str">
        <f t="shared" si="402"/>
        <v/>
      </c>
      <c r="R2279" t="str">
        <f t="shared" si="404"/>
        <v/>
      </c>
      <c r="S2279" t="str">
        <f t="shared" si="405"/>
        <v/>
      </c>
      <c r="T2279" t="str">
        <f t="shared" si="406"/>
        <v/>
      </c>
    </row>
    <row r="2280" spans="1:20" x14ac:dyDescent="0.2">
      <c r="A2280" t="str">
        <f>IF( T('טבלת האלפון'!A2280)="","",SUBSTITUTE(SUBSTITUTE('טבלת האלפון'!A2280," ",""),"'",""))</f>
        <v/>
      </c>
      <c r="B2280" s="11" t="str">
        <f>IF('טבלת האלפון'!H2280&gt;1,VALUE(SUBSTITUTE('טבלת האלפון'!H2280,"טל/פקס 0","")),"")</f>
        <v/>
      </c>
      <c r="C2280" t="str">
        <f>IF('טבלת האלפון'!I2280&gt;1,'טבלת האלפון'!I2280,"")</f>
        <v/>
      </c>
      <c r="D2280" t="str">
        <f>IF('טבלת האלפון'!J2280&gt;1,'טבלת האלפון'!J2280,"")</f>
        <v/>
      </c>
      <c r="E2280" t="str">
        <f t="shared" si="396"/>
        <v/>
      </c>
      <c r="F2280" t="str">
        <f t="shared" si="397"/>
        <v/>
      </c>
      <c r="G2280" t="str">
        <f t="shared" si="400"/>
        <v/>
      </c>
      <c r="H2280" s="16" t="str">
        <f>IF(J2280=2,"יש שני שמות עם אותו זיהוי, המערכת תשמיע את שניהם כעת,"&amp;'טבלת האלפון'!A2280&amp;","&amp;'טבלת האלפון'!B2280&amp;",ו"&amp;'טבלת האלפון'!C2280&amp;","&amp;IF(COUNT(B2280:D2280)=3,"יש שלוש מספרים, המספר הראשון הוא .d-0"&amp;B2280&amp;".t-המספר השני הוא .d-0"&amp;C2280&amp;".t-המספר השלישי הוא .d-0"&amp;D2280,IF(COUNT(B2280:D2280)=2,"יש שתי מספרים, המספר הראשון הוא .d-0"&amp;IF(B2280="",C2280,B2280)&amp;".t-המספר השני הוא .d-0"&amp;IF(D2280="",C2280,D2280),"המספר הוא.d-0"&amp;B2280&amp;C2280&amp;D2280))&amp;",.t-וכן,"&amp;INDEX('טבלת האלפון'!A:A,L2280)&amp;","&amp;INDEX('טבלת האלפון'!B:B,L2280)&amp;",ו"&amp;INDEX('טבלת האלפון'!C:C,L2280)&amp;","&amp;IF(COUNT(R2280:T2280)=3,"יש שלוש מספרים, המספר הראשון הוא .d-0"&amp;R2280&amp;".t-המספר השני הוא .d-0"&amp;S2280&amp;".t-המספר השלישי הוא .d-0"&amp;T2280,IF(COUNT(R2280:T2280)=2,"יש שתי מספרים, המספר הראשון הוא .d-0"&amp;IF(R2280="",S2280,R2280)&amp;".t-המספר השני הוא .d-0"&amp;IF(T2280="",S2280,T2280),"המספר הוא.d-0"&amp;R2280&amp;S2280&amp;T2280)),"")</f>
        <v/>
      </c>
      <c r="I22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האלפון'!A2280&amp;'טבלת האלפון'!B2280,"'",""),"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80" s="4" t="str">
        <f t="shared" si="398"/>
        <v/>
      </c>
      <c r="K2280" t="str">
        <f t="shared" si="399"/>
        <v/>
      </c>
      <c r="L2280" t="str">
        <f t="shared" si="401"/>
        <v/>
      </c>
      <c r="M2280">
        <f t="shared" si="403"/>
        <v>5</v>
      </c>
      <c r="N2280">
        <f>ROW()</f>
        <v>2280</v>
      </c>
      <c r="O2280" t="str">
        <f t="shared" si="402"/>
        <v/>
      </c>
      <c r="R2280" t="str">
        <f t="shared" si="404"/>
        <v/>
      </c>
      <c r="S2280" t="str">
        <f t="shared" si="405"/>
        <v/>
      </c>
      <c r="T2280" t="str">
        <f t="shared" si="406"/>
        <v/>
      </c>
    </row>
    <row r="2281" spans="1:20" x14ac:dyDescent="0.2">
      <c r="A2281" t="str">
        <f>IF( T('טבלת האלפון'!A2281)="","",SUBSTITUTE(SUBSTITUTE('טבלת האלפון'!A2281," ",""),"'",""))</f>
        <v/>
      </c>
      <c r="B2281" s="11" t="str">
        <f>IF('טבלת האלפון'!H2281&gt;1,VALUE(SUBSTITUTE('טבלת האלפון'!H2281,"טל/פקס 0","")),"")</f>
        <v/>
      </c>
      <c r="C2281" t="str">
        <f>IF('טבלת האלפון'!I2281&gt;1,'טבלת האלפון'!I2281,"")</f>
        <v/>
      </c>
      <c r="D2281" t="str">
        <f>IF('טבלת האלפון'!J2281&gt;1,'טבלת האלפון'!J2281,"")</f>
        <v/>
      </c>
      <c r="E2281" t="str">
        <f t="shared" si="396"/>
        <v/>
      </c>
      <c r="F2281" t="str">
        <f t="shared" si="397"/>
        <v/>
      </c>
      <c r="G2281" t="str">
        <f t="shared" si="400"/>
        <v/>
      </c>
      <c r="H2281" s="16" t="str">
        <f>IF(J2281=2,"יש שני שמות עם אותו זיהוי, המערכת תשמיע את שניהם כעת,"&amp;'טבלת האלפון'!A2281&amp;","&amp;'טבלת האלפון'!B2281&amp;",ו"&amp;'טבלת האלפון'!C2281&amp;","&amp;IF(COUNT(B2281:D2281)=3,"יש שלוש מספרים, המספר הראשון הוא .d-0"&amp;B2281&amp;".t-המספר השני הוא .d-0"&amp;C2281&amp;".t-המספר השלישי הוא .d-0"&amp;D2281,IF(COUNT(B2281:D2281)=2,"יש שתי מספרים, המספר הראשון הוא .d-0"&amp;IF(B2281="",C2281,B2281)&amp;".t-המספר השני הוא .d-0"&amp;IF(D2281="",C2281,D2281),"המספר הוא.d-0"&amp;B2281&amp;C2281&amp;D2281))&amp;",.t-וכן,"&amp;INDEX('טבלת האלפון'!A:A,L2281)&amp;","&amp;INDEX('טבלת האלפון'!B:B,L2281)&amp;",ו"&amp;INDEX('טבלת האלפון'!C:C,L2281)&amp;","&amp;IF(COUNT(R2281:T2281)=3,"יש שלוש מספרים, המספר הראשון הוא .d-0"&amp;R2281&amp;".t-המספר השני הוא .d-0"&amp;S2281&amp;".t-המספר השלישי הוא .d-0"&amp;T2281,IF(COUNT(R2281:T2281)=2,"יש שתי מספרים, המספר הראשון הוא .d-0"&amp;IF(R2281="",S2281,R2281)&amp;".t-המספר השני הוא .d-0"&amp;IF(T2281="",S2281,T2281),"המספר הוא.d-0"&amp;R2281&amp;S2281&amp;T2281)),"")</f>
        <v/>
      </c>
      <c r="I22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האלפון'!A2281&amp;'טבלת האלפון'!B2281,"'",""),"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81" s="4" t="str">
        <f t="shared" si="398"/>
        <v/>
      </c>
      <c r="K2281" t="str">
        <f t="shared" si="399"/>
        <v/>
      </c>
      <c r="L2281" t="str">
        <f t="shared" si="401"/>
        <v/>
      </c>
      <c r="M2281">
        <f t="shared" si="403"/>
        <v>5</v>
      </c>
      <c r="N2281">
        <f>ROW()</f>
        <v>2281</v>
      </c>
      <c r="O2281" t="str">
        <f t="shared" si="402"/>
        <v/>
      </c>
      <c r="R2281" t="str">
        <f t="shared" si="404"/>
        <v/>
      </c>
      <c r="S2281" t="str">
        <f t="shared" si="405"/>
        <v/>
      </c>
      <c r="T2281" t="str">
        <f t="shared" si="406"/>
        <v/>
      </c>
    </row>
    <row r="2282" spans="1:20" x14ac:dyDescent="0.2">
      <c r="A2282" t="str">
        <f>IF( T('טבלת האלפון'!A2282)="","",SUBSTITUTE(SUBSTITUTE('טבלת האלפון'!A2282," ",""),"'",""))</f>
        <v/>
      </c>
      <c r="B2282" s="11" t="str">
        <f>IF('טבלת האלפון'!H2282&gt;1,VALUE(SUBSTITUTE('טבלת האלפון'!H2282,"טל/פקס 0","")),"")</f>
        <v/>
      </c>
      <c r="C2282" t="str">
        <f>IF('טבלת האלפון'!I2282&gt;1,'טבלת האלפון'!I2282,"")</f>
        <v/>
      </c>
      <c r="D2282" t="str">
        <f>IF('טבלת האלפון'!J2282&gt;1,'טבלת האלפון'!J2282,"")</f>
        <v/>
      </c>
      <c r="E2282" t="str">
        <f t="shared" si="396"/>
        <v/>
      </c>
      <c r="F2282" t="str">
        <f t="shared" si="397"/>
        <v/>
      </c>
      <c r="G2282" t="str">
        <f t="shared" si="400"/>
        <v/>
      </c>
      <c r="H2282" s="16" t="str">
        <f>IF(J2282=2,"יש שני שמות עם אותו זיהוי, המערכת תשמיע את שניהם כעת,"&amp;'טבלת האלפון'!A2282&amp;","&amp;'טבלת האלפון'!B2282&amp;",ו"&amp;'טבלת האלפון'!C2282&amp;","&amp;IF(COUNT(B2282:D2282)=3,"יש שלוש מספרים, המספר הראשון הוא .d-0"&amp;B2282&amp;".t-המספר השני הוא .d-0"&amp;C2282&amp;".t-המספר השלישי הוא .d-0"&amp;D2282,IF(COUNT(B2282:D2282)=2,"יש שתי מספרים, המספר הראשון הוא .d-0"&amp;IF(B2282="",C2282,B2282)&amp;".t-המספר השני הוא .d-0"&amp;IF(D2282="",C2282,D2282),"המספר הוא.d-0"&amp;B2282&amp;C2282&amp;D2282))&amp;",.t-וכן,"&amp;INDEX('טבלת האלפון'!A:A,L2282)&amp;","&amp;INDEX('טבלת האלפון'!B:B,L2282)&amp;",ו"&amp;INDEX('טבלת האלפון'!C:C,L2282)&amp;","&amp;IF(COUNT(R2282:T2282)=3,"יש שלוש מספרים, המספר הראשון הוא .d-0"&amp;R2282&amp;".t-המספר השני הוא .d-0"&amp;S2282&amp;".t-המספר השלישי הוא .d-0"&amp;T2282,IF(COUNT(R2282:T2282)=2,"יש שתי מספרים, המספר הראשון הוא .d-0"&amp;IF(R2282="",S2282,R2282)&amp;".t-המספר השני הוא .d-0"&amp;IF(T2282="",S2282,T2282),"המספר הוא.d-0"&amp;R2282&amp;S2282&amp;T2282)),"")</f>
        <v/>
      </c>
      <c r="I22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האלפון'!A2282&amp;'טבלת האלפון'!B2282,"'",""),"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82" s="4" t="str">
        <f t="shared" si="398"/>
        <v/>
      </c>
      <c r="K2282" t="str">
        <f t="shared" si="399"/>
        <v/>
      </c>
      <c r="L2282" t="str">
        <f t="shared" si="401"/>
        <v/>
      </c>
      <c r="M2282">
        <f t="shared" si="403"/>
        <v>5</v>
      </c>
      <c r="N2282">
        <f>ROW()</f>
        <v>2282</v>
      </c>
      <c r="O2282" t="str">
        <f t="shared" si="402"/>
        <v/>
      </c>
      <c r="R2282" t="str">
        <f t="shared" si="404"/>
        <v/>
      </c>
      <c r="S2282" t="str">
        <f t="shared" si="405"/>
        <v/>
      </c>
      <c r="T2282" t="str">
        <f t="shared" si="406"/>
        <v/>
      </c>
    </row>
    <row r="2283" spans="1:20" x14ac:dyDescent="0.2">
      <c r="A2283" t="str">
        <f>IF( T('טבלת האלפון'!A2283)="","",SUBSTITUTE(SUBSTITUTE('טבלת האלפון'!A2283," ",""),"'",""))</f>
        <v/>
      </c>
      <c r="B2283" s="11" t="str">
        <f>IF('טבלת האלפון'!H2283&gt;1,VALUE(SUBSTITUTE('טבלת האלפון'!H2283,"טל/פקס 0","")),"")</f>
        <v/>
      </c>
      <c r="C2283" t="str">
        <f>IF('טבלת האלפון'!I2283&gt;1,'טבלת האלפון'!I2283,"")</f>
        <v/>
      </c>
      <c r="D2283" t="str">
        <f>IF('טבלת האלפון'!J2283&gt;1,'טבלת האלפון'!J2283,"")</f>
        <v/>
      </c>
      <c r="E2283" t="str">
        <f t="shared" si="396"/>
        <v/>
      </c>
      <c r="F2283" t="str">
        <f t="shared" si="397"/>
        <v/>
      </c>
      <c r="G2283" t="str">
        <f t="shared" si="400"/>
        <v/>
      </c>
      <c r="H2283" s="16" t="str">
        <f>IF(J2283=2,"יש שני שמות עם אותו זיהוי, המערכת תשמיע את שניהם כעת,"&amp;'טבלת האלפון'!A2283&amp;","&amp;'טבלת האלפון'!B2283&amp;",ו"&amp;'טבלת האלפון'!C2283&amp;","&amp;IF(COUNT(B2283:D2283)=3,"יש שלוש מספרים, המספר הראשון הוא .d-0"&amp;B2283&amp;".t-המספר השני הוא .d-0"&amp;C2283&amp;".t-המספר השלישי הוא .d-0"&amp;D2283,IF(COUNT(B2283:D2283)=2,"יש שתי מספרים, המספר הראשון הוא .d-0"&amp;IF(B2283="",C2283,B2283)&amp;".t-המספר השני הוא .d-0"&amp;IF(D2283="",C2283,D2283),"המספר הוא.d-0"&amp;B2283&amp;C2283&amp;D2283))&amp;",.t-וכן,"&amp;INDEX('טבלת האלפון'!A:A,L2283)&amp;","&amp;INDEX('טבלת האלפון'!B:B,L2283)&amp;",ו"&amp;INDEX('טבלת האלפון'!C:C,L2283)&amp;","&amp;IF(COUNT(R2283:T2283)=3,"יש שלוש מספרים, המספר הראשון הוא .d-0"&amp;R2283&amp;".t-המספר השני הוא .d-0"&amp;S2283&amp;".t-המספר השלישי הוא .d-0"&amp;T2283,IF(COUNT(R2283:T2283)=2,"יש שתי מספרים, המספר הראשון הוא .d-0"&amp;IF(R2283="",S2283,R2283)&amp;".t-המספר השני הוא .d-0"&amp;IF(T2283="",S2283,T2283),"המספר הוא.d-0"&amp;R2283&amp;S2283&amp;T2283)),"")</f>
        <v/>
      </c>
      <c r="I22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האלפון'!A2283&amp;'טבלת האלפון'!B2283,"'",""),"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83" s="4" t="str">
        <f t="shared" si="398"/>
        <v/>
      </c>
      <c r="K2283" t="str">
        <f t="shared" si="399"/>
        <v/>
      </c>
      <c r="L2283" t="str">
        <f t="shared" si="401"/>
        <v/>
      </c>
      <c r="M2283">
        <f t="shared" si="403"/>
        <v>5</v>
      </c>
      <c r="N2283">
        <f>ROW()</f>
        <v>2283</v>
      </c>
      <c r="O2283" t="str">
        <f t="shared" si="402"/>
        <v/>
      </c>
      <c r="R2283" t="str">
        <f t="shared" si="404"/>
        <v/>
      </c>
      <c r="S2283" t="str">
        <f t="shared" si="405"/>
        <v/>
      </c>
      <c r="T2283" t="str">
        <f t="shared" si="406"/>
        <v/>
      </c>
    </row>
    <row r="2284" spans="1:20" x14ac:dyDescent="0.2">
      <c r="A2284" t="str">
        <f>IF( T('טבלת האלפון'!A2284)="","",SUBSTITUTE(SUBSTITUTE('טבלת האלפון'!A2284," ",""),"'",""))</f>
        <v/>
      </c>
      <c r="B2284" s="11" t="str">
        <f>IF('טבלת האלפון'!H2284&gt;1,VALUE(SUBSTITUTE('טבלת האלפון'!H2284,"טל/פקס 0","")),"")</f>
        <v/>
      </c>
      <c r="C2284" t="str">
        <f>IF('טבלת האלפון'!I2284&gt;1,'טבלת האלפון'!I2284,"")</f>
        <v/>
      </c>
      <c r="D2284" t="str">
        <f>IF('טבלת האלפון'!J2284&gt;1,'טבלת האלפון'!J2284,"")</f>
        <v/>
      </c>
      <c r="E2284" t="str">
        <f t="shared" si="396"/>
        <v/>
      </c>
      <c r="F2284" t="str">
        <f t="shared" si="397"/>
        <v/>
      </c>
      <c r="G2284" t="str">
        <f t="shared" si="400"/>
        <v/>
      </c>
      <c r="H2284" s="16" t="str">
        <f>IF(J2284=2,"יש שני שמות עם אותו זיהוי, המערכת תשמיע את שניהם כעת,"&amp;'טבלת האלפון'!A2284&amp;","&amp;'טבלת האלפון'!B2284&amp;",ו"&amp;'טבלת האלפון'!C2284&amp;","&amp;IF(COUNT(B2284:D2284)=3,"יש שלוש מספרים, המספר הראשון הוא .d-0"&amp;B2284&amp;".t-המספר השני הוא .d-0"&amp;C2284&amp;".t-המספר השלישי הוא .d-0"&amp;D2284,IF(COUNT(B2284:D2284)=2,"יש שתי מספרים, המספר הראשון הוא .d-0"&amp;IF(B2284="",C2284,B2284)&amp;".t-המספר השני הוא .d-0"&amp;IF(D2284="",C2284,D2284),"המספר הוא.d-0"&amp;B2284&amp;C2284&amp;D2284))&amp;",.t-וכן,"&amp;INDEX('טבלת האלפון'!A:A,L2284)&amp;","&amp;INDEX('טבלת האלפון'!B:B,L2284)&amp;",ו"&amp;INDEX('טבלת האלפון'!C:C,L2284)&amp;","&amp;IF(COUNT(R2284:T2284)=3,"יש שלוש מספרים, המספר הראשון הוא .d-0"&amp;R2284&amp;".t-המספר השני הוא .d-0"&amp;S2284&amp;".t-המספר השלישי הוא .d-0"&amp;T2284,IF(COUNT(R2284:T2284)=2,"יש שתי מספרים, המספר הראשון הוא .d-0"&amp;IF(R2284="",S2284,R2284)&amp;".t-המספר השני הוא .d-0"&amp;IF(T2284="",S2284,T2284),"המספר הוא.d-0"&amp;R2284&amp;S2284&amp;T2284)),"")</f>
        <v/>
      </c>
      <c r="I22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האלפון'!A2284&amp;'טבלת האלפון'!B2284,"'",""),"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84" s="4" t="str">
        <f t="shared" si="398"/>
        <v/>
      </c>
      <c r="K2284" t="str">
        <f t="shared" si="399"/>
        <v/>
      </c>
      <c r="L2284" t="str">
        <f t="shared" si="401"/>
        <v/>
      </c>
      <c r="M2284">
        <f t="shared" si="403"/>
        <v>5</v>
      </c>
      <c r="N2284">
        <f>ROW()</f>
        <v>2284</v>
      </c>
      <c r="O2284" t="str">
        <f t="shared" si="402"/>
        <v/>
      </c>
      <c r="R2284" t="str">
        <f t="shared" si="404"/>
        <v/>
      </c>
      <c r="S2284" t="str">
        <f t="shared" si="405"/>
        <v/>
      </c>
      <c r="T2284" t="str">
        <f t="shared" si="406"/>
        <v/>
      </c>
    </row>
    <row r="2285" spans="1:20" x14ac:dyDescent="0.2">
      <c r="A2285" t="str">
        <f>IF( T('טבלת האלפון'!A2285)="","",SUBSTITUTE(SUBSTITUTE('טבלת האלפון'!A2285," ",""),"'",""))</f>
        <v/>
      </c>
      <c r="B2285" s="11" t="str">
        <f>IF('טבלת האלפון'!H2285&gt;1,VALUE(SUBSTITUTE('טבלת האלפון'!H2285,"טל/פקס 0","")),"")</f>
        <v/>
      </c>
      <c r="C2285" t="str">
        <f>IF('טבלת האלפון'!I2285&gt;1,'טבלת האלפון'!I2285,"")</f>
        <v/>
      </c>
      <c r="D2285" t="str">
        <f>IF('טבלת האלפון'!J2285&gt;1,'טבלת האלפון'!J2285,"")</f>
        <v/>
      </c>
      <c r="E2285" t="str">
        <f t="shared" si="396"/>
        <v/>
      </c>
      <c r="F2285" t="str">
        <f t="shared" si="397"/>
        <v/>
      </c>
      <c r="G2285" t="str">
        <f t="shared" si="400"/>
        <v/>
      </c>
      <c r="H2285" s="16" t="str">
        <f>IF(J2285=2,"יש שני שמות עם אותו זיהוי, המערכת תשמיע את שניהם כעת,"&amp;'טבלת האלפון'!A2285&amp;","&amp;'טבלת האלפון'!B2285&amp;",ו"&amp;'טבלת האלפון'!C2285&amp;","&amp;IF(COUNT(B2285:D2285)=3,"יש שלוש מספרים, המספר הראשון הוא .d-0"&amp;B2285&amp;".t-המספר השני הוא .d-0"&amp;C2285&amp;".t-המספר השלישי הוא .d-0"&amp;D2285,IF(COUNT(B2285:D2285)=2,"יש שתי מספרים, המספר הראשון הוא .d-0"&amp;IF(B2285="",C2285,B2285)&amp;".t-המספר השני הוא .d-0"&amp;IF(D2285="",C2285,D2285),"המספר הוא.d-0"&amp;B2285&amp;C2285&amp;D2285))&amp;",.t-וכן,"&amp;INDEX('טבלת האלפון'!A:A,L2285)&amp;","&amp;INDEX('טבלת האלפון'!B:B,L2285)&amp;",ו"&amp;INDEX('טבלת האלפון'!C:C,L2285)&amp;","&amp;IF(COUNT(R2285:T2285)=3,"יש שלוש מספרים, המספר הראשון הוא .d-0"&amp;R2285&amp;".t-המספר השני הוא .d-0"&amp;S2285&amp;".t-המספר השלישי הוא .d-0"&amp;T2285,IF(COUNT(R2285:T2285)=2,"יש שתי מספרים, המספר הראשון הוא .d-0"&amp;IF(R2285="",S2285,R2285)&amp;".t-המספר השני הוא .d-0"&amp;IF(T2285="",S2285,T2285),"המספר הוא.d-0"&amp;R2285&amp;S2285&amp;T2285)),"")</f>
        <v/>
      </c>
      <c r="I22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האלפון'!A2285&amp;'טבלת האלפון'!B2285,"'",""),"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85" s="4" t="str">
        <f t="shared" si="398"/>
        <v/>
      </c>
      <c r="K2285" t="str">
        <f t="shared" si="399"/>
        <v/>
      </c>
      <c r="L2285" t="str">
        <f t="shared" si="401"/>
        <v/>
      </c>
      <c r="M2285">
        <f t="shared" si="403"/>
        <v>5</v>
      </c>
      <c r="N2285">
        <f>ROW()</f>
        <v>2285</v>
      </c>
      <c r="O2285" t="str">
        <f t="shared" si="402"/>
        <v/>
      </c>
      <c r="R2285" t="str">
        <f t="shared" si="404"/>
        <v/>
      </c>
      <c r="S2285" t="str">
        <f t="shared" si="405"/>
        <v/>
      </c>
      <c r="T2285" t="str">
        <f t="shared" si="406"/>
        <v/>
      </c>
    </row>
    <row r="2286" spans="1:20" x14ac:dyDescent="0.2">
      <c r="A2286" t="str">
        <f>IF( T('טבלת האלפון'!A2286)="","",SUBSTITUTE(SUBSTITUTE('טבלת האלפון'!A2286," ",""),"'",""))</f>
        <v/>
      </c>
      <c r="B2286" s="11" t="str">
        <f>IF('טבלת האלפון'!H2286&gt;1,VALUE(SUBSTITUTE('טבלת האלפון'!H2286,"טל/פקס 0","")),"")</f>
        <v/>
      </c>
      <c r="C2286" t="str">
        <f>IF('טבלת האלפון'!I2286&gt;1,'טבלת האלפון'!I2286,"")</f>
        <v/>
      </c>
      <c r="D2286" t="str">
        <f>IF('טבלת האלפון'!J2286&gt;1,'טבלת האלפון'!J2286,"")</f>
        <v/>
      </c>
      <c r="E2286" t="str">
        <f t="shared" si="396"/>
        <v/>
      </c>
      <c r="F2286" t="str">
        <f t="shared" si="397"/>
        <v/>
      </c>
      <c r="G2286" t="str">
        <f t="shared" si="400"/>
        <v/>
      </c>
      <c r="H2286" s="16" t="str">
        <f>IF(J2286=2,"יש שני שמות עם אותו זיהוי, המערכת תשמיע את שניהם כעת,"&amp;'טבלת האלפון'!A2286&amp;","&amp;'טבלת האלפון'!B2286&amp;",ו"&amp;'טבלת האלפון'!C2286&amp;","&amp;IF(COUNT(B2286:D2286)=3,"יש שלוש מספרים, המספר הראשון הוא .d-0"&amp;B2286&amp;".t-המספר השני הוא .d-0"&amp;C2286&amp;".t-המספר השלישי הוא .d-0"&amp;D2286,IF(COUNT(B2286:D2286)=2,"יש שתי מספרים, המספר הראשון הוא .d-0"&amp;IF(B2286="",C2286,B2286)&amp;".t-המספר השני הוא .d-0"&amp;IF(D2286="",C2286,D2286),"המספר הוא.d-0"&amp;B2286&amp;C2286&amp;D2286))&amp;",.t-וכן,"&amp;INDEX('טבלת האלפון'!A:A,L2286)&amp;","&amp;INDEX('טבלת האלפון'!B:B,L2286)&amp;",ו"&amp;INDEX('טבלת האלפון'!C:C,L2286)&amp;","&amp;IF(COUNT(R2286:T2286)=3,"יש שלוש מספרים, המספר הראשון הוא .d-0"&amp;R2286&amp;".t-המספר השני הוא .d-0"&amp;S2286&amp;".t-המספר השלישי הוא .d-0"&amp;T2286,IF(COUNT(R2286:T2286)=2,"יש שתי מספרים, המספר הראשון הוא .d-0"&amp;IF(R2286="",S2286,R2286)&amp;".t-המספר השני הוא .d-0"&amp;IF(T2286="",S2286,T2286),"המספר הוא.d-0"&amp;R2286&amp;S2286&amp;T2286)),"")</f>
        <v/>
      </c>
      <c r="I22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האלפון'!A2286&amp;'טבלת האלפון'!B2286,"'",""),"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86" s="4" t="str">
        <f t="shared" si="398"/>
        <v/>
      </c>
      <c r="K2286" t="str">
        <f t="shared" si="399"/>
        <v/>
      </c>
      <c r="L2286" t="str">
        <f t="shared" si="401"/>
        <v/>
      </c>
      <c r="M2286">
        <f t="shared" si="403"/>
        <v>5</v>
      </c>
      <c r="N2286">
        <f>ROW()</f>
        <v>2286</v>
      </c>
      <c r="O2286" t="str">
        <f t="shared" si="402"/>
        <v/>
      </c>
      <c r="R2286" t="str">
        <f t="shared" si="404"/>
        <v/>
      </c>
      <c r="S2286" t="str">
        <f t="shared" si="405"/>
        <v/>
      </c>
      <c r="T2286" t="str">
        <f t="shared" si="406"/>
        <v/>
      </c>
    </row>
    <row r="2287" spans="1:20" x14ac:dyDescent="0.2">
      <c r="A2287" t="str">
        <f>IF( T('טבלת האלפון'!A2287)="","",SUBSTITUTE(SUBSTITUTE('טבלת האלפון'!A2287," ",""),"'",""))</f>
        <v/>
      </c>
      <c r="B2287" s="11" t="str">
        <f>IF('טבלת האלפון'!H2287&gt;1,VALUE(SUBSTITUTE('טבלת האלפון'!H2287,"טל/פקס 0","")),"")</f>
        <v/>
      </c>
      <c r="C2287" t="str">
        <f>IF('טבלת האלפון'!I2287&gt;1,'טבלת האלפון'!I2287,"")</f>
        <v/>
      </c>
      <c r="D2287" t="str">
        <f>IF('טבלת האלפון'!J2287&gt;1,'טבלת האלפון'!J2287,"")</f>
        <v/>
      </c>
      <c r="E2287" t="str">
        <f t="shared" si="396"/>
        <v/>
      </c>
      <c r="F2287" t="str">
        <f t="shared" si="397"/>
        <v/>
      </c>
      <c r="G2287" t="str">
        <f t="shared" si="400"/>
        <v/>
      </c>
      <c r="H2287" s="16" t="str">
        <f>IF(J2287=2,"יש שני שמות עם אותו זיהוי, המערכת תשמיע את שניהם כעת,"&amp;'טבלת האלפון'!A2287&amp;","&amp;'טבלת האלפון'!B2287&amp;",ו"&amp;'טבלת האלפון'!C2287&amp;","&amp;IF(COUNT(B2287:D2287)=3,"יש שלוש מספרים, המספר הראשון הוא .d-0"&amp;B2287&amp;".t-המספר השני הוא .d-0"&amp;C2287&amp;".t-המספר השלישי הוא .d-0"&amp;D2287,IF(COUNT(B2287:D2287)=2,"יש שתי מספרים, המספר הראשון הוא .d-0"&amp;IF(B2287="",C2287,B2287)&amp;".t-המספר השני הוא .d-0"&amp;IF(D2287="",C2287,D2287),"המספר הוא.d-0"&amp;B2287&amp;C2287&amp;D2287))&amp;",.t-וכן,"&amp;INDEX('טבלת האלפון'!A:A,L2287)&amp;","&amp;INDEX('טבלת האלפון'!B:B,L2287)&amp;",ו"&amp;INDEX('טבלת האלפון'!C:C,L2287)&amp;","&amp;IF(COUNT(R2287:T2287)=3,"יש שלוש מספרים, המספר הראשון הוא .d-0"&amp;R2287&amp;".t-המספר השני הוא .d-0"&amp;S2287&amp;".t-המספר השלישי הוא .d-0"&amp;T2287,IF(COUNT(R2287:T2287)=2,"יש שתי מספרים, המספר הראשון הוא .d-0"&amp;IF(R2287="",S2287,R2287)&amp;".t-המספר השני הוא .d-0"&amp;IF(T2287="",S2287,T2287),"המספר הוא.d-0"&amp;R2287&amp;S2287&amp;T2287)),"")</f>
        <v/>
      </c>
      <c r="I22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האלפון'!A2287&amp;'טבלת האלפון'!B2287,"'",""),"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87" s="4" t="str">
        <f t="shared" si="398"/>
        <v/>
      </c>
      <c r="K2287" t="str">
        <f t="shared" si="399"/>
        <v/>
      </c>
      <c r="L2287" t="str">
        <f t="shared" si="401"/>
        <v/>
      </c>
      <c r="M2287">
        <f t="shared" si="403"/>
        <v>5</v>
      </c>
      <c r="N2287">
        <f>ROW()</f>
        <v>2287</v>
      </c>
      <c r="O2287" t="str">
        <f t="shared" si="402"/>
        <v/>
      </c>
      <c r="R2287" t="str">
        <f t="shared" si="404"/>
        <v/>
      </c>
      <c r="S2287" t="str">
        <f t="shared" si="405"/>
        <v/>
      </c>
      <c r="T2287" t="str">
        <f t="shared" si="406"/>
        <v/>
      </c>
    </row>
    <row r="2288" spans="1:20" x14ac:dyDescent="0.2">
      <c r="A2288" t="str">
        <f>IF( T('טבלת האלפון'!A2288)="","",SUBSTITUTE(SUBSTITUTE('טבלת האלפון'!A2288," ",""),"'",""))</f>
        <v/>
      </c>
      <c r="B2288" s="11" t="str">
        <f>IF('טבלת האלפון'!H2288&gt;1,VALUE(SUBSTITUTE('טבלת האלפון'!H2288,"טל/פקס 0","")),"")</f>
        <v/>
      </c>
      <c r="C2288" t="str">
        <f>IF('טבלת האלפון'!I2288&gt;1,'טבלת האלפון'!I2288,"")</f>
        <v/>
      </c>
      <c r="D2288" t="str">
        <f>IF('טבלת האלפון'!J2288&gt;1,'טבלת האלפון'!J2288,"")</f>
        <v/>
      </c>
      <c r="E2288" t="str">
        <f t="shared" si="396"/>
        <v/>
      </c>
      <c r="F2288" t="str">
        <f t="shared" si="397"/>
        <v/>
      </c>
      <c r="G2288" t="str">
        <f t="shared" si="400"/>
        <v/>
      </c>
      <c r="H2288" s="16" t="str">
        <f>IF(J2288=2,"יש שני שמות עם אותו זיהוי, המערכת תשמיע את שניהם כעת,"&amp;'טבלת האלפון'!A2288&amp;","&amp;'טבלת האלפון'!B2288&amp;",ו"&amp;'טבלת האלפון'!C2288&amp;","&amp;IF(COUNT(B2288:D2288)=3,"יש שלוש מספרים, המספר הראשון הוא .d-0"&amp;B2288&amp;".t-המספר השני הוא .d-0"&amp;C2288&amp;".t-המספר השלישי הוא .d-0"&amp;D2288,IF(COUNT(B2288:D2288)=2,"יש שתי מספרים, המספר הראשון הוא .d-0"&amp;IF(B2288="",C2288,B2288)&amp;".t-המספר השני הוא .d-0"&amp;IF(D2288="",C2288,D2288),"המספר הוא.d-0"&amp;B2288&amp;C2288&amp;D2288))&amp;",.t-וכן,"&amp;INDEX('טבלת האלפון'!A:A,L2288)&amp;","&amp;INDEX('טבלת האלפון'!B:B,L2288)&amp;",ו"&amp;INDEX('טבלת האלפון'!C:C,L2288)&amp;","&amp;IF(COUNT(R2288:T2288)=3,"יש שלוש מספרים, המספר הראשון הוא .d-0"&amp;R2288&amp;".t-המספר השני הוא .d-0"&amp;S2288&amp;".t-המספר השלישי הוא .d-0"&amp;T2288,IF(COUNT(R2288:T2288)=2,"יש שתי מספרים, המספר הראשון הוא .d-0"&amp;IF(R2288="",S2288,R2288)&amp;".t-המספר השני הוא .d-0"&amp;IF(T2288="",S2288,T2288),"המספר הוא.d-0"&amp;R2288&amp;S2288&amp;T2288)),"")</f>
        <v/>
      </c>
      <c r="I22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האלפון'!A2288&amp;'טבלת האלפון'!B2288,"'",""),"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88" s="4" t="str">
        <f t="shared" si="398"/>
        <v/>
      </c>
      <c r="K2288" t="str">
        <f t="shared" si="399"/>
        <v/>
      </c>
      <c r="L2288" t="str">
        <f t="shared" si="401"/>
        <v/>
      </c>
      <c r="M2288">
        <f t="shared" si="403"/>
        <v>5</v>
      </c>
      <c r="N2288">
        <f>ROW()</f>
        <v>2288</v>
      </c>
      <c r="O2288" t="str">
        <f t="shared" si="402"/>
        <v/>
      </c>
      <c r="R2288" t="str">
        <f t="shared" si="404"/>
        <v/>
      </c>
      <c r="S2288" t="str">
        <f t="shared" si="405"/>
        <v/>
      </c>
      <c r="T2288" t="str">
        <f t="shared" si="406"/>
        <v/>
      </c>
    </row>
    <row r="2289" spans="1:20" x14ac:dyDescent="0.2">
      <c r="A2289" t="str">
        <f>IF( T('טבלת האלפון'!A2289)="","",SUBSTITUTE(SUBSTITUTE('טבלת האלפון'!A2289," ",""),"'",""))</f>
        <v/>
      </c>
      <c r="B2289" s="11" t="str">
        <f>IF('טבלת האלפון'!H2289&gt;1,VALUE(SUBSTITUTE('טבלת האלפון'!H2289,"טל/פקס 0","")),"")</f>
        <v/>
      </c>
      <c r="C2289" t="str">
        <f>IF('טבלת האלפון'!I2289&gt;1,'טבלת האלפון'!I2289,"")</f>
        <v/>
      </c>
      <c r="D2289" t="str">
        <f>IF('טבלת האלפון'!J2289&gt;1,'טבלת האלפון'!J2289,"")</f>
        <v/>
      </c>
      <c r="E2289" t="str">
        <f t="shared" si="396"/>
        <v/>
      </c>
      <c r="F2289" t="str">
        <f t="shared" si="397"/>
        <v/>
      </c>
      <c r="G2289" t="str">
        <f t="shared" si="400"/>
        <v/>
      </c>
      <c r="H2289" s="16" t="str">
        <f>IF(J2289=2,"יש שני שמות עם אותו זיהוי, המערכת תשמיע את שניהם כעת,"&amp;'טבלת האלפון'!A2289&amp;","&amp;'טבלת האלפון'!B2289&amp;",ו"&amp;'טבלת האלפון'!C2289&amp;","&amp;IF(COUNT(B2289:D2289)=3,"יש שלוש מספרים, המספר הראשון הוא .d-0"&amp;B2289&amp;".t-המספר השני הוא .d-0"&amp;C2289&amp;".t-המספר השלישי הוא .d-0"&amp;D2289,IF(COUNT(B2289:D2289)=2,"יש שתי מספרים, המספר הראשון הוא .d-0"&amp;IF(B2289="",C2289,B2289)&amp;".t-המספר השני הוא .d-0"&amp;IF(D2289="",C2289,D2289),"המספר הוא.d-0"&amp;B2289&amp;C2289&amp;D2289))&amp;",.t-וכן,"&amp;INDEX('טבלת האלפון'!A:A,L2289)&amp;","&amp;INDEX('טבלת האלפון'!B:B,L2289)&amp;",ו"&amp;INDEX('טבלת האלפון'!C:C,L2289)&amp;","&amp;IF(COUNT(R2289:T2289)=3,"יש שלוש מספרים, המספר הראשון הוא .d-0"&amp;R2289&amp;".t-המספר השני הוא .d-0"&amp;S2289&amp;".t-המספר השלישי הוא .d-0"&amp;T2289,IF(COUNT(R2289:T2289)=2,"יש שתי מספרים, המספר הראשון הוא .d-0"&amp;IF(R2289="",S2289,R2289)&amp;".t-המספר השני הוא .d-0"&amp;IF(T2289="",S2289,T2289),"המספר הוא.d-0"&amp;R2289&amp;S2289&amp;T2289)),"")</f>
        <v/>
      </c>
      <c r="I22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האלפון'!A2289&amp;'טבלת האלפון'!B2289,"'",""),"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89" s="4" t="str">
        <f t="shared" si="398"/>
        <v/>
      </c>
      <c r="K2289" t="str">
        <f t="shared" si="399"/>
        <v/>
      </c>
      <c r="L2289" t="str">
        <f t="shared" si="401"/>
        <v/>
      </c>
      <c r="M2289">
        <f t="shared" si="403"/>
        <v>5</v>
      </c>
      <c r="N2289">
        <f>ROW()</f>
        <v>2289</v>
      </c>
      <c r="O2289" t="str">
        <f t="shared" si="402"/>
        <v/>
      </c>
      <c r="R2289" t="str">
        <f t="shared" si="404"/>
        <v/>
      </c>
      <c r="S2289" t="str">
        <f t="shared" si="405"/>
        <v/>
      </c>
      <c r="T2289" t="str">
        <f t="shared" si="406"/>
        <v/>
      </c>
    </row>
    <row r="2290" spans="1:20" x14ac:dyDescent="0.2">
      <c r="A2290" t="str">
        <f>IF( T('טבלת האלפון'!A2290)="","",SUBSTITUTE(SUBSTITUTE('טבלת האלפון'!A2290," ",""),"'",""))</f>
        <v/>
      </c>
      <c r="B2290" s="11" t="str">
        <f>IF('טבלת האלפון'!H2290&gt;1,VALUE(SUBSTITUTE('טבלת האלפון'!H2290,"טל/פקס 0","")),"")</f>
        <v/>
      </c>
      <c r="C2290" t="str">
        <f>IF('טבלת האלפון'!I2290&gt;1,'טבלת האלפון'!I2290,"")</f>
        <v/>
      </c>
      <c r="D2290" t="str">
        <f>IF('טבלת האלפון'!J2290&gt;1,'טבלת האלפון'!J2290,"")</f>
        <v/>
      </c>
      <c r="E2290" t="str">
        <f t="shared" si="396"/>
        <v/>
      </c>
      <c r="F2290" t="str">
        <f t="shared" si="397"/>
        <v/>
      </c>
      <c r="G2290" t="str">
        <f t="shared" si="400"/>
        <v/>
      </c>
      <c r="H2290" s="16" t="str">
        <f>IF(J2290=2,"יש שני שמות עם אותו זיהוי, המערכת תשמיע את שניהם כעת,"&amp;'טבלת האלפון'!A2290&amp;","&amp;'טבלת האלפון'!B2290&amp;",ו"&amp;'טבלת האלפון'!C2290&amp;","&amp;IF(COUNT(B2290:D2290)=3,"יש שלוש מספרים, המספר הראשון הוא .d-0"&amp;B2290&amp;".t-המספר השני הוא .d-0"&amp;C2290&amp;".t-המספר השלישי הוא .d-0"&amp;D2290,IF(COUNT(B2290:D2290)=2,"יש שתי מספרים, המספר הראשון הוא .d-0"&amp;IF(B2290="",C2290,B2290)&amp;".t-המספר השני הוא .d-0"&amp;IF(D2290="",C2290,D2290),"המספר הוא.d-0"&amp;B2290&amp;C2290&amp;D2290))&amp;",.t-וכן,"&amp;INDEX('טבלת האלפון'!A:A,L2290)&amp;","&amp;INDEX('טבלת האלפון'!B:B,L2290)&amp;",ו"&amp;INDEX('טבלת האלפון'!C:C,L2290)&amp;","&amp;IF(COUNT(R2290:T2290)=3,"יש שלוש מספרים, המספר הראשון הוא .d-0"&amp;R2290&amp;".t-המספר השני הוא .d-0"&amp;S2290&amp;".t-המספר השלישי הוא .d-0"&amp;T2290,IF(COUNT(R2290:T2290)=2,"יש שתי מספרים, המספר הראשון הוא .d-0"&amp;IF(R2290="",S2290,R2290)&amp;".t-המספר השני הוא .d-0"&amp;IF(T2290="",S2290,T2290),"המספר הוא.d-0"&amp;R2290&amp;S2290&amp;T2290)),"")</f>
        <v/>
      </c>
      <c r="I22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האלפון'!A2290&amp;'טבלת האלפון'!B2290,"'",""),"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90" s="4" t="str">
        <f t="shared" si="398"/>
        <v/>
      </c>
      <c r="K2290" t="str">
        <f t="shared" si="399"/>
        <v/>
      </c>
      <c r="L2290" t="str">
        <f t="shared" si="401"/>
        <v/>
      </c>
      <c r="M2290">
        <f t="shared" si="403"/>
        <v>5</v>
      </c>
      <c r="N2290">
        <f>ROW()</f>
        <v>2290</v>
      </c>
      <c r="O2290" t="str">
        <f t="shared" si="402"/>
        <v/>
      </c>
      <c r="R2290" t="str">
        <f t="shared" si="404"/>
        <v/>
      </c>
      <c r="S2290" t="str">
        <f t="shared" si="405"/>
        <v/>
      </c>
      <c r="T2290" t="str">
        <f t="shared" si="406"/>
        <v/>
      </c>
    </row>
    <row r="2291" spans="1:20" x14ac:dyDescent="0.2">
      <c r="A2291" t="str">
        <f>IF( T('טבלת האלפון'!A2291)="","",SUBSTITUTE(SUBSTITUTE('טבלת האלפון'!A2291," ",""),"'",""))</f>
        <v/>
      </c>
      <c r="B2291" s="11" t="str">
        <f>IF('טבלת האלפון'!H2291&gt;1,VALUE(SUBSTITUTE('טבלת האלפון'!H2291,"טל/פקס 0","")),"")</f>
        <v/>
      </c>
      <c r="C2291" t="str">
        <f>IF('טבלת האלפון'!I2291&gt;1,'טבלת האלפון'!I2291,"")</f>
        <v/>
      </c>
      <c r="D2291" t="str">
        <f>IF('טבלת האלפון'!J2291&gt;1,'טבלת האלפון'!J2291,"")</f>
        <v/>
      </c>
      <c r="E2291" t="str">
        <f t="shared" si="396"/>
        <v/>
      </c>
      <c r="F2291" t="str">
        <f t="shared" si="397"/>
        <v/>
      </c>
      <c r="G2291" t="str">
        <f t="shared" si="400"/>
        <v/>
      </c>
      <c r="H2291" s="16" t="str">
        <f>IF(J2291=2,"יש שני שמות עם אותו זיהוי, המערכת תשמיע את שניהם כעת,"&amp;'טבלת האלפון'!A2291&amp;","&amp;'טבלת האלפון'!B2291&amp;",ו"&amp;'טבלת האלפון'!C2291&amp;","&amp;IF(COUNT(B2291:D2291)=3,"יש שלוש מספרים, המספר הראשון הוא .d-0"&amp;B2291&amp;".t-המספר השני הוא .d-0"&amp;C2291&amp;".t-המספר השלישי הוא .d-0"&amp;D2291,IF(COUNT(B2291:D2291)=2,"יש שתי מספרים, המספר הראשון הוא .d-0"&amp;IF(B2291="",C2291,B2291)&amp;".t-המספר השני הוא .d-0"&amp;IF(D2291="",C2291,D2291),"המספר הוא.d-0"&amp;B2291&amp;C2291&amp;D2291))&amp;",.t-וכן,"&amp;INDEX('טבלת האלפון'!A:A,L2291)&amp;","&amp;INDEX('טבלת האלפון'!B:B,L2291)&amp;",ו"&amp;INDEX('טבלת האלפון'!C:C,L2291)&amp;","&amp;IF(COUNT(R2291:T2291)=3,"יש שלוש מספרים, המספר הראשון הוא .d-0"&amp;R2291&amp;".t-המספר השני הוא .d-0"&amp;S2291&amp;".t-המספר השלישי הוא .d-0"&amp;T2291,IF(COUNT(R2291:T2291)=2,"יש שתי מספרים, המספר הראשון הוא .d-0"&amp;IF(R2291="",S2291,R2291)&amp;".t-המספר השני הוא .d-0"&amp;IF(T2291="",S2291,T2291),"המספר הוא.d-0"&amp;R2291&amp;S2291&amp;T2291)),"")</f>
        <v/>
      </c>
      <c r="I22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האלפון'!A2291&amp;'טבלת האלפון'!B2291,"'",""),"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91" s="4" t="str">
        <f t="shared" si="398"/>
        <v/>
      </c>
      <c r="K2291" t="str">
        <f t="shared" si="399"/>
        <v/>
      </c>
      <c r="L2291" t="str">
        <f t="shared" si="401"/>
        <v/>
      </c>
      <c r="M2291">
        <f t="shared" si="403"/>
        <v>5</v>
      </c>
      <c r="N2291">
        <f>ROW()</f>
        <v>2291</v>
      </c>
      <c r="O2291" t="str">
        <f t="shared" si="402"/>
        <v/>
      </c>
      <c r="R2291" t="str">
        <f t="shared" si="404"/>
        <v/>
      </c>
      <c r="S2291" t="str">
        <f t="shared" si="405"/>
        <v/>
      </c>
      <c r="T2291" t="str">
        <f t="shared" si="406"/>
        <v/>
      </c>
    </row>
    <row r="2292" spans="1:20" x14ac:dyDescent="0.2">
      <c r="A2292" t="str">
        <f>IF( T('טבלת האלפון'!A2292)="","",SUBSTITUTE(SUBSTITUTE('טבלת האלפון'!A2292," ",""),"'",""))</f>
        <v/>
      </c>
      <c r="B2292" s="11" t="str">
        <f>IF('טבלת האלפון'!H2292&gt;1,VALUE(SUBSTITUTE('טבלת האלפון'!H2292,"טל/פקס 0","")),"")</f>
        <v/>
      </c>
      <c r="C2292" t="str">
        <f>IF('טבלת האלפון'!I2292&gt;1,'טבלת האלפון'!I2292,"")</f>
        <v/>
      </c>
      <c r="D2292" t="str">
        <f>IF('טבלת האלפון'!J2292&gt;1,'טבלת האלפון'!J2292,"")</f>
        <v/>
      </c>
      <c r="E2292" t="str">
        <f t="shared" si="396"/>
        <v/>
      </c>
      <c r="F2292" t="str">
        <f t="shared" si="397"/>
        <v/>
      </c>
      <c r="G2292" t="str">
        <f t="shared" si="400"/>
        <v/>
      </c>
      <c r="H2292" s="16" t="str">
        <f>IF(J2292=2,"יש שני שמות עם אותו זיהוי, המערכת תשמיע את שניהם כעת,"&amp;'טבלת האלפון'!A2292&amp;","&amp;'טבלת האלפון'!B2292&amp;",ו"&amp;'טבלת האלפון'!C2292&amp;","&amp;IF(COUNT(B2292:D2292)=3,"יש שלוש מספרים, המספר הראשון הוא .d-0"&amp;B2292&amp;".t-המספר השני הוא .d-0"&amp;C2292&amp;".t-המספר השלישי הוא .d-0"&amp;D2292,IF(COUNT(B2292:D2292)=2,"יש שתי מספרים, המספר הראשון הוא .d-0"&amp;IF(B2292="",C2292,B2292)&amp;".t-המספר השני הוא .d-0"&amp;IF(D2292="",C2292,D2292),"המספר הוא.d-0"&amp;B2292&amp;C2292&amp;D2292))&amp;",.t-וכן,"&amp;INDEX('טבלת האלפון'!A:A,L2292)&amp;","&amp;INDEX('טבלת האלפון'!B:B,L2292)&amp;",ו"&amp;INDEX('טבלת האלפון'!C:C,L2292)&amp;","&amp;IF(COUNT(R2292:T2292)=3,"יש שלוש מספרים, המספר הראשון הוא .d-0"&amp;R2292&amp;".t-המספר השני הוא .d-0"&amp;S2292&amp;".t-המספר השלישי הוא .d-0"&amp;T2292,IF(COUNT(R2292:T2292)=2,"יש שתי מספרים, המספר הראשון הוא .d-0"&amp;IF(R2292="",S2292,R2292)&amp;".t-המספר השני הוא .d-0"&amp;IF(T2292="",S2292,T2292),"המספר הוא.d-0"&amp;R2292&amp;S2292&amp;T2292)),"")</f>
        <v/>
      </c>
      <c r="I22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האלפון'!A2292&amp;'טבלת האלפון'!B2292,"'",""),"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92" s="4" t="str">
        <f t="shared" si="398"/>
        <v/>
      </c>
      <c r="K2292" t="str">
        <f t="shared" si="399"/>
        <v/>
      </c>
      <c r="L2292" t="str">
        <f t="shared" si="401"/>
        <v/>
      </c>
      <c r="M2292">
        <f t="shared" si="403"/>
        <v>5</v>
      </c>
      <c r="N2292">
        <f>ROW()</f>
        <v>2292</v>
      </c>
      <c r="O2292" t="str">
        <f t="shared" si="402"/>
        <v/>
      </c>
      <c r="R2292" t="str">
        <f t="shared" si="404"/>
        <v/>
      </c>
      <c r="S2292" t="str">
        <f t="shared" si="405"/>
        <v/>
      </c>
      <c r="T2292" t="str">
        <f t="shared" si="406"/>
        <v/>
      </c>
    </row>
    <row r="2293" spans="1:20" x14ac:dyDescent="0.2">
      <c r="A2293" t="str">
        <f>IF( T('טבלת האלפון'!A2293)="","",SUBSTITUTE(SUBSTITUTE('טבלת האלפון'!A2293," ",""),"'",""))</f>
        <v/>
      </c>
      <c r="B2293" s="11" t="str">
        <f>IF('טבלת האלפון'!H2293&gt;1,VALUE(SUBSTITUTE('טבלת האלפון'!H2293,"טל/פקס 0","")),"")</f>
        <v/>
      </c>
      <c r="C2293" t="str">
        <f>IF('טבלת האלפון'!I2293&gt;1,'טבלת האלפון'!I2293,"")</f>
        <v/>
      </c>
      <c r="D2293" t="str">
        <f>IF('טבלת האלפון'!J2293&gt;1,'טבלת האלפון'!J2293,"")</f>
        <v/>
      </c>
      <c r="E2293" t="str">
        <f t="shared" si="396"/>
        <v/>
      </c>
      <c r="F2293" t="str">
        <f t="shared" si="397"/>
        <v/>
      </c>
      <c r="G2293" t="str">
        <f t="shared" si="400"/>
        <v/>
      </c>
      <c r="H2293" s="16" t="str">
        <f>IF(J2293=2,"יש שני שמות עם אותו זיהוי, המערכת תשמיע את שניהם כעת,"&amp;'טבלת האלפון'!A2293&amp;","&amp;'טבלת האלפון'!B2293&amp;",ו"&amp;'טבלת האלפון'!C2293&amp;","&amp;IF(COUNT(B2293:D2293)=3,"יש שלוש מספרים, המספר הראשון הוא .d-0"&amp;B2293&amp;".t-המספר השני הוא .d-0"&amp;C2293&amp;".t-המספר השלישי הוא .d-0"&amp;D2293,IF(COUNT(B2293:D2293)=2,"יש שתי מספרים, המספר הראשון הוא .d-0"&amp;IF(B2293="",C2293,B2293)&amp;".t-המספר השני הוא .d-0"&amp;IF(D2293="",C2293,D2293),"המספר הוא.d-0"&amp;B2293&amp;C2293&amp;D2293))&amp;",.t-וכן,"&amp;INDEX('טבלת האלפון'!A:A,L2293)&amp;","&amp;INDEX('טבלת האלפון'!B:B,L2293)&amp;",ו"&amp;INDEX('טבלת האלפון'!C:C,L2293)&amp;","&amp;IF(COUNT(R2293:T2293)=3,"יש שלוש מספרים, המספר הראשון הוא .d-0"&amp;R2293&amp;".t-המספר השני הוא .d-0"&amp;S2293&amp;".t-המספר השלישי הוא .d-0"&amp;T2293,IF(COUNT(R2293:T2293)=2,"יש שתי מספרים, המספר הראשון הוא .d-0"&amp;IF(R2293="",S2293,R2293)&amp;".t-המספר השני הוא .d-0"&amp;IF(T2293="",S2293,T2293),"המספר הוא.d-0"&amp;R2293&amp;S2293&amp;T2293)),"")</f>
        <v/>
      </c>
      <c r="I22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האלפון'!A2293&amp;'טבלת האלפון'!B2293,"'",""),"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93" s="4" t="str">
        <f t="shared" si="398"/>
        <v/>
      </c>
      <c r="K2293" t="str">
        <f t="shared" si="399"/>
        <v/>
      </c>
      <c r="L2293" t="str">
        <f t="shared" si="401"/>
        <v/>
      </c>
      <c r="M2293">
        <f t="shared" si="403"/>
        <v>5</v>
      </c>
      <c r="N2293">
        <f>ROW()</f>
        <v>2293</v>
      </c>
      <c r="O2293" t="str">
        <f t="shared" si="402"/>
        <v/>
      </c>
      <c r="R2293" t="str">
        <f t="shared" si="404"/>
        <v/>
      </c>
      <c r="S2293" t="str">
        <f t="shared" si="405"/>
        <v/>
      </c>
      <c r="T2293" t="str">
        <f t="shared" si="406"/>
        <v/>
      </c>
    </row>
    <row r="2294" spans="1:20" x14ac:dyDescent="0.2">
      <c r="A2294" t="str">
        <f>IF( T('טבלת האלפון'!A2294)="","",SUBSTITUTE(SUBSTITUTE('טבלת האלפון'!A2294," ",""),"'",""))</f>
        <v/>
      </c>
      <c r="B2294" s="11" t="str">
        <f>IF('טבלת האלפון'!H2294&gt;1,VALUE(SUBSTITUTE('טבלת האלפון'!H2294,"טל/פקס 0","")),"")</f>
        <v/>
      </c>
      <c r="C2294" t="str">
        <f>IF('טבלת האלפון'!I2294&gt;1,'טבלת האלפון'!I2294,"")</f>
        <v/>
      </c>
      <c r="D2294" t="str">
        <f>IF('טבלת האלפון'!J2294&gt;1,'טבלת האלפון'!J2294,"")</f>
        <v/>
      </c>
      <c r="E2294" t="str">
        <f t="shared" si="396"/>
        <v/>
      </c>
      <c r="F2294" t="str">
        <f t="shared" si="397"/>
        <v/>
      </c>
      <c r="G2294" t="str">
        <f t="shared" si="400"/>
        <v/>
      </c>
      <c r="H2294" s="16" t="str">
        <f>IF(J2294=2,"יש שני שמות עם אותו זיהוי, המערכת תשמיע את שניהם כעת,"&amp;'טבלת האלפון'!A2294&amp;","&amp;'טבלת האלפון'!B2294&amp;",ו"&amp;'טבלת האלפון'!C2294&amp;","&amp;IF(COUNT(B2294:D2294)=3,"יש שלוש מספרים, המספר הראשון הוא .d-0"&amp;B2294&amp;".t-המספר השני הוא .d-0"&amp;C2294&amp;".t-המספר השלישי הוא .d-0"&amp;D2294,IF(COUNT(B2294:D2294)=2,"יש שתי מספרים, המספר הראשון הוא .d-0"&amp;IF(B2294="",C2294,B2294)&amp;".t-המספר השני הוא .d-0"&amp;IF(D2294="",C2294,D2294),"המספר הוא.d-0"&amp;B2294&amp;C2294&amp;D2294))&amp;",.t-וכן,"&amp;INDEX('טבלת האלפון'!A:A,L2294)&amp;","&amp;INDEX('טבלת האלפון'!B:B,L2294)&amp;",ו"&amp;INDEX('טבלת האלפון'!C:C,L2294)&amp;","&amp;IF(COUNT(R2294:T2294)=3,"יש שלוש מספרים, המספר הראשון הוא .d-0"&amp;R2294&amp;".t-המספר השני הוא .d-0"&amp;S2294&amp;".t-המספר השלישי הוא .d-0"&amp;T2294,IF(COUNT(R2294:T2294)=2,"יש שתי מספרים, המספר הראשון הוא .d-0"&amp;IF(R2294="",S2294,R2294)&amp;".t-המספר השני הוא .d-0"&amp;IF(T2294="",S2294,T2294),"המספר הוא.d-0"&amp;R2294&amp;S2294&amp;T2294)),"")</f>
        <v/>
      </c>
      <c r="I22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האלפון'!A2294&amp;'טבלת האלפון'!B2294,"'",""),"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94" s="4" t="str">
        <f t="shared" si="398"/>
        <v/>
      </c>
      <c r="K2294" t="str">
        <f t="shared" si="399"/>
        <v/>
      </c>
      <c r="L2294" t="str">
        <f t="shared" si="401"/>
        <v/>
      </c>
      <c r="M2294">
        <f t="shared" si="403"/>
        <v>5</v>
      </c>
      <c r="N2294">
        <f>ROW()</f>
        <v>2294</v>
      </c>
      <c r="O2294" t="str">
        <f t="shared" si="402"/>
        <v/>
      </c>
      <c r="R2294" t="str">
        <f t="shared" si="404"/>
        <v/>
      </c>
      <c r="S2294" t="str">
        <f t="shared" si="405"/>
        <v/>
      </c>
      <c r="T2294" t="str">
        <f t="shared" si="406"/>
        <v/>
      </c>
    </row>
    <row r="2295" spans="1:20" x14ac:dyDescent="0.2">
      <c r="A2295" t="str">
        <f>IF( T('טבלת האלפון'!A2295)="","",SUBSTITUTE(SUBSTITUTE('טבלת האלפון'!A2295," ",""),"'",""))</f>
        <v/>
      </c>
      <c r="B2295" s="11" t="str">
        <f>IF('טבלת האלפון'!H2295&gt;1,VALUE(SUBSTITUTE('טבלת האלפון'!H2295,"טל/פקס 0","")),"")</f>
        <v/>
      </c>
      <c r="C2295" t="str">
        <f>IF('טבלת האלפון'!I2295&gt;1,'טבלת האלפון'!I2295,"")</f>
        <v/>
      </c>
      <c r="D2295" t="str">
        <f>IF('טבלת האלפון'!J2295&gt;1,'טבלת האלפון'!J2295,"")</f>
        <v/>
      </c>
      <c r="E2295" t="str">
        <f t="shared" si="396"/>
        <v/>
      </c>
      <c r="F2295" t="str">
        <f t="shared" si="397"/>
        <v/>
      </c>
      <c r="G2295" t="str">
        <f t="shared" si="400"/>
        <v/>
      </c>
      <c r="H2295" s="16" t="str">
        <f>IF(J2295=2,"יש שני שמות עם אותו זיהוי, המערכת תשמיע את שניהם כעת,"&amp;'טבלת האלפון'!A2295&amp;","&amp;'טבלת האלפון'!B2295&amp;",ו"&amp;'טבלת האלפון'!C2295&amp;","&amp;IF(COUNT(B2295:D2295)=3,"יש שלוש מספרים, המספר הראשון הוא .d-0"&amp;B2295&amp;".t-המספר השני הוא .d-0"&amp;C2295&amp;".t-המספר השלישי הוא .d-0"&amp;D2295,IF(COUNT(B2295:D2295)=2,"יש שתי מספרים, המספר הראשון הוא .d-0"&amp;IF(B2295="",C2295,B2295)&amp;".t-המספר השני הוא .d-0"&amp;IF(D2295="",C2295,D2295),"המספר הוא.d-0"&amp;B2295&amp;C2295&amp;D2295))&amp;",.t-וכן,"&amp;INDEX('טבלת האלפון'!A:A,L2295)&amp;","&amp;INDEX('טבלת האלפון'!B:B,L2295)&amp;",ו"&amp;INDEX('טבלת האלפון'!C:C,L2295)&amp;","&amp;IF(COUNT(R2295:T2295)=3,"יש שלוש מספרים, המספר הראשון הוא .d-0"&amp;R2295&amp;".t-המספר השני הוא .d-0"&amp;S2295&amp;".t-המספר השלישי הוא .d-0"&amp;T2295,IF(COUNT(R2295:T2295)=2,"יש שתי מספרים, המספר הראשון הוא .d-0"&amp;IF(R2295="",S2295,R2295)&amp;".t-המספר השני הוא .d-0"&amp;IF(T2295="",S2295,T2295),"המספר הוא.d-0"&amp;R2295&amp;S2295&amp;T2295)),"")</f>
        <v/>
      </c>
      <c r="I22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האלפון'!A2295&amp;'טבלת האלפון'!B2295,"'",""),"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95" s="4" t="str">
        <f t="shared" si="398"/>
        <v/>
      </c>
      <c r="K2295" t="str">
        <f t="shared" si="399"/>
        <v/>
      </c>
      <c r="L2295" t="str">
        <f t="shared" si="401"/>
        <v/>
      </c>
      <c r="M2295">
        <f t="shared" si="403"/>
        <v>5</v>
      </c>
      <c r="N2295">
        <f>ROW()</f>
        <v>2295</v>
      </c>
      <c r="O2295" t="str">
        <f t="shared" si="402"/>
        <v/>
      </c>
      <c r="R2295" t="str">
        <f t="shared" si="404"/>
        <v/>
      </c>
      <c r="S2295" t="str">
        <f t="shared" si="405"/>
        <v/>
      </c>
      <c r="T2295" t="str">
        <f t="shared" si="406"/>
        <v/>
      </c>
    </row>
    <row r="2296" spans="1:20" x14ac:dyDescent="0.2">
      <c r="A2296" t="str">
        <f>IF( T('טבלת האלפון'!A2296)="","",SUBSTITUTE(SUBSTITUTE('טבלת האלפון'!A2296," ",""),"'",""))</f>
        <v/>
      </c>
      <c r="B2296" s="11" t="str">
        <f>IF('טבלת האלפון'!H2296&gt;1,VALUE(SUBSTITUTE('טבלת האלפון'!H2296,"טל/פקס 0","")),"")</f>
        <v/>
      </c>
      <c r="C2296" t="str">
        <f>IF('טבלת האלפון'!I2296&gt;1,'טבלת האלפון'!I2296,"")</f>
        <v/>
      </c>
      <c r="D2296" t="str">
        <f>IF('טבלת האלפון'!J2296&gt;1,'טבלת האלפון'!J2296,"")</f>
        <v/>
      </c>
      <c r="E2296" t="str">
        <f t="shared" si="396"/>
        <v/>
      </c>
      <c r="F2296" t="str">
        <f t="shared" si="397"/>
        <v/>
      </c>
      <c r="G2296" t="str">
        <f t="shared" si="400"/>
        <v/>
      </c>
      <c r="H2296" s="16" t="str">
        <f>IF(J2296=2,"יש שני שמות עם אותו זיהוי, המערכת תשמיע את שניהם כעת,"&amp;'טבלת האלפון'!A2296&amp;","&amp;'טבלת האלפון'!B2296&amp;",ו"&amp;'טבלת האלפון'!C2296&amp;","&amp;IF(COUNT(B2296:D2296)=3,"יש שלוש מספרים, המספר הראשון הוא .d-0"&amp;B2296&amp;".t-המספר השני הוא .d-0"&amp;C2296&amp;".t-המספר השלישי הוא .d-0"&amp;D2296,IF(COUNT(B2296:D2296)=2,"יש שתי מספרים, המספר הראשון הוא .d-0"&amp;IF(B2296="",C2296,B2296)&amp;".t-המספר השני הוא .d-0"&amp;IF(D2296="",C2296,D2296),"המספר הוא.d-0"&amp;B2296&amp;C2296&amp;D2296))&amp;",.t-וכן,"&amp;INDEX('טבלת האלפון'!A:A,L2296)&amp;","&amp;INDEX('טבלת האלפון'!B:B,L2296)&amp;",ו"&amp;INDEX('טבלת האלפון'!C:C,L2296)&amp;","&amp;IF(COUNT(R2296:T2296)=3,"יש שלוש מספרים, המספר הראשון הוא .d-0"&amp;R2296&amp;".t-המספר השני הוא .d-0"&amp;S2296&amp;".t-המספר השלישי הוא .d-0"&amp;T2296,IF(COUNT(R2296:T2296)=2,"יש שתי מספרים, המספר הראשון הוא .d-0"&amp;IF(R2296="",S2296,R2296)&amp;".t-המספר השני הוא .d-0"&amp;IF(T2296="",S2296,T2296),"המספר הוא.d-0"&amp;R2296&amp;S2296&amp;T2296)),"")</f>
        <v/>
      </c>
      <c r="I22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האלפון'!A2296&amp;'טבלת האלפון'!B2296,"'",""),"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96" s="4" t="str">
        <f t="shared" si="398"/>
        <v/>
      </c>
      <c r="K2296" t="str">
        <f t="shared" si="399"/>
        <v/>
      </c>
      <c r="L2296" t="str">
        <f t="shared" si="401"/>
        <v/>
      </c>
      <c r="M2296">
        <f t="shared" si="403"/>
        <v>5</v>
      </c>
      <c r="N2296">
        <f>ROW()</f>
        <v>2296</v>
      </c>
      <c r="O2296" t="str">
        <f t="shared" si="402"/>
        <v/>
      </c>
      <c r="R2296" t="str">
        <f t="shared" si="404"/>
        <v/>
      </c>
      <c r="S2296" t="str">
        <f t="shared" si="405"/>
        <v/>
      </c>
      <c r="T2296" t="str">
        <f t="shared" si="406"/>
        <v/>
      </c>
    </row>
    <row r="2297" spans="1:20" x14ac:dyDescent="0.2">
      <c r="A2297" t="str">
        <f>IF( T('טבלת האלפון'!A2297)="","",SUBSTITUTE(SUBSTITUTE('טבלת האלפון'!A2297," ",""),"'",""))</f>
        <v/>
      </c>
      <c r="B2297" s="11" t="str">
        <f>IF('טבלת האלפון'!H2297&gt;1,VALUE(SUBSTITUTE('טבלת האלפון'!H2297,"טל/פקס 0","")),"")</f>
        <v/>
      </c>
      <c r="C2297" t="str">
        <f>IF('טבלת האלפון'!I2297&gt;1,'טבלת האלפון'!I2297,"")</f>
        <v/>
      </c>
      <c r="D2297" t="str">
        <f>IF('טבלת האלפון'!J2297&gt;1,'טבלת האלפון'!J2297,"")</f>
        <v/>
      </c>
      <c r="E2297" t="str">
        <f t="shared" si="396"/>
        <v/>
      </c>
      <c r="F2297" t="str">
        <f t="shared" si="397"/>
        <v/>
      </c>
      <c r="G2297" t="str">
        <f t="shared" si="400"/>
        <v/>
      </c>
      <c r="H2297" s="16" t="str">
        <f>IF(J2297=2,"יש שני שמות עם אותו זיהוי, המערכת תשמיע את שניהם כעת,"&amp;'טבלת האלפון'!A2297&amp;","&amp;'טבלת האלפון'!B2297&amp;",ו"&amp;'טבלת האלפון'!C2297&amp;","&amp;IF(COUNT(B2297:D2297)=3,"יש שלוש מספרים, המספר הראשון הוא .d-0"&amp;B2297&amp;".t-המספר השני הוא .d-0"&amp;C2297&amp;".t-המספר השלישי הוא .d-0"&amp;D2297,IF(COUNT(B2297:D2297)=2,"יש שתי מספרים, המספר הראשון הוא .d-0"&amp;IF(B2297="",C2297,B2297)&amp;".t-המספר השני הוא .d-0"&amp;IF(D2297="",C2297,D2297),"המספר הוא.d-0"&amp;B2297&amp;C2297&amp;D2297))&amp;",.t-וכן,"&amp;INDEX('טבלת האלפון'!A:A,L2297)&amp;","&amp;INDEX('טבלת האלפון'!B:B,L2297)&amp;",ו"&amp;INDEX('טבלת האלפון'!C:C,L2297)&amp;","&amp;IF(COUNT(R2297:T2297)=3,"יש שלוש מספרים, המספר הראשון הוא .d-0"&amp;R2297&amp;".t-המספר השני הוא .d-0"&amp;S2297&amp;".t-המספר השלישי הוא .d-0"&amp;T2297,IF(COUNT(R2297:T2297)=2,"יש שתי מספרים, המספר הראשון הוא .d-0"&amp;IF(R2297="",S2297,R2297)&amp;".t-המספר השני הוא .d-0"&amp;IF(T2297="",S2297,T2297),"המספר הוא.d-0"&amp;R2297&amp;S2297&amp;T2297)),"")</f>
        <v/>
      </c>
      <c r="I22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האלפון'!A2297&amp;'טבלת האלפון'!B2297,"'",""),"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97" s="4" t="str">
        <f t="shared" si="398"/>
        <v/>
      </c>
      <c r="K2297" t="str">
        <f t="shared" si="399"/>
        <v/>
      </c>
      <c r="L2297" t="str">
        <f t="shared" si="401"/>
        <v/>
      </c>
      <c r="M2297">
        <f t="shared" si="403"/>
        <v>5</v>
      </c>
      <c r="N2297">
        <f>ROW()</f>
        <v>2297</v>
      </c>
      <c r="O2297" t="str">
        <f t="shared" si="402"/>
        <v/>
      </c>
      <c r="R2297" t="str">
        <f t="shared" si="404"/>
        <v/>
      </c>
      <c r="S2297" t="str">
        <f t="shared" si="405"/>
        <v/>
      </c>
      <c r="T2297" t="str">
        <f t="shared" si="406"/>
        <v/>
      </c>
    </row>
    <row r="2298" spans="1:20" x14ac:dyDescent="0.2">
      <c r="A2298" t="str">
        <f>IF( T('טבלת האלפון'!A2298)="","",SUBSTITUTE(SUBSTITUTE('טבלת האלפון'!A2298," ",""),"'",""))</f>
        <v/>
      </c>
      <c r="B2298" s="11" t="str">
        <f>IF('טבלת האלפון'!H2298&gt;1,VALUE(SUBSTITUTE('טבלת האלפון'!H2298,"טל/פקס 0","")),"")</f>
        <v/>
      </c>
      <c r="C2298" t="str">
        <f>IF('טבלת האלפון'!I2298&gt;1,'טבלת האלפון'!I2298,"")</f>
        <v/>
      </c>
      <c r="D2298" t="str">
        <f>IF('טבלת האלפון'!J2298&gt;1,'טבלת האלפון'!J2298,"")</f>
        <v/>
      </c>
      <c r="E2298" t="str">
        <f t="shared" ref="E2298:E2361" si="407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2298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2298" t="str">
        <f t="shared" ref="F2298:F2361" si="408">IF(G2298="b","",IF(T(A2298)="","",IF(G2298="y",E2298&amp;"=t-יש יותר ממשפחה אחת כזאת, נסו שנית אם שם האבא או שם האמא",E2298&amp;"=t-"&amp;IF(COUNT(B2298:D2298)=3,"יש שלוש מספרים, המספר הראשון הוא .d-0"&amp;B2298&amp;".t-המספר השני הוא .d-0"&amp;C2298&amp;".t-המספר השלישי הוא .d-0"&amp;D2298,IF(COUNT(B2298:D2298)=2,"יש שתי מספרים, המספר הראשון הוא .d-0"&amp;IF(B2298="",C2298,B2298)&amp;".t-המספר השני הוא .d-0"&amp;IF(D2298="",C2298,D2298),"המספר הוא.d-0"&amp;B2298&amp;C2298&amp;D2298))&amp;IF(T(A2298)="","",".t-אני חוזר, "&amp;IF(COUNT(B2298:D2298)=3,"יש שלוש מספרים, המספר הראשון הוא .d-0"&amp;B2298&amp;".t-המספר השני הוא .d-0"&amp;C2298&amp;".t-המספר השלישי הוא .d-0"&amp;D2298,IF(COUNT(B2298:D2298)=2,"יש שתי מספרים, המספר הראשון הוא .d-0"&amp;IF(B2298="",C2298,B2298)&amp;".t-המספר השני הוא .d-0"&amp;IF(D2298="",C2298,D2298),"המספר הוא.d-0"&amp;B2298&amp;C2298&amp;D2298))))))</f>
        <v/>
      </c>
      <c r="G2298" t="str">
        <f t="shared" si="400"/>
        <v/>
      </c>
      <c r="H2298" s="16" t="str">
        <f>IF(J2298=2,"יש שני שמות עם אותו זיהוי, המערכת תשמיע את שניהם כעת,"&amp;'טבלת האלפון'!A2298&amp;","&amp;'טבלת האלפון'!B2298&amp;",ו"&amp;'טבלת האלפון'!C2298&amp;","&amp;IF(COUNT(B2298:D2298)=3,"יש שלוש מספרים, המספר הראשון הוא .d-0"&amp;B2298&amp;".t-המספר השני הוא .d-0"&amp;C2298&amp;".t-המספר השלישי הוא .d-0"&amp;D2298,IF(COUNT(B2298:D2298)=2,"יש שתי מספרים, המספר הראשון הוא .d-0"&amp;IF(B2298="",C2298,B2298)&amp;".t-המספר השני הוא .d-0"&amp;IF(D2298="",C2298,D2298),"המספר הוא.d-0"&amp;B2298&amp;C2298&amp;D2298))&amp;",.t-וכן,"&amp;INDEX('טבלת האלפון'!A:A,L2298)&amp;","&amp;INDEX('טבלת האלפון'!B:B,L2298)&amp;",ו"&amp;INDEX('טבלת האלפון'!C:C,L2298)&amp;","&amp;IF(COUNT(R2298:T2298)=3,"יש שלוש מספרים, המספר הראשון הוא .d-0"&amp;R2298&amp;".t-המספר השני הוא .d-0"&amp;S2298&amp;".t-המספר השלישי הוא .d-0"&amp;T2298,IF(COUNT(R2298:T2298)=2,"יש שתי מספרים, המספר הראשון הוא .d-0"&amp;IF(R2298="",S2298,R2298)&amp;".t-המספר השני הוא .d-0"&amp;IF(T2298="",S2298,T2298),"המספר הוא.d-0"&amp;R2298&amp;S2298&amp;T2298)),"")</f>
        <v/>
      </c>
      <c r="I22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האלפון'!A2298&amp;'טבלת האלפון'!B2298,"'",""),"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98" s="4" t="str">
        <f t="shared" ref="J2298:J2361" si="409">IF(COUNTIF(I:I,IF(I2298&lt;&gt;"",I2298,"a"))&gt;1,IF(I2297=I2298,2,"a"),"")</f>
        <v/>
      </c>
      <c r="K2298" t="str">
        <f t="shared" ref="K2298:K2361" si="410">IF(J2298=2,"",IF( T(A2298)="","",I2298&amp;"=t-"&amp;IF(J2298="a",H2298,IF(COUNT(B2298:D2298)=3,"יש שלוש מספרים, המספר הראשון הוא .d-0"&amp;B2298&amp;".t-המספר השני הוא .d-0"&amp;C2298&amp;".t-המספר השלישי הוא .d-0"&amp;D2298,IF(COUNT(B2298:D2298)=2,"יש שתי מספרים, המספר הראשון הוא .d-0"&amp; IF(B2298="",C2298,B2298)&amp;".t-המספר השני הוא .d-0"&amp;IF(D2298="",C2298,D2298),"המספר הוא.d-0"&amp;B2298&amp;C2298&amp;D2298)))))&amp;IF(J2298=2,"",IF( T(A2298)="","",".t-אני חוזר, "&amp;IF(J2298=2,H2298,IF(COUNT(B2298:D2298)=3,"יש שלוש מספרים, המספר הראשון הוא .d-0"&amp;B2298&amp;".t-המספר השני הוא .d-0"&amp;C2298&amp;".t-המספר השלישי הוא .d-0"&amp;D2298,IF(COUNT(B2298:D2298)=2,"יש שתי מספרים, המספר הראשון הוא .d-0"&amp; IF(B2298="",C2298,B2298)&amp;".t-המספר השני הוא .d-0"&amp;IF(D2298="",C2298,D2298),"המספר הוא.d-0"&amp;B2298&amp;C2298&amp;D2298)))))</f>
        <v/>
      </c>
      <c r="L2298" t="str">
        <f t="shared" si="401"/>
        <v/>
      </c>
      <c r="M2298">
        <f t="shared" si="403"/>
        <v>5</v>
      </c>
      <c r="N2298">
        <f>ROW()</f>
        <v>2298</v>
      </c>
      <c r="O2298" t="str">
        <f t="shared" si="402"/>
        <v/>
      </c>
      <c r="R2298" t="str">
        <f t="shared" si="404"/>
        <v/>
      </c>
      <c r="S2298" t="str">
        <f t="shared" si="405"/>
        <v/>
      </c>
      <c r="T2298" t="str">
        <f t="shared" si="406"/>
        <v/>
      </c>
    </row>
    <row r="2299" spans="1:20" x14ac:dyDescent="0.2">
      <c r="A2299" t="str">
        <f>IF( T('טבלת האלפון'!A2299)="","",SUBSTITUTE(SUBSTITUTE('טבלת האלפון'!A2299," ",""),"'",""))</f>
        <v/>
      </c>
      <c r="B2299" s="11" t="str">
        <f>IF('טבלת האלפון'!H2299&gt;1,VALUE(SUBSTITUTE('טבלת האלפון'!H2299,"טל/פקס 0","")),"")</f>
        <v/>
      </c>
      <c r="C2299" t="str">
        <f>IF('טבלת האלפון'!I2299&gt;1,'טבלת האלפון'!I2299,"")</f>
        <v/>
      </c>
      <c r="D2299" t="str">
        <f>IF('טבלת האלפון'!J2299&gt;1,'טבלת האלפון'!J2299,"")</f>
        <v/>
      </c>
      <c r="E2299" t="str">
        <f t="shared" si="407"/>
        <v/>
      </c>
      <c r="F2299" t="str">
        <f t="shared" si="408"/>
        <v/>
      </c>
      <c r="G2299" t="str">
        <f t="shared" si="400"/>
        <v/>
      </c>
      <c r="H2299" s="16" t="str">
        <f>IF(J2299=2,"יש שני שמות עם אותו זיהוי, המערכת תשמיע את שניהם כעת,"&amp;'טבלת האלפון'!A2299&amp;","&amp;'טבלת האלפון'!B2299&amp;",ו"&amp;'טבלת האלפון'!C2299&amp;","&amp;IF(COUNT(B2299:D2299)=3,"יש שלוש מספרים, המספר הראשון הוא .d-0"&amp;B2299&amp;".t-המספר השני הוא .d-0"&amp;C2299&amp;".t-המספר השלישי הוא .d-0"&amp;D2299,IF(COUNT(B2299:D2299)=2,"יש שתי מספרים, המספר הראשון הוא .d-0"&amp;IF(B2299="",C2299,B2299)&amp;".t-המספר השני הוא .d-0"&amp;IF(D2299="",C2299,D2299),"המספר הוא.d-0"&amp;B2299&amp;C2299&amp;D2299))&amp;",.t-וכן,"&amp;INDEX('טבלת האלפון'!A:A,L2299)&amp;","&amp;INDEX('טבלת האלפון'!B:B,L2299)&amp;",ו"&amp;INDEX('טבלת האלפון'!C:C,L2299)&amp;","&amp;IF(COUNT(R2299:T2299)=3,"יש שלוש מספרים, המספר הראשון הוא .d-0"&amp;R2299&amp;".t-המספר השני הוא .d-0"&amp;S2299&amp;".t-המספר השלישי הוא .d-0"&amp;T2299,IF(COUNT(R2299:T2299)=2,"יש שתי מספרים, המספר הראשון הוא .d-0"&amp;IF(R2299="",S2299,R2299)&amp;".t-המספר השני הוא .d-0"&amp;IF(T2299="",S2299,T2299),"המספר הוא.d-0"&amp;R2299&amp;S2299&amp;T2299)),"")</f>
        <v/>
      </c>
      <c r="I22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האלפון'!A2299&amp;'טבלת האלפון'!B2299,"'",""),"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99" s="4" t="str">
        <f t="shared" si="409"/>
        <v/>
      </c>
      <c r="K2299" t="str">
        <f t="shared" si="410"/>
        <v/>
      </c>
      <c r="L2299" t="str">
        <f t="shared" si="401"/>
        <v/>
      </c>
      <c r="M2299">
        <f t="shared" si="403"/>
        <v>5</v>
      </c>
      <c r="N2299">
        <f>ROW()</f>
        <v>2299</v>
      </c>
      <c r="O2299" t="str">
        <f t="shared" si="402"/>
        <v/>
      </c>
      <c r="R2299" t="str">
        <f t="shared" si="404"/>
        <v/>
      </c>
      <c r="S2299" t="str">
        <f t="shared" si="405"/>
        <v/>
      </c>
      <c r="T2299" t="str">
        <f t="shared" si="406"/>
        <v/>
      </c>
    </row>
    <row r="2300" spans="1:20" x14ac:dyDescent="0.2">
      <c r="A2300" t="str">
        <f>IF( T('טבלת האלפון'!A2300)="","",SUBSTITUTE(SUBSTITUTE('טבלת האלפון'!A2300," ",""),"'",""))</f>
        <v/>
      </c>
      <c r="B2300" s="11" t="str">
        <f>IF('טבלת האלפון'!H2300&gt;1,VALUE(SUBSTITUTE('טבלת האלפון'!H2300,"טל/פקס 0","")),"")</f>
        <v/>
      </c>
      <c r="C2300" t="str">
        <f>IF('טבלת האלפון'!I2300&gt;1,'טבלת האלפון'!I2300,"")</f>
        <v/>
      </c>
      <c r="D2300" t="str">
        <f>IF('טבלת האלפון'!J2300&gt;1,'טבלת האלפון'!J2300,"")</f>
        <v/>
      </c>
      <c r="E2300" t="str">
        <f t="shared" si="407"/>
        <v/>
      </c>
      <c r="F2300" t="str">
        <f t="shared" si="408"/>
        <v/>
      </c>
      <c r="G2300" t="str">
        <f t="shared" si="400"/>
        <v/>
      </c>
      <c r="H2300" s="16" t="str">
        <f>IF(J2300=2,"יש שני שמות עם אותו זיהוי, המערכת תשמיע את שניהם כעת,"&amp;'טבלת האלפון'!A2300&amp;","&amp;'טבלת האלפון'!B2300&amp;",ו"&amp;'טבלת האלפון'!C2300&amp;","&amp;IF(COUNT(B2300:D2300)=3,"יש שלוש מספרים, המספר הראשון הוא .d-0"&amp;B2300&amp;".t-המספר השני הוא .d-0"&amp;C2300&amp;".t-המספר השלישי הוא .d-0"&amp;D2300,IF(COUNT(B2300:D2300)=2,"יש שתי מספרים, המספר הראשון הוא .d-0"&amp;IF(B2300="",C2300,B2300)&amp;".t-המספר השני הוא .d-0"&amp;IF(D2300="",C2300,D2300),"המספר הוא.d-0"&amp;B2300&amp;C2300&amp;D2300))&amp;",.t-וכן,"&amp;INDEX('טבלת האלפון'!A:A,L2300)&amp;","&amp;INDEX('טבלת האלפון'!B:B,L2300)&amp;",ו"&amp;INDEX('טבלת האלפון'!C:C,L2300)&amp;","&amp;IF(COUNT(R2300:T2300)=3,"יש שלוש מספרים, המספר הראשון הוא .d-0"&amp;R2300&amp;".t-המספר השני הוא .d-0"&amp;S2300&amp;".t-המספר השלישי הוא .d-0"&amp;T2300,IF(COUNT(R2300:T2300)=2,"יש שתי מספרים, המספר הראשון הוא .d-0"&amp;IF(R2300="",S2300,R2300)&amp;".t-המספר השני הוא .d-0"&amp;IF(T2300="",S2300,T2300),"המספר הוא.d-0"&amp;R2300&amp;S2300&amp;T2300)),"")</f>
        <v/>
      </c>
      <c r="I23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האלפון'!A2300&amp;'טבלת האלפון'!B2300,"'",""),"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00" s="4" t="str">
        <f t="shared" si="409"/>
        <v/>
      </c>
      <c r="K2300" t="str">
        <f t="shared" si="410"/>
        <v/>
      </c>
      <c r="L2300" t="str">
        <f t="shared" si="401"/>
        <v/>
      </c>
      <c r="M2300">
        <f t="shared" si="403"/>
        <v>5</v>
      </c>
      <c r="N2300">
        <f>ROW()</f>
        <v>2300</v>
      </c>
      <c r="O2300" t="str">
        <f t="shared" si="402"/>
        <v/>
      </c>
      <c r="R2300" t="str">
        <f t="shared" si="404"/>
        <v/>
      </c>
      <c r="S2300" t="str">
        <f t="shared" si="405"/>
        <v/>
      </c>
      <c r="T2300" t="str">
        <f t="shared" si="406"/>
        <v/>
      </c>
    </row>
    <row r="2301" spans="1:20" x14ac:dyDescent="0.2">
      <c r="A2301" t="str">
        <f>IF( T('טבלת האלפון'!A2301)="","",SUBSTITUTE(SUBSTITUTE('טבלת האלפון'!A2301," ",""),"'",""))</f>
        <v/>
      </c>
      <c r="B2301" s="11" t="str">
        <f>IF('טבלת האלפון'!H2301&gt;1,VALUE(SUBSTITUTE('טבלת האלפון'!H2301,"טל/פקס 0","")),"")</f>
        <v/>
      </c>
      <c r="C2301" t="str">
        <f>IF('טבלת האלפון'!I2301&gt;1,'טבלת האלפון'!I2301,"")</f>
        <v/>
      </c>
      <c r="D2301" t="str">
        <f>IF('טבלת האלפון'!J2301&gt;1,'טבלת האלפון'!J2301,"")</f>
        <v/>
      </c>
      <c r="E2301" t="str">
        <f t="shared" si="407"/>
        <v/>
      </c>
      <c r="F2301" t="str">
        <f t="shared" si="408"/>
        <v/>
      </c>
      <c r="G2301" t="str">
        <f t="shared" si="400"/>
        <v/>
      </c>
      <c r="H2301" s="16" t="str">
        <f>IF(J2301=2,"יש שני שמות עם אותו זיהוי, המערכת תשמיע את שניהם כעת,"&amp;'טבלת האלפון'!A2301&amp;","&amp;'טבלת האלפון'!B2301&amp;",ו"&amp;'טבלת האלפון'!C2301&amp;","&amp;IF(COUNT(B2301:D2301)=3,"יש שלוש מספרים, המספר הראשון הוא .d-0"&amp;B2301&amp;".t-המספר השני הוא .d-0"&amp;C2301&amp;".t-המספר השלישי הוא .d-0"&amp;D2301,IF(COUNT(B2301:D2301)=2,"יש שתי מספרים, המספר הראשון הוא .d-0"&amp;IF(B2301="",C2301,B2301)&amp;".t-המספר השני הוא .d-0"&amp;IF(D2301="",C2301,D2301),"המספר הוא.d-0"&amp;B2301&amp;C2301&amp;D2301))&amp;",.t-וכן,"&amp;INDEX('טבלת האלפון'!A:A,L2301)&amp;","&amp;INDEX('טבלת האלפון'!B:B,L2301)&amp;",ו"&amp;INDEX('טבלת האלפון'!C:C,L2301)&amp;","&amp;IF(COUNT(R2301:T2301)=3,"יש שלוש מספרים, המספר הראשון הוא .d-0"&amp;R2301&amp;".t-המספר השני הוא .d-0"&amp;S2301&amp;".t-המספר השלישי הוא .d-0"&amp;T2301,IF(COUNT(R2301:T2301)=2,"יש שתי מספרים, המספר הראשון הוא .d-0"&amp;IF(R2301="",S2301,R2301)&amp;".t-המספר השני הוא .d-0"&amp;IF(T2301="",S2301,T2301),"המספר הוא.d-0"&amp;R2301&amp;S2301&amp;T2301)),"")</f>
        <v/>
      </c>
      <c r="I23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האלפון'!A2301&amp;'טבלת האלפון'!B2301,"'",""),"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01" s="4" t="str">
        <f t="shared" si="409"/>
        <v/>
      </c>
      <c r="K2301" t="str">
        <f t="shared" si="410"/>
        <v/>
      </c>
      <c r="L2301" t="str">
        <f t="shared" si="401"/>
        <v/>
      </c>
      <c r="M2301">
        <f t="shared" si="403"/>
        <v>5</v>
      </c>
      <c r="N2301">
        <f>ROW()</f>
        <v>2301</v>
      </c>
      <c r="O2301" t="str">
        <f t="shared" si="402"/>
        <v/>
      </c>
      <c r="R2301" t="str">
        <f t="shared" si="404"/>
        <v/>
      </c>
      <c r="S2301" t="str">
        <f t="shared" si="405"/>
        <v/>
      </c>
      <c r="T2301" t="str">
        <f t="shared" si="406"/>
        <v/>
      </c>
    </row>
    <row r="2302" spans="1:20" x14ac:dyDescent="0.2">
      <c r="A2302" t="str">
        <f>IF( T('טבלת האלפון'!A2302)="","",SUBSTITUTE(SUBSTITUTE('טבלת האלפון'!A2302," ",""),"'",""))</f>
        <v/>
      </c>
      <c r="B2302" s="11" t="str">
        <f>IF('טבלת האלפון'!H2302&gt;1,VALUE(SUBSTITUTE('טבלת האלפון'!H2302,"טל/פקס 0","")),"")</f>
        <v/>
      </c>
      <c r="C2302" t="str">
        <f>IF('טבלת האלפון'!I2302&gt;1,'טבלת האלפון'!I2302,"")</f>
        <v/>
      </c>
      <c r="D2302" t="str">
        <f>IF('טבלת האלפון'!J2302&gt;1,'טבלת האלפון'!J2302,"")</f>
        <v/>
      </c>
      <c r="E2302" t="str">
        <f t="shared" si="407"/>
        <v/>
      </c>
      <c r="F2302" t="str">
        <f t="shared" si="408"/>
        <v/>
      </c>
      <c r="G2302" t="str">
        <f t="shared" si="400"/>
        <v/>
      </c>
      <c r="H2302" s="16" t="str">
        <f>IF(J2302=2,"יש שני שמות עם אותו זיהוי, המערכת תשמיע את שניהם כעת,"&amp;'טבלת האלפון'!A2302&amp;","&amp;'טבלת האלפון'!B2302&amp;",ו"&amp;'טבלת האלפון'!C2302&amp;","&amp;IF(COUNT(B2302:D2302)=3,"יש שלוש מספרים, המספר הראשון הוא .d-0"&amp;B2302&amp;".t-המספר השני הוא .d-0"&amp;C2302&amp;".t-המספר השלישי הוא .d-0"&amp;D2302,IF(COUNT(B2302:D2302)=2,"יש שתי מספרים, המספר הראשון הוא .d-0"&amp;IF(B2302="",C2302,B2302)&amp;".t-המספר השני הוא .d-0"&amp;IF(D2302="",C2302,D2302),"המספר הוא.d-0"&amp;B2302&amp;C2302&amp;D2302))&amp;",.t-וכן,"&amp;INDEX('טבלת האלפון'!A:A,L2302)&amp;","&amp;INDEX('טבלת האלפון'!B:B,L2302)&amp;",ו"&amp;INDEX('טבלת האלפון'!C:C,L2302)&amp;","&amp;IF(COUNT(R2302:T2302)=3,"יש שלוש מספרים, המספר הראשון הוא .d-0"&amp;R2302&amp;".t-המספר השני הוא .d-0"&amp;S2302&amp;".t-המספר השלישי הוא .d-0"&amp;T2302,IF(COUNT(R2302:T2302)=2,"יש שתי מספרים, המספר הראשון הוא .d-0"&amp;IF(R2302="",S2302,R2302)&amp;".t-המספר השני הוא .d-0"&amp;IF(T2302="",S2302,T2302),"המספר הוא.d-0"&amp;R2302&amp;S2302&amp;T2302)),"")</f>
        <v/>
      </c>
      <c r="I23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האלפון'!A2302&amp;'טבלת האלפון'!B2302,"'",""),"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02" s="4" t="str">
        <f t="shared" si="409"/>
        <v/>
      </c>
      <c r="K2302" t="str">
        <f t="shared" si="410"/>
        <v/>
      </c>
      <c r="L2302" t="str">
        <f t="shared" si="401"/>
        <v/>
      </c>
      <c r="M2302">
        <f t="shared" si="403"/>
        <v>5</v>
      </c>
      <c r="N2302">
        <f>ROW()</f>
        <v>2302</v>
      </c>
      <c r="O2302" t="str">
        <f t="shared" si="402"/>
        <v/>
      </c>
      <c r="R2302" t="str">
        <f t="shared" si="404"/>
        <v/>
      </c>
      <c r="S2302" t="str">
        <f t="shared" si="405"/>
        <v/>
      </c>
      <c r="T2302" t="str">
        <f t="shared" si="406"/>
        <v/>
      </c>
    </row>
    <row r="2303" spans="1:20" x14ac:dyDescent="0.2">
      <c r="A2303" t="str">
        <f>IF( T('טבלת האלפון'!A2303)="","",SUBSTITUTE(SUBSTITUTE('טבלת האלפון'!A2303," ",""),"'",""))</f>
        <v/>
      </c>
      <c r="B2303" s="11" t="str">
        <f>IF('טבלת האלפון'!H2303&gt;1,VALUE(SUBSTITUTE('טבלת האלפון'!H2303,"טל/פקס 0","")),"")</f>
        <v/>
      </c>
      <c r="C2303" t="str">
        <f>IF('טבלת האלפון'!I2303&gt;1,'טבלת האלפון'!I2303,"")</f>
        <v/>
      </c>
      <c r="D2303" t="str">
        <f>IF('טבלת האלפון'!J2303&gt;1,'טבלת האלפון'!J2303,"")</f>
        <v/>
      </c>
      <c r="E2303" t="str">
        <f t="shared" si="407"/>
        <v/>
      </c>
      <c r="F2303" t="str">
        <f t="shared" si="408"/>
        <v/>
      </c>
      <c r="G2303" t="str">
        <f t="shared" ref="G2303:G2366" si="411">IF(AND(T(A2303)&lt;&gt;"",COUNTIF(A:A,A2303)&gt;1),IF(A2303=A2302,"b","y"),"")</f>
        <v/>
      </c>
      <c r="H2303" s="16" t="str">
        <f>IF(J2303=2,"יש שני שמות עם אותו זיהוי, המערכת תשמיע את שניהם כעת,"&amp;'טבלת האלפון'!A2303&amp;","&amp;'טבלת האלפון'!B2303&amp;",ו"&amp;'טבלת האלפון'!C2303&amp;","&amp;IF(COUNT(B2303:D2303)=3,"יש שלוש מספרים, המספר הראשון הוא .d-0"&amp;B2303&amp;".t-המספר השני הוא .d-0"&amp;C2303&amp;".t-המספר השלישי הוא .d-0"&amp;D2303,IF(COUNT(B2303:D2303)=2,"יש שתי מספרים, המספר הראשון הוא .d-0"&amp;IF(B2303="",C2303,B2303)&amp;".t-המספר השני הוא .d-0"&amp;IF(D2303="",C2303,D2303),"המספר הוא.d-0"&amp;B2303&amp;C2303&amp;D2303))&amp;",.t-וכן,"&amp;INDEX('טבלת האלפון'!A:A,L2303)&amp;","&amp;INDEX('טבלת האלפון'!B:B,L2303)&amp;",ו"&amp;INDEX('טבלת האלפון'!C:C,L2303)&amp;","&amp;IF(COUNT(R2303:T2303)=3,"יש שלוש מספרים, המספר הראשון הוא .d-0"&amp;R2303&amp;".t-המספר השני הוא .d-0"&amp;S2303&amp;".t-המספר השלישי הוא .d-0"&amp;T2303,IF(COUNT(R2303:T2303)=2,"יש שתי מספרים, המספר הראשון הוא .d-0"&amp;IF(R2303="",S2303,R2303)&amp;".t-המספר השני הוא .d-0"&amp;IF(T2303="",S2303,T2303),"המספר הוא.d-0"&amp;R2303&amp;S2303&amp;T2303)),"")</f>
        <v/>
      </c>
      <c r="I23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האלפון'!A2303&amp;'טבלת האלפון'!B2303,"'",""),"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03" s="4" t="str">
        <f t="shared" si="409"/>
        <v/>
      </c>
      <c r="K2303" t="str">
        <f t="shared" si="410"/>
        <v/>
      </c>
      <c r="L2303" t="str">
        <f t="shared" ref="L2303:L2366" si="412">IF(J2303&lt;&gt;"",MATCH(I2303,I:I,0),"")</f>
        <v/>
      </c>
      <c r="M2303">
        <f t="shared" si="403"/>
        <v>5</v>
      </c>
      <c r="N2303">
        <f>ROW()</f>
        <v>2303</v>
      </c>
      <c r="O2303" t="str">
        <f t="shared" ref="O2303:O2366" si="413">IF(AND(T(A2303)&lt;&gt;"",COUNTIF(I:I,I2303)&gt;1),IF(N2303=M2303,"ראשוני","כפול"),"")</f>
        <v/>
      </c>
      <c r="R2303" t="str">
        <f t="shared" si="404"/>
        <v/>
      </c>
      <c r="S2303" t="str">
        <f t="shared" si="405"/>
        <v/>
      </c>
      <c r="T2303" t="str">
        <f t="shared" si="406"/>
        <v/>
      </c>
    </row>
    <row r="2304" spans="1:20" x14ac:dyDescent="0.2">
      <c r="A2304" t="str">
        <f>IF( T('טבלת האלפון'!A2304)="","",SUBSTITUTE(SUBSTITUTE('טבלת האלפון'!A2304," ",""),"'",""))</f>
        <v/>
      </c>
      <c r="B2304" s="11" t="str">
        <f>IF('טבלת האלפון'!H2304&gt;1,VALUE(SUBSTITUTE('טבלת האלפון'!H2304,"טל/פקס 0","")),"")</f>
        <v/>
      </c>
      <c r="C2304" t="str">
        <f>IF('טבלת האלפון'!I2304&gt;1,'טבלת האלפון'!I2304,"")</f>
        <v/>
      </c>
      <c r="D2304" t="str">
        <f>IF('טבלת האלפון'!J2304&gt;1,'טבלת האלפון'!J2304,"")</f>
        <v/>
      </c>
      <c r="E2304" t="str">
        <f t="shared" si="407"/>
        <v/>
      </c>
      <c r="F2304" t="str">
        <f t="shared" si="408"/>
        <v/>
      </c>
      <c r="G2304" t="str">
        <f t="shared" si="411"/>
        <v/>
      </c>
      <c r="H2304" s="16" t="str">
        <f>IF(J2304=2,"יש שני שמות עם אותו זיהוי, המערכת תשמיע את שניהם כעת,"&amp;'טבלת האלפון'!A2304&amp;","&amp;'טבלת האלפון'!B2304&amp;",ו"&amp;'טבלת האלפון'!C2304&amp;","&amp;IF(COUNT(B2304:D2304)=3,"יש שלוש מספרים, המספר הראשון הוא .d-0"&amp;B2304&amp;".t-המספר השני הוא .d-0"&amp;C2304&amp;".t-המספר השלישי הוא .d-0"&amp;D2304,IF(COUNT(B2304:D2304)=2,"יש שתי מספרים, המספר הראשון הוא .d-0"&amp;IF(B2304="",C2304,B2304)&amp;".t-המספר השני הוא .d-0"&amp;IF(D2304="",C2304,D2304),"המספר הוא.d-0"&amp;B2304&amp;C2304&amp;D2304))&amp;",.t-וכן,"&amp;INDEX('טבלת האלפון'!A:A,L2304)&amp;","&amp;INDEX('טבלת האלפון'!B:B,L2304)&amp;",ו"&amp;INDEX('טבלת האלפון'!C:C,L2304)&amp;","&amp;IF(COUNT(R2304:T2304)=3,"יש שלוש מספרים, המספר הראשון הוא .d-0"&amp;R2304&amp;".t-המספר השני הוא .d-0"&amp;S2304&amp;".t-המספר השלישי הוא .d-0"&amp;T2304,IF(COUNT(R2304:T2304)=2,"יש שתי מספרים, המספר הראשון הוא .d-0"&amp;IF(R2304="",S2304,R2304)&amp;".t-המספר השני הוא .d-0"&amp;IF(T2304="",S2304,T2304),"המספר הוא.d-0"&amp;R2304&amp;S2304&amp;T2304)),"")</f>
        <v/>
      </c>
      <c r="I23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האלפון'!A2304&amp;'טבלת האלפון'!B2304,"'",""),"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04" s="4" t="str">
        <f t="shared" si="409"/>
        <v/>
      </c>
      <c r="K2304" t="str">
        <f t="shared" si="410"/>
        <v/>
      </c>
      <c r="L2304" t="str">
        <f t="shared" si="412"/>
        <v/>
      </c>
      <c r="M2304">
        <f t="shared" si="403"/>
        <v>5</v>
      </c>
      <c r="N2304">
        <f>ROW()</f>
        <v>2304</v>
      </c>
      <c r="O2304" t="str">
        <f t="shared" si="413"/>
        <v/>
      </c>
      <c r="R2304" t="str">
        <f t="shared" si="404"/>
        <v/>
      </c>
      <c r="S2304" t="str">
        <f t="shared" si="405"/>
        <v/>
      </c>
      <c r="T2304" t="str">
        <f t="shared" si="406"/>
        <v/>
      </c>
    </row>
    <row r="2305" spans="1:20" x14ac:dyDescent="0.2">
      <c r="A2305" t="str">
        <f>IF( T('טבלת האלפון'!A2305)="","",SUBSTITUTE(SUBSTITUTE('טבלת האלפון'!A2305," ",""),"'",""))</f>
        <v/>
      </c>
      <c r="B2305" s="11" t="str">
        <f>IF('טבלת האלפון'!H2305&gt;1,VALUE(SUBSTITUTE('טבלת האלפון'!H2305,"טל/פקס 0","")),"")</f>
        <v/>
      </c>
      <c r="C2305" t="str">
        <f>IF('טבלת האלפון'!I2305&gt;1,'טבלת האלפון'!I2305,"")</f>
        <v/>
      </c>
      <c r="D2305" t="str">
        <f>IF('טבלת האלפון'!J2305&gt;1,'טבלת האלפון'!J2305,"")</f>
        <v/>
      </c>
      <c r="E2305" t="str">
        <f t="shared" si="407"/>
        <v/>
      </c>
      <c r="F2305" t="str">
        <f t="shared" si="408"/>
        <v/>
      </c>
      <c r="G2305" t="str">
        <f t="shared" si="411"/>
        <v/>
      </c>
      <c r="H2305" s="16" t="str">
        <f>IF(J2305=2,"יש שני שמות עם אותו זיהוי, המערכת תשמיע את שניהם כעת,"&amp;'טבלת האלפון'!A2305&amp;","&amp;'טבלת האלפון'!B2305&amp;",ו"&amp;'טבלת האלפון'!C2305&amp;","&amp;IF(COUNT(B2305:D2305)=3,"יש שלוש מספרים, המספר הראשון הוא .d-0"&amp;B2305&amp;".t-המספר השני הוא .d-0"&amp;C2305&amp;".t-המספר השלישי הוא .d-0"&amp;D2305,IF(COUNT(B2305:D2305)=2,"יש שתי מספרים, המספר הראשון הוא .d-0"&amp;IF(B2305="",C2305,B2305)&amp;".t-המספר השני הוא .d-0"&amp;IF(D2305="",C2305,D2305),"המספר הוא.d-0"&amp;B2305&amp;C2305&amp;D2305))&amp;",.t-וכן,"&amp;INDEX('טבלת האלפון'!A:A,L2305)&amp;","&amp;INDEX('טבלת האלפון'!B:B,L2305)&amp;",ו"&amp;INDEX('טבלת האלפון'!C:C,L2305)&amp;","&amp;IF(COUNT(R2305:T2305)=3,"יש שלוש מספרים, המספר הראשון הוא .d-0"&amp;R2305&amp;".t-המספר השני הוא .d-0"&amp;S2305&amp;".t-המספר השלישי הוא .d-0"&amp;T2305,IF(COUNT(R2305:T2305)=2,"יש שתי מספרים, המספר הראשון הוא .d-0"&amp;IF(R2305="",S2305,R2305)&amp;".t-המספר השני הוא .d-0"&amp;IF(T2305="",S2305,T2305),"המספר הוא.d-0"&amp;R2305&amp;S2305&amp;T2305)),"")</f>
        <v/>
      </c>
      <c r="I23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האלפון'!A2305&amp;'טבלת האלפון'!B2305,"'",""),"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05" s="4" t="str">
        <f t="shared" si="409"/>
        <v/>
      </c>
      <c r="K2305" t="str">
        <f t="shared" si="410"/>
        <v/>
      </c>
      <c r="L2305" t="str">
        <f t="shared" si="412"/>
        <v/>
      </c>
      <c r="M2305">
        <f t="shared" ref="M2305:M2368" si="414">MATCH(I2305,I:I,0)</f>
        <v>5</v>
      </c>
      <c r="N2305">
        <f>ROW()</f>
        <v>2305</v>
      </c>
      <c r="O2305" t="str">
        <f t="shared" si="413"/>
        <v/>
      </c>
      <c r="R2305" t="str">
        <f t="shared" ref="R2305:R2368" si="415">IFERROR(INDEX(B:B,$L2305),"")</f>
        <v/>
      </c>
      <c r="S2305" t="str">
        <f t="shared" ref="S2305:S2368" si="416">IFERROR(INDEX(C:C,$L2305),"")</f>
        <v/>
      </c>
      <c r="T2305" t="str">
        <f t="shared" ref="T2305:T2368" si="417">IFERROR(INDEX(D:D,$L2305),"")</f>
        <v/>
      </c>
    </row>
    <row r="2306" spans="1:20" x14ac:dyDescent="0.2">
      <c r="A2306" t="str">
        <f>IF( T('טבלת האלפון'!A2306)="","",SUBSTITUTE(SUBSTITUTE('טבלת האלפון'!A2306," ",""),"'",""))</f>
        <v/>
      </c>
      <c r="B2306" s="11" t="str">
        <f>IF('טבלת האלפון'!H2306&gt;1,VALUE(SUBSTITUTE('טבלת האלפון'!H2306,"טל/פקס 0","")),"")</f>
        <v/>
      </c>
      <c r="C2306" t="str">
        <f>IF('טבלת האלפון'!I2306&gt;1,'טבלת האלפון'!I2306,"")</f>
        <v/>
      </c>
      <c r="D2306" t="str">
        <f>IF('טבלת האלפון'!J2306&gt;1,'טבלת האלפון'!J2306,"")</f>
        <v/>
      </c>
      <c r="E2306" t="str">
        <f t="shared" si="407"/>
        <v/>
      </c>
      <c r="F2306" t="str">
        <f t="shared" si="408"/>
        <v/>
      </c>
      <c r="G2306" t="str">
        <f t="shared" si="411"/>
        <v/>
      </c>
      <c r="H2306" s="16" t="str">
        <f>IF(J2306=2,"יש שני שמות עם אותו זיהוי, המערכת תשמיע את שניהם כעת,"&amp;'טבלת האלפון'!A2306&amp;","&amp;'טבלת האלפון'!B2306&amp;",ו"&amp;'טבלת האלפון'!C2306&amp;","&amp;IF(COUNT(B2306:D2306)=3,"יש שלוש מספרים, המספר הראשון הוא .d-0"&amp;B2306&amp;".t-המספר השני הוא .d-0"&amp;C2306&amp;".t-המספר השלישי הוא .d-0"&amp;D2306,IF(COUNT(B2306:D2306)=2,"יש שתי מספרים, המספר הראשון הוא .d-0"&amp;IF(B2306="",C2306,B2306)&amp;".t-המספר השני הוא .d-0"&amp;IF(D2306="",C2306,D2306),"המספר הוא.d-0"&amp;B2306&amp;C2306&amp;D2306))&amp;",.t-וכן,"&amp;INDEX('טבלת האלפון'!A:A,L2306)&amp;","&amp;INDEX('טבלת האלפון'!B:B,L2306)&amp;",ו"&amp;INDEX('טבלת האלפון'!C:C,L2306)&amp;","&amp;IF(COUNT(R2306:T2306)=3,"יש שלוש מספרים, המספר הראשון הוא .d-0"&amp;R2306&amp;".t-המספר השני הוא .d-0"&amp;S2306&amp;".t-המספר השלישי הוא .d-0"&amp;T2306,IF(COUNT(R2306:T2306)=2,"יש שתי מספרים, המספר הראשון הוא .d-0"&amp;IF(R2306="",S2306,R2306)&amp;".t-המספר השני הוא .d-0"&amp;IF(T2306="",S2306,T2306),"המספר הוא.d-0"&amp;R2306&amp;S2306&amp;T2306)),"")</f>
        <v/>
      </c>
      <c r="I23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האלפון'!A2306&amp;'טבלת האלפון'!B2306,"'",""),"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06" s="4" t="str">
        <f t="shared" si="409"/>
        <v/>
      </c>
      <c r="K2306" t="str">
        <f t="shared" si="410"/>
        <v/>
      </c>
      <c r="L2306" t="str">
        <f t="shared" si="412"/>
        <v/>
      </c>
      <c r="M2306">
        <f t="shared" si="414"/>
        <v>5</v>
      </c>
      <c r="N2306">
        <f>ROW()</f>
        <v>2306</v>
      </c>
      <c r="O2306" t="str">
        <f t="shared" si="413"/>
        <v/>
      </c>
      <c r="R2306" t="str">
        <f t="shared" si="415"/>
        <v/>
      </c>
      <c r="S2306" t="str">
        <f t="shared" si="416"/>
        <v/>
      </c>
      <c r="T2306" t="str">
        <f t="shared" si="417"/>
        <v/>
      </c>
    </row>
    <row r="2307" spans="1:20" x14ac:dyDescent="0.2">
      <c r="A2307" t="str">
        <f>IF( T('טבלת האלפון'!A2307)="","",SUBSTITUTE(SUBSTITUTE('טבלת האלפון'!A2307," ",""),"'",""))</f>
        <v/>
      </c>
      <c r="B2307" s="11" t="str">
        <f>IF('טבלת האלפון'!H2307&gt;1,VALUE(SUBSTITUTE('טבלת האלפון'!H2307,"טל/פקס 0","")),"")</f>
        <v/>
      </c>
      <c r="C2307" t="str">
        <f>IF('טבלת האלפון'!I2307&gt;1,'טבלת האלפון'!I2307,"")</f>
        <v/>
      </c>
      <c r="D2307" t="str">
        <f>IF('טבלת האלפון'!J2307&gt;1,'טבלת האלפון'!J2307,"")</f>
        <v/>
      </c>
      <c r="E2307" t="str">
        <f t="shared" si="407"/>
        <v/>
      </c>
      <c r="F2307" t="str">
        <f t="shared" si="408"/>
        <v/>
      </c>
      <c r="G2307" t="str">
        <f t="shared" si="411"/>
        <v/>
      </c>
      <c r="H2307" s="16" t="str">
        <f>IF(J2307=2,"יש שני שמות עם אותו זיהוי, המערכת תשמיע את שניהם כעת,"&amp;'טבלת האלפון'!A2307&amp;","&amp;'טבלת האלפון'!B2307&amp;",ו"&amp;'טבלת האלפון'!C2307&amp;","&amp;IF(COUNT(B2307:D2307)=3,"יש שלוש מספרים, המספר הראשון הוא .d-0"&amp;B2307&amp;".t-המספר השני הוא .d-0"&amp;C2307&amp;".t-המספר השלישי הוא .d-0"&amp;D2307,IF(COUNT(B2307:D2307)=2,"יש שתי מספרים, המספר הראשון הוא .d-0"&amp;IF(B2307="",C2307,B2307)&amp;".t-המספר השני הוא .d-0"&amp;IF(D2307="",C2307,D2307),"המספר הוא.d-0"&amp;B2307&amp;C2307&amp;D2307))&amp;",.t-וכן,"&amp;INDEX('טבלת האלפון'!A:A,L2307)&amp;","&amp;INDEX('טבלת האלפון'!B:B,L2307)&amp;",ו"&amp;INDEX('טבלת האלפון'!C:C,L2307)&amp;","&amp;IF(COUNT(R2307:T2307)=3,"יש שלוש מספרים, המספר הראשון הוא .d-0"&amp;R2307&amp;".t-המספר השני הוא .d-0"&amp;S2307&amp;".t-המספר השלישי הוא .d-0"&amp;T2307,IF(COUNT(R2307:T2307)=2,"יש שתי מספרים, המספר הראשון הוא .d-0"&amp;IF(R2307="",S2307,R2307)&amp;".t-המספר השני הוא .d-0"&amp;IF(T2307="",S2307,T2307),"המספר הוא.d-0"&amp;R2307&amp;S2307&amp;T2307)),"")</f>
        <v/>
      </c>
      <c r="I23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האלפון'!A2307&amp;'טבלת האלפון'!B2307,"'",""),"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07" s="4" t="str">
        <f t="shared" si="409"/>
        <v/>
      </c>
      <c r="K2307" t="str">
        <f t="shared" si="410"/>
        <v/>
      </c>
      <c r="L2307" t="str">
        <f t="shared" si="412"/>
        <v/>
      </c>
      <c r="M2307">
        <f t="shared" si="414"/>
        <v>5</v>
      </c>
      <c r="N2307">
        <f>ROW()</f>
        <v>2307</v>
      </c>
      <c r="O2307" t="str">
        <f t="shared" si="413"/>
        <v/>
      </c>
      <c r="R2307" t="str">
        <f t="shared" si="415"/>
        <v/>
      </c>
      <c r="S2307" t="str">
        <f t="shared" si="416"/>
        <v/>
      </c>
      <c r="T2307" t="str">
        <f t="shared" si="417"/>
        <v/>
      </c>
    </row>
    <row r="2308" spans="1:20" x14ac:dyDescent="0.2">
      <c r="A2308" t="str">
        <f>IF( T('טבלת האלפון'!A2308)="","",SUBSTITUTE(SUBSTITUTE('טבלת האלפון'!A2308," ",""),"'",""))</f>
        <v/>
      </c>
      <c r="B2308" s="11" t="str">
        <f>IF('טבלת האלפון'!H2308&gt;1,VALUE(SUBSTITUTE('טבלת האלפון'!H2308,"טל/פקס 0","")),"")</f>
        <v/>
      </c>
      <c r="C2308" t="str">
        <f>IF('טבלת האלפון'!I2308&gt;1,'טבלת האלפון'!I2308,"")</f>
        <v/>
      </c>
      <c r="D2308" t="str">
        <f>IF('טבלת האלפון'!J2308&gt;1,'טבלת האלפון'!J2308,"")</f>
        <v/>
      </c>
      <c r="E2308" t="str">
        <f t="shared" si="407"/>
        <v/>
      </c>
      <c r="F2308" t="str">
        <f t="shared" si="408"/>
        <v/>
      </c>
      <c r="G2308" t="str">
        <f t="shared" si="411"/>
        <v/>
      </c>
      <c r="H2308" s="16" t="str">
        <f>IF(J2308=2,"יש שני שמות עם אותו זיהוי, המערכת תשמיע את שניהם כעת,"&amp;'טבלת האלפון'!A2308&amp;","&amp;'טבלת האלפון'!B2308&amp;",ו"&amp;'טבלת האלפון'!C2308&amp;","&amp;IF(COUNT(B2308:D2308)=3,"יש שלוש מספרים, המספר הראשון הוא .d-0"&amp;B2308&amp;".t-המספר השני הוא .d-0"&amp;C2308&amp;".t-המספר השלישי הוא .d-0"&amp;D2308,IF(COUNT(B2308:D2308)=2,"יש שתי מספרים, המספר הראשון הוא .d-0"&amp;IF(B2308="",C2308,B2308)&amp;".t-המספר השני הוא .d-0"&amp;IF(D2308="",C2308,D2308),"המספר הוא.d-0"&amp;B2308&amp;C2308&amp;D2308))&amp;",.t-וכן,"&amp;INDEX('טבלת האלפון'!A:A,L2308)&amp;","&amp;INDEX('טבלת האלפון'!B:B,L2308)&amp;",ו"&amp;INDEX('טבלת האלפון'!C:C,L2308)&amp;","&amp;IF(COUNT(R2308:T2308)=3,"יש שלוש מספרים, המספר הראשון הוא .d-0"&amp;R2308&amp;".t-המספר השני הוא .d-0"&amp;S2308&amp;".t-המספר השלישי הוא .d-0"&amp;T2308,IF(COUNT(R2308:T2308)=2,"יש שתי מספרים, המספר הראשון הוא .d-0"&amp;IF(R2308="",S2308,R2308)&amp;".t-המספר השני הוא .d-0"&amp;IF(T2308="",S2308,T2308),"המספר הוא.d-0"&amp;R2308&amp;S2308&amp;T2308)),"")</f>
        <v/>
      </c>
      <c r="I23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האלפון'!A2308&amp;'טבלת האלפון'!B2308,"'",""),"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08" s="4" t="str">
        <f t="shared" si="409"/>
        <v/>
      </c>
      <c r="K2308" t="str">
        <f t="shared" si="410"/>
        <v/>
      </c>
      <c r="L2308" t="str">
        <f t="shared" si="412"/>
        <v/>
      </c>
      <c r="M2308">
        <f t="shared" si="414"/>
        <v>5</v>
      </c>
      <c r="N2308">
        <f>ROW()</f>
        <v>2308</v>
      </c>
      <c r="O2308" t="str">
        <f t="shared" si="413"/>
        <v/>
      </c>
      <c r="R2308" t="str">
        <f t="shared" si="415"/>
        <v/>
      </c>
      <c r="S2308" t="str">
        <f t="shared" si="416"/>
        <v/>
      </c>
      <c r="T2308" t="str">
        <f t="shared" si="417"/>
        <v/>
      </c>
    </row>
    <row r="2309" spans="1:20" x14ac:dyDescent="0.2">
      <c r="A2309" t="str">
        <f>IF( T('טבלת האלפון'!A2309)="","",SUBSTITUTE(SUBSTITUTE('טבלת האלפון'!A2309," ",""),"'",""))</f>
        <v/>
      </c>
      <c r="B2309" s="11" t="str">
        <f>IF('טבלת האלפון'!H2309&gt;1,VALUE(SUBSTITUTE('טבלת האלפון'!H2309,"טל/פקס 0","")),"")</f>
        <v/>
      </c>
      <c r="C2309" t="str">
        <f>IF('טבלת האלפון'!I2309&gt;1,'טבלת האלפון'!I2309,"")</f>
        <v/>
      </c>
      <c r="D2309" t="str">
        <f>IF('טבלת האלפון'!J2309&gt;1,'טבלת האלפון'!J2309,"")</f>
        <v/>
      </c>
      <c r="E2309" t="str">
        <f t="shared" si="407"/>
        <v/>
      </c>
      <c r="F2309" t="str">
        <f t="shared" si="408"/>
        <v/>
      </c>
      <c r="G2309" t="str">
        <f t="shared" si="411"/>
        <v/>
      </c>
      <c r="H2309" s="16" t="str">
        <f>IF(J2309=2,"יש שני שמות עם אותו זיהוי, המערכת תשמיע את שניהם כעת,"&amp;'טבלת האלפון'!A2309&amp;","&amp;'טבלת האלפון'!B2309&amp;",ו"&amp;'טבלת האלפון'!C2309&amp;","&amp;IF(COUNT(B2309:D2309)=3,"יש שלוש מספרים, המספר הראשון הוא .d-0"&amp;B2309&amp;".t-המספר השני הוא .d-0"&amp;C2309&amp;".t-המספר השלישי הוא .d-0"&amp;D2309,IF(COUNT(B2309:D2309)=2,"יש שתי מספרים, המספר הראשון הוא .d-0"&amp;IF(B2309="",C2309,B2309)&amp;".t-המספר השני הוא .d-0"&amp;IF(D2309="",C2309,D2309),"המספר הוא.d-0"&amp;B2309&amp;C2309&amp;D2309))&amp;",.t-וכן,"&amp;INDEX('טבלת האלפון'!A:A,L2309)&amp;","&amp;INDEX('טבלת האלפון'!B:B,L2309)&amp;",ו"&amp;INDEX('טבלת האלפון'!C:C,L2309)&amp;","&amp;IF(COUNT(R2309:T2309)=3,"יש שלוש מספרים, המספר הראשון הוא .d-0"&amp;R2309&amp;".t-המספר השני הוא .d-0"&amp;S2309&amp;".t-המספר השלישי הוא .d-0"&amp;T2309,IF(COUNT(R2309:T2309)=2,"יש שתי מספרים, המספר הראשון הוא .d-0"&amp;IF(R2309="",S2309,R2309)&amp;".t-המספר השני הוא .d-0"&amp;IF(T2309="",S2309,T2309),"המספר הוא.d-0"&amp;R2309&amp;S2309&amp;T2309)),"")</f>
        <v/>
      </c>
      <c r="I23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האלפון'!A2309&amp;'טבלת האלפון'!B2309,"'",""),"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09" s="4" t="str">
        <f t="shared" si="409"/>
        <v/>
      </c>
      <c r="K2309" t="str">
        <f t="shared" si="410"/>
        <v/>
      </c>
      <c r="L2309" t="str">
        <f t="shared" si="412"/>
        <v/>
      </c>
      <c r="M2309">
        <f t="shared" si="414"/>
        <v>5</v>
      </c>
      <c r="N2309">
        <f>ROW()</f>
        <v>2309</v>
      </c>
      <c r="O2309" t="str">
        <f t="shared" si="413"/>
        <v/>
      </c>
      <c r="R2309" t="str">
        <f t="shared" si="415"/>
        <v/>
      </c>
      <c r="S2309" t="str">
        <f t="shared" si="416"/>
        <v/>
      </c>
      <c r="T2309" t="str">
        <f t="shared" si="417"/>
        <v/>
      </c>
    </row>
    <row r="2310" spans="1:20" x14ac:dyDescent="0.2">
      <c r="A2310" t="str">
        <f>IF( T('טבלת האלפון'!A2310)="","",SUBSTITUTE(SUBSTITUTE('טבלת האלפון'!A2310," ",""),"'",""))</f>
        <v/>
      </c>
      <c r="B2310" s="11" t="str">
        <f>IF('טבלת האלפון'!H2310&gt;1,VALUE(SUBSTITUTE('טבלת האלפון'!H2310,"טל/פקס 0","")),"")</f>
        <v/>
      </c>
      <c r="C2310" t="str">
        <f>IF('טבלת האלפון'!I2310&gt;1,'טבלת האלפון'!I2310,"")</f>
        <v/>
      </c>
      <c r="D2310" t="str">
        <f>IF('טבלת האלפון'!J2310&gt;1,'טבלת האלפון'!J2310,"")</f>
        <v/>
      </c>
      <c r="E2310" t="str">
        <f t="shared" si="407"/>
        <v/>
      </c>
      <c r="F2310" t="str">
        <f t="shared" si="408"/>
        <v/>
      </c>
      <c r="G2310" t="str">
        <f t="shared" si="411"/>
        <v/>
      </c>
      <c r="H2310" s="16" t="str">
        <f>IF(J2310=2,"יש שני שמות עם אותו זיהוי, המערכת תשמיע את שניהם כעת,"&amp;'טבלת האלפון'!A2310&amp;","&amp;'טבלת האלפון'!B2310&amp;",ו"&amp;'טבלת האלפון'!C2310&amp;","&amp;IF(COUNT(B2310:D2310)=3,"יש שלוש מספרים, המספר הראשון הוא .d-0"&amp;B2310&amp;".t-המספר השני הוא .d-0"&amp;C2310&amp;".t-המספר השלישי הוא .d-0"&amp;D2310,IF(COUNT(B2310:D2310)=2,"יש שתי מספרים, המספר הראשון הוא .d-0"&amp;IF(B2310="",C2310,B2310)&amp;".t-המספר השני הוא .d-0"&amp;IF(D2310="",C2310,D2310),"המספר הוא.d-0"&amp;B2310&amp;C2310&amp;D2310))&amp;",.t-וכן,"&amp;INDEX('טבלת האלפון'!A:A,L2310)&amp;","&amp;INDEX('טבלת האלפון'!B:B,L2310)&amp;",ו"&amp;INDEX('טבלת האלפון'!C:C,L2310)&amp;","&amp;IF(COUNT(R2310:T2310)=3,"יש שלוש מספרים, המספר הראשון הוא .d-0"&amp;R2310&amp;".t-המספר השני הוא .d-0"&amp;S2310&amp;".t-המספר השלישי הוא .d-0"&amp;T2310,IF(COUNT(R2310:T2310)=2,"יש שתי מספרים, המספר הראשון הוא .d-0"&amp;IF(R2310="",S2310,R2310)&amp;".t-המספר השני הוא .d-0"&amp;IF(T2310="",S2310,T2310),"המספר הוא.d-0"&amp;R2310&amp;S2310&amp;T2310)),"")</f>
        <v/>
      </c>
      <c r="I23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האלפון'!A2310&amp;'טבלת האלפון'!B2310,"'",""),"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10" s="4" t="str">
        <f t="shared" si="409"/>
        <v/>
      </c>
      <c r="K2310" t="str">
        <f t="shared" si="410"/>
        <v/>
      </c>
      <c r="L2310" t="str">
        <f t="shared" si="412"/>
        <v/>
      </c>
      <c r="M2310">
        <f t="shared" si="414"/>
        <v>5</v>
      </c>
      <c r="N2310">
        <f>ROW()</f>
        <v>2310</v>
      </c>
      <c r="O2310" t="str">
        <f t="shared" si="413"/>
        <v/>
      </c>
      <c r="R2310" t="str">
        <f t="shared" si="415"/>
        <v/>
      </c>
      <c r="S2310" t="str">
        <f t="shared" si="416"/>
        <v/>
      </c>
      <c r="T2310" t="str">
        <f t="shared" si="417"/>
        <v/>
      </c>
    </row>
    <row r="2311" spans="1:20" x14ac:dyDescent="0.2">
      <c r="A2311" t="str">
        <f>IF( T('טבלת האלפון'!A2311)="","",SUBSTITUTE(SUBSTITUTE('טבלת האלפון'!A2311," ",""),"'",""))</f>
        <v/>
      </c>
      <c r="B2311" s="11" t="str">
        <f>IF('טבלת האלפון'!H2311&gt;1,VALUE(SUBSTITUTE('טבלת האלפון'!H2311,"טל/פקס 0","")),"")</f>
        <v/>
      </c>
      <c r="C2311" t="str">
        <f>IF('טבלת האלפון'!I2311&gt;1,'טבלת האלפון'!I2311,"")</f>
        <v/>
      </c>
      <c r="D2311" t="str">
        <f>IF('טבלת האלפון'!J2311&gt;1,'טבלת האלפון'!J2311,"")</f>
        <v/>
      </c>
      <c r="E2311" t="str">
        <f t="shared" si="407"/>
        <v/>
      </c>
      <c r="F2311" t="str">
        <f t="shared" si="408"/>
        <v/>
      </c>
      <c r="G2311" t="str">
        <f t="shared" si="411"/>
        <v/>
      </c>
      <c r="H2311" s="16" t="str">
        <f>IF(J2311=2,"יש שני שמות עם אותו זיהוי, המערכת תשמיע את שניהם כעת,"&amp;'טבלת האלפון'!A2311&amp;","&amp;'טבלת האלפון'!B2311&amp;",ו"&amp;'טבלת האלפון'!C2311&amp;","&amp;IF(COUNT(B2311:D2311)=3,"יש שלוש מספרים, המספר הראשון הוא .d-0"&amp;B2311&amp;".t-המספר השני הוא .d-0"&amp;C2311&amp;".t-המספר השלישי הוא .d-0"&amp;D2311,IF(COUNT(B2311:D2311)=2,"יש שתי מספרים, המספר הראשון הוא .d-0"&amp;IF(B2311="",C2311,B2311)&amp;".t-המספר השני הוא .d-0"&amp;IF(D2311="",C2311,D2311),"המספר הוא.d-0"&amp;B2311&amp;C2311&amp;D2311))&amp;",.t-וכן,"&amp;INDEX('טבלת האלפון'!A:A,L2311)&amp;","&amp;INDEX('טבלת האלפון'!B:B,L2311)&amp;",ו"&amp;INDEX('טבלת האלפון'!C:C,L2311)&amp;","&amp;IF(COUNT(R2311:T2311)=3,"יש שלוש מספרים, המספר הראשון הוא .d-0"&amp;R2311&amp;".t-המספר השני הוא .d-0"&amp;S2311&amp;".t-המספר השלישי הוא .d-0"&amp;T2311,IF(COUNT(R2311:T2311)=2,"יש שתי מספרים, המספר הראשון הוא .d-0"&amp;IF(R2311="",S2311,R2311)&amp;".t-המספר השני הוא .d-0"&amp;IF(T2311="",S2311,T2311),"המספר הוא.d-0"&amp;R2311&amp;S2311&amp;T2311)),"")</f>
        <v/>
      </c>
      <c r="I23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האלפון'!A2311&amp;'טבלת האלפון'!B2311,"'",""),"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11" s="4" t="str">
        <f t="shared" si="409"/>
        <v/>
      </c>
      <c r="K2311" t="str">
        <f t="shared" si="410"/>
        <v/>
      </c>
      <c r="L2311" t="str">
        <f t="shared" si="412"/>
        <v/>
      </c>
      <c r="M2311">
        <f t="shared" si="414"/>
        <v>5</v>
      </c>
      <c r="N2311">
        <f>ROW()</f>
        <v>2311</v>
      </c>
      <c r="O2311" t="str">
        <f t="shared" si="413"/>
        <v/>
      </c>
      <c r="R2311" t="str">
        <f t="shared" si="415"/>
        <v/>
      </c>
      <c r="S2311" t="str">
        <f t="shared" si="416"/>
        <v/>
      </c>
      <c r="T2311" t="str">
        <f t="shared" si="417"/>
        <v/>
      </c>
    </row>
    <row r="2312" spans="1:20" x14ac:dyDescent="0.2">
      <c r="A2312" t="str">
        <f>IF( T('טבלת האלפון'!A2312)="","",SUBSTITUTE(SUBSTITUTE('טבלת האלפון'!A2312," ",""),"'",""))</f>
        <v/>
      </c>
      <c r="B2312" s="11" t="str">
        <f>IF('טבלת האלפון'!H2312&gt;1,VALUE(SUBSTITUTE('טבלת האלפון'!H2312,"טל/פקס 0","")),"")</f>
        <v/>
      </c>
      <c r="C2312" t="str">
        <f>IF('טבלת האלפון'!I2312&gt;1,'טבלת האלפון'!I2312,"")</f>
        <v/>
      </c>
      <c r="D2312" t="str">
        <f>IF('טבלת האלפון'!J2312&gt;1,'טבלת האלפון'!J2312,"")</f>
        <v/>
      </c>
      <c r="E2312" t="str">
        <f t="shared" si="407"/>
        <v/>
      </c>
      <c r="F2312" t="str">
        <f t="shared" si="408"/>
        <v/>
      </c>
      <c r="G2312" t="str">
        <f t="shared" si="411"/>
        <v/>
      </c>
      <c r="H2312" s="16" t="str">
        <f>IF(J2312=2,"יש שני שמות עם אותו זיהוי, המערכת תשמיע את שניהם כעת,"&amp;'טבלת האלפון'!A2312&amp;","&amp;'טבלת האלפון'!B2312&amp;",ו"&amp;'טבלת האלפון'!C2312&amp;","&amp;IF(COUNT(B2312:D2312)=3,"יש שלוש מספרים, המספר הראשון הוא .d-0"&amp;B2312&amp;".t-המספר השני הוא .d-0"&amp;C2312&amp;".t-המספר השלישי הוא .d-0"&amp;D2312,IF(COUNT(B2312:D2312)=2,"יש שתי מספרים, המספר הראשון הוא .d-0"&amp;IF(B2312="",C2312,B2312)&amp;".t-המספר השני הוא .d-0"&amp;IF(D2312="",C2312,D2312),"המספר הוא.d-0"&amp;B2312&amp;C2312&amp;D2312))&amp;",.t-וכן,"&amp;INDEX('טבלת האלפון'!A:A,L2312)&amp;","&amp;INDEX('טבלת האלפון'!B:B,L2312)&amp;",ו"&amp;INDEX('טבלת האלפון'!C:C,L2312)&amp;","&amp;IF(COUNT(R2312:T2312)=3,"יש שלוש מספרים, המספר הראשון הוא .d-0"&amp;R2312&amp;".t-המספר השני הוא .d-0"&amp;S2312&amp;".t-המספר השלישי הוא .d-0"&amp;T2312,IF(COUNT(R2312:T2312)=2,"יש שתי מספרים, המספר הראשון הוא .d-0"&amp;IF(R2312="",S2312,R2312)&amp;".t-המספר השני הוא .d-0"&amp;IF(T2312="",S2312,T2312),"המספר הוא.d-0"&amp;R2312&amp;S2312&amp;T2312)),"")</f>
        <v/>
      </c>
      <c r="I23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האלפון'!A2312&amp;'טבלת האלפון'!B2312,"'",""),"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12" s="4" t="str">
        <f t="shared" si="409"/>
        <v/>
      </c>
      <c r="K2312" t="str">
        <f t="shared" si="410"/>
        <v/>
      </c>
      <c r="L2312" t="str">
        <f t="shared" si="412"/>
        <v/>
      </c>
      <c r="M2312">
        <f t="shared" si="414"/>
        <v>5</v>
      </c>
      <c r="N2312">
        <f>ROW()</f>
        <v>2312</v>
      </c>
      <c r="O2312" t="str">
        <f t="shared" si="413"/>
        <v/>
      </c>
      <c r="R2312" t="str">
        <f t="shared" si="415"/>
        <v/>
      </c>
      <c r="S2312" t="str">
        <f t="shared" si="416"/>
        <v/>
      </c>
      <c r="T2312" t="str">
        <f t="shared" si="417"/>
        <v/>
      </c>
    </row>
    <row r="2313" spans="1:20" x14ac:dyDescent="0.2">
      <c r="A2313" t="str">
        <f>IF( T('טבלת האלפון'!A2313)="","",SUBSTITUTE(SUBSTITUTE('טבלת האלפון'!A2313," ",""),"'",""))</f>
        <v/>
      </c>
      <c r="B2313" s="11" t="str">
        <f>IF('טבלת האלפון'!H2313&gt;1,VALUE(SUBSTITUTE('טבלת האלפון'!H2313,"טל/פקס 0","")),"")</f>
        <v/>
      </c>
      <c r="C2313" t="str">
        <f>IF('טבלת האלפון'!I2313&gt;1,'טבלת האלפון'!I2313,"")</f>
        <v/>
      </c>
      <c r="D2313" t="str">
        <f>IF('טבלת האלפון'!J2313&gt;1,'טבלת האלפון'!J2313,"")</f>
        <v/>
      </c>
      <c r="E2313" t="str">
        <f t="shared" si="407"/>
        <v/>
      </c>
      <c r="F2313" t="str">
        <f t="shared" si="408"/>
        <v/>
      </c>
      <c r="G2313" t="str">
        <f t="shared" si="411"/>
        <v/>
      </c>
      <c r="H2313" s="16" t="str">
        <f>IF(J2313=2,"יש שני שמות עם אותו זיהוי, המערכת תשמיע את שניהם כעת,"&amp;'טבלת האלפון'!A2313&amp;","&amp;'טבלת האלפון'!B2313&amp;",ו"&amp;'טבלת האלפון'!C2313&amp;","&amp;IF(COUNT(B2313:D2313)=3,"יש שלוש מספרים, המספר הראשון הוא .d-0"&amp;B2313&amp;".t-המספר השני הוא .d-0"&amp;C2313&amp;".t-המספר השלישי הוא .d-0"&amp;D2313,IF(COUNT(B2313:D2313)=2,"יש שתי מספרים, המספר הראשון הוא .d-0"&amp;IF(B2313="",C2313,B2313)&amp;".t-המספר השני הוא .d-0"&amp;IF(D2313="",C2313,D2313),"המספר הוא.d-0"&amp;B2313&amp;C2313&amp;D2313))&amp;",.t-וכן,"&amp;INDEX('טבלת האלפון'!A:A,L2313)&amp;","&amp;INDEX('טבלת האלפון'!B:B,L2313)&amp;",ו"&amp;INDEX('טבלת האלפון'!C:C,L2313)&amp;","&amp;IF(COUNT(R2313:T2313)=3,"יש שלוש מספרים, המספר הראשון הוא .d-0"&amp;R2313&amp;".t-המספר השני הוא .d-0"&amp;S2313&amp;".t-המספר השלישי הוא .d-0"&amp;T2313,IF(COUNT(R2313:T2313)=2,"יש שתי מספרים, המספר הראשון הוא .d-0"&amp;IF(R2313="",S2313,R2313)&amp;".t-המספר השני הוא .d-0"&amp;IF(T2313="",S2313,T2313),"המספר הוא.d-0"&amp;R2313&amp;S2313&amp;T2313)),"")</f>
        <v/>
      </c>
      <c r="I23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האלפון'!A2313&amp;'טבלת האלפון'!B2313,"'",""),"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13" s="4" t="str">
        <f t="shared" si="409"/>
        <v/>
      </c>
      <c r="K2313" t="str">
        <f t="shared" si="410"/>
        <v/>
      </c>
      <c r="L2313" t="str">
        <f t="shared" si="412"/>
        <v/>
      </c>
      <c r="M2313">
        <f t="shared" si="414"/>
        <v>5</v>
      </c>
      <c r="N2313">
        <f>ROW()</f>
        <v>2313</v>
      </c>
      <c r="O2313" t="str">
        <f t="shared" si="413"/>
        <v/>
      </c>
      <c r="R2313" t="str">
        <f t="shared" si="415"/>
        <v/>
      </c>
      <c r="S2313" t="str">
        <f t="shared" si="416"/>
        <v/>
      </c>
      <c r="T2313" t="str">
        <f t="shared" si="417"/>
        <v/>
      </c>
    </row>
    <row r="2314" spans="1:20" x14ac:dyDescent="0.2">
      <c r="A2314" t="str">
        <f>IF( T('טבלת האלפון'!A2314)="","",SUBSTITUTE(SUBSTITUTE('טבלת האלפון'!A2314," ",""),"'",""))</f>
        <v/>
      </c>
      <c r="B2314" s="11" t="str">
        <f>IF('טבלת האלפון'!H2314&gt;1,VALUE(SUBSTITUTE('טבלת האלפון'!H2314,"טל/פקס 0","")),"")</f>
        <v/>
      </c>
      <c r="C2314" t="str">
        <f>IF('טבלת האלפון'!I2314&gt;1,'טבלת האלפון'!I2314,"")</f>
        <v/>
      </c>
      <c r="D2314" t="str">
        <f>IF('טבלת האלפון'!J2314&gt;1,'טבלת האלפון'!J2314,"")</f>
        <v/>
      </c>
      <c r="E2314" t="str">
        <f t="shared" si="407"/>
        <v/>
      </c>
      <c r="F2314" t="str">
        <f t="shared" si="408"/>
        <v/>
      </c>
      <c r="G2314" t="str">
        <f t="shared" si="411"/>
        <v/>
      </c>
      <c r="H2314" s="16" t="str">
        <f>IF(J2314=2,"יש שני שמות עם אותו זיהוי, המערכת תשמיע את שניהם כעת,"&amp;'טבלת האלפון'!A2314&amp;","&amp;'טבלת האלפון'!B2314&amp;",ו"&amp;'טבלת האלפון'!C2314&amp;","&amp;IF(COUNT(B2314:D2314)=3,"יש שלוש מספרים, המספר הראשון הוא .d-0"&amp;B2314&amp;".t-המספר השני הוא .d-0"&amp;C2314&amp;".t-המספר השלישי הוא .d-0"&amp;D2314,IF(COUNT(B2314:D2314)=2,"יש שתי מספרים, המספר הראשון הוא .d-0"&amp;IF(B2314="",C2314,B2314)&amp;".t-המספר השני הוא .d-0"&amp;IF(D2314="",C2314,D2314),"המספר הוא.d-0"&amp;B2314&amp;C2314&amp;D2314))&amp;",.t-וכן,"&amp;INDEX('טבלת האלפון'!A:A,L2314)&amp;","&amp;INDEX('טבלת האלפון'!B:B,L2314)&amp;",ו"&amp;INDEX('טבלת האלפון'!C:C,L2314)&amp;","&amp;IF(COUNT(R2314:T2314)=3,"יש שלוש מספרים, המספר הראשון הוא .d-0"&amp;R2314&amp;".t-המספר השני הוא .d-0"&amp;S2314&amp;".t-המספר השלישי הוא .d-0"&amp;T2314,IF(COUNT(R2314:T2314)=2,"יש שתי מספרים, המספר הראשון הוא .d-0"&amp;IF(R2314="",S2314,R2314)&amp;".t-המספר השני הוא .d-0"&amp;IF(T2314="",S2314,T2314),"המספר הוא.d-0"&amp;R2314&amp;S2314&amp;T2314)),"")</f>
        <v/>
      </c>
      <c r="I23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האלפון'!A2314&amp;'טבלת האלפון'!B2314,"'",""),"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14" s="4" t="str">
        <f t="shared" si="409"/>
        <v/>
      </c>
      <c r="K2314" t="str">
        <f t="shared" si="410"/>
        <v/>
      </c>
      <c r="L2314" t="str">
        <f t="shared" si="412"/>
        <v/>
      </c>
      <c r="M2314">
        <f t="shared" si="414"/>
        <v>5</v>
      </c>
      <c r="N2314">
        <f>ROW()</f>
        <v>2314</v>
      </c>
      <c r="O2314" t="str">
        <f t="shared" si="413"/>
        <v/>
      </c>
      <c r="R2314" t="str">
        <f t="shared" si="415"/>
        <v/>
      </c>
      <c r="S2314" t="str">
        <f t="shared" si="416"/>
        <v/>
      </c>
      <c r="T2314" t="str">
        <f t="shared" si="417"/>
        <v/>
      </c>
    </row>
    <row r="2315" spans="1:20" x14ac:dyDescent="0.2">
      <c r="A2315" t="str">
        <f>IF( T('טבלת האלפון'!A2315)="","",SUBSTITUTE(SUBSTITUTE('טבלת האלפון'!A2315," ",""),"'",""))</f>
        <v/>
      </c>
      <c r="B2315" s="11" t="str">
        <f>IF('טבלת האלפון'!H2315&gt;1,VALUE(SUBSTITUTE('טבלת האלפון'!H2315,"טל/פקס 0","")),"")</f>
        <v/>
      </c>
      <c r="C2315" t="str">
        <f>IF('טבלת האלפון'!I2315&gt;1,'טבלת האלפון'!I2315,"")</f>
        <v/>
      </c>
      <c r="D2315" t="str">
        <f>IF('טבלת האלפון'!J2315&gt;1,'טבלת האלפון'!J2315,"")</f>
        <v/>
      </c>
      <c r="E2315" t="str">
        <f t="shared" si="407"/>
        <v/>
      </c>
      <c r="F2315" t="str">
        <f t="shared" si="408"/>
        <v/>
      </c>
      <c r="G2315" t="str">
        <f t="shared" si="411"/>
        <v/>
      </c>
      <c r="H2315" s="16" t="str">
        <f>IF(J2315=2,"יש שני שמות עם אותו זיהוי, המערכת תשמיע את שניהם כעת,"&amp;'טבלת האלפון'!A2315&amp;","&amp;'טבלת האלפון'!B2315&amp;",ו"&amp;'טבלת האלפון'!C2315&amp;","&amp;IF(COUNT(B2315:D2315)=3,"יש שלוש מספרים, המספר הראשון הוא .d-0"&amp;B2315&amp;".t-המספר השני הוא .d-0"&amp;C2315&amp;".t-המספר השלישי הוא .d-0"&amp;D2315,IF(COUNT(B2315:D2315)=2,"יש שתי מספרים, המספר הראשון הוא .d-0"&amp;IF(B2315="",C2315,B2315)&amp;".t-המספר השני הוא .d-0"&amp;IF(D2315="",C2315,D2315),"המספר הוא.d-0"&amp;B2315&amp;C2315&amp;D2315))&amp;",.t-וכן,"&amp;INDEX('טבלת האלפון'!A:A,L2315)&amp;","&amp;INDEX('טבלת האלפון'!B:B,L2315)&amp;",ו"&amp;INDEX('טבלת האלפון'!C:C,L2315)&amp;","&amp;IF(COUNT(R2315:T2315)=3,"יש שלוש מספרים, המספר הראשון הוא .d-0"&amp;R2315&amp;".t-המספר השני הוא .d-0"&amp;S2315&amp;".t-המספר השלישי הוא .d-0"&amp;T2315,IF(COUNT(R2315:T2315)=2,"יש שתי מספרים, המספר הראשון הוא .d-0"&amp;IF(R2315="",S2315,R2315)&amp;".t-המספר השני הוא .d-0"&amp;IF(T2315="",S2315,T2315),"המספר הוא.d-0"&amp;R2315&amp;S2315&amp;T2315)),"")</f>
        <v/>
      </c>
      <c r="I23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האלפון'!A2315&amp;'טבלת האלפון'!B2315,"'",""),"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15" s="4" t="str">
        <f t="shared" si="409"/>
        <v/>
      </c>
      <c r="K2315" t="str">
        <f t="shared" si="410"/>
        <v/>
      </c>
      <c r="L2315" t="str">
        <f t="shared" si="412"/>
        <v/>
      </c>
      <c r="M2315">
        <f t="shared" si="414"/>
        <v>5</v>
      </c>
      <c r="N2315">
        <f>ROW()</f>
        <v>2315</v>
      </c>
      <c r="O2315" t="str">
        <f t="shared" si="413"/>
        <v/>
      </c>
      <c r="R2315" t="str">
        <f t="shared" si="415"/>
        <v/>
      </c>
      <c r="S2315" t="str">
        <f t="shared" si="416"/>
        <v/>
      </c>
      <c r="T2315" t="str">
        <f t="shared" si="417"/>
        <v/>
      </c>
    </row>
    <row r="2316" spans="1:20" x14ac:dyDescent="0.2">
      <c r="A2316" t="str">
        <f>IF( T('טבלת האלפון'!A2316)="","",SUBSTITUTE(SUBSTITUTE('טבלת האלפון'!A2316," ",""),"'",""))</f>
        <v/>
      </c>
      <c r="B2316" s="11" t="str">
        <f>IF('טבלת האלפון'!H2316&gt;1,VALUE(SUBSTITUTE('טבלת האלפון'!H2316,"טל/פקס 0","")),"")</f>
        <v/>
      </c>
      <c r="C2316" t="str">
        <f>IF('טבלת האלפון'!I2316&gt;1,'טבלת האלפון'!I2316,"")</f>
        <v/>
      </c>
      <c r="D2316" t="str">
        <f>IF('טבלת האלפון'!J2316&gt;1,'טבלת האלפון'!J2316,"")</f>
        <v/>
      </c>
      <c r="E2316" t="str">
        <f t="shared" si="407"/>
        <v/>
      </c>
      <c r="F2316" t="str">
        <f t="shared" si="408"/>
        <v/>
      </c>
      <c r="G2316" t="str">
        <f t="shared" si="411"/>
        <v/>
      </c>
      <c r="H2316" s="16" t="str">
        <f>IF(J2316=2,"יש שני שמות עם אותו זיהוי, המערכת תשמיע את שניהם כעת,"&amp;'טבלת האלפון'!A2316&amp;","&amp;'טבלת האלפון'!B2316&amp;",ו"&amp;'טבלת האלפון'!C2316&amp;","&amp;IF(COUNT(B2316:D2316)=3,"יש שלוש מספרים, המספר הראשון הוא .d-0"&amp;B2316&amp;".t-המספר השני הוא .d-0"&amp;C2316&amp;".t-המספר השלישי הוא .d-0"&amp;D2316,IF(COUNT(B2316:D2316)=2,"יש שתי מספרים, המספר הראשון הוא .d-0"&amp;IF(B2316="",C2316,B2316)&amp;".t-המספר השני הוא .d-0"&amp;IF(D2316="",C2316,D2316),"המספר הוא.d-0"&amp;B2316&amp;C2316&amp;D2316))&amp;",.t-וכן,"&amp;INDEX('טבלת האלפון'!A:A,L2316)&amp;","&amp;INDEX('טבלת האלפון'!B:B,L2316)&amp;",ו"&amp;INDEX('טבלת האלפון'!C:C,L2316)&amp;","&amp;IF(COUNT(R2316:T2316)=3,"יש שלוש מספרים, המספר הראשון הוא .d-0"&amp;R2316&amp;".t-המספר השני הוא .d-0"&amp;S2316&amp;".t-המספר השלישי הוא .d-0"&amp;T2316,IF(COUNT(R2316:T2316)=2,"יש שתי מספרים, המספר הראשון הוא .d-0"&amp;IF(R2316="",S2316,R2316)&amp;".t-המספר השני הוא .d-0"&amp;IF(T2316="",S2316,T2316),"המספר הוא.d-0"&amp;R2316&amp;S2316&amp;T2316)),"")</f>
        <v/>
      </c>
      <c r="I23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האלפון'!A2316&amp;'טבלת האלפון'!B2316,"'",""),"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16" s="4" t="str">
        <f t="shared" si="409"/>
        <v/>
      </c>
      <c r="K2316" t="str">
        <f t="shared" si="410"/>
        <v/>
      </c>
      <c r="L2316" t="str">
        <f t="shared" si="412"/>
        <v/>
      </c>
      <c r="M2316">
        <f t="shared" si="414"/>
        <v>5</v>
      </c>
      <c r="N2316">
        <f>ROW()</f>
        <v>2316</v>
      </c>
      <c r="O2316" t="str">
        <f t="shared" si="413"/>
        <v/>
      </c>
      <c r="R2316" t="str">
        <f t="shared" si="415"/>
        <v/>
      </c>
      <c r="S2316" t="str">
        <f t="shared" si="416"/>
        <v/>
      </c>
      <c r="T2316" t="str">
        <f t="shared" si="417"/>
        <v/>
      </c>
    </row>
    <row r="2317" spans="1:20" x14ac:dyDescent="0.2">
      <c r="A2317" t="str">
        <f>IF( T('טבלת האלפון'!A2317)="","",SUBSTITUTE(SUBSTITUTE('טבלת האלפון'!A2317," ",""),"'",""))</f>
        <v/>
      </c>
      <c r="B2317" s="11" t="str">
        <f>IF('טבלת האלפון'!H2317&gt;1,VALUE(SUBSTITUTE('טבלת האלפון'!H2317,"טל/פקס 0","")),"")</f>
        <v/>
      </c>
      <c r="C2317" t="str">
        <f>IF('טבלת האלפון'!I2317&gt;1,'טבלת האלפון'!I2317,"")</f>
        <v/>
      </c>
      <c r="D2317" t="str">
        <f>IF('טבלת האלפון'!J2317&gt;1,'טבלת האלפון'!J2317,"")</f>
        <v/>
      </c>
      <c r="E2317" t="str">
        <f t="shared" si="407"/>
        <v/>
      </c>
      <c r="F2317" t="str">
        <f t="shared" si="408"/>
        <v/>
      </c>
      <c r="G2317" t="str">
        <f t="shared" si="411"/>
        <v/>
      </c>
      <c r="H2317" s="16" t="str">
        <f>IF(J2317=2,"יש שני שמות עם אותו זיהוי, המערכת תשמיע את שניהם כעת,"&amp;'טבלת האלפון'!A2317&amp;","&amp;'טבלת האלפון'!B2317&amp;",ו"&amp;'טבלת האלפון'!C2317&amp;","&amp;IF(COUNT(B2317:D2317)=3,"יש שלוש מספרים, המספר הראשון הוא .d-0"&amp;B2317&amp;".t-המספר השני הוא .d-0"&amp;C2317&amp;".t-המספר השלישי הוא .d-0"&amp;D2317,IF(COUNT(B2317:D2317)=2,"יש שתי מספרים, המספר הראשון הוא .d-0"&amp;IF(B2317="",C2317,B2317)&amp;".t-המספר השני הוא .d-0"&amp;IF(D2317="",C2317,D2317),"המספר הוא.d-0"&amp;B2317&amp;C2317&amp;D2317))&amp;",.t-וכן,"&amp;INDEX('טבלת האלפון'!A:A,L2317)&amp;","&amp;INDEX('טבלת האלפון'!B:B,L2317)&amp;",ו"&amp;INDEX('טבלת האלפון'!C:C,L2317)&amp;","&amp;IF(COUNT(R2317:T2317)=3,"יש שלוש מספרים, המספר הראשון הוא .d-0"&amp;R2317&amp;".t-המספר השני הוא .d-0"&amp;S2317&amp;".t-המספר השלישי הוא .d-0"&amp;T2317,IF(COUNT(R2317:T2317)=2,"יש שתי מספרים, המספר הראשון הוא .d-0"&amp;IF(R2317="",S2317,R2317)&amp;".t-המספר השני הוא .d-0"&amp;IF(T2317="",S2317,T2317),"המספר הוא.d-0"&amp;R2317&amp;S2317&amp;T2317)),"")</f>
        <v/>
      </c>
      <c r="I23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האלפון'!A2317&amp;'טבלת האלפון'!B2317,"'",""),"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17" s="4" t="str">
        <f t="shared" si="409"/>
        <v/>
      </c>
      <c r="K2317" t="str">
        <f t="shared" si="410"/>
        <v/>
      </c>
      <c r="L2317" t="str">
        <f t="shared" si="412"/>
        <v/>
      </c>
      <c r="M2317">
        <f t="shared" si="414"/>
        <v>5</v>
      </c>
      <c r="N2317">
        <f>ROW()</f>
        <v>2317</v>
      </c>
      <c r="O2317" t="str">
        <f t="shared" si="413"/>
        <v/>
      </c>
      <c r="R2317" t="str">
        <f t="shared" si="415"/>
        <v/>
      </c>
      <c r="S2317" t="str">
        <f t="shared" si="416"/>
        <v/>
      </c>
      <c r="T2317" t="str">
        <f t="shared" si="417"/>
        <v/>
      </c>
    </row>
    <row r="2318" spans="1:20" x14ac:dyDescent="0.2">
      <c r="A2318" t="str">
        <f>IF( T('טבלת האלפון'!A2318)="","",SUBSTITUTE(SUBSTITUTE('טבלת האלפון'!A2318," ",""),"'",""))</f>
        <v/>
      </c>
      <c r="B2318" s="11" t="str">
        <f>IF('טבלת האלפון'!H2318&gt;1,VALUE(SUBSTITUTE('טבלת האלפון'!H2318,"טל/פקס 0","")),"")</f>
        <v/>
      </c>
      <c r="C2318" t="str">
        <f>IF('טבלת האלפון'!I2318&gt;1,'טבלת האלפון'!I2318,"")</f>
        <v/>
      </c>
      <c r="D2318" t="str">
        <f>IF('טבלת האלפון'!J2318&gt;1,'טבלת האלפון'!J2318,"")</f>
        <v/>
      </c>
      <c r="E2318" t="str">
        <f t="shared" si="407"/>
        <v/>
      </c>
      <c r="F2318" t="str">
        <f t="shared" si="408"/>
        <v/>
      </c>
      <c r="G2318" t="str">
        <f t="shared" si="411"/>
        <v/>
      </c>
      <c r="H2318" s="16" t="str">
        <f>IF(J2318=2,"יש שני שמות עם אותו זיהוי, המערכת תשמיע את שניהם כעת,"&amp;'טבלת האלפון'!A2318&amp;","&amp;'טבלת האלפון'!B2318&amp;",ו"&amp;'טבלת האלפון'!C2318&amp;","&amp;IF(COUNT(B2318:D2318)=3,"יש שלוש מספרים, המספר הראשון הוא .d-0"&amp;B2318&amp;".t-המספר השני הוא .d-0"&amp;C2318&amp;".t-המספר השלישי הוא .d-0"&amp;D2318,IF(COUNT(B2318:D2318)=2,"יש שתי מספרים, המספר הראשון הוא .d-0"&amp;IF(B2318="",C2318,B2318)&amp;".t-המספר השני הוא .d-0"&amp;IF(D2318="",C2318,D2318),"המספר הוא.d-0"&amp;B2318&amp;C2318&amp;D2318))&amp;",.t-וכן,"&amp;INDEX('טבלת האלפון'!A:A,L2318)&amp;","&amp;INDEX('טבלת האלפון'!B:B,L2318)&amp;",ו"&amp;INDEX('טבלת האלפון'!C:C,L2318)&amp;","&amp;IF(COUNT(R2318:T2318)=3,"יש שלוש מספרים, המספר הראשון הוא .d-0"&amp;R2318&amp;".t-המספר השני הוא .d-0"&amp;S2318&amp;".t-המספר השלישי הוא .d-0"&amp;T2318,IF(COUNT(R2318:T2318)=2,"יש שתי מספרים, המספר הראשון הוא .d-0"&amp;IF(R2318="",S2318,R2318)&amp;".t-המספר השני הוא .d-0"&amp;IF(T2318="",S2318,T2318),"המספר הוא.d-0"&amp;R2318&amp;S2318&amp;T2318)),"")</f>
        <v/>
      </c>
      <c r="I23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האלפון'!A2318&amp;'טבלת האלפון'!B2318,"'",""),"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18" s="4" t="str">
        <f t="shared" si="409"/>
        <v/>
      </c>
      <c r="K2318" t="str">
        <f t="shared" si="410"/>
        <v/>
      </c>
      <c r="L2318" t="str">
        <f t="shared" si="412"/>
        <v/>
      </c>
      <c r="M2318">
        <f t="shared" si="414"/>
        <v>5</v>
      </c>
      <c r="N2318">
        <f>ROW()</f>
        <v>2318</v>
      </c>
      <c r="O2318" t="str">
        <f t="shared" si="413"/>
        <v/>
      </c>
      <c r="R2318" t="str">
        <f t="shared" si="415"/>
        <v/>
      </c>
      <c r="S2318" t="str">
        <f t="shared" si="416"/>
        <v/>
      </c>
      <c r="T2318" t="str">
        <f t="shared" si="417"/>
        <v/>
      </c>
    </row>
    <row r="2319" spans="1:20" x14ac:dyDescent="0.2">
      <c r="A2319" t="str">
        <f>IF( T('טבלת האלפון'!A2319)="","",SUBSTITUTE(SUBSTITUTE('טבלת האלפון'!A2319," ",""),"'",""))</f>
        <v/>
      </c>
      <c r="B2319" s="11" t="str">
        <f>IF('טבלת האלפון'!H2319&gt;1,VALUE(SUBSTITUTE('טבלת האלפון'!H2319,"טל/פקס 0","")),"")</f>
        <v/>
      </c>
      <c r="C2319" t="str">
        <f>IF('טבלת האלפון'!I2319&gt;1,'טבלת האלפון'!I2319,"")</f>
        <v/>
      </c>
      <c r="D2319" t="str">
        <f>IF('טבלת האלפון'!J2319&gt;1,'טבלת האלפון'!J2319,"")</f>
        <v/>
      </c>
      <c r="E2319" t="str">
        <f t="shared" si="407"/>
        <v/>
      </c>
      <c r="F2319" t="str">
        <f t="shared" si="408"/>
        <v/>
      </c>
      <c r="G2319" t="str">
        <f t="shared" si="411"/>
        <v/>
      </c>
      <c r="H2319" s="16" t="str">
        <f>IF(J2319=2,"יש שני שמות עם אותו זיהוי, המערכת תשמיע את שניהם כעת,"&amp;'טבלת האלפון'!A2319&amp;","&amp;'טבלת האלפון'!B2319&amp;",ו"&amp;'טבלת האלפון'!C2319&amp;","&amp;IF(COUNT(B2319:D2319)=3,"יש שלוש מספרים, המספר הראשון הוא .d-0"&amp;B2319&amp;".t-המספר השני הוא .d-0"&amp;C2319&amp;".t-המספר השלישי הוא .d-0"&amp;D2319,IF(COUNT(B2319:D2319)=2,"יש שתי מספרים, המספר הראשון הוא .d-0"&amp;IF(B2319="",C2319,B2319)&amp;".t-המספר השני הוא .d-0"&amp;IF(D2319="",C2319,D2319),"המספר הוא.d-0"&amp;B2319&amp;C2319&amp;D2319))&amp;",.t-וכן,"&amp;INDEX('טבלת האלפון'!A:A,L2319)&amp;","&amp;INDEX('טבלת האלפון'!B:B,L2319)&amp;",ו"&amp;INDEX('טבלת האלפון'!C:C,L2319)&amp;","&amp;IF(COUNT(R2319:T2319)=3,"יש שלוש מספרים, המספר הראשון הוא .d-0"&amp;R2319&amp;".t-המספר השני הוא .d-0"&amp;S2319&amp;".t-המספר השלישי הוא .d-0"&amp;T2319,IF(COUNT(R2319:T2319)=2,"יש שתי מספרים, המספר הראשון הוא .d-0"&amp;IF(R2319="",S2319,R2319)&amp;".t-המספר השני הוא .d-0"&amp;IF(T2319="",S2319,T2319),"המספר הוא.d-0"&amp;R2319&amp;S2319&amp;T2319)),"")</f>
        <v/>
      </c>
      <c r="I23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האלפון'!A2319&amp;'טבלת האלפון'!B2319,"'",""),"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19" s="4" t="str">
        <f t="shared" si="409"/>
        <v/>
      </c>
      <c r="K2319" t="str">
        <f t="shared" si="410"/>
        <v/>
      </c>
      <c r="L2319" t="str">
        <f t="shared" si="412"/>
        <v/>
      </c>
      <c r="M2319">
        <f t="shared" si="414"/>
        <v>5</v>
      </c>
      <c r="N2319">
        <f>ROW()</f>
        <v>2319</v>
      </c>
      <c r="O2319" t="str">
        <f t="shared" si="413"/>
        <v/>
      </c>
      <c r="R2319" t="str">
        <f t="shared" si="415"/>
        <v/>
      </c>
      <c r="S2319" t="str">
        <f t="shared" si="416"/>
        <v/>
      </c>
      <c r="T2319" t="str">
        <f t="shared" si="417"/>
        <v/>
      </c>
    </row>
    <row r="2320" spans="1:20" x14ac:dyDescent="0.2">
      <c r="A2320" t="str">
        <f>IF( T('טבלת האלפון'!A2320)="","",SUBSTITUTE(SUBSTITUTE('טבלת האלפון'!A2320," ",""),"'",""))</f>
        <v/>
      </c>
      <c r="B2320" s="11" t="str">
        <f>IF('טבלת האלפון'!H2320&gt;1,VALUE(SUBSTITUTE('טבלת האלפון'!H2320,"טל/פקס 0","")),"")</f>
        <v/>
      </c>
      <c r="C2320" t="str">
        <f>IF('טבלת האלפון'!I2320&gt;1,'טבלת האלפון'!I2320,"")</f>
        <v/>
      </c>
      <c r="D2320" t="str">
        <f>IF('טבלת האלפון'!J2320&gt;1,'טבלת האלפון'!J2320,"")</f>
        <v/>
      </c>
      <c r="E2320" t="str">
        <f t="shared" si="407"/>
        <v/>
      </c>
      <c r="F2320" t="str">
        <f t="shared" si="408"/>
        <v/>
      </c>
      <c r="G2320" t="str">
        <f t="shared" si="411"/>
        <v/>
      </c>
      <c r="H2320" s="16" t="str">
        <f>IF(J2320=2,"יש שני שמות עם אותו זיהוי, המערכת תשמיע את שניהם כעת,"&amp;'טבלת האלפון'!A2320&amp;","&amp;'טבלת האלפון'!B2320&amp;",ו"&amp;'טבלת האלפון'!C2320&amp;","&amp;IF(COUNT(B2320:D2320)=3,"יש שלוש מספרים, המספר הראשון הוא .d-0"&amp;B2320&amp;".t-המספר השני הוא .d-0"&amp;C2320&amp;".t-המספר השלישי הוא .d-0"&amp;D2320,IF(COUNT(B2320:D2320)=2,"יש שתי מספרים, המספר הראשון הוא .d-0"&amp;IF(B2320="",C2320,B2320)&amp;".t-המספר השני הוא .d-0"&amp;IF(D2320="",C2320,D2320),"המספר הוא.d-0"&amp;B2320&amp;C2320&amp;D2320))&amp;",.t-וכן,"&amp;INDEX('טבלת האלפון'!A:A,L2320)&amp;","&amp;INDEX('טבלת האלפון'!B:B,L2320)&amp;",ו"&amp;INDEX('טבלת האלפון'!C:C,L2320)&amp;","&amp;IF(COUNT(R2320:T2320)=3,"יש שלוש מספרים, המספר הראשון הוא .d-0"&amp;R2320&amp;".t-המספר השני הוא .d-0"&amp;S2320&amp;".t-המספר השלישי הוא .d-0"&amp;T2320,IF(COUNT(R2320:T2320)=2,"יש שתי מספרים, המספר הראשון הוא .d-0"&amp;IF(R2320="",S2320,R2320)&amp;".t-המספר השני הוא .d-0"&amp;IF(T2320="",S2320,T2320),"המספר הוא.d-0"&amp;R2320&amp;S2320&amp;T2320)),"")</f>
        <v/>
      </c>
      <c r="I23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האלפון'!A2320&amp;'טבלת האלפון'!B2320,"'",""),"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20" s="4" t="str">
        <f t="shared" si="409"/>
        <v/>
      </c>
      <c r="K2320" t="str">
        <f t="shared" si="410"/>
        <v/>
      </c>
      <c r="L2320" t="str">
        <f t="shared" si="412"/>
        <v/>
      </c>
      <c r="M2320">
        <f t="shared" si="414"/>
        <v>5</v>
      </c>
      <c r="N2320">
        <f>ROW()</f>
        <v>2320</v>
      </c>
      <c r="O2320" t="str">
        <f t="shared" si="413"/>
        <v/>
      </c>
      <c r="R2320" t="str">
        <f t="shared" si="415"/>
        <v/>
      </c>
      <c r="S2320" t="str">
        <f t="shared" si="416"/>
        <v/>
      </c>
      <c r="T2320" t="str">
        <f t="shared" si="417"/>
        <v/>
      </c>
    </row>
    <row r="2321" spans="1:20" x14ac:dyDescent="0.2">
      <c r="A2321" t="str">
        <f>IF( T('טבלת האלפון'!A2321)="","",SUBSTITUTE(SUBSTITUTE('טבלת האלפון'!A2321," ",""),"'",""))</f>
        <v/>
      </c>
      <c r="B2321" s="11" t="str">
        <f>IF('טבלת האלפון'!H2321&gt;1,VALUE(SUBSTITUTE('טבלת האלפון'!H2321,"טל/פקס 0","")),"")</f>
        <v/>
      </c>
      <c r="C2321" t="str">
        <f>IF('טבלת האלפון'!I2321&gt;1,'טבלת האלפון'!I2321,"")</f>
        <v/>
      </c>
      <c r="D2321" t="str">
        <f>IF('טבלת האלפון'!J2321&gt;1,'טבלת האלפון'!J2321,"")</f>
        <v/>
      </c>
      <c r="E2321" t="str">
        <f t="shared" si="407"/>
        <v/>
      </c>
      <c r="F2321" t="str">
        <f t="shared" si="408"/>
        <v/>
      </c>
      <c r="G2321" t="str">
        <f t="shared" si="411"/>
        <v/>
      </c>
      <c r="H2321" s="16" t="str">
        <f>IF(J2321=2,"יש שני שמות עם אותו זיהוי, המערכת תשמיע את שניהם כעת,"&amp;'טבלת האלפון'!A2321&amp;","&amp;'טבלת האלפון'!B2321&amp;",ו"&amp;'טבלת האלפון'!C2321&amp;","&amp;IF(COUNT(B2321:D2321)=3,"יש שלוש מספרים, המספר הראשון הוא .d-0"&amp;B2321&amp;".t-המספר השני הוא .d-0"&amp;C2321&amp;".t-המספר השלישי הוא .d-0"&amp;D2321,IF(COUNT(B2321:D2321)=2,"יש שתי מספרים, המספר הראשון הוא .d-0"&amp;IF(B2321="",C2321,B2321)&amp;".t-המספר השני הוא .d-0"&amp;IF(D2321="",C2321,D2321),"המספר הוא.d-0"&amp;B2321&amp;C2321&amp;D2321))&amp;",.t-וכן,"&amp;INDEX('טבלת האלפון'!A:A,L2321)&amp;","&amp;INDEX('טבלת האלפון'!B:B,L2321)&amp;",ו"&amp;INDEX('טבלת האלפון'!C:C,L2321)&amp;","&amp;IF(COUNT(R2321:T2321)=3,"יש שלוש מספרים, המספר הראשון הוא .d-0"&amp;R2321&amp;".t-המספר השני הוא .d-0"&amp;S2321&amp;".t-המספר השלישי הוא .d-0"&amp;T2321,IF(COUNT(R2321:T2321)=2,"יש שתי מספרים, המספר הראשון הוא .d-0"&amp;IF(R2321="",S2321,R2321)&amp;".t-המספר השני הוא .d-0"&amp;IF(T2321="",S2321,T2321),"המספר הוא.d-0"&amp;R2321&amp;S2321&amp;T2321)),"")</f>
        <v/>
      </c>
      <c r="I23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האלפון'!A2321&amp;'טבלת האלפון'!B2321,"'",""),"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21" s="4" t="str">
        <f t="shared" si="409"/>
        <v/>
      </c>
      <c r="K2321" t="str">
        <f t="shared" si="410"/>
        <v/>
      </c>
      <c r="L2321" t="str">
        <f t="shared" si="412"/>
        <v/>
      </c>
      <c r="M2321">
        <f t="shared" si="414"/>
        <v>5</v>
      </c>
      <c r="N2321">
        <f>ROW()</f>
        <v>2321</v>
      </c>
      <c r="O2321" t="str">
        <f t="shared" si="413"/>
        <v/>
      </c>
      <c r="R2321" t="str">
        <f t="shared" si="415"/>
        <v/>
      </c>
      <c r="S2321" t="str">
        <f t="shared" si="416"/>
        <v/>
      </c>
      <c r="T2321" t="str">
        <f t="shared" si="417"/>
        <v/>
      </c>
    </row>
    <row r="2322" spans="1:20" x14ac:dyDescent="0.2">
      <c r="A2322" t="str">
        <f>IF( T('טבלת האלפון'!A2322)="","",SUBSTITUTE(SUBSTITUTE('טבלת האלפון'!A2322," ",""),"'",""))</f>
        <v/>
      </c>
      <c r="B2322" s="11" t="str">
        <f>IF('טבלת האלפון'!H2322&gt;1,VALUE(SUBSTITUTE('טבלת האלפון'!H2322,"טל/פקס 0","")),"")</f>
        <v/>
      </c>
      <c r="C2322" t="str">
        <f>IF('טבלת האלפון'!I2322&gt;1,'טבלת האלפון'!I2322,"")</f>
        <v/>
      </c>
      <c r="D2322" t="str">
        <f>IF('טבלת האלפון'!J2322&gt;1,'טבלת האלפון'!J2322,"")</f>
        <v/>
      </c>
      <c r="E2322" t="str">
        <f t="shared" si="407"/>
        <v/>
      </c>
      <c r="F2322" t="str">
        <f t="shared" si="408"/>
        <v/>
      </c>
      <c r="G2322" t="str">
        <f t="shared" si="411"/>
        <v/>
      </c>
      <c r="H2322" s="16" t="str">
        <f>IF(J2322=2,"יש שני שמות עם אותו זיהוי, המערכת תשמיע את שניהם כעת,"&amp;'טבלת האלפון'!A2322&amp;","&amp;'טבלת האלפון'!B2322&amp;",ו"&amp;'טבלת האלפון'!C2322&amp;","&amp;IF(COUNT(B2322:D2322)=3,"יש שלוש מספרים, המספר הראשון הוא .d-0"&amp;B2322&amp;".t-המספר השני הוא .d-0"&amp;C2322&amp;".t-המספר השלישי הוא .d-0"&amp;D2322,IF(COUNT(B2322:D2322)=2,"יש שתי מספרים, המספר הראשון הוא .d-0"&amp;IF(B2322="",C2322,B2322)&amp;".t-המספר השני הוא .d-0"&amp;IF(D2322="",C2322,D2322),"המספר הוא.d-0"&amp;B2322&amp;C2322&amp;D2322))&amp;",.t-וכן,"&amp;INDEX('טבלת האלפון'!A:A,L2322)&amp;","&amp;INDEX('טבלת האלפון'!B:B,L2322)&amp;",ו"&amp;INDEX('טבלת האלפון'!C:C,L2322)&amp;","&amp;IF(COUNT(R2322:T2322)=3,"יש שלוש מספרים, המספר הראשון הוא .d-0"&amp;R2322&amp;".t-המספר השני הוא .d-0"&amp;S2322&amp;".t-המספר השלישי הוא .d-0"&amp;T2322,IF(COUNT(R2322:T2322)=2,"יש שתי מספרים, המספר הראשון הוא .d-0"&amp;IF(R2322="",S2322,R2322)&amp;".t-המספר השני הוא .d-0"&amp;IF(T2322="",S2322,T2322),"המספר הוא.d-0"&amp;R2322&amp;S2322&amp;T2322)),"")</f>
        <v/>
      </c>
      <c r="I23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האלפון'!A2322&amp;'טבלת האלפון'!B2322,"'",""),"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22" s="4" t="str">
        <f t="shared" si="409"/>
        <v/>
      </c>
      <c r="K2322" t="str">
        <f t="shared" si="410"/>
        <v/>
      </c>
      <c r="L2322" t="str">
        <f t="shared" si="412"/>
        <v/>
      </c>
      <c r="M2322">
        <f t="shared" si="414"/>
        <v>5</v>
      </c>
      <c r="N2322">
        <f>ROW()</f>
        <v>2322</v>
      </c>
      <c r="O2322" t="str">
        <f t="shared" si="413"/>
        <v/>
      </c>
      <c r="R2322" t="str">
        <f t="shared" si="415"/>
        <v/>
      </c>
      <c r="S2322" t="str">
        <f t="shared" si="416"/>
        <v/>
      </c>
      <c r="T2322" t="str">
        <f t="shared" si="417"/>
        <v/>
      </c>
    </row>
    <row r="2323" spans="1:20" x14ac:dyDescent="0.2">
      <c r="A2323" t="str">
        <f>IF( T('טבלת האלפון'!A2323)="","",SUBSTITUTE(SUBSTITUTE('טבלת האלפון'!A2323," ",""),"'",""))</f>
        <v/>
      </c>
      <c r="B2323" s="11" t="str">
        <f>IF('טבלת האלפון'!H2323&gt;1,VALUE(SUBSTITUTE('טבלת האלפון'!H2323,"טל/פקס 0","")),"")</f>
        <v/>
      </c>
      <c r="C2323" t="str">
        <f>IF('טבלת האלפון'!I2323&gt;1,'טבלת האלפון'!I2323,"")</f>
        <v/>
      </c>
      <c r="D2323" t="str">
        <f>IF('טבלת האלפון'!J2323&gt;1,'טבלת האלפון'!J2323,"")</f>
        <v/>
      </c>
      <c r="E2323" t="str">
        <f t="shared" si="407"/>
        <v/>
      </c>
      <c r="F2323" t="str">
        <f t="shared" si="408"/>
        <v/>
      </c>
      <c r="G2323" t="str">
        <f t="shared" si="411"/>
        <v/>
      </c>
      <c r="H2323" s="16" t="str">
        <f>IF(J2323=2,"יש שני שמות עם אותו זיהוי, המערכת תשמיע את שניהם כעת,"&amp;'טבלת האלפון'!A2323&amp;","&amp;'טבלת האלפון'!B2323&amp;",ו"&amp;'טבלת האלפון'!C2323&amp;","&amp;IF(COUNT(B2323:D2323)=3,"יש שלוש מספרים, המספר הראשון הוא .d-0"&amp;B2323&amp;".t-המספר השני הוא .d-0"&amp;C2323&amp;".t-המספר השלישי הוא .d-0"&amp;D2323,IF(COUNT(B2323:D2323)=2,"יש שתי מספרים, המספר הראשון הוא .d-0"&amp;IF(B2323="",C2323,B2323)&amp;".t-המספר השני הוא .d-0"&amp;IF(D2323="",C2323,D2323),"המספר הוא.d-0"&amp;B2323&amp;C2323&amp;D2323))&amp;",.t-וכן,"&amp;INDEX('טבלת האלפון'!A:A,L2323)&amp;","&amp;INDEX('טבלת האלפון'!B:B,L2323)&amp;",ו"&amp;INDEX('טבלת האלפון'!C:C,L2323)&amp;","&amp;IF(COUNT(R2323:T2323)=3,"יש שלוש מספרים, המספר הראשון הוא .d-0"&amp;R2323&amp;".t-המספר השני הוא .d-0"&amp;S2323&amp;".t-המספר השלישי הוא .d-0"&amp;T2323,IF(COUNT(R2323:T2323)=2,"יש שתי מספרים, המספר הראשון הוא .d-0"&amp;IF(R2323="",S2323,R2323)&amp;".t-המספר השני הוא .d-0"&amp;IF(T2323="",S2323,T2323),"המספר הוא.d-0"&amp;R2323&amp;S2323&amp;T2323)),"")</f>
        <v/>
      </c>
      <c r="I23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האלפון'!A2323&amp;'טבלת האלפון'!B2323,"'",""),"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23" s="4" t="str">
        <f t="shared" si="409"/>
        <v/>
      </c>
      <c r="K2323" t="str">
        <f t="shared" si="410"/>
        <v/>
      </c>
      <c r="L2323" t="str">
        <f t="shared" si="412"/>
        <v/>
      </c>
      <c r="M2323">
        <f t="shared" si="414"/>
        <v>5</v>
      </c>
      <c r="N2323">
        <f>ROW()</f>
        <v>2323</v>
      </c>
      <c r="O2323" t="str">
        <f t="shared" si="413"/>
        <v/>
      </c>
      <c r="R2323" t="str">
        <f t="shared" si="415"/>
        <v/>
      </c>
      <c r="S2323" t="str">
        <f t="shared" si="416"/>
        <v/>
      </c>
      <c r="T2323" t="str">
        <f t="shared" si="417"/>
        <v/>
      </c>
    </row>
    <row r="2324" spans="1:20" x14ac:dyDescent="0.2">
      <c r="A2324" t="str">
        <f>IF( T('טבלת האלפון'!A2324)="","",SUBSTITUTE(SUBSTITUTE('טבלת האלפון'!A2324," ",""),"'",""))</f>
        <v/>
      </c>
      <c r="B2324" s="11" t="str">
        <f>IF('טבלת האלפון'!H2324&gt;1,VALUE(SUBSTITUTE('טבלת האלפון'!H2324,"טל/פקס 0","")),"")</f>
        <v/>
      </c>
      <c r="C2324" t="str">
        <f>IF('טבלת האלפון'!I2324&gt;1,'טבלת האלפון'!I2324,"")</f>
        <v/>
      </c>
      <c r="D2324" t="str">
        <f>IF('טבלת האלפון'!J2324&gt;1,'טבלת האלפון'!J2324,"")</f>
        <v/>
      </c>
      <c r="E2324" t="str">
        <f t="shared" si="407"/>
        <v/>
      </c>
      <c r="F2324" t="str">
        <f t="shared" si="408"/>
        <v/>
      </c>
      <c r="G2324" t="str">
        <f t="shared" si="411"/>
        <v/>
      </c>
      <c r="H2324" s="16" t="str">
        <f>IF(J2324=2,"יש שני שמות עם אותו זיהוי, המערכת תשמיע את שניהם כעת,"&amp;'טבלת האלפון'!A2324&amp;","&amp;'טבלת האלפון'!B2324&amp;",ו"&amp;'טבלת האלפון'!C2324&amp;","&amp;IF(COUNT(B2324:D2324)=3,"יש שלוש מספרים, המספר הראשון הוא .d-0"&amp;B2324&amp;".t-המספר השני הוא .d-0"&amp;C2324&amp;".t-המספר השלישי הוא .d-0"&amp;D2324,IF(COUNT(B2324:D2324)=2,"יש שתי מספרים, המספר הראשון הוא .d-0"&amp;IF(B2324="",C2324,B2324)&amp;".t-המספר השני הוא .d-0"&amp;IF(D2324="",C2324,D2324),"המספר הוא.d-0"&amp;B2324&amp;C2324&amp;D2324))&amp;",.t-וכן,"&amp;INDEX('טבלת האלפון'!A:A,L2324)&amp;","&amp;INDEX('טבלת האלפון'!B:B,L2324)&amp;",ו"&amp;INDEX('טבלת האלפון'!C:C,L2324)&amp;","&amp;IF(COUNT(R2324:T2324)=3,"יש שלוש מספרים, המספר הראשון הוא .d-0"&amp;R2324&amp;".t-המספר השני הוא .d-0"&amp;S2324&amp;".t-המספר השלישי הוא .d-0"&amp;T2324,IF(COUNT(R2324:T2324)=2,"יש שתי מספרים, המספר הראשון הוא .d-0"&amp;IF(R2324="",S2324,R2324)&amp;".t-המספר השני הוא .d-0"&amp;IF(T2324="",S2324,T2324),"המספר הוא.d-0"&amp;R2324&amp;S2324&amp;T2324)),"")</f>
        <v/>
      </c>
      <c r="I23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האלפון'!A2324&amp;'טבלת האלפון'!B2324,"'",""),"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24" s="4" t="str">
        <f t="shared" si="409"/>
        <v/>
      </c>
      <c r="K2324" t="str">
        <f t="shared" si="410"/>
        <v/>
      </c>
      <c r="L2324" t="str">
        <f t="shared" si="412"/>
        <v/>
      </c>
      <c r="M2324">
        <f t="shared" si="414"/>
        <v>5</v>
      </c>
      <c r="N2324">
        <f>ROW()</f>
        <v>2324</v>
      </c>
      <c r="O2324" t="str">
        <f t="shared" si="413"/>
        <v/>
      </c>
      <c r="R2324" t="str">
        <f t="shared" si="415"/>
        <v/>
      </c>
      <c r="S2324" t="str">
        <f t="shared" si="416"/>
        <v/>
      </c>
      <c r="T2324" t="str">
        <f t="shared" si="417"/>
        <v/>
      </c>
    </row>
    <row r="2325" spans="1:20" x14ac:dyDescent="0.2">
      <c r="A2325" t="str">
        <f>IF( T('טבלת האלפון'!A2325)="","",SUBSTITUTE(SUBSTITUTE('טבלת האלפון'!A2325," ",""),"'",""))</f>
        <v/>
      </c>
      <c r="B2325" s="11" t="str">
        <f>IF('טבלת האלפון'!H2325&gt;1,VALUE(SUBSTITUTE('טבלת האלפון'!H2325,"טל/פקס 0","")),"")</f>
        <v/>
      </c>
      <c r="C2325" t="str">
        <f>IF('טבלת האלפון'!I2325&gt;1,'טבלת האלפון'!I2325,"")</f>
        <v/>
      </c>
      <c r="D2325" t="str">
        <f>IF('טבלת האלפון'!J2325&gt;1,'טבלת האלפון'!J2325,"")</f>
        <v/>
      </c>
      <c r="E2325" t="str">
        <f t="shared" si="407"/>
        <v/>
      </c>
      <c r="F2325" t="str">
        <f t="shared" si="408"/>
        <v/>
      </c>
      <c r="G2325" t="str">
        <f t="shared" si="411"/>
        <v/>
      </c>
      <c r="H2325" s="16" t="str">
        <f>IF(J2325=2,"יש שני שמות עם אותו זיהוי, המערכת תשמיע את שניהם כעת,"&amp;'טבלת האלפון'!A2325&amp;","&amp;'טבלת האלפון'!B2325&amp;",ו"&amp;'טבלת האלפון'!C2325&amp;","&amp;IF(COUNT(B2325:D2325)=3,"יש שלוש מספרים, המספר הראשון הוא .d-0"&amp;B2325&amp;".t-המספר השני הוא .d-0"&amp;C2325&amp;".t-המספר השלישי הוא .d-0"&amp;D2325,IF(COUNT(B2325:D2325)=2,"יש שתי מספרים, המספר הראשון הוא .d-0"&amp;IF(B2325="",C2325,B2325)&amp;".t-המספר השני הוא .d-0"&amp;IF(D2325="",C2325,D2325),"המספר הוא.d-0"&amp;B2325&amp;C2325&amp;D2325))&amp;",.t-וכן,"&amp;INDEX('טבלת האלפון'!A:A,L2325)&amp;","&amp;INDEX('טבלת האלפון'!B:B,L2325)&amp;",ו"&amp;INDEX('טבלת האלפון'!C:C,L2325)&amp;","&amp;IF(COUNT(R2325:T2325)=3,"יש שלוש מספרים, המספר הראשון הוא .d-0"&amp;R2325&amp;".t-המספר השני הוא .d-0"&amp;S2325&amp;".t-המספר השלישי הוא .d-0"&amp;T2325,IF(COUNT(R2325:T2325)=2,"יש שתי מספרים, המספר הראשון הוא .d-0"&amp;IF(R2325="",S2325,R2325)&amp;".t-המספר השני הוא .d-0"&amp;IF(T2325="",S2325,T2325),"המספר הוא.d-0"&amp;R2325&amp;S2325&amp;T2325)),"")</f>
        <v/>
      </c>
      <c r="I23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האלפון'!A2325&amp;'טבלת האלפון'!B2325,"'",""),"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25" s="4" t="str">
        <f t="shared" si="409"/>
        <v/>
      </c>
      <c r="K2325" t="str">
        <f t="shared" si="410"/>
        <v/>
      </c>
      <c r="L2325" t="str">
        <f t="shared" si="412"/>
        <v/>
      </c>
      <c r="M2325">
        <f t="shared" si="414"/>
        <v>5</v>
      </c>
      <c r="N2325">
        <f>ROW()</f>
        <v>2325</v>
      </c>
      <c r="O2325" t="str">
        <f t="shared" si="413"/>
        <v/>
      </c>
      <c r="R2325" t="str">
        <f t="shared" si="415"/>
        <v/>
      </c>
      <c r="S2325" t="str">
        <f t="shared" si="416"/>
        <v/>
      </c>
      <c r="T2325" t="str">
        <f t="shared" si="417"/>
        <v/>
      </c>
    </row>
    <row r="2326" spans="1:20" x14ac:dyDescent="0.2">
      <c r="A2326" t="str">
        <f>IF( T('טבלת האלפון'!A2326)="","",SUBSTITUTE(SUBSTITUTE('טבלת האלפון'!A2326," ",""),"'",""))</f>
        <v/>
      </c>
      <c r="B2326" s="11" t="str">
        <f>IF('טבלת האלפון'!H2326&gt;1,VALUE(SUBSTITUTE('טבלת האלפון'!H2326,"טל/פקס 0","")),"")</f>
        <v/>
      </c>
      <c r="C2326" t="str">
        <f>IF('טבלת האלפון'!I2326&gt;1,'טבלת האלפון'!I2326,"")</f>
        <v/>
      </c>
      <c r="D2326" t="str">
        <f>IF('טבלת האלפון'!J2326&gt;1,'טבלת האלפון'!J2326,"")</f>
        <v/>
      </c>
      <c r="E2326" t="str">
        <f t="shared" si="407"/>
        <v/>
      </c>
      <c r="F2326" t="str">
        <f t="shared" si="408"/>
        <v/>
      </c>
      <c r="G2326" t="str">
        <f t="shared" si="411"/>
        <v/>
      </c>
      <c r="H2326" s="16" t="str">
        <f>IF(J2326=2,"יש שני שמות עם אותו זיהוי, המערכת תשמיע את שניהם כעת,"&amp;'טבלת האלפון'!A2326&amp;","&amp;'טבלת האלפון'!B2326&amp;",ו"&amp;'טבלת האלפון'!C2326&amp;","&amp;IF(COUNT(B2326:D2326)=3,"יש שלוש מספרים, המספר הראשון הוא .d-0"&amp;B2326&amp;".t-המספר השני הוא .d-0"&amp;C2326&amp;".t-המספר השלישי הוא .d-0"&amp;D2326,IF(COUNT(B2326:D2326)=2,"יש שתי מספרים, המספר הראשון הוא .d-0"&amp;IF(B2326="",C2326,B2326)&amp;".t-המספר השני הוא .d-0"&amp;IF(D2326="",C2326,D2326),"המספר הוא.d-0"&amp;B2326&amp;C2326&amp;D2326))&amp;",.t-וכן,"&amp;INDEX('טבלת האלפון'!A:A,L2326)&amp;","&amp;INDEX('טבלת האלפון'!B:B,L2326)&amp;",ו"&amp;INDEX('טבלת האלפון'!C:C,L2326)&amp;","&amp;IF(COUNT(R2326:T2326)=3,"יש שלוש מספרים, המספר הראשון הוא .d-0"&amp;R2326&amp;".t-המספר השני הוא .d-0"&amp;S2326&amp;".t-המספר השלישי הוא .d-0"&amp;T2326,IF(COUNT(R2326:T2326)=2,"יש שתי מספרים, המספר הראשון הוא .d-0"&amp;IF(R2326="",S2326,R2326)&amp;".t-המספר השני הוא .d-0"&amp;IF(T2326="",S2326,T2326),"המספר הוא.d-0"&amp;R2326&amp;S2326&amp;T2326)),"")</f>
        <v/>
      </c>
      <c r="I23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האלפון'!A2326&amp;'טבלת האלפון'!B2326,"'",""),"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26" s="4" t="str">
        <f t="shared" si="409"/>
        <v/>
      </c>
      <c r="K2326" t="str">
        <f t="shared" si="410"/>
        <v/>
      </c>
      <c r="L2326" t="str">
        <f t="shared" si="412"/>
        <v/>
      </c>
      <c r="M2326">
        <f t="shared" si="414"/>
        <v>5</v>
      </c>
      <c r="N2326">
        <f>ROW()</f>
        <v>2326</v>
      </c>
      <c r="O2326" t="str">
        <f t="shared" si="413"/>
        <v/>
      </c>
      <c r="R2326" t="str">
        <f t="shared" si="415"/>
        <v/>
      </c>
      <c r="S2326" t="str">
        <f t="shared" si="416"/>
        <v/>
      </c>
      <c r="T2326" t="str">
        <f t="shared" si="417"/>
        <v/>
      </c>
    </row>
    <row r="2327" spans="1:20" x14ac:dyDescent="0.2">
      <c r="A2327" t="str">
        <f>IF( T('טבלת האלפון'!A2327)="","",SUBSTITUTE(SUBSTITUTE('טבלת האלפון'!A2327," ",""),"'",""))</f>
        <v/>
      </c>
      <c r="B2327" s="11" t="str">
        <f>IF('טבלת האלפון'!H2327&gt;1,VALUE(SUBSTITUTE('טבלת האלפון'!H2327,"טל/פקס 0","")),"")</f>
        <v/>
      </c>
      <c r="C2327" t="str">
        <f>IF('טבלת האלפון'!I2327&gt;1,'טבלת האלפון'!I2327,"")</f>
        <v/>
      </c>
      <c r="D2327" t="str">
        <f>IF('טבלת האלפון'!J2327&gt;1,'טבלת האלפון'!J2327,"")</f>
        <v/>
      </c>
      <c r="E2327" t="str">
        <f t="shared" si="407"/>
        <v/>
      </c>
      <c r="F2327" t="str">
        <f t="shared" si="408"/>
        <v/>
      </c>
      <c r="G2327" t="str">
        <f t="shared" si="411"/>
        <v/>
      </c>
      <c r="H2327" s="16" t="str">
        <f>IF(J2327=2,"יש שני שמות עם אותו זיהוי, המערכת תשמיע את שניהם כעת,"&amp;'טבלת האלפון'!A2327&amp;","&amp;'טבלת האלפון'!B2327&amp;",ו"&amp;'טבלת האלפון'!C2327&amp;","&amp;IF(COUNT(B2327:D2327)=3,"יש שלוש מספרים, המספר הראשון הוא .d-0"&amp;B2327&amp;".t-המספר השני הוא .d-0"&amp;C2327&amp;".t-המספר השלישי הוא .d-0"&amp;D2327,IF(COUNT(B2327:D2327)=2,"יש שתי מספרים, המספר הראשון הוא .d-0"&amp;IF(B2327="",C2327,B2327)&amp;".t-המספר השני הוא .d-0"&amp;IF(D2327="",C2327,D2327),"המספר הוא.d-0"&amp;B2327&amp;C2327&amp;D2327))&amp;",.t-וכן,"&amp;INDEX('טבלת האלפון'!A:A,L2327)&amp;","&amp;INDEX('טבלת האלפון'!B:B,L2327)&amp;",ו"&amp;INDEX('טבלת האלפון'!C:C,L2327)&amp;","&amp;IF(COUNT(R2327:T2327)=3,"יש שלוש מספרים, המספר הראשון הוא .d-0"&amp;R2327&amp;".t-המספר השני הוא .d-0"&amp;S2327&amp;".t-המספר השלישי הוא .d-0"&amp;T2327,IF(COUNT(R2327:T2327)=2,"יש שתי מספרים, המספר הראשון הוא .d-0"&amp;IF(R2327="",S2327,R2327)&amp;".t-המספר השני הוא .d-0"&amp;IF(T2327="",S2327,T2327),"המספר הוא.d-0"&amp;R2327&amp;S2327&amp;T2327)),"")</f>
        <v/>
      </c>
      <c r="I23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האלפון'!A2327&amp;'טבלת האלפון'!B2327,"'",""),"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27" s="4" t="str">
        <f t="shared" si="409"/>
        <v/>
      </c>
      <c r="K2327" t="str">
        <f t="shared" si="410"/>
        <v/>
      </c>
      <c r="L2327" t="str">
        <f t="shared" si="412"/>
        <v/>
      </c>
      <c r="M2327">
        <f t="shared" si="414"/>
        <v>5</v>
      </c>
      <c r="N2327">
        <f>ROW()</f>
        <v>2327</v>
      </c>
      <c r="O2327" t="str">
        <f t="shared" si="413"/>
        <v/>
      </c>
      <c r="R2327" t="str">
        <f t="shared" si="415"/>
        <v/>
      </c>
      <c r="S2327" t="str">
        <f t="shared" si="416"/>
        <v/>
      </c>
      <c r="T2327" t="str">
        <f t="shared" si="417"/>
        <v/>
      </c>
    </row>
    <row r="2328" spans="1:20" x14ac:dyDescent="0.2">
      <c r="A2328" t="str">
        <f>IF( T('טבלת האלפון'!A2328)="","",SUBSTITUTE(SUBSTITUTE('טבלת האלפון'!A2328," ",""),"'",""))</f>
        <v/>
      </c>
      <c r="B2328" s="11" t="str">
        <f>IF('טבלת האלפון'!H2328&gt;1,VALUE(SUBSTITUTE('טבלת האלפון'!H2328,"טל/פקס 0","")),"")</f>
        <v/>
      </c>
      <c r="C2328" t="str">
        <f>IF('טבלת האלפון'!I2328&gt;1,'טבלת האלפון'!I2328,"")</f>
        <v/>
      </c>
      <c r="D2328" t="str">
        <f>IF('טבלת האלפון'!J2328&gt;1,'טבלת האלפון'!J2328,"")</f>
        <v/>
      </c>
      <c r="E2328" t="str">
        <f t="shared" si="407"/>
        <v/>
      </c>
      <c r="F2328" t="str">
        <f t="shared" si="408"/>
        <v/>
      </c>
      <c r="G2328" t="str">
        <f t="shared" si="411"/>
        <v/>
      </c>
      <c r="H2328" s="16" t="str">
        <f>IF(J2328=2,"יש שני שמות עם אותו זיהוי, המערכת תשמיע את שניהם כעת,"&amp;'טבלת האלפון'!A2328&amp;","&amp;'טבלת האלפון'!B2328&amp;",ו"&amp;'טבלת האלפון'!C2328&amp;","&amp;IF(COUNT(B2328:D2328)=3,"יש שלוש מספרים, המספר הראשון הוא .d-0"&amp;B2328&amp;".t-המספר השני הוא .d-0"&amp;C2328&amp;".t-המספר השלישי הוא .d-0"&amp;D2328,IF(COUNT(B2328:D2328)=2,"יש שתי מספרים, המספר הראשון הוא .d-0"&amp;IF(B2328="",C2328,B2328)&amp;".t-המספר השני הוא .d-0"&amp;IF(D2328="",C2328,D2328),"המספר הוא.d-0"&amp;B2328&amp;C2328&amp;D2328))&amp;",.t-וכן,"&amp;INDEX('טבלת האלפון'!A:A,L2328)&amp;","&amp;INDEX('טבלת האלפון'!B:B,L2328)&amp;",ו"&amp;INDEX('טבלת האלפון'!C:C,L2328)&amp;","&amp;IF(COUNT(R2328:T2328)=3,"יש שלוש מספרים, המספר הראשון הוא .d-0"&amp;R2328&amp;".t-המספר השני הוא .d-0"&amp;S2328&amp;".t-המספר השלישי הוא .d-0"&amp;T2328,IF(COUNT(R2328:T2328)=2,"יש שתי מספרים, המספר הראשון הוא .d-0"&amp;IF(R2328="",S2328,R2328)&amp;".t-המספר השני הוא .d-0"&amp;IF(T2328="",S2328,T2328),"המספר הוא.d-0"&amp;R2328&amp;S2328&amp;T2328)),"")</f>
        <v/>
      </c>
      <c r="I23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האלפון'!A2328&amp;'טבלת האלפון'!B2328,"'",""),"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28" s="4" t="str">
        <f t="shared" si="409"/>
        <v/>
      </c>
      <c r="K2328" t="str">
        <f t="shared" si="410"/>
        <v/>
      </c>
      <c r="L2328" t="str">
        <f t="shared" si="412"/>
        <v/>
      </c>
      <c r="M2328">
        <f t="shared" si="414"/>
        <v>5</v>
      </c>
      <c r="N2328">
        <f>ROW()</f>
        <v>2328</v>
      </c>
      <c r="O2328" t="str">
        <f t="shared" si="413"/>
        <v/>
      </c>
      <c r="R2328" t="str">
        <f t="shared" si="415"/>
        <v/>
      </c>
      <c r="S2328" t="str">
        <f t="shared" si="416"/>
        <v/>
      </c>
      <c r="T2328" t="str">
        <f t="shared" si="417"/>
        <v/>
      </c>
    </row>
    <row r="2329" spans="1:20" x14ac:dyDescent="0.2">
      <c r="A2329" t="str">
        <f>IF( T('טבלת האלפון'!A2329)="","",SUBSTITUTE(SUBSTITUTE('טבלת האלפון'!A2329," ",""),"'",""))</f>
        <v/>
      </c>
      <c r="B2329" s="11" t="str">
        <f>IF('טבלת האלפון'!H2329&gt;1,VALUE(SUBSTITUTE('טבלת האלפון'!H2329,"טל/פקס 0","")),"")</f>
        <v/>
      </c>
      <c r="C2329" t="str">
        <f>IF('טבלת האלפון'!I2329&gt;1,'טבלת האלפון'!I2329,"")</f>
        <v/>
      </c>
      <c r="D2329" t="str">
        <f>IF('טבלת האלפון'!J2329&gt;1,'טבלת האלפון'!J2329,"")</f>
        <v/>
      </c>
      <c r="E2329" t="str">
        <f t="shared" si="407"/>
        <v/>
      </c>
      <c r="F2329" t="str">
        <f t="shared" si="408"/>
        <v/>
      </c>
      <c r="G2329" t="str">
        <f t="shared" si="411"/>
        <v/>
      </c>
      <c r="H2329" s="16" t="str">
        <f>IF(J2329=2,"יש שני שמות עם אותו זיהוי, המערכת תשמיע את שניהם כעת,"&amp;'טבלת האלפון'!A2329&amp;","&amp;'טבלת האלפון'!B2329&amp;",ו"&amp;'טבלת האלפון'!C2329&amp;","&amp;IF(COUNT(B2329:D2329)=3,"יש שלוש מספרים, המספר הראשון הוא .d-0"&amp;B2329&amp;".t-המספר השני הוא .d-0"&amp;C2329&amp;".t-המספר השלישי הוא .d-0"&amp;D2329,IF(COUNT(B2329:D2329)=2,"יש שתי מספרים, המספר הראשון הוא .d-0"&amp;IF(B2329="",C2329,B2329)&amp;".t-המספר השני הוא .d-0"&amp;IF(D2329="",C2329,D2329),"המספר הוא.d-0"&amp;B2329&amp;C2329&amp;D2329))&amp;",.t-וכן,"&amp;INDEX('טבלת האלפון'!A:A,L2329)&amp;","&amp;INDEX('טבלת האלפון'!B:B,L2329)&amp;",ו"&amp;INDEX('טבלת האלפון'!C:C,L2329)&amp;","&amp;IF(COUNT(R2329:T2329)=3,"יש שלוש מספרים, המספר הראשון הוא .d-0"&amp;R2329&amp;".t-המספר השני הוא .d-0"&amp;S2329&amp;".t-המספר השלישי הוא .d-0"&amp;T2329,IF(COUNT(R2329:T2329)=2,"יש שתי מספרים, המספר הראשון הוא .d-0"&amp;IF(R2329="",S2329,R2329)&amp;".t-המספר השני הוא .d-0"&amp;IF(T2329="",S2329,T2329),"המספר הוא.d-0"&amp;R2329&amp;S2329&amp;T2329)),"")</f>
        <v/>
      </c>
      <c r="I23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האלפון'!A2329&amp;'טבלת האלפון'!B2329,"'",""),"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29" s="4" t="str">
        <f t="shared" si="409"/>
        <v/>
      </c>
      <c r="K2329" t="str">
        <f t="shared" si="410"/>
        <v/>
      </c>
      <c r="L2329" t="str">
        <f t="shared" si="412"/>
        <v/>
      </c>
      <c r="M2329">
        <f t="shared" si="414"/>
        <v>5</v>
      </c>
      <c r="N2329">
        <f>ROW()</f>
        <v>2329</v>
      </c>
      <c r="O2329" t="str">
        <f t="shared" si="413"/>
        <v/>
      </c>
      <c r="R2329" t="str">
        <f t="shared" si="415"/>
        <v/>
      </c>
      <c r="S2329" t="str">
        <f t="shared" si="416"/>
        <v/>
      </c>
      <c r="T2329" t="str">
        <f t="shared" si="417"/>
        <v/>
      </c>
    </row>
    <row r="2330" spans="1:20" x14ac:dyDescent="0.2">
      <c r="A2330" t="str">
        <f>IF( T('טבלת האלפון'!A2330)="","",SUBSTITUTE(SUBSTITUTE('טבלת האלפון'!A2330," ",""),"'",""))</f>
        <v/>
      </c>
      <c r="B2330" s="11" t="str">
        <f>IF('טבלת האלפון'!H2330&gt;1,VALUE(SUBSTITUTE('טבלת האלפון'!H2330,"טל/פקס 0","")),"")</f>
        <v/>
      </c>
      <c r="C2330" t="str">
        <f>IF('טבלת האלפון'!I2330&gt;1,'טבלת האלפון'!I2330,"")</f>
        <v/>
      </c>
      <c r="D2330" t="str">
        <f>IF('טבלת האלפון'!J2330&gt;1,'טבלת האלפון'!J2330,"")</f>
        <v/>
      </c>
      <c r="E2330" t="str">
        <f t="shared" si="407"/>
        <v/>
      </c>
      <c r="F2330" t="str">
        <f t="shared" si="408"/>
        <v/>
      </c>
      <c r="G2330" t="str">
        <f t="shared" si="411"/>
        <v/>
      </c>
      <c r="H2330" s="16" t="str">
        <f>IF(J2330=2,"יש שני שמות עם אותו זיהוי, המערכת תשמיע את שניהם כעת,"&amp;'טבלת האלפון'!A2330&amp;","&amp;'טבלת האלפון'!B2330&amp;",ו"&amp;'טבלת האלפון'!C2330&amp;","&amp;IF(COUNT(B2330:D2330)=3,"יש שלוש מספרים, המספר הראשון הוא .d-0"&amp;B2330&amp;".t-המספר השני הוא .d-0"&amp;C2330&amp;".t-המספר השלישי הוא .d-0"&amp;D2330,IF(COUNT(B2330:D2330)=2,"יש שתי מספרים, המספר הראשון הוא .d-0"&amp;IF(B2330="",C2330,B2330)&amp;".t-המספר השני הוא .d-0"&amp;IF(D2330="",C2330,D2330),"המספר הוא.d-0"&amp;B2330&amp;C2330&amp;D2330))&amp;",.t-וכן,"&amp;INDEX('טבלת האלפון'!A:A,L2330)&amp;","&amp;INDEX('טבלת האלפון'!B:B,L2330)&amp;",ו"&amp;INDEX('טבלת האלפון'!C:C,L2330)&amp;","&amp;IF(COUNT(R2330:T2330)=3,"יש שלוש מספרים, המספר הראשון הוא .d-0"&amp;R2330&amp;".t-המספר השני הוא .d-0"&amp;S2330&amp;".t-המספר השלישי הוא .d-0"&amp;T2330,IF(COUNT(R2330:T2330)=2,"יש שתי מספרים, המספר הראשון הוא .d-0"&amp;IF(R2330="",S2330,R2330)&amp;".t-המספר השני הוא .d-0"&amp;IF(T2330="",S2330,T2330),"המספר הוא.d-0"&amp;R2330&amp;S2330&amp;T2330)),"")</f>
        <v/>
      </c>
      <c r="I23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האלפון'!A2330&amp;'טבלת האלפון'!B2330,"'",""),"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30" s="4" t="str">
        <f t="shared" si="409"/>
        <v/>
      </c>
      <c r="K2330" t="str">
        <f t="shared" si="410"/>
        <v/>
      </c>
      <c r="L2330" t="str">
        <f t="shared" si="412"/>
        <v/>
      </c>
      <c r="M2330">
        <f t="shared" si="414"/>
        <v>5</v>
      </c>
      <c r="N2330">
        <f>ROW()</f>
        <v>2330</v>
      </c>
      <c r="O2330" t="str">
        <f t="shared" si="413"/>
        <v/>
      </c>
      <c r="R2330" t="str">
        <f t="shared" si="415"/>
        <v/>
      </c>
      <c r="S2330" t="str">
        <f t="shared" si="416"/>
        <v/>
      </c>
      <c r="T2330" t="str">
        <f t="shared" si="417"/>
        <v/>
      </c>
    </row>
    <row r="2331" spans="1:20" x14ac:dyDescent="0.2">
      <c r="A2331" t="str">
        <f>IF( T('טבלת האלפון'!A2331)="","",SUBSTITUTE(SUBSTITUTE('טבלת האלפון'!A2331," ",""),"'",""))</f>
        <v/>
      </c>
      <c r="B2331" s="11" t="str">
        <f>IF('טבלת האלפון'!H2331&gt;1,VALUE(SUBSTITUTE('טבלת האלפון'!H2331,"טל/פקס 0","")),"")</f>
        <v/>
      </c>
      <c r="C2331" t="str">
        <f>IF('טבלת האלפון'!I2331&gt;1,'טבלת האלפון'!I2331,"")</f>
        <v/>
      </c>
      <c r="D2331" t="str">
        <f>IF('טבלת האלפון'!J2331&gt;1,'טבלת האלפון'!J2331,"")</f>
        <v/>
      </c>
      <c r="E2331" t="str">
        <f t="shared" si="407"/>
        <v/>
      </c>
      <c r="F2331" t="str">
        <f t="shared" si="408"/>
        <v/>
      </c>
      <c r="G2331" t="str">
        <f t="shared" si="411"/>
        <v/>
      </c>
      <c r="H2331" s="16" t="str">
        <f>IF(J2331=2,"יש שני שמות עם אותו זיהוי, המערכת תשמיע את שניהם כעת,"&amp;'טבלת האלפון'!A2331&amp;","&amp;'טבלת האלפון'!B2331&amp;",ו"&amp;'טבלת האלפון'!C2331&amp;","&amp;IF(COUNT(B2331:D2331)=3,"יש שלוש מספרים, המספר הראשון הוא .d-0"&amp;B2331&amp;".t-המספר השני הוא .d-0"&amp;C2331&amp;".t-המספר השלישי הוא .d-0"&amp;D2331,IF(COUNT(B2331:D2331)=2,"יש שתי מספרים, המספר הראשון הוא .d-0"&amp;IF(B2331="",C2331,B2331)&amp;".t-המספר השני הוא .d-0"&amp;IF(D2331="",C2331,D2331),"המספר הוא.d-0"&amp;B2331&amp;C2331&amp;D2331))&amp;",.t-וכן,"&amp;INDEX('טבלת האלפון'!A:A,L2331)&amp;","&amp;INDEX('טבלת האלפון'!B:B,L2331)&amp;",ו"&amp;INDEX('טבלת האלפון'!C:C,L2331)&amp;","&amp;IF(COUNT(R2331:T2331)=3,"יש שלוש מספרים, המספר הראשון הוא .d-0"&amp;R2331&amp;".t-המספר השני הוא .d-0"&amp;S2331&amp;".t-המספר השלישי הוא .d-0"&amp;T2331,IF(COUNT(R2331:T2331)=2,"יש שתי מספרים, המספר הראשון הוא .d-0"&amp;IF(R2331="",S2331,R2331)&amp;".t-המספר השני הוא .d-0"&amp;IF(T2331="",S2331,T2331),"המספר הוא.d-0"&amp;R2331&amp;S2331&amp;T2331)),"")</f>
        <v/>
      </c>
      <c r="I23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האלפון'!A2331&amp;'טבלת האלפון'!B2331,"'",""),"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31" s="4" t="str">
        <f t="shared" si="409"/>
        <v/>
      </c>
      <c r="K2331" t="str">
        <f t="shared" si="410"/>
        <v/>
      </c>
      <c r="L2331" t="str">
        <f t="shared" si="412"/>
        <v/>
      </c>
      <c r="M2331">
        <f t="shared" si="414"/>
        <v>5</v>
      </c>
      <c r="N2331">
        <f>ROW()</f>
        <v>2331</v>
      </c>
      <c r="O2331" t="str">
        <f t="shared" si="413"/>
        <v/>
      </c>
      <c r="R2331" t="str">
        <f t="shared" si="415"/>
        <v/>
      </c>
      <c r="S2331" t="str">
        <f t="shared" si="416"/>
        <v/>
      </c>
      <c r="T2331" t="str">
        <f t="shared" si="417"/>
        <v/>
      </c>
    </row>
    <row r="2332" spans="1:20" x14ac:dyDescent="0.2">
      <c r="A2332" t="str">
        <f>IF( T('טבלת האלפון'!A2332)="","",SUBSTITUTE(SUBSTITUTE('טבלת האלפון'!A2332," ",""),"'",""))</f>
        <v/>
      </c>
      <c r="B2332" s="11" t="str">
        <f>IF('טבלת האלפון'!H2332&gt;1,VALUE(SUBSTITUTE('טבלת האלפון'!H2332,"טל/פקס 0","")),"")</f>
        <v/>
      </c>
      <c r="C2332" t="str">
        <f>IF('טבלת האלפון'!I2332&gt;1,'טבלת האלפון'!I2332,"")</f>
        <v/>
      </c>
      <c r="D2332" t="str">
        <f>IF('טבלת האלפון'!J2332&gt;1,'טבלת האלפון'!J2332,"")</f>
        <v/>
      </c>
      <c r="E2332" t="str">
        <f t="shared" si="407"/>
        <v/>
      </c>
      <c r="F2332" t="str">
        <f t="shared" si="408"/>
        <v/>
      </c>
      <c r="G2332" t="str">
        <f t="shared" si="411"/>
        <v/>
      </c>
      <c r="H2332" s="16" t="str">
        <f>IF(J2332=2,"יש שני שמות עם אותו זיהוי, המערכת תשמיע את שניהם כעת,"&amp;'טבלת האלפון'!A2332&amp;","&amp;'טבלת האלפון'!B2332&amp;",ו"&amp;'טבלת האלפון'!C2332&amp;","&amp;IF(COUNT(B2332:D2332)=3,"יש שלוש מספרים, המספר הראשון הוא .d-0"&amp;B2332&amp;".t-המספר השני הוא .d-0"&amp;C2332&amp;".t-המספר השלישי הוא .d-0"&amp;D2332,IF(COUNT(B2332:D2332)=2,"יש שתי מספרים, המספר הראשון הוא .d-0"&amp;IF(B2332="",C2332,B2332)&amp;".t-המספר השני הוא .d-0"&amp;IF(D2332="",C2332,D2332),"המספר הוא.d-0"&amp;B2332&amp;C2332&amp;D2332))&amp;",.t-וכן,"&amp;INDEX('טבלת האלפון'!A:A,L2332)&amp;","&amp;INDEX('טבלת האלפון'!B:B,L2332)&amp;",ו"&amp;INDEX('טבלת האלפון'!C:C,L2332)&amp;","&amp;IF(COUNT(R2332:T2332)=3,"יש שלוש מספרים, המספר הראשון הוא .d-0"&amp;R2332&amp;".t-המספר השני הוא .d-0"&amp;S2332&amp;".t-המספר השלישי הוא .d-0"&amp;T2332,IF(COUNT(R2332:T2332)=2,"יש שתי מספרים, המספר הראשון הוא .d-0"&amp;IF(R2332="",S2332,R2332)&amp;".t-המספר השני הוא .d-0"&amp;IF(T2332="",S2332,T2332),"המספר הוא.d-0"&amp;R2332&amp;S2332&amp;T2332)),"")</f>
        <v/>
      </c>
      <c r="I23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האלפון'!A2332&amp;'טבלת האלפון'!B2332,"'",""),"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32" s="4" t="str">
        <f t="shared" si="409"/>
        <v/>
      </c>
      <c r="K2332" t="str">
        <f t="shared" si="410"/>
        <v/>
      </c>
      <c r="L2332" t="str">
        <f t="shared" si="412"/>
        <v/>
      </c>
      <c r="M2332">
        <f t="shared" si="414"/>
        <v>5</v>
      </c>
      <c r="N2332">
        <f>ROW()</f>
        <v>2332</v>
      </c>
      <c r="O2332" t="str">
        <f t="shared" si="413"/>
        <v/>
      </c>
      <c r="R2332" t="str">
        <f t="shared" si="415"/>
        <v/>
      </c>
      <c r="S2332" t="str">
        <f t="shared" si="416"/>
        <v/>
      </c>
      <c r="T2332" t="str">
        <f t="shared" si="417"/>
        <v/>
      </c>
    </row>
    <row r="2333" spans="1:20" x14ac:dyDescent="0.2">
      <c r="A2333" t="str">
        <f>IF( T('טבלת האלפון'!A2333)="","",SUBSTITUTE(SUBSTITUTE('טבלת האלפון'!A2333," ",""),"'",""))</f>
        <v/>
      </c>
      <c r="B2333" s="11" t="str">
        <f>IF('טבלת האלפון'!H2333&gt;1,VALUE(SUBSTITUTE('טבלת האלפון'!H2333,"טל/פקס 0","")),"")</f>
        <v/>
      </c>
      <c r="C2333" t="str">
        <f>IF('טבלת האלפון'!I2333&gt;1,'טבלת האלפון'!I2333,"")</f>
        <v/>
      </c>
      <c r="D2333" t="str">
        <f>IF('טבלת האלפון'!J2333&gt;1,'טבלת האלפון'!J2333,"")</f>
        <v/>
      </c>
      <c r="E2333" t="str">
        <f t="shared" si="407"/>
        <v/>
      </c>
      <c r="F2333" t="str">
        <f t="shared" si="408"/>
        <v/>
      </c>
      <c r="G2333" t="str">
        <f t="shared" si="411"/>
        <v/>
      </c>
      <c r="H2333" s="16" t="str">
        <f>IF(J2333=2,"יש שני שמות עם אותו זיהוי, המערכת תשמיע את שניהם כעת,"&amp;'טבלת האלפון'!A2333&amp;","&amp;'טבלת האלפון'!B2333&amp;",ו"&amp;'טבלת האלפון'!C2333&amp;","&amp;IF(COUNT(B2333:D2333)=3,"יש שלוש מספרים, המספר הראשון הוא .d-0"&amp;B2333&amp;".t-המספר השני הוא .d-0"&amp;C2333&amp;".t-המספר השלישי הוא .d-0"&amp;D2333,IF(COUNT(B2333:D2333)=2,"יש שתי מספרים, המספר הראשון הוא .d-0"&amp;IF(B2333="",C2333,B2333)&amp;".t-המספר השני הוא .d-0"&amp;IF(D2333="",C2333,D2333),"המספר הוא.d-0"&amp;B2333&amp;C2333&amp;D2333))&amp;",.t-וכן,"&amp;INDEX('טבלת האלפון'!A:A,L2333)&amp;","&amp;INDEX('טבלת האלפון'!B:B,L2333)&amp;",ו"&amp;INDEX('טבלת האלפון'!C:C,L2333)&amp;","&amp;IF(COUNT(R2333:T2333)=3,"יש שלוש מספרים, המספר הראשון הוא .d-0"&amp;R2333&amp;".t-המספר השני הוא .d-0"&amp;S2333&amp;".t-המספר השלישי הוא .d-0"&amp;T2333,IF(COUNT(R2333:T2333)=2,"יש שתי מספרים, המספר הראשון הוא .d-0"&amp;IF(R2333="",S2333,R2333)&amp;".t-המספר השני הוא .d-0"&amp;IF(T2333="",S2333,T2333),"המספר הוא.d-0"&amp;R2333&amp;S2333&amp;T2333)),"")</f>
        <v/>
      </c>
      <c r="I23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האלפון'!A2333&amp;'טבלת האלפון'!B2333,"'",""),"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33" s="4" t="str">
        <f t="shared" si="409"/>
        <v/>
      </c>
      <c r="K2333" t="str">
        <f t="shared" si="410"/>
        <v/>
      </c>
      <c r="L2333" t="str">
        <f t="shared" si="412"/>
        <v/>
      </c>
      <c r="M2333">
        <f t="shared" si="414"/>
        <v>5</v>
      </c>
      <c r="N2333">
        <f>ROW()</f>
        <v>2333</v>
      </c>
      <c r="O2333" t="str">
        <f t="shared" si="413"/>
        <v/>
      </c>
      <c r="R2333" t="str">
        <f t="shared" si="415"/>
        <v/>
      </c>
      <c r="S2333" t="str">
        <f t="shared" si="416"/>
        <v/>
      </c>
      <c r="T2333" t="str">
        <f t="shared" si="417"/>
        <v/>
      </c>
    </row>
    <row r="2334" spans="1:20" x14ac:dyDescent="0.2">
      <c r="A2334" t="str">
        <f>IF( T('טבלת האלפון'!A2334)="","",SUBSTITUTE(SUBSTITUTE('טבלת האלפון'!A2334," ",""),"'",""))</f>
        <v/>
      </c>
      <c r="B2334" s="11" t="str">
        <f>IF('טבלת האלפון'!H2334&gt;1,VALUE(SUBSTITUTE('טבלת האלפון'!H2334,"טל/פקס 0","")),"")</f>
        <v/>
      </c>
      <c r="C2334" t="str">
        <f>IF('טבלת האלפון'!I2334&gt;1,'טבלת האלפון'!I2334,"")</f>
        <v/>
      </c>
      <c r="D2334" t="str">
        <f>IF('טבלת האלפון'!J2334&gt;1,'טבלת האלפון'!J2334,"")</f>
        <v/>
      </c>
      <c r="E2334" t="str">
        <f t="shared" si="407"/>
        <v/>
      </c>
      <c r="F2334" t="str">
        <f t="shared" si="408"/>
        <v/>
      </c>
      <c r="G2334" t="str">
        <f t="shared" si="411"/>
        <v/>
      </c>
      <c r="H2334" s="16" t="str">
        <f>IF(J2334=2,"יש שני שמות עם אותו זיהוי, המערכת תשמיע את שניהם כעת,"&amp;'טבלת האלפון'!A2334&amp;","&amp;'טבלת האלפון'!B2334&amp;",ו"&amp;'טבלת האלפון'!C2334&amp;","&amp;IF(COUNT(B2334:D2334)=3,"יש שלוש מספרים, המספר הראשון הוא .d-0"&amp;B2334&amp;".t-המספר השני הוא .d-0"&amp;C2334&amp;".t-המספר השלישי הוא .d-0"&amp;D2334,IF(COUNT(B2334:D2334)=2,"יש שתי מספרים, המספר הראשון הוא .d-0"&amp;IF(B2334="",C2334,B2334)&amp;".t-המספר השני הוא .d-0"&amp;IF(D2334="",C2334,D2334),"המספר הוא.d-0"&amp;B2334&amp;C2334&amp;D2334))&amp;",.t-וכן,"&amp;INDEX('טבלת האלפון'!A:A,L2334)&amp;","&amp;INDEX('טבלת האלפון'!B:B,L2334)&amp;",ו"&amp;INDEX('טבלת האלפון'!C:C,L2334)&amp;","&amp;IF(COUNT(R2334:T2334)=3,"יש שלוש מספרים, המספר הראשון הוא .d-0"&amp;R2334&amp;".t-המספר השני הוא .d-0"&amp;S2334&amp;".t-המספר השלישי הוא .d-0"&amp;T2334,IF(COUNT(R2334:T2334)=2,"יש שתי מספרים, המספר הראשון הוא .d-0"&amp;IF(R2334="",S2334,R2334)&amp;".t-המספר השני הוא .d-0"&amp;IF(T2334="",S2334,T2334),"המספר הוא.d-0"&amp;R2334&amp;S2334&amp;T2334)),"")</f>
        <v/>
      </c>
      <c r="I23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האלפון'!A2334&amp;'טבלת האלפון'!B2334,"'",""),"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34" s="4" t="str">
        <f t="shared" si="409"/>
        <v/>
      </c>
      <c r="K2334" t="str">
        <f t="shared" si="410"/>
        <v/>
      </c>
      <c r="L2334" t="str">
        <f t="shared" si="412"/>
        <v/>
      </c>
      <c r="M2334">
        <f t="shared" si="414"/>
        <v>5</v>
      </c>
      <c r="N2334">
        <f>ROW()</f>
        <v>2334</v>
      </c>
      <c r="O2334" t="str">
        <f t="shared" si="413"/>
        <v/>
      </c>
      <c r="R2334" t="str">
        <f t="shared" si="415"/>
        <v/>
      </c>
      <c r="S2334" t="str">
        <f t="shared" si="416"/>
        <v/>
      </c>
      <c r="T2334" t="str">
        <f t="shared" si="417"/>
        <v/>
      </c>
    </row>
    <row r="2335" spans="1:20" x14ac:dyDescent="0.2">
      <c r="A2335" t="str">
        <f>IF( T('טבלת האלפון'!A2335)="","",SUBSTITUTE(SUBSTITUTE('טבלת האלפון'!A2335," ",""),"'",""))</f>
        <v/>
      </c>
      <c r="B2335" s="11" t="str">
        <f>IF('טבלת האלפון'!H2335&gt;1,VALUE(SUBSTITUTE('טבלת האלפון'!H2335,"טל/פקס 0","")),"")</f>
        <v/>
      </c>
      <c r="C2335" t="str">
        <f>IF('טבלת האלפון'!I2335&gt;1,'טבלת האלפון'!I2335,"")</f>
        <v/>
      </c>
      <c r="D2335" t="str">
        <f>IF('טבלת האלפון'!J2335&gt;1,'טבלת האלפון'!J2335,"")</f>
        <v/>
      </c>
      <c r="E2335" t="str">
        <f t="shared" si="407"/>
        <v/>
      </c>
      <c r="F2335" t="str">
        <f t="shared" si="408"/>
        <v/>
      </c>
      <c r="G2335" t="str">
        <f t="shared" si="411"/>
        <v/>
      </c>
      <c r="H2335" s="16" t="str">
        <f>IF(J2335=2,"יש שני שמות עם אותו זיהוי, המערכת תשמיע את שניהם כעת,"&amp;'טבלת האלפון'!A2335&amp;","&amp;'טבלת האלפון'!B2335&amp;",ו"&amp;'טבלת האלפון'!C2335&amp;","&amp;IF(COUNT(B2335:D2335)=3,"יש שלוש מספרים, המספר הראשון הוא .d-0"&amp;B2335&amp;".t-המספר השני הוא .d-0"&amp;C2335&amp;".t-המספר השלישי הוא .d-0"&amp;D2335,IF(COUNT(B2335:D2335)=2,"יש שתי מספרים, המספר הראשון הוא .d-0"&amp;IF(B2335="",C2335,B2335)&amp;".t-המספר השני הוא .d-0"&amp;IF(D2335="",C2335,D2335),"המספר הוא.d-0"&amp;B2335&amp;C2335&amp;D2335))&amp;",.t-וכן,"&amp;INDEX('טבלת האלפון'!A:A,L2335)&amp;","&amp;INDEX('טבלת האלפון'!B:B,L2335)&amp;",ו"&amp;INDEX('טבלת האלפון'!C:C,L2335)&amp;","&amp;IF(COUNT(R2335:T2335)=3,"יש שלוש מספרים, המספר הראשון הוא .d-0"&amp;R2335&amp;".t-המספר השני הוא .d-0"&amp;S2335&amp;".t-המספר השלישי הוא .d-0"&amp;T2335,IF(COUNT(R2335:T2335)=2,"יש שתי מספרים, המספר הראשון הוא .d-0"&amp;IF(R2335="",S2335,R2335)&amp;".t-המספר השני הוא .d-0"&amp;IF(T2335="",S2335,T2335),"המספר הוא.d-0"&amp;R2335&amp;S2335&amp;T2335)),"")</f>
        <v/>
      </c>
      <c r="I23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האלפון'!A2335&amp;'טבלת האלפון'!B2335,"'",""),"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35" s="4" t="str">
        <f t="shared" si="409"/>
        <v/>
      </c>
      <c r="K2335" t="str">
        <f t="shared" si="410"/>
        <v/>
      </c>
      <c r="L2335" t="str">
        <f t="shared" si="412"/>
        <v/>
      </c>
      <c r="M2335">
        <f t="shared" si="414"/>
        <v>5</v>
      </c>
      <c r="N2335">
        <f>ROW()</f>
        <v>2335</v>
      </c>
      <c r="O2335" t="str">
        <f t="shared" si="413"/>
        <v/>
      </c>
      <c r="R2335" t="str">
        <f t="shared" si="415"/>
        <v/>
      </c>
      <c r="S2335" t="str">
        <f t="shared" si="416"/>
        <v/>
      </c>
      <c r="T2335" t="str">
        <f t="shared" si="417"/>
        <v/>
      </c>
    </row>
    <row r="2336" spans="1:20" x14ac:dyDescent="0.2">
      <c r="A2336" t="str">
        <f>IF( T('טבלת האלפון'!A2336)="","",SUBSTITUTE(SUBSTITUTE('טבלת האלפון'!A2336," ",""),"'",""))</f>
        <v/>
      </c>
      <c r="B2336" s="11" t="str">
        <f>IF('טבלת האלפון'!H2336&gt;1,VALUE(SUBSTITUTE('טבלת האלפון'!H2336,"טל/פקס 0","")),"")</f>
        <v/>
      </c>
      <c r="C2336" t="str">
        <f>IF('טבלת האלפון'!I2336&gt;1,'טבלת האלפון'!I2336,"")</f>
        <v/>
      </c>
      <c r="D2336" t="str">
        <f>IF('טבלת האלפון'!J2336&gt;1,'טבלת האלפון'!J2336,"")</f>
        <v/>
      </c>
      <c r="E2336" t="str">
        <f t="shared" si="407"/>
        <v/>
      </c>
      <c r="F2336" t="str">
        <f t="shared" si="408"/>
        <v/>
      </c>
      <c r="G2336" t="str">
        <f t="shared" si="411"/>
        <v/>
      </c>
      <c r="H2336" s="16" t="str">
        <f>IF(J2336=2,"יש שני שמות עם אותו זיהוי, המערכת תשמיע את שניהם כעת,"&amp;'טבלת האלפון'!A2336&amp;","&amp;'טבלת האלפון'!B2336&amp;",ו"&amp;'טבלת האלפון'!C2336&amp;","&amp;IF(COUNT(B2336:D2336)=3,"יש שלוש מספרים, המספר הראשון הוא .d-0"&amp;B2336&amp;".t-המספר השני הוא .d-0"&amp;C2336&amp;".t-המספר השלישי הוא .d-0"&amp;D2336,IF(COUNT(B2336:D2336)=2,"יש שתי מספרים, המספר הראשון הוא .d-0"&amp;IF(B2336="",C2336,B2336)&amp;".t-המספר השני הוא .d-0"&amp;IF(D2336="",C2336,D2336),"המספר הוא.d-0"&amp;B2336&amp;C2336&amp;D2336))&amp;",.t-וכן,"&amp;INDEX('טבלת האלפון'!A:A,L2336)&amp;","&amp;INDEX('טבלת האלפון'!B:B,L2336)&amp;",ו"&amp;INDEX('טבלת האלפון'!C:C,L2336)&amp;","&amp;IF(COUNT(R2336:T2336)=3,"יש שלוש מספרים, המספר הראשון הוא .d-0"&amp;R2336&amp;".t-המספר השני הוא .d-0"&amp;S2336&amp;".t-המספר השלישי הוא .d-0"&amp;T2336,IF(COUNT(R2336:T2336)=2,"יש שתי מספרים, המספר הראשון הוא .d-0"&amp;IF(R2336="",S2336,R2336)&amp;".t-המספר השני הוא .d-0"&amp;IF(T2336="",S2336,T2336),"המספר הוא.d-0"&amp;R2336&amp;S2336&amp;T2336)),"")</f>
        <v/>
      </c>
      <c r="I23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האלפון'!A2336&amp;'טבלת האלפון'!B2336,"'",""),"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36" s="4" t="str">
        <f t="shared" si="409"/>
        <v/>
      </c>
      <c r="K2336" t="str">
        <f t="shared" si="410"/>
        <v/>
      </c>
      <c r="L2336" t="str">
        <f t="shared" si="412"/>
        <v/>
      </c>
      <c r="M2336">
        <f t="shared" si="414"/>
        <v>5</v>
      </c>
      <c r="N2336">
        <f>ROW()</f>
        <v>2336</v>
      </c>
      <c r="O2336" t="str">
        <f t="shared" si="413"/>
        <v/>
      </c>
      <c r="R2336" t="str">
        <f t="shared" si="415"/>
        <v/>
      </c>
      <c r="S2336" t="str">
        <f t="shared" si="416"/>
        <v/>
      </c>
      <c r="T2336" t="str">
        <f t="shared" si="417"/>
        <v/>
      </c>
    </row>
    <row r="2337" spans="1:20" x14ac:dyDescent="0.2">
      <c r="A2337" t="str">
        <f>IF( T('טבלת האלפון'!A2337)="","",SUBSTITUTE(SUBSTITUTE('טבלת האלפון'!A2337," ",""),"'",""))</f>
        <v/>
      </c>
      <c r="B2337" s="11" t="str">
        <f>IF('טבלת האלפון'!H2337&gt;1,VALUE(SUBSTITUTE('טבלת האלפון'!H2337,"טל/פקס 0","")),"")</f>
        <v/>
      </c>
      <c r="C2337" t="str">
        <f>IF('טבלת האלפון'!I2337&gt;1,'טבלת האלפון'!I2337,"")</f>
        <v/>
      </c>
      <c r="D2337" t="str">
        <f>IF('טבלת האלפון'!J2337&gt;1,'טבלת האלפון'!J2337,"")</f>
        <v/>
      </c>
      <c r="E2337" t="str">
        <f t="shared" si="407"/>
        <v/>
      </c>
      <c r="F2337" t="str">
        <f t="shared" si="408"/>
        <v/>
      </c>
      <c r="G2337" t="str">
        <f t="shared" si="411"/>
        <v/>
      </c>
      <c r="H2337" s="16" t="str">
        <f>IF(J2337=2,"יש שני שמות עם אותו זיהוי, המערכת תשמיע את שניהם כעת,"&amp;'טבלת האלפון'!A2337&amp;","&amp;'טבלת האלפון'!B2337&amp;",ו"&amp;'טבלת האלפון'!C2337&amp;","&amp;IF(COUNT(B2337:D2337)=3,"יש שלוש מספרים, המספר הראשון הוא .d-0"&amp;B2337&amp;".t-המספר השני הוא .d-0"&amp;C2337&amp;".t-המספר השלישי הוא .d-0"&amp;D2337,IF(COUNT(B2337:D2337)=2,"יש שתי מספרים, המספר הראשון הוא .d-0"&amp;IF(B2337="",C2337,B2337)&amp;".t-המספר השני הוא .d-0"&amp;IF(D2337="",C2337,D2337),"המספר הוא.d-0"&amp;B2337&amp;C2337&amp;D2337))&amp;",.t-וכן,"&amp;INDEX('טבלת האלפון'!A:A,L2337)&amp;","&amp;INDEX('טבלת האלפון'!B:B,L2337)&amp;",ו"&amp;INDEX('טבלת האלפון'!C:C,L2337)&amp;","&amp;IF(COUNT(R2337:T2337)=3,"יש שלוש מספרים, המספר הראשון הוא .d-0"&amp;R2337&amp;".t-המספר השני הוא .d-0"&amp;S2337&amp;".t-המספר השלישי הוא .d-0"&amp;T2337,IF(COUNT(R2337:T2337)=2,"יש שתי מספרים, המספר הראשון הוא .d-0"&amp;IF(R2337="",S2337,R2337)&amp;".t-המספר השני הוא .d-0"&amp;IF(T2337="",S2337,T2337),"המספר הוא.d-0"&amp;R2337&amp;S2337&amp;T2337)),"")</f>
        <v/>
      </c>
      <c r="I23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האלפון'!A2337&amp;'טבלת האלפון'!B2337,"'",""),"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37" s="4" t="str">
        <f t="shared" si="409"/>
        <v/>
      </c>
      <c r="K2337" t="str">
        <f t="shared" si="410"/>
        <v/>
      </c>
      <c r="L2337" t="str">
        <f t="shared" si="412"/>
        <v/>
      </c>
      <c r="M2337">
        <f t="shared" si="414"/>
        <v>5</v>
      </c>
      <c r="N2337">
        <f>ROW()</f>
        <v>2337</v>
      </c>
      <c r="O2337" t="str">
        <f t="shared" si="413"/>
        <v/>
      </c>
      <c r="R2337" t="str">
        <f t="shared" si="415"/>
        <v/>
      </c>
      <c r="S2337" t="str">
        <f t="shared" si="416"/>
        <v/>
      </c>
      <c r="T2337" t="str">
        <f t="shared" si="417"/>
        <v/>
      </c>
    </row>
    <row r="2338" spans="1:20" x14ac:dyDescent="0.2">
      <c r="A2338" t="str">
        <f>IF( T('טבלת האלפון'!A2338)="","",SUBSTITUTE(SUBSTITUTE('טבלת האלפון'!A2338," ",""),"'",""))</f>
        <v/>
      </c>
      <c r="B2338" s="11" t="str">
        <f>IF('טבלת האלפון'!H2338&gt;1,VALUE(SUBSTITUTE('טבלת האלפון'!H2338,"טל/פקס 0","")),"")</f>
        <v/>
      </c>
      <c r="C2338" t="str">
        <f>IF('טבלת האלפון'!I2338&gt;1,'טבלת האלפון'!I2338,"")</f>
        <v/>
      </c>
      <c r="D2338" t="str">
        <f>IF('טבלת האלפון'!J2338&gt;1,'טבלת האלפון'!J2338,"")</f>
        <v/>
      </c>
      <c r="E2338" t="str">
        <f t="shared" si="407"/>
        <v/>
      </c>
      <c r="F2338" t="str">
        <f t="shared" si="408"/>
        <v/>
      </c>
      <c r="G2338" t="str">
        <f t="shared" si="411"/>
        <v/>
      </c>
      <c r="H2338" s="16" t="str">
        <f>IF(J2338=2,"יש שני שמות עם אותו זיהוי, המערכת תשמיע את שניהם כעת,"&amp;'טבלת האלפון'!A2338&amp;","&amp;'טבלת האלפון'!B2338&amp;",ו"&amp;'טבלת האלפון'!C2338&amp;","&amp;IF(COUNT(B2338:D2338)=3,"יש שלוש מספרים, המספר הראשון הוא .d-0"&amp;B2338&amp;".t-המספר השני הוא .d-0"&amp;C2338&amp;".t-המספר השלישי הוא .d-0"&amp;D2338,IF(COUNT(B2338:D2338)=2,"יש שתי מספרים, המספר הראשון הוא .d-0"&amp;IF(B2338="",C2338,B2338)&amp;".t-המספר השני הוא .d-0"&amp;IF(D2338="",C2338,D2338),"המספר הוא.d-0"&amp;B2338&amp;C2338&amp;D2338))&amp;",.t-וכן,"&amp;INDEX('טבלת האלפון'!A:A,L2338)&amp;","&amp;INDEX('טבלת האלפון'!B:B,L2338)&amp;",ו"&amp;INDEX('טבלת האלפון'!C:C,L2338)&amp;","&amp;IF(COUNT(R2338:T2338)=3,"יש שלוש מספרים, המספר הראשון הוא .d-0"&amp;R2338&amp;".t-המספר השני הוא .d-0"&amp;S2338&amp;".t-המספר השלישי הוא .d-0"&amp;T2338,IF(COUNT(R2338:T2338)=2,"יש שתי מספרים, המספר הראשון הוא .d-0"&amp;IF(R2338="",S2338,R2338)&amp;".t-המספר השני הוא .d-0"&amp;IF(T2338="",S2338,T2338),"המספר הוא.d-0"&amp;R2338&amp;S2338&amp;T2338)),"")</f>
        <v/>
      </c>
      <c r="I23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האלפון'!A2338&amp;'טבלת האלפון'!B2338,"'",""),"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38" s="4" t="str">
        <f t="shared" si="409"/>
        <v/>
      </c>
      <c r="K2338" t="str">
        <f t="shared" si="410"/>
        <v/>
      </c>
      <c r="L2338" t="str">
        <f t="shared" si="412"/>
        <v/>
      </c>
      <c r="M2338">
        <f t="shared" si="414"/>
        <v>5</v>
      </c>
      <c r="N2338">
        <f>ROW()</f>
        <v>2338</v>
      </c>
      <c r="O2338" t="str">
        <f t="shared" si="413"/>
        <v/>
      </c>
      <c r="R2338" t="str">
        <f t="shared" si="415"/>
        <v/>
      </c>
      <c r="S2338" t="str">
        <f t="shared" si="416"/>
        <v/>
      </c>
      <c r="T2338" t="str">
        <f t="shared" si="417"/>
        <v/>
      </c>
    </row>
    <row r="2339" spans="1:20" x14ac:dyDescent="0.2">
      <c r="A2339" t="str">
        <f>IF( T('טבלת האלפון'!A2339)="","",SUBSTITUTE(SUBSTITUTE('טבלת האלפון'!A2339," ",""),"'",""))</f>
        <v/>
      </c>
      <c r="B2339" s="11" t="str">
        <f>IF('טבלת האלפון'!H2339&gt;1,VALUE(SUBSTITUTE('טבלת האלפון'!H2339,"טל/פקס 0","")),"")</f>
        <v/>
      </c>
      <c r="C2339" t="str">
        <f>IF('טבלת האלפון'!I2339&gt;1,'טבלת האלפון'!I2339,"")</f>
        <v/>
      </c>
      <c r="D2339" t="str">
        <f>IF('טבלת האלפון'!J2339&gt;1,'טבלת האלפון'!J2339,"")</f>
        <v/>
      </c>
      <c r="E2339" t="str">
        <f t="shared" si="407"/>
        <v/>
      </c>
      <c r="F2339" t="str">
        <f t="shared" si="408"/>
        <v/>
      </c>
      <c r="G2339" t="str">
        <f t="shared" si="411"/>
        <v/>
      </c>
      <c r="H2339" s="16" t="str">
        <f>IF(J2339=2,"יש שני שמות עם אותו זיהוי, המערכת תשמיע את שניהם כעת,"&amp;'טבלת האלפון'!A2339&amp;","&amp;'טבלת האלפון'!B2339&amp;",ו"&amp;'טבלת האלפון'!C2339&amp;","&amp;IF(COUNT(B2339:D2339)=3,"יש שלוש מספרים, המספר הראשון הוא .d-0"&amp;B2339&amp;".t-המספר השני הוא .d-0"&amp;C2339&amp;".t-המספר השלישי הוא .d-0"&amp;D2339,IF(COUNT(B2339:D2339)=2,"יש שתי מספרים, המספר הראשון הוא .d-0"&amp;IF(B2339="",C2339,B2339)&amp;".t-המספר השני הוא .d-0"&amp;IF(D2339="",C2339,D2339),"המספר הוא.d-0"&amp;B2339&amp;C2339&amp;D2339))&amp;",.t-וכן,"&amp;INDEX('טבלת האלפון'!A:A,L2339)&amp;","&amp;INDEX('טבלת האלפון'!B:B,L2339)&amp;",ו"&amp;INDEX('טבלת האלפון'!C:C,L2339)&amp;","&amp;IF(COUNT(R2339:T2339)=3,"יש שלוש מספרים, המספר הראשון הוא .d-0"&amp;R2339&amp;".t-המספר השני הוא .d-0"&amp;S2339&amp;".t-המספר השלישי הוא .d-0"&amp;T2339,IF(COUNT(R2339:T2339)=2,"יש שתי מספרים, המספר הראשון הוא .d-0"&amp;IF(R2339="",S2339,R2339)&amp;".t-המספר השני הוא .d-0"&amp;IF(T2339="",S2339,T2339),"המספר הוא.d-0"&amp;R2339&amp;S2339&amp;T2339)),"")</f>
        <v/>
      </c>
      <c r="I23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האלפון'!A2339&amp;'טבלת האלפון'!B2339,"'",""),"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39" s="4" t="str">
        <f t="shared" si="409"/>
        <v/>
      </c>
      <c r="K2339" t="str">
        <f t="shared" si="410"/>
        <v/>
      </c>
      <c r="L2339" t="str">
        <f t="shared" si="412"/>
        <v/>
      </c>
      <c r="M2339">
        <f t="shared" si="414"/>
        <v>5</v>
      </c>
      <c r="N2339">
        <f>ROW()</f>
        <v>2339</v>
      </c>
      <c r="O2339" t="str">
        <f t="shared" si="413"/>
        <v/>
      </c>
      <c r="R2339" t="str">
        <f t="shared" si="415"/>
        <v/>
      </c>
      <c r="S2339" t="str">
        <f t="shared" si="416"/>
        <v/>
      </c>
      <c r="T2339" t="str">
        <f t="shared" si="417"/>
        <v/>
      </c>
    </row>
    <row r="2340" spans="1:20" x14ac:dyDescent="0.2">
      <c r="A2340" t="str">
        <f>IF( T('טבלת האלפון'!A2340)="","",SUBSTITUTE(SUBSTITUTE('טבלת האלפון'!A2340," ",""),"'",""))</f>
        <v/>
      </c>
      <c r="B2340" s="11" t="str">
        <f>IF('טבלת האלפון'!H2340&gt;1,VALUE(SUBSTITUTE('טבלת האלפון'!H2340,"טל/פקס 0","")),"")</f>
        <v/>
      </c>
      <c r="C2340" t="str">
        <f>IF('טבלת האלפון'!I2340&gt;1,'טבלת האלפון'!I2340,"")</f>
        <v/>
      </c>
      <c r="D2340" t="str">
        <f>IF('טבלת האלפון'!J2340&gt;1,'טבלת האלפון'!J2340,"")</f>
        <v/>
      </c>
      <c r="E2340" t="str">
        <f t="shared" si="407"/>
        <v/>
      </c>
      <c r="F2340" t="str">
        <f t="shared" si="408"/>
        <v/>
      </c>
      <c r="G2340" t="str">
        <f t="shared" si="411"/>
        <v/>
      </c>
      <c r="H2340" s="16" t="str">
        <f>IF(J2340=2,"יש שני שמות עם אותו זיהוי, המערכת תשמיע את שניהם כעת,"&amp;'טבלת האלפון'!A2340&amp;","&amp;'טבלת האלפון'!B2340&amp;",ו"&amp;'טבלת האלפון'!C2340&amp;","&amp;IF(COUNT(B2340:D2340)=3,"יש שלוש מספרים, המספר הראשון הוא .d-0"&amp;B2340&amp;".t-המספר השני הוא .d-0"&amp;C2340&amp;".t-המספר השלישי הוא .d-0"&amp;D2340,IF(COUNT(B2340:D2340)=2,"יש שתי מספרים, המספר הראשון הוא .d-0"&amp;IF(B2340="",C2340,B2340)&amp;".t-המספר השני הוא .d-0"&amp;IF(D2340="",C2340,D2340),"המספר הוא.d-0"&amp;B2340&amp;C2340&amp;D2340))&amp;",.t-וכן,"&amp;INDEX('טבלת האלפון'!A:A,L2340)&amp;","&amp;INDEX('טבלת האלפון'!B:B,L2340)&amp;",ו"&amp;INDEX('טבלת האלפון'!C:C,L2340)&amp;","&amp;IF(COUNT(R2340:T2340)=3,"יש שלוש מספרים, המספר הראשון הוא .d-0"&amp;R2340&amp;".t-המספר השני הוא .d-0"&amp;S2340&amp;".t-המספר השלישי הוא .d-0"&amp;T2340,IF(COUNT(R2340:T2340)=2,"יש שתי מספרים, המספר הראשון הוא .d-0"&amp;IF(R2340="",S2340,R2340)&amp;".t-המספר השני הוא .d-0"&amp;IF(T2340="",S2340,T2340),"המספר הוא.d-0"&amp;R2340&amp;S2340&amp;T2340)),"")</f>
        <v/>
      </c>
      <c r="I23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האלפון'!A2340&amp;'טבלת האלפון'!B2340,"'",""),"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40" s="4" t="str">
        <f t="shared" si="409"/>
        <v/>
      </c>
      <c r="K2340" t="str">
        <f t="shared" si="410"/>
        <v/>
      </c>
      <c r="L2340" t="str">
        <f t="shared" si="412"/>
        <v/>
      </c>
      <c r="M2340">
        <f t="shared" si="414"/>
        <v>5</v>
      </c>
      <c r="N2340">
        <f>ROW()</f>
        <v>2340</v>
      </c>
      <c r="O2340" t="str">
        <f t="shared" si="413"/>
        <v/>
      </c>
      <c r="R2340" t="str">
        <f t="shared" si="415"/>
        <v/>
      </c>
      <c r="S2340" t="str">
        <f t="shared" si="416"/>
        <v/>
      </c>
      <c r="T2340" t="str">
        <f t="shared" si="417"/>
        <v/>
      </c>
    </row>
    <row r="2341" spans="1:20" x14ac:dyDescent="0.2">
      <c r="A2341" t="str">
        <f>IF( T('טבלת האלפון'!A2341)="","",SUBSTITUTE(SUBSTITUTE('טבלת האלפון'!A2341," ",""),"'",""))</f>
        <v/>
      </c>
      <c r="B2341" s="11" t="str">
        <f>IF('טבלת האלפון'!H2341&gt;1,VALUE(SUBSTITUTE('טבלת האלפון'!H2341,"טל/פקס 0","")),"")</f>
        <v/>
      </c>
      <c r="C2341" t="str">
        <f>IF('טבלת האלפון'!I2341&gt;1,'טבלת האלפון'!I2341,"")</f>
        <v/>
      </c>
      <c r="D2341" t="str">
        <f>IF('טבלת האלפון'!J2341&gt;1,'טבלת האלפון'!J2341,"")</f>
        <v/>
      </c>
      <c r="E2341" t="str">
        <f t="shared" si="407"/>
        <v/>
      </c>
      <c r="F2341" t="str">
        <f t="shared" si="408"/>
        <v/>
      </c>
      <c r="G2341" t="str">
        <f t="shared" si="411"/>
        <v/>
      </c>
      <c r="H2341" s="16" t="str">
        <f>IF(J2341=2,"יש שני שמות עם אותו זיהוי, המערכת תשמיע את שניהם כעת,"&amp;'טבלת האלפון'!A2341&amp;","&amp;'טבלת האלפון'!B2341&amp;",ו"&amp;'טבלת האלפון'!C2341&amp;","&amp;IF(COUNT(B2341:D2341)=3,"יש שלוש מספרים, המספר הראשון הוא .d-0"&amp;B2341&amp;".t-המספר השני הוא .d-0"&amp;C2341&amp;".t-המספר השלישי הוא .d-0"&amp;D2341,IF(COUNT(B2341:D2341)=2,"יש שתי מספרים, המספר הראשון הוא .d-0"&amp;IF(B2341="",C2341,B2341)&amp;".t-המספר השני הוא .d-0"&amp;IF(D2341="",C2341,D2341),"המספר הוא.d-0"&amp;B2341&amp;C2341&amp;D2341))&amp;",.t-וכן,"&amp;INDEX('טבלת האלפון'!A:A,L2341)&amp;","&amp;INDEX('טבלת האלפון'!B:B,L2341)&amp;",ו"&amp;INDEX('טבלת האלפון'!C:C,L2341)&amp;","&amp;IF(COUNT(R2341:T2341)=3,"יש שלוש מספרים, המספר הראשון הוא .d-0"&amp;R2341&amp;".t-המספר השני הוא .d-0"&amp;S2341&amp;".t-המספר השלישי הוא .d-0"&amp;T2341,IF(COUNT(R2341:T2341)=2,"יש שתי מספרים, המספר הראשון הוא .d-0"&amp;IF(R2341="",S2341,R2341)&amp;".t-המספר השני הוא .d-0"&amp;IF(T2341="",S2341,T2341),"המספר הוא.d-0"&amp;R2341&amp;S2341&amp;T2341)),"")</f>
        <v/>
      </c>
      <c r="I23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האלפון'!A2341&amp;'טבלת האלפון'!B2341,"'",""),"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41" s="4" t="str">
        <f t="shared" si="409"/>
        <v/>
      </c>
      <c r="K2341" t="str">
        <f t="shared" si="410"/>
        <v/>
      </c>
      <c r="L2341" t="str">
        <f t="shared" si="412"/>
        <v/>
      </c>
      <c r="M2341">
        <f t="shared" si="414"/>
        <v>5</v>
      </c>
      <c r="N2341">
        <f>ROW()</f>
        <v>2341</v>
      </c>
      <c r="O2341" t="str">
        <f t="shared" si="413"/>
        <v/>
      </c>
      <c r="R2341" t="str">
        <f t="shared" si="415"/>
        <v/>
      </c>
      <c r="S2341" t="str">
        <f t="shared" si="416"/>
        <v/>
      </c>
      <c r="T2341" t="str">
        <f t="shared" si="417"/>
        <v/>
      </c>
    </row>
    <row r="2342" spans="1:20" x14ac:dyDescent="0.2">
      <c r="A2342" t="str">
        <f>IF( T('טבלת האלפון'!A2342)="","",SUBSTITUTE(SUBSTITUTE('טבלת האלפון'!A2342," ",""),"'",""))</f>
        <v/>
      </c>
      <c r="B2342" s="11" t="str">
        <f>IF('טבלת האלפון'!H2342&gt;1,VALUE(SUBSTITUTE('טבלת האלפון'!H2342,"טל/פקס 0","")),"")</f>
        <v/>
      </c>
      <c r="C2342" t="str">
        <f>IF('טבלת האלפון'!I2342&gt;1,'טבלת האלפון'!I2342,"")</f>
        <v/>
      </c>
      <c r="D2342" t="str">
        <f>IF('טבלת האלפון'!J2342&gt;1,'טבלת האלפון'!J2342,"")</f>
        <v/>
      </c>
      <c r="E2342" t="str">
        <f t="shared" si="407"/>
        <v/>
      </c>
      <c r="F2342" t="str">
        <f t="shared" si="408"/>
        <v/>
      </c>
      <c r="G2342" t="str">
        <f t="shared" si="411"/>
        <v/>
      </c>
      <c r="H2342" s="16" t="str">
        <f>IF(J2342=2,"יש שני שמות עם אותו זיהוי, המערכת תשמיע את שניהם כעת,"&amp;'טבלת האלפון'!A2342&amp;","&amp;'טבלת האלפון'!B2342&amp;",ו"&amp;'טבלת האלפון'!C2342&amp;","&amp;IF(COUNT(B2342:D2342)=3,"יש שלוש מספרים, המספר הראשון הוא .d-0"&amp;B2342&amp;".t-המספר השני הוא .d-0"&amp;C2342&amp;".t-המספר השלישי הוא .d-0"&amp;D2342,IF(COUNT(B2342:D2342)=2,"יש שתי מספרים, המספר הראשון הוא .d-0"&amp;IF(B2342="",C2342,B2342)&amp;".t-המספר השני הוא .d-0"&amp;IF(D2342="",C2342,D2342),"המספר הוא.d-0"&amp;B2342&amp;C2342&amp;D2342))&amp;",.t-וכן,"&amp;INDEX('טבלת האלפון'!A:A,L2342)&amp;","&amp;INDEX('טבלת האלפון'!B:B,L2342)&amp;",ו"&amp;INDEX('טבלת האלפון'!C:C,L2342)&amp;","&amp;IF(COUNT(R2342:T2342)=3,"יש שלוש מספרים, המספר הראשון הוא .d-0"&amp;R2342&amp;".t-המספר השני הוא .d-0"&amp;S2342&amp;".t-המספר השלישי הוא .d-0"&amp;T2342,IF(COUNT(R2342:T2342)=2,"יש שתי מספרים, המספר הראשון הוא .d-0"&amp;IF(R2342="",S2342,R2342)&amp;".t-המספר השני הוא .d-0"&amp;IF(T2342="",S2342,T2342),"המספר הוא.d-0"&amp;R2342&amp;S2342&amp;T2342)),"")</f>
        <v/>
      </c>
      <c r="I23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האלפון'!A2342&amp;'טבלת האלפון'!B2342,"'",""),"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42" s="4" t="str">
        <f t="shared" si="409"/>
        <v/>
      </c>
      <c r="K2342" t="str">
        <f t="shared" si="410"/>
        <v/>
      </c>
      <c r="L2342" t="str">
        <f t="shared" si="412"/>
        <v/>
      </c>
      <c r="M2342">
        <f t="shared" si="414"/>
        <v>5</v>
      </c>
      <c r="N2342">
        <f>ROW()</f>
        <v>2342</v>
      </c>
      <c r="O2342" t="str">
        <f t="shared" si="413"/>
        <v/>
      </c>
      <c r="R2342" t="str">
        <f t="shared" si="415"/>
        <v/>
      </c>
      <c r="S2342" t="str">
        <f t="shared" si="416"/>
        <v/>
      </c>
      <c r="T2342" t="str">
        <f t="shared" si="417"/>
        <v/>
      </c>
    </row>
    <row r="2343" spans="1:20" x14ac:dyDescent="0.2">
      <c r="A2343" t="str">
        <f>IF( T('טבלת האלפון'!A2343)="","",SUBSTITUTE(SUBSTITUTE('טבלת האלפון'!A2343," ",""),"'",""))</f>
        <v/>
      </c>
      <c r="B2343" s="11" t="str">
        <f>IF('טבלת האלפון'!H2343&gt;1,VALUE(SUBSTITUTE('טבלת האלפון'!H2343,"טל/פקס 0","")),"")</f>
        <v/>
      </c>
      <c r="C2343" t="str">
        <f>IF('טבלת האלפון'!I2343&gt;1,'טבלת האלפון'!I2343,"")</f>
        <v/>
      </c>
      <c r="D2343" t="str">
        <f>IF('טבלת האלפון'!J2343&gt;1,'טבלת האלפון'!J2343,"")</f>
        <v/>
      </c>
      <c r="E2343" t="str">
        <f t="shared" si="407"/>
        <v/>
      </c>
      <c r="F2343" t="str">
        <f t="shared" si="408"/>
        <v/>
      </c>
      <c r="G2343" t="str">
        <f t="shared" si="411"/>
        <v/>
      </c>
      <c r="H2343" s="16" t="str">
        <f>IF(J2343=2,"יש שני שמות עם אותו זיהוי, המערכת תשמיע את שניהם כעת,"&amp;'טבלת האלפון'!A2343&amp;","&amp;'טבלת האלפון'!B2343&amp;",ו"&amp;'טבלת האלפון'!C2343&amp;","&amp;IF(COUNT(B2343:D2343)=3,"יש שלוש מספרים, המספר הראשון הוא .d-0"&amp;B2343&amp;".t-המספר השני הוא .d-0"&amp;C2343&amp;".t-המספר השלישי הוא .d-0"&amp;D2343,IF(COUNT(B2343:D2343)=2,"יש שתי מספרים, המספר הראשון הוא .d-0"&amp;IF(B2343="",C2343,B2343)&amp;".t-המספר השני הוא .d-0"&amp;IF(D2343="",C2343,D2343),"המספר הוא.d-0"&amp;B2343&amp;C2343&amp;D2343))&amp;",.t-וכן,"&amp;INDEX('טבלת האלפון'!A:A,L2343)&amp;","&amp;INDEX('טבלת האלפון'!B:B,L2343)&amp;",ו"&amp;INDEX('טבלת האלפון'!C:C,L2343)&amp;","&amp;IF(COUNT(R2343:T2343)=3,"יש שלוש מספרים, המספר הראשון הוא .d-0"&amp;R2343&amp;".t-המספר השני הוא .d-0"&amp;S2343&amp;".t-המספר השלישי הוא .d-0"&amp;T2343,IF(COUNT(R2343:T2343)=2,"יש שתי מספרים, המספר הראשון הוא .d-0"&amp;IF(R2343="",S2343,R2343)&amp;".t-המספר השני הוא .d-0"&amp;IF(T2343="",S2343,T2343),"המספר הוא.d-0"&amp;R2343&amp;S2343&amp;T2343)),"")</f>
        <v/>
      </c>
      <c r="I23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האלפון'!A2343&amp;'טבלת האלפון'!B2343,"'",""),"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43" s="4" t="str">
        <f t="shared" si="409"/>
        <v/>
      </c>
      <c r="K2343" t="str">
        <f t="shared" si="410"/>
        <v/>
      </c>
      <c r="L2343" t="str">
        <f t="shared" si="412"/>
        <v/>
      </c>
      <c r="M2343">
        <f t="shared" si="414"/>
        <v>5</v>
      </c>
      <c r="N2343">
        <f>ROW()</f>
        <v>2343</v>
      </c>
      <c r="O2343" t="str">
        <f t="shared" si="413"/>
        <v/>
      </c>
      <c r="R2343" t="str">
        <f t="shared" si="415"/>
        <v/>
      </c>
      <c r="S2343" t="str">
        <f t="shared" si="416"/>
        <v/>
      </c>
      <c r="T2343" t="str">
        <f t="shared" si="417"/>
        <v/>
      </c>
    </row>
    <row r="2344" spans="1:20" x14ac:dyDescent="0.2">
      <c r="A2344" t="str">
        <f>IF( T('טבלת האלפון'!A2344)="","",SUBSTITUTE(SUBSTITUTE('טבלת האלפון'!A2344," ",""),"'",""))</f>
        <v/>
      </c>
      <c r="B2344" s="11" t="str">
        <f>IF('טבלת האלפון'!H2344&gt;1,VALUE(SUBSTITUTE('טבלת האלפון'!H2344,"טל/פקס 0","")),"")</f>
        <v/>
      </c>
      <c r="C2344" t="str">
        <f>IF('טבלת האלפון'!I2344&gt;1,'טבלת האלפון'!I2344,"")</f>
        <v/>
      </c>
      <c r="D2344" t="str">
        <f>IF('טבלת האלפון'!J2344&gt;1,'טבלת האלפון'!J2344,"")</f>
        <v/>
      </c>
      <c r="E2344" t="str">
        <f t="shared" si="407"/>
        <v/>
      </c>
      <c r="F2344" t="str">
        <f t="shared" si="408"/>
        <v/>
      </c>
      <c r="G2344" t="str">
        <f t="shared" si="411"/>
        <v/>
      </c>
      <c r="H2344" s="16" t="str">
        <f>IF(J2344=2,"יש שני שמות עם אותו זיהוי, המערכת תשמיע את שניהם כעת,"&amp;'טבלת האלפון'!A2344&amp;","&amp;'טבלת האלפון'!B2344&amp;",ו"&amp;'טבלת האלפון'!C2344&amp;","&amp;IF(COUNT(B2344:D2344)=3,"יש שלוש מספרים, המספר הראשון הוא .d-0"&amp;B2344&amp;".t-המספר השני הוא .d-0"&amp;C2344&amp;".t-המספר השלישי הוא .d-0"&amp;D2344,IF(COUNT(B2344:D2344)=2,"יש שתי מספרים, המספר הראשון הוא .d-0"&amp;IF(B2344="",C2344,B2344)&amp;".t-המספר השני הוא .d-0"&amp;IF(D2344="",C2344,D2344),"המספר הוא.d-0"&amp;B2344&amp;C2344&amp;D2344))&amp;",.t-וכן,"&amp;INDEX('טבלת האלפון'!A:A,L2344)&amp;","&amp;INDEX('טבלת האלפון'!B:B,L2344)&amp;",ו"&amp;INDEX('טבלת האלפון'!C:C,L2344)&amp;","&amp;IF(COUNT(R2344:T2344)=3,"יש שלוש מספרים, המספר הראשון הוא .d-0"&amp;R2344&amp;".t-המספר השני הוא .d-0"&amp;S2344&amp;".t-המספר השלישי הוא .d-0"&amp;T2344,IF(COUNT(R2344:T2344)=2,"יש שתי מספרים, המספר הראשון הוא .d-0"&amp;IF(R2344="",S2344,R2344)&amp;".t-המספר השני הוא .d-0"&amp;IF(T2344="",S2344,T2344),"המספר הוא.d-0"&amp;R2344&amp;S2344&amp;T2344)),"")</f>
        <v/>
      </c>
      <c r="I23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האלפון'!A2344&amp;'טבלת האלפון'!B2344,"'",""),"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44" s="4" t="str">
        <f t="shared" si="409"/>
        <v/>
      </c>
      <c r="K2344" t="str">
        <f t="shared" si="410"/>
        <v/>
      </c>
      <c r="L2344" t="str">
        <f t="shared" si="412"/>
        <v/>
      </c>
      <c r="M2344">
        <f t="shared" si="414"/>
        <v>5</v>
      </c>
      <c r="N2344">
        <f>ROW()</f>
        <v>2344</v>
      </c>
      <c r="O2344" t="str">
        <f t="shared" si="413"/>
        <v/>
      </c>
      <c r="R2344" t="str">
        <f t="shared" si="415"/>
        <v/>
      </c>
      <c r="S2344" t="str">
        <f t="shared" si="416"/>
        <v/>
      </c>
      <c r="T2344" t="str">
        <f t="shared" si="417"/>
        <v/>
      </c>
    </row>
    <row r="2345" spans="1:20" x14ac:dyDescent="0.2">
      <c r="A2345" t="str">
        <f>IF( T('טבלת האלפון'!A2345)="","",SUBSTITUTE(SUBSTITUTE('טבלת האלפון'!A2345," ",""),"'",""))</f>
        <v/>
      </c>
      <c r="B2345" s="11" t="str">
        <f>IF('טבלת האלפון'!H2345&gt;1,VALUE(SUBSTITUTE('טבלת האלפון'!H2345,"טל/פקס 0","")),"")</f>
        <v/>
      </c>
      <c r="C2345" t="str">
        <f>IF('טבלת האלפון'!I2345&gt;1,'טבלת האלפון'!I2345,"")</f>
        <v/>
      </c>
      <c r="D2345" t="str">
        <f>IF('טבלת האלפון'!J2345&gt;1,'טבלת האלפון'!J2345,"")</f>
        <v/>
      </c>
      <c r="E2345" t="str">
        <f t="shared" si="407"/>
        <v/>
      </c>
      <c r="F2345" t="str">
        <f t="shared" si="408"/>
        <v/>
      </c>
      <c r="G2345" t="str">
        <f t="shared" si="411"/>
        <v/>
      </c>
      <c r="H2345" s="16" t="str">
        <f>IF(J2345=2,"יש שני שמות עם אותו זיהוי, המערכת תשמיע את שניהם כעת,"&amp;'טבלת האלפון'!A2345&amp;","&amp;'טבלת האלפון'!B2345&amp;",ו"&amp;'טבלת האלפון'!C2345&amp;","&amp;IF(COUNT(B2345:D2345)=3,"יש שלוש מספרים, המספר הראשון הוא .d-0"&amp;B2345&amp;".t-המספר השני הוא .d-0"&amp;C2345&amp;".t-המספר השלישי הוא .d-0"&amp;D2345,IF(COUNT(B2345:D2345)=2,"יש שתי מספרים, המספר הראשון הוא .d-0"&amp;IF(B2345="",C2345,B2345)&amp;".t-המספר השני הוא .d-0"&amp;IF(D2345="",C2345,D2345),"המספר הוא.d-0"&amp;B2345&amp;C2345&amp;D2345))&amp;",.t-וכן,"&amp;INDEX('טבלת האלפון'!A:A,L2345)&amp;","&amp;INDEX('טבלת האלפון'!B:B,L2345)&amp;",ו"&amp;INDEX('טבלת האלפון'!C:C,L2345)&amp;","&amp;IF(COUNT(R2345:T2345)=3,"יש שלוש מספרים, המספר הראשון הוא .d-0"&amp;R2345&amp;".t-המספר השני הוא .d-0"&amp;S2345&amp;".t-המספר השלישי הוא .d-0"&amp;T2345,IF(COUNT(R2345:T2345)=2,"יש שתי מספרים, המספר הראשון הוא .d-0"&amp;IF(R2345="",S2345,R2345)&amp;".t-המספר השני הוא .d-0"&amp;IF(T2345="",S2345,T2345),"המספר הוא.d-0"&amp;R2345&amp;S2345&amp;T2345)),"")</f>
        <v/>
      </c>
      <c r="I23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האלפון'!A2345&amp;'טבלת האלפון'!B2345,"'",""),"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45" s="4" t="str">
        <f t="shared" si="409"/>
        <v/>
      </c>
      <c r="K2345" t="str">
        <f t="shared" si="410"/>
        <v/>
      </c>
      <c r="L2345" t="str">
        <f t="shared" si="412"/>
        <v/>
      </c>
      <c r="M2345">
        <f t="shared" si="414"/>
        <v>5</v>
      </c>
      <c r="N2345">
        <f>ROW()</f>
        <v>2345</v>
      </c>
      <c r="O2345" t="str">
        <f t="shared" si="413"/>
        <v/>
      </c>
      <c r="R2345" t="str">
        <f t="shared" si="415"/>
        <v/>
      </c>
      <c r="S2345" t="str">
        <f t="shared" si="416"/>
        <v/>
      </c>
      <c r="T2345" t="str">
        <f t="shared" si="417"/>
        <v/>
      </c>
    </row>
    <row r="2346" spans="1:20" x14ac:dyDescent="0.2">
      <c r="A2346" t="str">
        <f>IF( T('טבלת האלפון'!A2346)="","",SUBSTITUTE(SUBSTITUTE('טבלת האלפון'!A2346," ",""),"'",""))</f>
        <v/>
      </c>
      <c r="B2346" s="11" t="str">
        <f>IF('טבלת האלפון'!H2346&gt;1,VALUE(SUBSTITUTE('טבלת האלפון'!H2346,"טל/פקס 0","")),"")</f>
        <v/>
      </c>
      <c r="C2346" t="str">
        <f>IF('טבלת האלפון'!I2346&gt;1,'טבלת האלפון'!I2346,"")</f>
        <v/>
      </c>
      <c r="D2346" t="str">
        <f>IF('טבלת האלפון'!J2346&gt;1,'טבלת האלפון'!J2346,"")</f>
        <v/>
      </c>
      <c r="E2346" t="str">
        <f t="shared" si="407"/>
        <v/>
      </c>
      <c r="F2346" t="str">
        <f t="shared" si="408"/>
        <v/>
      </c>
      <c r="G2346" t="str">
        <f t="shared" si="411"/>
        <v/>
      </c>
      <c r="H2346" s="16" t="str">
        <f>IF(J2346=2,"יש שני שמות עם אותו זיהוי, המערכת תשמיע את שניהם כעת,"&amp;'טבלת האלפון'!A2346&amp;","&amp;'טבלת האלפון'!B2346&amp;",ו"&amp;'טבלת האלפון'!C2346&amp;","&amp;IF(COUNT(B2346:D2346)=3,"יש שלוש מספרים, המספר הראשון הוא .d-0"&amp;B2346&amp;".t-המספר השני הוא .d-0"&amp;C2346&amp;".t-המספר השלישי הוא .d-0"&amp;D2346,IF(COUNT(B2346:D2346)=2,"יש שתי מספרים, המספר הראשון הוא .d-0"&amp;IF(B2346="",C2346,B2346)&amp;".t-המספר השני הוא .d-0"&amp;IF(D2346="",C2346,D2346),"המספר הוא.d-0"&amp;B2346&amp;C2346&amp;D2346))&amp;",.t-וכן,"&amp;INDEX('טבלת האלפון'!A:A,L2346)&amp;","&amp;INDEX('טבלת האלפון'!B:B,L2346)&amp;",ו"&amp;INDEX('טבלת האלפון'!C:C,L2346)&amp;","&amp;IF(COUNT(R2346:T2346)=3,"יש שלוש מספרים, המספר הראשון הוא .d-0"&amp;R2346&amp;".t-המספר השני הוא .d-0"&amp;S2346&amp;".t-המספר השלישי הוא .d-0"&amp;T2346,IF(COUNT(R2346:T2346)=2,"יש שתי מספרים, המספר הראשון הוא .d-0"&amp;IF(R2346="",S2346,R2346)&amp;".t-המספר השני הוא .d-0"&amp;IF(T2346="",S2346,T2346),"המספר הוא.d-0"&amp;R2346&amp;S2346&amp;T2346)),"")</f>
        <v/>
      </c>
      <c r="I23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האלפון'!A2346&amp;'טבלת האלפון'!B2346,"'",""),"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46" s="4" t="str">
        <f t="shared" si="409"/>
        <v/>
      </c>
      <c r="K2346" t="str">
        <f t="shared" si="410"/>
        <v/>
      </c>
      <c r="L2346" t="str">
        <f t="shared" si="412"/>
        <v/>
      </c>
      <c r="M2346">
        <f t="shared" si="414"/>
        <v>5</v>
      </c>
      <c r="N2346">
        <f>ROW()</f>
        <v>2346</v>
      </c>
      <c r="O2346" t="str">
        <f t="shared" si="413"/>
        <v/>
      </c>
      <c r="R2346" t="str">
        <f t="shared" si="415"/>
        <v/>
      </c>
      <c r="S2346" t="str">
        <f t="shared" si="416"/>
        <v/>
      </c>
      <c r="T2346" t="str">
        <f t="shared" si="417"/>
        <v/>
      </c>
    </row>
    <row r="2347" spans="1:20" x14ac:dyDescent="0.2">
      <c r="A2347" t="str">
        <f>IF( T('טבלת האלפון'!A2347)="","",SUBSTITUTE(SUBSTITUTE('טבלת האלפון'!A2347," ",""),"'",""))</f>
        <v/>
      </c>
      <c r="B2347" s="11" t="str">
        <f>IF('טבלת האלפון'!H2347&gt;1,VALUE(SUBSTITUTE('טבלת האלפון'!H2347,"טל/פקס 0","")),"")</f>
        <v/>
      </c>
      <c r="C2347" t="str">
        <f>IF('טבלת האלפון'!I2347&gt;1,'טבלת האלפון'!I2347,"")</f>
        <v/>
      </c>
      <c r="D2347" t="str">
        <f>IF('טבלת האלפון'!J2347&gt;1,'טבלת האלפון'!J2347,"")</f>
        <v/>
      </c>
      <c r="E2347" t="str">
        <f t="shared" si="407"/>
        <v/>
      </c>
      <c r="F2347" t="str">
        <f t="shared" si="408"/>
        <v/>
      </c>
      <c r="G2347" t="str">
        <f t="shared" si="411"/>
        <v/>
      </c>
      <c r="H2347" s="16" t="str">
        <f>IF(J2347=2,"יש שני שמות עם אותו זיהוי, המערכת תשמיע את שניהם כעת,"&amp;'טבלת האלפון'!A2347&amp;","&amp;'טבלת האלפון'!B2347&amp;",ו"&amp;'טבלת האלפון'!C2347&amp;","&amp;IF(COUNT(B2347:D2347)=3,"יש שלוש מספרים, המספר הראשון הוא .d-0"&amp;B2347&amp;".t-המספר השני הוא .d-0"&amp;C2347&amp;".t-המספר השלישי הוא .d-0"&amp;D2347,IF(COUNT(B2347:D2347)=2,"יש שתי מספרים, המספר הראשון הוא .d-0"&amp;IF(B2347="",C2347,B2347)&amp;".t-המספר השני הוא .d-0"&amp;IF(D2347="",C2347,D2347),"המספר הוא.d-0"&amp;B2347&amp;C2347&amp;D2347))&amp;",.t-וכן,"&amp;INDEX('טבלת האלפון'!A:A,L2347)&amp;","&amp;INDEX('טבלת האלפון'!B:B,L2347)&amp;",ו"&amp;INDEX('טבלת האלפון'!C:C,L2347)&amp;","&amp;IF(COUNT(R2347:T2347)=3,"יש שלוש מספרים, המספר הראשון הוא .d-0"&amp;R2347&amp;".t-המספר השני הוא .d-0"&amp;S2347&amp;".t-המספר השלישי הוא .d-0"&amp;T2347,IF(COUNT(R2347:T2347)=2,"יש שתי מספרים, המספר הראשון הוא .d-0"&amp;IF(R2347="",S2347,R2347)&amp;".t-המספר השני הוא .d-0"&amp;IF(T2347="",S2347,T2347),"המספר הוא.d-0"&amp;R2347&amp;S2347&amp;T2347)),"")</f>
        <v/>
      </c>
      <c r="I23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האלפון'!A2347&amp;'טבלת האלפון'!B2347,"'",""),"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47" s="4" t="str">
        <f t="shared" si="409"/>
        <v/>
      </c>
      <c r="K2347" t="str">
        <f t="shared" si="410"/>
        <v/>
      </c>
      <c r="L2347" t="str">
        <f t="shared" si="412"/>
        <v/>
      </c>
      <c r="M2347">
        <f t="shared" si="414"/>
        <v>5</v>
      </c>
      <c r="N2347">
        <f>ROW()</f>
        <v>2347</v>
      </c>
      <c r="O2347" t="str">
        <f t="shared" si="413"/>
        <v/>
      </c>
      <c r="R2347" t="str">
        <f t="shared" si="415"/>
        <v/>
      </c>
      <c r="S2347" t="str">
        <f t="shared" si="416"/>
        <v/>
      </c>
      <c r="T2347" t="str">
        <f t="shared" si="417"/>
        <v/>
      </c>
    </row>
    <row r="2348" spans="1:20" x14ac:dyDescent="0.2">
      <c r="A2348" t="str">
        <f>IF( T('טבלת האלפון'!A2348)="","",SUBSTITUTE(SUBSTITUTE('טבלת האלפון'!A2348," ",""),"'",""))</f>
        <v/>
      </c>
      <c r="B2348" s="11" t="str">
        <f>IF('טבלת האלפון'!H2348&gt;1,VALUE(SUBSTITUTE('טבלת האלפון'!H2348,"טל/פקס 0","")),"")</f>
        <v/>
      </c>
      <c r="C2348" t="str">
        <f>IF('טבלת האלפון'!I2348&gt;1,'טבלת האלפון'!I2348,"")</f>
        <v/>
      </c>
      <c r="D2348" t="str">
        <f>IF('טבלת האלפון'!J2348&gt;1,'טבלת האלפון'!J2348,"")</f>
        <v/>
      </c>
      <c r="E2348" t="str">
        <f t="shared" si="407"/>
        <v/>
      </c>
      <c r="F2348" t="str">
        <f t="shared" si="408"/>
        <v/>
      </c>
      <c r="G2348" t="str">
        <f t="shared" si="411"/>
        <v/>
      </c>
      <c r="H2348" s="16" t="str">
        <f>IF(J2348=2,"יש שני שמות עם אותו זיהוי, המערכת תשמיע את שניהם כעת,"&amp;'טבלת האלפון'!A2348&amp;","&amp;'טבלת האלפון'!B2348&amp;",ו"&amp;'טבלת האלפון'!C2348&amp;","&amp;IF(COUNT(B2348:D2348)=3,"יש שלוש מספרים, המספר הראשון הוא .d-0"&amp;B2348&amp;".t-המספר השני הוא .d-0"&amp;C2348&amp;".t-המספר השלישי הוא .d-0"&amp;D2348,IF(COUNT(B2348:D2348)=2,"יש שתי מספרים, המספר הראשון הוא .d-0"&amp;IF(B2348="",C2348,B2348)&amp;".t-המספר השני הוא .d-0"&amp;IF(D2348="",C2348,D2348),"המספר הוא.d-0"&amp;B2348&amp;C2348&amp;D2348))&amp;",.t-וכן,"&amp;INDEX('טבלת האלפון'!A:A,L2348)&amp;","&amp;INDEX('טבלת האלפון'!B:B,L2348)&amp;",ו"&amp;INDEX('טבלת האלפון'!C:C,L2348)&amp;","&amp;IF(COUNT(R2348:T2348)=3,"יש שלוש מספרים, המספר הראשון הוא .d-0"&amp;R2348&amp;".t-המספר השני הוא .d-0"&amp;S2348&amp;".t-המספר השלישי הוא .d-0"&amp;T2348,IF(COUNT(R2348:T2348)=2,"יש שתי מספרים, המספר הראשון הוא .d-0"&amp;IF(R2348="",S2348,R2348)&amp;".t-המספר השני הוא .d-0"&amp;IF(T2348="",S2348,T2348),"המספר הוא.d-0"&amp;R2348&amp;S2348&amp;T2348)),"")</f>
        <v/>
      </c>
      <c r="I23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האלפון'!A2348&amp;'טבלת האלפון'!B2348,"'",""),"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48" s="4" t="str">
        <f t="shared" si="409"/>
        <v/>
      </c>
      <c r="K2348" t="str">
        <f t="shared" si="410"/>
        <v/>
      </c>
      <c r="L2348" t="str">
        <f t="shared" si="412"/>
        <v/>
      </c>
      <c r="M2348">
        <f t="shared" si="414"/>
        <v>5</v>
      </c>
      <c r="N2348">
        <f>ROW()</f>
        <v>2348</v>
      </c>
      <c r="O2348" t="str">
        <f t="shared" si="413"/>
        <v/>
      </c>
      <c r="R2348" t="str">
        <f t="shared" si="415"/>
        <v/>
      </c>
      <c r="S2348" t="str">
        <f t="shared" si="416"/>
        <v/>
      </c>
      <c r="T2348" t="str">
        <f t="shared" si="417"/>
        <v/>
      </c>
    </row>
    <row r="2349" spans="1:20" x14ac:dyDescent="0.2">
      <c r="A2349" t="str">
        <f>IF( T('טבלת האלפון'!A2349)="","",SUBSTITUTE(SUBSTITUTE('טבלת האלפון'!A2349," ",""),"'",""))</f>
        <v/>
      </c>
      <c r="B2349" s="11" t="str">
        <f>IF('טבלת האלפון'!H2349&gt;1,VALUE(SUBSTITUTE('טבלת האלפון'!H2349,"טל/פקס 0","")),"")</f>
        <v/>
      </c>
      <c r="C2349" t="str">
        <f>IF('טבלת האלפון'!I2349&gt;1,'טבלת האלפון'!I2349,"")</f>
        <v/>
      </c>
      <c r="D2349" t="str">
        <f>IF('טבלת האלפון'!J2349&gt;1,'טבלת האלפון'!J2349,"")</f>
        <v/>
      </c>
      <c r="E2349" t="str">
        <f t="shared" si="407"/>
        <v/>
      </c>
      <c r="F2349" t="str">
        <f t="shared" si="408"/>
        <v/>
      </c>
      <c r="G2349" t="str">
        <f t="shared" si="411"/>
        <v/>
      </c>
      <c r="H2349" s="16" t="str">
        <f>IF(J2349=2,"יש שני שמות עם אותו זיהוי, המערכת תשמיע את שניהם כעת,"&amp;'טבלת האלפון'!A2349&amp;","&amp;'טבלת האלפון'!B2349&amp;",ו"&amp;'טבלת האלפון'!C2349&amp;","&amp;IF(COUNT(B2349:D2349)=3,"יש שלוש מספרים, המספר הראשון הוא .d-0"&amp;B2349&amp;".t-המספר השני הוא .d-0"&amp;C2349&amp;".t-המספר השלישי הוא .d-0"&amp;D2349,IF(COUNT(B2349:D2349)=2,"יש שתי מספרים, המספר הראשון הוא .d-0"&amp;IF(B2349="",C2349,B2349)&amp;".t-המספר השני הוא .d-0"&amp;IF(D2349="",C2349,D2349),"המספר הוא.d-0"&amp;B2349&amp;C2349&amp;D2349))&amp;",.t-וכן,"&amp;INDEX('טבלת האלפון'!A:A,L2349)&amp;","&amp;INDEX('טבלת האלפון'!B:B,L2349)&amp;",ו"&amp;INDEX('טבלת האלפון'!C:C,L2349)&amp;","&amp;IF(COUNT(R2349:T2349)=3,"יש שלוש מספרים, המספר הראשון הוא .d-0"&amp;R2349&amp;".t-המספר השני הוא .d-0"&amp;S2349&amp;".t-המספר השלישי הוא .d-0"&amp;T2349,IF(COUNT(R2349:T2349)=2,"יש שתי מספרים, המספר הראשון הוא .d-0"&amp;IF(R2349="",S2349,R2349)&amp;".t-המספר השני הוא .d-0"&amp;IF(T2349="",S2349,T2349),"המספר הוא.d-0"&amp;R2349&amp;S2349&amp;T2349)),"")</f>
        <v/>
      </c>
      <c r="I23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האלפון'!A2349&amp;'טבלת האלפון'!B2349,"'",""),"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49" s="4" t="str">
        <f t="shared" si="409"/>
        <v/>
      </c>
      <c r="K2349" t="str">
        <f t="shared" si="410"/>
        <v/>
      </c>
      <c r="L2349" t="str">
        <f t="shared" si="412"/>
        <v/>
      </c>
      <c r="M2349">
        <f t="shared" si="414"/>
        <v>5</v>
      </c>
      <c r="N2349">
        <f>ROW()</f>
        <v>2349</v>
      </c>
      <c r="O2349" t="str">
        <f t="shared" si="413"/>
        <v/>
      </c>
      <c r="R2349" t="str">
        <f t="shared" si="415"/>
        <v/>
      </c>
      <c r="S2349" t="str">
        <f t="shared" si="416"/>
        <v/>
      </c>
      <c r="T2349" t="str">
        <f t="shared" si="417"/>
        <v/>
      </c>
    </row>
    <row r="2350" spans="1:20" x14ac:dyDescent="0.2">
      <c r="A2350" t="str">
        <f>IF( T('טבלת האלפון'!A2350)="","",SUBSTITUTE(SUBSTITUTE('טבלת האלפון'!A2350," ",""),"'",""))</f>
        <v/>
      </c>
      <c r="B2350" s="11" t="str">
        <f>IF('טבלת האלפון'!H2350&gt;1,VALUE(SUBSTITUTE('טבלת האלפון'!H2350,"טל/פקס 0","")),"")</f>
        <v/>
      </c>
      <c r="C2350" t="str">
        <f>IF('טבלת האלפון'!I2350&gt;1,'טבלת האלפון'!I2350,"")</f>
        <v/>
      </c>
      <c r="D2350" t="str">
        <f>IF('טבלת האלפון'!J2350&gt;1,'טבלת האלפון'!J2350,"")</f>
        <v/>
      </c>
      <c r="E2350" t="str">
        <f t="shared" si="407"/>
        <v/>
      </c>
      <c r="F2350" t="str">
        <f t="shared" si="408"/>
        <v/>
      </c>
      <c r="G2350" t="str">
        <f t="shared" si="411"/>
        <v/>
      </c>
      <c r="H2350" s="16" t="str">
        <f>IF(J2350=2,"יש שני שמות עם אותו זיהוי, המערכת תשמיע את שניהם כעת,"&amp;'טבלת האלפון'!A2350&amp;","&amp;'טבלת האלפון'!B2350&amp;",ו"&amp;'טבלת האלפון'!C2350&amp;","&amp;IF(COUNT(B2350:D2350)=3,"יש שלוש מספרים, המספר הראשון הוא .d-0"&amp;B2350&amp;".t-המספר השני הוא .d-0"&amp;C2350&amp;".t-המספר השלישי הוא .d-0"&amp;D2350,IF(COUNT(B2350:D2350)=2,"יש שתי מספרים, המספר הראשון הוא .d-0"&amp;IF(B2350="",C2350,B2350)&amp;".t-המספר השני הוא .d-0"&amp;IF(D2350="",C2350,D2350),"המספר הוא.d-0"&amp;B2350&amp;C2350&amp;D2350))&amp;",.t-וכן,"&amp;INDEX('טבלת האלפון'!A:A,L2350)&amp;","&amp;INDEX('טבלת האלפון'!B:B,L2350)&amp;",ו"&amp;INDEX('טבלת האלפון'!C:C,L2350)&amp;","&amp;IF(COUNT(R2350:T2350)=3,"יש שלוש מספרים, המספר הראשון הוא .d-0"&amp;R2350&amp;".t-המספר השני הוא .d-0"&amp;S2350&amp;".t-המספר השלישי הוא .d-0"&amp;T2350,IF(COUNT(R2350:T2350)=2,"יש שתי מספרים, המספר הראשון הוא .d-0"&amp;IF(R2350="",S2350,R2350)&amp;".t-המספר השני הוא .d-0"&amp;IF(T2350="",S2350,T2350),"המספר הוא.d-0"&amp;R2350&amp;S2350&amp;T2350)),"")</f>
        <v/>
      </c>
      <c r="I23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האלפון'!A2350&amp;'טבלת האלפון'!B2350,"'",""),"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50" s="4" t="str">
        <f t="shared" si="409"/>
        <v/>
      </c>
      <c r="K2350" t="str">
        <f t="shared" si="410"/>
        <v/>
      </c>
      <c r="L2350" t="str">
        <f t="shared" si="412"/>
        <v/>
      </c>
      <c r="M2350">
        <f t="shared" si="414"/>
        <v>5</v>
      </c>
      <c r="N2350">
        <f>ROW()</f>
        <v>2350</v>
      </c>
      <c r="O2350" t="str">
        <f t="shared" si="413"/>
        <v/>
      </c>
      <c r="R2350" t="str">
        <f t="shared" si="415"/>
        <v/>
      </c>
      <c r="S2350" t="str">
        <f t="shared" si="416"/>
        <v/>
      </c>
      <c r="T2350" t="str">
        <f t="shared" si="417"/>
        <v/>
      </c>
    </row>
    <row r="2351" spans="1:20" x14ac:dyDescent="0.2">
      <c r="A2351" t="str">
        <f>IF( T('טבלת האלפון'!A2351)="","",SUBSTITUTE(SUBSTITUTE('טבלת האלפון'!A2351," ",""),"'",""))</f>
        <v/>
      </c>
      <c r="B2351" s="11" t="str">
        <f>IF('טבלת האלפון'!H2351&gt;1,VALUE(SUBSTITUTE('טבלת האלפון'!H2351,"טל/פקס 0","")),"")</f>
        <v/>
      </c>
      <c r="C2351" t="str">
        <f>IF('טבלת האלפון'!I2351&gt;1,'טבלת האלפון'!I2351,"")</f>
        <v/>
      </c>
      <c r="D2351" t="str">
        <f>IF('טבלת האלפון'!J2351&gt;1,'טבלת האלפון'!J2351,"")</f>
        <v/>
      </c>
      <c r="E2351" t="str">
        <f t="shared" si="407"/>
        <v/>
      </c>
      <c r="F2351" t="str">
        <f t="shared" si="408"/>
        <v/>
      </c>
      <c r="G2351" t="str">
        <f t="shared" si="411"/>
        <v/>
      </c>
      <c r="H2351" s="16" t="str">
        <f>IF(J2351=2,"יש שני שמות עם אותו זיהוי, המערכת תשמיע את שניהם כעת,"&amp;'טבלת האלפון'!A2351&amp;","&amp;'טבלת האלפון'!B2351&amp;",ו"&amp;'טבלת האלפון'!C2351&amp;","&amp;IF(COUNT(B2351:D2351)=3,"יש שלוש מספרים, המספר הראשון הוא .d-0"&amp;B2351&amp;".t-המספר השני הוא .d-0"&amp;C2351&amp;".t-המספר השלישי הוא .d-0"&amp;D2351,IF(COUNT(B2351:D2351)=2,"יש שתי מספרים, המספר הראשון הוא .d-0"&amp;IF(B2351="",C2351,B2351)&amp;".t-המספר השני הוא .d-0"&amp;IF(D2351="",C2351,D2351),"המספר הוא.d-0"&amp;B2351&amp;C2351&amp;D2351))&amp;",.t-וכן,"&amp;INDEX('טבלת האלפון'!A:A,L2351)&amp;","&amp;INDEX('טבלת האלפון'!B:B,L2351)&amp;",ו"&amp;INDEX('טבלת האלפון'!C:C,L2351)&amp;","&amp;IF(COUNT(R2351:T2351)=3,"יש שלוש מספרים, המספר הראשון הוא .d-0"&amp;R2351&amp;".t-המספר השני הוא .d-0"&amp;S2351&amp;".t-המספר השלישי הוא .d-0"&amp;T2351,IF(COUNT(R2351:T2351)=2,"יש שתי מספרים, המספר הראשון הוא .d-0"&amp;IF(R2351="",S2351,R2351)&amp;".t-המספר השני הוא .d-0"&amp;IF(T2351="",S2351,T2351),"המספר הוא.d-0"&amp;R2351&amp;S2351&amp;T2351)),"")</f>
        <v/>
      </c>
      <c r="I23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האלפון'!A2351&amp;'טבלת האלפון'!B2351,"'",""),"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51" s="4" t="str">
        <f t="shared" si="409"/>
        <v/>
      </c>
      <c r="K2351" t="str">
        <f t="shared" si="410"/>
        <v/>
      </c>
      <c r="L2351" t="str">
        <f t="shared" si="412"/>
        <v/>
      </c>
      <c r="M2351">
        <f t="shared" si="414"/>
        <v>5</v>
      </c>
      <c r="N2351">
        <f>ROW()</f>
        <v>2351</v>
      </c>
      <c r="O2351" t="str">
        <f t="shared" si="413"/>
        <v/>
      </c>
      <c r="R2351" t="str">
        <f t="shared" si="415"/>
        <v/>
      </c>
      <c r="S2351" t="str">
        <f t="shared" si="416"/>
        <v/>
      </c>
      <c r="T2351" t="str">
        <f t="shared" si="417"/>
        <v/>
      </c>
    </row>
    <row r="2352" spans="1:20" x14ac:dyDescent="0.2">
      <c r="A2352" t="str">
        <f>IF( T('טבלת האלפון'!A2352)="","",SUBSTITUTE(SUBSTITUTE('טבלת האלפון'!A2352," ",""),"'",""))</f>
        <v/>
      </c>
      <c r="B2352" s="11" t="str">
        <f>IF('טבלת האלפון'!H2352&gt;1,VALUE(SUBSTITUTE('טבלת האלפון'!H2352,"טל/פקס 0","")),"")</f>
        <v/>
      </c>
      <c r="C2352" t="str">
        <f>IF('טבלת האלפון'!I2352&gt;1,'טבלת האלפון'!I2352,"")</f>
        <v/>
      </c>
      <c r="D2352" t="str">
        <f>IF('טבלת האלפון'!J2352&gt;1,'טבלת האלפון'!J2352,"")</f>
        <v/>
      </c>
      <c r="E2352" t="str">
        <f t="shared" si="407"/>
        <v/>
      </c>
      <c r="F2352" t="str">
        <f t="shared" si="408"/>
        <v/>
      </c>
      <c r="G2352" t="str">
        <f t="shared" si="411"/>
        <v/>
      </c>
      <c r="H2352" s="16" t="str">
        <f>IF(J2352=2,"יש שני שמות עם אותו זיהוי, המערכת תשמיע את שניהם כעת,"&amp;'טבלת האלפון'!A2352&amp;","&amp;'טבלת האלפון'!B2352&amp;",ו"&amp;'טבלת האלפון'!C2352&amp;","&amp;IF(COUNT(B2352:D2352)=3,"יש שלוש מספרים, המספר הראשון הוא .d-0"&amp;B2352&amp;".t-המספר השני הוא .d-0"&amp;C2352&amp;".t-המספר השלישי הוא .d-0"&amp;D2352,IF(COUNT(B2352:D2352)=2,"יש שתי מספרים, המספר הראשון הוא .d-0"&amp;IF(B2352="",C2352,B2352)&amp;".t-המספר השני הוא .d-0"&amp;IF(D2352="",C2352,D2352),"המספר הוא.d-0"&amp;B2352&amp;C2352&amp;D2352))&amp;",.t-וכן,"&amp;INDEX('טבלת האלפון'!A:A,L2352)&amp;","&amp;INDEX('טבלת האלפון'!B:B,L2352)&amp;",ו"&amp;INDEX('טבלת האלפון'!C:C,L2352)&amp;","&amp;IF(COUNT(R2352:T2352)=3,"יש שלוש מספרים, המספר הראשון הוא .d-0"&amp;R2352&amp;".t-המספר השני הוא .d-0"&amp;S2352&amp;".t-המספר השלישי הוא .d-0"&amp;T2352,IF(COUNT(R2352:T2352)=2,"יש שתי מספרים, המספר הראשון הוא .d-0"&amp;IF(R2352="",S2352,R2352)&amp;".t-המספר השני הוא .d-0"&amp;IF(T2352="",S2352,T2352),"המספר הוא.d-0"&amp;R2352&amp;S2352&amp;T2352)),"")</f>
        <v/>
      </c>
      <c r="I23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האלפון'!A2352&amp;'טבלת האלפון'!B2352,"'",""),"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52" s="4" t="str">
        <f t="shared" si="409"/>
        <v/>
      </c>
      <c r="K2352" t="str">
        <f t="shared" si="410"/>
        <v/>
      </c>
      <c r="L2352" t="str">
        <f t="shared" si="412"/>
        <v/>
      </c>
      <c r="M2352">
        <f t="shared" si="414"/>
        <v>5</v>
      </c>
      <c r="N2352">
        <f>ROW()</f>
        <v>2352</v>
      </c>
      <c r="O2352" t="str">
        <f t="shared" si="413"/>
        <v/>
      </c>
      <c r="R2352" t="str">
        <f t="shared" si="415"/>
        <v/>
      </c>
      <c r="S2352" t="str">
        <f t="shared" si="416"/>
        <v/>
      </c>
      <c r="T2352" t="str">
        <f t="shared" si="417"/>
        <v/>
      </c>
    </row>
    <row r="2353" spans="1:20" x14ac:dyDescent="0.2">
      <c r="A2353" t="str">
        <f>IF( T('טבלת האלפון'!A2353)="","",SUBSTITUTE(SUBSTITUTE('טבלת האלפון'!A2353," ",""),"'",""))</f>
        <v/>
      </c>
      <c r="B2353" s="11" t="str">
        <f>IF('טבלת האלפון'!H2353&gt;1,VALUE(SUBSTITUTE('טבלת האלפון'!H2353,"טל/פקס 0","")),"")</f>
        <v/>
      </c>
      <c r="C2353" t="str">
        <f>IF('טבלת האלפון'!I2353&gt;1,'טבלת האלפון'!I2353,"")</f>
        <v/>
      </c>
      <c r="D2353" t="str">
        <f>IF('טבלת האלפון'!J2353&gt;1,'טבלת האלפון'!J2353,"")</f>
        <v/>
      </c>
      <c r="E2353" t="str">
        <f t="shared" si="407"/>
        <v/>
      </c>
      <c r="F2353" t="str">
        <f t="shared" si="408"/>
        <v/>
      </c>
      <c r="G2353" t="str">
        <f t="shared" si="411"/>
        <v/>
      </c>
      <c r="H2353" s="16" t="str">
        <f>IF(J2353=2,"יש שני שמות עם אותו זיהוי, המערכת תשמיע את שניהם כעת,"&amp;'טבלת האלפון'!A2353&amp;","&amp;'טבלת האלפון'!B2353&amp;",ו"&amp;'טבלת האלפון'!C2353&amp;","&amp;IF(COUNT(B2353:D2353)=3,"יש שלוש מספרים, המספר הראשון הוא .d-0"&amp;B2353&amp;".t-המספר השני הוא .d-0"&amp;C2353&amp;".t-המספר השלישי הוא .d-0"&amp;D2353,IF(COUNT(B2353:D2353)=2,"יש שתי מספרים, המספר הראשון הוא .d-0"&amp;IF(B2353="",C2353,B2353)&amp;".t-המספר השני הוא .d-0"&amp;IF(D2353="",C2353,D2353),"המספר הוא.d-0"&amp;B2353&amp;C2353&amp;D2353))&amp;",.t-וכן,"&amp;INDEX('טבלת האלפון'!A:A,L2353)&amp;","&amp;INDEX('טבלת האלפון'!B:B,L2353)&amp;",ו"&amp;INDEX('טבלת האלפון'!C:C,L2353)&amp;","&amp;IF(COUNT(R2353:T2353)=3,"יש שלוש מספרים, המספר הראשון הוא .d-0"&amp;R2353&amp;".t-המספר השני הוא .d-0"&amp;S2353&amp;".t-המספר השלישי הוא .d-0"&amp;T2353,IF(COUNT(R2353:T2353)=2,"יש שתי מספרים, המספר הראשון הוא .d-0"&amp;IF(R2353="",S2353,R2353)&amp;".t-המספר השני הוא .d-0"&amp;IF(T2353="",S2353,T2353),"המספר הוא.d-0"&amp;R2353&amp;S2353&amp;T2353)),"")</f>
        <v/>
      </c>
      <c r="I23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האלפון'!A2353&amp;'טבלת האלפון'!B2353,"'",""),"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53" s="4" t="str">
        <f t="shared" si="409"/>
        <v/>
      </c>
      <c r="K2353" t="str">
        <f t="shared" si="410"/>
        <v/>
      </c>
      <c r="L2353" t="str">
        <f t="shared" si="412"/>
        <v/>
      </c>
      <c r="M2353">
        <f t="shared" si="414"/>
        <v>5</v>
      </c>
      <c r="N2353">
        <f>ROW()</f>
        <v>2353</v>
      </c>
      <c r="O2353" t="str">
        <f t="shared" si="413"/>
        <v/>
      </c>
      <c r="R2353" t="str">
        <f t="shared" si="415"/>
        <v/>
      </c>
      <c r="S2353" t="str">
        <f t="shared" si="416"/>
        <v/>
      </c>
      <c r="T2353" t="str">
        <f t="shared" si="417"/>
        <v/>
      </c>
    </row>
    <row r="2354" spans="1:20" x14ac:dyDescent="0.2">
      <c r="A2354" t="str">
        <f>IF( T('טבלת האלפון'!A2354)="","",SUBSTITUTE(SUBSTITUTE('טבלת האלפון'!A2354," ",""),"'",""))</f>
        <v/>
      </c>
      <c r="B2354" s="11" t="str">
        <f>IF('טבלת האלפון'!H2354&gt;1,VALUE(SUBSTITUTE('טבלת האלפון'!H2354,"טל/פקס 0","")),"")</f>
        <v/>
      </c>
      <c r="C2354" t="str">
        <f>IF('טבלת האלפון'!I2354&gt;1,'טבלת האלפון'!I2354,"")</f>
        <v/>
      </c>
      <c r="D2354" t="str">
        <f>IF('טבלת האלפון'!J2354&gt;1,'טבלת האלפון'!J2354,"")</f>
        <v/>
      </c>
      <c r="E2354" t="str">
        <f t="shared" si="407"/>
        <v/>
      </c>
      <c r="F2354" t="str">
        <f t="shared" si="408"/>
        <v/>
      </c>
      <c r="G2354" t="str">
        <f t="shared" si="411"/>
        <v/>
      </c>
      <c r="H2354" s="16" t="str">
        <f>IF(J2354=2,"יש שני שמות עם אותו זיהוי, המערכת תשמיע את שניהם כעת,"&amp;'טבלת האלפון'!A2354&amp;","&amp;'טבלת האלפון'!B2354&amp;",ו"&amp;'טבלת האלפון'!C2354&amp;","&amp;IF(COUNT(B2354:D2354)=3,"יש שלוש מספרים, המספר הראשון הוא .d-0"&amp;B2354&amp;".t-המספר השני הוא .d-0"&amp;C2354&amp;".t-המספר השלישי הוא .d-0"&amp;D2354,IF(COUNT(B2354:D2354)=2,"יש שתי מספרים, המספר הראשון הוא .d-0"&amp;IF(B2354="",C2354,B2354)&amp;".t-המספר השני הוא .d-0"&amp;IF(D2354="",C2354,D2354),"המספר הוא.d-0"&amp;B2354&amp;C2354&amp;D2354))&amp;",.t-וכן,"&amp;INDEX('טבלת האלפון'!A:A,L2354)&amp;","&amp;INDEX('טבלת האלפון'!B:B,L2354)&amp;",ו"&amp;INDEX('טבלת האלפון'!C:C,L2354)&amp;","&amp;IF(COUNT(R2354:T2354)=3,"יש שלוש מספרים, המספר הראשון הוא .d-0"&amp;R2354&amp;".t-המספר השני הוא .d-0"&amp;S2354&amp;".t-המספר השלישי הוא .d-0"&amp;T2354,IF(COUNT(R2354:T2354)=2,"יש שתי מספרים, המספר הראשון הוא .d-0"&amp;IF(R2354="",S2354,R2354)&amp;".t-המספר השני הוא .d-0"&amp;IF(T2354="",S2354,T2354),"המספר הוא.d-0"&amp;R2354&amp;S2354&amp;T2354)),"")</f>
        <v/>
      </c>
      <c r="I23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האלפון'!A2354&amp;'טבלת האלפון'!B2354,"'",""),"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54" s="4" t="str">
        <f t="shared" si="409"/>
        <v/>
      </c>
      <c r="K2354" t="str">
        <f t="shared" si="410"/>
        <v/>
      </c>
      <c r="L2354" t="str">
        <f t="shared" si="412"/>
        <v/>
      </c>
      <c r="M2354">
        <f t="shared" si="414"/>
        <v>5</v>
      </c>
      <c r="N2354">
        <f>ROW()</f>
        <v>2354</v>
      </c>
      <c r="O2354" t="str">
        <f t="shared" si="413"/>
        <v/>
      </c>
      <c r="R2354" t="str">
        <f t="shared" si="415"/>
        <v/>
      </c>
      <c r="S2354" t="str">
        <f t="shared" si="416"/>
        <v/>
      </c>
      <c r="T2354" t="str">
        <f t="shared" si="417"/>
        <v/>
      </c>
    </row>
    <row r="2355" spans="1:20" x14ac:dyDescent="0.2">
      <c r="A2355" t="str">
        <f>IF( T('טבלת האלפון'!A2355)="","",SUBSTITUTE(SUBSTITUTE('טבלת האלפון'!A2355," ",""),"'",""))</f>
        <v/>
      </c>
      <c r="B2355" s="11" t="str">
        <f>IF('טבלת האלפון'!H2355&gt;1,VALUE(SUBSTITUTE('טבלת האלפון'!H2355,"טל/פקס 0","")),"")</f>
        <v/>
      </c>
      <c r="C2355" t="str">
        <f>IF('טבלת האלפון'!I2355&gt;1,'טבלת האלפון'!I2355,"")</f>
        <v/>
      </c>
      <c r="D2355" t="str">
        <f>IF('טבלת האלפון'!J2355&gt;1,'טבלת האלפון'!J2355,"")</f>
        <v/>
      </c>
      <c r="E2355" t="str">
        <f t="shared" si="407"/>
        <v/>
      </c>
      <c r="F2355" t="str">
        <f t="shared" si="408"/>
        <v/>
      </c>
      <c r="G2355" t="str">
        <f t="shared" si="411"/>
        <v/>
      </c>
      <c r="H2355" s="16" t="str">
        <f>IF(J2355=2,"יש שני שמות עם אותו זיהוי, המערכת תשמיע את שניהם כעת,"&amp;'טבלת האלפון'!A2355&amp;","&amp;'טבלת האלפון'!B2355&amp;",ו"&amp;'טבלת האלפון'!C2355&amp;","&amp;IF(COUNT(B2355:D2355)=3,"יש שלוש מספרים, המספר הראשון הוא .d-0"&amp;B2355&amp;".t-המספר השני הוא .d-0"&amp;C2355&amp;".t-המספר השלישי הוא .d-0"&amp;D2355,IF(COUNT(B2355:D2355)=2,"יש שתי מספרים, המספר הראשון הוא .d-0"&amp;IF(B2355="",C2355,B2355)&amp;".t-המספר השני הוא .d-0"&amp;IF(D2355="",C2355,D2355),"המספר הוא.d-0"&amp;B2355&amp;C2355&amp;D2355))&amp;",.t-וכן,"&amp;INDEX('טבלת האלפון'!A:A,L2355)&amp;","&amp;INDEX('טבלת האלפון'!B:B,L2355)&amp;",ו"&amp;INDEX('טבלת האלפון'!C:C,L2355)&amp;","&amp;IF(COUNT(R2355:T2355)=3,"יש שלוש מספרים, המספר הראשון הוא .d-0"&amp;R2355&amp;".t-המספר השני הוא .d-0"&amp;S2355&amp;".t-המספר השלישי הוא .d-0"&amp;T2355,IF(COUNT(R2355:T2355)=2,"יש שתי מספרים, המספר הראשון הוא .d-0"&amp;IF(R2355="",S2355,R2355)&amp;".t-המספר השני הוא .d-0"&amp;IF(T2355="",S2355,T2355),"המספר הוא.d-0"&amp;R2355&amp;S2355&amp;T2355)),"")</f>
        <v/>
      </c>
      <c r="I23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האלפון'!A2355&amp;'טבלת האלפון'!B2355,"'",""),"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55" s="4" t="str">
        <f t="shared" si="409"/>
        <v/>
      </c>
      <c r="K2355" t="str">
        <f t="shared" si="410"/>
        <v/>
      </c>
      <c r="L2355" t="str">
        <f t="shared" si="412"/>
        <v/>
      </c>
      <c r="M2355">
        <f t="shared" si="414"/>
        <v>5</v>
      </c>
      <c r="N2355">
        <f>ROW()</f>
        <v>2355</v>
      </c>
      <c r="O2355" t="str">
        <f t="shared" si="413"/>
        <v/>
      </c>
      <c r="R2355" t="str">
        <f t="shared" si="415"/>
        <v/>
      </c>
      <c r="S2355" t="str">
        <f t="shared" si="416"/>
        <v/>
      </c>
      <c r="T2355" t="str">
        <f t="shared" si="417"/>
        <v/>
      </c>
    </row>
    <row r="2356" spans="1:20" x14ac:dyDescent="0.2">
      <c r="A2356" t="str">
        <f>IF( T('טבלת האלפון'!A2356)="","",SUBSTITUTE(SUBSTITUTE('טבלת האלפון'!A2356," ",""),"'",""))</f>
        <v/>
      </c>
      <c r="B2356" s="11" t="str">
        <f>IF('טבלת האלפון'!H2356&gt;1,VALUE(SUBSTITUTE('טבלת האלפון'!H2356,"טל/פקס 0","")),"")</f>
        <v/>
      </c>
      <c r="C2356" t="str">
        <f>IF('טבלת האלפון'!I2356&gt;1,'טבלת האלפון'!I2356,"")</f>
        <v/>
      </c>
      <c r="D2356" t="str">
        <f>IF('טבלת האלפון'!J2356&gt;1,'טבלת האלפון'!J2356,"")</f>
        <v/>
      </c>
      <c r="E2356" t="str">
        <f t="shared" si="407"/>
        <v/>
      </c>
      <c r="F2356" t="str">
        <f t="shared" si="408"/>
        <v/>
      </c>
      <c r="G2356" t="str">
        <f t="shared" si="411"/>
        <v/>
      </c>
      <c r="H2356" s="16" t="str">
        <f>IF(J2356=2,"יש שני שמות עם אותו זיהוי, המערכת תשמיע את שניהם כעת,"&amp;'טבלת האלפון'!A2356&amp;","&amp;'טבלת האלפון'!B2356&amp;",ו"&amp;'טבלת האלפון'!C2356&amp;","&amp;IF(COUNT(B2356:D2356)=3,"יש שלוש מספרים, המספר הראשון הוא .d-0"&amp;B2356&amp;".t-המספר השני הוא .d-0"&amp;C2356&amp;".t-המספר השלישי הוא .d-0"&amp;D2356,IF(COUNT(B2356:D2356)=2,"יש שתי מספרים, המספר הראשון הוא .d-0"&amp;IF(B2356="",C2356,B2356)&amp;".t-המספר השני הוא .d-0"&amp;IF(D2356="",C2356,D2356),"המספר הוא.d-0"&amp;B2356&amp;C2356&amp;D2356))&amp;",.t-וכן,"&amp;INDEX('טבלת האלפון'!A:A,L2356)&amp;","&amp;INDEX('טבלת האלפון'!B:B,L2356)&amp;",ו"&amp;INDEX('טבלת האלפון'!C:C,L2356)&amp;","&amp;IF(COUNT(R2356:T2356)=3,"יש שלוש מספרים, המספר הראשון הוא .d-0"&amp;R2356&amp;".t-המספר השני הוא .d-0"&amp;S2356&amp;".t-המספר השלישי הוא .d-0"&amp;T2356,IF(COUNT(R2356:T2356)=2,"יש שתי מספרים, המספר הראשון הוא .d-0"&amp;IF(R2356="",S2356,R2356)&amp;".t-המספר השני הוא .d-0"&amp;IF(T2356="",S2356,T2356),"המספר הוא.d-0"&amp;R2356&amp;S2356&amp;T2356)),"")</f>
        <v/>
      </c>
      <c r="I23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האלפון'!A2356&amp;'טבלת האלפון'!B2356,"'",""),"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56" s="4" t="str">
        <f t="shared" si="409"/>
        <v/>
      </c>
      <c r="K2356" t="str">
        <f t="shared" si="410"/>
        <v/>
      </c>
      <c r="L2356" t="str">
        <f t="shared" si="412"/>
        <v/>
      </c>
      <c r="M2356">
        <f t="shared" si="414"/>
        <v>5</v>
      </c>
      <c r="N2356">
        <f>ROW()</f>
        <v>2356</v>
      </c>
      <c r="O2356" t="str">
        <f t="shared" si="413"/>
        <v/>
      </c>
      <c r="R2356" t="str">
        <f t="shared" si="415"/>
        <v/>
      </c>
      <c r="S2356" t="str">
        <f t="shared" si="416"/>
        <v/>
      </c>
      <c r="T2356" t="str">
        <f t="shared" si="417"/>
        <v/>
      </c>
    </row>
    <row r="2357" spans="1:20" x14ac:dyDescent="0.2">
      <c r="A2357" t="str">
        <f>IF( T('טבלת האלפון'!A2357)="","",SUBSTITUTE(SUBSTITUTE('טבלת האלפון'!A2357," ",""),"'",""))</f>
        <v/>
      </c>
      <c r="B2357" s="11" t="str">
        <f>IF('טבלת האלפון'!H2357&gt;1,VALUE(SUBSTITUTE('טבלת האלפון'!H2357,"טל/פקס 0","")),"")</f>
        <v/>
      </c>
      <c r="C2357" t="str">
        <f>IF('טבלת האלפון'!I2357&gt;1,'טבלת האלפון'!I2357,"")</f>
        <v/>
      </c>
      <c r="D2357" t="str">
        <f>IF('טבלת האלפון'!J2357&gt;1,'טבלת האלפון'!J2357,"")</f>
        <v/>
      </c>
      <c r="E2357" t="str">
        <f t="shared" si="407"/>
        <v/>
      </c>
      <c r="F2357" t="str">
        <f t="shared" si="408"/>
        <v/>
      </c>
      <c r="G2357" t="str">
        <f t="shared" si="411"/>
        <v/>
      </c>
      <c r="H2357" s="16" t="str">
        <f>IF(J2357=2,"יש שני שמות עם אותו זיהוי, המערכת תשמיע את שניהם כעת,"&amp;'טבלת האלפון'!A2357&amp;","&amp;'טבלת האלפון'!B2357&amp;",ו"&amp;'טבלת האלפון'!C2357&amp;","&amp;IF(COUNT(B2357:D2357)=3,"יש שלוש מספרים, המספר הראשון הוא .d-0"&amp;B2357&amp;".t-המספר השני הוא .d-0"&amp;C2357&amp;".t-המספר השלישי הוא .d-0"&amp;D2357,IF(COUNT(B2357:D2357)=2,"יש שתי מספרים, המספר הראשון הוא .d-0"&amp;IF(B2357="",C2357,B2357)&amp;".t-המספר השני הוא .d-0"&amp;IF(D2357="",C2357,D2357),"המספר הוא.d-0"&amp;B2357&amp;C2357&amp;D2357))&amp;",.t-וכן,"&amp;INDEX('טבלת האלפון'!A:A,L2357)&amp;","&amp;INDEX('טבלת האלפון'!B:B,L2357)&amp;",ו"&amp;INDEX('טבלת האלפון'!C:C,L2357)&amp;","&amp;IF(COUNT(R2357:T2357)=3,"יש שלוש מספרים, המספר הראשון הוא .d-0"&amp;R2357&amp;".t-המספר השני הוא .d-0"&amp;S2357&amp;".t-המספר השלישי הוא .d-0"&amp;T2357,IF(COUNT(R2357:T2357)=2,"יש שתי מספרים, המספר הראשון הוא .d-0"&amp;IF(R2357="",S2357,R2357)&amp;".t-המספר השני הוא .d-0"&amp;IF(T2357="",S2357,T2357),"המספר הוא.d-0"&amp;R2357&amp;S2357&amp;T2357)),"")</f>
        <v/>
      </c>
      <c r="I23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האלפון'!A2357&amp;'טבלת האלפון'!B2357,"'",""),"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57" s="4" t="str">
        <f t="shared" si="409"/>
        <v/>
      </c>
      <c r="K2357" t="str">
        <f t="shared" si="410"/>
        <v/>
      </c>
      <c r="L2357" t="str">
        <f t="shared" si="412"/>
        <v/>
      </c>
      <c r="M2357">
        <f t="shared" si="414"/>
        <v>5</v>
      </c>
      <c r="N2357">
        <f>ROW()</f>
        <v>2357</v>
      </c>
      <c r="O2357" t="str">
        <f t="shared" si="413"/>
        <v/>
      </c>
      <c r="R2357" t="str">
        <f t="shared" si="415"/>
        <v/>
      </c>
      <c r="S2357" t="str">
        <f t="shared" si="416"/>
        <v/>
      </c>
      <c r="T2357" t="str">
        <f t="shared" si="417"/>
        <v/>
      </c>
    </row>
    <row r="2358" spans="1:20" x14ac:dyDescent="0.2">
      <c r="A2358" t="str">
        <f>IF( T('טבלת האלפון'!A2358)="","",SUBSTITUTE(SUBSTITUTE('טבלת האלפון'!A2358," ",""),"'",""))</f>
        <v/>
      </c>
      <c r="B2358" s="11" t="str">
        <f>IF('טבלת האלפון'!H2358&gt;1,VALUE(SUBSTITUTE('טבלת האלפון'!H2358,"טל/פקס 0","")),"")</f>
        <v/>
      </c>
      <c r="C2358" t="str">
        <f>IF('טבלת האלפון'!I2358&gt;1,'טבלת האלפון'!I2358,"")</f>
        <v/>
      </c>
      <c r="D2358" t="str">
        <f>IF('טבלת האלפון'!J2358&gt;1,'טבלת האלפון'!J2358,"")</f>
        <v/>
      </c>
      <c r="E2358" t="str">
        <f t="shared" si="407"/>
        <v/>
      </c>
      <c r="F2358" t="str">
        <f t="shared" si="408"/>
        <v/>
      </c>
      <c r="G2358" t="str">
        <f t="shared" si="411"/>
        <v/>
      </c>
      <c r="H2358" s="16" t="str">
        <f>IF(J2358=2,"יש שני שמות עם אותו זיהוי, המערכת תשמיע את שניהם כעת,"&amp;'טבלת האלפון'!A2358&amp;","&amp;'טבלת האלפון'!B2358&amp;",ו"&amp;'טבלת האלפון'!C2358&amp;","&amp;IF(COUNT(B2358:D2358)=3,"יש שלוש מספרים, המספר הראשון הוא .d-0"&amp;B2358&amp;".t-המספר השני הוא .d-0"&amp;C2358&amp;".t-המספר השלישי הוא .d-0"&amp;D2358,IF(COUNT(B2358:D2358)=2,"יש שתי מספרים, המספר הראשון הוא .d-0"&amp;IF(B2358="",C2358,B2358)&amp;".t-המספר השני הוא .d-0"&amp;IF(D2358="",C2358,D2358),"המספר הוא.d-0"&amp;B2358&amp;C2358&amp;D2358))&amp;",.t-וכן,"&amp;INDEX('טבלת האלפון'!A:A,L2358)&amp;","&amp;INDEX('טבלת האלפון'!B:B,L2358)&amp;",ו"&amp;INDEX('טבלת האלפון'!C:C,L2358)&amp;","&amp;IF(COUNT(R2358:T2358)=3,"יש שלוש מספרים, המספר הראשון הוא .d-0"&amp;R2358&amp;".t-המספר השני הוא .d-0"&amp;S2358&amp;".t-המספר השלישי הוא .d-0"&amp;T2358,IF(COUNT(R2358:T2358)=2,"יש שתי מספרים, המספר הראשון הוא .d-0"&amp;IF(R2358="",S2358,R2358)&amp;".t-המספר השני הוא .d-0"&amp;IF(T2358="",S2358,T2358),"המספר הוא.d-0"&amp;R2358&amp;S2358&amp;T2358)),"")</f>
        <v/>
      </c>
      <c r="I23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האלפון'!A2358&amp;'טבלת האלפון'!B2358,"'",""),"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58" s="4" t="str">
        <f t="shared" si="409"/>
        <v/>
      </c>
      <c r="K2358" t="str">
        <f t="shared" si="410"/>
        <v/>
      </c>
      <c r="L2358" t="str">
        <f t="shared" si="412"/>
        <v/>
      </c>
      <c r="M2358">
        <f t="shared" si="414"/>
        <v>5</v>
      </c>
      <c r="N2358">
        <f>ROW()</f>
        <v>2358</v>
      </c>
      <c r="O2358" t="str">
        <f t="shared" si="413"/>
        <v/>
      </c>
      <c r="R2358" t="str">
        <f t="shared" si="415"/>
        <v/>
      </c>
      <c r="S2358" t="str">
        <f t="shared" si="416"/>
        <v/>
      </c>
      <c r="T2358" t="str">
        <f t="shared" si="417"/>
        <v/>
      </c>
    </row>
    <row r="2359" spans="1:20" x14ac:dyDescent="0.2">
      <c r="A2359" t="str">
        <f>IF( T('טבלת האלפון'!A2359)="","",SUBSTITUTE(SUBSTITUTE('טבלת האלפון'!A2359," ",""),"'",""))</f>
        <v/>
      </c>
      <c r="B2359" s="11" t="str">
        <f>IF('טבלת האלפון'!H2359&gt;1,VALUE(SUBSTITUTE('טבלת האלפון'!H2359,"טל/פקס 0","")),"")</f>
        <v/>
      </c>
      <c r="C2359" t="str">
        <f>IF('טבלת האלפון'!I2359&gt;1,'טבלת האלפון'!I2359,"")</f>
        <v/>
      </c>
      <c r="D2359" t="str">
        <f>IF('טבלת האלפון'!J2359&gt;1,'טבלת האלפון'!J2359,"")</f>
        <v/>
      </c>
      <c r="E2359" t="str">
        <f t="shared" si="407"/>
        <v/>
      </c>
      <c r="F2359" t="str">
        <f t="shared" si="408"/>
        <v/>
      </c>
      <c r="G2359" t="str">
        <f t="shared" si="411"/>
        <v/>
      </c>
      <c r="H2359" s="16" t="str">
        <f>IF(J2359=2,"יש שני שמות עם אותו זיהוי, המערכת תשמיע את שניהם כעת,"&amp;'טבלת האלפון'!A2359&amp;","&amp;'טבלת האלפון'!B2359&amp;",ו"&amp;'טבלת האלפון'!C2359&amp;","&amp;IF(COUNT(B2359:D2359)=3,"יש שלוש מספרים, המספר הראשון הוא .d-0"&amp;B2359&amp;".t-המספר השני הוא .d-0"&amp;C2359&amp;".t-המספר השלישי הוא .d-0"&amp;D2359,IF(COUNT(B2359:D2359)=2,"יש שתי מספרים, המספר הראשון הוא .d-0"&amp;IF(B2359="",C2359,B2359)&amp;".t-המספר השני הוא .d-0"&amp;IF(D2359="",C2359,D2359),"המספר הוא.d-0"&amp;B2359&amp;C2359&amp;D2359))&amp;",.t-וכן,"&amp;INDEX('טבלת האלפון'!A:A,L2359)&amp;","&amp;INDEX('טבלת האלפון'!B:B,L2359)&amp;",ו"&amp;INDEX('טבלת האלפון'!C:C,L2359)&amp;","&amp;IF(COUNT(R2359:T2359)=3,"יש שלוש מספרים, המספר הראשון הוא .d-0"&amp;R2359&amp;".t-המספר השני הוא .d-0"&amp;S2359&amp;".t-המספר השלישי הוא .d-0"&amp;T2359,IF(COUNT(R2359:T2359)=2,"יש שתי מספרים, המספר הראשון הוא .d-0"&amp;IF(R2359="",S2359,R2359)&amp;".t-המספר השני הוא .d-0"&amp;IF(T2359="",S2359,T2359),"המספר הוא.d-0"&amp;R2359&amp;S2359&amp;T2359)),"")</f>
        <v/>
      </c>
      <c r="I23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האלפון'!A2359&amp;'טבלת האלפון'!B2359,"'",""),"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59" s="4" t="str">
        <f t="shared" si="409"/>
        <v/>
      </c>
      <c r="K2359" t="str">
        <f t="shared" si="410"/>
        <v/>
      </c>
      <c r="L2359" t="str">
        <f t="shared" si="412"/>
        <v/>
      </c>
      <c r="M2359">
        <f t="shared" si="414"/>
        <v>5</v>
      </c>
      <c r="N2359">
        <f>ROW()</f>
        <v>2359</v>
      </c>
      <c r="O2359" t="str">
        <f t="shared" si="413"/>
        <v/>
      </c>
      <c r="R2359" t="str">
        <f t="shared" si="415"/>
        <v/>
      </c>
      <c r="S2359" t="str">
        <f t="shared" si="416"/>
        <v/>
      </c>
      <c r="T2359" t="str">
        <f t="shared" si="417"/>
        <v/>
      </c>
    </row>
    <row r="2360" spans="1:20" x14ac:dyDescent="0.2">
      <c r="A2360" t="str">
        <f>IF( T('טבלת האלפון'!A2360)="","",SUBSTITUTE(SUBSTITUTE('טבלת האלפון'!A2360," ",""),"'",""))</f>
        <v/>
      </c>
      <c r="B2360" s="11" t="str">
        <f>IF('טבלת האלפון'!H2360&gt;1,VALUE(SUBSTITUTE('טבלת האלפון'!H2360,"טל/פקס 0","")),"")</f>
        <v/>
      </c>
      <c r="C2360" t="str">
        <f>IF('טבלת האלפון'!I2360&gt;1,'טבלת האלפון'!I2360,"")</f>
        <v/>
      </c>
      <c r="D2360" t="str">
        <f>IF('טבלת האלפון'!J2360&gt;1,'טבלת האלפון'!J2360,"")</f>
        <v/>
      </c>
      <c r="E2360" t="str">
        <f t="shared" si="407"/>
        <v/>
      </c>
      <c r="F2360" t="str">
        <f t="shared" si="408"/>
        <v/>
      </c>
      <c r="G2360" t="str">
        <f t="shared" si="411"/>
        <v/>
      </c>
      <c r="H2360" s="16" t="str">
        <f>IF(J2360=2,"יש שני שמות עם אותו זיהוי, המערכת תשמיע את שניהם כעת,"&amp;'טבלת האלפון'!A2360&amp;","&amp;'טבלת האלפון'!B2360&amp;",ו"&amp;'טבלת האלפון'!C2360&amp;","&amp;IF(COUNT(B2360:D2360)=3,"יש שלוש מספרים, המספר הראשון הוא .d-0"&amp;B2360&amp;".t-המספר השני הוא .d-0"&amp;C2360&amp;".t-המספר השלישי הוא .d-0"&amp;D2360,IF(COUNT(B2360:D2360)=2,"יש שתי מספרים, המספר הראשון הוא .d-0"&amp;IF(B2360="",C2360,B2360)&amp;".t-המספר השני הוא .d-0"&amp;IF(D2360="",C2360,D2360),"המספר הוא.d-0"&amp;B2360&amp;C2360&amp;D2360))&amp;",.t-וכן,"&amp;INDEX('טבלת האלפון'!A:A,L2360)&amp;","&amp;INDEX('טבלת האלפון'!B:B,L2360)&amp;",ו"&amp;INDEX('טבלת האלפון'!C:C,L2360)&amp;","&amp;IF(COUNT(R2360:T2360)=3,"יש שלוש מספרים, המספר הראשון הוא .d-0"&amp;R2360&amp;".t-המספר השני הוא .d-0"&amp;S2360&amp;".t-המספר השלישי הוא .d-0"&amp;T2360,IF(COUNT(R2360:T2360)=2,"יש שתי מספרים, המספר הראשון הוא .d-0"&amp;IF(R2360="",S2360,R2360)&amp;".t-המספר השני הוא .d-0"&amp;IF(T2360="",S2360,T2360),"המספר הוא.d-0"&amp;R2360&amp;S2360&amp;T2360)),"")</f>
        <v/>
      </c>
      <c r="I23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האלפון'!A2360&amp;'טבלת האלפון'!B2360,"'",""),"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60" s="4" t="str">
        <f t="shared" si="409"/>
        <v/>
      </c>
      <c r="K2360" t="str">
        <f t="shared" si="410"/>
        <v/>
      </c>
      <c r="L2360" t="str">
        <f t="shared" si="412"/>
        <v/>
      </c>
      <c r="M2360">
        <f t="shared" si="414"/>
        <v>5</v>
      </c>
      <c r="N2360">
        <f>ROW()</f>
        <v>2360</v>
      </c>
      <c r="O2360" t="str">
        <f t="shared" si="413"/>
        <v/>
      </c>
      <c r="R2360" t="str">
        <f t="shared" si="415"/>
        <v/>
      </c>
      <c r="S2360" t="str">
        <f t="shared" si="416"/>
        <v/>
      </c>
      <c r="T2360" t="str">
        <f t="shared" si="417"/>
        <v/>
      </c>
    </row>
    <row r="2361" spans="1:20" x14ac:dyDescent="0.2">
      <c r="A2361" t="str">
        <f>IF( T('טבלת האלפון'!A2361)="","",SUBSTITUTE(SUBSTITUTE('טבלת האלפון'!A2361," ",""),"'",""))</f>
        <v/>
      </c>
      <c r="B2361" s="11" t="str">
        <f>IF('טבלת האלפון'!H2361&gt;1,VALUE(SUBSTITUTE('טבלת האלפון'!H2361,"טל/פקס 0","")),"")</f>
        <v/>
      </c>
      <c r="C2361" t="str">
        <f>IF('טבלת האלפון'!I2361&gt;1,'טבלת האלפון'!I2361,"")</f>
        <v/>
      </c>
      <c r="D2361" t="str">
        <f>IF('טבלת האלפון'!J2361&gt;1,'טבלת האלפון'!J2361,"")</f>
        <v/>
      </c>
      <c r="E2361" t="str">
        <f t="shared" si="407"/>
        <v/>
      </c>
      <c r="F2361" t="str">
        <f t="shared" si="408"/>
        <v/>
      </c>
      <c r="G2361" t="str">
        <f t="shared" si="411"/>
        <v/>
      </c>
      <c r="H2361" s="16" t="str">
        <f>IF(J2361=2,"יש שני שמות עם אותו זיהוי, המערכת תשמיע את שניהם כעת,"&amp;'טבלת האלפון'!A2361&amp;","&amp;'טבלת האלפון'!B2361&amp;",ו"&amp;'טבלת האלפון'!C2361&amp;","&amp;IF(COUNT(B2361:D2361)=3,"יש שלוש מספרים, המספר הראשון הוא .d-0"&amp;B2361&amp;".t-המספר השני הוא .d-0"&amp;C2361&amp;".t-המספר השלישי הוא .d-0"&amp;D2361,IF(COUNT(B2361:D2361)=2,"יש שתי מספרים, המספר הראשון הוא .d-0"&amp;IF(B2361="",C2361,B2361)&amp;".t-המספר השני הוא .d-0"&amp;IF(D2361="",C2361,D2361),"המספר הוא.d-0"&amp;B2361&amp;C2361&amp;D2361))&amp;",.t-וכן,"&amp;INDEX('טבלת האלפון'!A:A,L2361)&amp;","&amp;INDEX('טבלת האלפון'!B:B,L2361)&amp;",ו"&amp;INDEX('טבלת האלפון'!C:C,L2361)&amp;","&amp;IF(COUNT(R2361:T2361)=3,"יש שלוש מספרים, המספר הראשון הוא .d-0"&amp;R2361&amp;".t-המספר השני הוא .d-0"&amp;S2361&amp;".t-המספר השלישי הוא .d-0"&amp;T2361,IF(COUNT(R2361:T2361)=2,"יש שתי מספרים, המספר הראשון הוא .d-0"&amp;IF(R2361="",S2361,R2361)&amp;".t-המספר השני הוא .d-0"&amp;IF(T2361="",S2361,T2361),"המספר הוא.d-0"&amp;R2361&amp;S2361&amp;T2361)),"")</f>
        <v/>
      </c>
      <c r="I23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האלפון'!A2361&amp;'טבלת האלפון'!B2361,"'",""),"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61" s="4" t="str">
        <f t="shared" si="409"/>
        <v/>
      </c>
      <c r="K2361" t="str">
        <f t="shared" si="410"/>
        <v/>
      </c>
      <c r="L2361" t="str">
        <f t="shared" si="412"/>
        <v/>
      </c>
      <c r="M2361">
        <f t="shared" si="414"/>
        <v>5</v>
      </c>
      <c r="N2361">
        <f>ROW()</f>
        <v>2361</v>
      </c>
      <c r="O2361" t="str">
        <f t="shared" si="413"/>
        <v/>
      </c>
      <c r="R2361" t="str">
        <f t="shared" si="415"/>
        <v/>
      </c>
      <c r="S2361" t="str">
        <f t="shared" si="416"/>
        <v/>
      </c>
      <c r="T2361" t="str">
        <f t="shared" si="417"/>
        <v/>
      </c>
    </row>
    <row r="2362" spans="1:20" x14ac:dyDescent="0.2">
      <c r="A2362" t="str">
        <f>IF( T('טבלת האלפון'!A2362)="","",SUBSTITUTE(SUBSTITUTE('טבלת האלפון'!A2362," ",""),"'",""))</f>
        <v/>
      </c>
      <c r="B2362" s="11" t="str">
        <f>IF('טבלת האלפון'!H2362&gt;1,VALUE(SUBSTITUTE('טבלת האלפון'!H2362,"טל/פקס 0","")),"")</f>
        <v/>
      </c>
      <c r="C2362" t="str">
        <f>IF('טבלת האלפון'!I2362&gt;1,'טבלת האלפון'!I2362,"")</f>
        <v/>
      </c>
      <c r="D2362" t="str">
        <f>IF('טבלת האלפון'!J2362&gt;1,'טבלת האלפון'!J2362,"")</f>
        <v/>
      </c>
      <c r="E2362" t="str">
        <f t="shared" ref="E2362:E2425" si="418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2362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2362" t="str">
        <f t="shared" ref="F2362:F2425" si="419">IF(G2362="b","",IF(T(A2362)="","",IF(G2362="y",E2362&amp;"=t-יש יותר ממשפחה אחת כזאת, נסו שנית אם שם האבא או שם האמא",E2362&amp;"=t-"&amp;IF(COUNT(B2362:D2362)=3,"יש שלוש מספרים, המספר הראשון הוא .d-0"&amp;B2362&amp;".t-המספר השני הוא .d-0"&amp;C2362&amp;".t-המספר השלישי הוא .d-0"&amp;D2362,IF(COUNT(B2362:D2362)=2,"יש שתי מספרים, המספר הראשון הוא .d-0"&amp;IF(B2362="",C2362,B2362)&amp;".t-המספר השני הוא .d-0"&amp;IF(D2362="",C2362,D2362),"המספר הוא.d-0"&amp;B2362&amp;C2362&amp;D2362))&amp;IF(T(A2362)="","",".t-אני חוזר, "&amp;IF(COUNT(B2362:D2362)=3,"יש שלוש מספרים, המספר הראשון הוא .d-0"&amp;B2362&amp;".t-המספר השני הוא .d-0"&amp;C2362&amp;".t-המספר השלישי הוא .d-0"&amp;D2362,IF(COUNT(B2362:D2362)=2,"יש שתי מספרים, המספר הראשון הוא .d-0"&amp;IF(B2362="",C2362,B2362)&amp;".t-המספר השני הוא .d-0"&amp;IF(D2362="",C2362,D2362),"המספר הוא.d-0"&amp;B2362&amp;C2362&amp;D2362))))))</f>
        <v/>
      </c>
      <c r="G2362" t="str">
        <f t="shared" si="411"/>
        <v/>
      </c>
      <c r="H2362" s="16" t="str">
        <f>IF(J2362=2,"יש שני שמות עם אותו זיהוי, המערכת תשמיע את שניהם כעת,"&amp;'טבלת האלפון'!A2362&amp;","&amp;'טבלת האלפון'!B2362&amp;",ו"&amp;'טבלת האלפון'!C2362&amp;","&amp;IF(COUNT(B2362:D2362)=3,"יש שלוש מספרים, המספר הראשון הוא .d-0"&amp;B2362&amp;".t-המספר השני הוא .d-0"&amp;C2362&amp;".t-המספר השלישי הוא .d-0"&amp;D2362,IF(COUNT(B2362:D2362)=2,"יש שתי מספרים, המספר הראשון הוא .d-0"&amp;IF(B2362="",C2362,B2362)&amp;".t-המספר השני הוא .d-0"&amp;IF(D2362="",C2362,D2362),"המספר הוא.d-0"&amp;B2362&amp;C2362&amp;D2362))&amp;",.t-וכן,"&amp;INDEX('טבלת האלפון'!A:A,L2362)&amp;","&amp;INDEX('טבלת האלפון'!B:B,L2362)&amp;",ו"&amp;INDEX('טבלת האלפון'!C:C,L2362)&amp;","&amp;IF(COUNT(R2362:T2362)=3,"יש שלוש מספרים, המספר הראשון הוא .d-0"&amp;R2362&amp;".t-המספר השני הוא .d-0"&amp;S2362&amp;".t-המספר השלישי הוא .d-0"&amp;T2362,IF(COUNT(R2362:T2362)=2,"יש שתי מספרים, המספר הראשון הוא .d-0"&amp;IF(R2362="",S2362,R2362)&amp;".t-המספר השני הוא .d-0"&amp;IF(T2362="",S2362,T2362),"המספר הוא.d-0"&amp;R2362&amp;S2362&amp;T2362)),"")</f>
        <v/>
      </c>
      <c r="I23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האלפון'!A2362&amp;'טבלת האלפון'!B2362,"'",""),"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62" s="4" t="str">
        <f t="shared" ref="J2362:J2425" si="420">IF(COUNTIF(I:I,IF(I2362&lt;&gt;"",I2362,"a"))&gt;1,IF(I2361=I2362,2,"a"),"")</f>
        <v/>
      </c>
      <c r="K2362" t="str">
        <f t="shared" ref="K2362:K2425" si="421">IF(J2362=2,"",IF( T(A2362)="","",I2362&amp;"=t-"&amp;IF(J2362="a",H2362,IF(COUNT(B2362:D2362)=3,"יש שלוש מספרים, המספר הראשון הוא .d-0"&amp;B2362&amp;".t-המספר השני הוא .d-0"&amp;C2362&amp;".t-המספר השלישי הוא .d-0"&amp;D2362,IF(COUNT(B2362:D2362)=2,"יש שתי מספרים, המספר הראשון הוא .d-0"&amp; IF(B2362="",C2362,B2362)&amp;".t-המספר השני הוא .d-0"&amp;IF(D2362="",C2362,D2362),"המספר הוא.d-0"&amp;B2362&amp;C2362&amp;D2362)))))&amp;IF(J2362=2,"",IF( T(A2362)="","",".t-אני חוזר, "&amp;IF(J2362=2,H2362,IF(COUNT(B2362:D2362)=3,"יש שלוש מספרים, המספר הראשון הוא .d-0"&amp;B2362&amp;".t-המספר השני הוא .d-0"&amp;C2362&amp;".t-המספר השלישי הוא .d-0"&amp;D2362,IF(COUNT(B2362:D2362)=2,"יש שתי מספרים, המספר הראשון הוא .d-0"&amp; IF(B2362="",C2362,B2362)&amp;".t-המספר השני הוא .d-0"&amp;IF(D2362="",C2362,D2362),"המספר הוא.d-0"&amp;B2362&amp;C2362&amp;D2362)))))</f>
        <v/>
      </c>
      <c r="L2362" t="str">
        <f t="shared" si="412"/>
        <v/>
      </c>
      <c r="M2362">
        <f t="shared" si="414"/>
        <v>5</v>
      </c>
      <c r="N2362">
        <f>ROW()</f>
        <v>2362</v>
      </c>
      <c r="O2362" t="str">
        <f t="shared" si="413"/>
        <v/>
      </c>
      <c r="R2362" t="str">
        <f t="shared" si="415"/>
        <v/>
      </c>
      <c r="S2362" t="str">
        <f t="shared" si="416"/>
        <v/>
      </c>
      <c r="T2362" t="str">
        <f t="shared" si="417"/>
        <v/>
      </c>
    </row>
    <row r="2363" spans="1:20" x14ac:dyDescent="0.2">
      <c r="A2363" t="str">
        <f>IF( T('טבלת האלפון'!A2363)="","",SUBSTITUTE(SUBSTITUTE('טבלת האלפון'!A2363," ",""),"'",""))</f>
        <v/>
      </c>
      <c r="B2363" s="11" t="str">
        <f>IF('טבלת האלפון'!H2363&gt;1,VALUE(SUBSTITUTE('טבלת האלפון'!H2363,"טל/פקס 0","")),"")</f>
        <v/>
      </c>
      <c r="C2363" t="str">
        <f>IF('טבלת האלפון'!I2363&gt;1,'טבלת האלפון'!I2363,"")</f>
        <v/>
      </c>
      <c r="D2363" t="str">
        <f>IF('טבלת האלפון'!J2363&gt;1,'טבלת האלפון'!J2363,"")</f>
        <v/>
      </c>
      <c r="E2363" t="str">
        <f t="shared" si="418"/>
        <v/>
      </c>
      <c r="F2363" t="str">
        <f t="shared" si="419"/>
        <v/>
      </c>
      <c r="G2363" t="str">
        <f t="shared" si="411"/>
        <v/>
      </c>
      <c r="H2363" s="16" t="str">
        <f>IF(J2363=2,"יש שני שמות עם אותו זיהוי, המערכת תשמיע את שניהם כעת,"&amp;'טבלת האלפון'!A2363&amp;","&amp;'טבלת האלפון'!B2363&amp;",ו"&amp;'טבלת האלפון'!C2363&amp;","&amp;IF(COUNT(B2363:D2363)=3,"יש שלוש מספרים, המספר הראשון הוא .d-0"&amp;B2363&amp;".t-המספר השני הוא .d-0"&amp;C2363&amp;".t-המספר השלישי הוא .d-0"&amp;D2363,IF(COUNT(B2363:D2363)=2,"יש שתי מספרים, המספר הראשון הוא .d-0"&amp;IF(B2363="",C2363,B2363)&amp;".t-המספר השני הוא .d-0"&amp;IF(D2363="",C2363,D2363),"המספר הוא.d-0"&amp;B2363&amp;C2363&amp;D2363))&amp;",.t-וכן,"&amp;INDEX('טבלת האלפון'!A:A,L2363)&amp;","&amp;INDEX('טבלת האלפון'!B:B,L2363)&amp;",ו"&amp;INDEX('טבלת האלפון'!C:C,L2363)&amp;","&amp;IF(COUNT(R2363:T2363)=3,"יש שלוש מספרים, המספר הראשון הוא .d-0"&amp;R2363&amp;".t-המספר השני הוא .d-0"&amp;S2363&amp;".t-המספר השלישי הוא .d-0"&amp;T2363,IF(COUNT(R2363:T2363)=2,"יש שתי מספרים, המספר הראשון הוא .d-0"&amp;IF(R2363="",S2363,R2363)&amp;".t-המספר השני הוא .d-0"&amp;IF(T2363="",S2363,T2363),"המספר הוא.d-0"&amp;R2363&amp;S2363&amp;T2363)),"")</f>
        <v/>
      </c>
      <c r="I23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האלפון'!A2363&amp;'טבלת האלפון'!B2363,"'",""),"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63" s="4" t="str">
        <f t="shared" si="420"/>
        <v/>
      </c>
      <c r="K2363" t="str">
        <f t="shared" si="421"/>
        <v/>
      </c>
      <c r="L2363" t="str">
        <f t="shared" si="412"/>
        <v/>
      </c>
      <c r="M2363">
        <f t="shared" si="414"/>
        <v>5</v>
      </c>
      <c r="N2363">
        <f>ROW()</f>
        <v>2363</v>
      </c>
      <c r="O2363" t="str">
        <f t="shared" si="413"/>
        <v/>
      </c>
      <c r="R2363" t="str">
        <f t="shared" si="415"/>
        <v/>
      </c>
      <c r="S2363" t="str">
        <f t="shared" si="416"/>
        <v/>
      </c>
      <c r="T2363" t="str">
        <f t="shared" si="417"/>
        <v/>
      </c>
    </row>
    <row r="2364" spans="1:20" x14ac:dyDescent="0.2">
      <c r="A2364" t="str">
        <f>IF( T('טבלת האלפון'!A2364)="","",SUBSTITUTE(SUBSTITUTE('טבלת האלפון'!A2364," ",""),"'",""))</f>
        <v/>
      </c>
      <c r="B2364" s="11" t="str">
        <f>IF('טבלת האלפון'!H2364&gt;1,VALUE(SUBSTITUTE('טבלת האלפון'!H2364,"טל/פקס 0","")),"")</f>
        <v/>
      </c>
      <c r="C2364" t="str">
        <f>IF('טבלת האלפון'!I2364&gt;1,'טבלת האלפון'!I2364,"")</f>
        <v/>
      </c>
      <c r="D2364" t="str">
        <f>IF('טבלת האלפון'!J2364&gt;1,'טבלת האלפון'!J2364,"")</f>
        <v/>
      </c>
      <c r="E2364" t="str">
        <f t="shared" si="418"/>
        <v/>
      </c>
      <c r="F2364" t="str">
        <f t="shared" si="419"/>
        <v/>
      </c>
      <c r="G2364" t="str">
        <f t="shared" si="411"/>
        <v/>
      </c>
      <c r="H2364" s="16" t="str">
        <f>IF(J2364=2,"יש שני שמות עם אותו זיהוי, המערכת תשמיע את שניהם כעת,"&amp;'טבלת האלפון'!A2364&amp;","&amp;'טבלת האלפון'!B2364&amp;",ו"&amp;'טבלת האלפון'!C2364&amp;","&amp;IF(COUNT(B2364:D2364)=3,"יש שלוש מספרים, המספר הראשון הוא .d-0"&amp;B2364&amp;".t-המספר השני הוא .d-0"&amp;C2364&amp;".t-המספר השלישי הוא .d-0"&amp;D2364,IF(COUNT(B2364:D2364)=2,"יש שתי מספרים, המספר הראשון הוא .d-0"&amp;IF(B2364="",C2364,B2364)&amp;".t-המספר השני הוא .d-0"&amp;IF(D2364="",C2364,D2364),"המספר הוא.d-0"&amp;B2364&amp;C2364&amp;D2364))&amp;",.t-וכן,"&amp;INDEX('טבלת האלפון'!A:A,L2364)&amp;","&amp;INDEX('טבלת האלפון'!B:B,L2364)&amp;",ו"&amp;INDEX('טבלת האלפון'!C:C,L2364)&amp;","&amp;IF(COUNT(R2364:T2364)=3,"יש שלוש מספרים, המספר הראשון הוא .d-0"&amp;R2364&amp;".t-המספר השני הוא .d-0"&amp;S2364&amp;".t-המספר השלישי הוא .d-0"&amp;T2364,IF(COUNT(R2364:T2364)=2,"יש שתי מספרים, המספר הראשון הוא .d-0"&amp;IF(R2364="",S2364,R2364)&amp;".t-המספר השני הוא .d-0"&amp;IF(T2364="",S2364,T2364),"המספר הוא.d-0"&amp;R2364&amp;S2364&amp;T2364)),"")</f>
        <v/>
      </c>
      <c r="I23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האלפון'!A2364&amp;'טבלת האלפון'!B2364,"'",""),"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64" s="4" t="str">
        <f t="shared" si="420"/>
        <v/>
      </c>
      <c r="K2364" t="str">
        <f t="shared" si="421"/>
        <v/>
      </c>
      <c r="L2364" t="str">
        <f t="shared" si="412"/>
        <v/>
      </c>
      <c r="M2364">
        <f t="shared" si="414"/>
        <v>5</v>
      </c>
      <c r="N2364">
        <f>ROW()</f>
        <v>2364</v>
      </c>
      <c r="O2364" t="str">
        <f t="shared" si="413"/>
        <v/>
      </c>
      <c r="R2364" t="str">
        <f t="shared" si="415"/>
        <v/>
      </c>
      <c r="S2364" t="str">
        <f t="shared" si="416"/>
        <v/>
      </c>
      <c r="T2364" t="str">
        <f t="shared" si="417"/>
        <v/>
      </c>
    </row>
    <row r="2365" spans="1:20" x14ac:dyDescent="0.2">
      <c r="A2365" t="str">
        <f>IF( T('טבלת האלפון'!A2365)="","",SUBSTITUTE(SUBSTITUTE('טבלת האלפון'!A2365," ",""),"'",""))</f>
        <v/>
      </c>
      <c r="B2365" s="11" t="str">
        <f>IF('טבלת האלפון'!H2365&gt;1,VALUE(SUBSTITUTE('טבלת האלפון'!H2365,"טל/פקס 0","")),"")</f>
        <v/>
      </c>
      <c r="C2365" t="str">
        <f>IF('טבלת האלפון'!I2365&gt;1,'טבלת האלפון'!I2365,"")</f>
        <v/>
      </c>
      <c r="D2365" t="str">
        <f>IF('טבלת האלפון'!J2365&gt;1,'טבלת האלפון'!J2365,"")</f>
        <v/>
      </c>
      <c r="E2365" t="str">
        <f t="shared" si="418"/>
        <v/>
      </c>
      <c r="F2365" t="str">
        <f t="shared" si="419"/>
        <v/>
      </c>
      <c r="G2365" t="str">
        <f t="shared" si="411"/>
        <v/>
      </c>
      <c r="H2365" s="16" t="str">
        <f>IF(J2365=2,"יש שני שמות עם אותו זיהוי, המערכת תשמיע את שניהם כעת,"&amp;'טבלת האלפון'!A2365&amp;","&amp;'טבלת האלפון'!B2365&amp;",ו"&amp;'טבלת האלפון'!C2365&amp;","&amp;IF(COUNT(B2365:D2365)=3,"יש שלוש מספרים, המספר הראשון הוא .d-0"&amp;B2365&amp;".t-המספר השני הוא .d-0"&amp;C2365&amp;".t-המספר השלישי הוא .d-0"&amp;D2365,IF(COUNT(B2365:D2365)=2,"יש שתי מספרים, המספר הראשון הוא .d-0"&amp;IF(B2365="",C2365,B2365)&amp;".t-המספר השני הוא .d-0"&amp;IF(D2365="",C2365,D2365),"המספר הוא.d-0"&amp;B2365&amp;C2365&amp;D2365))&amp;",.t-וכן,"&amp;INDEX('טבלת האלפון'!A:A,L2365)&amp;","&amp;INDEX('טבלת האלפון'!B:B,L2365)&amp;",ו"&amp;INDEX('טבלת האלפון'!C:C,L2365)&amp;","&amp;IF(COUNT(R2365:T2365)=3,"יש שלוש מספרים, המספר הראשון הוא .d-0"&amp;R2365&amp;".t-המספר השני הוא .d-0"&amp;S2365&amp;".t-המספר השלישי הוא .d-0"&amp;T2365,IF(COUNT(R2365:T2365)=2,"יש שתי מספרים, המספר הראשון הוא .d-0"&amp;IF(R2365="",S2365,R2365)&amp;".t-המספר השני הוא .d-0"&amp;IF(T2365="",S2365,T2365),"המספר הוא.d-0"&amp;R2365&amp;S2365&amp;T2365)),"")</f>
        <v/>
      </c>
      <c r="I23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האלפון'!A2365&amp;'טבלת האלפון'!B2365,"'",""),"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65" s="4" t="str">
        <f t="shared" si="420"/>
        <v/>
      </c>
      <c r="K2365" t="str">
        <f t="shared" si="421"/>
        <v/>
      </c>
      <c r="L2365" t="str">
        <f t="shared" si="412"/>
        <v/>
      </c>
      <c r="M2365">
        <f t="shared" si="414"/>
        <v>5</v>
      </c>
      <c r="N2365">
        <f>ROW()</f>
        <v>2365</v>
      </c>
      <c r="O2365" t="str">
        <f t="shared" si="413"/>
        <v/>
      </c>
      <c r="R2365" t="str">
        <f t="shared" si="415"/>
        <v/>
      </c>
      <c r="S2365" t="str">
        <f t="shared" si="416"/>
        <v/>
      </c>
      <c r="T2365" t="str">
        <f t="shared" si="417"/>
        <v/>
      </c>
    </row>
    <row r="2366" spans="1:20" x14ac:dyDescent="0.2">
      <c r="A2366" t="str">
        <f>IF( T('טבלת האלפון'!A2366)="","",SUBSTITUTE(SUBSTITUTE('טבלת האלפון'!A2366," ",""),"'",""))</f>
        <v/>
      </c>
      <c r="B2366" s="11" t="str">
        <f>IF('טבלת האלפון'!H2366&gt;1,VALUE(SUBSTITUTE('טבלת האלפון'!H2366,"טל/פקס 0","")),"")</f>
        <v/>
      </c>
      <c r="C2366" t="str">
        <f>IF('טבלת האלפון'!I2366&gt;1,'טבלת האלפון'!I2366,"")</f>
        <v/>
      </c>
      <c r="D2366" t="str">
        <f>IF('טבלת האלפון'!J2366&gt;1,'טבלת האלפון'!J2366,"")</f>
        <v/>
      </c>
      <c r="E2366" t="str">
        <f t="shared" si="418"/>
        <v/>
      </c>
      <c r="F2366" t="str">
        <f t="shared" si="419"/>
        <v/>
      </c>
      <c r="G2366" t="str">
        <f t="shared" si="411"/>
        <v/>
      </c>
      <c r="H2366" s="16" t="str">
        <f>IF(J2366=2,"יש שני שמות עם אותו זיהוי, המערכת תשמיע את שניהם כעת,"&amp;'טבלת האלפון'!A2366&amp;","&amp;'טבלת האלפון'!B2366&amp;",ו"&amp;'טבלת האלפון'!C2366&amp;","&amp;IF(COUNT(B2366:D2366)=3,"יש שלוש מספרים, המספר הראשון הוא .d-0"&amp;B2366&amp;".t-המספר השני הוא .d-0"&amp;C2366&amp;".t-המספר השלישי הוא .d-0"&amp;D2366,IF(COUNT(B2366:D2366)=2,"יש שתי מספרים, המספר הראשון הוא .d-0"&amp;IF(B2366="",C2366,B2366)&amp;".t-המספר השני הוא .d-0"&amp;IF(D2366="",C2366,D2366),"המספר הוא.d-0"&amp;B2366&amp;C2366&amp;D2366))&amp;",.t-וכן,"&amp;INDEX('טבלת האלפון'!A:A,L2366)&amp;","&amp;INDEX('טבלת האלפון'!B:B,L2366)&amp;",ו"&amp;INDEX('טבלת האלפון'!C:C,L2366)&amp;","&amp;IF(COUNT(R2366:T2366)=3,"יש שלוש מספרים, המספר הראשון הוא .d-0"&amp;R2366&amp;".t-המספר השני הוא .d-0"&amp;S2366&amp;".t-המספר השלישי הוא .d-0"&amp;T2366,IF(COUNT(R2366:T2366)=2,"יש שתי מספרים, המספר הראשון הוא .d-0"&amp;IF(R2366="",S2366,R2366)&amp;".t-המספר השני הוא .d-0"&amp;IF(T2366="",S2366,T2366),"המספר הוא.d-0"&amp;R2366&amp;S2366&amp;T2366)),"")</f>
        <v/>
      </c>
      <c r="I23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האלפון'!A2366&amp;'טבלת האלפון'!B2366,"'",""),"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66" s="4" t="str">
        <f t="shared" si="420"/>
        <v/>
      </c>
      <c r="K2366" t="str">
        <f t="shared" si="421"/>
        <v/>
      </c>
      <c r="L2366" t="str">
        <f t="shared" si="412"/>
        <v/>
      </c>
      <c r="M2366">
        <f t="shared" si="414"/>
        <v>5</v>
      </c>
      <c r="N2366">
        <f>ROW()</f>
        <v>2366</v>
      </c>
      <c r="O2366" t="str">
        <f t="shared" si="413"/>
        <v/>
      </c>
      <c r="R2366" t="str">
        <f t="shared" si="415"/>
        <v/>
      </c>
      <c r="S2366" t="str">
        <f t="shared" si="416"/>
        <v/>
      </c>
      <c r="T2366" t="str">
        <f t="shared" si="417"/>
        <v/>
      </c>
    </row>
    <row r="2367" spans="1:20" x14ac:dyDescent="0.2">
      <c r="A2367" t="str">
        <f>IF( T('טבלת האלפון'!A2367)="","",SUBSTITUTE(SUBSTITUTE('טבלת האלפון'!A2367," ",""),"'",""))</f>
        <v/>
      </c>
      <c r="B2367" s="11" t="str">
        <f>IF('טבלת האלפון'!H2367&gt;1,VALUE(SUBSTITUTE('טבלת האלפון'!H2367,"טל/פקס 0","")),"")</f>
        <v/>
      </c>
      <c r="C2367" t="str">
        <f>IF('טבלת האלפון'!I2367&gt;1,'טבלת האלפון'!I2367,"")</f>
        <v/>
      </c>
      <c r="D2367" t="str">
        <f>IF('טבלת האלפון'!J2367&gt;1,'טבלת האלפון'!J2367,"")</f>
        <v/>
      </c>
      <c r="E2367" t="str">
        <f t="shared" si="418"/>
        <v/>
      </c>
      <c r="F2367" t="str">
        <f t="shared" si="419"/>
        <v/>
      </c>
      <c r="G2367" t="str">
        <f t="shared" ref="G2367:G2430" si="422">IF(AND(T(A2367)&lt;&gt;"",COUNTIF(A:A,A2367)&gt;1),IF(A2367=A2366,"b","y"),"")</f>
        <v/>
      </c>
      <c r="H2367" s="16" t="str">
        <f>IF(J2367=2,"יש שני שמות עם אותו זיהוי, המערכת תשמיע את שניהם כעת,"&amp;'טבלת האלפון'!A2367&amp;","&amp;'טבלת האלפון'!B2367&amp;",ו"&amp;'טבלת האלפון'!C2367&amp;","&amp;IF(COUNT(B2367:D2367)=3,"יש שלוש מספרים, המספר הראשון הוא .d-0"&amp;B2367&amp;".t-המספר השני הוא .d-0"&amp;C2367&amp;".t-המספר השלישי הוא .d-0"&amp;D2367,IF(COUNT(B2367:D2367)=2,"יש שתי מספרים, המספר הראשון הוא .d-0"&amp;IF(B2367="",C2367,B2367)&amp;".t-המספר השני הוא .d-0"&amp;IF(D2367="",C2367,D2367),"המספר הוא.d-0"&amp;B2367&amp;C2367&amp;D2367))&amp;",.t-וכן,"&amp;INDEX('טבלת האלפון'!A:A,L2367)&amp;","&amp;INDEX('טבלת האלפון'!B:B,L2367)&amp;",ו"&amp;INDEX('טבלת האלפון'!C:C,L2367)&amp;","&amp;IF(COUNT(R2367:T2367)=3,"יש שלוש מספרים, המספר הראשון הוא .d-0"&amp;R2367&amp;".t-המספר השני הוא .d-0"&amp;S2367&amp;".t-המספר השלישי הוא .d-0"&amp;T2367,IF(COUNT(R2367:T2367)=2,"יש שתי מספרים, המספר הראשון הוא .d-0"&amp;IF(R2367="",S2367,R2367)&amp;".t-המספר השני הוא .d-0"&amp;IF(T2367="",S2367,T2367),"המספר הוא.d-0"&amp;R2367&amp;S2367&amp;T2367)),"")</f>
        <v/>
      </c>
      <c r="I23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האלפון'!A2367&amp;'טבלת האלפון'!B2367,"'",""),"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67" s="4" t="str">
        <f t="shared" si="420"/>
        <v/>
      </c>
      <c r="K2367" t="str">
        <f t="shared" si="421"/>
        <v/>
      </c>
      <c r="L2367" t="str">
        <f t="shared" ref="L2367:L2430" si="423">IF(J2367&lt;&gt;"",MATCH(I2367,I:I,0),"")</f>
        <v/>
      </c>
      <c r="M2367">
        <f t="shared" si="414"/>
        <v>5</v>
      </c>
      <c r="N2367">
        <f>ROW()</f>
        <v>2367</v>
      </c>
      <c r="O2367" t="str">
        <f t="shared" ref="O2367:O2430" si="424">IF(AND(T(A2367)&lt;&gt;"",COUNTIF(I:I,I2367)&gt;1),IF(N2367=M2367,"ראשוני","כפול"),"")</f>
        <v/>
      </c>
      <c r="R2367" t="str">
        <f t="shared" si="415"/>
        <v/>
      </c>
      <c r="S2367" t="str">
        <f t="shared" si="416"/>
        <v/>
      </c>
      <c r="T2367" t="str">
        <f t="shared" si="417"/>
        <v/>
      </c>
    </row>
    <row r="2368" spans="1:20" x14ac:dyDescent="0.2">
      <c r="A2368" t="str">
        <f>IF( T('טבלת האלפון'!A2368)="","",SUBSTITUTE(SUBSTITUTE('טבלת האלפון'!A2368," ",""),"'",""))</f>
        <v/>
      </c>
      <c r="B2368" s="11" t="str">
        <f>IF('טבלת האלפון'!H2368&gt;1,VALUE(SUBSTITUTE('טבלת האלפון'!H2368,"טל/פקס 0","")),"")</f>
        <v/>
      </c>
      <c r="C2368" t="str">
        <f>IF('טבלת האלפון'!I2368&gt;1,'טבלת האלפון'!I2368,"")</f>
        <v/>
      </c>
      <c r="D2368" t="str">
        <f>IF('טבלת האלפון'!J2368&gt;1,'טבלת האלפון'!J2368,"")</f>
        <v/>
      </c>
      <c r="E2368" t="str">
        <f t="shared" si="418"/>
        <v/>
      </c>
      <c r="F2368" t="str">
        <f t="shared" si="419"/>
        <v/>
      </c>
      <c r="G2368" t="str">
        <f t="shared" si="422"/>
        <v/>
      </c>
      <c r="H2368" s="16" t="str">
        <f>IF(J2368=2,"יש שני שמות עם אותו זיהוי, המערכת תשמיע את שניהם כעת,"&amp;'טבלת האלפון'!A2368&amp;","&amp;'טבלת האלפון'!B2368&amp;",ו"&amp;'טבלת האלפון'!C2368&amp;","&amp;IF(COUNT(B2368:D2368)=3,"יש שלוש מספרים, המספר הראשון הוא .d-0"&amp;B2368&amp;".t-המספר השני הוא .d-0"&amp;C2368&amp;".t-המספר השלישי הוא .d-0"&amp;D2368,IF(COUNT(B2368:D2368)=2,"יש שתי מספרים, המספר הראשון הוא .d-0"&amp;IF(B2368="",C2368,B2368)&amp;".t-המספר השני הוא .d-0"&amp;IF(D2368="",C2368,D2368),"המספר הוא.d-0"&amp;B2368&amp;C2368&amp;D2368))&amp;",.t-וכן,"&amp;INDEX('טבלת האלפון'!A:A,L2368)&amp;","&amp;INDEX('טבלת האלפון'!B:B,L2368)&amp;",ו"&amp;INDEX('טבלת האלפון'!C:C,L2368)&amp;","&amp;IF(COUNT(R2368:T2368)=3,"יש שלוש מספרים, המספר הראשון הוא .d-0"&amp;R2368&amp;".t-המספר השני הוא .d-0"&amp;S2368&amp;".t-המספר השלישי הוא .d-0"&amp;T2368,IF(COUNT(R2368:T2368)=2,"יש שתי מספרים, המספר הראשון הוא .d-0"&amp;IF(R2368="",S2368,R2368)&amp;".t-המספר השני הוא .d-0"&amp;IF(T2368="",S2368,T2368),"המספר הוא.d-0"&amp;R2368&amp;S2368&amp;T2368)),"")</f>
        <v/>
      </c>
      <c r="I23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האלפון'!A2368&amp;'טבלת האלפון'!B2368,"'",""),"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68" s="4" t="str">
        <f t="shared" si="420"/>
        <v/>
      </c>
      <c r="K2368" t="str">
        <f t="shared" si="421"/>
        <v/>
      </c>
      <c r="L2368" t="str">
        <f t="shared" si="423"/>
        <v/>
      </c>
      <c r="M2368">
        <f t="shared" si="414"/>
        <v>5</v>
      </c>
      <c r="N2368">
        <f>ROW()</f>
        <v>2368</v>
      </c>
      <c r="O2368" t="str">
        <f t="shared" si="424"/>
        <v/>
      </c>
      <c r="R2368" t="str">
        <f t="shared" si="415"/>
        <v/>
      </c>
      <c r="S2368" t="str">
        <f t="shared" si="416"/>
        <v/>
      </c>
      <c r="T2368" t="str">
        <f t="shared" si="417"/>
        <v/>
      </c>
    </row>
    <row r="2369" spans="1:20" x14ac:dyDescent="0.2">
      <c r="A2369" t="str">
        <f>IF( T('טבלת האלפון'!A2369)="","",SUBSTITUTE(SUBSTITUTE('טבלת האלפון'!A2369," ",""),"'",""))</f>
        <v/>
      </c>
      <c r="B2369" s="11" t="str">
        <f>IF('טבלת האלפון'!H2369&gt;1,VALUE(SUBSTITUTE('טבלת האלפון'!H2369,"טל/פקס 0","")),"")</f>
        <v/>
      </c>
      <c r="C2369" t="str">
        <f>IF('טבלת האלפון'!I2369&gt;1,'טבלת האלפון'!I2369,"")</f>
        <v/>
      </c>
      <c r="D2369" t="str">
        <f>IF('טבלת האלפון'!J2369&gt;1,'טבלת האלפון'!J2369,"")</f>
        <v/>
      </c>
      <c r="E2369" t="str">
        <f t="shared" si="418"/>
        <v/>
      </c>
      <c r="F2369" t="str">
        <f t="shared" si="419"/>
        <v/>
      </c>
      <c r="G2369" t="str">
        <f t="shared" si="422"/>
        <v/>
      </c>
      <c r="H2369" s="16" t="str">
        <f>IF(J2369=2,"יש שני שמות עם אותו זיהוי, המערכת תשמיע את שניהם כעת,"&amp;'טבלת האלפון'!A2369&amp;","&amp;'טבלת האלפון'!B2369&amp;",ו"&amp;'טבלת האלפון'!C2369&amp;","&amp;IF(COUNT(B2369:D2369)=3,"יש שלוש מספרים, המספר הראשון הוא .d-0"&amp;B2369&amp;".t-המספר השני הוא .d-0"&amp;C2369&amp;".t-המספר השלישי הוא .d-0"&amp;D2369,IF(COUNT(B2369:D2369)=2,"יש שתי מספרים, המספר הראשון הוא .d-0"&amp;IF(B2369="",C2369,B2369)&amp;".t-המספר השני הוא .d-0"&amp;IF(D2369="",C2369,D2369),"המספר הוא.d-0"&amp;B2369&amp;C2369&amp;D2369))&amp;",.t-וכן,"&amp;INDEX('טבלת האלפון'!A:A,L2369)&amp;","&amp;INDEX('טבלת האלפון'!B:B,L2369)&amp;",ו"&amp;INDEX('טבלת האלפון'!C:C,L2369)&amp;","&amp;IF(COUNT(R2369:T2369)=3,"יש שלוש מספרים, המספר הראשון הוא .d-0"&amp;R2369&amp;".t-המספר השני הוא .d-0"&amp;S2369&amp;".t-המספר השלישי הוא .d-0"&amp;T2369,IF(COUNT(R2369:T2369)=2,"יש שתי מספרים, המספר הראשון הוא .d-0"&amp;IF(R2369="",S2369,R2369)&amp;".t-המספר השני הוא .d-0"&amp;IF(T2369="",S2369,T2369),"המספר הוא.d-0"&amp;R2369&amp;S2369&amp;T2369)),"")</f>
        <v/>
      </c>
      <c r="I23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האלפון'!A2369&amp;'טבלת האלפון'!B2369,"'",""),"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69" s="4" t="str">
        <f t="shared" si="420"/>
        <v/>
      </c>
      <c r="K2369" t="str">
        <f t="shared" si="421"/>
        <v/>
      </c>
      <c r="L2369" t="str">
        <f t="shared" si="423"/>
        <v/>
      </c>
      <c r="M2369">
        <f t="shared" ref="M2369:M2432" si="425">MATCH(I2369,I:I,0)</f>
        <v>5</v>
      </c>
      <c r="N2369">
        <f>ROW()</f>
        <v>2369</v>
      </c>
      <c r="O2369" t="str">
        <f t="shared" si="424"/>
        <v/>
      </c>
      <c r="R2369" t="str">
        <f t="shared" ref="R2369:R2432" si="426">IFERROR(INDEX(B:B,$L2369),"")</f>
        <v/>
      </c>
      <c r="S2369" t="str">
        <f t="shared" ref="S2369:S2432" si="427">IFERROR(INDEX(C:C,$L2369),"")</f>
        <v/>
      </c>
      <c r="T2369" t="str">
        <f t="shared" ref="T2369:T2432" si="428">IFERROR(INDEX(D:D,$L2369),"")</f>
        <v/>
      </c>
    </row>
    <row r="2370" spans="1:20" x14ac:dyDescent="0.2">
      <c r="A2370" t="str">
        <f>IF( T('טבלת האלפון'!A2370)="","",SUBSTITUTE(SUBSTITUTE('טבלת האלפון'!A2370," ",""),"'",""))</f>
        <v/>
      </c>
      <c r="B2370" s="11" t="str">
        <f>IF('טבלת האלפון'!H2370&gt;1,VALUE(SUBSTITUTE('טבלת האלפון'!H2370,"טל/פקס 0","")),"")</f>
        <v/>
      </c>
      <c r="C2370" t="str">
        <f>IF('טבלת האלפון'!I2370&gt;1,'טבלת האלפון'!I2370,"")</f>
        <v/>
      </c>
      <c r="D2370" t="str">
        <f>IF('טבלת האלפון'!J2370&gt;1,'טבלת האלפון'!J2370,"")</f>
        <v/>
      </c>
      <c r="E2370" t="str">
        <f t="shared" si="418"/>
        <v/>
      </c>
      <c r="F2370" t="str">
        <f t="shared" si="419"/>
        <v/>
      </c>
      <c r="G2370" t="str">
        <f t="shared" si="422"/>
        <v/>
      </c>
      <c r="H2370" s="16" t="str">
        <f>IF(J2370=2,"יש שני שמות עם אותו זיהוי, המערכת תשמיע את שניהם כעת,"&amp;'טבלת האלפון'!A2370&amp;","&amp;'טבלת האלפון'!B2370&amp;",ו"&amp;'טבלת האלפון'!C2370&amp;","&amp;IF(COUNT(B2370:D2370)=3,"יש שלוש מספרים, המספר הראשון הוא .d-0"&amp;B2370&amp;".t-המספר השני הוא .d-0"&amp;C2370&amp;".t-המספר השלישי הוא .d-0"&amp;D2370,IF(COUNT(B2370:D2370)=2,"יש שתי מספרים, המספר הראשון הוא .d-0"&amp;IF(B2370="",C2370,B2370)&amp;".t-המספר השני הוא .d-0"&amp;IF(D2370="",C2370,D2370),"המספר הוא.d-0"&amp;B2370&amp;C2370&amp;D2370))&amp;",.t-וכן,"&amp;INDEX('טבלת האלפון'!A:A,L2370)&amp;","&amp;INDEX('טבלת האלפון'!B:B,L2370)&amp;",ו"&amp;INDEX('טבלת האלפון'!C:C,L2370)&amp;","&amp;IF(COUNT(R2370:T2370)=3,"יש שלוש מספרים, המספר הראשון הוא .d-0"&amp;R2370&amp;".t-המספר השני הוא .d-0"&amp;S2370&amp;".t-המספר השלישי הוא .d-0"&amp;T2370,IF(COUNT(R2370:T2370)=2,"יש שתי מספרים, המספר הראשון הוא .d-0"&amp;IF(R2370="",S2370,R2370)&amp;".t-המספר השני הוא .d-0"&amp;IF(T2370="",S2370,T2370),"המספר הוא.d-0"&amp;R2370&amp;S2370&amp;T2370)),"")</f>
        <v/>
      </c>
      <c r="I23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האלפון'!A2370&amp;'טבלת האלפון'!B2370,"'",""),"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70" s="4" t="str">
        <f t="shared" si="420"/>
        <v/>
      </c>
      <c r="K2370" t="str">
        <f t="shared" si="421"/>
        <v/>
      </c>
      <c r="L2370" t="str">
        <f t="shared" si="423"/>
        <v/>
      </c>
      <c r="M2370">
        <f t="shared" si="425"/>
        <v>5</v>
      </c>
      <c r="N2370">
        <f>ROW()</f>
        <v>2370</v>
      </c>
      <c r="O2370" t="str">
        <f t="shared" si="424"/>
        <v/>
      </c>
      <c r="R2370" t="str">
        <f t="shared" si="426"/>
        <v/>
      </c>
      <c r="S2370" t="str">
        <f t="shared" si="427"/>
        <v/>
      </c>
      <c r="T2370" t="str">
        <f t="shared" si="428"/>
        <v/>
      </c>
    </row>
    <row r="2371" spans="1:20" x14ac:dyDescent="0.2">
      <c r="A2371" t="str">
        <f>IF( T('טבלת האלפון'!A2371)="","",SUBSTITUTE(SUBSTITUTE('טבלת האלפון'!A2371," ",""),"'",""))</f>
        <v/>
      </c>
      <c r="B2371" s="11" t="str">
        <f>IF('טבלת האלפון'!H2371&gt;1,VALUE(SUBSTITUTE('טבלת האלפון'!H2371,"טל/פקס 0","")),"")</f>
        <v/>
      </c>
      <c r="C2371" t="str">
        <f>IF('טבלת האלפון'!I2371&gt;1,'טבלת האלפון'!I2371,"")</f>
        <v/>
      </c>
      <c r="D2371" t="str">
        <f>IF('טבלת האלפון'!J2371&gt;1,'טבלת האלפון'!J2371,"")</f>
        <v/>
      </c>
      <c r="E2371" t="str">
        <f t="shared" si="418"/>
        <v/>
      </c>
      <c r="F2371" t="str">
        <f t="shared" si="419"/>
        <v/>
      </c>
      <c r="G2371" t="str">
        <f t="shared" si="422"/>
        <v/>
      </c>
      <c r="H2371" s="16" t="str">
        <f>IF(J2371=2,"יש שני שמות עם אותו זיהוי, המערכת תשמיע את שניהם כעת,"&amp;'טבלת האלפון'!A2371&amp;","&amp;'טבלת האלפון'!B2371&amp;",ו"&amp;'טבלת האלפון'!C2371&amp;","&amp;IF(COUNT(B2371:D2371)=3,"יש שלוש מספרים, המספר הראשון הוא .d-0"&amp;B2371&amp;".t-המספר השני הוא .d-0"&amp;C2371&amp;".t-המספר השלישי הוא .d-0"&amp;D2371,IF(COUNT(B2371:D2371)=2,"יש שתי מספרים, המספר הראשון הוא .d-0"&amp;IF(B2371="",C2371,B2371)&amp;".t-המספר השני הוא .d-0"&amp;IF(D2371="",C2371,D2371),"המספר הוא.d-0"&amp;B2371&amp;C2371&amp;D2371))&amp;",.t-וכן,"&amp;INDEX('טבלת האלפון'!A:A,L2371)&amp;","&amp;INDEX('טבלת האלפון'!B:B,L2371)&amp;",ו"&amp;INDEX('טבלת האלפון'!C:C,L2371)&amp;","&amp;IF(COUNT(R2371:T2371)=3,"יש שלוש מספרים, המספר הראשון הוא .d-0"&amp;R2371&amp;".t-המספר השני הוא .d-0"&amp;S2371&amp;".t-המספר השלישי הוא .d-0"&amp;T2371,IF(COUNT(R2371:T2371)=2,"יש שתי מספרים, המספר הראשון הוא .d-0"&amp;IF(R2371="",S2371,R2371)&amp;".t-המספר השני הוא .d-0"&amp;IF(T2371="",S2371,T2371),"המספר הוא.d-0"&amp;R2371&amp;S2371&amp;T2371)),"")</f>
        <v/>
      </c>
      <c r="I23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האלפון'!A2371&amp;'טבלת האלפון'!B2371,"'",""),"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71" s="4" t="str">
        <f t="shared" si="420"/>
        <v/>
      </c>
      <c r="K2371" t="str">
        <f t="shared" si="421"/>
        <v/>
      </c>
      <c r="L2371" t="str">
        <f t="shared" si="423"/>
        <v/>
      </c>
      <c r="M2371">
        <f t="shared" si="425"/>
        <v>5</v>
      </c>
      <c r="N2371">
        <f>ROW()</f>
        <v>2371</v>
      </c>
      <c r="O2371" t="str">
        <f t="shared" si="424"/>
        <v/>
      </c>
      <c r="R2371" t="str">
        <f t="shared" si="426"/>
        <v/>
      </c>
      <c r="S2371" t="str">
        <f t="shared" si="427"/>
        <v/>
      </c>
      <c r="T2371" t="str">
        <f t="shared" si="428"/>
        <v/>
      </c>
    </row>
    <row r="2372" spans="1:20" x14ac:dyDescent="0.2">
      <c r="A2372" t="str">
        <f>IF( T('טבלת האלפון'!A2372)="","",SUBSTITUTE(SUBSTITUTE('טבלת האלפון'!A2372," ",""),"'",""))</f>
        <v/>
      </c>
      <c r="B2372" s="11" t="str">
        <f>IF('טבלת האלפון'!H2372&gt;1,VALUE(SUBSTITUTE('טבלת האלפון'!H2372,"טל/פקס 0","")),"")</f>
        <v/>
      </c>
      <c r="C2372" t="str">
        <f>IF('טבלת האלפון'!I2372&gt;1,'טבלת האלפון'!I2372,"")</f>
        <v/>
      </c>
      <c r="D2372" t="str">
        <f>IF('טבלת האלפון'!J2372&gt;1,'טבלת האלפון'!J2372,"")</f>
        <v/>
      </c>
      <c r="E2372" t="str">
        <f t="shared" si="418"/>
        <v/>
      </c>
      <c r="F2372" t="str">
        <f t="shared" si="419"/>
        <v/>
      </c>
      <c r="G2372" t="str">
        <f t="shared" si="422"/>
        <v/>
      </c>
      <c r="H2372" s="16" t="str">
        <f>IF(J2372=2,"יש שני שמות עם אותו זיהוי, המערכת תשמיע את שניהם כעת,"&amp;'טבלת האלפון'!A2372&amp;","&amp;'טבלת האלפון'!B2372&amp;",ו"&amp;'טבלת האלפון'!C2372&amp;","&amp;IF(COUNT(B2372:D2372)=3,"יש שלוש מספרים, המספר הראשון הוא .d-0"&amp;B2372&amp;".t-המספר השני הוא .d-0"&amp;C2372&amp;".t-המספר השלישי הוא .d-0"&amp;D2372,IF(COUNT(B2372:D2372)=2,"יש שתי מספרים, המספר הראשון הוא .d-0"&amp;IF(B2372="",C2372,B2372)&amp;".t-המספר השני הוא .d-0"&amp;IF(D2372="",C2372,D2372),"המספר הוא.d-0"&amp;B2372&amp;C2372&amp;D2372))&amp;",.t-וכן,"&amp;INDEX('טבלת האלפון'!A:A,L2372)&amp;","&amp;INDEX('טבלת האלפון'!B:B,L2372)&amp;",ו"&amp;INDEX('טבלת האלפון'!C:C,L2372)&amp;","&amp;IF(COUNT(R2372:T2372)=3,"יש שלוש מספרים, המספר הראשון הוא .d-0"&amp;R2372&amp;".t-המספר השני הוא .d-0"&amp;S2372&amp;".t-המספר השלישי הוא .d-0"&amp;T2372,IF(COUNT(R2372:T2372)=2,"יש שתי מספרים, המספר הראשון הוא .d-0"&amp;IF(R2372="",S2372,R2372)&amp;".t-המספר השני הוא .d-0"&amp;IF(T2372="",S2372,T2372),"המספר הוא.d-0"&amp;R2372&amp;S2372&amp;T2372)),"")</f>
        <v/>
      </c>
      <c r="I23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האלפון'!A2372&amp;'טבלת האלפון'!B2372,"'",""),"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72" s="4" t="str">
        <f t="shared" si="420"/>
        <v/>
      </c>
      <c r="K2372" t="str">
        <f t="shared" si="421"/>
        <v/>
      </c>
      <c r="L2372" t="str">
        <f t="shared" si="423"/>
        <v/>
      </c>
      <c r="M2372">
        <f t="shared" si="425"/>
        <v>5</v>
      </c>
      <c r="N2372">
        <f>ROW()</f>
        <v>2372</v>
      </c>
      <c r="O2372" t="str">
        <f t="shared" si="424"/>
        <v/>
      </c>
      <c r="R2372" t="str">
        <f t="shared" si="426"/>
        <v/>
      </c>
      <c r="S2372" t="str">
        <f t="shared" si="427"/>
        <v/>
      </c>
      <c r="T2372" t="str">
        <f t="shared" si="428"/>
        <v/>
      </c>
    </row>
    <row r="2373" spans="1:20" x14ac:dyDescent="0.2">
      <c r="A2373" t="str">
        <f>IF( T('טבלת האלפון'!A2373)="","",SUBSTITUTE(SUBSTITUTE('טבלת האלפון'!A2373," ",""),"'",""))</f>
        <v/>
      </c>
      <c r="B2373" s="11" t="str">
        <f>IF('טבלת האלפון'!H2373&gt;1,VALUE(SUBSTITUTE('טבלת האלפון'!H2373,"טל/פקס 0","")),"")</f>
        <v/>
      </c>
      <c r="C2373" t="str">
        <f>IF('טבלת האלפון'!I2373&gt;1,'טבלת האלפון'!I2373,"")</f>
        <v/>
      </c>
      <c r="D2373" t="str">
        <f>IF('טבלת האלפון'!J2373&gt;1,'טבלת האלפון'!J2373,"")</f>
        <v/>
      </c>
      <c r="E2373" t="str">
        <f t="shared" si="418"/>
        <v/>
      </c>
      <c r="F2373" t="str">
        <f t="shared" si="419"/>
        <v/>
      </c>
      <c r="G2373" t="str">
        <f t="shared" si="422"/>
        <v/>
      </c>
      <c r="H2373" s="16" t="str">
        <f>IF(J2373=2,"יש שני שמות עם אותו זיהוי, המערכת תשמיע את שניהם כעת,"&amp;'טבלת האלפון'!A2373&amp;","&amp;'טבלת האלפון'!B2373&amp;",ו"&amp;'טבלת האלפון'!C2373&amp;","&amp;IF(COUNT(B2373:D2373)=3,"יש שלוש מספרים, המספר הראשון הוא .d-0"&amp;B2373&amp;".t-המספר השני הוא .d-0"&amp;C2373&amp;".t-המספר השלישי הוא .d-0"&amp;D2373,IF(COUNT(B2373:D2373)=2,"יש שתי מספרים, המספר הראשון הוא .d-0"&amp;IF(B2373="",C2373,B2373)&amp;".t-המספר השני הוא .d-0"&amp;IF(D2373="",C2373,D2373),"המספר הוא.d-0"&amp;B2373&amp;C2373&amp;D2373))&amp;",.t-וכן,"&amp;INDEX('טבלת האלפון'!A:A,L2373)&amp;","&amp;INDEX('טבלת האלפון'!B:B,L2373)&amp;",ו"&amp;INDEX('טבלת האלפון'!C:C,L2373)&amp;","&amp;IF(COUNT(R2373:T2373)=3,"יש שלוש מספרים, המספר הראשון הוא .d-0"&amp;R2373&amp;".t-המספר השני הוא .d-0"&amp;S2373&amp;".t-המספר השלישי הוא .d-0"&amp;T2373,IF(COUNT(R2373:T2373)=2,"יש שתי מספרים, המספר הראשון הוא .d-0"&amp;IF(R2373="",S2373,R2373)&amp;".t-המספר השני הוא .d-0"&amp;IF(T2373="",S2373,T2373),"המספר הוא.d-0"&amp;R2373&amp;S2373&amp;T2373)),"")</f>
        <v/>
      </c>
      <c r="I23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האלפון'!A2373&amp;'טבלת האלפון'!B2373,"'",""),"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73" s="4" t="str">
        <f t="shared" si="420"/>
        <v/>
      </c>
      <c r="K2373" t="str">
        <f t="shared" si="421"/>
        <v/>
      </c>
      <c r="L2373" t="str">
        <f t="shared" si="423"/>
        <v/>
      </c>
      <c r="M2373">
        <f t="shared" si="425"/>
        <v>5</v>
      </c>
      <c r="N2373">
        <f>ROW()</f>
        <v>2373</v>
      </c>
      <c r="O2373" t="str">
        <f t="shared" si="424"/>
        <v/>
      </c>
      <c r="R2373" t="str">
        <f t="shared" si="426"/>
        <v/>
      </c>
      <c r="S2373" t="str">
        <f t="shared" si="427"/>
        <v/>
      </c>
      <c r="T2373" t="str">
        <f t="shared" si="428"/>
        <v/>
      </c>
    </row>
    <row r="2374" spans="1:20" x14ac:dyDescent="0.2">
      <c r="A2374" t="str">
        <f>IF( T('טבלת האלפון'!A2374)="","",SUBSTITUTE(SUBSTITUTE('טבלת האלפון'!A2374," ",""),"'",""))</f>
        <v/>
      </c>
      <c r="B2374" s="11" t="str">
        <f>IF('טבלת האלפון'!H2374&gt;1,VALUE(SUBSTITUTE('טבלת האלפון'!H2374,"טל/פקס 0","")),"")</f>
        <v/>
      </c>
      <c r="C2374" t="str">
        <f>IF('טבלת האלפון'!I2374&gt;1,'טבלת האלפון'!I2374,"")</f>
        <v/>
      </c>
      <c r="D2374" t="str">
        <f>IF('טבלת האלפון'!J2374&gt;1,'טבלת האלפון'!J2374,"")</f>
        <v/>
      </c>
      <c r="E2374" t="str">
        <f t="shared" si="418"/>
        <v/>
      </c>
      <c r="F2374" t="str">
        <f t="shared" si="419"/>
        <v/>
      </c>
      <c r="G2374" t="str">
        <f t="shared" si="422"/>
        <v/>
      </c>
      <c r="H2374" s="16" t="str">
        <f>IF(J2374=2,"יש שני שמות עם אותו זיהוי, המערכת תשמיע את שניהם כעת,"&amp;'טבלת האלפון'!A2374&amp;","&amp;'טבלת האלפון'!B2374&amp;",ו"&amp;'טבלת האלפון'!C2374&amp;","&amp;IF(COUNT(B2374:D2374)=3,"יש שלוש מספרים, המספר הראשון הוא .d-0"&amp;B2374&amp;".t-המספר השני הוא .d-0"&amp;C2374&amp;".t-המספר השלישי הוא .d-0"&amp;D2374,IF(COUNT(B2374:D2374)=2,"יש שתי מספרים, המספר הראשון הוא .d-0"&amp;IF(B2374="",C2374,B2374)&amp;".t-המספר השני הוא .d-0"&amp;IF(D2374="",C2374,D2374),"המספר הוא.d-0"&amp;B2374&amp;C2374&amp;D2374))&amp;",.t-וכן,"&amp;INDEX('טבלת האלפון'!A:A,L2374)&amp;","&amp;INDEX('טבלת האלפון'!B:B,L2374)&amp;",ו"&amp;INDEX('טבלת האלפון'!C:C,L2374)&amp;","&amp;IF(COUNT(R2374:T2374)=3,"יש שלוש מספרים, המספר הראשון הוא .d-0"&amp;R2374&amp;".t-המספר השני הוא .d-0"&amp;S2374&amp;".t-המספר השלישי הוא .d-0"&amp;T2374,IF(COUNT(R2374:T2374)=2,"יש שתי מספרים, המספר הראשון הוא .d-0"&amp;IF(R2374="",S2374,R2374)&amp;".t-המספר השני הוא .d-0"&amp;IF(T2374="",S2374,T2374),"המספר הוא.d-0"&amp;R2374&amp;S2374&amp;T2374)),"")</f>
        <v/>
      </c>
      <c r="I23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האלפון'!A2374&amp;'טבלת האלפון'!B2374,"'",""),"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74" s="4" t="str">
        <f t="shared" si="420"/>
        <v/>
      </c>
      <c r="K2374" t="str">
        <f t="shared" si="421"/>
        <v/>
      </c>
      <c r="L2374" t="str">
        <f t="shared" si="423"/>
        <v/>
      </c>
      <c r="M2374">
        <f t="shared" si="425"/>
        <v>5</v>
      </c>
      <c r="N2374">
        <f>ROW()</f>
        <v>2374</v>
      </c>
      <c r="O2374" t="str">
        <f t="shared" si="424"/>
        <v/>
      </c>
      <c r="R2374" t="str">
        <f t="shared" si="426"/>
        <v/>
      </c>
      <c r="S2374" t="str">
        <f t="shared" si="427"/>
        <v/>
      </c>
      <c r="T2374" t="str">
        <f t="shared" si="428"/>
        <v/>
      </c>
    </row>
    <row r="2375" spans="1:20" x14ac:dyDescent="0.2">
      <c r="A2375" t="str">
        <f>IF( T('טבלת האלפון'!A2375)="","",SUBSTITUTE(SUBSTITUTE('טבלת האלפון'!A2375," ",""),"'",""))</f>
        <v/>
      </c>
      <c r="B2375" s="11" t="str">
        <f>IF('טבלת האלפון'!H2375&gt;1,VALUE(SUBSTITUTE('טבלת האלפון'!H2375,"טל/פקס 0","")),"")</f>
        <v/>
      </c>
      <c r="C2375" t="str">
        <f>IF('טבלת האלפון'!I2375&gt;1,'טבלת האלפון'!I2375,"")</f>
        <v/>
      </c>
      <c r="D2375" t="str">
        <f>IF('טבלת האלפון'!J2375&gt;1,'טבלת האלפון'!J2375,"")</f>
        <v/>
      </c>
      <c r="E2375" t="str">
        <f t="shared" si="418"/>
        <v/>
      </c>
      <c r="F2375" t="str">
        <f t="shared" si="419"/>
        <v/>
      </c>
      <c r="G2375" t="str">
        <f t="shared" si="422"/>
        <v/>
      </c>
      <c r="H2375" s="16" t="str">
        <f>IF(J2375=2,"יש שני שמות עם אותו זיהוי, המערכת תשמיע את שניהם כעת,"&amp;'טבלת האלפון'!A2375&amp;","&amp;'טבלת האלפון'!B2375&amp;",ו"&amp;'טבלת האלפון'!C2375&amp;","&amp;IF(COUNT(B2375:D2375)=3,"יש שלוש מספרים, המספר הראשון הוא .d-0"&amp;B2375&amp;".t-המספר השני הוא .d-0"&amp;C2375&amp;".t-המספר השלישי הוא .d-0"&amp;D2375,IF(COUNT(B2375:D2375)=2,"יש שתי מספרים, המספר הראשון הוא .d-0"&amp;IF(B2375="",C2375,B2375)&amp;".t-המספר השני הוא .d-0"&amp;IF(D2375="",C2375,D2375),"המספר הוא.d-0"&amp;B2375&amp;C2375&amp;D2375))&amp;",.t-וכן,"&amp;INDEX('טבלת האלפון'!A:A,L2375)&amp;","&amp;INDEX('טבלת האלפון'!B:B,L2375)&amp;",ו"&amp;INDEX('טבלת האלפון'!C:C,L2375)&amp;","&amp;IF(COUNT(R2375:T2375)=3,"יש שלוש מספרים, המספר הראשון הוא .d-0"&amp;R2375&amp;".t-המספר השני הוא .d-0"&amp;S2375&amp;".t-המספר השלישי הוא .d-0"&amp;T2375,IF(COUNT(R2375:T2375)=2,"יש שתי מספרים, המספר הראשון הוא .d-0"&amp;IF(R2375="",S2375,R2375)&amp;".t-המספר השני הוא .d-0"&amp;IF(T2375="",S2375,T2375),"המספר הוא.d-0"&amp;R2375&amp;S2375&amp;T2375)),"")</f>
        <v/>
      </c>
      <c r="I23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האלפון'!A2375&amp;'טבלת האלפון'!B2375,"'",""),"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75" s="4" t="str">
        <f t="shared" si="420"/>
        <v/>
      </c>
      <c r="K2375" t="str">
        <f t="shared" si="421"/>
        <v/>
      </c>
      <c r="L2375" t="str">
        <f t="shared" si="423"/>
        <v/>
      </c>
      <c r="M2375">
        <f t="shared" si="425"/>
        <v>5</v>
      </c>
      <c r="N2375">
        <f>ROW()</f>
        <v>2375</v>
      </c>
      <c r="O2375" t="str">
        <f t="shared" si="424"/>
        <v/>
      </c>
      <c r="R2375" t="str">
        <f t="shared" si="426"/>
        <v/>
      </c>
      <c r="S2375" t="str">
        <f t="shared" si="427"/>
        <v/>
      </c>
      <c r="T2375" t="str">
        <f t="shared" si="428"/>
        <v/>
      </c>
    </row>
    <row r="2376" spans="1:20" x14ac:dyDescent="0.2">
      <c r="A2376" t="str">
        <f>IF( T('טבלת האלפון'!A2376)="","",SUBSTITUTE(SUBSTITUTE('טבלת האלפון'!A2376," ",""),"'",""))</f>
        <v/>
      </c>
      <c r="B2376" s="11" t="str">
        <f>IF('טבלת האלפון'!H2376&gt;1,VALUE(SUBSTITUTE('טבלת האלפון'!H2376,"טל/פקס 0","")),"")</f>
        <v/>
      </c>
      <c r="C2376" t="str">
        <f>IF('טבלת האלפון'!I2376&gt;1,'טבלת האלפון'!I2376,"")</f>
        <v/>
      </c>
      <c r="D2376" t="str">
        <f>IF('טבלת האלפון'!J2376&gt;1,'טבלת האלפון'!J2376,"")</f>
        <v/>
      </c>
      <c r="E2376" t="str">
        <f t="shared" si="418"/>
        <v/>
      </c>
      <c r="F2376" t="str">
        <f t="shared" si="419"/>
        <v/>
      </c>
      <c r="G2376" t="str">
        <f t="shared" si="422"/>
        <v/>
      </c>
      <c r="H2376" s="16" t="str">
        <f>IF(J2376=2,"יש שני שמות עם אותו זיהוי, המערכת תשמיע את שניהם כעת,"&amp;'טבלת האלפון'!A2376&amp;","&amp;'טבלת האלפון'!B2376&amp;",ו"&amp;'טבלת האלפון'!C2376&amp;","&amp;IF(COUNT(B2376:D2376)=3,"יש שלוש מספרים, המספר הראשון הוא .d-0"&amp;B2376&amp;".t-המספר השני הוא .d-0"&amp;C2376&amp;".t-המספר השלישי הוא .d-0"&amp;D2376,IF(COUNT(B2376:D2376)=2,"יש שתי מספרים, המספר הראשון הוא .d-0"&amp;IF(B2376="",C2376,B2376)&amp;".t-המספר השני הוא .d-0"&amp;IF(D2376="",C2376,D2376),"המספר הוא.d-0"&amp;B2376&amp;C2376&amp;D2376))&amp;",.t-וכן,"&amp;INDEX('טבלת האלפון'!A:A,L2376)&amp;","&amp;INDEX('טבלת האלפון'!B:B,L2376)&amp;",ו"&amp;INDEX('טבלת האלפון'!C:C,L2376)&amp;","&amp;IF(COUNT(R2376:T2376)=3,"יש שלוש מספרים, המספר הראשון הוא .d-0"&amp;R2376&amp;".t-המספר השני הוא .d-0"&amp;S2376&amp;".t-המספר השלישי הוא .d-0"&amp;T2376,IF(COUNT(R2376:T2376)=2,"יש שתי מספרים, המספר הראשון הוא .d-0"&amp;IF(R2376="",S2376,R2376)&amp;".t-המספר השני הוא .d-0"&amp;IF(T2376="",S2376,T2376),"המספר הוא.d-0"&amp;R2376&amp;S2376&amp;T2376)),"")</f>
        <v/>
      </c>
      <c r="I23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האלפון'!A2376&amp;'טבלת האלפון'!B2376,"'",""),"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76" s="4" t="str">
        <f t="shared" si="420"/>
        <v/>
      </c>
      <c r="K2376" t="str">
        <f t="shared" si="421"/>
        <v/>
      </c>
      <c r="L2376" t="str">
        <f t="shared" si="423"/>
        <v/>
      </c>
      <c r="M2376">
        <f t="shared" si="425"/>
        <v>5</v>
      </c>
      <c r="N2376">
        <f>ROW()</f>
        <v>2376</v>
      </c>
      <c r="O2376" t="str">
        <f t="shared" si="424"/>
        <v/>
      </c>
      <c r="R2376" t="str">
        <f t="shared" si="426"/>
        <v/>
      </c>
      <c r="S2376" t="str">
        <f t="shared" si="427"/>
        <v/>
      </c>
      <c r="T2376" t="str">
        <f t="shared" si="428"/>
        <v/>
      </c>
    </row>
    <row r="2377" spans="1:20" x14ac:dyDescent="0.2">
      <c r="A2377" t="str">
        <f>IF( T('טבלת האלפון'!A2377)="","",SUBSTITUTE(SUBSTITUTE('טבלת האלפון'!A2377," ",""),"'",""))</f>
        <v/>
      </c>
      <c r="B2377" s="11" t="str">
        <f>IF('טבלת האלפון'!H2377&gt;1,VALUE(SUBSTITUTE('טבלת האלפון'!H2377,"טל/פקס 0","")),"")</f>
        <v/>
      </c>
      <c r="C2377" t="str">
        <f>IF('טבלת האלפון'!I2377&gt;1,'טבלת האלפון'!I2377,"")</f>
        <v/>
      </c>
      <c r="D2377" t="str">
        <f>IF('טבלת האלפון'!J2377&gt;1,'טבלת האלפון'!J2377,"")</f>
        <v/>
      </c>
      <c r="E2377" t="str">
        <f t="shared" si="418"/>
        <v/>
      </c>
      <c r="F2377" t="str">
        <f t="shared" si="419"/>
        <v/>
      </c>
      <c r="G2377" t="str">
        <f t="shared" si="422"/>
        <v/>
      </c>
      <c r="H2377" s="16" t="str">
        <f>IF(J2377=2,"יש שני שמות עם אותו זיהוי, המערכת תשמיע את שניהם כעת,"&amp;'טבלת האלפון'!A2377&amp;","&amp;'טבלת האלפון'!B2377&amp;",ו"&amp;'טבלת האלפון'!C2377&amp;","&amp;IF(COUNT(B2377:D2377)=3,"יש שלוש מספרים, המספר הראשון הוא .d-0"&amp;B2377&amp;".t-המספר השני הוא .d-0"&amp;C2377&amp;".t-המספר השלישי הוא .d-0"&amp;D2377,IF(COUNT(B2377:D2377)=2,"יש שתי מספרים, המספר הראשון הוא .d-0"&amp;IF(B2377="",C2377,B2377)&amp;".t-המספר השני הוא .d-0"&amp;IF(D2377="",C2377,D2377),"המספר הוא.d-0"&amp;B2377&amp;C2377&amp;D2377))&amp;",.t-וכן,"&amp;INDEX('טבלת האלפון'!A:A,L2377)&amp;","&amp;INDEX('טבלת האלפון'!B:B,L2377)&amp;",ו"&amp;INDEX('טבלת האלפון'!C:C,L2377)&amp;","&amp;IF(COUNT(R2377:T2377)=3,"יש שלוש מספרים, המספר הראשון הוא .d-0"&amp;R2377&amp;".t-המספר השני הוא .d-0"&amp;S2377&amp;".t-המספר השלישי הוא .d-0"&amp;T2377,IF(COUNT(R2377:T2377)=2,"יש שתי מספרים, המספר הראשון הוא .d-0"&amp;IF(R2377="",S2377,R2377)&amp;".t-המספר השני הוא .d-0"&amp;IF(T2377="",S2377,T2377),"המספר הוא.d-0"&amp;R2377&amp;S2377&amp;T2377)),"")</f>
        <v/>
      </c>
      <c r="I23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האלפון'!A2377&amp;'טבלת האלפון'!B2377,"'",""),"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77" s="4" t="str">
        <f t="shared" si="420"/>
        <v/>
      </c>
      <c r="K2377" t="str">
        <f t="shared" si="421"/>
        <v/>
      </c>
      <c r="L2377" t="str">
        <f t="shared" si="423"/>
        <v/>
      </c>
      <c r="M2377">
        <f t="shared" si="425"/>
        <v>5</v>
      </c>
      <c r="N2377">
        <f>ROW()</f>
        <v>2377</v>
      </c>
      <c r="O2377" t="str">
        <f t="shared" si="424"/>
        <v/>
      </c>
      <c r="R2377" t="str">
        <f t="shared" si="426"/>
        <v/>
      </c>
      <c r="S2377" t="str">
        <f t="shared" si="427"/>
        <v/>
      </c>
      <c r="T2377" t="str">
        <f t="shared" si="428"/>
        <v/>
      </c>
    </row>
    <row r="2378" spans="1:20" x14ac:dyDescent="0.2">
      <c r="A2378" t="str">
        <f>IF( T('טבלת האלפון'!A2378)="","",SUBSTITUTE(SUBSTITUTE('טבלת האלפון'!A2378," ",""),"'",""))</f>
        <v/>
      </c>
      <c r="B2378" s="11" t="str">
        <f>IF('טבלת האלפון'!H2378&gt;1,VALUE(SUBSTITUTE('טבלת האלפון'!H2378,"טל/פקס 0","")),"")</f>
        <v/>
      </c>
      <c r="C2378" t="str">
        <f>IF('טבלת האלפון'!I2378&gt;1,'טבלת האלפון'!I2378,"")</f>
        <v/>
      </c>
      <c r="D2378" t="str">
        <f>IF('טבלת האלפון'!J2378&gt;1,'טבלת האלפון'!J2378,"")</f>
        <v/>
      </c>
      <c r="E2378" t="str">
        <f t="shared" si="418"/>
        <v/>
      </c>
      <c r="F2378" t="str">
        <f t="shared" si="419"/>
        <v/>
      </c>
      <c r="G2378" t="str">
        <f t="shared" si="422"/>
        <v/>
      </c>
      <c r="H2378" s="16" t="str">
        <f>IF(J2378=2,"יש שני שמות עם אותו זיהוי, המערכת תשמיע את שניהם כעת,"&amp;'טבלת האלפון'!A2378&amp;","&amp;'טבלת האלפון'!B2378&amp;",ו"&amp;'טבלת האלפון'!C2378&amp;","&amp;IF(COUNT(B2378:D2378)=3,"יש שלוש מספרים, המספר הראשון הוא .d-0"&amp;B2378&amp;".t-המספר השני הוא .d-0"&amp;C2378&amp;".t-המספר השלישי הוא .d-0"&amp;D2378,IF(COUNT(B2378:D2378)=2,"יש שתי מספרים, המספר הראשון הוא .d-0"&amp;IF(B2378="",C2378,B2378)&amp;".t-המספר השני הוא .d-0"&amp;IF(D2378="",C2378,D2378),"המספר הוא.d-0"&amp;B2378&amp;C2378&amp;D2378))&amp;",.t-וכן,"&amp;INDEX('טבלת האלפון'!A:A,L2378)&amp;","&amp;INDEX('טבלת האלפון'!B:B,L2378)&amp;",ו"&amp;INDEX('טבלת האלפון'!C:C,L2378)&amp;","&amp;IF(COUNT(R2378:T2378)=3,"יש שלוש מספרים, המספר הראשון הוא .d-0"&amp;R2378&amp;".t-המספר השני הוא .d-0"&amp;S2378&amp;".t-המספר השלישי הוא .d-0"&amp;T2378,IF(COUNT(R2378:T2378)=2,"יש שתי מספרים, המספר הראשון הוא .d-0"&amp;IF(R2378="",S2378,R2378)&amp;".t-המספר השני הוא .d-0"&amp;IF(T2378="",S2378,T2378),"המספר הוא.d-0"&amp;R2378&amp;S2378&amp;T2378)),"")</f>
        <v/>
      </c>
      <c r="I23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האלפון'!A2378&amp;'טבלת האלפון'!B2378,"'",""),"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78" s="4" t="str">
        <f t="shared" si="420"/>
        <v/>
      </c>
      <c r="K2378" t="str">
        <f t="shared" si="421"/>
        <v/>
      </c>
      <c r="L2378" t="str">
        <f t="shared" si="423"/>
        <v/>
      </c>
      <c r="M2378">
        <f t="shared" si="425"/>
        <v>5</v>
      </c>
      <c r="N2378">
        <f>ROW()</f>
        <v>2378</v>
      </c>
      <c r="O2378" t="str">
        <f t="shared" si="424"/>
        <v/>
      </c>
      <c r="R2378" t="str">
        <f t="shared" si="426"/>
        <v/>
      </c>
      <c r="S2378" t="str">
        <f t="shared" si="427"/>
        <v/>
      </c>
      <c r="T2378" t="str">
        <f t="shared" si="428"/>
        <v/>
      </c>
    </row>
    <row r="2379" spans="1:20" x14ac:dyDescent="0.2">
      <c r="A2379" t="str">
        <f>IF( T('טבלת האלפון'!A2379)="","",SUBSTITUTE(SUBSTITUTE('טבלת האלפון'!A2379," ",""),"'",""))</f>
        <v/>
      </c>
      <c r="B2379" s="11" t="str">
        <f>IF('טבלת האלפון'!H2379&gt;1,VALUE(SUBSTITUTE('טבלת האלפון'!H2379,"טל/פקס 0","")),"")</f>
        <v/>
      </c>
      <c r="C2379" t="str">
        <f>IF('טבלת האלפון'!I2379&gt;1,'טבלת האלפון'!I2379,"")</f>
        <v/>
      </c>
      <c r="D2379" t="str">
        <f>IF('טבלת האלפון'!J2379&gt;1,'טבלת האלפון'!J2379,"")</f>
        <v/>
      </c>
      <c r="E2379" t="str">
        <f t="shared" si="418"/>
        <v/>
      </c>
      <c r="F2379" t="str">
        <f t="shared" si="419"/>
        <v/>
      </c>
      <c r="G2379" t="str">
        <f t="shared" si="422"/>
        <v/>
      </c>
      <c r="H2379" s="16" t="str">
        <f>IF(J2379=2,"יש שני שמות עם אותו זיהוי, המערכת תשמיע את שניהם כעת,"&amp;'טבלת האלפון'!A2379&amp;","&amp;'טבלת האלפון'!B2379&amp;",ו"&amp;'טבלת האלפון'!C2379&amp;","&amp;IF(COUNT(B2379:D2379)=3,"יש שלוש מספרים, המספר הראשון הוא .d-0"&amp;B2379&amp;".t-המספר השני הוא .d-0"&amp;C2379&amp;".t-המספר השלישי הוא .d-0"&amp;D2379,IF(COUNT(B2379:D2379)=2,"יש שתי מספרים, המספר הראשון הוא .d-0"&amp;IF(B2379="",C2379,B2379)&amp;".t-המספר השני הוא .d-0"&amp;IF(D2379="",C2379,D2379),"המספר הוא.d-0"&amp;B2379&amp;C2379&amp;D2379))&amp;",.t-וכן,"&amp;INDEX('טבלת האלפון'!A:A,L2379)&amp;","&amp;INDEX('טבלת האלפון'!B:B,L2379)&amp;",ו"&amp;INDEX('טבלת האלפון'!C:C,L2379)&amp;","&amp;IF(COUNT(R2379:T2379)=3,"יש שלוש מספרים, המספר הראשון הוא .d-0"&amp;R2379&amp;".t-המספר השני הוא .d-0"&amp;S2379&amp;".t-המספר השלישי הוא .d-0"&amp;T2379,IF(COUNT(R2379:T2379)=2,"יש שתי מספרים, המספר הראשון הוא .d-0"&amp;IF(R2379="",S2379,R2379)&amp;".t-המספר השני הוא .d-0"&amp;IF(T2379="",S2379,T2379),"המספר הוא.d-0"&amp;R2379&amp;S2379&amp;T2379)),"")</f>
        <v/>
      </c>
      <c r="I23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האלפון'!A2379&amp;'טבלת האלפון'!B2379,"'",""),"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79" s="4" t="str">
        <f t="shared" si="420"/>
        <v/>
      </c>
      <c r="K2379" t="str">
        <f t="shared" si="421"/>
        <v/>
      </c>
      <c r="L2379" t="str">
        <f t="shared" si="423"/>
        <v/>
      </c>
      <c r="M2379">
        <f t="shared" si="425"/>
        <v>5</v>
      </c>
      <c r="N2379">
        <f>ROW()</f>
        <v>2379</v>
      </c>
      <c r="O2379" t="str">
        <f t="shared" si="424"/>
        <v/>
      </c>
      <c r="R2379" t="str">
        <f t="shared" si="426"/>
        <v/>
      </c>
      <c r="S2379" t="str">
        <f t="shared" si="427"/>
        <v/>
      </c>
      <c r="T2379" t="str">
        <f t="shared" si="428"/>
        <v/>
      </c>
    </row>
    <row r="2380" spans="1:20" x14ac:dyDescent="0.2">
      <c r="A2380" t="str">
        <f>IF( T('טבלת האלפון'!A2380)="","",SUBSTITUTE(SUBSTITUTE('טבלת האלפון'!A2380," ",""),"'",""))</f>
        <v/>
      </c>
      <c r="B2380" s="11" t="str">
        <f>IF('טבלת האלפון'!H2380&gt;1,VALUE(SUBSTITUTE('טבלת האלפון'!H2380,"טל/פקס 0","")),"")</f>
        <v/>
      </c>
      <c r="C2380" t="str">
        <f>IF('טבלת האלפון'!I2380&gt;1,'טבלת האלפון'!I2380,"")</f>
        <v/>
      </c>
      <c r="D2380" t="str">
        <f>IF('טבלת האלפון'!J2380&gt;1,'טבלת האלפון'!J2380,"")</f>
        <v/>
      </c>
      <c r="E2380" t="str">
        <f t="shared" si="418"/>
        <v/>
      </c>
      <c r="F2380" t="str">
        <f t="shared" si="419"/>
        <v/>
      </c>
      <c r="G2380" t="str">
        <f t="shared" si="422"/>
        <v/>
      </c>
      <c r="H2380" s="16" t="str">
        <f>IF(J2380=2,"יש שני שמות עם אותו זיהוי, המערכת תשמיע את שניהם כעת,"&amp;'טבלת האלפון'!A2380&amp;","&amp;'טבלת האלפון'!B2380&amp;",ו"&amp;'טבלת האלפון'!C2380&amp;","&amp;IF(COUNT(B2380:D2380)=3,"יש שלוש מספרים, המספר הראשון הוא .d-0"&amp;B2380&amp;".t-המספר השני הוא .d-0"&amp;C2380&amp;".t-המספר השלישי הוא .d-0"&amp;D2380,IF(COUNT(B2380:D2380)=2,"יש שתי מספרים, המספר הראשון הוא .d-0"&amp;IF(B2380="",C2380,B2380)&amp;".t-המספר השני הוא .d-0"&amp;IF(D2380="",C2380,D2380),"המספר הוא.d-0"&amp;B2380&amp;C2380&amp;D2380))&amp;",.t-וכן,"&amp;INDEX('טבלת האלפון'!A:A,L2380)&amp;","&amp;INDEX('טבלת האלפון'!B:B,L2380)&amp;",ו"&amp;INDEX('טבלת האלפון'!C:C,L2380)&amp;","&amp;IF(COUNT(R2380:T2380)=3,"יש שלוש מספרים, המספר הראשון הוא .d-0"&amp;R2380&amp;".t-המספר השני הוא .d-0"&amp;S2380&amp;".t-המספר השלישי הוא .d-0"&amp;T2380,IF(COUNT(R2380:T2380)=2,"יש שתי מספרים, המספר הראשון הוא .d-0"&amp;IF(R2380="",S2380,R2380)&amp;".t-המספר השני הוא .d-0"&amp;IF(T2380="",S2380,T2380),"המספר הוא.d-0"&amp;R2380&amp;S2380&amp;T2380)),"")</f>
        <v/>
      </c>
      <c r="I23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האלפון'!A2380&amp;'טבלת האלפון'!B2380,"'",""),"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80" s="4" t="str">
        <f t="shared" si="420"/>
        <v/>
      </c>
      <c r="K2380" t="str">
        <f t="shared" si="421"/>
        <v/>
      </c>
      <c r="L2380" t="str">
        <f t="shared" si="423"/>
        <v/>
      </c>
      <c r="M2380">
        <f t="shared" si="425"/>
        <v>5</v>
      </c>
      <c r="N2380">
        <f>ROW()</f>
        <v>2380</v>
      </c>
      <c r="O2380" t="str">
        <f t="shared" si="424"/>
        <v/>
      </c>
      <c r="R2380" t="str">
        <f t="shared" si="426"/>
        <v/>
      </c>
      <c r="S2380" t="str">
        <f t="shared" si="427"/>
        <v/>
      </c>
      <c r="T2380" t="str">
        <f t="shared" si="428"/>
        <v/>
      </c>
    </row>
    <row r="2381" spans="1:20" x14ac:dyDescent="0.2">
      <c r="A2381" t="str">
        <f>IF( T('טבלת האלפון'!A2381)="","",SUBSTITUTE(SUBSTITUTE('טבלת האלפון'!A2381," ",""),"'",""))</f>
        <v/>
      </c>
      <c r="B2381" s="11" t="str">
        <f>IF('טבלת האלפון'!H2381&gt;1,VALUE(SUBSTITUTE('טבלת האלפון'!H2381,"טל/פקס 0","")),"")</f>
        <v/>
      </c>
      <c r="C2381" t="str">
        <f>IF('טבלת האלפון'!I2381&gt;1,'טבלת האלפון'!I2381,"")</f>
        <v/>
      </c>
      <c r="D2381" t="str">
        <f>IF('טבלת האלפון'!J2381&gt;1,'טבלת האלפון'!J2381,"")</f>
        <v/>
      </c>
      <c r="E2381" t="str">
        <f t="shared" si="418"/>
        <v/>
      </c>
      <c r="F2381" t="str">
        <f t="shared" si="419"/>
        <v/>
      </c>
      <c r="G2381" t="str">
        <f t="shared" si="422"/>
        <v/>
      </c>
      <c r="H2381" s="16" t="str">
        <f>IF(J2381=2,"יש שני שמות עם אותו זיהוי, המערכת תשמיע את שניהם כעת,"&amp;'טבלת האלפון'!A2381&amp;","&amp;'טבלת האלפון'!B2381&amp;",ו"&amp;'טבלת האלפון'!C2381&amp;","&amp;IF(COUNT(B2381:D2381)=3,"יש שלוש מספרים, המספר הראשון הוא .d-0"&amp;B2381&amp;".t-המספר השני הוא .d-0"&amp;C2381&amp;".t-המספר השלישי הוא .d-0"&amp;D2381,IF(COUNT(B2381:D2381)=2,"יש שתי מספרים, המספר הראשון הוא .d-0"&amp;IF(B2381="",C2381,B2381)&amp;".t-המספר השני הוא .d-0"&amp;IF(D2381="",C2381,D2381),"המספר הוא.d-0"&amp;B2381&amp;C2381&amp;D2381))&amp;",.t-וכן,"&amp;INDEX('טבלת האלפון'!A:A,L2381)&amp;","&amp;INDEX('טבלת האלפון'!B:B,L2381)&amp;",ו"&amp;INDEX('טבלת האלפון'!C:C,L2381)&amp;","&amp;IF(COUNT(R2381:T2381)=3,"יש שלוש מספרים, המספר הראשון הוא .d-0"&amp;R2381&amp;".t-המספר השני הוא .d-0"&amp;S2381&amp;".t-המספר השלישי הוא .d-0"&amp;T2381,IF(COUNT(R2381:T2381)=2,"יש שתי מספרים, המספר הראשון הוא .d-0"&amp;IF(R2381="",S2381,R2381)&amp;".t-המספר השני הוא .d-0"&amp;IF(T2381="",S2381,T2381),"המספר הוא.d-0"&amp;R2381&amp;S2381&amp;T2381)),"")</f>
        <v/>
      </c>
      <c r="I23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האלפון'!A2381&amp;'טבלת האלפון'!B2381,"'",""),"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81" s="4" t="str">
        <f t="shared" si="420"/>
        <v/>
      </c>
      <c r="K2381" t="str">
        <f t="shared" si="421"/>
        <v/>
      </c>
      <c r="L2381" t="str">
        <f t="shared" si="423"/>
        <v/>
      </c>
      <c r="M2381">
        <f t="shared" si="425"/>
        <v>5</v>
      </c>
      <c r="N2381">
        <f>ROW()</f>
        <v>2381</v>
      </c>
      <c r="O2381" t="str">
        <f t="shared" si="424"/>
        <v/>
      </c>
      <c r="R2381" t="str">
        <f t="shared" si="426"/>
        <v/>
      </c>
      <c r="S2381" t="str">
        <f t="shared" si="427"/>
        <v/>
      </c>
      <c r="T2381" t="str">
        <f t="shared" si="428"/>
        <v/>
      </c>
    </row>
    <row r="2382" spans="1:20" x14ac:dyDescent="0.2">
      <c r="A2382" t="str">
        <f>IF( T('טבלת האלפון'!A2382)="","",SUBSTITUTE(SUBSTITUTE('טבלת האלפון'!A2382," ",""),"'",""))</f>
        <v/>
      </c>
      <c r="B2382" s="11" t="str">
        <f>IF('טבלת האלפון'!H2382&gt;1,VALUE(SUBSTITUTE('טבלת האלפון'!H2382,"טל/פקס 0","")),"")</f>
        <v/>
      </c>
      <c r="C2382" t="str">
        <f>IF('טבלת האלפון'!I2382&gt;1,'טבלת האלפון'!I2382,"")</f>
        <v/>
      </c>
      <c r="D2382" t="str">
        <f>IF('טבלת האלפון'!J2382&gt;1,'טבלת האלפון'!J2382,"")</f>
        <v/>
      </c>
      <c r="E2382" t="str">
        <f t="shared" si="418"/>
        <v/>
      </c>
      <c r="F2382" t="str">
        <f t="shared" si="419"/>
        <v/>
      </c>
      <c r="G2382" t="str">
        <f t="shared" si="422"/>
        <v/>
      </c>
      <c r="H2382" s="16" t="str">
        <f>IF(J2382=2,"יש שני שמות עם אותו זיהוי, המערכת תשמיע את שניהם כעת,"&amp;'טבלת האלפון'!A2382&amp;","&amp;'טבלת האלפון'!B2382&amp;",ו"&amp;'טבלת האלפון'!C2382&amp;","&amp;IF(COUNT(B2382:D2382)=3,"יש שלוש מספרים, המספר הראשון הוא .d-0"&amp;B2382&amp;".t-המספר השני הוא .d-0"&amp;C2382&amp;".t-המספר השלישי הוא .d-0"&amp;D2382,IF(COUNT(B2382:D2382)=2,"יש שתי מספרים, המספר הראשון הוא .d-0"&amp;IF(B2382="",C2382,B2382)&amp;".t-המספר השני הוא .d-0"&amp;IF(D2382="",C2382,D2382),"המספר הוא.d-0"&amp;B2382&amp;C2382&amp;D2382))&amp;",.t-וכן,"&amp;INDEX('טבלת האלפון'!A:A,L2382)&amp;","&amp;INDEX('טבלת האלפון'!B:B,L2382)&amp;",ו"&amp;INDEX('טבלת האלפון'!C:C,L2382)&amp;","&amp;IF(COUNT(R2382:T2382)=3,"יש שלוש מספרים, המספר הראשון הוא .d-0"&amp;R2382&amp;".t-המספר השני הוא .d-0"&amp;S2382&amp;".t-המספר השלישי הוא .d-0"&amp;T2382,IF(COUNT(R2382:T2382)=2,"יש שתי מספרים, המספר הראשון הוא .d-0"&amp;IF(R2382="",S2382,R2382)&amp;".t-המספר השני הוא .d-0"&amp;IF(T2382="",S2382,T2382),"המספר הוא.d-0"&amp;R2382&amp;S2382&amp;T2382)),"")</f>
        <v/>
      </c>
      <c r="I23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האלפון'!A2382&amp;'טבלת האלפון'!B2382,"'",""),"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82" s="4" t="str">
        <f t="shared" si="420"/>
        <v/>
      </c>
      <c r="K2382" t="str">
        <f t="shared" si="421"/>
        <v/>
      </c>
      <c r="L2382" t="str">
        <f t="shared" si="423"/>
        <v/>
      </c>
      <c r="M2382">
        <f t="shared" si="425"/>
        <v>5</v>
      </c>
      <c r="N2382">
        <f>ROW()</f>
        <v>2382</v>
      </c>
      <c r="O2382" t="str">
        <f t="shared" si="424"/>
        <v/>
      </c>
      <c r="R2382" t="str">
        <f t="shared" si="426"/>
        <v/>
      </c>
      <c r="S2382" t="str">
        <f t="shared" si="427"/>
        <v/>
      </c>
      <c r="T2382" t="str">
        <f t="shared" si="428"/>
        <v/>
      </c>
    </row>
    <row r="2383" spans="1:20" x14ac:dyDescent="0.2">
      <c r="A2383" t="str">
        <f>IF( T('טבלת האלפון'!A2383)="","",SUBSTITUTE(SUBSTITUTE('טבלת האלפון'!A2383," ",""),"'",""))</f>
        <v/>
      </c>
      <c r="B2383" s="11" t="str">
        <f>IF('טבלת האלפון'!H2383&gt;1,VALUE(SUBSTITUTE('טבלת האלפון'!H2383,"טל/פקס 0","")),"")</f>
        <v/>
      </c>
      <c r="C2383" t="str">
        <f>IF('טבלת האלפון'!I2383&gt;1,'טבלת האלפון'!I2383,"")</f>
        <v/>
      </c>
      <c r="D2383" t="str">
        <f>IF('טבלת האלפון'!J2383&gt;1,'טבלת האלפון'!J2383,"")</f>
        <v/>
      </c>
      <c r="E2383" t="str">
        <f t="shared" si="418"/>
        <v/>
      </c>
      <c r="F2383" t="str">
        <f t="shared" si="419"/>
        <v/>
      </c>
      <c r="G2383" t="str">
        <f t="shared" si="422"/>
        <v/>
      </c>
      <c r="H2383" s="16" t="str">
        <f>IF(J2383=2,"יש שני שמות עם אותו זיהוי, המערכת תשמיע את שניהם כעת,"&amp;'טבלת האלפון'!A2383&amp;","&amp;'טבלת האלפון'!B2383&amp;",ו"&amp;'טבלת האלפון'!C2383&amp;","&amp;IF(COUNT(B2383:D2383)=3,"יש שלוש מספרים, המספר הראשון הוא .d-0"&amp;B2383&amp;".t-המספר השני הוא .d-0"&amp;C2383&amp;".t-המספר השלישי הוא .d-0"&amp;D2383,IF(COUNT(B2383:D2383)=2,"יש שתי מספרים, המספר הראשון הוא .d-0"&amp;IF(B2383="",C2383,B2383)&amp;".t-המספר השני הוא .d-0"&amp;IF(D2383="",C2383,D2383),"המספר הוא.d-0"&amp;B2383&amp;C2383&amp;D2383))&amp;",.t-וכן,"&amp;INDEX('טבלת האלפון'!A:A,L2383)&amp;","&amp;INDEX('טבלת האלפון'!B:B,L2383)&amp;",ו"&amp;INDEX('טבלת האלפון'!C:C,L2383)&amp;","&amp;IF(COUNT(R2383:T2383)=3,"יש שלוש מספרים, המספר הראשון הוא .d-0"&amp;R2383&amp;".t-המספר השני הוא .d-0"&amp;S2383&amp;".t-המספר השלישי הוא .d-0"&amp;T2383,IF(COUNT(R2383:T2383)=2,"יש שתי מספרים, המספר הראשון הוא .d-0"&amp;IF(R2383="",S2383,R2383)&amp;".t-המספר השני הוא .d-0"&amp;IF(T2383="",S2383,T2383),"המספר הוא.d-0"&amp;R2383&amp;S2383&amp;T2383)),"")</f>
        <v/>
      </c>
      <c r="I23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האלפון'!A2383&amp;'טבלת האלפון'!B2383,"'",""),"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83" s="4" t="str">
        <f t="shared" si="420"/>
        <v/>
      </c>
      <c r="K2383" t="str">
        <f t="shared" si="421"/>
        <v/>
      </c>
      <c r="L2383" t="str">
        <f t="shared" si="423"/>
        <v/>
      </c>
      <c r="M2383">
        <f t="shared" si="425"/>
        <v>5</v>
      </c>
      <c r="N2383">
        <f>ROW()</f>
        <v>2383</v>
      </c>
      <c r="O2383" t="str">
        <f t="shared" si="424"/>
        <v/>
      </c>
      <c r="R2383" t="str">
        <f t="shared" si="426"/>
        <v/>
      </c>
      <c r="S2383" t="str">
        <f t="shared" si="427"/>
        <v/>
      </c>
      <c r="T2383" t="str">
        <f t="shared" si="428"/>
        <v/>
      </c>
    </row>
    <row r="2384" spans="1:20" x14ac:dyDescent="0.2">
      <c r="A2384" t="str">
        <f>IF( T('טבלת האלפון'!A2384)="","",SUBSTITUTE(SUBSTITUTE('טבלת האלפון'!A2384," ",""),"'",""))</f>
        <v/>
      </c>
      <c r="B2384" s="11" t="str">
        <f>IF('טבלת האלפון'!H2384&gt;1,VALUE(SUBSTITUTE('טבלת האלפון'!H2384,"טל/פקס 0","")),"")</f>
        <v/>
      </c>
      <c r="C2384" t="str">
        <f>IF('טבלת האלפון'!I2384&gt;1,'טבלת האלפון'!I2384,"")</f>
        <v/>
      </c>
      <c r="D2384" t="str">
        <f>IF('טבלת האלפון'!J2384&gt;1,'טבלת האלפון'!J2384,"")</f>
        <v/>
      </c>
      <c r="E2384" t="str">
        <f t="shared" si="418"/>
        <v/>
      </c>
      <c r="F2384" t="str">
        <f t="shared" si="419"/>
        <v/>
      </c>
      <c r="G2384" t="str">
        <f t="shared" si="422"/>
        <v/>
      </c>
      <c r="H2384" s="16" t="str">
        <f>IF(J2384=2,"יש שני שמות עם אותו זיהוי, המערכת תשמיע את שניהם כעת,"&amp;'טבלת האלפון'!A2384&amp;","&amp;'טבלת האלפון'!B2384&amp;",ו"&amp;'טבלת האלפון'!C2384&amp;","&amp;IF(COUNT(B2384:D2384)=3,"יש שלוש מספרים, המספר הראשון הוא .d-0"&amp;B2384&amp;".t-המספר השני הוא .d-0"&amp;C2384&amp;".t-המספר השלישי הוא .d-0"&amp;D2384,IF(COUNT(B2384:D2384)=2,"יש שתי מספרים, המספר הראשון הוא .d-0"&amp;IF(B2384="",C2384,B2384)&amp;".t-המספר השני הוא .d-0"&amp;IF(D2384="",C2384,D2384),"המספר הוא.d-0"&amp;B2384&amp;C2384&amp;D2384))&amp;",.t-וכן,"&amp;INDEX('טבלת האלפון'!A:A,L2384)&amp;","&amp;INDEX('טבלת האלפון'!B:B,L2384)&amp;",ו"&amp;INDEX('טבלת האלפון'!C:C,L2384)&amp;","&amp;IF(COUNT(R2384:T2384)=3,"יש שלוש מספרים, המספר הראשון הוא .d-0"&amp;R2384&amp;".t-המספר השני הוא .d-0"&amp;S2384&amp;".t-המספר השלישי הוא .d-0"&amp;T2384,IF(COUNT(R2384:T2384)=2,"יש שתי מספרים, המספר הראשון הוא .d-0"&amp;IF(R2384="",S2384,R2384)&amp;".t-המספר השני הוא .d-0"&amp;IF(T2384="",S2384,T2384),"המספר הוא.d-0"&amp;R2384&amp;S2384&amp;T2384)),"")</f>
        <v/>
      </c>
      <c r="I23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האלפון'!A2384&amp;'טבלת האלפון'!B2384,"'",""),"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84" s="4" t="str">
        <f t="shared" si="420"/>
        <v/>
      </c>
      <c r="K2384" t="str">
        <f t="shared" si="421"/>
        <v/>
      </c>
      <c r="L2384" t="str">
        <f t="shared" si="423"/>
        <v/>
      </c>
      <c r="M2384">
        <f t="shared" si="425"/>
        <v>5</v>
      </c>
      <c r="N2384">
        <f>ROW()</f>
        <v>2384</v>
      </c>
      <c r="O2384" t="str">
        <f t="shared" si="424"/>
        <v/>
      </c>
      <c r="R2384" t="str">
        <f t="shared" si="426"/>
        <v/>
      </c>
      <c r="S2384" t="str">
        <f t="shared" si="427"/>
        <v/>
      </c>
      <c r="T2384" t="str">
        <f t="shared" si="428"/>
        <v/>
      </c>
    </row>
    <row r="2385" spans="1:20" x14ac:dyDescent="0.2">
      <c r="A2385" t="str">
        <f>IF( T('טבלת האלפון'!A2385)="","",SUBSTITUTE(SUBSTITUTE('טבלת האלפון'!A2385," ",""),"'",""))</f>
        <v/>
      </c>
      <c r="B2385" s="11" t="str">
        <f>IF('טבלת האלפון'!H2385&gt;1,VALUE(SUBSTITUTE('טבלת האלפון'!H2385,"טל/פקס 0","")),"")</f>
        <v/>
      </c>
      <c r="C2385" t="str">
        <f>IF('טבלת האלפון'!I2385&gt;1,'טבלת האלפון'!I2385,"")</f>
        <v/>
      </c>
      <c r="D2385" t="str">
        <f>IF('טבלת האלפון'!J2385&gt;1,'טבלת האלפון'!J2385,"")</f>
        <v/>
      </c>
      <c r="E2385" t="str">
        <f t="shared" si="418"/>
        <v/>
      </c>
      <c r="F2385" t="str">
        <f t="shared" si="419"/>
        <v/>
      </c>
      <c r="G2385" t="str">
        <f t="shared" si="422"/>
        <v/>
      </c>
      <c r="H2385" s="16" t="str">
        <f>IF(J2385=2,"יש שני שמות עם אותו זיהוי, המערכת תשמיע את שניהם כעת,"&amp;'טבלת האלפון'!A2385&amp;","&amp;'טבלת האלפון'!B2385&amp;",ו"&amp;'טבלת האלפון'!C2385&amp;","&amp;IF(COUNT(B2385:D2385)=3,"יש שלוש מספרים, המספר הראשון הוא .d-0"&amp;B2385&amp;".t-המספר השני הוא .d-0"&amp;C2385&amp;".t-המספר השלישי הוא .d-0"&amp;D2385,IF(COUNT(B2385:D2385)=2,"יש שתי מספרים, המספר הראשון הוא .d-0"&amp;IF(B2385="",C2385,B2385)&amp;".t-המספר השני הוא .d-0"&amp;IF(D2385="",C2385,D2385),"המספר הוא.d-0"&amp;B2385&amp;C2385&amp;D2385))&amp;",.t-וכן,"&amp;INDEX('טבלת האלפון'!A:A,L2385)&amp;","&amp;INDEX('טבלת האלפון'!B:B,L2385)&amp;",ו"&amp;INDEX('טבלת האלפון'!C:C,L2385)&amp;","&amp;IF(COUNT(R2385:T2385)=3,"יש שלוש מספרים, המספר הראשון הוא .d-0"&amp;R2385&amp;".t-המספר השני הוא .d-0"&amp;S2385&amp;".t-המספר השלישי הוא .d-0"&amp;T2385,IF(COUNT(R2385:T2385)=2,"יש שתי מספרים, המספר הראשון הוא .d-0"&amp;IF(R2385="",S2385,R2385)&amp;".t-המספר השני הוא .d-0"&amp;IF(T2385="",S2385,T2385),"המספר הוא.d-0"&amp;R2385&amp;S2385&amp;T2385)),"")</f>
        <v/>
      </c>
      <c r="I23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האלפון'!A2385&amp;'טבלת האלפון'!B2385,"'",""),"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85" s="4" t="str">
        <f t="shared" si="420"/>
        <v/>
      </c>
      <c r="K2385" t="str">
        <f t="shared" si="421"/>
        <v/>
      </c>
      <c r="L2385" t="str">
        <f t="shared" si="423"/>
        <v/>
      </c>
      <c r="M2385">
        <f t="shared" si="425"/>
        <v>5</v>
      </c>
      <c r="N2385">
        <f>ROW()</f>
        <v>2385</v>
      </c>
      <c r="O2385" t="str">
        <f t="shared" si="424"/>
        <v/>
      </c>
      <c r="R2385" t="str">
        <f t="shared" si="426"/>
        <v/>
      </c>
      <c r="S2385" t="str">
        <f t="shared" si="427"/>
        <v/>
      </c>
      <c r="T2385" t="str">
        <f t="shared" si="428"/>
        <v/>
      </c>
    </row>
    <row r="2386" spans="1:20" x14ac:dyDescent="0.2">
      <c r="A2386" t="str">
        <f>IF( T('טבלת האלפון'!A2386)="","",SUBSTITUTE(SUBSTITUTE('טבלת האלפון'!A2386," ",""),"'",""))</f>
        <v/>
      </c>
      <c r="B2386" s="11" t="str">
        <f>IF('טבלת האלפון'!H2386&gt;1,VALUE(SUBSTITUTE('טבלת האלפון'!H2386,"טל/פקס 0","")),"")</f>
        <v/>
      </c>
      <c r="C2386" t="str">
        <f>IF('טבלת האלפון'!I2386&gt;1,'טבלת האלפון'!I2386,"")</f>
        <v/>
      </c>
      <c r="D2386" t="str">
        <f>IF('טבלת האלפון'!J2386&gt;1,'טבלת האלפון'!J2386,"")</f>
        <v/>
      </c>
      <c r="E2386" t="str">
        <f t="shared" si="418"/>
        <v/>
      </c>
      <c r="F2386" t="str">
        <f t="shared" si="419"/>
        <v/>
      </c>
      <c r="G2386" t="str">
        <f t="shared" si="422"/>
        <v/>
      </c>
      <c r="H2386" s="16" t="str">
        <f>IF(J2386=2,"יש שני שמות עם אותו זיהוי, המערכת תשמיע את שניהם כעת,"&amp;'טבלת האלפון'!A2386&amp;","&amp;'טבלת האלפון'!B2386&amp;",ו"&amp;'טבלת האלפון'!C2386&amp;","&amp;IF(COUNT(B2386:D2386)=3,"יש שלוש מספרים, המספר הראשון הוא .d-0"&amp;B2386&amp;".t-המספר השני הוא .d-0"&amp;C2386&amp;".t-המספר השלישי הוא .d-0"&amp;D2386,IF(COUNT(B2386:D2386)=2,"יש שתי מספרים, המספר הראשון הוא .d-0"&amp;IF(B2386="",C2386,B2386)&amp;".t-המספר השני הוא .d-0"&amp;IF(D2386="",C2386,D2386),"המספר הוא.d-0"&amp;B2386&amp;C2386&amp;D2386))&amp;",.t-וכן,"&amp;INDEX('טבלת האלפון'!A:A,L2386)&amp;","&amp;INDEX('טבלת האלפון'!B:B,L2386)&amp;",ו"&amp;INDEX('טבלת האלפון'!C:C,L2386)&amp;","&amp;IF(COUNT(R2386:T2386)=3,"יש שלוש מספרים, המספר הראשון הוא .d-0"&amp;R2386&amp;".t-המספר השני הוא .d-0"&amp;S2386&amp;".t-המספר השלישי הוא .d-0"&amp;T2386,IF(COUNT(R2386:T2386)=2,"יש שתי מספרים, המספר הראשון הוא .d-0"&amp;IF(R2386="",S2386,R2386)&amp;".t-המספר השני הוא .d-0"&amp;IF(T2386="",S2386,T2386),"המספר הוא.d-0"&amp;R2386&amp;S2386&amp;T2386)),"")</f>
        <v/>
      </c>
      <c r="I23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האלפון'!A2386&amp;'טבלת האלפון'!B2386,"'",""),"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86" s="4" t="str">
        <f t="shared" si="420"/>
        <v/>
      </c>
      <c r="K2386" t="str">
        <f t="shared" si="421"/>
        <v/>
      </c>
      <c r="L2386" t="str">
        <f t="shared" si="423"/>
        <v/>
      </c>
      <c r="M2386">
        <f t="shared" si="425"/>
        <v>5</v>
      </c>
      <c r="N2386">
        <f>ROW()</f>
        <v>2386</v>
      </c>
      <c r="O2386" t="str">
        <f t="shared" si="424"/>
        <v/>
      </c>
      <c r="R2386" t="str">
        <f t="shared" si="426"/>
        <v/>
      </c>
      <c r="S2386" t="str">
        <f t="shared" si="427"/>
        <v/>
      </c>
      <c r="T2386" t="str">
        <f t="shared" si="428"/>
        <v/>
      </c>
    </row>
    <row r="2387" spans="1:20" x14ac:dyDescent="0.2">
      <c r="A2387" t="str">
        <f>IF( T('טבלת האלפון'!A2387)="","",SUBSTITUTE(SUBSTITUTE('טבלת האלפון'!A2387," ",""),"'",""))</f>
        <v/>
      </c>
      <c r="B2387" s="11" t="str">
        <f>IF('טבלת האלפון'!H2387&gt;1,VALUE(SUBSTITUTE('טבלת האלפון'!H2387,"טל/פקס 0","")),"")</f>
        <v/>
      </c>
      <c r="C2387" t="str">
        <f>IF('טבלת האלפון'!I2387&gt;1,'טבלת האלפון'!I2387,"")</f>
        <v/>
      </c>
      <c r="D2387" t="str">
        <f>IF('טבלת האלפון'!J2387&gt;1,'טבלת האלפון'!J2387,"")</f>
        <v/>
      </c>
      <c r="E2387" t="str">
        <f t="shared" si="418"/>
        <v/>
      </c>
      <c r="F2387" t="str">
        <f t="shared" si="419"/>
        <v/>
      </c>
      <c r="G2387" t="str">
        <f t="shared" si="422"/>
        <v/>
      </c>
      <c r="H2387" s="16" t="str">
        <f>IF(J2387=2,"יש שני שמות עם אותו זיהוי, המערכת תשמיע את שניהם כעת,"&amp;'טבלת האלפון'!A2387&amp;","&amp;'טבלת האלפון'!B2387&amp;",ו"&amp;'טבלת האלפון'!C2387&amp;","&amp;IF(COUNT(B2387:D2387)=3,"יש שלוש מספרים, המספר הראשון הוא .d-0"&amp;B2387&amp;".t-המספר השני הוא .d-0"&amp;C2387&amp;".t-המספר השלישי הוא .d-0"&amp;D2387,IF(COUNT(B2387:D2387)=2,"יש שתי מספרים, המספר הראשון הוא .d-0"&amp;IF(B2387="",C2387,B2387)&amp;".t-המספר השני הוא .d-0"&amp;IF(D2387="",C2387,D2387),"המספר הוא.d-0"&amp;B2387&amp;C2387&amp;D2387))&amp;",.t-וכן,"&amp;INDEX('טבלת האלפון'!A:A,L2387)&amp;","&amp;INDEX('טבלת האלפון'!B:B,L2387)&amp;",ו"&amp;INDEX('טבלת האלפון'!C:C,L2387)&amp;","&amp;IF(COUNT(R2387:T2387)=3,"יש שלוש מספרים, המספר הראשון הוא .d-0"&amp;R2387&amp;".t-המספר השני הוא .d-0"&amp;S2387&amp;".t-המספר השלישי הוא .d-0"&amp;T2387,IF(COUNT(R2387:T2387)=2,"יש שתי מספרים, המספר הראשון הוא .d-0"&amp;IF(R2387="",S2387,R2387)&amp;".t-המספר השני הוא .d-0"&amp;IF(T2387="",S2387,T2387),"המספר הוא.d-0"&amp;R2387&amp;S2387&amp;T2387)),"")</f>
        <v/>
      </c>
      <c r="I23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האלפון'!A2387&amp;'טבלת האלפון'!B2387,"'",""),"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87" s="4" t="str">
        <f t="shared" si="420"/>
        <v/>
      </c>
      <c r="K2387" t="str">
        <f t="shared" si="421"/>
        <v/>
      </c>
      <c r="L2387" t="str">
        <f t="shared" si="423"/>
        <v/>
      </c>
      <c r="M2387">
        <f t="shared" si="425"/>
        <v>5</v>
      </c>
      <c r="N2387">
        <f>ROW()</f>
        <v>2387</v>
      </c>
      <c r="O2387" t="str">
        <f t="shared" si="424"/>
        <v/>
      </c>
      <c r="R2387" t="str">
        <f t="shared" si="426"/>
        <v/>
      </c>
      <c r="S2387" t="str">
        <f t="shared" si="427"/>
        <v/>
      </c>
      <c r="T2387" t="str">
        <f t="shared" si="428"/>
        <v/>
      </c>
    </row>
    <row r="2388" spans="1:20" x14ac:dyDescent="0.2">
      <c r="A2388" t="str">
        <f>IF( T('טבלת האלפון'!A2388)="","",SUBSTITUTE(SUBSTITUTE('טבלת האלפון'!A2388," ",""),"'",""))</f>
        <v/>
      </c>
      <c r="B2388" s="11" t="str">
        <f>IF('טבלת האלפון'!H2388&gt;1,VALUE(SUBSTITUTE('טבלת האלפון'!H2388,"טל/פקס 0","")),"")</f>
        <v/>
      </c>
      <c r="C2388" t="str">
        <f>IF('טבלת האלפון'!I2388&gt;1,'טבלת האלפון'!I2388,"")</f>
        <v/>
      </c>
      <c r="D2388" t="str">
        <f>IF('טבלת האלפון'!J2388&gt;1,'טבלת האלפון'!J2388,"")</f>
        <v/>
      </c>
      <c r="E2388" t="str">
        <f t="shared" si="418"/>
        <v/>
      </c>
      <c r="F2388" t="str">
        <f t="shared" si="419"/>
        <v/>
      </c>
      <c r="G2388" t="str">
        <f t="shared" si="422"/>
        <v/>
      </c>
      <c r="H2388" s="16" t="str">
        <f>IF(J2388=2,"יש שני שמות עם אותו זיהוי, המערכת תשמיע את שניהם כעת,"&amp;'טבלת האלפון'!A2388&amp;","&amp;'טבלת האלפון'!B2388&amp;",ו"&amp;'טבלת האלפון'!C2388&amp;","&amp;IF(COUNT(B2388:D2388)=3,"יש שלוש מספרים, המספר הראשון הוא .d-0"&amp;B2388&amp;".t-המספר השני הוא .d-0"&amp;C2388&amp;".t-המספר השלישי הוא .d-0"&amp;D2388,IF(COUNT(B2388:D2388)=2,"יש שתי מספרים, המספר הראשון הוא .d-0"&amp;IF(B2388="",C2388,B2388)&amp;".t-המספר השני הוא .d-0"&amp;IF(D2388="",C2388,D2388),"המספר הוא.d-0"&amp;B2388&amp;C2388&amp;D2388))&amp;",.t-וכן,"&amp;INDEX('טבלת האלפון'!A:A,L2388)&amp;","&amp;INDEX('טבלת האלפון'!B:B,L2388)&amp;",ו"&amp;INDEX('טבלת האלפון'!C:C,L2388)&amp;","&amp;IF(COUNT(R2388:T2388)=3,"יש שלוש מספרים, המספר הראשון הוא .d-0"&amp;R2388&amp;".t-המספר השני הוא .d-0"&amp;S2388&amp;".t-המספר השלישי הוא .d-0"&amp;T2388,IF(COUNT(R2388:T2388)=2,"יש שתי מספרים, המספר הראשון הוא .d-0"&amp;IF(R2388="",S2388,R2388)&amp;".t-המספר השני הוא .d-0"&amp;IF(T2388="",S2388,T2388),"המספר הוא.d-0"&amp;R2388&amp;S2388&amp;T2388)),"")</f>
        <v/>
      </c>
      <c r="I23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האלפון'!A2388&amp;'טבלת האלפון'!B2388,"'",""),"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88" s="4" t="str">
        <f t="shared" si="420"/>
        <v/>
      </c>
      <c r="K2388" t="str">
        <f t="shared" si="421"/>
        <v/>
      </c>
      <c r="L2388" t="str">
        <f t="shared" si="423"/>
        <v/>
      </c>
      <c r="M2388">
        <f t="shared" si="425"/>
        <v>5</v>
      </c>
      <c r="N2388">
        <f>ROW()</f>
        <v>2388</v>
      </c>
      <c r="O2388" t="str">
        <f t="shared" si="424"/>
        <v/>
      </c>
      <c r="R2388" t="str">
        <f t="shared" si="426"/>
        <v/>
      </c>
      <c r="S2388" t="str">
        <f t="shared" si="427"/>
        <v/>
      </c>
      <c r="T2388" t="str">
        <f t="shared" si="428"/>
        <v/>
      </c>
    </row>
    <row r="2389" spans="1:20" x14ac:dyDescent="0.2">
      <c r="A2389" t="str">
        <f>IF( T('טבלת האלפון'!A2389)="","",SUBSTITUTE(SUBSTITUTE('טבלת האלפון'!A2389," ",""),"'",""))</f>
        <v/>
      </c>
      <c r="B2389" s="11" t="str">
        <f>IF('טבלת האלפון'!H2389&gt;1,VALUE(SUBSTITUTE('טבלת האלפון'!H2389,"טל/פקס 0","")),"")</f>
        <v/>
      </c>
      <c r="C2389" t="str">
        <f>IF('טבלת האלפון'!I2389&gt;1,'טבלת האלפון'!I2389,"")</f>
        <v/>
      </c>
      <c r="D2389" t="str">
        <f>IF('טבלת האלפון'!J2389&gt;1,'טבלת האלפון'!J2389,"")</f>
        <v/>
      </c>
      <c r="E2389" t="str">
        <f t="shared" si="418"/>
        <v/>
      </c>
      <c r="F2389" t="str">
        <f t="shared" si="419"/>
        <v/>
      </c>
      <c r="G2389" t="str">
        <f t="shared" si="422"/>
        <v/>
      </c>
      <c r="H2389" s="16" t="str">
        <f>IF(J2389=2,"יש שני שמות עם אותו זיהוי, המערכת תשמיע את שניהם כעת,"&amp;'טבלת האלפון'!A2389&amp;","&amp;'טבלת האלפון'!B2389&amp;",ו"&amp;'טבלת האלפון'!C2389&amp;","&amp;IF(COUNT(B2389:D2389)=3,"יש שלוש מספרים, המספר הראשון הוא .d-0"&amp;B2389&amp;".t-המספר השני הוא .d-0"&amp;C2389&amp;".t-המספר השלישי הוא .d-0"&amp;D2389,IF(COUNT(B2389:D2389)=2,"יש שתי מספרים, המספר הראשון הוא .d-0"&amp;IF(B2389="",C2389,B2389)&amp;".t-המספר השני הוא .d-0"&amp;IF(D2389="",C2389,D2389),"המספר הוא.d-0"&amp;B2389&amp;C2389&amp;D2389))&amp;",.t-וכן,"&amp;INDEX('טבלת האלפון'!A:A,L2389)&amp;","&amp;INDEX('טבלת האלפון'!B:B,L2389)&amp;",ו"&amp;INDEX('טבלת האלפון'!C:C,L2389)&amp;","&amp;IF(COUNT(R2389:T2389)=3,"יש שלוש מספרים, המספר הראשון הוא .d-0"&amp;R2389&amp;".t-המספר השני הוא .d-0"&amp;S2389&amp;".t-המספר השלישי הוא .d-0"&amp;T2389,IF(COUNT(R2389:T2389)=2,"יש שתי מספרים, המספר הראשון הוא .d-0"&amp;IF(R2389="",S2389,R2389)&amp;".t-המספר השני הוא .d-0"&amp;IF(T2389="",S2389,T2389),"המספר הוא.d-0"&amp;R2389&amp;S2389&amp;T2389)),"")</f>
        <v/>
      </c>
      <c r="I23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האלפון'!A2389&amp;'טבלת האלפון'!B2389,"'",""),"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89" s="4" t="str">
        <f t="shared" si="420"/>
        <v/>
      </c>
      <c r="K2389" t="str">
        <f t="shared" si="421"/>
        <v/>
      </c>
      <c r="L2389" t="str">
        <f t="shared" si="423"/>
        <v/>
      </c>
      <c r="M2389">
        <f t="shared" si="425"/>
        <v>5</v>
      </c>
      <c r="N2389">
        <f>ROW()</f>
        <v>2389</v>
      </c>
      <c r="O2389" t="str">
        <f t="shared" si="424"/>
        <v/>
      </c>
      <c r="R2389" t="str">
        <f t="shared" si="426"/>
        <v/>
      </c>
      <c r="S2389" t="str">
        <f t="shared" si="427"/>
        <v/>
      </c>
      <c r="T2389" t="str">
        <f t="shared" si="428"/>
        <v/>
      </c>
    </row>
    <row r="2390" spans="1:20" x14ac:dyDescent="0.2">
      <c r="A2390" t="str">
        <f>IF( T('טבלת האלפון'!A2390)="","",SUBSTITUTE(SUBSTITUTE('טבלת האלפון'!A2390," ",""),"'",""))</f>
        <v/>
      </c>
      <c r="B2390" s="11" t="str">
        <f>IF('טבלת האלפון'!H2390&gt;1,VALUE(SUBSTITUTE('טבלת האלפון'!H2390,"טל/פקס 0","")),"")</f>
        <v/>
      </c>
      <c r="C2390" t="str">
        <f>IF('טבלת האלפון'!I2390&gt;1,'טבלת האלפון'!I2390,"")</f>
        <v/>
      </c>
      <c r="D2390" t="str">
        <f>IF('טבלת האלפון'!J2390&gt;1,'טבלת האלפון'!J2390,"")</f>
        <v/>
      </c>
      <c r="E2390" t="str">
        <f t="shared" si="418"/>
        <v/>
      </c>
      <c r="F2390" t="str">
        <f t="shared" si="419"/>
        <v/>
      </c>
      <c r="G2390" t="str">
        <f t="shared" si="422"/>
        <v/>
      </c>
      <c r="H2390" s="16" t="str">
        <f>IF(J2390=2,"יש שני שמות עם אותו זיהוי, המערכת תשמיע את שניהם כעת,"&amp;'טבלת האלפון'!A2390&amp;","&amp;'טבלת האלפון'!B2390&amp;",ו"&amp;'טבלת האלפון'!C2390&amp;","&amp;IF(COUNT(B2390:D2390)=3,"יש שלוש מספרים, המספר הראשון הוא .d-0"&amp;B2390&amp;".t-המספר השני הוא .d-0"&amp;C2390&amp;".t-המספר השלישי הוא .d-0"&amp;D2390,IF(COUNT(B2390:D2390)=2,"יש שתי מספרים, המספר הראשון הוא .d-0"&amp;IF(B2390="",C2390,B2390)&amp;".t-המספר השני הוא .d-0"&amp;IF(D2390="",C2390,D2390),"המספר הוא.d-0"&amp;B2390&amp;C2390&amp;D2390))&amp;",.t-וכן,"&amp;INDEX('טבלת האלפון'!A:A,L2390)&amp;","&amp;INDEX('טבלת האלפון'!B:B,L2390)&amp;",ו"&amp;INDEX('טבלת האלפון'!C:C,L2390)&amp;","&amp;IF(COUNT(R2390:T2390)=3,"יש שלוש מספרים, המספר הראשון הוא .d-0"&amp;R2390&amp;".t-המספר השני הוא .d-0"&amp;S2390&amp;".t-המספר השלישי הוא .d-0"&amp;T2390,IF(COUNT(R2390:T2390)=2,"יש שתי מספרים, המספר הראשון הוא .d-0"&amp;IF(R2390="",S2390,R2390)&amp;".t-המספר השני הוא .d-0"&amp;IF(T2390="",S2390,T2390),"המספר הוא.d-0"&amp;R2390&amp;S2390&amp;T2390)),"")</f>
        <v/>
      </c>
      <c r="I23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האלפון'!A2390&amp;'טבלת האלפון'!B2390,"'",""),"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90" s="4" t="str">
        <f t="shared" si="420"/>
        <v/>
      </c>
      <c r="K2390" t="str">
        <f t="shared" si="421"/>
        <v/>
      </c>
      <c r="L2390" t="str">
        <f t="shared" si="423"/>
        <v/>
      </c>
      <c r="M2390">
        <f t="shared" si="425"/>
        <v>5</v>
      </c>
      <c r="N2390">
        <f>ROW()</f>
        <v>2390</v>
      </c>
      <c r="O2390" t="str">
        <f t="shared" si="424"/>
        <v/>
      </c>
      <c r="R2390" t="str">
        <f t="shared" si="426"/>
        <v/>
      </c>
      <c r="S2390" t="str">
        <f t="shared" si="427"/>
        <v/>
      </c>
      <c r="T2390" t="str">
        <f t="shared" si="428"/>
        <v/>
      </c>
    </row>
    <row r="2391" spans="1:20" x14ac:dyDescent="0.2">
      <c r="A2391" t="str">
        <f>IF( T('טבלת האלפון'!A2391)="","",SUBSTITUTE(SUBSTITUTE('טבלת האלפון'!A2391," ",""),"'",""))</f>
        <v/>
      </c>
      <c r="B2391" s="11" t="str">
        <f>IF('טבלת האלפון'!H2391&gt;1,VALUE(SUBSTITUTE('טבלת האלפון'!H2391,"טל/פקס 0","")),"")</f>
        <v/>
      </c>
      <c r="C2391" t="str">
        <f>IF('טבלת האלפון'!I2391&gt;1,'טבלת האלפון'!I2391,"")</f>
        <v/>
      </c>
      <c r="D2391" t="str">
        <f>IF('טבלת האלפון'!J2391&gt;1,'טבלת האלפון'!J2391,"")</f>
        <v/>
      </c>
      <c r="E2391" t="str">
        <f t="shared" si="418"/>
        <v/>
      </c>
      <c r="F2391" t="str">
        <f t="shared" si="419"/>
        <v/>
      </c>
      <c r="G2391" t="str">
        <f t="shared" si="422"/>
        <v/>
      </c>
      <c r="H2391" s="16" t="str">
        <f>IF(J2391=2,"יש שני שמות עם אותו זיהוי, המערכת תשמיע את שניהם כעת,"&amp;'טבלת האלפון'!A2391&amp;","&amp;'טבלת האלפון'!B2391&amp;",ו"&amp;'טבלת האלפון'!C2391&amp;","&amp;IF(COUNT(B2391:D2391)=3,"יש שלוש מספרים, המספר הראשון הוא .d-0"&amp;B2391&amp;".t-המספר השני הוא .d-0"&amp;C2391&amp;".t-המספר השלישי הוא .d-0"&amp;D2391,IF(COUNT(B2391:D2391)=2,"יש שתי מספרים, המספר הראשון הוא .d-0"&amp;IF(B2391="",C2391,B2391)&amp;".t-המספר השני הוא .d-0"&amp;IF(D2391="",C2391,D2391),"המספר הוא.d-0"&amp;B2391&amp;C2391&amp;D2391))&amp;",.t-וכן,"&amp;INDEX('טבלת האלפון'!A:A,L2391)&amp;","&amp;INDEX('טבלת האלפון'!B:B,L2391)&amp;",ו"&amp;INDEX('טבלת האלפון'!C:C,L2391)&amp;","&amp;IF(COUNT(R2391:T2391)=3,"יש שלוש מספרים, המספר הראשון הוא .d-0"&amp;R2391&amp;".t-המספר השני הוא .d-0"&amp;S2391&amp;".t-המספר השלישי הוא .d-0"&amp;T2391,IF(COUNT(R2391:T2391)=2,"יש שתי מספרים, המספר הראשון הוא .d-0"&amp;IF(R2391="",S2391,R2391)&amp;".t-המספר השני הוא .d-0"&amp;IF(T2391="",S2391,T2391),"המספר הוא.d-0"&amp;R2391&amp;S2391&amp;T2391)),"")</f>
        <v/>
      </c>
      <c r="I23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האלפון'!A2391&amp;'טבלת האלפון'!B2391,"'",""),"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91" s="4" t="str">
        <f t="shared" si="420"/>
        <v/>
      </c>
      <c r="K2391" t="str">
        <f t="shared" si="421"/>
        <v/>
      </c>
      <c r="L2391" t="str">
        <f t="shared" si="423"/>
        <v/>
      </c>
      <c r="M2391">
        <f t="shared" si="425"/>
        <v>5</v>
      </c>
      <c r="N2391">
        <f>ROW()</f>
        <v>2391</v>
      </c>
      <c r="O2391" t="str">
        <f t="shared" si="424"/>
        <v/>
      </c>
      <c r="R2391" t="str">
        <f t="shared" si="426"/>
        <v/>
      </c>
      <c r="S2391" t="str">
        <f t="shared" si="427"/>
        <v/>
      </c>
      <c r="T2391" t="str">
        <f t="shared" si="428"/>
        <v/>
      </c>
    </row>
    <row r="2392" spans="1:20" x14ac:dyDescent="0.2">
      <c r="A2392" t="str">
        <f>IF( T('טבלת האלפון'!A2392)="","",SUBSTITUTE(SUBSTITUTE('טבלת האלפון'!A2392," ",""),"'",""))</f>
        <v/>
      </c>
      <c r="B2392" s="11" t="str">
        <f>IF('טבלת האלפון'!H2392&gt;1,VALUE(SUBSTITUTE('טבלת האלפון'!H2392,"טל/פקס 0","")),"")</f>
        <v/>
      </c>
      <c r="C2392" t="str">
        <f>IF('טבלת האלפון'!I2392&gt;1,'טבלת האלפון'!I2392,"")</f>
        <v/>
      </c>
      <c r="D2392" t="str">
        <f>IF('טבלת האלפון'!J2392&gt;1,'טבלת האלפון'!J2392,"")</f>
        <v/>
      </c>
      <c r="E2392" t="str">
        <f t="shared" si="418"/>
        <v/>
      </c>
      <c r="F2392" t="str">
        <f t="shared" si="419"/>
        <v/>
      </c>
      <c r="G2392" t="str">
        <f t="shared" si="422"/>
        <v/>
      </c>
      <c r="H2392" s="16" t="str">
        <f>IF(J2392=2,"יש שני שמות עם אותו זיהוי, המערכת תשמיע את שניהם כעת,"&amp;'טבלת האלפון'!A2392&amp;","&amp;'טבלת האלפון'!B2392&amp;",ו"&amp;'טבלת האלפון'!C2392&amp;","&amp;IF(COUNT(B2392:D2392)=3,"יש שלוש מספרים, המספר הראשון הוא .d-0"&amp;B2392&amp;".t-המספר השני הוא .d-0"&amp;C2392&amp;".t-המספר השלישי הוא .d-0"&amp;D2392,IF(COUNT(B2392:D2392)=2,"יש שתי מספרים, המספר הראשון הוא .d-0"&amp;IF(B2392="",C2392,B2392)&amp;".t-המספר השני הוא .d-0"&amp;IF(D2392="",C2392,D2392),"המספר הוא.d-0"&amp;B2392&amp;C2392&amp;D2392))&amp;",.t-וכן,"&amp;INDEX('טבלת האלפון'!A:A,L2392)&amp;","&amp;INDEX('טבלת האלפון'!B:B,L2392)&amp;",ו"&amp;INDEX('טבלת האלפון'!C:C,L2392)&amp;","&amp;IF(COUNT(R2392:T2392)=3,"יש שלוש מספרים, המספר הראשון הוא .d-0"&amp;R2392&amp;".t-המספר השני הוא .d-0"&amp;S2392&amp;".t-המספר השלישי הוא .d-0"&amp;T2392,IF(COUNT(R2392:T2392)=2,"יש שתי מספרים, המספר הראשון הוא .d-0"&amp;IF(R2392="",S2392,R2392)&amp;".t-המספר השני הוא .d-0"&amp;IF(T2392="",S2392,T2392),"המספר הוא.d-0"&amp;R2392&amp;S2392&amp;T2392)),"")</f>
        <v/>
      </c>
      <c r="I23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האלפון'!A2392&amp;'טבלת האלפון'!B2392,"'",""),"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92" s="4" t="str">
        <f t="shared" si="420"/>
        <v/>
      </c>
      <c r="K2392" t="str">
        <f t="shared" si="421"/>
        <v/>
      </c>
      <c r="L2392" t="str">
        <f t="shared" si="423"/>
        <v/>
      </c>
      <c r="M2392">
        <f t="shared" si="425"/>
        <v>5</v>
      </c>
      <c r="N2392">
        <f>ROW()</f>
        <v>2392</v>
      </c>
      <c r="O2392" t="str">
        <f t="shared" si="424"/>
        <v/>
      </c>
      <c r="R2392" t="str">
        <f t="shared" si="426"/>
        <v/>
      </c>
      <c r="S2392" t="str">
        <f t="shared" si="427"/>
        <v/>
      </c>
      <c r="T2392" t="str">
        <f t="shared" si="428"/>
        <v/>
      </c>
    </row>
    <row r="2393" spans="1:20" x14ac:dyDescent="0.2">
      <c r="A2393" t="str">
        <f>IF( T('טבלת האלפון'!A2393)="","",SUBSTITUTE(SUBSTITUTE('טבלת האלפון'!A2393," ",""),"'",""))</f>
        <v/>
      </c>
      <c r="B2393" s="11" t="str">
        <f>IF('טבלת האלפון'!H2393&gt;1,VALUE(SUBSTITUTE('טבלת האלפון'!H2393,"טל/פקס 0","")),"")</f>
        <v/>
      </c>
      <c r="C2393" t="str">
        <f>IF('טבלת האלפון'!I2393&gt;1,'טבלת האלפון'!I2393,"")</f>
        <v/>
      </c>
      <c r="D2393" t="str">
        <f>IF('טבלת האלפון'!J2393&gt;1,'טבלת האלפון'!J2393,"")</f>
        <v/>
      </c>
      <c r="E2393" t="str">
        <f t="shared" si="418"/>
        <v/>
      </c>
      <c r="F2393" t="str">
        <f t="shared" si="419"/>
        <v/>
      </c>
      <c r="G2393" t="str">
        <f t="shared" si="422"/>
        <v/>
      </c>
      <c r="H2393" s="16" t="str">
        <f>IF(J2393=2,"יש שני שמות עם אותו זיהוי, המערכת תשמיע את שניהם כעת,"&amp;'טבלת האלפון'!A2393&amp;","&amp;'טבלת האלפון'!B2393&amp;",ו"&amp;'טבלת האלפון'!C2393&amp;","&amp;IF(COUNT(B2393:D2393)=3,"יש שלוש מספרים, המספר הראשון הוא .d-0"&amp;B2393&amp;".t-המספר השני הוא .d-0"&amp;C2393&amp;".t-המספר השלישי הוא .d-0"&amp;D2393,IF(COUNT(B2393:D2393)=2,"יש שתי מספרים, המספר הראשון הוא .d-0"&amp;IF(B2393="",C2393,B2393)&amp;".t-המספר השני הוא .d-0"&amp;IF(D2393="",C2393,D2393),"המספר הוא.d-0"&amp;B2393&amp;C2393&amp;D2393))&amp;",.t-וכן,"&amp;INDEX('טבלת האלפון'!A:A,L2393)&amp;","&amp;INDEX('טבלת האלפון'!B:B,L2393)&amp;",ו"&amp;INDEX('טבלת האלפון'!C:C,L2393)&amp;","&amp;IF(COUNT(R2393:T2393)=3,"יש שלוש מספרים, המספר הראשון הוא .d-0"&amp;R2393&amp;".t-המספר השני הוא .d-0"&amp;S2393&amp;".t-המספר השלישי הוא .d-0"&amp;T2393,IF(COUNT(R2393:T2393)=2,"יש שתי מספרים, המספר הראשון הוא .d-0"&amp;IF(R2393="",S2393,R2393)&amp;".t-המספר השני הוא .d-0"&amp;IF(T2393="",S2393,T2393),"המספר הוא.d-0"&amp;R2393&amp;S2393&amp;T2393)),"")</f>
        <v/>
      </c>
      <c r="I23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האלפון'!A2393&amp;'טבלת האלפון'!B2393,"'",""),"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93" s="4" t="str">
        <f t="shared" si="420"/>
        <v/>
      </c>
      <c r="K2393" t="str">
        <f t="shared" si="421"/>
        <v/>
      </c>
      <c r="L2393" t="str">
        <f t="shared" si="423"/>
        <v/>
      </c>
      <c r="M2393">
        <f t="shared" si="425"/>
        <v>5</v>
      </c>
      <c r="N2393">
        <f>ROW()</f>
        <v>2393</v>
      </c>
      <c r="O2393" t="str">
        <f t="shared" si="424"/>
        <v/>
      </c>
      <c r="R2393" t="str">
        <f t="shared" si="426"/>
        <v/>
      </c>
      <c r="S2393" t="str">
        <f t="shared" si="427"/>
        <v/>
      </c>
      <c r="T2393" t="str">
        <f t="shared" si="428"/>
        <v/>
      </c>
    </row>
    <row r="2394" spans="1:20" x14ac:dyDescent="0.2">
      <c r="A2394" t="str">
        <f>IF( T('טבלת האלפון'!A2394)="","",SUBSTITUTE(SUBSTITUTE('טבלת האלפון'!A2394," ",""),"'",""))</f>
        <v/>
      </c>
      <c r="B2394" s="11" t="str">
        <f>IF('טבלת האלפון'!H2394&gt;1,VALUE(SUBSTITUTE('טבלת האלפון'!H2394,"טל/פקס 0","")),"")</f>
        <v/>
      </c>
      <c r="C2394" t="str">
        <f>IF('טבלת האלפון'!I2394&gt;1,'טבלת האלפון'!I2394,"")</f>
        <v/>
      </c>
      <c r="D2394" t="str">
        <f>IF('טבלת האלפון'!J2394&gt;1,'טבלת האלפון'!J2394,"")</f>
        <v/>
      </c>
      <c r="E2394" t="str">
        <f t="shared" si="418"/>
        <v/>
      </c>
      <c r="F2394" t="str">
        <f t="shared" si="419"/>
        <v/>
      </c>
      <c r="G2394" t="str">
        <f t="shared" si="422"/>
        <v/>
      </c>
      <c r="H2394" s="16" t="str">
        <f>IF(J2394=2,"יש שני שמות עם אותו זיהוי, המערכת תשמיע את שניהם כעת,"&amp;'טבלת האלפון'!A2394&amp;","&amp;'טבלת האלפון'!B2394&amp;",ו"&amp;'טבלת האלפון'!C2394&amp;","&amp;IF(COUNT(B2394:D2394)=3,"יש שלוש מספרים, המספר הראשון הוא .d-0"&amp;B2394&amp;".t-המספר השני הוא .d-0"&amp;C2394&amp;".t-המספר השלישי הוא .d-0"&amp;D2394,IF(COUNT(B2394:D2394)=2,"יש שתי מספרים, המספר הראשון הוא .d-0"&amp;IF(B2394="",C2394,B2394)&amp;".t-המספר השני הוא .d-0"&amp;IF(D2394="",C2394,D2394),"המספר הוא.d-0"&amp;B2394&amp;C2394&amp;D2394))&amp;",.t-וכן,"&amp;INDEX('טבלת האלפון'!A:A,L2394)&amp;","&amp;INDEX('טבלת האלפון'!B:B,L2394)&amp;",ו"&amp;INDEX('טבלת האלפון'!C:C,L2394)&amp;","&amp;IF(COUNT(R2394:T2394)=3,"יש שלוש מספרים, המספר הראשון הוא .d-0"&amp;R2394&amp;".t-המספר השני הוא .d-0"&amp;S2394&amp;".t-המספר השלישי הוא .d-0"&amp;T2394,IF(COUNT(R2394:T2394)=2,"יש שתי מספרים, המספר הראשון הוא .d-0"&amp;IF(R2394="",S2394,R2394)&amp;".t-המספר השני הוא .d-0"&amp;IF(T2394="",S2394,T2394),"המספר הוא.d-0"&amp;R2394&amp;S2394&amp;T2394)),"")</f>
        <v/>
      </c>
      <c r="I23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האלפון'!A2394&amp;'טבלת האלפון'!B2394,"'",""),"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94" s="4" t="str">
        <f t="shared" si="420"/>
        <v/>
      </c>
      <c r="K2394" t="str">
        <f t="shared" si="421"/>
        <v/>
      </c>
      <c r="L2394" t="str">
        <f t="shared" si="423"/>
        <v/>
      </c>
      <c r="M2394">
        <f t="shared" si="425"/>
        <v>5</v>
      </c>
      <c r="N2394">
        <f>ROW()</f>
        <v>2394</v>
      </c>
      <c r="O2394" t="str">
        <f t="shared" si="424"/>
        <v/>
      </c>
      <c r="R2394" t="str">
        <f t="shared" si="426"/>
        <v/>
      </c>
      <c r="S2394" t="str">
        <f t="shared" si="427"/>
        <v/>
      </c>
      <c r="T2394" t="str">
        <f t="shared" si="428"/>
        <v/>
      </c>
    </row>
    <row r="2395" spans="1:20" x14ac:dyDescent="0.2">
      <c r="A2395" t="str">
        <f>IF( T('טבלת האלפון'!A2395)="","",SUBSTITUTE(SUBSTITUTE('טבלת האלפון'!A2395," ",""),"'",""))</f>
        <v/>
      </c>
      <c r="B2395" s="11" t="str">
        <f>IF('טבלת האלפון'!H2395&gt;1,VALUE(SUBSTITUTE('טבלת האלפון'!H2395,"טל/פקס 0","")),"")</f>
        <v/>
      </c>
      <c r="C2395" t="str">
        <f>IF('טבלת האלפון'!I2395&gt;1,'טבלת האלפון'!I2395,"")</f>
        <v/>
      </c>
      <c r="D2395" t="str">
        <f>IF('טבלת האלפון'!J2395&gt;1,'טבלת האלפון'!J2395,"")</f>
        <v/>
      </c>
      <c r="E2395" t="str">
        <f t="shared" si="418"/>
        <v/>
      </c>
      <c r="F2395" t="str">
        <f t="shared" si="419"/>
        <v/>
      </c>
      <c r="G2395" t="str">
        <f t="shared" si="422"/>
        <v/>
      </c>
      <c r="H2395" s="16" t="str">
        <f>IF(J2395=2,"יש שני שמות עם אותו זיהוי, המערכת תשמיע את שניהם כעת,"&amp;'טבלת האלפון'!A2395&amp;","&amp;'טבלת האלפון'!B2395&amp;",ו"&amp;'טבלת האלפון'!C2395&amp;","&amp;IF(COUNT(B2395:D2395)=3,"יש שלוש מספרים, המספר הראשון הוא .d-0"&amp;B2395&amp;".t-המספר השני הוא .d-0"&amp;C2395&amp;".t-המספר השלישי הוא .d-0"&amp;D2395,IF(COUNT(B2395:D2395)=2,"יש שתי מספרים, המספר הראשון הוא .d-0"&amp;IF(B2395="",C2395,B2395)&amp;".t-המספר השני הוא .d-0"&amp;IF(D2395="",C2395,D2395),"המספר הוא.d-0"&amp;B2395&amp;C2395&amp;D2395))&amp;",.t-וכן,"&amp;INDEX('טבלת האלפון'!A:A,L2395)&amp;","&amp;INDEX('טבלת האלפון'!B:B,L2395)&amp;",ו"&amp;INDEX('טבלת האלפון'!C:C,L2395)&amp;","&amp;IF(COUNT(R2395:T2395)=3,"יש שלוש מספרים, המספר הראשון הוא .d-0"&amp;R2395&amp;".t-המספר השני הוא .d-0"&amp;S2395&amp;".t-המספר השלישי הוא .d-0"&amp;T2395,IF(COUNT(R2395:T2395)=2,"יש שתי מספרים, המספר הראשון הוא .d-0"&amp;IF(R2395="",S2395,R2395)&amp;".t-המספר השני הוא .d-0"&amp;IF(T2395="",S2395,T2395),"המספר הוא.d-0"&amp;R2395&amp;S2395&amp;T2395)),"")</f>
        <v/>
      </c>
      <c r="I23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האלפון'!A2395&amp;'טבלת האלפון'!B2395,"'",""),"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95" s="4" t="str">
        <f t="shared" si="420"/>
        <v/>
      </c>
      <c r="K2395" t="str">
        <f t="shared" si="421"/>
        <v/>
      </c>
      <c r="L2395" t="str">
        <f t="shared" si="423"/>
        <v/>
      </c>
      <c r="M2395">
        <f t="shared" si="425"/>
        <v>5</v>
      </c>
      <c r="N2395">
        <f>ROW()</f>
        <v>2395</v>
      </c>
      <c r="O2395" t="str">
        <f t="shared" si="424"/>
        <v/>
      </c>
      <c r="R2395" t="str">
        <f t="shared" si="426"/>
        <v/>
      </c>
      <c r="S2395" t="str">
        <f t="shared" si="427"/>
        <v/>
      </c>
      <c r="T2395" t="str">
        <f t="shared" si="428"/>
        <v/>
      </c>
    </row>
    <row r="2396" spans="1:20" x14ac:dyDescent="0.2">
      <c r="A2396" t="str">
        <f>IF( T('טבלת האלפון'!A2396)="","",SUBSTITUTE(SUBSTITUTE('טבלת האלפון'!A2396," ",""),"'",""))</f>
        <v/>
      </c>
      <c r="B2396" s="11" t="str">
        <f>IF('טבלת האלפון'!H2396&gt;1,VALUE(SUBSTITUTE('טבלת האלפון'!H2396,"טל/פקס 0","")),"")</f>
        <v/>
      </c>
      <c r="C2396" t="str">
        <f>IF('טבלת האלפון'!I2396&gt;1,'טבלת האלפון'!I2396,"")</f>
        <v/>
      </c>
      <c r="D2396" t="str">
        <f>IF('טבלת האלפון'!J2396&gt;1,'טבלת האלפון'!J2396,"")</f>
        <v/>
      </c>
      <c r="E2396" t="str">
        <f t="shared" si="418"/>
        <v/>
      </c>
      <c r="F2396" t="str">
        <f t="shared" si="419"/>
        <v/>
      </c>
      <c r="G2396" t="str">
        <f t="shared" si="422"/>
        <v/>
      </c>
      <c r="H2396" s="16" t="str">
        <f>IF(J2396=2,"יש שני שמות עם אותו זיהוי, המערכת תשמיע את שניהם כעת,"&amp;'טבלת האלפון'!A2396&amp;","&amp;'טבלת האלפון'!B2396&amp;",ו"&amp;'טבלת האלפון'!C2396&amp;","&amp;IF(COUNT(B2396:D2396)=3,"יש שלוש מספרים, המספר הראשון הוא .d-0"&amp;B2396&amp;".t-המספר השני הוא .d-0"&amp;C2396&amp;".t-המספר השלישי הוא .d-0"&amp;D2396,IF(COUNT(B2396:D2396)=2,"יש שתי מספרים, המספר הראשון הוא .d-0"&amp;IF(B2396="",C2396,B2396)&amp;".t-המספר השני הוא .d-0"&amp;IF(D2396="",C2396,D2396),"המספר הוא.d-0"&amp;B2396&amp;C2396&amp;D2396))&amp;",.t-וכן,"&amp;INDEX('טבלת האלפון'!A:A,L2396)&amp;","&amp;INDEX('טבלת האלפון'!B:B,L2396)&amp;",ו"&amp;INDEX('טבלת האלפון'!C:C,L2396)&amp;","&amp;IF(COUNT(R2396:T2396)=3,"יש שלוש מספרים, המספר הראשון הוא .d-0"&amp;R2396&amp;".t-המספר השני הוא .d-0"&amp;S2396&amp;".t-המספר השלישי הוא .d-0"&amp;T2396,IF(COUNT(R2396:T2396)=2,"יש שתי מספרים, המספר הראשון הוא .d-0"&amp;IF(R2396="",S2396,R2396)&amp;".t-המספר השני הוא .d-0"&amp;IF(T2396="",S2396,T2396),"המספר הוא.d-0"&amp;R2396&amp;S2396&amp;T2396)),"")</f>
        <v/>
      </c>
      <c r="I23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האלפון'!A2396&amp;'טבלת האלפון'!B2396,"'",""),"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96" s="4" t="str">
        <f t="shared" si="420"/>
        <v/>
      </c>
      <c r="K2396" t="str">
        <f t="shared" si="421"/>
        <v/>
      </c>
      <c r="L2396" t="str">
        <f t="shared" si="423"/>
        <v/>
      </c>
      <c r="M2396">
        <f t="shared" si="425"/>
        <v>5</v>
      </c>
      <c r="N2396">
        <f>ROW()</f>
        <v>2396</v>
      </c>
      <c r="O2396" t="str">
        <f t="shared" si="424"/>
        <v/>
      </c>
      <c r="R2396" t="str">
        <f t="shared" si="426"/>
        <v/>
      </c>
      <c r="S2396" t="str">
        <f t="shared" si="427"/>
        <v/>
      </c>
      <c r="T2396" t="str">
        <f t="shared" si="428"/>
        <v/>
      </c>
    </row>
    <row r="2397" spans="1:20" x14ac:dyDescent="0.2">
      <c r="A2397" t="str">
        <f>IF( T('טבלת האלפון'!A2397)="","",SUBSTITUTE(SUBSTITUTE('טבלת האלפון'!A2397," ",""),"'",""))</f>
        <v/>
      </c>
      <c r="B2397" s="11" t="str">
        <f>IF('טבלת האלפון'!H2397&gt;1,VALUE(SUBSTITUTE('טבלת האלפון'!H2397,"טל/פקס 0","")),"")</f>
        <v/>
      </c>
      <c r="C2397" t="str">
        <f>IF('טבלת האלפון'!I2397&gt;1,'טבלת האלפון'!I2397,"")</f>
        <v/>
      </c>
      <c r="D2397" t="str">
        <f>IF('טבלת האלפון'!J2397&gt;1,'טבלת האלפון'!J2397,"")</f>
        <v/>
      </c>
      <c r="E2397" t="str">
        <f t="shared" si="418"/>
        <v/>
      </c>
      <c r="F2397" t="str">
        <f t="shared" si="419"/>
        <v/>
      </c>
      <c r="G2397" t="str">
        <f t="shared" si="422"/>
        <v/>
      </c>
      <c r="H2397" s="16" t="str">
        <f>IF(J2397=2,"יש שני שמות עם אותו זיהוי, המערכת תשמיע את שניהם כעת,"&amp;'טבלת האלפון'!A2397&amp;","&amp;'טבלת האלפון'!B2397&amp;",ו"&amp;'טבלת האלפון'!C2397&amp;","&amp;IF(COUNT(B2397:D2397)=3,"יש שלוש מספרים, המספר הראשון הוא .d-0"&amp;B2397&amp;".t-המספר השני הוא .d-0"&amp;C2397&amp;".t-המספר השלישי הוא .d-0"&amp;D2397,IF(COUNT(B2397:D2397)=2,"יש שתי מספרים, המספר הראשון הוא .d-0"&amp;IF(B2397="",C2397,B2397)&amp;".t-המספר השני הוא .d-0"&amp;IF(D2397="",C2397,D2397),"המספר הוא.d-0"&amp;B2397&amp;C2397&amp;D2397))&amp;",.t-וכן,"&amp;INDEX('טבלת האלפון'!A:A,L2397)&amp;","&amp;INDEX('טבלת האלפון'!B:B,L2397)&amp;",ו"&amp;INDEX('טבלת האלפון'!C:C,L2397)&amp;","&amp;IF(COUNT(R2397:T2397)=3,"יש שלוש מספרים, המספר הראשון הוא .d-0"&amp;R2397&amp;".t-המספר השני הוא .d-0"&amp;S2397&amp;".t-המספר השלישי הוא .d-0"&amp;T2397,IF(COUNT(R2397:T2397)=2,"יש שתי מספרים, המספר הראשון הוא .d-0"&amp;IF(R2397="",S2397,R2397)&amp;".t-המספר השני הוא .d-0"&amp;IF(T2397="",S2397,T2397),"המספר הוא.d-0"&amp;R2397&amp;S2397&amp;T2397)),"")</f>
        <v/>
      </c>
      <c r="I23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האלפון'!A2397&amp;'טבלת האלפון'!B2397,"'",""),"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97" s="4" t="str">
        <f t="shared" si="420"/>
        <v/>
      </c>
      <c r="K2397" t="str">
        <f t="shared" si="421"/>
        <v/>
      </c>
      <c r="L2397" t="str">
        <f t="shared" si="423"/>
        <v/>
      </c>
      <c r="M2397">
        <f t="shared" si="425"/>
        <v>5</v>
      </c>
      <c r="N2397">
        <f>ROW()</f>
        <v>2397</v>
      </c>
      <c r="O2397" t="str">
        <f t="shared" si="424"/>
        <v/>
      </c>
      <c r="R2397" t="str">
        <f t="shared" si="426"/>
        <v/>
      </c>
      <c r="S2397" t="str">
        <f t="shared" si="427"/>
        <v/>
      </c>
      <c r="T2397" t="str">
        <f t="shared" si="428"/>
        <v/>
      </c>
    </row>
    <row r="2398" spans="1:20" x14ac:dyDescent="0.2">
      <c r="A2398" t="str">
        <f>IF( T('טבלת האלפון'!A2398)="","",SUBSTITUTE(SUBSTITUTE('טבלת האלפון'!A2398," ",""),"'",""))</f>
        <v/>
      </c>
      <c r="B2398" s="11" t="str">
        <f>IF('טבלת האלפון'!H2398&gt;1,VALUE(SUBSTITUTE('טבלת האלפון'!H2398,"טל/פקס 0","")),"")</f>
        <v/>
      </c>
      <c r="C2398" t="str">
        <f>IF('טבלת האלפון'!I2398&gt;1,'טבלת האלפון'!I2398,"")</f>
        <v/>
      </c>
      <c r="D2398" t="str">
        <f>IF('טבלת האלפון'!J2398&gt;1,'טבלת האלפון'!J2398,"")</f>
        <v/>
      </c>
      <c r="E2398" t="str">
        <f t="shared" si="418"/>
        <v/>
      </c>
      <c r="F2398" t="str">
        <f t="shared" si="419"/>
        <v/>
      </c>
      <c r="G2398" t="str">
        <f t="shared" si="422"/>
        <v/>
      </c>
      <c r="H2398" s="16" t="str">
        <f>IF(J2398=2,"יש שני שמות עם אותו זיהוי, המערכת תשמיע את שניהם כעת,"&amp;'טבלת האלפון'!A2398&amp;","&amp;'טבלת האלפון'!B2398&amp;",ו"&amp;'טבלת האלפון'!C2398&amp;","&amp;IF(COUNT(B2398:D2398)=3,"יש שלוש מספרים, המספר הראשון הוא .d-0"&amp;B2398&amp;".t-המספר השני הוא .d-0"&amp;C2398&amp;".t-המספר השלישי הוא .d-0"&amp;D2398,IF(COUNT(B2398:D2398)=2,"יש שתי מספרים, המספר הראשון הוא .d-0"&amp;IF(B2398="",C2398,B2398)&amp;".t-המספר השני הוא .d-0"&amp;IF(D2398="",C2398,D2398),"המספר הוא.d-0"&amp;B2398&amp;C2398&amp;D2398))&amp;",.t-וכן,"&amp;INDEX('טבלת האלפון'!A:A,L2398)&amp;","&amp;INDEX('טבלת האלפון'!B:B,L2398)&amp;",ו"&amp;INDEX('טבלת האלפון'!C:C,L2398)&amp;","&amp;IF(COUNT(R2398:T2398)=3,"יש שלוש מספרים, המספר הראשון הוא .d-0"&amp;R2398&amp;".t-המספר השני הוא .d-0"&amp;S2398&amp;".t-המספר השלישי הוא .d-0"&amp;T2398,IF(COUNT(R2398:T2398)=2,"יש שתי מספרים, המספר הראשון הוא .d-0"&amp;IF(R2398="",S2398,R2398)&amp;".t-המספר השני הוא .d-0"&amp;IF(T2398="",S2398,T2398),"המספר הוא.d-0"&amp;R2398&amp;S2398&amp;T2398)),"")</f>
        <v/>
      </c>
      <c r="I23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האלפון'!A2398&amp;'טבלת האלפון'!B2398,"'",""),"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98" s="4" t="str">
        <f t="shared" si="420"/>
        <v/>
      </c>
      <c r="K2398" t="str">
        <f t="shared" si="421"/>
        <v/>
      </c>
      <c r="L2398" t="str">
        <f t="shared" si="423"/>
        <v/>
      </c>
      <c r="M2398">
        <f t="shared" si="425"/>
        <v>5</v>
      </c>
      <c r="N2398">
        <f>ROW()</f>
        <v>2398</v>
      </c>
      <c r="O2398" t="str">
        <f t="shared" si="424"/>
        <v/>
      </c>
      <c r="R2398" t="str">
        <f t="shared" si="426"/>
        <v/>
      </c>
      <c r="S2398" t="str">
        <f t="shared" si="427"/>
        <v/>
      </c>
      <c r="T2398" t="str">
        <f t="shared" si="428"/>
        <v/>
      </c>
    </row>
    <row r="2399" spans="1:20" x14ac:dyDescent="0.2">
      <c r="A2399" t="str">
        <f>IF( T('טבלת האלפון'!A2399)="","",SUBSTITUTE(SUBSTITUTE('טבלת האלפון'!A2399," ",""),"'",""))</f>
        <v/>
      </c>
      <c r="B2399" s="11" t="str">
        <f>IF('טבלת האלפון'!H2399&gt;1,VALUE(SUBSTITUTE('טבלת האלפון'!H2399,"טל/פקס 0","")),"")</f>
        <v/>
      </c>
      <c r="C2399" t="str">
        <f>IF('טבלת האלפון'!I2399&gt;1,'טבלת האלפון'!I2399,"")</f>
        <v/>
      </c>
      <c r="D2399" t="str">
        <f>IF('טבלת האלפון'!J2399&gt;1,'טבלת האלפון'!J2399,"")</f>
        <v/>
      </c>
      <c r="E2399" t="str">
        <f t="shared" si="418"/>
        <v/>
      </c>
      <c r="F2399" t="str">
        <f t="shared" si="419"/>
        <v/>
      </c>
      <c r="G2399" t="str">
        <f t="shared" si="422"/>
        <v/>
      </c>
      <c r="H2399" s="16" t="str">
        <f>IF(J2399=2,"יש שני שמות עם אותו זיהוי, המערכת תשמיע את שניהם כעת,"&amp;'טבלת האלפון'!A2399&amp;","&amp;'טבלת האלפון'!B2399&amp;",ו"&amp;'טבלת האלפון'!C2399&amp;","&amp;IF(COUNT(B2399:D2399)=3,"יש שלוש מספרים, המספר הראשון הוא .d-0"&amp;B2399&amp;".t-המספר השני הוא .d-0"&amp;C2399&amp;".t-המספר השלישי הוא .d-0"&amp;D2399,IF(COUNT(B2399:D2399)=2,"יש שתי מספרים, המספר הראשון הוא .d-0"&amp;IF(B2399="",C2399,B2399)&amp;".t-המספר השני הוא .d-0"&amp;IF(D2399="",C2399,D2399),"המספר הוא.d-0"&amp;B2399&amp;C2399&amp;D2399))&amp;",.t-וכן,"&amp;INDEX('טבלת האלפון'!A:A,L2399)&amp;","&amp;INDEX('טבלת האלפון'!B:B,L2399)&amp;",ו"&amp;INDEX('טבלת האלפון'!C:C,L2399)&amp;","&amp;IF(COUNT(R2399:T2399)=3,"יש שלוש מספרים, המספר הראשון הוא .d-0"&amp;R2399&amp;".t-המספר השני הוא .d-0"&amp;S2399&amp;".t-המספר השלישי הוא .d-0"&amp;T2399,IF(COUNT(R2399:T2399)=2,"יש שתי מספרים, המספר הראשון הוא .d-0"&amp;IF(R2399="",S2399,R2399)&amp;".t-המספר השני הוא .d-0"&amp;IF(T2399="",S2399,T2399),"המספר הוא.d-0"&amp;R2399&amp;S2399&amp;T2399)),"")</f>
        <v/>
      </c>
      <c r="I23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האלפון'!A2399&amp;'טבלת האלפון'!B2399,"'",""),"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99" s="4" t="str">
        <f t="shared" si="420"/>
        <v/>
      </c>
      <c r="K2399" t="str">
        <f t="shared" si="421"/>
        <v/>
      </c>
      <c r="L2399" t="str">
        <f t="shared" si="423"/>
        <v/>
      </c>
      <c r="M2399">
        <f t="shared" si="425"/>
        <v>5</v>
      </c>
      <c r="N2399">
        <f>ROW()</f>
        <v>2399</v>
      </c>
      <c r="O2399" t="str">
        <f t="shared" si="424"/>
        <v/>
      </c>
      <c r="R2399" t="str">
        <f t="shared" si="426"/>
        <v/>
      </c>
      <c r="S2399" t="str">
        <f t="shared" si="427"/>
        <v/>
      </c>
      <c r="T2399" t="str">
        <f t="shared" si="428"/>
        <v/>
      </c>
    </row>
    <row r="2400" spans="1:20" x14ac:dyDescent="0.2">
      <c r="A2400" t="str">
        <f>IF( T('טבלת האלפון'!A2400)="","",SUBSTITUTE(SUBSTITUTE('טבלת האלפון'!A2400," ",""),"'",""))</f>
        <v/>
      </c>
      <c r="B2400" s="11" t="str">
        <f>IF('טבלת האלפון'!H2400&gt;1,VALUE(SUBSTITUTE('טבלת האלפון'!H2400,"טל/פקס 0","")),"")</f>
        <v/>
      </c>
      <c r="C2400" t="str">
        <f>IF('טבלת האלפון'!I2400&gt;1,'טבלת האלפון'!I2400,"")</f>
        <v/>
      </c>
      <c r="D2400" t="str">
        <f>IF('טבלת האלפון'!J2400&gt;1,'טבלת האלפון'!J2400,"")</f>
        <v/>
      </c>
      <c r="E2400" t="str">
        <f t="shared" si="418"/>
        <v/>
      </c>
      <c r="F2400" t="str">
        <f t="shared" si="419"/>
        <v/>
      </c>
      <c r="G2400" t="str">
        <f t="shared" si="422"/>
        <v/>
      </c>
      <c r="H2400" s="16" t="str">
        <f>IF(J2400=2,"יש שני שמות עם אותו זיהוי, המערכת תשמיע את שניהם כעת,"&amp;'טבלת האלפון'!A2400&amp;","&amp;'טבלת האלפון'!B2400&amp;",ו"&amp;'טבלת האלפון'!C2400&amp;","&amp;IF(COUNT(B2400:D2400)=3,"יש שלוש מספרים, המספר הראשון הוא .d-0"&amp;B2400&amp;".t-המספר השני הוא .d-0"&amp;C2400&amp;".t-המספר השלישי הוא .d-0"&amp;D2400,IF(COUNT(B2400:D2400)=2,"יש שתי מספרים, המספר הראשון הוא .d-0"&amp;IF(B2400="",C2400,B2400)&amp;".t-המספר השני הוא .d-0"&amp;IF(D2400="",C2400,D2400),"המספר הוא.d-0"&amp;B2400&amp;C2400&amp;D2400))&amp;",.t-וכן,"&amp;INDEX('טבלת האלפון'!A:A,L2400)&amp;","&amp;INDEX('טבלת האלפון'!B:B,L2400)&amp;",ו"&amp;INDEX('טבלת האלפון'!C:C,L2400)&amp;","&amp;IF(COUNT(R2400:T2400)=3,"יש שלוש מספרים, המספר הראשון הוא .d-0"&amp;R2400&amp;".t-המספר השני הוא .d-0"&amp;S2400&amp;".t-המספר השלישי הוא .d-0"&amp;T2400,IF(COUNT(R2400:T2400)=2,"יש שתי מספרים, המספר הראשון הוא .d-0"&amp;IF(R2400="",S2400,R2400)&amp;".t-המספר השני הוא .d-0"&amp;IF(T2400="",S2400,T2400),"המספר הוא.d-0"&amp;R2400&amp;S2400&amp;T2400)),"")</f>
        <v/>
      </c>
      <c r="I24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האלפון'!A2400&amp;'טבלת האלפון'!B2400,"'",""),"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00" s="4" t="str">
        <f t="shared" si="420"/>
        <v/>
      </c>
      <c r="K2400" t="str">
        <f t="shared" si="421"/>
        <v/>
      </c>
      <c r="L2400" t="str">
        <f t="shared" si="423"/>
        <v/>
      </c>
      <c r="M2400">
        <f t="shared" si="425"/>
        <v>5</v>
      </c>
      <c r="N2400">
        <f>ROW()</f>
        <v>2400</v>
      </c>
      <c r="O2400" t="str">
        <f t="shared" si="424"/>
        <v/>
      </c>
      <c r="R2400" t="str">
        <f t="shared" si="426"/>
        <v/>
      </c>
      <c r="S2400" t="str">
        <f t="shared" si="427"/>
        <v/>
      </c>
      <c r="T2400" t="str">
        <f t="shared" si="428"/>
        <v/>
      </c>
    </row>
    <row r="2401" spans="1:20" x14ac:dyDescent="0.2">
      <c r="A2401" t="str">
        <f>IF( T('טבלת האלפון'!A2401)="","",SUBSTITUTE(SUBSTITUTE('טבלת האלפון'!A2401," ",""),"'",""))</f>
        <v/>
      </c>
      <c r="B2401" s="11" t="str">
        <f>IF('טבלת האלפון'!H2401&gt;1,VALUE(SUBSTITUTE('טבלת האלפון'!H2401,"טל/פקס 0","")),"")</f>
        <v/>
      </c>
      <c r="C2401" t="str">
        <f>IF('טבלת האלפון'!I2401&gt;1,'טבלת האלפון'!I2401,"")</f>
        <v/>
      </c>
      <c r="D2401" t="str">
        <f>IF('טבלת האלפון'!J2401&gt;1,'טבלת האלפון'!J2401,"")</f>
        <v/>
      </c>
      <c r="E2401" t="str">
        <f t="shared" si="418"/>
        <v/>
      </c>
      <c r="F2401" t="str">
        <f t="shared" si="419"/>
        <v/>
      </c>
      <c r="G2401" t="str">
        <f t="shared" si="422"/>
        <v/>
      </c>
      <c r="H2401" s="16" t="str">
        <f>IF(J2401=2,"יש שני שמות עם אותו זיהוי, המערכת תשמיע את שניהם כעת,"&amp;'טבלת האלפון'!A2401&amp;","&amp;'טבלת האלפון'!B2401&amp;",ו"&amp;'טבלת האלפון'!C2401&amp;","&amp;IF(COUNT(B2401:D2401)=3,"יש שלוש מספרים, המספר הראשון הוא .d-0"&amp;B2401&amp;".t-המספר השני הוא .d-0"&amp;C2401&amp;".t-המספר השלישי הוא .d-0"&amp;D2401,IF(COUNT(B2401:D2401)=2,"יש שתי מספרים, המספר הראשון הוא .d-0"&amp;IF(B2401="",C2401,B2401)&amp;".t-המספר השני הוא .d-0"&amp;IF(D2401="",C2401,D2401),"המספר הוא.d-0"&amp;B2401&amp;C2401&amp;D2401))&amp;",.t-וכן,"&amp;INDEX('טבלת האלפון'!A:A,L2401)&amp;","&amp;INDEX('טבלת האלפון'!B:B,L2401)&amp;",ו"&amp;INDEX('טבלת האלפון'!C:C,L2401)&amp;","&amp;IF(COUNT(R2401:T2401)=3,"יש שלוש מספרים, המספר הראשון הוא .d-0"&amp;R2401&amp;".t-המספר השני הוא .d-0"&amp;S2401&amp;".t-המספר השלישי הוא .d-0"&amp;T2401,IF(COUNT(R2401:T2401)=2,"יש שתי מספרים, המספר הראשון הוא .d-0"&amp;IF(R2401="",S2401,R2401)&amp;".t-המספר השני הוא .d-0"&amp;IF(T2401="",S2401,T2401),"המספר הוא.d-0"&amp;R2401&amp;S2401&amp;T2401)),"")</f>
        <v/>
      </c>
      <c r="I24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האלפון'!A2401&amp;'טבלת האלפון'!B2401,"'",""),"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01" s="4" t="str">
        <f t="shared" si="420"/>
        <v/>
      </c>
      <c r="K2401" t="str">
        <f t="shared" si="421"/>
        <v/>
      </c>
      <c r="L2401" t="str">
        <f t="shared" si="423"/>
        <v/>
      </c>
      <c r="M2401">
        <f t="shared" si="425"/>
        <v>5</v>
      </c>
      <c r="N2401">
        <f>ROW()</f>
        <v>2401</v>
      </c>
      <c r="O2401" t="str">
        <f t="shared" si="424"/>
        <v/>
      </c>
      <c r="R2401" t="str">
        <f t="shared" si="426"/>
        <v/>
      </c>
      <c r="S2401" t="str">
        <f t="shared" si="427"/>
        <v/>
      </c>
      <c r="T2401" t="str">
        <f t="shared" si="428"/>
        <v/>
      </c>
    </row>
    <row r="2402" spans="1:20" x14ac:dyDescent="0.2">
      <c r="A2402" t="str">
        <f>IF( T('טבלת האלפון'!A2402)="","",SUBSTITUTE(SUBSTITUTE('טבלת האלפון'!A2402," ",""),"'",""))</f>
        <v/>
      </c>
      <c r="B2402" s="11" t="str">
        <f>IF('טבלת האלפון'!H2402&gt;1,VALUE(SUBSTITUTE('טבלת האלפון'!H2402,"טל/פקס 0","")),"")</f>
        <v/>
      </c>
      <c r="C2402" t="str">
        <f>IF('טבלת האלפון'!I2402&gt;1,'טבלת האלפון'!I2402,"")</f>
        <v/>
      </c>
      <c r="D2402" t="str">
        <f>IF('טבלת האלפון'!J2402&gt;1,'טבלת האלפון'!J2402,"")</f>
        <v/>
      </c>
      <c r="E2402" t="str">
        <f t="shared" si="418"/>
        <v/>
      </c>
      <c r="F2402" t="str">
        <f t="shared" si="419"/>
        <v/>
      </c>
      <c r="G2402" t="str">
        <f t="shared" si="422"/>
        <v/>
      </c>
      <c r="H2402" s="16" t="str">
        <f>IF(J2402=2,"יש שני שמות עם אותו זיהוי, המערכת תשמיע את שניהם כעת,"&amp;'טבלת האלפון'!A2402&amp;","&amp;'טבלת האלפון'!B2402&amp;",ו"&amp;'טבלת האלפון'!C2402&amp;","&amp;IF(COUNT(B2402:D2402)=3,"יש שלוש מספרים, המספר הראשון הוא .d-0"&amp;B2402&amp;".t-המספר השני הוא .d-0"&amp;C2402&amp;".t-המספר השלישי הוא .d-0"&amp;D2402,IF(COUNT(B2402:D2402)=2,"יש שתי מספרים, המספר הראשון הוא .d-0"&amp;IF(B2402="",C2402,B2402)&amp;".t-המספר השני הוא .d-0"&amp;IF(D2402="",C2402,D2402),"המספר הוא.d-0"&amp;B2402&amp;C2402&amp;D2402))&amp;",.t-וכן,"&amp;INDEX('טבלת האלפון'!A:A,L2402)&amp;","&amp;INDEX('טבלת האלפון'!B:B,L2402)&amp;",ו"&amp;INDEX('טבלת האלפון'!C:C,L2402)&amp;","&amp;IF(COUNT(R2402:T2402)=3,"יש שלוש מספרים, המספר הראשון הוא .d-0"&amp;R2402&amp;".t-המספר השני הוא .d-0"&amp;S2402&amp;".t-המספר השלישי הוא .d-0"&amp;T2402,IF(COUNT(R2402:T2402)=2,"יש שתי מספרים, המספר הראשון הוא .d-0"&amp;IF(R2402="",S2402,R2402)&amp;".t-המספר השני הוא .d-0"&amp;IF(T2402="",S2402,T2402),"המספר הוא.d-0"&amp;R2402&amp;S2402&amp;T2402)),"")</f>
        <v/>
      </c>
      <c r="I24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האלפון'!A2402&amp;'טבלת האלפון'!B2402,"'",""),"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02" s="4" t="str">
        <f t="shared" si="420"/>
        <v/>
      </c>
      <c r="K2402" t="str">
        <f t="shared" si="421"/>
        <v/>
      </c>
      <c r="L2402" t="str">
        <f t="shared" si="423"/>
        <v/>
      </c>
      <c r="M2402">
        <f t="shared" si="425"/>
        <v>5</v>
      </c>
      <c r="N2402">
        <f>ROW()</f>
        <v>2402</v>
      </c>
      <c r="O2402" t="str">
        <f t="shared" si="424"/>
        <v/>
      </c>
      <c r="R2402" t="str">
        <f t="shared" si="426"/>
        <v/>
      </c>
      <c r="S2402" t="str">
        <f t="shared" si="427"/>
        <v/>
      </c>
      <c r="T2402" t="str">
        <f t="shared" si="428"/>
        <v/>
      </c>
    </row>
    <row r="2403" spans="1:20" x14ac:dyDescent="0.2">
      <c r="A2403" t="str">
        <f>IF( T('טבלת האלפון'!A2403)="","",SUBSTITUTE(SUBSTITUTE('טבלת האלפון'!A2403," ",""),"'",""))</f>
        <v/>
      </c>
      <c r="B2403" s="11" t="str">
        <f>IF('טבלת האלפון'!H2403&gt;1,VALUE(SUBSTITUTE('טבלת האלפון'!H2403,"טל/פקס 0","")),"")</f>
        <v/>
      </c>
      <c r="C2403" t="str">
        <f>IF('טבלת האלפון'!I2403&gt;1,'טבלת האלפון'!I2403,"")</f>
        <v/>
      </c>
      <c r="D2403" t="str">
        <f>IF('טבלת האלפון'!J2403&gt;1,'טבלת האלפון'!J2403,"")</f>
        <v/>
      </c>
      <c r="E2403" t="str">
        <f t="shared" si="418"/>
        <v/>
      </c>
      <c r="F2403" t="str">
        <f t="shared" si="419"/>
        <v/>
      </c>
      <c r="G2403" t="str">
        <f t="shared" si="422"/>
        <v/>
      </c>
      <c r="H2403" s="16" t="str">
        <f>IF(J2403=2,"יש שני שמות עם אותו זיהוי, המערכת תשמיע את שניהם כעת,"&amp;'טבלת האלפון'!A2403&amp;","&amp;'טבלת האלפון'!B2403&amp;",ו"&amp;'טבלת האלפון'!C2403&amp;","&amp;IF(COUNT(B2403:D2403)=3,"יש שלוש מספרים, המספר הראשון הוא .d-0"&amp;B2403&amp;".t-המספר השני הוא .d-0"&amp;C2403&amp;".t-המספר השלישי הוא .d-0"&amp;D2403,IF(COUNT(B2403:D2403)=2,"יש שתי מספרים, המספר הראשון הוא .d-0"&amp;IF(B2403="",C2403,B2403)&amp;".t-המספר השני הוא .d-0"&amp;IF(D2403="",C2403,D2403),"המספר הוא.d-0"&amp;B2403&amp;C2403&amp;D2403))&amp;",.t-וכן,"&amp;INDEX('טבלת האלפון'!A:A,L2403)&amp;","&amp;INDEX('טבלת האלפון'!B:B,L2403)&amp;",ו"&amp;INDEX('טבלת האלפון'!C:C,L2403)&amp;","&amp;IF(COUNT(R2403:T2403)=3,"יש שלוש מספרים, המספר הראשון הוא .d-0"&amp;R2403&amp;".t-המספר השני הוא .d-0"&amp;S2403&amp;".t-המספר השלישי הוא .d-0"&amp;T2403,IF(COUNT(R2403:T2403)=2,"יש שתי מספרים, המספר הראשון הוא .d-0"&amp;IF(R2403="",S2403,R2403)&amp;".t-המספר השני הוא .d-0"&amp;IF(T2403="",S2403,T2403),"המספר הוא.d-0"&amp;R2403&amp;S2403&amp;T2403)),"")</f>
        <v/>
      </c>
      <c r="I24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האלפון'!A2403&amp;'טבלת האלפון'!B2403,"'",""),"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03" s="4" t="str">
        <f t="shared" si="420"/>
        <v/>
      </c>
      <c r="K2403" t="str">
        <f t="shared" si="421"/>
        <v/>
      </c>
      <c r="L2403" t="str">
        <f t="shared" si="423"/>
        <v/>
      </c>
      <c r="M2403">
        <f t="shared" si="425"/>
        <v>5</v>
      </c>
      <c r="N2403">
        <f>ROW()</f>
        <v>2403</v>
      </c>
      <c r="O2403" t="str">
        <f t="shared" si="424"/>
        <v/>
      </c>
      <c r="R2403" t="str">
        <f t="shared" si="426"/>
        <v/>
      </c>
      <c r="S2403" t="str">
        <f t="shared" si="427"/>
        <v/>
      </c>
      <c r="T2403" t="str">
        <f t="shared" si="428"/>
        <v/>
      </c>
    </row>
    <row r="2404" spans="1:20" x14ac:dyDescent="0.2">
      <c r="A2404" t="str">
        <f>IF( T('טבלת האלפון'!A2404)="","",SUBSTITUTE(SUBSTITUTE('טבלת האלפון'!A2404," ",""),"'",""))</f>
        <v/>
      </c>
      <c r="B2404" s="11" t="str">
        <f>IF('טבלת האלפון'!H2404&gt;1,VALUE(SUBSTITUTE('טבלת האלפון'!H2404,"טל/פקס 0","")),"")</f>
        <v/>
      </c>
      <c r="C2404" t="str">
        <f>IF('טבלת האלפון'!I2404&gt;1,'טבלת האלפון'!I2404,"")</f>
        <v/>
      </c>
      <c r="D2404" t="str">
        <f>IF('טבלת האלפון'!J2404&gt;1,'טבלת האלפון'!J2404,"")</f>
        <v/>
      </c>
      <c r="E2404" t="str">
        <f t="shared" si="418"/>
        <v/>
      </c>
      <c r="F2404" t="str">
        <f t="shared" si="419"/>
        <v/>
      </c>
      <c r="G2404" t="str">
        <f t="shared" si="422"/>
        <v/>
      </c>
      <c r="H2404" s="16" t="str">
        <f>IF(J2404=2,"יש שני שמות עם אותו זיהוי, המערכת תשמיע את שניהם כעת,"&amp;'טבלת האלפון'!A2404&amp;","&amp;'טבלת האלפון'!B2404&amp;",ו"&amp;'טבלת האלפון'!C2404&amp;","&amp;IF(COUNT(B2404:D2404)=3,"יש שלוש מספרים, המספר הראשון הוא .d-0"&amp;B2404&amp;".t-המספר השני הוא .d-0"&amp;C2404&amp;".t-המספר השלישי הוא .d-0"&amp;D2404,IF(COUNT(B2404:D2404)=2,"יש שתי מספרים, המספר הראשון הוא .d-0"&amp;IF(B2404="",C2404,B2404)&amp;".t-המספר השני הוא .d-0"&amp;IF(D2404="",C2404,D2404),"המספר הוא.d-0"&amp;B2404&amp;C2404&amp;D2404))&amp;",.t-וכן,"&amp;INDEX('טבלת האלפון'!A:A,L2404)&amp;","&amp;INDEX('טבלת האלפון'!B:B,L2404)&amp;",ו"&amp;INDEX('טבלת האלפון'!C:C,L2404)&amp;","&amp;IF(COUNT(R2404:T2404)=3,"יש שלוש מספרים, המספר הראשון הוא .d-0"&amp;R2404&amp;".t-המספר השני הוא .d-0"&amp;S2404&amp;".t-המספר השלישי הוא .d-0"&amp;T2404,IF(COUNT(R2404:T2404)=2,"יש שתי מספרים, המספר הראשון הוא .d-0"&amp;IF(R2404="",S2404,R2404)&amp;".t-המספר השני הוא .d-0"&amp;IF(T2404="",S2404,T2404),"המספר הוא.d-0"&amp;R2404&amp;S2404&amp;T2404)),"")</f>
        <v/>
      </c>
      <c r="I24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האלפון'!A2404&amp;'טבלת האלפון'!B2404,"'",""),"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04" s="4" t="str">
        <f t="shared" si="420"/>
        <v/>
      </c>
      <c r="K2404" t="str">
        <f t="shared" si="421"/>
        <v/>
      </c>
      <c r="L2404" t="str">
        <f t="shared" si="423"/>
        <v/>
      </c>
      <c r="M2404">
        <f t="shared" si="425"/>
        <v>5</v>
      </c>
      <c r="N2404">
        <f>ROW()</f>
        <v>2404</v>
      </c>
      <c r="O2404" t="str">
        <f t="shared" si="424"/>
        <v/>
      </c>
      <c r="R2404" t="str">
        <f t="shared" si="426"/>
        <v/>
      </c>
      <c r="S2404" t="str">
        <f t="shared" si="427"/>
        <v/>
      </c>
      <c r="T2404" t="str">
        <f t="shared" si="428"/>
        <v/>
      </c>
    </row>
    <row r="2405" spans="1:20" x14ac:dyDescent="0.2">
      <c r="A2405" t="str">
        <f>IF( T('טבלת האלפון'!A2405)="","",SUBSTITUTE(SUBSTITUTE('טבלת האלפון'!A2405," ",""),"'",""))</f>
        <v/>
      </c>
      <c r="B2405" s="11" t="str">
        <f>IF('טבלת האלפון'!H2405&gt;1,VALUE(SUBSTITUTE('טבלת האלפון'!H2405,"טל/פקס 0","")),"")</f>
        <v/>
      </c>
      <c r="C2405" t="str">
        <f>IF('טבלת האלפון'!I2405&gt;1,'טבלת האלפון'!I2405,"")</f>
        <v/>
      </c>
      <c r="D2405" t="str">
        <f>IF('טבלת האלפון'!J2405&gt;1,'טבלת האלפון'!J2405,"")</f>
        <v/>
      </c>
      <c r="E2405" t="str">
        <f t="shared" si="418"/>
        <v/>
      </c>
      <c r="F2405" t="str">
        <f t="shared" si="419"/>
        <v/>
      </c>
      <c r="G2405" t="str">
        <f t="shared" si="422"/>
        <v/>
      </c>
      <c r="H2405" s="16" t="str">
        <f>IF(J2405=2,"יש שני שמות עם אותו זיהוי, המערכת תשמיע את שניהם כעת,"&amp;'טבלת האלפון'!A2405&amp;","&amp;'טבלת האלפון'!B2405&amp;",ו"&amp;'טבלת האלפון'!C2405&amp;","&amp;IF(COUNT(B2405:D2405)=3,"יש שלוש מספרים, המספר הראשון הוא .d-0"&amp;B2405&amp;".t-המספר השני הוא .d-0"&amp;C2405&amp;".t-המספר השלישי הוא .d-0"&amp;D2405,IF(COUNT(B2405:D2405)=2,"יש שתי מספרים, המספר הראשון הוא .d-0"&amp;IF(B2405="",C2405,B2405)&amp;".t-המספר השני הוא .d-0"&amp;IF(D2405="",C2405,D2405),"המספר הוא.d-0"&amp;B2405&amp;C2405&amp;D2405))&amp;",.t-וכן,"&amp;INDEX('טבלת האלפון'!A:A,L2405)&amp;","&amp;INDEX('טבלת האלפון'!B:B,L2405)&amp;",ו"&amp;INDEX('טבלת האלפון'!C:C,L2405)&amp;","&amp;IF(COUNT(R2405:T2405)=3,"יש שלוש מספרים, המספר הראשון הוא .d-0"&amp;R2405&amp;".t-המספר השני הוא .d-0"&amp;S2405&amp;".t-המספר השלישי הוא .d-0"&amp;T2405,IF(COUNT(R2405:T2405)=2,"יש שתי מספרים, המספר הראשון הוא .d-0"&amp;IF(R2405="",S2405,R2405)&amp;".t-המספר השני הוא .d-0"&amp;IF(T2405="",S2405,T2405),"המספר הוא.d-0"&amp;R2405&amp;S2405&amp;T2405)),"")</f>
        <v/>
      </c>
      <c r="I24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האלפון'!A2405&amp;'טבלת האלפון'!B2405,"'",""),"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05" s="4" t="str">
        <f t="shared" si="420"/>
        <v/>
      </c>
      <c r="K2405" t="str">
        <f t="shared" si="421"/>
        <v/>
      </c>
      <c r="L2405" t="str">
        <f t="shared" si="423"/>
        <v/>
      </c>
      <c r="M2405">
        <f t="shared" si="425"/>
        <v>5</v>
      </c>
      <c r="N2405">
        <f>ROW()</f>
        <v>2405</v>
      </c>
      <c r="O2405" t="str">
        <f t="shared" si="424"/>
        <v/>
      </c>
      <c r="R2405" t="str">
        <f t="shared" si="426"/>
        <v/>
      </c>
      <c r="S2405" t="str">
        <f t="shared" si="427"/>
        <v/>
      </c>
      <c r="T2405" t="str">
        <f t="shared" si="428"/>
        <v/>
      </c>
    </row>
    <row r="2406" spans="1:20" x14ac:dyDescent="0.2">
      <c r="A2406" t="str">
        <f>IF( T('טבלת האלפון'!A2406)="","",SUBSTITUTE(SUBSTITUTE('טבלת האלפון'!A2406," ",""),"'",""))</f>
        <v/>
      </c>
      <c r="B2406" s="11" t="str">
        <f>IF('טבלת האלפון'!H2406&gt;1,VALUE(SUBSTITUTE('טבלת האלפון'!H2406,"טל/פקס 0","")),"")</f>
        <v/>
      </c>
      <c r="C2406" t="str">
        <f>IF('טבלת האלפון'!I2406&gt;1,'טבלת האלפון'!I2406,"")</f>
        <v/>
      </c>
      <c r="D2406" t="str">
        <f>IF('טבלת האלפון'!J2406&gt;1,'טבלת האלפון'!J2406,"")</f>
        <v/>
      </c>
      <c r="E2406" t="str">
        <f t="shared" si="418"/>
        <v/>
      </c>
      <c r="F2406" t="str">
        <f t="shared" si="419"/>
        <v/>
      </c>
      <c r="G2406" t="str">
        <f t="shared" si="422"/>
        <v/>
      </c>
      <c r="H2406" s="16" t="str">
        <f>IF(J2406=2,"יש שני שמות עם אותו זיהוי, המערכת תשמיע את שניהם כעת,"&amp;'טבלת האלפון'!A2406&amp;","&amp;'טבלת האלפון'!B2406&amp;",ו"&amp;'טבלת האלפון'!C2406&amp;","&amp;IF(COUNT(B2406:D2406)=3,"יש שלוש מספרים, המספר הראשון הוא .d-0"&amp;B2406&amp;".t-המספר השני הוא .d-0"&amp;C2406&amp;".t-המספר השלישי הוא .d-0"&amp;D2406,IF(COUNT(B2406:D2406)=2,"יש שתי מספרים, המספר הראשון הוא .d-0"&amp;IF(B2406="",C2406,B2406)&amp;".t-המספר השני הוא .d-0"&amp;IF(D2406="",C2406,D2406),"המספר הוא.d-0"&amp;B2406&amp;C2406&amp;D2406))&amp;",.t-וכן,"&amp;INDEX('טבלת האלפון'!A:A,L2406)&amp;","&amp;INDEX('טבלת האלפון'!B:B,L2406)&amp;",ו"&amp;INDEX('טבלת האלפון'!C:C,L2406)&amp;","&amp;IF(COUNT(R2406:T2406)=3,"יש שלוש מספרים, המספר הראשון הוא .d-0"&amp;R2406&amp;".t-המספר השני הוא .d-0"&amp;S2406&amp;".t-המספר השלישי הוא .d-0"&amp;T2406,IF(COUNT(R2406:T2406)=2,"יש שתי מספרים, המספר הראשון הוא .d-0"&amp;IF(R2406="",S2406,R2406)&amp;".t-המספר השני הוא .d-0"&amp;IF(T2406="",S2406,T2406),"המספר הוא.d-0"&amp;R2406&amp;S2406&amp;T2406)),"")</f>
        <v/>
      </c>
      <c r="I24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האלפון'!A2406&amp;'טבלת האלפון'!B2406,"'",""),"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06" s="4" t="str">
        <f t="shared" si="420"/>
        <v/>
      </c>
      <c r="K2406" t="str">
        <f t="shared" si="421"/>
        <v/>
      </c>
      <c r="L2406" t="str">
        <f t="shared" si="423"/>
        <v/>
      </c>
      <c r="M2406">
        <f t="shared" si="425"/>
        <v>5</v>
      </c>
      <c r="N2406">
        <f>ROW()</f>
        <v>2406</v>
      </c>
      <c r="O2406" t="str">
        <f t="shared" si="424"/>
        <v/>
      </c>
      <c r="R2406" t="str">
        <f t="shared" si="426"/>
        <v/>
      </c>
      <c r="S2406" t="str">
        <f t="shared" si="427"/>
        <v/>
      </c>
      <c r="T2406" t="str">
        <f t="shared" si="428"/>
        <v/>
      </c>
    </row>
    <row r="2407" spans="1:20" x14ac:dyDescent="0.2">
      <c r="A2407" t="str">
        <f>IF( T('טבלת האלפון'!A2407)="","",SUBSTITUTE(SUBSTITUTE('טבלת האלפון'!A2407," ",""),"'",""))</f>
        <v/>
      </c>
      <c r="B2407" s="11" t="str">
        <f>IF('טבלת האלפון'!H2407&gt;1,VALUE(SUBSTITUTE('טבלת האלפון'!H2407,"טל/פקס 0","")),"")</f>
        <v/>
      </c>
      <c r="C2407" t="str">
        <f>IF('טבלת האלפון'!I2407&gt;1,'טבלת האלפון'!I2407,"")</f>
        <v/>
      </c>
      <c r="D2407" t="str">
        <f>IF('טבלת האלפון'!J2407&gt;1,'טבלת האלפון'!J2407,"")</f>
        <v/>
      </c>
      <c r="E2407" t="str">
        <f t="shared" si="418"/>
        <v/>
      </c>
      <c r="F2407" t="str">
        <f t="shared" si="419"/>
        <v/>
      </c>
      <c r="G2407" t="str">
        <f t="shared" si="422"/>
        <v/>
      </c>
      <c r="H2407" s="16" t="str">
        <f>IF(J2407=2,"יש שני שמות עם אותו זיהוי, המערכת תשמיע את שניהם כעת,"&amp;'טבלת האלפון'!A2407&amp;","&amp;'טבלת האלפון'!B2407&amp;",ו"&amp;'טבלת האלפון'!C2407&amp;","&amp;IF(COUNT(B2407:D2407)=3,"יש שלוש מספרים, המספר הראשון הוא .d-0"&amp;B2407&amp;".t-המספר השני הוא .d-0"&amp;C2407&amp;".t-המספר השלישי הוא .d-0"&amp;D2407,IF(COUNT(B2407:D2407)=2,"יש שתי מספרים, המספר הראשון הוא .d-0"&amp;IF(B2407="",C2407,B2407)&amp;".t-המספר השני הוא .d-0"&amp;IF(D2407="",C2407,D2407),"המספר הוא.d-0"&amp;B2407&amp;C2407&amp;D2407))&amp;",.t-וכן,"&amp;INDEX('טבלת האלפון'!A:A,L2407)&amp;","&amp;INDEX('טבלת האלפון'!B:B,L2407)&amp;",ו"&amp;INDEX('טבלת האלפון'!C:C,L2407)&amp;","&amp;IF(COUNT(R2407:T2407)=3,"יש שלוש מספרים, המספר הראשון הוא .d-0"&amp;R2407&amp;".t-המספר השני הוא .d-0"&amp;S2407&amp;".t-המספר השלישי הוא .d-0"&amp;T2407,IF(COUNT(R2407:T2407)=2,"יש שתי מספרים, המספר הראשון הוא .d-0"&amp;IF(R2407="",S2407,R2407)&amp;".t-המספר השני הוא .d-0"&amp;IF(T2407="",S2407,T2407),"המספר הוא.d-0"&amp;R2407&amp;S2407&amp;T2407)),"")</f>
        <v/>
      </c>
      <c r="I24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האלפון'!A2407&amp;'טבלת האלפון'!B2407,"'",""),"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07" s="4" t="str">
        <f t="shared" si="420"/>
        <v/>
      </c>
      <c r="K2407" t="str">
        <f t="shared" si="421"/>
        <v/>
      </c>
      <c r="L2407" t="str">
        <f t="shared" si="423"/>
        <v/>
      </c>
      <c r="M2407">
        <f t="shared" si="425"/>
        <v>5</v>
      </c>
      <c r="N2407">
        <f>ROW()</f>
        <v>2407</v>
      </c>
      <c r="O2407" t="str">
        <f t="shared" si="424"/>
        <v/>
      </c>
      <c r="R2407" t="str">
        <f t="shared" si="426"/>
        <v/>
      </c>
      <c r="S2407" t="str">
        <f t="shared" si="427"/>
        <v/>
      </c>
      <c r="T2407" t="str">
        <f t="shared" si="428"/>
        <v/>
      </c>
    </row>
    <row r="2408" spans="1:20" x14ac:dyDescent="0.2">
      <c r="A2408" t="str">
        <f>IF( T('טבלת האלפון'!A2408)="","",SUBSTITUTE(SUBSTITUTE('טבלת האלפון'!A2408," ",""),"'",""))</f>
        <v/>
      </c>
      <c r="B2408" s="11" t="str">
        <f>IF('טבלת האלפון'!H2408&gt;1,VALUE(SUBSTITUTE('טבלת האלפון'!H2408,"טל/פקס 0","")),"")</f>
        <v/>
      </c>
      <c r="C2408" t="str">
        <f>IF('טבלת האלפון'!I2408&gt;1,'טבלת האלפון'!I2408,"")</f>
        <v/>
      </c>
      <c r="D2408" t="str">
        <f>IF('טבלת האלפון'!J2408&gt;1,'טבלת האלפון'!J2408,"")</f>
        <v/>
      </c>
      <c r="E2408" t="str">
        <f t="shared" si="418"/>
        <v/>
      </c>
      <c r="F2408" t="str">
        <f t="shared" si="419"/>
        <v/>
      </c>
      <c r="G2408" t="str">
        <f t="shared" si="422"/>
        <v/>
      </c>
      <c r="H2408" s="16" t="str">
        <f>IF(J2408=2,"יש שני שמות עם אותו זיהוי, המערכת תשמיע את שניהם כעת,"&amp;'טבלת האלפון'!A2408&amp;","&amp;'טבלת האלפון'!B2408&amp;",ו"&amp;'טבלת האלפון'!C2408&amp;","&amp;IF(COUNT(B2408:D2408)=3,"יש שלוש מספרים, המספר הראשון הוא .d-0"&amp;B2408&amp;".t-המספר השני הוא .d-0"&amp;C2408&amp;".t-המספר השלישי הוא .d-0"&amp;D2408,IF(COUNT(B2408:D2408)=2,"יש שתי מספרים, המספר הראשון הוא .d-0"&amp;IF(B2408="",C2408,B2408)&amp;".t-המספר השני הוא .d-0"&amp;IF(D2408="",C2408,D2408),"המספר הוא.d-0"&amp;B2408&amp;C2408&amp;D2408))&amp;",.t-וכן,"&amp;INDEX('טבלת האלפון'!A:A,L2408)&amp;","&amp;INDEX('טבלת האלפון'!B:B,L2408)&amp;",ו"&amp;INDEX('טבלת האלפון'!C:C,L2408)&amp;","&amp;IF(COUNT(R2408:T2408)=3,"יש שלוש מספרים, המספר הראשון הוא .d-0"&amp;R2408&amp;".t-המספר השני הוא .d-0"&amp;S2408&amp;".t-המספר השלישי הוא .d-0"&amp;T2408,IF(COUNT(R2408:T2408)=2,"יש שתי מספרים, המספר הראשון הוא .d-0"&amp;IF(R2408="",S2408,R2408)&amp;".t-המספר השני הוא .d-0"&amp;IF(T2408="",S2408,T2408),"המספר הוא.d-0"&amp;R2408&amp;S2408&amp;T2408)),"")</f>
        <v/>
      </c>
      <c r="I24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האלפון'!A2408&amp;'טבלת האלפון'!B2408,"'",""),"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08" s="4" t="str">
        <f t="shared" si="420"/>
        <v/>
      </c>
      <c r="K2408" t="str">
        <f t="shared" si="421"/>
        <v/>
      </c>
      <c r="L2408" t="str">
        <f t="shared" si="423"/>
        <v/>
      </c>
      <c r="M2408">
        <f t="shared" si="425"/>
        <v>5</v>
      </c>
      <c r="N2408">
        <f>ROW()</f>
        <v>2408</v>
      </c>
      <c r="O2408" t="str">
        <f t="shared" si="424"/>
        <v/>
      </c>
      <c r="R2408" t="str">
        <f t="shared" si="426"/>
        <v/>
      </c>
      <c r="S2408" t="str">
        <f t="shared" si="427"/>
        <v/>
      </c>
      <c r="T2408" t="str">
        <f t="shared" si="428"/>
        <v/>
      </c>
    </row>
    <row r="2409" spans="1:20" x14ac:dyDescent="0.2">
      <c r="A2409" t="str">
        <f>IF( T('טבלת האלפון'!A2409)="","",SUBSTITUTE(SUBSTITUTE('טבלת האלפון'!A2409," ",""),"'",""))</f>
        <v/>
      </c>
      <c r="B2409" s="11" t="str">
        <f>IF('טבלת האלפון'!H2409&gt;1,VALUE(SUBSTITUTE('טבלת האלפון'!H2409,"טל/פקס 0","")),"")</f>
        <v/>
      </c>
      <c r="C2409" t="str">
        <f>IF('טבלת האלפון'!I2409&gt;1,'טבלת האלפון'!I2409,"")</f>
        <v/>
      </c>
      <c r="D2409" t="str">
        <f>IF('טבלת האלפון'!J2409&gt;1,'טבלת האלפון'!J2409,"")</f>
        <v/>
      </c>
      <c r="E2409" t="str">
        <f t="shared" si="418"/>
        <v/>
      </c>
      <c r="F2409" t="str">
        <f t="shared" si="419"/>
        <v/>
      </c>
      <c r="G2409" t="str">
        <f t="shared" si="422"/>
        <v/>
      </c>
      <c r="H2409" s="16" t="str">
        <f>IF(J2409=2,"יש שני שמות עם אותו זיהוי, המערכת תשמיע את שניהם כעת,"&amp;'טבלת האלפון'!A2409&amp;","&amp;'טבלת האלפון'!B2409&amp;",ו"&amp;'טבלת האלפון'!C2409&amp;","&amp;IF(COUNT(B2409:D2409)=3,"יש שלוש מספרים, המספר הראשון הוא .d-0"&amp;B2409&amp;".t-המספר השני הוא .d-0"&amp;C2409&amp;".t-המספר השלישי הוא .d-0"&amp;D2409,IF(COUNT(B2409:D2409)=2,"יש שתי מספרים, המספר הראשון הוא .d-0"&amp;IF(B2409="",C2409,B2409)&amp;".t-המספר השני הוא .d-0"&amp;IF(D2409="",C2409,D2409),"המספר הוא.d-0"&amp;B2409&amp;C2409&amp;D2409))&amp;",.t-וכן,"&amp;INDEX('טבלת האלפון'!A:A,L2409)&amp;","&amp;INDEX('טבלת האלפון'!B:B,L2409)&amp;",ו"&amp;INDEX('טבלת האלפון'!C:C,L2409)&amp;","&amp;IF(COUNT(R2409:T2409)=3,"יש שלוש מספרים, המספר הראשון הוא .d-0"&amp;R2409&amp;".t-המספר השני הוא .d-0"&amp;S2409&amp;".t-המספר השלישי הוא .d-0"&amp;T2409,IF(COUNT(R2409:T2409)=2,"יש שתי מספרים, המספר הראשון הוא .d-0"&amp;IF(R2409="",S2409,R2409)&amp;".t-המספר השני הוא .d-0"&amp;IF(T2409="",S2409,T2409),"המספר הוא.d-0"&amp;R2409&amp;S2409&amp;T2409)),"")</f>
        <v/>
      </c>
      <c r="I24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האלפון'!A2409&amp;'טבלת האלפון'!B2409,"'",""),"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09" s="4" t="str">
        <f t="shared" si="420"/>
        <v/>
      </c>
      <c r="K2409" t="str">
        <f t="shared" si="421"/>
        <v/>
      </c>
      <c r="L2409" t="str">
        <f t="shared" si="423"/>
        <v/>
      </c>
      <c r="M2409">
        <f t="shared" si="425"/>
        <v>5</v>
      </c>
      <c r="N2409">
        <f>ROW()</f>
        <v>2409</v>
      </c>
      <c r="O2409" t="str">
        <f t="shared" si="424"/>
        <v/>
      </c>
      <c r="R2409" t="str">
        <f t="shared" si="426"/>
        <v/>
      </c>
      <c r="S2409" t="str">
        <f t="shared" si="427"/>
        <v/>
      </c>
      <c r="T2409" t="str">
        <f t="shared" si="428"/>
        <v/>
      </c>
    </row>
    <row r="2410" spans="1:20" x14ac:dyDescent="0.2">
      <c r="A2410" t="str">
        <f>IF( T('טבלת האלפון'!A2410)="","",SUBSTITUTE(SUBSTITUTE('טבלת האלפון'!A2410," ",""),"'",""))</f>
        <v/>
      </c>
      <c r="B2410" s="11" t="str">
        <f>IF('טבלת האלפון'!H2410&gt;1,VALUE(SUBSTITUTE('טבלת האלפון'!H2410,"טל/פקס 0","")),"")</f>
        <v/>
      </c>
      <c r="C2410" t="str">
        <f>IF('טבלת האלפון'!I2410&gt;1,'טבלת האלפון'!I2410,"")</f>
        <v/>
      </c>
      <c r="D2410" t="str">
        <f>IF('טבלת האלפון'!J2410&gt;1,'טבלת האלפון'!J2410,"")</f>
        <v/>
      </c>
      <c r="E2410" t="str">
        <f t="shared" si="418"/>
        <v/>
      </c>
      <c r="F2410" t="str">
        <f t="shared" si="419"/>
        <v/>
      </c>
      <c r="G2410" t="str">
        <f t="shared" si="422"/>
        <v/>
      </c>
      <c r="H2410" s="16" t="str">
        <f>IF(J2410=2,"יש שני שמות עם אותו זיהוי, המערכת תשמיע את שניהם כעת,"&amp;'טבלת האלפון'!A2410&amp;","&amp;'טבלת האלפון'!B2410&amp;",ו"&amp;'טבלת האלפון'!C2410&amp;","&amp;IF(COUNT(B2410:D2410)=3,"יש שלוש מספרים, המספר הראשון הוא .d-0"&amp;B2410&amp;".t-המספר השני הוא .d-0"&amp;C2410&amp;".t-המספר השלישי הוא .d-0"&amp;D2410,IF(COUNT(B2410:D2410)=2,"יש שתי מספרים, המספר הראשון הוא .d-0"&amp;IF(B2410="",C2410,B2410)&amp;".t-המספר השני הוא .d-0"&amp;IF(D2410="",C2410,D2410),"המספר הוא.d-0"&amp;B2410&amp;C2410&amp;D2410))&amp;",.t-וכן,"&amp;INDEX('טבלת האלפון'!A:A,L2410)&amp;","&amp;INDEX('טבלת האלפון'!B:B,L2410)&amp;",ו"&amp;INDEX('טבלת האלפון'!C:C,L2410)&amp;","&amp;IF(COUNT(R2410:T2410)=3,"יש שלוש מספרים, המספר הראשון הוא .d-0"&amp;R2410&amp;".t-המספר השני הוא .d-0"&amp;S2410&amp;".t-המספר השלישי הוא .d-0"&amp;T2410,IF(COUNT(R2410:T2410)=2,"יש שתי מספרים, המספר הראשון הוא .d-0"&amp;IF(R2410="",S2410,R2410)&amp;".t-המספר השני הוא .d-0"&amp;IF(T2410="",S2410,T2410),"המספר הוא.d-0"&amp;R2410&amp;S2410&amp;T2410)),"")</f>
        <v/>
      </c>
      <c r="I24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האלפון'!A2410&amp;'טבלת האלפון'!B2410,"'",""),"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10" s="4" t="str">
        <f t="shared" si="420"/>
        <v/>
      </c>
      <c r="K2410" t="str">
        <f t="shared" si="421"/>
        <v/>
      </c>
      <c r="L2410" t="str">
        <f t="shared" si="423"/>
        <v/>
      </c>
      <c r="M2410">
        <f t="shared" si="425"/>
        <v>5</v>
      </c>
      <c r="N2410">
        <f>ROW()</f>
        <v>2410</v>
      </c>
      <c r="O2410" t="str">
        <f t="shared" si="424"/>
        <v/>
      </c>
      <c r="R2410" t="str">
        <f t="shared" si="426"/>
        <v/>
      </c>
      <c r="S2410" t="str">
        <f t="shared" si="427"/>
        <v/>
      </c>
      <c r="T2410" t="str">
        <f t="shared" si="428"/>
        <v/>
      </c>
    </row>
    <row r="2411" spans="1:20" x14ac:dyDescent="0.2">
      <c r="A2411" t="str">
        <f>IF( T('טבלת האלפון'!A2411)="","",SUBSTITUTE(SUBSTITUTE('טבלת האלפון'!A2411," ",""),"'",""))</f>
        <v/>
      </c>
      <c r="B2411" s="11" t="str">
        <f>IF('טבלת האלפון'!H2411&gt;1,VALUE(SUBSTITUTE('טבלת האלפון'!H2411,"טל/פקס 0","")),"")</f>
        <v/>
      </c>
      <c r="C2411" t="str">
        <f>IF('טבלת האלפון'!I2411&gt;1,'טבלת האלפון'!I2411,"")</f>
        <v/>
      </c>
      <c r="D2411" t="str">
        <f>IF('טבלת האלפון'!J2411&gt;1,'טבלת האלפון'!J2411,"")</f>
        <v/>
      </c>
      <c r="E2411" t="str">
        <f t="shared" si="418"/>
        <v/>
      </c>
      <c r="F2411" t="str">
        <f t="shared" si="419"/>
        <v/>
      </c>
      <c r="G2411" t="str">
        <f t="shared" si="422"/>
        <v/>
      </c>
      <c r="H2411" s="16" t="str">
        <f>IF(J2411=2,"יש שני שמות עם אותו זיהוי, המערכת תשמיע את שניהם כעת,"&amp;'טבלת האלפון'!A2411&amp;","&amp;'טבלת האלפון'!B2411&amp;",ו"&amp;'טבלת האלפון'!C2411&amp;","&amp;IF(COUNT(B2411:D2411)=3,"יש שלוש מספרים, המספר הראשון הוא .d-0"&amp;B2411&amp;".t-המספר השני הוא .d-0"&amp;C2411&amp;".t-המספר השלישי הוא .d-0"&amp;D2411,IF(COUNT(B2411:D2411)=2,"יש שתי מספרים, המספר הראשון הוא .d-0"&amp;IF(B2411="",C2411,B2411)&amp;".t-המספר השני הוא .d-0"&amp;IF(D2411="",C2411,D2411),"המספר הוא.d-0"&amp;B2411&amp;C2411&amp;D2411))&amp;",.t-וכן,"&amp;INDEX('טבלת האלפון'!A:A,L2411)&amp;","&amp;INDEX('טבלת האלפון'!B:B,L2411)&amp;",ו"&amp;INDEX('טבלת האלפון'!C:C,L2411)&amp;","&amp;IF(COUNT(R2411:T2411)=3,"יש שלוש מספרים, המספר הראשון הוא .d-0"&amp;R2411&amp;".t-המספר השני הוא .d-0"&amp;S2411&amp;".t-המספר השלישי הוא .d-0"&amp;T2411,IF(COUNT(R2411:T2411)=2,"יש שתי מספרים, המספר הראשון הוא .d-0"&amp;IF(R2411="",S2411,R2411)&amp;".t-המספר השני הוא .d-0"&amp;IF(T2411="",S2411,T2411),"המספר הוא.d-0"&amp;R2411&amp;S2411&amp;T2411)),"")</f>
        <v/>
      </c>
      <c r="I24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האלפון'!A2411&amp;'טבלת האלפון'!B2411,"'",""),"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11" s="4" t="str">
        <f t="shared" si="420"/>
        <v/>
      </c>
      <c r="K2411" t="str">
        <f t="shared" si="421"/>
        <v/>
      </c>
      <c r="L2411" t="str">
        <f t="shared" si="423"/>
        <v/>
      </c>
      <c r="M2411">
        <f t="shared" si="425"/>
        <v>5</v>
      </c>
      <c r="N2411">
        <f>ROW()</f>
        <v>2411</v>
      </c>
      <c r="O2411" t="str">
        <f t="shared" si="424"/>
        <v/>
      </c>
      <c r="R2411" t="str">
        <f t="shared" si="426"/>
        <v/>
      </c>
      <c r="S2411" t="str">
        <f t="shared" si="427"/>
        <v/>
      </c>
      <c r="T2411" t="str">
        <f t="shared" si="428"/>
        <v/>
      </c>
    </row>
    <row r="2412" spans="1:20" x14ac:dyDescent="0.2">
      <c r="A2412" t="str">
        <f>IF( T('טבלת האלפון'!A2412)="","",SUBSTITUTE(SUBSTITUTE('טבלת האלפון'!A2412," ",""),"'",""))</f>
        <v/>
      </c>
      <c r="B2412" s="11" t="str">
        <f>IF('טבלת האלפון'!H2412&gt;1,VALUE(SUBSTITUTE('טבלת האלפון'!H2412,"טל/פקס 0","")),"")</f>
        <v/>
      </c>
      <c r="C2412" t="str">
        <f>IF('טבלת האלפון'!I2412&gt;1,'טבלת האלפון'!I2412,"")</f>
        <v/>
      </c>
      <c r="D2412" t="str">
        <f>IF('טבלת האלפון'!J2412&gt;1,'טבלת האלפון'!J2412,"")</f>
        <v/>
      </c>
      <c r="E2412" t="str">
        <f t="shared" si="418"/>
        <v/>
      </c>
      <c r="F2412" t="str">
        <f t="shared" si="419"/>
        <v/>
      </c>
      <c r="G2412" t="str">
        <f t="shared" si="422"/>
        <v/>
      </c>
      <c r="H2412" s="16" t="str">
        <f>IF(J2412=2,"יש שני שמות עם אותו זיהוי, המערכת תשמיע את שניהם כעת,"&amp;'טבלת האלפון'!A2412&amp;","&amp;'טבלת האלפון'!B2412&amp;",ו"&amp;'טבלת האלפון'!C2412&amp;","&amp;IF(COUNT(B2412:D2412)=3,"יש שלוש מספרים, המספר הראשון הוא .d-0"&amp;B2412&amp;".t-המספר השני הוא .d-0"&amp;C2412&amp;".t-המספר השלישי הוא .d-0"&amp;D2412,IF(COUNT(B2412:D2412)=2,"יש שתי מספרים, המספר הראשון הוא .d-0"&amp;IF(B2412="",C2412,B2412)&amp;".t-המספר השני הוא .d-0"&amp;IF(D2412="",C2412,D2412),"המספר הוא.d-0"&amp;B2412&amp;C2412&amp;D2412))&amp;",.t-וכן,"&amp;INDEX('טבלת האלפון'!A:A,L2412)&amp;","&amp;INDEX('טבלת האלפון'!B:B,L2412)&amp;",ו"&amp;INDEX('טבלת האלפון'!C:C,L2412)&amp;","&amp;IF(COUNT(R2412:T2412)=3,"יש שלוש מספרים, המספר הראשון הוא .d-0"&amp;R2412&amp;".t-המספר השני הוא .d-0"&amp;S2412&amp;".t-המספר השלישי הוא .d-0"&amp;T2412,IF(COUNT(R2412:T2412)=2,"יש שתי מספרים, המספר הראשון הוא .d-0"&amp;IF(R2412="",S2412,R2412)&amp;".t-המספר השני הוא .d-0"&amp;IF(T2412="",S2412,T2412),"המספר הוא.d-0"&amp;R2412&amp;S2412&amp;T2412)),"")</f>
        <v/>
      </c>
      <c r="I24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האלפון'!A2412&amp;'טבלת האלפון'!B2412,"'",""),"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12" s="4" t="str">
        <f t="shared" si="420"/>
        <v/>
      </c>
      <c r="K2412" t="str">
        <f t="shared" si="421"/>
        <v/>
      </c>
      <c r="L2412" t="str">
        <f t="shared" si="423"/>
        <v/>
      </c>
      <c r="M2412">
        <f t="shared" si="425"/>
        <v>5</v>
      </c>
      <c r="N2412">
        <f>ROW()</f>
        <v>2412</v>
      </c>
      <c r="O2412" t="str">
        <f t="shared" si="424"/>
        <v/>
      </c>
      <c r="R2412" t="str">
        <f t="shared" si="426"/>
        <v/>
      </c>
      <c r="S2412" t="str">
        <f t="shared" si="427"/>
        <v/>
      </c>
      <c r="T2412" t="str">
        <f t="shared" si="428"/>
        <v/>
      </c>
    </row>
    <row r="2413" spans="1:20" x14ac:dyDescent="0.2">
      <c r="A2413" t="str">
        <f>IF( T('טבלת האלפון'!A2413)="","",SUBSTITUTE(SUBSTITUTE('טבלת האלפון'!A2413," ",""),"'",""))</f>
        <v/>
      </c>
      <c r="B2413" s="11" t="str">
        <f>IF('טבלת האלפון'!H2413&gt;1,VALUE(SUBSTITUTE('טבלת האלפון'!H2413,"טל/פקס 0","")),"")</f>
        <v/>
      </c>
      <c r="C2413" t="str">
        <f>IF('טבלת האלפון'!I2413&gt;1,'טבלת האלפון'!I2413,"")</f>
        <v/>
      </c>
      <c r="D2413" t="str">
        <f>IF('טבלת האלפון'!J2413&gt;1,'טבלת האלפון'!J2413,"")</f>
        <v/>
      </c>
      <c r="E2413" t="str">
        <f t="shared" si="418"/>
        <v/>
      </c>
      <c r="F2413" t="str">
        <f t="shared" si="419"/>
        <v/>
      </c>
      <c r="G2413" t="str">
        <f t="shared" si="422"/>
        <v/>
      </c>
      <c r="H2413" s="16" t="str">
        <f>IF(J2413=2,"יש שני שמות עם אותו זיהוי, המערכת תשמיע את שניהם כעת,"&amp;'טבלת האלפון'!A2413&amp;","&amp;'טבלת האלפון'!B2413&amp;",ו"&amp;'טבלת האלפון'!C2413&amp;","&amp;IF(COUNT(B2413:D2413)=3,"יש שלוש מספרים, המספר הראשון הוא .d-0"&amp;B2413&amp;".t-המספר השני הוא .d-0"&amp;C2413&amp;".t-המספר השלישי הוא .d-0"&amp;D2413,IF(COUNT(B2413:D2413)=2,"יש שתי מספרים, המספר הראשון הוא .d-0"&amp;IF(B2413="",C2413,B2413)&amp;".t-המספר השני הוא .d-0"&amp;IF(D2413="",C2413,D2413),"המספר הוא.d-0"&amp;B2413&amp;C2413&amp;D2413))&amp;",.t-וכן,"&amp;INDEX('טבלת האלפון'!A:A,L2413)&amp;","&amp;INDEX('טבלת האלפון'!B:B,L2413)&amp;",ו"&amp;INDEX('טבלת האלפון'!C:C,L2413)&amp;","&amp;IF(COUNT(R2413:T2413)=3,"יש שלוש מספרים, המספר הראשון הוא .d-0"&amp;R2413&amp;".t-המספר השני הוא .d-0"&amp;S2413&amp;".t-המספר השלישי הוא .d-0"&amp;T2413,IF(COUNT(R2413:T2413)=2,"יש שתי מספרים, המספר הראשון הוא .d-0"&amp;IF(R2413="",S2413,R2413)&amp;".t-המספר השני הוא .d-0"&amp;IF(T2413="",S2413,T2413),"המספר הוא.d-0"&amp;R2413&amp;S2413&amp;T2413)),"")</f>
        <v/>
      </c>
      <c r="I24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האלפון'!A2413&amp;'טבלת האלפון'!B2413,"'",""),"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13" s="4" t="str">
        <f t="shared" si="420"/>
        <v/>
      </c>
      <c r="K2413" t="str">
        <f t="shared" si="421"/>
        <v/>
      </c>
      <c r="L2413" t="str">
        <f t="shared" si="423"/>
        <v/>
      </c>
      <c r="M2413">
        <f t="shared" si="425"/>
        <v>5</v>
      </c>
      <c r="N2413">
        <f>ROW()</f>
        <v>2413</v>
      </c>
      <c r="O2413" t="str">
        <f t="shared" si="424"/>
        <v/>
      </c>
      <c r="R2413" t="str">
        <f t="shared" si="426"/>
        <v/>
      </c>
      <c r="S2413" t="str">
        <f t="shared" si="427"/>
        <v/>
      </c>
      <c r="T2413" t="str">
        <f t="shared" si="428"/>
        <v/>
      </c>
    </row>
    <row r="2414" spans="1:20" x14ac:dyDescent="0.2">
      <c r="A2414" t="str">
        <f>IF( T('טבלת האלפון'!A2414)="","",SUBSTITUTE(SUBSTITUTE('טבלת האלפון'!A2414," ",""),"'",""))</f>
        <v/>
      </c>
      <c r="B2414" s="11" t="str">
        <f>IF('טבלת האלפון'!H2414&gt;1,VALUE(SUBSTITUTE('טבלת האלפון'!H2414,"טל/פקס 0","")),"")</f>
        <v/>
      </c>
      <c r="C2414" t="str">
        <f>IF('טבלת האלפון'!I2414&gt;1,'טבלת האלפון'!I2414,"")</f>
        <v/>
      </c>
      <c r="D2414" t="str">
        <f>IF('טבלת האלפון'!J2414&gt;1,'טבלת האלפון'!J2414,"")</f>
        <v/>
      </c>
      <c r="E2414" t="str">
        <f t="shared" si="418"/>
        <v/>
      </c>
      <c r="F2414" t="str">
        <f t="shared" si="419"/>
        <v/>
      </c>
      <c r="G2414" t="str">
        <f t="shared" si="422"/>
        <v/>
      </c>
      <c r="H2414" s="16" t="str">
        <f>IF(J2414=2,"יש שני שמות עם אותו זיהוי, המערכת תשמיע את שניהם כעת,"&amp;'טבלת האלפון'!A2414&amp;","&amp;'טבלת האלפון'!B2414&amp;",ו"&amp;'טבלת האלפון'!C2414&amp;","&amp;IF(COUNT(B2414:D2414)=3,"יש שלוש מספרים, המספר הראשון הוא .d-0"&amp;B2414&amp;".t-המספר השני הוא .d-0"&amp;C2414&amp;".t-המספר השלישי הוא .d-0"&amp;D2414,IF(COUNT(B2414:D2414)=2,"יש שתי מספרים, המספר הראשון הוא .d-0"&amp;IF(B2414="",C2414,B2414)&amp;".t-המספר השני הוא .d-0"&amp;IF(D2414="",C2414,D2414),"המספר הוא.d-0"&amp;B2414&amp;C2414&amp;D2414))&amp;",.t-וכן,"&amp;INDEX('טבלת האלפון'!A:A,L2414)&amp;","&amp;INDEX('טבלת האלפון'!B:B,L2414)&amp;",ו"&amp;INDEX('טבלת האלפון'!C:C,L2414)&amp;","&amp;IF(COUNT(R2414:T2414)=3,"יש שלוש מספרים, המספר הראשון הוא .d-0"&amp;R2414&amp;".t-המספר השני הוא .d-0"&amp;S2414&amp;".t-המספר השלישי הוא .d-0"&amp;T2414,IF(COUNT(R2414:T2414)=2,"יש שתי מספרים, המספר הראשון הוא .d-0"&amp;IF(R2414="",S2414,R2414)&amp;".t-המספר השני הוא .d-0"&amp;IF(T2414="",S2414,T2414),"המספר הוא.d-0"&amp;R2414&amp;S2414&amp;T2414)),"")</f>
        <v/>
      </c>
      <c r="I24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האלפון'!A2414&amp;'טבלת האלפון'!B2414,"'",""),"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14" s="4" t="str">
        <f t="shared" si="420"/>
        <v/>
      </c>
      <c r="K2414" t="str">
        <f t="shared" si="421"/>
        <v/>
      </c>
      <c r="L2414" t="str">
        <f t="shared" si="423"/>
        <v/>
      </c>
      <c r="M2414">
        <f t="shared" si="425"/>
        <v>5</v>
      </c>
      <c r="N2414">
        <f>ROW()</f>
        <v>2414</v>
      </c>
      <c r="O2414" t="str">
        <f t="shared" si="424"/>
        <v/>
      </c>
      <c r="R2414" t="str">
        <f t="shared" si="426"/>
        <v/>
      </c>
      <c r="S2414" t="str">
        <f t="shared" si="427"/>
        <v/>
      </c>
      <c r="T2414" t="str">
        <f t="shared" si="428"/>
        <v/>
      </c>
    </row>
    <row r="2415" spans="1:20" x14ac:dyDescent="0.2">
      <c r="A2415" t="str">
        <f>IF( T('טבלת האלפון'!A2415)="","",SUBSTITUTE(SUBSTITUTE('טבלת האלפון'!A2415," ",""),"'",""))</f>
        <v/>
      </c>
      <c r="B2415" s="11" t="str">
        <f>IF('טבלת האלפון'!H2415&gt;1,VALUE(SUBSTITUTE('טבלת האלפון'!H2415,"טל/פקס 0","")),"")</f>
        <v/>
      </c>
      <c r="C2415" t="str">
        <f>IF('טבלת האלפון'!I2415&gt;1,'טבלת האלפון'!I2415,"")</f>
        <v/>
      </c>
      <c r="D2415" t="str">
        <f>IF('טבלת האלפון'!J2415&gt;1,'טבלת האלפון'!J2415,"")</f>
        <v/>
      </c>
      <c r="E2415" t="str">
        <f t="shared" si="418"/>
        <v/>
      </c>
      <c r="F2415" t="str">
        <f t="shared" si="419"/>
        <v/>
      </c>
      <c r="G2415" t="str">
        <f t="shared" si="422"/>
        <v/>
      </c>
      <c r="H2415" s="16" t="str">
        <f>IF(J2415=2,"יש שני שמות עם אותו זיהוי, המערכת תשמיע את שניהם כעת,"&amp;'טבלת האלפון'!A2415&amp;","&amp;'טבלת האלפון'!B2415&amp;",ו"&amp;'טבלת האלפון'!C2415&amp;","&amp;IF(COUNT(B2415:D2415)=3,"יש שלוש מספרים, המספר הראשון הוא .d-0"&amp;B2415&amp;".t-המספר השני הוא .d-0"&amp;C2415&amp;".t-המספר השלישי הוא .d-0"&amp;D2415,IF(COUNT(B2415:D2415)=2,"יש שתי מספרים, המספר הראשון הוא .d-0"&amp;IF(B2415="",C2415,B2415)&amp;".t-המספר השני הוא .d-0"&amp;IF(D2415="",C2415,D2415),"המספר הוא.d-0"&amp;B2415&amp;C2415&amp;D2415))&amp;",.t-וכן,"&amp;INDEX('טבלת האלפון'!A:A,L2415)&amp;","&amp;INDEX('טבלת האלפון'!B:B,L2415)&amp;",ו"&amp;INDEX('טבלת האלפון'!C:C,L2415)&amp;","&amp;IF(COUNT(R2415:T2415)=3,"יש שלוש מספרים, המספר הראשון הוא .d-0"&amp;R2415&amp;".t-המספר השני הוא .d-0"&amp;S2415&amp;".t-המספר השלישי הוא .d-0"&amp;T2415,IF(COUNT(R2415:T2415)=2,"יש שתי מספרים, המספר הראשון הוא .d-0"&amp;IF(R2415="",S2415,R2415)&amp;".t-המספר השני הוא .d-0"&amp;IF(T2415="",S2415,T2415),"המספר הוא.d-0"&amp;R2415&amp;S2415&amp;T2415)),"")</f>
        <v/>
      </c>
      <c r="I24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האלפון'!A2415&amp;'טבלת האלפון'!B2415,"'",""),"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15" s="4" t="str">
        <f t="shared" si="420"/>
        <v/>
      </c>
      <c r="K2415" t="str">
        <f t="shared" si="421"/>
        <v/>
      </c>
      <c r="L2415" t="str">
        <f t="shared" si="423"/>
        <v/>
      </c>
      <c r="M2415">
        <f t="shared" si="425"/>
        <v>5</v>
      </c>
      <c r="N2415">
        <f>ROW()</f>
        <v>2415</v>
      </c>
      <c r="O2415" t="str">
        <f t="shared" si="424"/>
        <v/>
      </c>
      <c r="R2415" t="str">
        <f t="shared" si="426"/>
        <v/>
      </c>
      <c r="S2415" t="str">
        <f t="shared" si="427"/>
        <v/>
      </c>
      <c r="T2415" t="str">
        <f t="shared" si="428"/>
        <v/>
      </c>
    </row>
    <row r="2416" spans="1:20" x14ac:dyDescent="0.2">
      <c r="A2416" t="str">
        <f>IF( T('טבלת האלפון'!A2416)="","",SUBSTITUTE(SUBSTITUTE('טבלת האלפון'!A2416," ",""),"'",""))</f>
        <v/>
      </c>
      <c r="B2416" s="11" t="str">
        <f>IF('טבלת האלפון'!H2416&gt;1,VALUE(SUBSTITUTE('טבלת האלפון'!H2416,"טל/פקס 0","")),"")</f>
        <v/>
      </c>
      <c r="C2416" t="str">
        <f>IF('טבלת האלפון'!I2416&gt;1,'טבלת האלפון'!I2416,"")</f>
        <v/>
      </c>
      <c r="D2416" t="str">
        <f>IF('טבלת האלפון'!J2416&gt;1,'טבלת האלפון'!J2416,"")</f>
        <v/>
      </c>
      <c r="E2416" t="str">
        <f t="shared" si="418"/>
        <v/>
      </c>
      <c r="F2416" t="str">
        <f t="shared" si="419"/>
        <v/>
      </c>
      <c r="G2416" t="str">
        <f t="shared" si="422"/>
        <v/>
      </c>
      <c r="H2416" s="16" t="str">
        <f>IF(J2416=2,"יש שני שמות עם אותו זיהוי, המערכת תשמיע את שניהם כעת,"&amp;'טבלת האלפון'!A2416&amp;","&amp;'טבלת האלפון'!B2416&amp;",ו"&amp;'טבלת האלפון'!C2416&amp;","&amp;IF(COUNT(B2416:D2416)=3,"יש שלוש מספרים, המספר הראשון הוא .d-0"&amp;B2416&amp;".t-המספר השני הוא .d-0"&amp;C2416&amp;".t-המספר השלישי הוא .d-0"&amp;D2416,IF(COUNT(B2416:D2416)=2,"יש שתי מספרים, המספר הראשון הוא .d-0"&amp;IF(B2416="",C2416,B2416)&amp;".t-המספר השני הוא .d-0"&amp;IF(D2416="",C2416,D2416),"המספר הוא.d-0"&amp;B2416&amp;C2416&amp;D2416))&amp;",.t-וכן,"&amp;INDEX('טבלת האלפון'!A:A,L2416)&amp;","&amp;INDEX('טבלת האלפון'!B:B,L2416)&amp;",ו"&amp;INDEX('טבלת האלפון'!C:C,L2416)&amp;","&amp;IF(COUNT(R2416:T2416)=3,"יש שלוש מספרים, המספר הראשון הוא .d-0"&amp;R2416&amp;".t-המספר השני הוא .d-0"&amp;S2416&amp;".t-המספר השלישי הוא .d-0"&amp;T2416,IF(COUNT(R2416:T2416)=2,"יש שתי מספרים, המספר הראשון הוא .d-0"&amp;IF(R2416="",S2416,R2416)&amp;".t-המספר השני הוא .d-0"&amp;IF(T2416="",S2416,T2416),"המספר הוא.d-0"&amp;R2416&amp;S2416&amp;T2416)),"")</f>
        <v/>
      </c>
      <c r="I24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האלפון'!A2416&amp;'טבלת האלפון'!B2416,"'",""),"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16" s="4" t="str">
        <f t="shared" si="420"/>
        <v/>
      </c>
      <c r="K2416" t="str">
        <f t="shared" si="421"/>
        <v/>
      </c>
      <c r="L2416" t="str">
        <f t="shared" si="423"/>
        <v/>
      </c>
      <c r="M2416">
        <f t="shared" si="425"/>
        <v>5</v>
      </c>
      <c r="N2416">
        <f>ROW()</f>
        <v>2416</v>
      </c>
      <c r="O2416" t="str">
        <f t="shared" si="424"/>
        <v/>
      </c>
      <c r="R2416" t="str">
        <f t="shared" si="426"/>
        <v/>
      </c>
      <c r="S2416" t="str">
        <f t="shared" si="427"/>
        <v/>
      </c>
      <c r="T2416" t="str">
        <f t="shared" si="428"/>
        <v/>
      </c>
    </row>
    <row r="2417" spans="1:20" x14ac:dyDescent="0.2">
      <c r="A2417" t="str">
        <f>IF( T('טבלת האלפון'!A2417)="","",SUBSTITUTE(SUBSTITUTE('טבלת האלפון'!A2417," ",""),"'",""))</f>
        <v/>
      </c>
      <c r="B2417" s="11" t="str">
        <f>IF('טבלת האלפון'!H2417&gt;1,VALUE(SUBSTITUTE('טבלת האלפון'!H2417,"טל/פקס 0","")),"")</f>
        <v/>
      </c>
      <c r="C2417" t="str">
        <f>IF('טבלת האלפון'!I2417&gt;1,'טבלת האלפון'!I2417,"")</f>
        <v/>
      </c>
      <c r="D2417" t="str">
        <f>IF('טבלת האלפון'!J2417&gt;1,'טבלת האלפון'!J2417,"")</f>
        <v/>
      </c>
      <c r="E2417" t="str">
        <f t="shared" si="418"/>
        <v/>
      </c>
      <c r="F2417" t="str">
        <f t="shared" si="419"/>
        <v/>
      </c>
      <c r="G2417" t="str">
        <f t="shared" si="422"/>
        <v/>
      </c>
      <c r="H2417" s="16" t="str">
        <f>IF(J2417=2,"יש שני שמות עם אותו זיהוי, המערכת תשמיע את שניהם כעת,"&amp;'טבלת האלפון'!A2417&amp;","&amp;'טבלת האלפון'!B2417&amp;",ו"&amp;'טבלת האלפון'!C2417&amp;","&amp;IF(COUNT(B2417:D2417)=3,"יש שלוש מספרים, המספר הראשון הוא .d-0"&amp;B2417&amp;".t-המספר השני הוא .d-0"&amp;C2417&amp;".t-המספר השלישי הוא .d-0"&amp;D2417,IF(COUNT(B2417:D2417)=2,"יש שתי מספרים, המספר הראשון הוא .d-0"&amp;IF(B2417="",C2417,B2417)&amp;".t-המספר השני הוא .d-0"&amp;IF(D2417="",C2417,D2417),"המספר הוא.d-0"&amp;B2417&amp;C2417&amp;D2417))&amp;",.t-וכן,"&amp;INDEX('טבלת האלפון'!A:A,L2417)&amp;","&amp;INDEX('טבלת האלפון'!B:B,L2417)&amp;",ו"&amp;INDEX('טבלת האלפון'!C:C,L2417)&amp;","&amp;IF(COUNT(R2417:T2417)=3,"יש שלוש מספרים, המספר הראשון הוא .d-0"&amp;R2417&amp;".t-המספר השני הוא .d-0"&amp;S2417&amp;".t-המספר השלישי הוא .d-0"&amp;T2417,IF(COUNT(R2417:T2417)=2,"יש שתי מספרים, המספר הראשון הוא .d-0"&amp;IF(R2417="",S2417,R2417)&amp;".t-המספר השני הוא .d-0"&amp;IF(T2417="",S2417,T2417),"המספר הוא.d-0"&amp;R2417&amp;S2417&amp;T2417)),"")</f>
        <v/>
      </c>
      <c r="I24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האלפון'!A2417&amp;'טבלת האלפון'!B2417,"'",""),"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17" s="4" t="str">
        <f t="shared" si="420"/>
        <v/>
      </c>
      <c r="K2417" t="str">
        <f t="shared" si="421"/>
        <v/>
      </c>
      <c r="L2417" t="str">
        <f t="shared" si="423"/>
        <v/>
      </c>
      <c r="M2417">
        <f t="shared" si="425"/>
        <v>5</v>
      </c>
      <c r="N2417">
        <f>ROW()</f>
        <v>2417</v>
      </c>
      <c r="O2417" t="str">
        <f t="shared" si="424"/>
        <v/>
      </c>
      <c r="R2417" t="str">
        <f t="shared" si="426"/>
        <v/>
      </c>
      <c r="S2417" t="str">
        <f t="shared" si="427"/>
        <v/>
      </c>
      <c r="T2417" t="str">
        <f t="shared" si="428"/>
        <v/>
      </c>
    </row>
    <row r="2418" spans="1:20" x14ac:dyDescent="0.2">
      <c r="A2418" t="str">
        <f>IF( T('טבלת האלפון'!A2418)="","",SUBSTITUTE(SUBSTITUTE('טבלת האלפון'!A2418," ",""),"'",""))</f>
        <v/>
      </c>
      <c r="B2418" s="11" t="str">
        <f>IF('טבלת האלפון'!H2418&gt;1,VALUE(SUBSTITUTE('טבלת האלפון'!H2418,"טל/פקס 0","")),"")</f>
        <v/>
      </c>
      <c r="C2418" t="str">
        <f>IF('טבלת האלפון'!I2418&gt;1,'טבלת האלפון'!I2418,"")</f>
        <v/>
      </c>
      <c r="D2418" t="str">
        <f>IF('טבלת האלפון'!J2418&gt;1,'טבלת האלפון'!J2418,"")</f>
        <v/>
      </c>
      <c r="E2418" t="str">
        <f t="shared" si="418"/>
        <v/>
      </c>
      <c r="F2418" t="str">
        <f t="shared" si="419"/>
        <v/>
      </c>
      <c r="G2418" t="str">
        <f t="shared" si="422"/>
        <v/>
      </c>
      <c r="H2418" s="16" t="str">
        <f>IF(J2418=2,"יש שני שמות עם אותו זיהוי, המערכת תשמיע את שניהם כעת,"&amp;'טבלת האלפון'!A2418&amp;","&amp;'טבלת האלפון'!B2418&amp;",ו"&amp;'טבלת האלפון'!C2418&amp;","&amp;IF(COUNT(B2418:D2418)=3,"יש שלוש מספרים, המספר הראשון הוא .d-0"&amp;B2418&amp;".t-המספר השני הוא .d-0"&amp;C2418&amp;".t-המספר השלישי הוא .d-0"&amp;D2418,IF(COUNT(B2418:D2418)=2,"יש שתי מספרים, המספר הראשון הוא .d-0"&amp;IF(B2418="",C2418,B2418)&amp;".t-המספר השני הוא .d-0"&amp;IF(D2418="",C2418,D2418),"המספר הוא.d-0"&amp;B2418&amp;C2418&amp;D2418))&amp;",.t-וכן,"&amp;INDEX('טבלת האלפון'!A:A,L2418)&amp;","&amp;INDEX('טבלת האלפון'!B:B,L2418)&amp;",ו"&amp;INDEX('טבלת האלפון'!C:C,L2418)&amp;","&amp;IF(COUNT(R2418:T2418)=3,"יש שלוש מספרים, המספר הראשון הוא .d-0"&amp;R2418&amp;".t-המספר השני הוא .d-0"&amp;S2418&amp;".t-המספר השלישי הוא .d-0"&amp;T2418,IF(COUNT(R2418:T2418)=2,"יש שתי מספרים, המספר הראשון הוא .d-0"&amp;IF(R2418="",S2418,R2418)&amp;".t-המספר השני הוא .d-0"&amp;IF(T2418="",S2418,T2418),"המספר הוא.d-0"&amp;R2418&amp;S2418&amp;T2418)),"")</f>
        <v/>
      </c>
      <c r="I24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האלפון'!A2418&amp;'טבלת האלפון'!B2418,"'",""),"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18" s="4" t="str">
        <f t="shared" si="420"/>
        <v/>
      </c>
      <c r="K2418" t="str">
        <f t="shared" si="421"/>
        <v/>
      </c>
      <c r="L2418" t="str">
        <f t="shared" si="423"/>
        <v/>
      </c>
      <c r="M2418">
        <f t="shared" si="425"/>
        <v>5</v>
      </c>
      <c r="N2418">
        <f>ROW()</f>
        <v>2418</v>
      </c>
      <c r="O2418" t="str">
        <f t="shared" si="424"/>
        <v/>
      </c>
      <c r="R2418" t="str">
        <f t="shared" si="426"/>
        <v/>
      </c>
      <c r="S2418" t="str">
        <f t="shared" si="427"/>
        <v/>
      </c>
      <c r="T2418" t="str">
        <f t="shared" si="428"/>
        <v/>
      </c>
    </row>
    <row r="2419" spans="1:20" x14ac:dyDescent="0.2">
      <c r="A2419" t="str">
        <f>IF( T('טבלת האלפון'!A2419)="","",SUBSTITUTE(SUBSTITUTE('טבלת האלפון'!A2419," ",""),"'",""))</f>
        <v/>
      </c>
      <c r="B2419" s="11" t="str">
        <f>IF('טבלת האלפון'!H2419&gt;1,VALUE(SUBSTITUTE('טבלת האלפון'!H2419,"טל/פקס 0","")),"")</f>
        <v/>
      </c>
      <c r="C2419" t="str">
        <f>IF('טבלת האלפון'!I2419&gt;1,'טבלת האלפון'!I2419,"")</f>
        <v/>
      </c>
      <c r="D2419" t="str">
        <f>IF('טבלת האלפון'!J2419&gt;1,'טבלת האלפון'!J2419,"")</f>
        <v/>
      </c>
      <c r="E2419" t="str">
        <f t="shared" si="418"/>
        <v/>
      </c>
      <c r="F2419" t="str">
        <f t="shared" si="419"/>
        <v/>
      </c>
      <c r="G2419" t="str">
        <f t="shared" si="422"/>
        <v/>
      </c>
      <c r="H2419" s="16" t="str">
        <f>IF(J2419=2,"יש שני שמות עם אותו זיהוי, המערכת תשמיע את שניהם כעת,"&amp;'טבלת האלפון'!A2419&amp;","&amp;'טבלת האלפון'!B2419&amp;",ו"&amp;'טבלת האלפון'!C2419&amp;","&amp;IF(COUNT(B2419:D2419)=3,"יש שלוש מספרים, המספר הראשון הוא .d-0"&amp;B2419&amp;".t-המספר השני הוא .d-0"&amp;C2419&amp;".t-המספר השלישי הוא .d-0"&amp;D2419,IF(COUNT(B2419:D2419)=2,"יש שתי מספרים, המספר הראשון הוא .d-0"&amp;IF(B2419="",C2419,B2419)&amp;".t-המספר השני הוא .d-0"&amp;IF(D2419="",C2419,D2419),"המספר הוא.d-0"&amp;B2419&amp;C2419&amp;D2419))&amp;",.t-וכן,"&amp;INDEX('טבלת האלפון'!A:A,L2419)&amp;","&amp;INDEX('טבלת האלפון'!B:B,L2419)&amp;",ו"&amp;INDEX('טבלת האלפון'!C:C,L2419)&amp;","&amp;IF(COUNT(R2419:T2419)=3,"יש שלוש מספרים, המספר הראשון הוא .d-0"&amp;R2419&amp;".t-המספר השני הוא .d-0"&amp;S2419&amp;".t-המספר השלישי הוא .d-0"&amp;T2419,IF(COUNT(R2419:T2419)=2,"יש שתי מספרים, המספר הראשון הוא .d-0"&amp;IF(R2419="",S2419,R2419)&amp;".t-המספר השני הוא .d-0"&amp;IF(T2419="",S2419,T2419),"המספר הוא.d-0"&amp;R2419&amp;S2419&amp;T2419)),"")</f>
        <v/>
      </c>
      <c r="I24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האלפון'!A2419&amp;'טבלת האלפון'!B2419,"'",""),"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19" s="4" t="str">
        <f t="shared" si="420"/>
        <v/>
      </c>
      <c r="K2419" t="str">
        <f t="shared" si="421"/>
        <v/>
      </c>
      <c r="L2419" t="str">
        <f t="shared" si="423"/>
        <v/>
      </c>
      <c r="M2419">
        <f t="shared" si="425"/>
        <v>5</v>
      </c>
      <c r="N2419">
        <f>ROW()</f>
        <v>2419</v>
      </c>
      <c r="O2419" t="str">
        <f t="shared" si="424"/>
        <v/>
      </c>
      <c r="R2419" t="str">
        <f t="shared" si="426"/>
        <v/>
      </c>
      <c r="S2419" t="str">
        <f t="shared" si="427"/>
        <v/>
      </c>
      <c r="T2419" t="str">
        <f t="shared" si="428"/>
        <v/>
      </c>
    </row>
    <row r="2420" spans="1:20" x14ac:dyDescent="0.2">
      <c r="A2420" t="str">
        <f>IF( T('טבלת האלפון'!A2420)="","",SUBSTITUTE(SUBSTITUTE('טבלת האלפון'!A2420," ",""),"'",""))</f>
        <v/>
      </c>
      <c r="B2420" s="11" t="str">
        <f>IF('טבלת האלפון'!H2420&gt;1,VALUE(SUBSTITUTE('טבלת האלפון'!H2420,"טל/פקס 0","")),"")</f>
        <v/>
      </c>
      <c r="C2420" t="str">
        <f>IF('טבלת האלפון'!I2420&gt;1,'טבלת האלפון'!I2420,"")</f>
        <v/>
      </c>
      <c r="D2420" t="str">
        <f>IF('טבלת האלפון'!J2420&gt;1,'טבלת האלפון'!J2420,"")</f>
        <v/>
      </c>
      <c r="E2420" t="str">
        <f t="shared" si="418"/>
        <v/>
      </c>
      <c r="F2420" t="str">
        <f t="shared" si="419"/>
        <v/>
      </c>
      <c r="G2420" t="str">
        <f t="shared" si="422"/>
        <v/>
      </c>
      <c r="H2420" s="16" t="str">
        <f>IF(J2420=2,"יש שני שמות עם אותו זיהוי, המערכת תשמיע את שניהם כעת,"&amp;'טבלת האלפון'!A2420&amp;","&amp;'טבלת האלפון'!B2420&amp;",ו"&amp;'טבלת האלפון'!C2420&amp;","&amp;IF(COUNT(B2420:D2420)=3,"יש שלוש מספרים, המספר הראשון הוא .d-0"&amp;B2420&amp;".t-המספר השני הוא .d-0"&amp;C2420&amp;".t-המספר השלישי הוא .d-0"&amp;D2420,IF(COUNT(B2420:D2420)=2,"יש שתי מספרים, המספר הראשון הוא .d-0"&amp;IF(B2420="",C2420,B2420)&amp;".t-המספר השני הוא .d-0"&amp;IF(D2420="",C2420,D2420),"המספר הוא.d-0"&amp;B2420&amp;C2420&amp;D2420))&amp;",.t-וכן,"&amp;INDEX('טבלת האלפון'!A:A,L2420)&amp;","&amp;INDEX('טבלת האלפון'!B:B,L2420)&amp;",ו"&amp;INDEX('טבלת האלפון'!C:C,L2420)&amp;","&amp;IF(COUNT(R2420:T2420)=3,"יש שלוש מספרים, המספר הראשון הוא .d-0"&amp;R2420&amp;".t-המספר השני הוא .d-0"&amp;S2420&amp;".t-המספר השלישי הוא .d-0"&amp;T2420,IF(COUNT(R2420:T2420)=2,"יש שתי מספרים, המספר הראשון הוא .d-0"&amp;IF(R2420="",S2420,R2420)&amp;".t-המספר השני הוא .d-0"&amp;IF(T2420="",S2420,T2420),"המספר הוא.d-0"&amp;R2420&amp;S2420&amp;T2420)),"")</f>
        <v/>
      </c>
      <c r="I24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האלפון'!A2420&amp;'טבלת האלפון'!B2420,"'",""),"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20" s="4" t="str">
        <f t="shared" si="420"/>
        <v/>
      </c>
      <c r="K2420" t="str">
        <f t="shared" si="421"/>
        <v/>
      </c>
      <c r="L2420" t="str">
        <f t="shared" si="423"/>
        <v/>
      </c>
      <c r="M2420">
        <f t="shared" si="425"/>
        <v>5</v>
      </c>
      <c r="N2420">
        <f>ROW()</f>
        <v>2420</v>
      </c>
      <c r="O2420" t="str">
        <f t="shared" si="424"/>
        <v/>
      </c>
      <c r="R2420" t="str">
        <f t="shared" si="426"/>
        <v/>
      </c>
      <c r="S2420" t="str">
        <f t="shared" si="427"/>
        <v/>
      </c>
      <c r="T2420" t="str">
        <f t="shared" si="428"/>
        <v/>
      </c>
    </row>
    <row r="2421" spans="1:20" x14ac:dyDescent="0.2">
      <c r="A2421" t="str">
        <f>IF( T('טבלת האלפון'!A2421)="","",SUBSTITUTE(SUBSTITUTE('טבלת האלפון'!A2421," ",""),"'",""))</f>
        <v/>
      </c>
      <c r="B2421" s="11" t="str">
        <f>IF('טבלת האלפון'!H2421&gt;1,VALUE(SUBSTITUTE('טבלת האלפון'!H2421,"טל/פקס 0","")),"")</f>
        <v/>
      </c>
      <c r="C2421" t="str">
        <f>IF('טבלת האלפון'!I2421&gt;1,'טבלת האלפון'!I2421,"")</f>
        <v/>
      </c>
      <c r="D2421" t="str">
        <f>IF('טבלת האלפון'!J2421&gt;1,'טבלת האלפון'!J2421,"")</f>
        <v/>
      </c>
      <c r="E2421" t="str">
        <f t="shared" si="418"/>
        <v/>
      </c>
      <c r="F2421" t="str">
        <f t="shared" si="419"/>
        <v/>
      </c>
      <c r="G2421" t="str">
        <f t="shared" si="422"/>
        <v/>
      </c>
      <c r="H2421" s="16" t="str">
        <f>IF(J2421=2,"יש שני שמות עם אותו זיהוי, המערכת תשמיע את שניהם כעת,"&amp;'טבלת האלפון'!A2421&amp;","&amp;'טבלת האלפון'!B2421&amp;",ו"&amp;'טבלת האלפון'!C2421&amp;","&amp;IF(COUNT(B2421:D2421)=3,"יש שלוש מספרים, המספר הראשון הוא .d-0"&amp;B2421&amp;".t-המספר השני הוא .d-0"&amp;C2421&amp;".t-המספר השלישי הוא .d-0"&amp;D2421,IF(COUNT(B2421:D2421)=2,"יש שתי מספרים, המספר הראשון הוא .d-0"&amp;IF(B2421="",C2421,B2421)&amp;".t-המספר השני הוא .d-0"&amp;IF(D2421="",C2421,D2421),"המספר הוא.d-0"&amp;B2421&amp;C2421&amp;D2421))&amp;",.t-וכן,"&amp;INDEX('טבלת האלפון'!A:A,L2421)&amp;","&amp;INDEX('טבלת האלפון'!B:B,L2421)&amp;",ו"&amp;INDEX('טבלת האלפון'!C:C,L2421)&amp;","&amp;IF(COUNT(R2421:T2421)=3,"יש שלוש מספרים, המספר הראשון הוא .d-0"&amp;R2421&amp;".t-המספר השני הוא .d-0"&amp;S2421&amp;".t-המספר השלישי הוא .d-0"&amp;T2421,IF(COUNT(R2421:T2421)=2,"יש שתי מספרים, המספר הראשון הוא .d-0"&amp;IF(R2421="",S2421,R2421)&amp;".t-המספר השני הוא .d-0"&amp;IF(T2421="",S2421,T2421),"המספר הוא.d-0"&amp;R2421&amp;S2421&amp;T2421)),"")</f>
        <v/>
      </c>
      <c r="I24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האלפון'!A2421&amp;'טבלת האלפון'!B2421,"'",""),"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21" s="4" t="str">
        <f t="shared" si="420"/>
        <v/>
      </c>
      <c r="K2421" t="str">
        <f t="shared" si="421"/>
        <v/>
      </c>
      <c r="L2421" t="str">
        <f t="shared" si="423"/>
        <v/>
      </c>
      <c r="M2421">
        <f t="shared" si="425"/>
        <v>5</v>
      </c>
      <c r="N2421">
        <f>ROW()</f>
        <v>2421</v>
      </c>
      <c r="O2421" t="str">
        <f t="shared" si="424"/>
        <v/>
      </c>
      <c r="R2421" t="str">
        <f t="shared" si="426"/>
        <v/>
      </c>
      <c r="S2421" t="str">
        <f t="shared" si="427"/>
        <v/>
      </c>
      <c r="T2421" t="str">
        <f t="shared" si="428"/>
        <v/>
      </c>
    </row>
    <row r="2422" spans="1:20" x14ac:dyDescent="0.2">
      <c r="A2422" t="str">
        <f>IF( T('טבלת האלפון'!A2422)="","",SUBSTITUTE(SUBSTITUTE('טבלת האלפון'!A2422," ",""),"'",""))</f>
        <v/>
      </c>
      <c r="B2422" s="11" t="str">
        <f>IF('טבלת האלפון'!H2422&gt;1,VALUE(SUBSTITUTE('טבלת האלפון'!H2422,"טל/פקס 0","")),"")</f>
        <v/>
      </c>
      <c r="C2422" t="str">
        <f>IF('טבלת האלפון'!I2422&gt;1,'טבלת האלפון'!I2422,"")</f>
        <v/>
      </c>
      <c r="D2422" t="str">
        <f>IF('טבלת האלפון'!J2422&gt;1,'טבלת האלפון'!J2422,"")</f>
        <v/>
      </c>
      <c r="E2422" t="str">
        <f t="shared" si="418"/>
        <v/>
      </c>
      <c r="F2422" t="str">
        <f t="shared" si="419"/>
        <v/>
      </c>
      <c r="G2422" t="str">
        <f t="shared" si="422"/>
        <v/>
      </c>
      <c r="H2422" s="16" t="str">
        <f>IF(J2422=2,"יש שני שמות עם אותו זיהוי, המערכת תשמיע את שניהם כעת,"&amp;'טבלת האלפון'!A2422&amp;","&amp;'טבלת האלפון'!B2422&amp;",ו"&amp;'טבלת האלפון'!C2422&amp;","&amp;IF(COUNT(B2422:D2422)=3,"יש שלוש מספרים, המספר הראשון הוא .d-0"&amp;B2422&amp;".t-המספר השני הוא .d-0"&amp;C2422&amp;".t-המספר השלישי הוא .d-0"&amp;D2422,IF(COUNT(B2422:D2422)=2,"יש שתי מספרים, המספר הראשון הוא .d-0"&amp;IF(B2422="",C2422,B2422)&amp;".t-המספר השני הוא .d-0"&amp;IF(D2422="",C2422,D2422),"המספר הוא.d-0"&amp;B2422&amp;C2422&amp;D2422))&amp;",.t-וכן,"&amp;INDEX('טבלת האלפון'!A:A,L2422)&amp;","&amp;INDEX('טבלת האלפון'!B:B,L2422)&amp;",ו"&amp;INDEX('טבלת האלפון'!C:C,L2422)&amp;","&amp;IF(COUNT(R2422:T2422)=3,"יש שלוש מספרים, המספר הראשון הוא .d-0"&amp;R2422&amp;".t-המספר השני הוא .d-0"&amp;S2422&amp;".t-המספר השלישי הוא .d-0"&amp;T2422,IF(COUNT(R2422:T2422)=2,"יש שתי מספרים, המספר הראשון הוא .d-0"&amp;IF(R2422="",S2422,R2422)&amp;".t-המספר השני הוא .d-0"&amp;IF(T2422="",S2422,T2422),"המספר הוא.d-0"&amp;R2422&amp;S2422&amp;T2422)),"")</f>
        <v/>
      </c>
      <c r="I24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האלפון'!A2422&amp;'טבלת האלפון'!B2422,"'",""),"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22" s="4" t="str">
        <f t="shared" si="420"/>
        <v/>
      </c>
      <c r="K2422" t="str">
        <f t="shared" si="421"/>
        <v/>
      </c>
      <c r="L2422" t="str">
        <f t="shared" si="423"/>
        <v/>
      </c>
      <c r="M2422">
        <f t="shared" si="425"/>
        <v>5</v>
      </c>
      <c r="N2422">
        <f>ROW()</f>
        <v>2422</v>
      </c>
      <c r="O2422" t="str">
        <f t="shared" si="424"/>
        <v/>
      </c>
      <c r="R2422" t="str">
        <f t="shared" si="426"/>
        <v/>
      </c>
      <c r="S2422" t="str">
        <f t="shared" si="427"/>
        <v/>
      </c>
      <c r="T2422" t="str">
        <f t="shared" si="428"/>
        <v/>
      </c>
    </row>
    <row r="2423" spans="1:20" x14ac:dyDescent="0.2">
      <c r="A2423" t="str">
        <f>IF( T('טבלת האלפון'!A2423)="","",SUBSTITUTE(SUBSTITUTE('טבלת האלפון'!A2423," ",""),"'",""))</f>
        <v/>
      </c>
      <c r="B2423" s="11" t="str">
        <f>IF('טבלת האלפון'!H2423&gt;1,VALUE(SUBSTITUTE('טבלת האלפון'!H2423,"טל/פקס 0","")),"")</f>
        <v/>
      </c>
      <c r="C2423" t="str">
        <f>IF('טבלת האלפון'!I2423&gt;1,'טבלת האלפון'!I2423,"")</f>
        <v/>
      </c>
      <c r="D2423" t="str">
        <f>IF('טבלת האלפון'!J2423&gt;1,'טבלת האלפון'!J2423,"")</f>
        <v/>
      </c>
      <c r="E2423" t="str">
        <f t="shared" si="418"/>
        <v/>
      </c>
      <c r="F2423" t="str">
        <f t="shared" si="419"/>
        <v/>
      </c>
      <c r="G2423" t="str">
        <f t="shared" si="422"/>
        <v/>
      </c>
      <c r="H2423" s="16" t="str">
        <f>IF(J2423=2,"יש שני שמות עם אותו זיהוי, המערכת תשמיע את שניהם כעת,"&amp;'טבלת האלפון'!A2423&amp;","&amp;'טבלת האלפון'!B2423&amp;",ו"&amp;'טבלת האלפון'!C2423&amp;","&amp;IF(COUNT(B2423:D2423)=3,"יש שלוש מספרים, המספר הראשון הוא .d-0"&amp;B2423&amp;".t-המספר השני הוא .d-0"&amp;C2423&amp;".t-המספר השלישי הוא .d-0"&amp;D2423,IF(COUNT(B2423:D2423)=2,"יש שתי מספרים, המספר הראשון הוא .d-0"&amp;IF(B2423="",C2423,B2423)&amp;".t-המספר השני הוא .d-0"&amp;IF(D2423="",C2423,D2423),"המספר הוא.d-0"&amp;B2423&amp;C2423&amp;D2423))&amp;",.t-וכן,"&amp;INDEX('טבלת האלפון'!A:A,L2423)&amp;","&amp;INDEX('טבלת האלפון'!B:B,L2423)&amp;",ו"&amp;INDEX('טבלת האלפון'!C:C,L2423)&amp;","&amp;IF(COUNT(R2423:T2423)=3,"יש שלוש מספרים, המספר הראשון הוא .d-0"&amp;R2423&amp;".t-המספר השני הוא .d-0"&amp;S2423&amp;".t-המספר השלישי הוא .d-0"&amp;T2423,IF(COUNT(R2423:T2423)=2,"יש שתי מספרים, המספר הראשון הוא .d-0"&amp;IF(R2423="",S2423,R2423)&amp;".t-המספר השני הוא .d-0"&amp;IF(T2423="",S2423,T2423),"המספר הוא.d-0"&amp;R2423&amp;S2423&amp;T2423)),"")</f>
        <v/>
      </c>
      <c r="I24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האלפון'!A2423&amp;'טבלת האלפון'!B2423,"'",""),"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23" s="4" t="str">
        <f t="shared" si="420"/>
        <v/>
      </c>
      <c r="K2423" t="str">
        <f t="shared" si="421"/>
        <v/>
      </c>
      <c r="L2423" t="str">
        <f t="shared" si="423"/>
        <v/>
      </c>
      <c r="M2423">
        <f t="shared" si="425"/>
        <v>5</v>
      </c>
      <c r="N2423">
        <f>ROW()</f>
        <v>2423</v>
      </c>
      <c r="O2423" t="str">
        <f t="shared" si="424"/>
        <v/>
      </c>
      <c r="R2423" t="str">
        <f t="shared" si="426"/>
        <v/>
      </c>
      <c r="S2423" t="str">
        <f t="shared" si="427"/>
        <v/>
      </c>
      <c r="T2423" t="str">
        <f t="shared" si="428"/>
        <v/>
      </c>
    </row>
    <row r="2424" spans="1:20" x14ac:dyDescent="0.2">
      <c r="A2424" t="str">
        <f>IF( T('טבלת האלפון'!A2424)="","",SUBSTITUTE(SUBSTITUTE('טבלת האלפון'!A2424," ",""),"'",""))</f>
        <v/>
      </c>
      <c r="B2424" s="11" t="str">
        <f>IF('טבלת האלפון'!H2424&gt;1,VALUE(SUBSTITUTE('טבלת האלפון'!H2424,"טל/פקס 0","")),"")</f>
        <v/>
      </c>
      <c r="C2424" t="str">
        <f>IF('טבלת האלפון'!I2424&gt;1,'טבלת האלפון'!I2424,"")</f>
        <v/>
      </c>
      <c r="D2424" t="str">
        <f>IF('טבלת האלפון'!J2424&gt;1,'טבלת האלפון'!J2424,"")</f>
        <v/>
      </c>
      <c r="E2424" t="str">
        <f t="shared" si="418"/>
        <v/>
      </c>
      <c r="F2424" t="str">
        <f t="shared" si="419"/>
        <v/>
      </c>
      <c r="G2424" t="str">
        <f t="shared" si="422"/>
        <v/>
      </c>
      <c r="H2424" s="16" t="str">
        <f>IF(J2424=2,"יש שני שמות עם אותו זיהוי, המערכת תשמיע את שניהם כעת,"&amp;'טבלת האלפון'!A2424&amp;","&amp;'טבלת האלפון'!B2424&amp;",ו"&amp;'טבלת האלפון'!C2424&amp;","&amp;IF(COUNT(B2424:D2424)=3,"יש שלוש מספרים, המספר הראשון הוא .d-0"&amp;B2424&amp;".t-המספר השני הוא .d-0"&amp;C2424&amp;".t-המספר השלישי הוא .d-0"&amp;D2424,IF(COUNT(B2424:D2424)=2,"יש שתי מספרים, המספר הראשון הוא .d-0"&amp;IF(B2424="",C2424,B2424)&amp;".t-המספר השני הוא .d-0"&amp;IF(D2424="",C2424,D2424),"המספר הוא.d-0"&amp;B2424&amp;C2424&amp;D2424))&amp;",.t-וכן,"&amp;INDEX('טבלת האלפון'!A:A,L2424)&amp;","&amp;INDEX('טבלת האלפון'!B:B,L2424)&amp;",ו"&amp;INDEX('טבלת האלפון'!C:C,L2424)&amp;","&amp;IF(COUNT(R2424:T2424)=3,"יש שלוש מספרים, המספר הראשון הוא .d-0"&amp;R2424&amp;".t-המספר השני הוא .d-0"&amp;S2424&amp;".t-המספר השלישי הוא .d-0"&amp;T2424,IF(COUNT(R2424:T2424)=2,"יש שתי מספרים, המספר הראשון הוא .d-0"&amp;IF(R2424="",S2424,R2424)&amp;".t-המספר השני הוא .d-0"&amp;IF(T2424="",S2424,T2424),"המספר הוא.d-0"&amp;R2424&amp;S2424&amp;T2424)),"")</f>
        <v/>
      </c>
      <c r="I24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האלפון'!A2424&amp;'טבלת האלפון'!B2424,"'",""),"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24" s="4" t="str">
        <f t="shared" si="420"/>
        <v/>
      </c>
      <c r="K2424" t="str">
        <f t="shared" si="421"/>
        <v/>
      </c>
      <c r="L2424" t="str">
        <f t="shared" si="423"/>
        <v/>
      </c>
      <c r="M2424">
        <f t="shared" si="425"/>
        <v>5</v>
      </c>
      <c r="N2424">
        <f>ROW()</f>
        <v>2424</v>
      </c>
      <c r="O2424" t="str">
        <f t="shared" si="424"/>
        <v/>
      </c>
      <c r="R2424" t="str">
        <f t="shared" si="426"/>
        <v/>
      </c>
      <c r="S2424" t="str">
        <f t="shared" si="427"/>
        <v/>
      </c>
      <c r="T2424" t="str">
        <f t="shared" si="428"/>
        <v/>
      </c>
    </row>
    <row r="2425" spans="1:20" x14ac:dyDescent="0.2">
      <c r="A2425" t="str">
        <f>IF( T('טבלת האלפון'!A2425)="","",SUBSTITUTE(SUBSTITUTE('טבלת האלפון'!A2425," ",""),"'",""))</f>
        <v/>
      </c>
      <c r="B2425" s="11" t="str">
        <f>IF('טבלת האלפון'!H2425&gt;1,VALUE(SUBSTITUTE('טבלת האלפון'!H2425,"טל/פקס 0","")),"")</f>
        <v/>
      </c>
      <c r="C2425" t="str">
        <f>IF('טבלת האלפון'!I2425&gt;1,'טבלת האלפון'!I2425,"")</f>
        <v/>
      </c>
      <c r="D2425" t="str">
        <f>IF('טבלת האלפון'!J2425&gt;1,'טבלת האלפון'!J2425,"")</f>
        <v/>
      </c>
      <c r="E2425" t="str">
        <f t="shared" si="418"/>
        <v/>
      </c>
      <c r="F2425" t="str">
        <f t="shared" si="419"/>
        <v/>
      </c>
      <c r="G2425" t="str">
        <f t="shared" si="422"/>
        <v/>
      </c>
      <c r="H2425" s="16" t="str">
        <f>IF(J2425=2,"יש שני שמות עם אותו זיהוי, המערכת תשמיע את שניהם כעת,"&amp;'טבלת האלפון'!A2425&amp;","&amp;'טבלת האלפון'!B2425&amp;",ו"&amp;'טבלת האלפון'!C2425&amp;","&amp;IF(COUNT(B2425:D2425)=3,"יש שלוש מספרים, המספר הראשון הוא .d-0"&amp;B2425&amp;".t-המספר השני הוא .d-0"&amp;C2425&amp;".t-המספר השלישי הוא .d-0"&amp;D2425,IF(COUNT(B2425:D2425)=2,"יש שתי מספרים, המספר הראשון הוא .d-0"&amp;IF(B2425="",C2425,B2425)&amp;".t-המספר השני הוא .d-0"&amp;IF(D2425="",C2425,D2425),"המספר הוא.d-0"&amp;B2425&amp;C2425&amp;D2425))&amp;",.t-וכן,"&amp;INDEX('טבלת האלפון'!A:A,L2425)&amp;","&amp;INDEX('טבלת האלפון'!B:B,L2425)&amp;",ו"&amp;INDEX('טבלת האלפון'!C:C,L2425)&amp;","&amp;IF(COUNT(R2425:T2425)=3,"יש שלוש מספרים, המספר הראשון הוא .d-0"&amp;R2425&amp;".t-המספר השני הוא .d-0"&amp;S2425&amp;".t-המספר השלישי הוא .d-0"&amp;T2425,IF(COUNT(R2425:T2425)=2,"יש שתי מספרים, המספר הראשון הוא .d-0"&amp;IF(R2425="",S2425,R2425)&amp;".t-המספר השני הוא .d-0"&amp;IF(T2425="",S2425,T2425),"המספר הוא.d-0"&amp;R2425&amp;S2425&amp;T2425)),"")</f>
        <v/>
      </c>
      <c r="I24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האלפון'!A2425&amp;'טבלת האלפון'!B2425,"'",""),"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25" s="4" t="str">
        <f t="shared" si="420"/>
        <v/>
      </c>
      <c r="K2425" t="str">
        <f t="shared" si="421"/>
        <v/>
      </c>
      <c r="L2425" t="str">
        <f t="shared" si="423"/>
        <v/>
      </c>
      <c r="M2425">
        <f t="shared" si="425"/>
        <v>5</v>
      </c>
      <c r="N2425">
        <f>ROW()</f>
        <v>2425</v>
      </c>
      <c r="O2425" t="str">
        <f t="shared" si="424"/>
        <v/>
      </c>
      <c r="R2425" t="str">
        <f t="shared" si="426"/>
        <v/>
      </c>
      <c r="S2425" t="str">
        <f t="shared" si="427"/>
        <v/>
      </c>
      <c r="T2425" t="str">
        <f t="shared" si="428"/>
        <v/>
      </c>
    </row>
    <row r="2426" spans="1:20" x14ac:dyDescent="0.2">
      <c r="A2426" t="str">
        <f>IF( T('טבלת האלפון'!A2426)="","",SUBSTITUTE(SUBSTITUTE('טבלת האלפון'!A2426," ",""),"'",""))</f>
        <v/>
      </c>
      <c r="B2426" s="11" t="str">
        <f>IF('טבלת האלפון'!H2426&gt;1,VALUE(SUBSTITUTE('טבלת האלפון'!H2426,"טל/פקס 0","")),"")</f>
        <v/>
      </c>
      <c r="C2426" t="str">
        <f>IF('טבלת האלפון'!I2426&gt;1,'טבלת האלפון'!I2426,"")</f>
        <v/>
      </c>
      <c r="D2426" t="str">
        <f>IF('טבלת האלפון'!J2426&gt;1,'טבלת האלפון'!J2426,"")</f>
        <v/>
      </c>
      <c r="E2426" t="str">
        <f t="shared" ref="E2426:E2489" si="429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2426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2426" t="str">
        <f t="shared" ref="F2426:F2489" si="430">IF(G2426="b","",IF(T(A2426)="","",IF(G2426="y",E2426&amp;"=t-יש יותר ממשפחה אחת כזאת, נסו שנית אם שם האבא או שם האמא",E2426&amp;"=t-"&amp;IF(COUNT(B2426:D2426)=3,"יש שלוש מספרים, המספר הראשון הוא .d-0"&amp;B2426&amp;".t-המספר השני הוא .d-0"&amp;C2426&amp;".t-המספר השלישי הוא .d-0"&amp;D2426,IF(COUNT(B2426:D2426)=2,"יש שתי מספרים, המספר הראשון הוא .d-0"&amp;IF(B2426="",C2426,B2426)&amp;".t-המספר השני הוא .d-0"&amp;IF(D2426="",C2426,D2426),"המספר הוא.d-0"&amp;B2426&amp;C2426&amp;D2426))&amp;IF(T(A2426)="","",".t-אני חוזר, "&amp;IF(COUNT(B2426:D2426)=3,"יש שלוש מספרים, המספר הראשון הוא .d-0"&amp;B2426&amp;".t-המספר השני הוא .d-0"&amp;C2426&amp;".t-המספר השלישי הוא .d-0"&amp;D2426,IF(COUNT(B2426:D2426)=2,"יש שתי מספרים, המספר הראשון הוא .d-0"&amp;IF(B2426="",C2426,B2426)&amp;".t-המספר השני הוא .d-0"&amp;IF(D2426="",C2426,D2426),"המספר הוא.d-0"&amp;B2426&amp;C2426&amp;D2426))))))</f>
        <v/>
      </c>
      <c r="G2426" t="str">
        <f t="shared" si="422"/>
        <v/>
      </c>
      <c r="H2426" s="16" t="str">
        <f>IF(J2426=2,"יש שני שמות עם אותו זיהוי, המערכת תשמיע את שניהם כעת,"&amp;'טבלת האלפון'!A2426&amp;","&amp;'טבלת האלפון'!B2426&amp;",ו"&amp;'טבלת האלפון'!C2426&amp;","&amp;IF(COUNT(B2426:D2426)=3,"יש שלוש מספרים, המספר הראשון הוא .d-0"&amp;B2426&amp;".t-המספר השני הוא .d-0"&amp;C2426&amp;".t-המספר השלישי הוא .d-0"&amp;D2426,IF(COUNT(B2426:D2426)=2,"יש שתי מספרים, המספר הראשון הוא .d-0"&amp;IF(B2426="",C2426,B2426)&amp;".t-המספר השני הוא .d-0"&amp;IF(D2426="",C2426,D2426),"המספר הוא.d-0"&amp;B2426&amp;C2426&amp;D2426))&amp;",.t-וכן,"&amp;INDEX('טבלת האלפון'!A:A,L2426)&amp;","&amp;INDEX('טבלת האלפון'!B:B,L2426)&amp;",ו"&amp;INDEX('טבלת האלפון'!C:C,L2426)&amp;","&amp;IF(COUNT(R2426:T2426)=3,"יש שלוש מספרים, המספר הראשון הוא .d-0"&amp;R2426&amp;".t-המספר השני הוא .d-0"&amp;S2426&amp;".t-המספר השלישי הוא .d-0"&amp;T2426,IF(COUNT(R2426:T2426)=2,"יש שתי מספרים, המספר הראשון הוא .d-0"&amp;IF(R2426="",S2426,R2426)&amp;".t-המספר השני הוא .d-0"&amp;IF(T2426="",S2426,T2426),"המספר הוא.d-0"&amp;R2426&amp;S2426&amp;T2426)),"")</f>
        <v/>
      </c>
      <c r="I24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האלפון'!A2426&amp;'טבלת האלפון'!B2426,"'",""),"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26" s="4" t="str">
        <f t="shared" ref="J2426:J2489" si="431">IF(COUNTIF(I:I,IF(I2426&lt;&gt;"",I2426,"a"))&gt;1,IF(I2425=I2426,2,"a"),"")</f>
        <v/>
      </c>
      <c r="K2426" t="str">
        <f t="shared" ref="K2426:K2489" si="432">IF(J2426=2,"",IF( T(A2426)="","",I2426&amp;"=t-"&amp;IF(J2426="a",H2426,IF(COUNT(B2426:D2426)=3,"יש שלוש מספרים, המספר הראשון הוא .d-0"&amp;B2426&amp;".t-המספר השני הוא .d-0"&amp;C2426&amp;".t-המספר השלישי הוא .d-0"&amp;D2426,IF(COUNT(B2426:D2426)=2,"יש שתי מספרים, המספר הראשון הוא .d-0"&amp; IF(B2426="",C2426,B2426)&amp;".t-המספר השני הוא .d-0"&amp;IF(D2426="",C2426,D2426),"המספר הוא.d-0"&amp;B2426&amp;C2426&amp;D2426)))))&amp;IF(J2426=2,"",IF( T(A2426)="","",".t-אני חוזר, "&amp;IF(J2426=2,H2426,IF(COUNT(B2426:D2426)=3,"יש שלוש מספרים, המספר הראשון הוא .d-0"&amp;B2426&amp;".t-המספר השני הוא .d-0"&amp;C2426&amp;".t-המספר השלישי הוא .d-0"&amp;D2426,IF(COUNT(B2426:D2426)=2,"יש שתי מספרים, המספר הראשון הוא .d-0"&amp; IF(B2426="",C2426,B2426)&amp;".t-המספר השני הוא .d-0"&amp;IF(D2426="",C2426,D2426),"המספר הוא.d-0"&amp;B2426&amp;C2426&amp;D2426)))))</f>
        <v/>
      </c>
      <c r="L2426" t="str">
        <f t="shared" si="423"/>
        <v/>
      </c>
      <c r="M2426">
        <f t="shared" si="425"/>
        <v>5</v>
      </c>
      <c r="N2426">
        <f>ROW()</f>
        <v>2426</v>
      </c>
      <c r="O2426" t="str">
        <f t="shared" si="424"/>
        <v/>
      </c>
      <c r="R2426" t="str">
        <f t="shared" si="426"/>
        <v/>
      </c>
      <c r="S2426" t="str">
        <f t="shared" si="427"/>
        <v/>
      </c>
      <c r="T2426" t="str">
        <f t="shared" si="428"/>
        <v/>
      </c>
    </row>
    <row r="2427" spans="1:20" x14ac:dyDescent="0.2">
      <c r="A2427" t="str">
        <f>IF( T('טבלת האלפון'!A2427)="","",SUBSTITUTE(SUBSTITUTE('טבלת האלפון'!A2427," ",""),"'",""))</f>
        <v/>
      </c>
      <c r="B2427" s="11" t="str">
        <f>IF('טבלת האלפון'!H2427&gt;1,VALUE(SUBSTITUTE('טבלת האלפון'!H2427,"טל/פקס 0","")),"")</f>
        <v/>
      </c>
      <c r="C2427" t="str">
        <f>IF('טבלת האלפון'!I2427&gt;1,'טבלת האלפון'!I2427,"")</f>
        <v/>
      </c>
      <c r="D2427" t="str">
        <f>IF('טבלת האלפון'!J2427&gt;1,'טבלת האלפון'!J2427,"")</f>
        <v/>
      </c>
      <c r="E2427" t="str">
        <f t="shared" si="429"/>
        <v/>
      </c>
      <c r="F2427" t="str">
        <f t="shared" si="430"/>
        <v/>
      </c>
      <c r="G2427" t="str">
        <f t="shared" si="422"/>
        <v/>
      </c>
      <c r="H2427" s="16" t="str">
        <f>IF(J2427=2,"יש שני שמות עם אותו זיהוי, המערכת תשמיע את שניהם כעת,"&amp;'טבלת האלפון'!A2427&amp;","&amp;'טבלת האלפון'!B2427&amp;",ו"&amp;'טבלת האלפון'!C2427&amp;","&amp;IF(COUNT(B2427:D2427)=3,"יש שלוש מספרים, המספר הראשון הוא .d-0"&amp;B2427&amp;".t-המספר השני הוא .d-0"&amp;C2427&amp;".t-המספר השלישי הוא .d-0"&amp;D2427,IF(COUNT(B2427:D2427)=2,"יש שתי מספרים, המספר הראשון הוא .d-0"&amp;IF(B2427="",C2427,B2427)&amp;".t-המספר השני הוא .d-0"&amp;IF(D2427="",C2427,D2427),"המספר הוא.d-0"&amp;B2427&amp;C2427&amp;D2427))&amp;",.t-וכן,"&amp;INDEX('טבלת האלפון'!A:A,L2427)&amp;","&amp;INDEX('טבלת האלפון'!B:B,L2427)&amp;",ו"&amp;INDEX('טבלת האלפון'!C:C,L2427)&amp;","&amp;IF(COUNT(R2427:T2427)=3,"יש שלוש מספרים, המספר הראשון הוא .d-0"&amp;R2427&amp;".t-המספר השני הוא .d-0"&amp;S2427&amp;".t-המספר השלישי הוא .d-0"&amp;T2427,IF(COUNT(R2427:T2427)=2,"יש שתי מספרים, המספר הראשון הוא .d-0"&amp;IF(R2427="",S2427,R2427)&amp;".t-המספר השני הוא .d-0"&amp;IF(T2427="",S2427,T2427),"המספר הוא.d-0"&amp;R2427&amp;S2427&amp;T2427)),"")</f>
        <v/>
      </c>
      <c r="I24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האלפון'!A2427&amp;'טבלת האלפון'!B2427,"'",""),"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27" s="4" t="str">
        <f t="shared" si="431"/>
        <v/>
      </c>
      <c r="K2427" t="str">
        <f t="shared" si="432"/>
        <v/>
      </c>
      <c r="L2427" t="str">
        <f t="shared" si="423"/>
        <v/>
      </c>
      <c r="M2427">
        <f t="shared" si="425"/>
        <v>5</v>
      </c>
      <c r="N2427">
        <f>ROW()</f>
        <v>2427</v>
      </c>
      <c r="O2427" t="str">
        <f t="shared" si="424"/>
        <v/>
      </c>
      <c r="R2427" t="str">
        <f t="shared" si="426"/>
        <v/>
      </c>
      <c r="S2427" t="str">
        <f t="shared" si="427"/>
        <v/>
      </c>
      <c r="T2427" t="str">
        <f t="shared" si="428"/>
        <v/>
      </c>
    </row>
    <row r="2428" spans="1:20" x14ac:dyDescent="0.2">
      <c r="A2428" t="str">
        <f>IF( T('טבלת האלפון'!A2428)="","",SUBSTITUTE(SUBSTITUTE('טבלת האלפון'!A2428," ",""),"'",""))</f>
        <v/>
      </c>
      <c r="B2428" s="11" t="str">
        <f>IF('טבלת האלפון'!H2428&gt;1,VALUE(SUBSTITUTE('טבלת האלפון'!H2428,"טל/פקס 0","")),"")</f>
        <v/>
      </c>
      <c r="C2428" t="str">
        <f>IF('טבלת האלפון'!I2428&gt;1,'טבלת האלפון'!I2428,"")</f>
        <v/>
      </c>
      <c r="D2428" t="str">
        <f>IF('טבלת האלפון'!J2428&gt;1,'טבלת האלפון'!J2428,"")</f>
        <v/>
      </c>
      <c r="E2428" t="str">
        <f t="shared" si="429"/>
        <v/>
      </c>
      <c r="F2428" t="str">
        <f t="shared" si="430"/>
        <v/>
      </c>
      <c r="G2428" t="str">
        <f t="shared" si="422"/>
        <v/>
      </c>
      <c r="H2428" s="16" t="str">
        <f>IF(J2428=2,"יש שני שמות עם אותו זיהוי, המערכת תשמיע את שניהם כעת,"&amp;'טבלת האלפון'!A2428&amp;","&amp;'טבלת האלפון'!B2428&amp;",ו"&amp;'טבלת האלפון'!C2428&amp;","&amp;IF(COUNT(B2428:D2428)=3,"יש שלוש מספרים, המספר הראשון הוא .d-0"&amp;B2428&amp;".t-המספר השני הוא .d-0"&amp;C2428&amp;".t-המספר השלישי הוא .d-0"&amp;D2428,IF(COUNT(B2428:D2428)=2,"יש שתי מספרים, המספר הראשון הוא .d-0"&amp;IF(B2428="",C2428,B2428)&amp;".t-המספר השני הוא .d-0"&amp;IF(D2428="",C2428,D2428),"המספר הוא.d-0"&amp;B2428&amp;C2428&amp;D2428))&amp;",.t-וכן,"&amp;INDEX('טבלת האלפון'!A:A,L2428)&amp;","&amp;INDEX('טבלת האלפון'!B:B,L2428)&amp;",ו"&amp;INDEX('טבלת האלפון'!C:C,L2428)&amp;","&amp;IF(COUNT(R2428:T2428)=3,"יש שלוש מספרים, המספר הראשון הוא .d-0"&amp;R2428&amp;".t-המספר השני הוא .d-0"&amp;S2428&amp;".t-המספר השלישי הוא .d-0"&amp;T2428,IF(COUNT(R2428:T2428)=2,"יש שתי מספרים, המספר הראשון הוא .d-0"&amp;IF(R2428="",S2428,R2428)&amp;".t-המספר השני הוא .d-0"&amp;IF(T2428="",S2428,T2428),"המספר הוא.d-0"&amp;R2428&amp;S2428&amp;T2428)),"")</f>
        <v/>
      </c>
      <c r="I24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האלפון'!A2428&amp;'טבלת האלפון'!B2428,"'",""),"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28" s="4" t="str">
        <f t="shared" si="431"/>
        <v/>
      </c>
      <c r="K2428" t="str">
        <f t="shared" si="432"/>
        <v/>
      </c>
      <c r="L2428" t="str">
        <f t="shared" si="423"/>
        <v/>
      </c>
      <c r="M2428">
        <f t="shared" si="425"/>
        <v>5</v>
      </c>
      <c r="N2428">
        <f>ROW()</f>
        <v>2428</v>
      </c>
      <c r="O2428" t="str">
        <f t="shared" si="424"/>
        <v/>
      </c>
      <c r="R2428" t="str">
        <f t="shared" si="426"/>
        <v/>
      </c>
      <c r="S2428" t="str">
        <f t="shared" si="427"/>
        <v/>
      </c>
      <c r="T2428" t="str">
        <f t="shared" si="428"/>
        <v/>
      </c>
    </row>
    <row r="2429" spans="1:20" x14ac:dyDescent="0.2">
      <c r="A2429" t="str">
        <f>IF( T('טבלת האלפון'!A2429)="","",SUBSTITUTE(SUBSTITUTE('טבלת האלפון'!A2429," ",""),"'",""))</f>
        <v/>
      </c>
      <c r="B2429" s="11" t="str">
        <f>IF('טבלת האלפון'!H2429&gt;1,VALUE(SUBSTITUTE('טבלת האלפון'!H2429,"טל/פקס 0","")),"")</f>
        <v/>
      </c>
      <c r="C2429" t="str">
        <f>IF('טבלת האלפון'!I2429&gt;1,'טבלת האלפון'!I2429,"")</f>
        <v/>
      </c>
      <c r="D2429" t="str">
        <f>IF('טבלת האלפון'!J2429&gt;1,'טבלת האלפון'!J2429,"")</f>
        <v/>
      </c>
      <c r="E2429" t="str">
        <f t="shared" si="429"/>
        <v/>
      </c>
      <c r="F2429" t="str">
        <f t="shared" si="430"/>
        <v/>
      </c>
      <c r="G2429" t="str">
        <f t="shared" si="422"/>
        <v/>
      </c>
      <c r="H2429" s="16" t="str">
        <f>IF(J2429=2,"יש שני שמות עם אותו זיהוי, המערכת תשמיע את שניהם כעת,"&amp;'טבלת האלפון'!A2429&amp;","&amp;'טבלת האלפון'!B2429&amp;",ו"&amp;'טבלת האלפון'!C2429&amp;","&amp;IF(COUNT(B2429:D2429)=3,"יש שלוש מספרים, המספר הראשון הוא .d-0"&amp;B2429&amp;".t-המספר השני הוא .d-0"&amp;C2429&amp;".t-המספר השלישי הוא .d-0"&amp;D2429,IF(COUNT(B2429:D2429)=2,"יש שתי מספרים, המספר הראשון הוא .d-0"&amp;IF(B2429="",C2429,B2429)&amp;".t-המספר השני הוא .d-0"&amp;IF(D2429="",C2429,D2429),"המספר הוא.d-0"&amp;B2429&amp;C2429&amp;D2429))&amp;",.t-וכן,"&amp;INDEX('טבלת האלפון'!A:A,L2429)&amp;","&amp;INDEX('טבלת האלפון'!B:B,L2429)&amp;",ו"&amp;INDEX('טבלת האלפון'!C:C,L2429)&amp;","&amp;IF(COUNT(R2429:T2429)=3,"יש שלוש מספרים, המספר הראשון הוא .d-0"&amp;R2429&amp;".t-המספר השני הוא .d-0"&amp;S2429&amp;".t-המספר השלישי הוא .d-0"&amp;T2429,IF(COUNT(R2429:T2429)=2,"יש שתי מספרים, המספר הראשון הוא .d-0"&amp;IF(R2429="",S2429,R2429)&amp;".t-המספר השני הוא .d-0"&amp;IF(T2429="",S2429,T2429),"המספר הוא.d-0"&amp;R2429&amp;S2429&amp;T2429)),"")</f>
        <v/>
      </c>
      <c r="I24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האלפון'!A2429&amp;'טבלת האלפון'!B2429,"'",""),"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29" s="4" t="str">
        <f t="shared" si="431"/>
        <v/>
      </c>
      <c r="K2429" t="str">
        <f t="shared" si="432"/>
        <v/>
      </c>
      <c r="L2429" t="str">
        <f t="shared" si="423"/>
        <v/>
      </c>
      <c r="M2429">
        <f t="shared" si="425"/>
        <v>5</v>
      </c>
      <c r="N2429">
        <f>ROW()</f>
        <v>2429</v>
      </c>
      <c r="O2429" t="str">
        <f t="shared" si="424"/>
        <v/>
      </c>
      <c r="R2429" t="str">
        <f t="shared" si="426"/>
        <v/>
      </c>
      <c r="S2429" t="str">
        <f t="shared" si="427"/>
        <v/>
      </c>
      <c r="T2429" t="str">
        <f t="shared" si="428"/>
        <v/>
      </c>
    </row>
    <row r="2430" spans="1:20" x14ac:dyDescent="0.2">
      <c r="A2430" t="str">
        <f>IF( T('טבלת האלפון'!A2430)="","",SUBSTITUTE(SUBSTITUTE('טבלת האלפון'!A2430," ",""),"'",""))</f>
        <v/>
      </c>
      <c r="B2430" s="11" t="str">
        <f>IF('טבלת האלפון'!H2430&gt;1,VALUE(SUBSTITUTE('טבלת האלפון'!H2430,"טל/פקס 0","")),"")</f>
        <v/>
      </c>
      <c r="C2430" t="str">
        <f>IF('טבלת האלפון'!I2430&gt;1,'טבלת האלפון'!I2430,"")</f>
        <v/>
      </c>
      <c r="D2430" t="str">
        <f>IF('טבלת האלפון'!J2430&gt;1,'טבלת האלפון'!J2430,"")</f>
        <v/>
      </c>
      <c r="E2430" t="str">
        <f t="shared" si="429"/>
        <v/>
      </c>
      <c r="F2430" t="str">
        <f t="shared" si="430"/>
        <v/>
      </c>
      <c r="G2430" t="str">
        <f t="shared" si="422"/>
        <v/>
      </c>
      <c r="H2430" s="16" t="str">
        <f>IF(J2430=2,"יש שני שמות עם אותו זיהוי, המערכת תשמיע את שניהם כעת,"&amp;'טבלת האלפון'!A2430&amp;","&amp;'טבלת האלפון'!B2430&amp;",ו"&amp;'טבלת האלפון'!C2430&amp;","&amp;IF(COUNT(B2430:D2430)=3,"יש שלוש מספרים, המספר הראשון הוא .d-0"&amp;B2430&amp;".t-המספר השני הוא .d-0"&amp;C2430&amp;".t-המספר השלישי הוא .d-0"&amp;D2430,IF(COUNT(B2430:D2430)=2,"יש שתי מספרים, המספר הראשון הוא .d-0"&amp;IF(B2430="",C2430,B2430)&amp;".t-המספר השני הוא .d-0"&amp;IF(D2430="",C2430,D2430),"המספר הוא.d-0"&amp;B2430&amp;C2430&amp;D2430))&amp;",.t-וכן,"&amp;INDEX('טבלת האלפון'!A:A,L2430)&amp;","&amp;INDEX('טבלת האלפון'!B:B,L2430)&amp;",ו"&amp;INDEX('טבלת האלפון'!C:C,L2430)&amp;","&amp;IF(COUNT(R2430:T2430)=3,"יש שלוש מספרים, המספר הראשון הוא .d-0"&amp;R2430&amp;".t-המספר השני הוא .d-0"&amp;S2430&amp;".t-המספר השלישי הוא .d-0"&amp;T2430,IF(COUNT(R2430:T2430)=2,"יש שתי מספרים, המספר הראשון הוא .d-0"&amp;IF(R2430="",S2430,R2430)&amp;".t-המספר השני הוא .d-0"&amp;IF(T2430="",S2430,T2430),"המספר הוא.d-0"&amp;R2430&amp;S2430&amp;T2430)),"")</f>
        <v/>
      </c>
      <c r="I24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האלפון'!A2430&amp;'טבלת האלפון'!B2430,"'",""),"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30" s="4" t="str">
        <f t="shared" si="431"/>
        <v/>
      </c>
      <c r="K2430" t="str">
        <f t="shared" si="432"/>
        <v/>
      </c>
      <c r="L2430" t="str">
        <f t="shared" si="423"/>
        <v/>
      </c>
      <c r="M2430">
        <f t="shared" si="425"/>
        <v>5</v>
      </c>
      <c r="N2430">
        <f>ROW()</f>
        <v>2430</v>
      </c>
      <c r="O2430" t="str">
        <f t="shared" si="424"/>
        <v/>
      </c>
      <c r="R2430" t="str">
        <f t="shared" si="426"/>
        <v/>
      </c>
      <c r="S2430" t="str">
        <f t="shared" si="427"/>
        <v/>
      </c>
      <c r="T2430" t="str">
        <f t="shared" si="428"/>
        <v/>
      </c>
    </row>
    <row r="2431" spans="1:20" x14ac:dyDescent="0.2">
      <c r="A2431" t="str">
        <f>IF( T('טבלת האלפון'!A2431)="","",SUBSTITUTE(SUBSTITUTE('טבלת האלפון'!A2431," ",""),"'",""))</f>
        <v/>
      </c>
      <c r="B2431" s="11" t="str">
        <f>IF('טבלת האלפון'!H2431&gt;1,VALUE(SUBSTITUTE('טבלת האלפון'!H2431,"טל/פקס 0","")),"")</f>
        <v/>
      </c>
      <c r="C2431" t="str">
        <f>IF('טבלת האלפון'!I2431&gt;1,'טבלת האלפון'!I2431,"")</f>
        <v/>
      </c>
      <c r="D2431" t="str">
        <f>IF('טבלת האלפון'!J2431&gt;1,'טבלת האלפון'!J2431,"")</f>
        <v/>
      </c>
      <c r="E2431" t="str">
        <f t="shared" si="429"/>
        <v/>
      </c>
      <c r="F2431" t="str">
        <f t="shared" si="430"/>
        <v/>
      </c>
      <c r="G2431" t="str">
        <f t="shared" ref="G2431:G2494" si="433">IF(AND(T(A2431)&lt;&gt;"",COUNTIF(A:A,A2431)&gt;1),IF(A2431=A2430,"b","y"),"")</f>
        <v/>
      </c>
      <c r="H2431" s="16" t="str">
        <f>IF(J2431=2,"יש שני שמות עם אותו זיהוי, המערכת תשמיע את שניהם כעת,"&amp;'טבלת האלפון'!A2431&amp;","&amp;'טבלת האלפון'!B2431&amp;",ו"&amp;'טבלת האלפון'!C2431&amp;","&amp;IF(COUNT(B2431:D2431)=3,"יש שלוש מספרים, המספר הראשון הוא .d-0"&amp;B2431&amp;".t-המספר השני הוא .d-0"&amp;C2431&amp;".t-המספר השלישי הוא .d-0"&amp;D2431,IF(COUNT(B2431:D2431)=2,"יש שתי מספרים, המספר הראשון הוא .d-0"&amp;IF(B2431="",C2431,B2431)&amp;".t-המספר השני הוא .d-0"&amp;IF(D2431="",C2431,D2431),"המספר הוא.d-0"&amp;B2431&amp;C2431&amp;D2431))&amp;",.t-וכן,"&amp;INDEX('טבלת האלפון'!A:A,L2431)&amp;","&amp;INDEX('טבלת האלפון'!B:B,L2431)&amp;",ו"&amp;INDEX('טבלת האלפון'!C:C,L2431)&amp;","&amp;IF(COUNT(R2431:T2431)=3,"יש שלוש מספרים, המספר הראשון הוא .d-0"&amp;R2431&amp;".t-המספר השני הוא .d-0"&amp;S2431&amp;".t-המספר השלישי הוא .d-0"&amp;T2431,IF(COUNT(R2431:T2431)=2,"יש שתי מספרים, המספר הראשון הוא .d-0"&amp;IF(R2431="",S2431,R2431)&amp;".t-המספר השני הוא .d-0"&amp;IF(T2431="",S2431,T2431),"המספר הוא.d-0"&amp;R2431&amp;S2431&amp;T2431)),"")</f>
        <v/>
      </c>
      <c r="I24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האלפון'!A2431&amp;'טבלת האלפון'!B2431,"'",""),"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31" s="4" t="str">
        <f t="shared" si="431"/>
        <v/>
      </c>
      <c r="K2431" t="str">
        <f t="shared" si="432"/>
        <v/>
      </c>
      <c r="L2431" t="str">
        <f t="shared" ref="L2431:L2494" si="434">IF(J2431&lt;&gt;"",MATCH(I2431,I:I,0),"")</f>
        <v/>
      </c>
      <c r="M2431">
        <f t="shared" si="425"/>
        <v>5</v>
      </c>
      <c r="N2431">
        <f>ROW()</f>
        <v>2431</v>
      </c>
      <c r="O2431" t="str">
        <f t="shared" ref="O2431:O2494" si="435">IF(AND(T(A2431)&lt;&gt;"",COUNTIF(I:I,I2431)&gt;1),IF(N2431=M2431,"ראשוני","כפול"),"")</f>
        <v/>
      </c>
      <c r="R2431" t="str">
        <f t="shared" si="426"/>
        <v/>
      </c>
      <c r="S2431" t="str">
        <f t="shared" si="427"/>
        <v/>
      </c>
      <c r="T2431" t="str">
        <f t="shared" si="428"/>
        <v/>
      </c>
    </row>
    <row r="2432" spans="1:20" x14ac:dyDescent="0.2">
      <c r="A2432" t="str">
        <f>IF( T('טבלת האלפון'!A2432)="","",SUBSTITUTE(SUBSTITUTE('טבלת האלפון'!A2432," ",""),"'",""))</f>
        <v/>
      </c>
      <c r="B2432" s="11" t="str">
        <f>IF('טבלת האלפון'!H2432&gt;1,VALUE(SUBSTITUTE('טבלת האלפון'!H2432,"טל/פקס 0","")),"")</f>
        <v/>
      </c>
      <c r="C2432" t="str">
        <f>IF('טבלת האלפון'!I2432&gt;1,'טבלת האלפון'!I2432,"")</f>
        <v/>
      </c>
      <c r="D2432" t="str">
        <f>IF('טבלת האלפון'!J2432&gt;1,'טבלת האלפון'!J2432,"")</f>
        <v/>
      </c>
      <c r="E2432" t="str">
        <f t="shared" si="429"/>
        <v/>
      </c>
      <c r="F2432" t="str">
        <f t="shared" si="430"/>
        <v/>
      </c>
      <c r="G2432" t="str">
        <f t="shared" si="433"/>
        <v/>
      </c>
      <c r="H2432" s="16" t="str">
        <f>IF(J2432=2,"יש שני שמות עם אותו זיהוי, המערכת תשמיע את שניהם כעת,"&amp;'טבלת האלפון'!A2432&amp;","&amp;'טבלת האלפון'!B2432&amp;",ו"&amp;'טבלת האלפון'!C2432&amp;","&amp;IF(COUNT(B2432:D2432)=3,"יש שלוש מספרים, המספר הראשון הוא .d-0"&amp;B2432&amp;".t-המספר השני הוא .d-0"&amp;C2432&amp;".t-המספר השלישי הוא .d-0"&amp;D2432,IF(COUNT(B2432:D2432)=2,"יש שתי מספרים, המספר הראשון הוא .d-0"&amp;IF(B2432="",C2432,B2432)&amp;".t-המספר השני הוא .d-0"&amp;IF(D2432="",C2432,D2432),"המספר הוא.d-0"&amp;B2432&amp;C2432&amp;D2432))&amp;",.t-וכן,"&amp;INDEX('טבלת האלפון'!A:A,L2432)&amp;","&amp;INDEX('טבלת האלפון'!B:B,L2432)&amp;",ו"&amp;INDEX('טבלת האלפון'!C:C,L2432)&amp;","&amp;IF(COUNT(R2432:T2432)=3,"יש שלוש מספרים, המספר הראשון הוא .d-0"&amp;R2432&amp;".t-המספר השני הוא .d-0"&amp;S2432&amp;".t-המספר השלישי הוא .d-0"&amp;T2432,IF(COUNT(R2432:T2432)=2,"יש שתי מספרים, המספר הראשון הוא .d-0"&amp;IF(R2432="",S2432,R2432)&amp;".t-המספר השני הוא .d-0"&amp;IF(T2432="",S2432,T2432),"המספר הוא.d-0"&amp;R2432&amp;S2432&amp;T2432)),"")</f>
        <v/>
      </c>
      <c r="I24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האלפון'!A2432&amp;'טבלת האלפון'!B2432,"'",""),"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32" s="4" t="str">
        <f t="shared" si="431"/>
        <v/>
      </c>
      <c r="K2432" t="str">
        <f t="shared" si="432"/>
        <v/>
      </c>
      <c r="L2432" t="str">
        <f t="shared" si="434"/>
        <v/>
      </c>
      <c r="M2432">
        <f t="shared" si="425"/>
        <v>5</v>
      </c>
      <c r="N2432">
        <f>ROW()</f>
        <v>2432</v>
      </c>
      <c r="O2432" t="str">
        <f t="shared" si="435"/>
        <v/>
      </c>
      <c r="R2432" t="str">
        <f t="shared" si="426"/>
        <v/>
      </c>
      <c r="S2432" t="str">
        <f t="shared" si="427"/>
        <v/>
      </c>
      <c r="T2432" t="str">
        <f t="shared" si="428"/>
        <v/>
      </c>
    </row>
    <row r="2433" spans="1:20" x14ac:dyDescent="0.2">
      <c r="A2433" t="str">
        <f>IF( T('טבלת האלפון'!A2433)="","",SUBSTITUTE(SUBSTITUTE('טבלת האלפון'!A2433," ",""),"'",""))</f>
        <v/>
      </c>
      <c r="B2433" s="11" t="str">
        <f>IF('טבלת האלפון'!H2433&gt;1,VALUE(SUBSTITUTE('טבלת האלפון'!H2433,"טל/פקס 0","")),"")</f>
        <v/>
      </c>
      <c r="C2433" t="str">
        <f>IF('טבלת האלפון'!I2433&gt;1,'טבלת האלפון'!I2433,"")</f>
        <v/>
      </c>
      <c r="D2433" t="str">
        <f>IF('טבלת האלפון'!J2433&gt;1,'טבלת האלפון'!J2433,"")</f>
        <v/>
      </c>
      <c r="E2433" t="str">
        <f t="shared" si="429"/>
        <v/>
      </c>
      <c r="F2433" t="str">
        <f t="shared" si="430"/>
        <v/>
      </c>
      <c r="G2433" t="str">
        <f t="shared" si="433"/>
        <v/>
      </c>
      <c r="H2433" s="16" t="str">
        <f>IF(J2433=2,"יש שני שמות עם אותו זיהוי, המערכת תשמיע את שניהם כעת,"&amp;'טבלת האלפון'!A2433&amp;","&amp;'טבלת האלפון'!B2433&amp;",ו"&amp;'טבלת האלפון'!C2433&amp;","&amp;IF(COUNT(B2433:D2433)=3,"יש שלוש מספרים, המספר הראשון הוא .d-0"&amp;B2433&amp;".t-המספר השני הוא .d-0"&amp;C2433&amp;".t-המספר השלישי הוא .d-0"&amp;D2433,IF(COUNT(B2433:D2433)=2,"יש שתי מספרים, המספר הראשון הוא .d-0"&amp;IF(B2433="",C2433,B2433)&amp;".t-המספר השני הוא .d-0"&amp;IF(D2433="",C2433,D2433),"המספר הוא.d-0"&amp;B2433&amp;C2433&amp;D2433))&amp;",.t-וכן,"&amp;INDEX('טבלת האלפון'!A:A,L2433)&amp;","&amp;INDEX('טבלת האלפון'!B:B,L2433)&amp;",ו"&amp;INDEX('טבלת האלפון'!C:C,L2433)&amp;","&amp;IF(COUNT(R2433:T2433)=3,"יש שלוש מספרים, המספר הראשון הוא .d-0"&amp;R2433&amp;".t-המספר השני הוא .d-0"&amp;S2433&amp;".t-המספר השלישי הוא .d-0"&amp;T2433,IF(COUNT(R2433:T2433)=2,"יש שתי מספרים, המספר הראשון הוא .d-0"&amp;IF(R2433="",S2433,R2433)&amp;".t-המספר השני הוא .d-0"&amp;IF(T2433="",S2433,T2433),"המספר הוא.d-0"&amp;R2433&amp;S2433&amp;T2433)),"")</f>
        <v/>
      </c>
      <c r="I24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האלפון'!A2433&amp;'טבלת האלפון'!B2433,"'",""),"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33" s="4" t="str">
        <f t="shared" si="431"/>
        <v/>
      </c>
      <c r="K2433" t="str">
        <f t="shared" si="432"/>
        <v/>
      </c>
      <c r="L2433" t="str">
        <f t="shared" si="434"/>
        <v/>
      </c>
      <c r="M2433">
        <f t="shared" ref="M2433:M2496" si="436">MATCH(I2433,I:I,0)</f>
        <v>5</v>
      </c>
      <c r="N2433">
        <f>ROW()</f>
        <v>2433</v>
      </c>
      <c r="O2433" t="str">
        <f t="shared" si="435"/>
        <v/>
      </c>
      <c r="R2433" t="str">
        <f t="shared" ref="R2433:R2496" si="437">IFERROR(INDEX(B:B,$L2433),"")</f>
        <v/>
      </c>
      <c r="S2433" t="str">
        <f t="shared" ref="S2433:S2496" si="438">IFERROR(INDEX(C:C,$L2433),"")</f>
        <v/>
      </c>
      <c r="T2433" t="str">
        <f t="shared" ref="T2433:T2496" si="439">IFERROR(INDEX(D:D,$L2433),"")</f>
        <v/>
      </c>
    </row>
    <row r="2434" spans="1:20" x14ac:dyDescent="0.2">
      <c r="A2434" t="str">
        <f>IF( T('טבלת האלפון'!A2434)="","",SUBSTITUTE(SUBSTITUTE('טבלת האלפון'!A2434," ",""),"'",""))</f>
        <v/>
      </c>
      <c r="B2434" s="11" t="str">
        <f>IF('טבלת האלפון'!H2434&gt;1,VALUE(SUBSTITUTE('טבלת האלפון'!H2434,"טל/פקס 0","")),"")</f>
        <v/>
      </c>
      <c r="C2434" t="str">
        <f>IF('טבלת האלפון'!I2434&gt;1,'טבלת האלפון'!I2434,"")</f>
        <v/>
      </c>
      <c r="D2434" t="str">
        <f>IF('טבלת האלפון'!J2434&gt;1,'טבלת האלפון'!J2434,"")</f>
        <v/>
      </c>
      <c r="E2434" t="str">
        <f t="shared" si="429"/>
        <v/>
      </c>
      <c r="F2434" t="str">
        <f t="shared" si="430"/>
        <v/>
      </c>
      <c r="G2434" t="str">
        <f t="shared" si="433"/>
        <v/>
      </c>
      <c r="H2434" s="16" t="str">
        <f>IF(J2434=2,"יש שני שמות עם אותו זיהוי, המערכת תשמיע את שניהם כעת,"&amp;'טבלת האלפון'!A2434&amp;","&amp;'טבלת האלפון'!B2434&amp;",ו"&amp;'טבלת האלפון'!C2434&amp;","&amp;IF(COUNT(B2434:D2434)=3,"יש שלוש מספרים, המספר הראשון הוא .d-0"&amp;B2434&amp;".t-המספר השני הוא .d-0"&amp;C2434&amp;".t-המספר השלישי הוא .d-0"&amp;D2434,IF(COUNT(B2434:D2434)=2,"יש שתי מספרים, המספר הראשון הוא .d-0"&amp;IF(B2434="",C2434,B2434)&amp;".t-המספר השני הוא .d-0"&amp;IF(D2434="",C2434,D2434),"המספר הוא.d-0"&amp;B2434&amp;C2434&amp;D2434))&amp;",.t-וכן,"&amp;INDEX('טבלת האלפון'!A:A,L2434)&amp;","&amp;INDEX('טבלת האלפון'!B:B,L2434)&amp;",ו"&amp;INDEX('טבלת האלפון'!C:C,L2434)&amp;","&amp;IF(COUNT(R2434:T2434)=3,"יש שלוש מספרים, המספר הראשון הוא .d-0"&amp;R2434&amp;".t-המספר השני הוא .d-0"&amp;S2434&amp;".t-המספר השלישי הוא .d-0"&amp;T2434,IF(COUNT(R2434:T2434)=2,"יש שתי מספרים, המספר הראשון הוא .d-0"&amp;IF(R2434="",S2434,R2434)&amp;".t-המספר השני הוא .d-0"&amp;IF(T2434="",S2434,T2434),"המספר הוא.d-0"&amp;R2434&amp;S2434&amp;T2434)),"")</f>
        <v/>
      </c>
      <c r="I24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האלפון'!A2434&amp;'טבלת האלפון'!B2434,"'",""),"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34" s="4" t="str">
        <f t="shared" si="431"/>
        <v/>
      </c>
      <c r="K2434" t="str">
        <f t="shared" si="432"/>
        <v/>
      </c>
      <c r="L2434" t="str">
        <f t="shared" si="434"/>
        <v/>
      </c>
      <c r="M2434">
        <f t="shared" si="436"/>
        <v>5</v>
      </c>
      <c r="N2434">
        <f>ROW()</f>
        <v>2434</v>
      </c>
      <c r="O2434" t="str">
        <f t="shared" si="435"/>
        <v/>
      </c>
      <c r="R2434" t="str">
        <f t="shared" si="437"/>
        <v/>
      </c>
      <c r="S2434" t="str">
        <f t="shared" si="438"/>
        <v/>
      </c>
      <c r="T2434" t="str">
        <f t="shared" si="439"/>
        <v/>
      </c>
    </row>
    <row r="2435" spans="1:20" x14ac:dyDescent="0.2">
      <c r="A2435" t="str">
        <f>IF( T('טבלת האלפון'!A2435)="","",SUBSTITUTE(SUBSTITUTE('טבלת האלפון'!A2435," ",""),"'",""))</f>
        <v/>
      </c>
      <c r="B2435" s="11" t="str">
        <f>IF('טבלת האלפון'!H2435&gt;1,VALUE(SUBSTITUTE('טבלת האלפון'!H2435,"טל/פקס 0","")),"")</f>
        <v/>
      </c>
      <c r="C2435" t="str">
        <f>IF('טבלת האלפון'!I2435&gt;1,'טבלת האלפון'!I2435,"")</f>
        <v/>
      </c>
      <c r="D2435" t="str">
        <f>IF('טבלת האלפון'!J2435&gt;1,'טבלת האלפון'!J2435,"")</f>
        <v/>
      </c>
      <c r="E2435" t="str">
        <f t="shared" si="429"/>
        <v/>
      </c>
      <c r="F2435" t="str">
        <f t="shared" si="430"/>
        <v/>
      </c>
      <c r="G2435" t="str">
        <f t="shared" si="433"/>
        <v/>
      </c>
      <c r="H2435" s="16" t="str">
        <f>IF(J2435=2,"יש שני שמות עם אותו זיהוי, המערכת תשמיע את שניהם כעת,"&amp;'טבלת האלפון'!A2435&amp;","&amp;'טבלת האלפון'!B2435&amp;",ו"&amp;'טבלת האלפון'!C2435&amp;","&amp;IF(COUNT(B2435:D2435)=3,"יש שלוש מספרים, המספר הראשון הוא .d-0"&amp;B2435&amp;".t-המספר השני הוא .d-0"&amp;C2435&amp;".t-המספר השלישי הוא .d-0"&amp;D2435,IF(COUNT(B2435:D2435)=2,"יש שתי מספרים, המספר הראשון הוא .d-0"&amp;IF(B2435="",C2435,B2435)&amp;".t-המספר השני הוא .d-0"&amp;IF(D2435="",C2435,D2435),"המספר הוא.d-0"&amp;B2435&amp;C2435&amp;D2435))&amp;",.t-וכן,"&amp;INDEX('טבלת האלפון'!A:A,L2435)&amp;","&amp;INDEX('טבלת האלפון'!B:B,L2435)&amp;",ו"&amp;INDEX('טבלת האלפון'!C:C,L2435)&amp;","&amp;IF(COUNT(R2435:T2435)=3,"יש שלוש מספרים, המספר הראשון הוא .d-0"&amp;R2435&amp;".t-המספר השני הוא .d-0"&amp;S2435&amp;".t-המספר השלישי הוא .d-0"&amp;T2435,IF(COUNT(R2435:T2435)=2,"יש שתי מספרים, המספר הראשון הוא .d-0"&amp;IF(R2435="",S2435,R2435)&amp;".t-המספר השני הוא .d-0"&amp;IF(T2435="",S2435,T2435),"המספר הוא.d-0"&amp;R2435&amp;S2435&amp;T2435)),"")</f>
        <v/>
      </c>
      <c r="I24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האלפון'!A2435&amp;'טבלת האלפון'!B2435,"'",""),"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35" s="4" t="str">
        <f t="shared" si="431"/>
        <v/>
      </c>
      <c r="K2435" t="str">
        <f t="shared" si="432"/>
        <v/>
      </c>
      <c r="L2435" t="str">
        <f t="shared" si="434"/>
        <v/>
      </c>
      <c r="M2435">
        <f t="shared" si="436"/>
        <v>5</v>
      </c>
      <c r="N2435">
        <f>ROW()</f>
        <v>2435</v>
      </c>
      <c r="O2435" t="str">
        <f t="shared" si="435"/>
        <v/>
      </c>
      <c r="R2435" t="str">
        <f t="shared" si="437"/>
        <v/>
      </c>
      <c r="S2435" t="str">
        <f t="shared" si="438"/>
        <v/>
      </c>
      <c r="T2435" t="str">
        <f t="shared" si="439"/>
        <v/>
      </c>
    </row>
    <row r="2436" spans="1:20" x14ac:dyDescent="0.2">
      <c r="A2436" t="str">
        <f>IF( T('טבלת האלפון'!A2436)="","",SUBSTITUTE(SUBSTITUTE('טבלת האלפון'!A2436," ",""),"'",""))</f>
        <v/>
      </c>
      <c r="B2436" s="11" t="str">
        <f>IF('טבלת האלפון'!H2436&gt;1,VALUE(SUBSTITUTE('טבלת האלפון'!H2436,"טל/פקס 0","")),"")</f>
        <v/>
      </c>
      <c r="C2436" t="str">
        <f>IF('טבלת האלפון'!I2436&gt;1,'טבלת האלפון'!I2436,"")</f>
        <v/>
      </c>
      <c r="D2436" t="str">
        <f>IF('טבלת האלפון'!J2436&gt;1,'טבלת האלפון'!J2436,"")</f>
        <v/>
      </c>
      <c r="E2436" t="str">
        <f t="shared" si="429"/>
        <v/>
      </c>
      <c r="F2436" t="str">
        <f t="shared" si="430"/>
        <v/>
      </c>
      <c r="G2436" t="str">
        <f t="shared" si="433"/>
        <v/>
      </c>
      <c r="H2436" s="16" t="str">
        <f>IF(J2436=2,"יש שני שמות עם אותו זיהוי, המערכת תשמיע את שניהם כעת,"&amp;'טבלת האלפון'!A2436&amp;","&amp;'טבלת האלפון'!B2436&amp;",ו"&amp;'טבלת האלפון'!C2436&amp;","&amp;IF(COUNT(B2436:D2436)=3,"יש שלוש מספרים, המספר הראשון הוא .d-0"&amp;B2436&amp;".t-המספר השני הוא .d-0"&amp;C2436&amp;".t-המספר השלישי הוא .d-0"&amp;D2436,IF(COUNT(B2436:D2436)=2,"יש שתי מספרים, המספר הראשון הוא .d-0"&amp;IF(B2436="",C2436,B2436)&amp;".t-המספר השני הוא .d-0"&amp;IF(D2436="",C2436,D2436),"המספר הוא.d-0"&amp;B2436&amp;C2436&amp;D2436))&amp;",.t-וכן,"&amp;INDEX('טבלת האלפון'!A:A,L2436)&amp;","&amp;INDEX('טבלת האלפון'!B:B,L2436)&amp;",ו"&amp;INDEX('טבלת האלפון'!C:C,L2436)&amp;","&amp;IF(COUNT(R2436:T2436)=3,"יש שלוש מספרים, המספר הראשון הוא .d-0"&amp;R2436&amp;".t-המספר השני הוא .d-0"&amp;S2436&amp;".t-המספר השלישי הוא .d-0"&amp;T2436,IF(COUNT(R2436:T2436)=2,"יש שתי מספרים, המספר הראשון הוא .d-0"&amp;IF(R2436="",S2436,R2436)&amp;".t-המספר השני הוא .d-0"&amp;IF(T2436="",S2436,T2436),"המספר הוא.d-0"&amp;R2436&amp;S2436&amp;T2436)),"")</f>
        <v/>
      </c>
      <c r="I24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האלפון'!A2436&amp;'טבלת האלפון'!B2436,"'",""),"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36" s="4" t="str">
        <f t="shared" si="431"/>
        <v/>
      </c>
      <c r="K2436" t="str">
        <f t="shared" si="432"/>
        <v/>
      </c>
      <c r="L2436" t="str">
        <f t="shared" si="434"/>
        <v/>
      </c>
      <c r="M2436">
        <f t="shared" si="436"/>
        <v>5</v>
      </c>
      <c r="N2436">
        <f>ROW()</f>
        <v>2436</v>
      </c>
      <c r="O2436" t="str">
        <f t="shared" si="435"/>
        <v/>
      </c>
      <c r="R2436" t="str">
        <f t="shared" si="437"/>
        <v/>
      </c>
      <c r="S2436" t="str">
        <f t="shared" si="438"/>
        <v/>
      </c>
      <c r="T2436" t="str">
        <f t="shared" si="439"/>
        <v/>
      </c>
    </row>
    <row r="2437" spans="1:20" x14ac:dyDescent="0.2">
      <c r="A2437" t="str">
        <f>IF( T('טבלת האלפון'!A2437)="","",SUBSTITUTE(SUBSTITUTE('טבלת האלפון'!A2437," ",""),"'",""))</f>
        <v/>
      </c>
      <c r="B2437" s="11" t="str">
        <f>IF('טבלת האלפון'!H2437&gt;1,VALUE(SUBSTITUTE('טבלת האלפון'!H2437,"טל/פקס 0","")),"")</f>
        <v/>
      </c>
      <c r="C2437" t="str">
        <f>IF('טבלת האלפון'!I2437&gt;1,'טבלת האלפון'!I2437,"")</f>
        <v/>
      </c>
      <c r="D2437" t="str">
        <f>IF('טבלת האלפון'!J2437&gt;1,'טבלת האלפון'!J2437,"")</f>
        <v/>
      </c>
      <c r="E2437" t="str">
        <f t="shared" si="429"/>
        <v/>
      </c>
      <c r="F2437" t="str">
        <f t="shared" si="430"/>
        <v/>
      </c>
      <c r="G2437" t="str">
        <f t="shared" si="433"/>
        <v/>
      </c>
      <c r="H2437" s="16" t="str">
        <f>IF(J2437=2,"יש שני שמות עם אותו זיהוי, המערכת תשמיע את שניהם כעת,"&amp;'טבלת האלפון'!A2437&amp;","&amp;'טבלת האלפון'!B2437&amp;",ו"&amp;'טבלת האלפון'!C2437&amp;","&amp;IF(COUNT(B2437:D2437)=3,"יש שלוש מספרים, המספר הראשון הוא .d-0"&amp;B2437&amp;".t-המספר השני הוא .d-0"&amp;C2437&amp;".t-המספר השלישי הוא .d-0"&amp;D2437,IF(COUNT(B2437:D2437)=2,"יש שתי מספרים, המספר הראשון הוא .d-0"&amp;IF(B2437="",C2437,B2437)&amp;".t-המספר השני הוא .d-0"&amp;IF(D2437="",C2437,D2437),"המספר הוא.d-0"&amp;B2437&amp;C2437&amp;D2437))&amp;",.t-וכן,"&amp;INDEX('טבלת האלפון'!A:A,L2437)&amp;","&amp;INDEX('טבלת האלפון'!B:B,L2437)&amp;",ו"&amp;INDEX('טבלת האלפון'!C:C,L2437)&amp;","&amp;IF(COUNT(R2437:T2437)=3,"יש שלוש מספרים, המספר הראשון הוא .d-0"&amp;R2437&amp;".t-המספר השני הוא .d-0"&amp;S2437&amp;".t-המספר השלישי הוא .d-0"&amp;T2437,IF(COUNT(R2437:T2437)=2,"יש שתי מספרים, המספר הראשון הוא .d-0"&amp;IF(R2437="",S2437,R2437)&amp;".t-המספר השני הוא .d-0"&amp;IF(T2437="",S2437,T2437),"המספר הוא.d-0"&amp;R2437&amp;S2437&amp;T2437)),"")</f>
        <v/>
      </c>
      <c r="I24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האלפון'!A2437&amp;'טבלת האלפון'!B2437,"'",""),"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37" s="4" t="str">
        <f t="shared" si="431"/>
        <v/>
      </c>
      <c r="K2437" t="str">
        <f t="shared" si="432"/>
        <v/>
      </c>
      <c r="L2437" t="str">
        <f t="shared" si="434"/>
        <v/>
      </c>
      <c r="M2437">
        <f t="shared" si="436"/>
        <v>5</v>
      </c>
      <c r="N2437">
        <f>ROW()</f>
        <v>2437</v>
      </c>
      <c r="O2437" t="str">
        <f t="shared" si="435"/>
        <v/>
      </c>
      <c r="R2437" t="str">
        <f t="shared" si="437"/>
        <v/>
      </c>
      <c r="S2437" t="str">
        <f t="shared" si="438"/>
        <v/>
      </c>
      <c r="T2437" t="str">
        <f t="shared" si="439"/>
        <v/>
      </c>
    </row>
    <row r="2438" spans="1:20" x14ac:dyDescent="0.2">
      <c r="A2438" t="str">
        <f>IF( T('טבלת האלפון'!A2438)="","",SUBSTITUTE(SUBSTITUTE('טבלת האלפון'!A2438," ",""),"'",""))</f>
        <v/>
      </c>
      <c r="B2438" s="11" t="str">
        <f>IF('טבלת האלפון'!H2438&gt;1,VALUE(SUBSTITUTE('טבלת האלפון'!H2438,"טל/פקס 0","")),"")</f>
        <v/>
      </c>
      <c r="C2438" t="str">
        <f>IF('טבלת האלפון'!I2438&gt;1,'טבלת האלפון'!I2438,"")</f>
        <v/>
      </c>
      <c r="D2438" t="str">
        <f>IF('טבלת האלפון'!J2438&gt;1,'טבלת האלפון'!J2438,"")</f>
        <v/>
      </c>
      <c r="E2438" t="str">
        <f t="shared" si="429"/>
        <v/>
      </c>
      <c r="F2438" t="str">
        <f t="shared" si="430"/>
        <v/>
      </c>
      <c r="G2438" t="str">
        <f t="shared" si="433"/>
        <v/>
      </c>
      <c r="H2438" s="16" t="str">
        <f>IF(J2438=2,"יש שני שמות עם אותו זיהוי, המערכת תשמיע את שניהם כעת,"&amp;'טבלת האלפון'!A2438&amp;","&amp;'טבלת האלפון'!B2438&amp;",ו"&amp;'טבלת האלפון'!C2438&amp;","&amp;IF(COUNT(B2438:D2438)=3,"יש שלוש מספרים, המספר הראשון הוא .d-0"&amp;B2438&amp;".t-המספר השני הוא .d-0"&amp;C2438&amp;".t-המספר השלישי הוא .d-0"&amp;D2438,IF(COUNT(B2438:D2438)=2,"יש שתי מספרים, המספר הראשון הוא .d-0"&amp;IF(B2438="",C2438,B2438)&amp;".t-המספר השני הוא .d-0"&amp;IF(D2438="",C2438,D2438),"המספר הוא.d-0"&amp;B2438&amp;C2438&amp;D2438))&amp;",.t-וכן,"&amp;INDEX('טבלת האלפון'!A:A,L2438)&amp;","&amp;INDEX('טבלת האלפון'!B:B,L2438)&amp;",ו"&amp;INDEX('טבלת האלפון'!C:C,L2438)&amp;","&amp;IF(COUNT(R2438:T2438)=3,"יש שלוש מספרים, המספר הראשון הוא .d-0"&amp;R2438&amp;".t-המספר השני הוא .d-0"&amp;S2438&amp;".t-המספר השלישי הוא .d-0"&amp;T2438,IF(COUNT(R2438:T2438)=2,"יש שתי מספרים, המספר הראשון הוא .d-0"&amp;IF(R2438="",S2438,R2438)&amp;".t-המספר השני הוא .d-0"&amp;IF(T2438="",S2438,T2438),"המספר הוא.d-0"&amp;R2438&amp;S2438&amp;T2438)),"")</f>
        <v/>
      </c>
      <c r="I24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האלפון'!A2438&amp;'טבלת האלפון'!B2438,"'",""),"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38" s="4" t="str">
        <f t="shared" si="431"/>
        <v/>
      </c>
      <c r="K2438" t="str">
        <f t="shared" si="432"/>
        <v/>
      </c>
      <c r="L2438" t="str">
        <f t="shared" si="434"/>
        <v/>
      </c>
      <c r="M2438">
        <f t="shared" si="436"/>
        <v>5</v>
      </c>
      <c r="N2438">
        <f>ROW()</f>
        <v>2438</v>
      </c>
      <c r="O2438" t="str">
        <f t="shared" si="435"/>
        <v/>
      </c>
      <c r="R2438" t="str">
        <f t="shared" si="437"/>
        <v/>
      </c>
      <c r="S2438" t="str">
        <f t="shared" si="438"/>
        <v/>
      </c>
      <c r="T2438" t="str">
        <f t="shared" si="439"/>
        <v/>
      </c>
    </row>
    <row r="2439" spans="1:20" x14ac:dyDescent="0.2">
      <c r="A2439" t="str">
        <f>IF( T('טבלת האלפון'!A2439)="","",SUBSTITUTE(SUBSTITUTE('טבלת האלפון'!A2439," ",""),"'",""))</f>
        <v/>
      </c>
      <c r="B2439" s="11" t="str">
        <f>IF('טבלת האלפון'!H2439&gt;1,VALUE(SUBSTITUTE('טבלת האלפון'!H2439,"טל/פקס 0","")),"")</f>
        <v/>
      </c>
      <c r="C2439" t="str">
        <f>IF('טבלת האלפון'!I2439&gt;1,'טבלת האלפון'!I2439,"")</f>
        <v/>
      </c>
      <c r="D2439" t="str">
        <f>IF('טבלת האלפון'!J2439&gt;1,'טבלת האלפון'!J2439,"")</f>
        <v/>
      </c>
      <c r="E2439" t="str">
        <f t="shared" si="429"/>
        <v/>
      </c>
      <c r="F2439" t="str">
        <f t="shared" si="430"/>
        <v/>
      </c>
      <c r="G2439" t="str">
        <f t="shared" si="433"/>
        <v/>
      </c>
      <c r="H2439" s="16" t="str">
        <f>IF(J2439=2,"יש שני שמות עם אותו זיהוי, המערכת תשמיע את שניהם כעת,"&amp;'טבלת האלפון'!A2439&amp;","&amp;'טבלת האלפון'!B2439&amp;",ו"&amp;'טבלת האלפון'!C2439&amp;","&amp;IF(COUNT(B2439:D2439)=3,"יש שלוש מספרים, המספר הראשון הוא .d-0"&amp;B2439&amp;".t-המספר השני הוא .d-0"&amp;C2439&amp;".t-המספר השלישי הוא .d-0"&amp;D2439,IF(COUNT(B2439:D2439)=2,"יש שתי מספרים, המספר הראשון הוא .d-0"&amp;IF(B2439="",C2439,B2439)&amp;".t-המספר השני הוא .d-0"&amp;IF(D2439="",C2439,D2439),"המספר הוא.d-0"&amp;B2439&amp;C2439&amp;D2439))&amp;",.t-וכן,"&amp;INDEX('טבלת האלפון'!A:A,L2439)&amp;","&amp;INDEX('טבלת האלפון'!B:B,L2439)&amp;",ו"&amp;INDEX('טבלת האלפון'!C:C,L2439)&amp;","&amp;IF(COUNT(R2439:T2439)=3,"יש שלוש מספרים, המספר הראשון הוא .d-0"&amp;R2439&amp;".t-המספר השני הוא .d-0"&amp;S2439&amp;".t-המספר השלישי הוא .d-0"&amp;T2439,IF(COUNT(R2439:T2439)=2,"יש שתי מספרים, המספר הראשון הוא .d-0"&amp;IF(R2439="",S2439,R2439)&amp;".t-המספר השני הוא .d-0"&amp;IF(T2439="",S2439,T2439),"המספר הוא.d-0"&amp;R2439&amp;S2439&amp;T2439)),"")</f>
        <v/>
      </c>
      <c r="I24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האלפון'!A2439&amp;'טבלת האלפון'!B2439,"'",""),"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39" s="4" t="str">
        <f t="shared" si="431"/>
        <v/>
      </c>
      <c r="K2439" t="str">
        <f t="shared" si="432"/>
        <v/>
      </c>
      <c r="L2439" t="str">
        <f t="shared" si="434"/>
        <v/>
      </c>
      <c r="M2439">
        <f t="shared" si="436"/>
        <v>5</v>
      </c>
      <c r="N2439">
        <f>ROW()</f>
        <v>2439</v>
      </c>
      <c r="O2439" t="str">
        <f t="shared" si="435"/>
        <v/>
      </c>
      <c r="R2439" t="str">
        <f t="shared" si="437"/>
        <v/>
      </c>
      <c r="S2439" t="str">
        <f t="shared" si="438"/>
        <v/>
      </c>
      <c r="T2439" t="str">
        <f t="shared" si="439"/>
        <v/>
      </c>
    </row>
    <row r="2440" spans="1:20" x14ac:dyDescent="0.2">
      <c r="A2440" t="str">
        <f>IF( T('טבלת האלפון'!A2440)="","",SUBSTITUTE(SUBSTITUTE('טבלת האלפון'!A2440," ",""),"'",""))</f>
        <v/>
      </c>
      <c r="B2440" s="11" t="str">
        <f>IF('טבלת האלפון'!H2440&gt;1,VALUE(SUBSTITUTE('טבלת האלפון'!H2440,"טל/פקס 0","")),"")</f>
        <v/>
      </c>
      <c r="C2440" t="str">
        <f>IF('טבלת האלפון'!I2440&gt;1,'טבלת האלפון'!I2440,"")</f>
        <v/>
      </c>
      <c r="D2440" t="str">
        <f>IF('טבלת האלפון'!J2440&gt;1,'טבלת האלפון'!J2440,"")</f>
        <v/>
      </c>
      <c r="E2440" t="str">
        <f t="shared" si="429"/>
        <v/>
      </c>
      <c r="F2440" t="str">
        <f t="shared" si="430"/>
        <v/>
      </c>
      <c r="G2440" t="str">
        <f t="shared" si="433"/>
        <v/>
      </c>
      <c r="H2440" s="16" t="str">
        <f>IF(J2440=2,"יש שני שמות עם אותו זיהוי, המערכת תשמיע את שניהם כעת,"&amp;'טבלת האלפון'!A2440&amp;","&amp;'טבלת האלפון'!B2440&amp;",ו"&amp;'טבלת האלפון'!C2440&amp;","&amp;IF(COUNT(B2440:D2440)=3,"יש שלוש מספרים, המספר הראשון הוא .d-0"&amp;B2440&amp;".t-המספר השני הוא .d-0"&amp;C2440&amp;".t-המספר השלישי הוא .d-0"&amp;D2440,IF(COUNT(B2440:D2440)=2,"יש שתי מספרים, המספר הראשון הוא .d-0"&amp;IF(B2440="",C2440,B2440)&amp;".t-המספר השני הוא .d-0"&amp;IF(D2440="",C2440,D2440),"המספר הוא.d-0"&amp;B2440&amp;C2440&amp;D2440))&amp;",.t-וכן,"&amp;INDEX('טבלת האלפון'!A:A,L2440)&amp;","&amp;INDEX('טבלת האלפון'!B:B,L2440)&amp;",ו"&amp;INDEX('טבלת האלפון'!C:C,L2440)&amp;","&amp;IF(COUNT(R2440:T2440)=3,"יש שלוש מספרים, המספר הראשון הוא .d-0"&amp;R2440&amp;".t-המספר השני הוא .d-0"&amp;S2440&amp;".t-המספר השלישי הוא .d-0"&amp;T2440,IF(COUNT(R2440:T2440)=2,"יש שתי מספרים, המספר הראשון הוא .d-0"&amp;IF(R2440="",S2440,R2440)&amp;".t-המספר השני הוא .d-0"&amp;IF(T2440="",S2440,T2440),"המספר הוא.d-0"&amp;R2440&amp;S2440&amp;T2440)),"")</f>
        <v/>
      </c>
      <c r="I24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האלפון'!A2440&amp;'טבלת האלפון'!B2440,"'",""),"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40" s="4" t="str">
        <f t="shared" si="431"/>
        <v/>
      </c>
      <c r="K2440" t="str">
        <f t="shared" si="432"/>
        <v/>
      </c>
      <c r="L2440" t="str">
        <f t="shared" si="434"/>
        <v/>
      </c>
      <c r="M2440">
        <f t="shared" si="436"/>
        <v>5</v>
      </c>
      <c r="N2440">
        <f>ROW()</f>
        <v>2440</v>
      </c>
      <c r="O2440" t="str">
        <f t="shared" si="435"/>
        <v/>
      </c>
      <c r="R2440" t="str">
        <f t="shared" si="437"/>
        <v/>
      </c>
      <c r="S2440" t="str">
        <f t="shared" si="438"/>
        <v/>
      </c>
      <c r="T2440" t="str">
        <f t="shared" si="439"/>
        <v/>
      </c>
    </row>
    <row r="2441" spans="1:20" x14ac:dyDescent="0.2">
      <c r="A2441" t="str">
        <f>IF( T('טבלת האלפון'!A2441)="","",SUBSTITUTE(SUBSTITUTE('טבלת האלפון'!A2441," ",""),"'",""))</f>
        <v/>
      </c>
      <c r="B2441" s="11" t="str">
        <f>IF('טבלת האלפון'!H2441&gt;1,VALUE(SUBSTITUTE('טבלת האלפון'!H2441,"טל/פקס 0","")),"")</f>
        <v/>
      </c>
      <c r="C2441" t="str">
        <f>IF('טבלת האלפון'!I2441&gt;1,'טבלת האלפון'!I2441,"")</f>
        <v/>
      </c>
      <c r="D2441" t="str">
        <f>IF('טבלת האלפון'!J2441&gt;1,'טבלת האלפון'!J2441,"")</f>
        <v/>
      </c>
      <c r="E2441" t="str">
        <f t="shared" si="429"/>
        <v/>
      </c>
      <c r="F2441" t="str">
        <f t="shared" si="430"/>
        <v/>
      </c>
      <c r="G2441" t="str">
        <f t="shared" si="433"/>
        <v/>
      </c>
      <c r="H2441" s="16" t="str">
        <f>IF(J2441=2,"יש שני שמות עם אותו זיהוי, המערכת תשמיע את שניהם כעת,"&amp;'טבלת האלפון'!A2441&amp;","&amp;'טבלת האלפון'!B2441&amp;",ו"&amp;'טבלת האלפון'!C2441&amp;","&amp;IF(COUNT(B2441:D2441)=3,"יש שלוש מספרים, המספר הראשון הוא .d-0"&amp;B2441&amp;".t-המספר השני הוא .d-0"&amp;C2441&amp;".t-המספר השלישי הוא .d-0"&amp;D2441,IF(COUNT(B2441:D2441)=2,"יש שתי מספרים, המספר הראשון הוא .d-0"&amp;IF(B2441="",C2441,B2441)&amp;".t-המספר השני הוא .d-0"&amp;IF(D2441="",C2441,D2441),"המספר הוא.d-0"&amp;B2441&amp;C2441&amp;D2441))&amp;",.t-וכן,"&amp;INDEX('טבלת האלפון'!A:A,L2441)&amp;","&amp;INDEX('טבלת האלפון'!B:B,L2441)&amp;",ו"&amp;INDEX('טבלת האלפון'!C:C,L2441)&amp;","&amp;IF(COUNT(R2441:T2441)=3,"יש שלוש מספרים, המספר הראשון הוא .d-0"&amp;R2441&amp;".t-המספר השני הוא .d-0"&amp;S2441&amp;".t-המספר השלישי הוא .d-0"&amp;T2441,IF(COUNT(R2441:T2441)=2,"יש שתי מספרים, המספר הראשון הוא .d-0"&amp;IF(R2441="",S2441,R2441)&amp;".t-המספר השני הוא .d-0"&amp;IF(T2441="",S2441,T2441),"המספר הוא.d-0"&amp;R2441&amp;S2441&amp;T2441)),"")</f>
        <v/>
      </c>
      <c r="I24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האלפון'!A2441&amp;'טבלת האלפון'!B2441,"'",""),"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41" s="4" t="str">
        <f t="shared" si="431"/>
        <v/>
      </c>
      <c r="K2441" t="str">
        <f t="shared" si="432"/>
        <v/>
      </c>
      <c r="L2441" t="str">
        <f t="shared" si="434"/>
        <v/>
      </c>
      <c r="M2441">
        <f t="shared" si="436"/>
        <v>5</v>
      </c>
      <c r="N2441">
        <f>ROW()</f>
        <v>2441</v>
      </c>
      <c r="O2441" t="str">
        <f t="shared" si="435"/>
        <v/>
      </c>
      <c r="R2441" t="str">
        <f t="shared" si="437"/>
        <v/>
      </c>
      <c r="S2441" t="str">
        <f t="shared" si="438"/>
        <v/>
      </c>
      <c r="T2441" t="str">
        <f t="shared" si="439"/>
        <v/>
      </c>
    </row>
    <row r="2442" spans="1:20" x14ac:dyDescent="0.2">
      <c r="A2442" t="str">
        <f>IF( T('טבלת האלפון'!A2442)="","",SUBSTITUTE(SUBSTITUTE('טבלת האלפון'!A2442," ",""),"'",""))</f>
        <v/>
      </c>
      <c r="B2442" s="11" t="str">
        <f>IF('טבלת האלפון'!H2442&gt;1,VALUE(SUBSTITUTE('טבלת האלפון'!H2442,"טל/פקס 0","")),"")</f>
        <v/>
      </c>
      <c r="C2442" t="str">
        <f>IF('טבלת האלפון'!I2442&gt;1,'טבלת האלפון'!I2442,"")</f>
        <v/>
      </c>
      <c r="D2442" t="str">
        <f>IF('טבלת האלפון'!J2442&gt;1,'טבלת האלפון'!J2442,"")</f>
        <v/>
      </c>
      <c r="E2442" t="str">
        <f t="shared" si="429"/>
        <v/>
      </c>
      <c r="F2442" t="str">
        <f t="shared" si="430"/>
        <v/>
      </c>
      <c r="G2442" t="str">
        <f t="shared" si="433"/>
        <v/>
      </c>
      <c r="H2442" s="16" t="str">
        <f>IF(J2442=2,"יש שני שמות עם אותו זיהוי, המערכת תשמיע את שניהם כעת,"&amp;'טבלת האלפון'!A2442&amp;","&amp;'טבלת האלפון'!B2442&amp;",ו"&amp;'טבלת האלפון'!C2442&amp;","&amp;IF(COUNT(B2442:D2442)=3,"יש שלוש מספרים, המספר הראשון הוא .d-0"&amp;B2442&amp;".t-המספר השני הוא .d-0"&amp;C2442&amp;".t-המספר השלישי הוא .d-0"&amp;D2442,IF(COUNT(B2442:D2442)=2,"יש שתי מספרים, המספר הראשון הוא .d-0"&amp;IF(B2442="",C2442,B2442)&amp;".t-המספר השני הוא .d-0"&amp;IF(D2442="",C2442,D2442),"המספר הוא.d-0"&amp;B2442&amp;C2442&amp;D2442))&amp;",.t-וכן,"&amp;INDEX('טבלת האלפון'!A:A,L2442)&amp;","&amp;INDEX('טבלת האלפון'!B:B,L2442)&amp;",ו"&amp;INDEX('טבלת האלפון'!C:C,L2442)&amp;","&amp;IF(COUNT(R2442:T2442)=3,"יש שלוש מספרים, המספר הראשון הוא .d-0"&amp;R2442&amp;".t-המספר השני הוא .d-0"&amp;S2442&amp;".t-המספר השלישי הוא .d-0"&amp;T2442,IF(COUNT(R2442:T2442)=2,"יש שתי מספרים, המספר הראשון הוא .d-0"&amp;IF(R2442="",S2442,R2442)&amp;".t-המספר השני הוא .d-0"&amp;IF(T2442="",S2442,T2442),"המספר הוא.d-0"&amp;R2442&amp;S2442&amp;T2442)),"")</f>
        <v/>
      </c>
      <c r="I24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האלפון'!A2442&amp;'טבלת האלפון'!B2442,"'",""),"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42" s="4" t="str">
        <f t="shared" si="431"/>
        <v/>
      </c>
      <c r="K2442" t="str">
        <f t="shared" si="432"/>
        <v/>
      </c>
      <c r="L2442" t="str">
        <f t="shared" si="434"/>
        <v/>
      </c>
      <c r="M2442">
        <f t="shared" si="436"/>
        <v>5</v>
      </c>
      <c r="N2442">
        <f>ROW()</f>
        <v>2442</v>
      </c>
      <c r="O2442" t="str">
        <f t="shared" si="435"/>
        <v/>
      </c>
      <c r="R2442" t="str">
        <f t="shared" si="437"/>
        <v/>
      </c>
      <c r="S2442" t="str">
        <f t="shared" si="438"/>
        <v/>
      </c>
      <c r="T2442" t="str">
        <f t="shared" si="439"/>
        <v/>
      </c>
    </row>
    <row r="2443" spans="1:20" x14ac:dyDescent="0.2">
      <c r="A2443" t="str">
        <f>IF( T('טבלת האלפון'!A2443)="","",SUBSTITUTE(SUBSTITUTE('טבלת האלפון'!A2443," ",""),"'",""))</f>
        <v/>
      </c>
      <c r="B2443" s="11" t="str">
        <f>IF('טבלת האלפון'!H2443&gt;1,VALUE(SUBSTITUTE('טבלת האלפון'!H2443,"טל/פקס 0","")),"")</f>
        <v/>
      </c>
      <c r="C2443" t="str">
        <f>IF('טבלת האלפון'!I2443&gt;1,'טבלת האלפון'!I2443,"")</f>
        <v/>
      </c>
      <c r="D2443" t="str">
        <f>IF('טבלת האלפון'!J2443&gt;1,'טבלת האלפון'!J2443,"")</f>
        <v/>
      </c>
      <c r="E2443" t="str">
        <f t="shared" si="429"/>
        <v/>
      </c>
      <c r="F2443" t="str">
        <f t="shared" si="430"/>
        <v/>
      </c>
      <c r="G2443" t="str">
        <f t="shared" si="433"/>
        <v/>
      </c>
      <c r="H2443" s="16" t="str">
        <f>IF(J2443=2,"יש שני שמות עם אותו זיהוי, המערכת תשמיע את שניהם כעת,"&amp;'טבלת האלפון'!A2443&amp;","&amp;'טבלת האלפון'!B2443&amp;",ו"&amp;'טבלת האלפון'!C2443&amp;","&amp;IF(COUNT(B2443:D2443)=3,"יש שלוש מספרים, המספר הראשון הוא .d-0"&amp;B2443&amp;".t-המספר השני הוא .d-0"&amp;C2443&amp;".t-המספר השלישי הוא .d-0"&amp;D2443,IF(COUNT(B2443:D2443)=2,"יש שתי מספרים, המספר הראשון הוא .d-0"&amp;IF(B2443="",C2443,B2443)&amp;".t-המספר השני הוא .d-0"&amp;IF(D2443="",C2443,D2443),"המספר הוא.d-0"&amp;B2443&amp;C2443&amp;D2443))&amp;",.t-וכן,"&amp;INDEX('טבלת האלפון'!A:A,L2443)&amp;","&amp;INDEX('טבלת האלפון'!B:B,L2443)&amp;",ו"&amp;INDEX('טבלת האלפון'!C:C,L2443)&amp;","&amp;IF(COUNT(R2443:T2443)=3,"יש שלוש מספרים, המספר הראשון הוא .d-0"&amp;R2443&amp;".t-המספר השני הוא .d-0"&amp;S2443&amp;".t-המספר השלישי הוא .d-0"&amp;T2443,IF(COUNT(R2443:T2443)=2,"יש שתי מספרים, המספר הראשון הוא .d-0"&amp;IF(R2443="",S2443,R2443)&amp;".t-המספר השני הוא .d-0"&amp;IF(T2443="",S2443,T2443),"המספר הוא.d-0"&amp;R2443&amp;S2443&amp;T2443)),"")</f>
        <v/>
      </c>
      <c r="I24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האלפון'!A2443&amp;'טבלת האלפון'!B2443,"'",""),"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43" s="4" t="str">
        <f t="shared" si="431"/>
        <v/>
      </c>
      <c r="K2443" t="str">
        <f t="shared" si="432"/>
        <v/>
      </c>
      <c r="L2443" t="str">
        <f t="shared" si="434"/>
        <v/>
      </c>
      <c r="M2443">
        <f t="shared" si="436"/>
        <v>5</v>
      </c>
      <c r="N2443">
        <f>ROW()</f>
        <v>2443</v>
      </c>
      <c r="O2443" t="str">
        <f t="shared" si="435"/>
        <v/>
      </c>
      <c r="R2443" t="str">
        <f t="shared" si="437"/>
        <v/>
      </c>
      <c r="S2443" t="str">
        <f t="shared" si="438"/>
        <v/>
      </c>
      <c r="T2443" t="str">
        <f t="shared" si="439"/>
        <v/>
      </c>
    </row>
    <row r="2444" spans="1:20" x14ac:dyDescent="0.2">
      <c r="A2444" t="str">
        <f>IF( T('טבלת האלפון'!A2444)="","",SUBSTITUTE(SUBSTITUTE('טבלת האלפון'!A2444," ",""),"'",""))</f>
        <v/>
      </c>
      <c r="B2444" s="11" t="str">
        <f>IF('טבלת האלפון'!H2444&gt;1,VALUE(SUBSTITUTE('טבלת האלפון'!H2444,"טל/פקס 0","")),"")</f>
        <v/>
      </c>
      <c r="C2444" t="str">
        <f>IF('טבלת האלפון'!I2444&gt;1,'טבלת האלפון'!I2444,"")</f>
        <v/>
      </c>
      <c r="D2444" t="str">
        <f>IF('טבלת האלפון'!J2444&gt;1,'טבלת האלפון'!J2444,"")</f>
        <v/>
      </c>
      <c r="E2444" t="str">
        <f t="shared" si="429"/>
        <v/>
      </c>
      <c r="F2444" t="str">
        <f t="shared" si="430"/>
        <v/>
      </c>
      <c r="G2444" t="str">
        <f t="shared" si="433"/>
        <v/>
      </c>
      <c r="H2444" s="16" t="str">
        <f>IF(J2444=2,"יש שני שמות עם אותו זיהוי, המערכת תשמיע את שניהם כעת,"&amp;'טבלת האלפון'!A2444&amp;","&amp;'טבלת האלפון'!B2444&amp;",ו"&amp;'טבלת האלפון'!C2444&amp;","&amp;IF(COUNT(B2444:D2444)=3,"יש שלוש מספרים, המספר הראשון הוא .d-0"&amp;B2444&amp;".t-המספר השני הוא .d-0"&amp;C2444&amp;".t-המספר השלישי הוא .d-0"&amp;D2444,IF(COUNT(B2444:D2444)=2,"יש שתי מספרים, המספר הראשון הוא .d-0"&amp;IF(B2444="",C2444,B2444)&amp;".t-המספר השני הוא .d-0"&amp;IF(D2444="",C2444,D2444),"המספר הוא.d-0"&amp;B2444&amp;C2444&amp;D2444))&amp;",.t-וכן,"&amp;INDEX('טבלת האלפון'!A:A,L2444)&amp;","&amp;INDEX('טבלת האלפון'!B:B,L2444)&amp;",ו"&amp;INDEX('טבלת האלפון'!C:C,L2444)&amp;","&amp;IF(COUNT(R2444:T2444)=3,"יש שלוש מספרים, המספר הראשון הוא .d-0"&amp;R2444&amp;".t-המספר השני הוא .d-0"&amp;S2444&amp;".t-המספר השלישי הוא .d-0"&amp;T2444,IF(COUNT(R2444:T2444)=2,"יש שתי מספרים, המספר הראשון הוא .d-0"&amp;IF(R2444="",S2444,R2444)&amp;".t-המספר השני הוא .d-0"&amp;IF(T2444="",S2444,T2444),"המספר הוא.d-0"&amp;R2444&amp;S2444&amp;T2444)),"")</f>
        <v/>
      </c>
      <c r="I24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האלפון'!A2444&amp;'טבלת האלפון'!B2444,"'",""),"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44" s="4" t="str">
        <f t="shared" si="431"/>
        <v/>
      </c>
      <c r="K2444" t="str">
        <f t="shared" si="432"/>
        <v/>
      </c>
      <c r="L2444" t="str">
        <f t="shared" si="434"/>
        <v/>
      </c>
      <c r="M2444">
        <f t="shared" si="436"/>
        <v>5</v>
      </c>
      <c r="N2444">
        <f>ROW()</f>
        <v>2444</v>
      </c>
      <c r="O2444" t="str">
        <f t="shared" si="435"/>
        <v/>
      </c>
      <c r="R2444" t="str">
        <f t="shared" si="437"/>
        <v/>
      </c>
      <c r="S2444" t="str">
        <f t="shared" si="438"/>
        <v/>
      </c>
      <c r="T2444" t="str">
        <f t="shared" si="439"/>
        <v/>
      </c>
    </row>
    <row r="2445" spans="1:20" x14ac:dyDescent="0.2">
      <c r="A2445" t="str">
        <f>IF( T('טבלת האלפון'!A2445)="","",SUBSTITUTE(SUBSTITUTE('טבלת האלפון'!A2445," ",""),"'",""))</f>
        <v/>
      </c>
      <c r="B2445" s="11" t="str">
        <f>IF('טבלת האלפון'!H2445&gt;1,VALUE(SUBSTITUTE('טבלת האלפון'!H2445,"טל/פקס 0","")),"")</f>
        <v/>
      </c>
      <c r="C2445" t="str">
        <f>IF('טבלת האלפון'!I2445&gt;1,'טבלת האלפון'!I2445,"")</f>
        <v/>
      </c>
      <c r="D2445" t="str">
        <f>IF('טבלת האלפון'!J2445&gt;1,'טבלת האלפון'!J2445,"")</f>
        <v/>
      </c>
      <c r="E2445" t="str">
        <f t="shared" si="429"/>
        <v/>
      </c>
      <c r="F2445" t="str">
        <f t="shared" si="430"/>
        <v/>
      </c>
      <c r="G2445" t="str">
        <f t="shared" si="433"/>
        <v/>
      </c>
      <c r="H2445" s="16" t="str">
        <f>IF(J2445=2,"יש שני שמות עם אותו זיהוי, המערכת תשמיע את שניהם כעת,"&amp;'טבלת האלפון'!A2445&amp;","&amp;'טבלת האלפון'!B2445&amp;",ו"&amp;'טבלת האלפון'!C2445&amp;","&amp;IF(COUNT(B2445:D2445)=3,"יש שלוש מספרים, המספר הראשון הוא .d-0"&amp;B2445&amp;".t-המספר השני הוא .d-0"&amp;C2445&amp;".t-המספר השלישי הוא .d-0"&amp;D2445,IF(COUNT(B2445:D2445)=2,"יש שתי מספרים, המספר הראשון הוא .d-0"&amp;IF(B2445="",C2445,B2445)&amp;".t-המספר השני הוא .d-0"&amp;IF(D2445="",C2445,D2445),"המספר הוא.d-0"&amp;B2445&amp;C2445&amp;D2445))&amp;",.t-וכן,"&amp;INDEX('טבלת האלפון'!A:A,L2445)&amp;","&amp;INDEX('טבלת האלפון'!B:B,L2445)&amp;",ו"&amp;INDEX('טבלת האלפון'!C:C,L2445)&amp;","&amp;IF(COUNT(R2445:T2445)=3,"יש שלוש מספרים, המספר הראשון הוא .d-0"&amp;R2445&amp;".t-המספר השני הוא .d-0"&amp;S2445&amp;".t-המספר השלישי הוא .d-0"&amp;T2445,IF(COUNT(R2445:T2445)=2,"יש שתי מספרים, המספר הראשון הוא .d-0"&amp;IF(R2445="",S2445,R2445)&amp;".t-המספר השני הוא .d-0"&amp;IF(T2445="",S2445,T2445),"המספר הוא.d-0"&amp;R2445&amp;S2445&amp;T2445)),"")</f>
        <v/>
      </c>
      <c r="I24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האלפון'!A2445&amp;'טבלת האלפון'!B2445,"'",""),"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45" s="4" t="str">
        <f t="shared" si="431"/>
        <v/>
      </c>
      <c r="K2445" t="str">
        <f t="shared" si="432"/>
        <v/>
      </c>
      <c r="L2445" t="str">
        <f t="shared" si="434"/>
        <v/>
      </c>
      <c r="M2445">
        <f t="shared" si="436"/>
        <v>5</v>
      </c>
      <c r="N2445">
        <f>ROW()</f>
        <v>2445</v>
      </c>
      <c r="O2445" t="str">
        <f t="shared" si="435"/>
        <v/>
      </c>
      <c r="R2445" t="str">
        <f t="shared" si="437"/>
        <v/>
      </c>
      <c r="S2445" t="str">
        <f t="shared" si="438"/>
        <v/>
      </c>
      <c r="T2445" t="str">
        <f t="shared" si="439"/>
        <v/>
      </c>
    </row>
    <row r="2446" spans="1:20" x14ac:dyDescent="0.2">
      <c r="A2446" t="str">
        <f>IF( T('טבלת האלפון'!A2446)="","",SUBSTITUTE(SUBSTITUTE('טבלת האלפון'!A2446," ",""),"'",""))</f>
        <v/>
      </c>
      <c r="B2446" s="11" t="str">
        <f>IF('טבלת האלפון'!H2446&gt;1,VALUE(SUBSTITUTE('טבלת האלפון'!H2446,"טל/פקס 0","")),"")</f>
        <v/>
      </c>
      <c r="C2446" t="str">
        <f>IF('טבלת האלפון'!I2446&gt;1,'טבלת האלפון'!I2446,"")</f>
        <v/>
      </c>
      <c r="D2446" t="str">
        <f>IF('טבלת האלפון'!J2446&gt;1,'טבלת האלפון'!J2446,"")</f>
        <v/>
      </c>
      <c r="E2446" t="str">
        <f t="shared" si="429"/>
        <v/>
      </c>
      <c r="F2446" t="str">
        <f t="shared" si="430"/>
        <v/>
      </c>
      <c r="G2446" t="str">
        <f t="shared" si="433"/>
        <v/>
      </c>
      <c r="H2446" s="16" t="str">
        <f>IF(J2446=2,"יש שני שמות עם אותו זיהוי, המערכת תשמיע את שניהם כעת,"&amp;'טבלת האלפון'!A2446&amp;","&amp;'טבלת האלפון'!B2446&amp;",ו"&amp;'טבלת האלפון'!C2446&amp;","&amp;IF(COUNT(B2446:D2446)=3,"יש שלוש מספרים, המספר הראשון הוא .d-0"&amp;B2446&amp;".t-המספר השני הוא .d-0"&amp;C2446&amp;".t-המספר השלישי הוא .d-0"&amp;D2446,IF(COUNT(B2446:D2446)=2,"יש שתי מספרים, המספר הראשון הוא .d-0"&amp;IF(B2446="",C2446,B2446)&amp;".t-המספר השני הוא .d-0"&amp;IF(D2446="",C2446,D2446),"המספר הוא.d-0"&amp;B2446&amp;C2446&amp;D2446))&amp;",.t-וכן,"&amp;INDEX('טבלת האלפון'!A:A,L2446)&amp;","&amp;INDEX('טבלת האלפון'!B:B,L2446)&amp;",ו"&amp;INDEX('טבלת האלפון'!C:C,L2446)&amp;","&amp;IF(COUNT(R2446:T2446)=3,"יש שלוש מספרים, המספר הראשון הוא .d-0"&amp;R2446&amp;".t-המספר השני הוא .d-0"&amp;S2446&amp;".t-המספר השלישי הוא .d-0"&amp;T2446,IF(COUNT(R2446:T2446)=2,"יש שתי מספרים, המספר הראשון הוא .d-0"&amp;IF(R2446="",S2446,R2446)&amp;".t-המספר השני הוא .d-0"&amp;IF(T2446="",S2446,T2446),"המספר הוא.d-0"&amp;R2446&amp;S2446&amp;T2446)),"")</f>
        <v/>
      </c>
      <c r="I24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האלפון'!A2446&amp;'טבלת האלפון'!B2446,"'",""),"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46" s="4" t="str">
        <f t="shared" si="431"/>
        <v/>
      </c>
      <c r="K2446" t="str">
        <f t="shared" si="432"/>
        <v/>
      </c>
      <c r="L2446" t="str">
        <f t="shared" si="434"/>
        <v/>
      </c>
      <c r="M2446">
        <f t="shared" si="436"/>
        <v>5</v>
      </c>
      <c r="N2446">
        <f>ROW()</f>
        <v>2446</v>
      </c>
      <c r="O2446" t="str">
        <f t="shared" si="435"/>
        <v/>
      </c>
      <c r="R2446" t="str">
        <f t="shared" si="437"/>
        <v/>
      </c>
      <c r="S2446" t="str">
        <f t="shared" si="438"/>
        <v/>
      </c>
      <c r="T2446" t="str">
        <f t="shared" si="439"/>
        <v/>
      </c>
    </row>
    <row r="2447" spans="1:20" x14ac:dyDescent="0.2">
      <c r="A2447" t="str">
        <f>IF( T('טבלת האלפון'!A2447)="","",SUBSTITUTE(SUBSTITUTE('טבלת האלפון'!A2447," ",""),"'",""))</f>
        <v/>
      </c>
      <c r="B2447" s="11" t="str">
        <f>IF('טבלת האלפון'!H2447&gt;1,VALUE(SUBSTITUTE('טבלת האלפון'!H2447,"טל/פקס 0","")),"")</f>
        <v/>
      </c>
      <c r="C2447" t="str">
        <f>IF('טבלת האלפון'!I2447&gt;1,'טבלת האלפון'!I2447,"")</f>
        <v/>
      </c>
      <c r="D2447" t="str">
        <f>IF('טבלת האלפון'!J2447&gt;1,'טבלת האלפון'!J2447,"")</f>
        <v/>
      </c>
      <c r="E2447" t="str">
        <f t="shared" si="429"/>
        <v/>
      </c>
      <c r="F2447" t="str">
        <f t="shared" si="430"/>
        <v/>
      </c>
      <c r="G2447" t="str">
        <f t="shared" si="433"/>
        <v/>
      </c>
      <c r="H2447" s="16" t="str">
        <f>IF(J2447=2,"יש שני שמות עם אותו זיהוי, המערכת תשמיע את שניהם כעת,"&amp;'טבלת האלפון'!A2447&amp;","&amp;'טבלת האלפון'!B2447&amp;",ו"&amp;'טבלת האלפון'!C2447&amp;","&amp;IF(COUNT(B2447:D2447)=3,"יש שלוש מספרים, המספר הראשון הוא .d-0"&amp;B2447&amp;".t-המספר השני הוא .d-0"&amp;C2447&amp;".t-המספר השלישי הוא .d-0"&amp;D2447,IF(COUNT(B2447:D2447)=2,"יש שתי מספרים, המספר הראשון הוא .d-0"&amp;IF(B2447="",C2447,B2447)&amp;".t-המספר השני הוא .d-0"&amp;IF(D2447="",C2447,D2447),"המספר הוא.d-0"&amp;B2447&amp;C2447&amp;D2447))&amp;",.t-וכן,"&amp;INDEX('טבלת האלפון'!A:A,L2447)&amp;","&amp;INDEX('טבלת האלפון'!B:B,L2447)&amp;",ו"&amp;INDEX('טבלת האלפון'!C:C,L2447)&amp;","&amp;IF(COUNT(R2447:T2447)=3,"יש שלוש מספרים, המספר הראשון הוא .d-0"&amp;R2447&amp;".t-המספר השני הוא .d-0"&amp;S2447&amp;".t-המספר השלישי הוא .d-0"&amp;T2447,IF(COUNT(R2447:T2447)=2,"יש שתי מספרים, המספר הראשון הוא .d-0"&amp;IF(R2447="",S2447,R2447)&amp;".t-המספר השני הוא .d-0"&amp;IF(T2447="",S2447,T2447),"המספר הוא.d-0"&amp;R2447&amp;S2447&amp;T2447)),"")</f>
        <v/>
      </c>
      <c r="I24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האלפון'!A2447&amp;'טבלת האלפון'!B2447,"'",""),"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47" s="4" t="str">
        <f t="shared" si="431"/>
        <v/>
      </c>
      <c r="K2447" t="str">
        <f t="shared" si="432"/>
        <v/>
      </c>
      <c r="L2447" t="str">
        <f t="shared" si="434"/>
        <v/>
      </c>
      <c r="M2447">
        <f t="shared" si="436"/>
        <v>5</v>
      </c>
      <c r="N2447">
        <f>ROW()</f>
        <v>2447</v>
      </c>
      <c r="O2447" t="str">
        <f t="shared" si="435"/>
        <v/>
      </c>
      <c r="R2447" t="str">
        <f t="shared" si="437"/>
        <v/>
      </c>
      <c r="S2447" t="str">
        <f t="shared" si="438"/>
        <v/>
      </c>
      <c r="T2447" t="str">
        <f t="shared" si="439"/>
        <v/>
      </c>
    </row>
    <row r="2448" spans="1:20" x14ac:dyDescent="0.2">
      <c r="A2448" t="str">
        <f>IF( T('טבלת האלפון'!A2448)="","",SUBSTITUTE(SUBSTITUTE('טבלת האלפון'!A2448," ",""),"'",""))</f>
        <v/>
      </c>
      <c r="B2448" s="11" t="str">
        <f>IF('טבלת האלפון'!H2448&gt;1,VALUE(SUBSTITUTE('טבלת האלפון'!H2448,"טל/פקס 0","")),"")</f>
        <v/>
      </c>
      <c r="C2448" t="str">
        <f>IF('טבלת האלפון'!I2448&gt;1,'טבלת האלפון'!I2448,"")</f>
        <v/>
      </c>
      <c r="D2448" t="str">
        <f>IF('טבלת האלפון'!J2448&gt;1,'טבלת האלפון'!J2448,"")</f>
        <v/>
      </c>
      <c r="E2448" t="str">
        <f t="shared" si="429"/>
        <v/>
      </c>
      <c r="F2448" t="str">
        <f t="shared" si="430"/>
        <v/>
      </c>
      <c r="G2448" t="str">
        <f t="shared" si="433"/>
        <v/>
      </c>
      <c r="H2448" s="16" t="str">
        <f>IF(J2448=2,"יש שני שמות עם אותו זיהוי, המערכת תשמיע את שניהם כעת,"&amp;'טבלת האלפון'!A2448&amp;","&amp;'טבלת האלפון'!B2448&amp;",ו"&amp;'טבלת האלפון'!C2448&amp;","&amp;IF(COUNT(B2448:D2448)=3,"יש שלוש מספרים, המספר הראשון הוא .d-0"&amp;B2448&amp;".t-המספר השני הוא .d-0"&amp;C2448&amp;".t-המספר השלישי הוא .d-0"&amp;D2448,IF(COUNT(B2448:D2448)=2,"יש שתי מספרים, המספר הראשון הוא .d-0"&amp;IF(B2448="",C2448,B2448)&amp;".t-המספר השני הוא .d-0"&amp;IF(D2448="",C2448,D2448),"המספר הוא.d-0"&amp;B2448&amp;C2448&amp;D2448))&amp;",.t-וכן,"&amp;INDEX('טבלת האלפון'!A:A,L2448)&amp;","&amp;INDEX('טבלת האלפון'!B:B,L2448)&amp;",ו"&amp;INDEX('טבלת האלפון'!C:C,L2448)&amp;","&amp;IF(COUNT(R2448:T2448)=3,"יש שלוש מספרים, המספר הראשון הוא .d-0"&amp;R2448&amp;".t-המספר השני הוא .d-0"&amp;S2448&amp;".t-המספר השלישי הוא .d-0"&amp;T2448,IF(COUNT(R2448:T2448)=2,"יש שתי מספרים, המספר הראשון הוא .d-0"&amp;IF(R2448="",S2448,R2448)&amp;".t-המספר השני הוא .d-0"&amp;IF(T2448="",S2448,T2448),"המספר הוא.d-0"&amp;R2448&amp;S2448&amp;T2448)),"")</f>
        <v/>
      </c>
      <c r="I24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האלפון'!A2448&amp;'טבלת האלפון'!B2448,"'",""),"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48" s="4" t="str">
        <f t="shared" si="431"/>
        <v/>
      </c>
      <c r="K2448" t="str">
        <f t="shared" si="432"/>
        <v/>
      </c>
      <c r="L2448" t="str">
        <f t="shared" si="434"/>
        <v/>
      </c>
      <c r="M2448">
        <f t="shared" si="436"/>
        <v>5</v>
      </c>
      <c r="N2448">
        <f>ROW()</f>
        <v>2448</v>
      </c>
      <c r="O2448" t="str">
        <f t="shared" si="435"/>
        <v/>
      </c>
      <c r="R2448" t="str">
        <f t="shared" si="437"/>
        <v/>
      </c>
      <c r="S2448" t="str">
        <f t="shared" si="438"/>
        <v/>
      </c>
      <c r="T2448" t="str">
        <f t="shared" si="439"/>
        <v/>
      </c>
    </row>
    <row r="2449" spans="1:20" x14ac:dyDescent="0.2">
      <c r="A2449" t="str">
        <f>IF( T('טבלת האלפון'!A2449)="","",SUBSTITUTE(SUBSTITUTE('טבלת האלפון'!A2449," ",""),"'",""))</f>
        <v/>
      </c>
      <c r="B2449" s="11" t="str">
        <f>IF('טבלת האלפון'!H2449&gt;1,VALUE(SUBSTITUTE('טבלת האלפון'!H2449,"טל/פקס 0","")),"")</f>
        <v/>
      </c>
      <c r="C2449" t="str">
        <f>IF('טבלת האלפון'!I2449&gt;1,'טבלת האלפון'!I2449,"")</f>
        <v/>
      </c>
      <c r="D2449" t="str">
        <f>IF('טבלת האלפון'!J2449&gt;1,'טבלת האלפון'!J2449,"")</f>
        <v/>
      </c>
      <c r="E2449" t="str">
        <f t="shared" si="429"/>
        <v/>
      </c>
      <c r="F2449" t="str">
        <f t="shared" si="430"/>
        <v/>
      </c>
      <c r="G2449" t="str">
        <f t="shared" si="433"/>
        <v/>
      </c>
      <c r="H2449" s="16" t="str">
        <f>IF(J2449=2,"יש שני שמות עם אותו זיהוי, המערכת תשמיע את שניהם כעת,"&amp;'טבלת האלפון'!A2449&amp;","&amp;'טבלת האלפון'!B2449&amp;",ו"&amp;'טבלת האלפון'!C2449&amp;","&amp;IF(COUNT(B2449:D2449)=3,"יש שלוש מספרים, המספר הראשון הוא .d-0"&amp;B2449&amp;".t-המספר השני הוא .d-0"&amp;C2449&amp;".t-המספר השלישי הוא .d-0"&amp;D2449,IF(COUNT(B2449:D2449)=2,"יש שתי מספרים, המספר הראשון הוא .d-0"&amp;IF(B2449="",C2449,B2449)&amp;".t-המספר השני הוא .d-0"&amp;IF(D2449="",C2449,D2449),"המספר הוא.d-0"&amp;B2449&amp;C2449&amp;D2449))&amp;",.t-וכן,"&amp;INDEX('טבלת האלפון'!A:A,L2449)&amp;","&amp;INDEX('טבלת האלפון'!B:B,L2449)&amp;",ו"&amp;INDEX('טבלת האלפון'!C:C,L2449)&amp;","&amp;IF(COUNT(R2449:T2449)=3,"יש שלוש מספרים, המספר הראשון הוא .d-0"&amp;R2449&amp;".t-המספר השני הוא .d-0"&amp;S2449&amp;".t-המספר השלישי הוא .d-0"&amp;T2449,IF(COUNT(R2449:T2449)=2,"יש שתי מספרים, המספר הראשון הוא .d-0"&amp;IF(R2449="",S2449,R2449)&amp;".t-המספר השני הוא .d-0"&amp;IF(T2449="",S2449,T2449),"המספר הוא.d-0"&amp;R2449&amp;S2449&amp;T2449)),"")</f>
        <v/>
      </c>
      <c r="I24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האלפון'!A2449&amp;'טבלת האלפון'!B2449,"'",""),"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49" s="4" t="str">
        <f t="shared" si="431"/>
        <v/>
      </c>
      <c r="K2449" t="str">
        <f t="shared" si="432"/>
        <v/>
      </c>
      <c r="L2449" t="str">
        <f t="shared" si="434"/>
        <v/>
      </c>
      <c r="M2449">
        <f t="shared" si="436"/>
        <v>5</v>
      </c>
      <c r="N2449">
        <f>ROW()</f>
        <v>2449</v>
      </c>
      <c r="O2449" t="str">
        <f t="shared" si="435"/>
        <v/>
      </c>
      <c r="R2449" t="str">
        <f t="shared" si="437"/>
        <v/>
      </c>
      <c r="S2449" t="str">
        <f t="shared" si="438"/>
        <v/>
      </c>
      <c r="T2449" t="str">
        <f t="shared" si="439"/>
        <v/>
      </c>
    </row>
    <row r="2450" spans="1:20" x14ac:dyDescent="0.2">
      <c r="A2450" t="str">
        <f>IF( T('טבלת האלפון'!A2450)="","",SUBSTITUTE(SUBSTITUTE('טבלת האלפון'!A2450," ",""),"'",""))</f>
        <v/>
      </c>
      <c r="B2450" s="11" t="str">
        <f>IF('טבלת האלפון'!H2450&gt;1,VALUE(SUBSTITUTE('טבלת האלפון'!H2450,"טל/פקס 0","")),"")</f>
        <v/>
      </c>
      <c r="C2450" t="str">
        <f>IF('טבלת האלפון'!I2450&gt;1,'טבלת האלפון'!I2450,"")</f>
        <v/>
      </c>
      <c r="D2450" t="str">
        <f>IF('טבלת האלפון'!J2450&gt;1,'טבלת האלפון'!J2450,"")</f>
        <v/>
      </c>
      <c r="E2450" t="str">
        <f t="shared" si="429"/>
        <v/>
      </c>
      <c r="F2450" t="str">
        <f t="shared" si="430"/>
        <v/>
      </c>
      <c r="G2450" t="str">
        <f t="shared" si="433"/>
        <v/>
      </c>
      <c r="H2450" s="16" t="str">
        <f>IF(J2450=2,"יש שני שמות עם אותו זיהוי, המערכת תשמיע את שניהם כעת,"&amp;'טבלת האלפון'!A2450&amp;","&amp;'טבלת האלפון'!B2450&amp;",ו"&amp;'טבלת האלפון'!C2450&amp;","&amp;IF(COUNT(B2450:D2450)=3,"יש שלוש מספרים, המספר הראשון הוא .d-0"&amp;B2450&amp;".t-המספר השני הוא .d-0"&amp;C2450&amp;".t-המספר השלישי הוא .d-0"&amp;D2450,IF(COUNT(B2450:D2450)=2,"יש שתי מספרים, המספר הראשון הוא .d-0"&amp;IF(B2450="",C2450,B2450)&amp;".t-המספר השני הוא .d-0"&amp;IF(D2450="",C2450,D2450),"המספר הוא.d-0"&amp;B2450&amp;C2450&amp;D2450))&amp;",.t-וכן,"&amp;INDEX('טבלת האלפון'!A:A,L2450)&amp;","&amp;INDEX('טבלת האלפון'!B:B,L2450)&amp;",ו"&amp;INDEX('טבלת האלפון'!C:C,L2450)&amp;","&amp;IF(COUNT(R2450:T2450)=3,"יש שלוש מספרים, המספר הראשון הוא .d-0"&amp;R2450&amp;".t-המספר השני הוא .d-0"&amp;S2450&amp;".t-המספר השלישי הוא .d-0"&amp;T2450,IF(COUNT(R2450:T2450)=2,"יש שתי מספרים, המספר הראשון הוא .d-0"&amp;IF(R2450="",S2450,R2450)&amp;".t-המספר השני הוא .d-0"&amp;IF(T2450="",S2450,T2450),"המספר הוא.d-0"&amp;R2450&amp;S2450&amp;T2450)),"")</f>
        <v/>
      </c>
      <c r="I24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האלפון'!A2450&amp;'טבלת האלפון'!B2450,"'",""),"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50" s="4" t="str">
        <f t="shared" si="431"/>
        <v/>
      </c>
      <c r="K2450" t="str">
        <f t="shared" si="432"/>
        <v/>
      </c>
      <c r="L2450" t="str">
        <f t="shared" si="434"/>
        <v/>
      </c>
      <c r="M2450">
        <f t="shared" si="436"/>
        <v>5</v>
      </c>
      <c r="N2450">
        <f>ROW()</f>
        <v>2450</v>
      </c>
      <c r="O2450" t="str">
        <f t="shared" si="435"/>
        <v/>
      </c>
      <c r="R2450" t="str">
        <f t="shared" si="437"/>
        <v/>
      </c>
      <c r="S2450" t="str">
        <f t="shared" si="438"/>
        <v/>
      </c>
      <c r="T2450" t="str">
        <f t="shared" si="439"/>
        <v/>
      </c>
    </row>
    <row r="2451" spans="1:20" x14ac:dyDescent="0.2">
      <c r="A2451" t="str">
        <f>IF( T('טבלת האלפון'!A2451)="","",SUBSTITUTE(SUBSTITUTE('טבלת האלפון'!A2451," ",""),"'",""))</f>
        <v/>
      </c>
      <c r="B2451" s="11" t="str">
        <f>IF('טבלת האלפון'!H2451&gt;1,VALUE(SUBSTITUTE('טבלת האלפון'!H2451,"טל/פקס 0","")),"")</f>
        <v/>
      </c>
      <c r="C2451" t="str">
        <f>IF('טבלת האלפון'!I2451&gt;1,'טבלת האלפון'!I2451,"")</f>
        <v/>
      </c>
      <c r="D2451" t="str">
        <f>IF('טבלת האלפון'!J2451&gt;1,'טבלת האלפון'!J2451,"")</f>
        <v/>
      </c>
      <c r="E2451" t="str">
        <f t="shared" si="429"/>
        <v/>
      </c>
      <c r="F2451" t="str">
        <f t="shared" si="430"/>
        <v/>
      </c>
      <c r="G2451" t="str">
        <f t="shared" si="433"/>
        <v/>
      </c>
      <c r="H2451" s="16" t="str">
        <f>IF(J2451=2,"יש שני שמות עם אותו זיהוי, המערכת תשמיע את שניהם כעת,"&amp;'טבלת האלפון'!A2451&amp;","&amp;'טבלת האלפון'!B2451&amp;",ו"&amp;'טבלת האלפון'!C2451&amp;","&amp;IF(COUNT(B2451:D2451)=3,"יש שלוש מספרים, המספר הראשון הוא .d-0"&amp;B2451&amp;".t-המספר השני הוא .d-0"&amp;C2451&amp;".t-המספר השלישי הוא .d-0"&amp;D2451,IF(COUNT(B2451:D2451)=2,"יש שתי מספרים, המספר הראשון הוא .d-0"&amp;IF(B2451="",C2451,B2451)&amp;".t-המספר השני הוא .d-0"&amp;IF(D2451="",C2451,D2451),"המספר הוא.d-0"&amp;B2451&amp;C2451&amp;D2451))&amp;",.t-וכן,"&amp;INDEX('טבלת האלפון'!A:A,L2451)&amp;","&amp;INDEX('טבלת האלפון'!B:B,L2451)&amp;",ו"&amp;INDEX('טבלת האלפון'!C:C,L2451)&amp;","&amp;IF(COUNT(R2451:T2451)=3,"יש שלוש מספרים, המספר הראשון הוא .d-0"&amp;R2451&amp;".t-המספר השני הוא .d-0"&amp;S2451&amp;".t-המספר השלישי הוא .d-0"&amp;T2451,IF(COUNT(R2451:T2451)=2,"יש שתי מספרים, המספר הראשון הוא .d-0"&amp;IF(R2451="",S2451,R2451)&amp;".t-המספר השני הוא .d-0"&amp;IF(T2451="",S2451,T2451),"המספר הוא.d-0"&amp;R2451&amp;S2451&amp;T2451)),"")</f>
        <v/>
      </c>
      <c r="I24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האלפון'!A2451&amp;'טבלת האלפון'!B2451,"'",""),"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51" s="4" t="str">
        <f t="shared" si="431"/>
        <v/>
      </c>
      <c r="K2451" t="str">
        <f t="shared" si="432"/>
        <v/>
      </c>
      <c r="L2451" t="str">
        <f t="shared" si="434"/>
        <v/>
      </c>
      <c r="M2451">
        <f t="shared" si="436"/>
        <v>5</v>
      </c>
      <c r="N2451">
        <f>ROW()</f>
        <v>2451</v>
      </c>
      <c r="O2451" t="str">
        <f t="shared" si="435"/>
        <v/>
      </c>
      <c r="R2451" t="str">
        <f t="shared" si="437"/>
        <v/>
      </c>
      <c r="S2451" t="str">
        <f t="shared" si="438"/>
        <v/>
      </c>
      <c r="T2451" t="str">
        <f t="shared" si="439"/>
        <v/>
      </c>
    </row>
    <row r="2452" spans="1:20" x14ac:dyDescent="0.2">
      <c r="A2452" t="str">
        <f>IF( T('טבלת האלפון'!A2452)="","",SUBSTITUTE(SUBSTITUTE('טבלת האלפון'!A2452," ",""),"'",""))</f>
        <v/>
      </c>
      <c r="B2452" s="11" t="str">
        <f>IF('טבלת האלפון'!H2452&gt;1,VALUE(SUBSTITUTE('טבלת האלפון'!H2452,"טל/פקס 0","")),"")</f>
        <v/>
      </c>
      <c r="C2452" t="str">
        <f>IF('טבלת האלפון'!I2452&gt;1,'טבלת האלפון'!I2452,"")</f>
        <v/>
      </c>
      <c r="D2452" t="str">
        <f>IF('טבלת האלפון'!J2452&gt;1,'טבלת האלפון'!J2452,"")</f>
        <v/>
      </c>
      <c r="E2452" t="str">
        <f t="shared" si="429"/>
        <v/>
      </c>
      <c r="F2452" t="str">
        <f t="shared" si="430"/>
        <v/>
      </c>
      <c r="G2452" t="str">
        <f t="shared" si="433"/>
        <v/>
      </c>
      <c r="H2452" s="16" t="str">
        <f>IF(J2452=2,"יש שני שמות עם אותו זיהוי, המערכת תשמיע את שניהם כעת,"&amp;'טבלת האלפון'!A2452&amp;","&amp;'טבלת האלפון'!B2452&amp;",ו"&amp;'טבלת האלפון'!C2452&amp;","&amp;IF(COUNT(B2452:D2452)=3,"יש שלוש מספרים, המספר הראשון הוא .d-0"&amp;B2452&amp;".t-המספר השני הוא .d-0"&amp;C2452&amp;".t-המספר השלישי הוא .d-0"&amp;D2452,IF(COUNT(B2452:D2452)=2,"יש שתי מספרים, המספר הראשון הוא .d-0"&amp;IF(B2452="",C2452,B2452)&amp;".t-המספר השני הוא .d-0"&amp;IF(D2452="",C2452,D2452),"המספר הוא.d-0"&amp;B2452&amp;C2452&amp;D2452))&amp;",.t-וכן,"&amp;INDEX('טבלת האלפון'!A:A,L2452)&amp;","&amp;INDEX('טבלת האלפון'!B:B,L2452)&amp;",ו"&amp;INDEX('טבלת האלפון'!C:C,L2452)&amp;","&amp;IF(COUNT(R2452:T2452)=3,"יש שלוש מספרים, המספר הראשון הוא .d-0"&amp;R2452&amp;".t-המספר השני הוא .d-0"&amp;S2452&amp;".t-המספר השלישי הוא .d-0"&amp;T2452,IF(COUNT(R2452:T2452)=2,"יש שתי מספרים, המספר הראשון הוא .d-0"&amp;IF(R2452="",S2452,R2452)&amp;".t-המספר השני הוא .d-0"&amp;IF(T2452="",S2452,T2452),"המספר הוא.d-0"&amp;R2452&amp;S2452&amp;T2452)),"")</f>
        <v/>
      </c>
      <c r="I24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האלפון'!A2452&amp;'טבלת האלפון'!B2452,"'",""),"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52" s="4" t="str">
        <f t="shared" si="431"/>
        <v/>
      </c>
      <c r="K2452" t="str">
        <f t="shared" si="432"/>
        <v/>
      </c>
      <c r="L2452" t="str">
        <f t="shared" si="434"/>
        <v/>
      </c>
      <c r="M2452">
        <f t="shared" si="436"/>
        <v>5</v>
      </c>
      <c r="N2452">
        <f>ROW()</f>
        <v>2452</v>
      </c>
      <c r="O2452" t="str">
        <f t="shared" si="435"/>
        <v/>
      </c>
      <c r="R2452" t="str">
        <f t="shared" si="437"/>
        <v/>
      </c>
      <c r="S2452" t="str">
        <f t="shared" si="438"/>
        <v/>
      </c>
      <c r="T2452" t="str">
        <f t="shared" si="439"/>
        <v/>
      </c>
    </row>
    <row r="2453" spans="1:20" x14ac:dyDescent="0.2">
      <c r="A2453" t="str">
        <f>IF( T('טבלת האלפון'!A2453)="","",SUBSTITUTE(SUBSTITUTE('טבלת האלפון'!A2453," ",""),"'",""))</f>
        <v/>
      </c>
      <c r="B2453" s="11" t="str">
        <f>IF('טבלת האלפון'!H2453&gt;1,VALUE(SUBSTITUTE('טבלת האלפון'!H2453,"טל/פקס 0","")),"")</f>
        <v/>
      </c>
      <c r="C2453" t="str">
        <f>IF('טבלת האלפון'!I2453&gt;1,'טבלת האלפון'!I2453,"")</f>
        <v/>
      </c>
      <c r="D2453" t="str">
        <f>IF('טבלת האלפון'!J2453&gt;1,'טבלת האלפון'!J2453,"")</f>
        <v/>
      </c>
      <c r="E2453" t="str">
        <f t="shared" si="429"/>
        <v/>
      </c>
      <c r="F2453" t="str">
        <f t="shared" si="430"/>
        <v/>
      </c>
      <c r="G2453" t="str">
        <f t="shared" si="433"/>
        <v/>
      </c>
      <c r="H2453" s="16" t="str">
        <f>IF(J2453=2,"יש שני שמות עם אותו זיהוי, המערכת תשמיע את שניהם כעת,"&amp;'טבלת האלפון'!A2453&amp;","&amp;'טבלת האלפון'!B2453&amp;",ו"&amp;'טבלת האלפון'!C2453&amp;","&amp;IF(COUNT(B2453:D2453)=3,"יש שלוש מספרים, המספר הראשון הוא .d-0"&amp;B2453&amp;".t-המספר השני הוא .d-0"&amp;C2453&amp;".t-המספר השלישי הוא .d-0"&amp;D2453,IF(COUNT(B2453:D2453)=2,"יש שתי מספרים, המספר הראשון הוא .d-0"&amp;IF(B2453="",C2453,B2453)&amp;".t-המספר השני הוא .d-0"&amp;IF(D2453="",C2453,D2453),"המספר הוא.d-0"&amp;B2453&amp;C2453&amp;D2453))&amp;",.t-וכן,"&amp;INDEX('טבלת האלפון'!A:A,L2453)&amp;","&amp;INDEX('טבלת האלפון'!B:B,L2453)&amp;",ו"&amp;INDEX('טבלת האלפון'!C:C,L2453)&amp;","&amp;IF(COUNT(R2453:T2453)=3,"יש שלוש מספרים, המספר הראשון הוא .d-0"&amp;R2453&amp;".t-המספר השני הוא .d-0"&amp;S2453&amp;".t-המספר השלישי הוא .d-0"&amp;T2453,IF(COUNT(R2453:T2453)=2,"יש שתי מספרים, המספר הראשון הוא .d-0"&amp;IF(R2453="",S2453,R2453)&amp;".t-המספר השני הוא .d-0"&amp;IF(T2453="",S2453,T2453),"המספר הוא.d-0"&amp;R2453&amp;S2453&amp;T2453)),"")</f>
        <v/>
      </c>
      <c r="I24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האלפון'!A2453&amp;'טבלת האלפון'!B2453,"'",""),"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53" s="4" t="str">
        <f t="shared" si="431"/>
        <v/>
      </c>
      <c r="K2453" t="str">
        <f t="shared" si="432"/>
        <v/>
      </c>
      <c r="L2453" t="str">
        <f t="shared" si="434"/>
        <v/>
      </c>
      <c r="M2453">
        <f t="shared" si="436"/>
        <v>5</v>
      </c>
      <c r="N2453">
        <f>ROW()</f>
        <v>2453</v>
      </c>
      <c r="O2453" t="str">
        <f t="shared" si="435"/>
        <v/>
      </c>
      <c r="R2453" t="str">
        <f t="shared" si="437"/>
        <v/>
      </c>
      <c r="S2453" t="str">
        <f t="shared" si="438"/>
        <v/>
      </c>
      <c r="T2453" t="str">
        <f t="shared" si="439"/>
        <v/>
      </c>
    </row>
    <row r="2454" spans="1:20" x14ac:dyDescent="0.2">
      <c r="A2454" t="str">
        <f>IF( T('טבלת האלפון'!A2454)="","",SUBSTITUTE(SUBSTITUTE('טבלת האלפון'!A2454," ",""),"'",""))</f>
        <v/>
      </c>
      <c r="B2454" s="11" t="str">
        <f>IF('טבלת האלפון'!H2454&gt;1,VALUE(SUBSTITUTE('טבלת האלפון'!H2454,"טל/פקס 0","")),"")</f>
        <v/>
      </c>
      <c r="C2454" t="str">
        <f>IF('טבלת האלפון'!I2454&gt;1,'טבלת האלפון'!I2454,"")</f>
        <v/>
      </c>
      <c r="D2454" t="str">
        <f>IF('טבלת האלפון'!J2454&gt;1,'טבלת האלפון'!J2454,"")</f>
        <v/>
      </c>
      <c r="E2454" t="str">
        <f t="shared" si="429"/>
        <v/>
      </c>
      <c r="F2454" t="str">
        <f t="shared" si="430"/>
        <v/>
      </c>
      <c r="G2454" t="str">
        <f t="shared" si="433"/>
        <v/>
      </c>
      <c r="H2454" s="16" t="str">
        <f>IF(J2454=2,"יש שני שמות עם אותו זיהוי, המערכת תשמיע את שניהם כעת,"&amp;'טבלת האלפון'!A2454&amp;","&amp;'טבלת האלפון'!B2454&amp;",ו"&amp;'טבלת האלפון'!C2454&amp;","&amp;IF(COUNT(B2454:D2454)=3,"יש שלוש מספרים, המספר הראשון הוא .d-0"&amp;B2454&amp;".t-המספר השני הוא .d-0"&amp;C2454&amp;".t-המספר השלישי הוא .d-0"&amp;D2454,IF(COUNT(B2454:D2454)=2,"יש שתי מספרים, המספר הראשון הוא .d-0"&amp;IF(B2454="",C2454,B2454)&amp;".t-המספר השני הוא .d-0"&amp;IF(D2454="",C2454,D2454),"המספר הוא.d-0"&amp;B2454&amp;C2454&amp;D2454))&amp;",.t-וכן,"&amp;INDEX('טבלת האלפון'!A:A,L2454)&amp;","&amp;INDEX('טבלת האלפון'!B:B,L2454)&amp;",ו"&amp;INDEX('טבלת האלפון'!C:C,L2454)&amp;","&amp;IF(COUNT(R2454:T2454)=3,"יש שלוש מספרים, המספר הראשון הוא .d-0"&amp;R2454&amp;".t-המספר השני הוא .d-0"&amp;S2454&amp;".t-המספר השלישי הוא .d-0"&amp;T2454,IF(COUNT(R2454:T2454)=2,"יש שתי מספרים, המספר הראשון הוא .d-0"&amp;IF(R2454="",S2454,R2454)&amp;".t-המספר השני הוא .d-0"&amp;IF(T2454="",S2454,T2454),"המספר הוא.d-0"&amp;R2454&amp;S2454&amp;T2454)),"")</f>
        <v/>
      </c>
      <c r="I24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האלפון'!A2454&amp;'טבלת האלפון'!B2454,"'",""),"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54" s="4" t="str">
        <f t="shared" si="431"/>
        <v/>
      </c>
      <c r="K2454" t="str">
        <f t="shared" si="432"/>
        <v/>
      </c>
      <c r="L2454" t="str">
        <f t="shared" si="434"/>
        <v/>
      </c>
      <c r="M2454">
        <f t="shared" si="436"/>
        <v>5</v>
      </c>
      <c r="N2454">
        <f>ROW()</f>
        <v>2454</v>
      </c>
      <c r="O2454" t="str">
        <f t="shared" si="435"/>
        <v/>
      </c>
      <c r="R2454" t="str">
        <f t="shared" si="437"/>
        <v/>
      </c>
      <c r="S2454" t="str">
        <f t="shared" si="438"/>
        <v/>
      </c>
      <c r="T2454" t="str">
        <f t="shared" si="439"/>
        <v/>
      </c>
    </row>
    <row r="2455" spans="1:20" x14ac:dyDescent="0.2">
      <c r="A2455" t="str">
        <f>IF( T('טבלת האלפון'!A2455)="","",SUBSTITUTE(SUBSTITUTE('טבלת האלפון'!A2455," ",""),"'",""))</f>
        <v/>
      </c>
      <c r="B2455" s="11" t="str">
        <f>IF('טבלת האלפון'!H2455&gt;1,VALUE(SUBSTITUTE('טבלת האלפון'!H2455,"טל/פקס 0","")),"")</f>
        <v/>
      </c>
      <c r="C2455" t="str">
        <f>IF('טבלת האלפון'!I2455&gt;1,'טבלת האלפון'!I2455,"")</f>
        <v/>
      </c>
      <c r="D2455" t="str">
        <f>IF('טבלת האלפון'!J2455&gt;1,'טבלת האלפון'!J2455,"")</f>
        <v/>
      </c>
      <c r="E2455" t="str">
        <f t="shared" si="429"/>
        <v/>
      </c>
      <c r="F2455" t="str">
        <f t="shared" si="430"/>
        <v/>
      </c>
      <c r="G2455" t="str">
        <f t="shared" si="433"/>
        <v/>
      </c>
      <c r="H2455" s="16" t="str">
        <f>IF(J2455=2,"יש שני שמות עם אותו זיהוי, המערכת תשמיע את שניהם כעת,"&amp;'טבלת האלפון'!A2455&amp;","&amp;'טבלת האלפון'!B2455&amp;",ו"&amp;'טבלת האלפון'!C2455&amp;","&amp;IF(COUNT(B2455:D2455)=3,"יש שלוש מספרים, המספר הראשון הוא .d-0"&amp;B2455&amp;".t-המספר השני הוא .d-0"&amp;C2455&amp;".t-המספר השלישי הוא .d-0"&amp;D2455,IF(COUNT(B2455:D2455)=2,"יש שתי מספרים, המספר הראשון הוא .d-0"&amp;IF(B2455="",C2455,B2455)&amp;".t-המספר השני הוא .d-0"&amp;IF(D2455="",C2455,D2455),"המספר הוא.d-0"&amp;B2455&amp;C2455&amp;D2455))&amp;",.t-וכן,"&amp;INDEX('טבלת האלפון'!A:A,L2455)&amp;","&amp;INDEX('טבלת האלפון'!B:B,L2455)&amp;",ו"&amp;INDEX('טבלת האלפון'!C:C,L2455)&amp;","&amp;IF(COUNT(R2455:T2455)=3,"יש שלוש מספרים, המספר הראשון הוא .d-0"&amp;R2455&amp;".t-המספר השני הוא .d-0"&amp;S2455&amp;".t-המספר השלישי הוא .d-0"&amp;T2455,IF(COUNT(R2455:T2455)=2,"יש שתי מספרים, המספר הראשון הוא .d-0"&amp;IF(R2455="",S2455,R2455)&amp;".t-המספר השני הוא .d-0"&amp;IF(T2455="",S2455,T2455),"המספר הוא.d-0"&amp;R2455&amp;S2455&amp;T2455)),"")</f>
        <v/>
      </c>
      <c r="I24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האלפון'!A2455&amp;'טבלת האלפון'!B2455,"'",""),"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55" s="4" t="str">
        <f t="shared" si="431"/>
        <v/>
      </c>
      <c r="K2455" t="str">
        <f t="shared" si="432"/>
        <v/>
      </c>
      <c r="L2455" t="str">
        <f t="shared" si="434"/>
        <v/>
      </c>
      <c r="M2455">
        <f t="shared" si="436"/>
        <v>5</v>
      </c>
      <c r="N2455">
        <f>ROW()</f>
        <v>2455</v>
      </c>
      <c r="O2455" t="str">
        <f t="shared" si="435"/>
        <v/>
      </c>
      <c r="R2455" t="str">
        <f t="shared" si="437"/>
        <v/>
      </c>
      <c r="S2455" t="str">
        <f t="shared" si="438"/>
        <v/>
      </c>
      <c r="T2455" t="str">
        <f t="shared" si="439"/>
        <v/>
      </c>
    </row>
    <row r="2456" spans="1:20" x14ac:dyDescent="0.2">
      <c r="A2456" t="str">
        <f>IF( T('טבלת האלפון'!A2456)="","",SUBSTITUTE(SUBSTITUTE('טבלת האלפון'!A2456," ",""),"'",""))</f>
        <v/>
      </c>
      <c r="B2456" s="11" t="str">
        <f>IF('טבלת האלפון'!H2456&gt;1,VALUE(SUBSTITUTE('טבלת האלפון'!H2456,"טל/פקס 0","")),"")</f>
        <v/>
      </c>
      <c r="C2456" t="str">
        <f>IF('טבלת האלפון'!I2456&gt;1,'טבלת האלפון'!I2456,"")</f>
        <v/>
      </c>
      <c r="D2456" t="str">
        <f>IF('טבלת האלפון'!J2456&gt;1,'טבלת האלפון'!J2456,"")</f>
        <v/>
      </c>
      <c r="E2456" t="str">
        <f t="shared" si="429"/>
        <v/>
      </c>
      <c r="F2456" t="str">
        <f t="shared" si="430"/>
        <v/>
      </c>
      <c r="G2456" t="str">
        <f t="shared" si="433"/>
        <v/>
      </c>
      <c r="H2456" s="16" t="str">
        <f>IF(J2456=2,"יש שני שמות עם אותו זיהוי, המערכת תשמיע את שניהם כעת,"&amp;'טבלת האלפון'!A2456&amp;","&amp;'טבלת האלפון'!B2456&amp;",ו"&amp;'טבלת האלפון'!C2456&amp;","&amp;IF(COUNT(B2456:D2456)=3,"יש שלוש מספרים, המספר הראשון הוא .d-0"&amp;B2456&amp;".t-המספר השני הוא .d-0"&amp;C2456&amp;".t-המספר השלישי הוא .d-0"&amp;D2456,IF(COUNT(B2456:D2456)=2,"יש שתי מספרים, המספר הראשון הוא .d-0"&amp;IF(B2456="",C2456,B2456)&amp;".t-המספר השני הוא .d-0"&amp;IF(D2456="",C2456,D2456),"המספר הוא.d-0"&amp;B2456&amp;C2456&amp;D2456))&amp;",.t-וכן,"&amp;INDEX('טבלת האלפון'!A:A,L2456)&amp;","&amp;INDEX('טבלת האלפון'!B:B,L2456)&amp;",ו"&amp;INDEX('טבלת האלפון'!C:C,L2456)&amp;","&amp;IF(COUNT(R2456:T2456)=3,"יש שלוש מספרים, המספר הראשון הוא .d-0"&amp;R2456&amp;".t-המספר השני הוא .d-0"&amp;S2456&amp;".t-המספר השלישי הוא .d-0"&amp;T2456,IF(COUNT(R2456:T2456)=2,"יש שתי מספרים, המספר הראשון הוא .d-0"&amp;IF(R2456="",S2456,R2456)&amp;".t-המספר השני הוא .d-0"&amp;IF(T2456="",S2456,T2456),"המספר הוא.d-0"&amp;R2456&amp;S2456&amp;T2456)),"")</f>
        <v/>
      </c>
      <c r="I24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האלפון'!A2456&amp;'טבלת האלפון'!B2456,"'",""),"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56" s="4" t="str">
        <f t="shared" si="431"/>
        <v/>
      </c>
      <c r="K2456" t="str">
        <f t="shared" si="432"/>
        <v/>
      </c>
      <c r="L2456" t="str">
        <f t="shared" si="434"/>
        <v/>
      </c>
      <c r="M2456">
        <f t="shared" si="436"/>
        <v>5</v>
      </c>
      <c r="N2456">
        <f>ROW()</f>
        <v>2456</v>
      </c>
      <c r="O2456" t="str">
        <f t="shared" si="435"/>
        <v/>
      </c>
      <c r="R2456" t="str">
        <f t="shared" si="437"/>
        <v/>
      </c>
      <c r="S2456" t="str">
        <f t="shared" si="438"/>
        <v/>
      </c>
      <c r="T2456" t="str">
        <f t="shared" si="439"/>
        <v/>
      </c>
    </row>
    <row r="2457" spans="1:20" x14ac:dyDescent="0.2">
      <c r="A2457" t="str">
        <f>IF( T('טבלת האלפון'!A2457)="","",SUBSTITUTE(SUBSTITUTE('טבלת האלפון'!A2457," ",""),"'",""))</f>
        <v/>
      </c>
      <c r="B2457" s="11" t="str">
        <f>IF('טבלת האלפון'!H2457&gt;1,VALUE(SUBSTITUTE('טבלת האלפון'!H2457,"טל/פקס 0","")),"")</f>
        <v/>
      </c>
      <c r="C2457" t="str">
        <f>IF('טבלת האלפון'!I2457&gt;1,'טבלת האלפון'!I2457,"")</f>
        <v/>
      </c>
      <c r="D2457" t="str">
        <f>IF('טבלת האלפון'!J2457&gt;1,'טבלת האלפון'!J2457,"")</f>
        <v/>
      </c>
      <c r="E2457" t="str">
        <f t="shared" si="429"/>
        <v/>
      </c>
      <c r="F2457" t="str">
        <f t="shared" si="430"/>
        <v/>
      </c>
      <c r="G2457" t="str">
        <f t="shared" si="433"/>
        <v/>
      </c>
      <c r="H2457" s="16" t="str">
        <f>IF(J2457=2,"יש שני שמות עם אותו זיהוי, המערכת תשמיע את שניהם כעת,"&amp;'טבלת האלפון'!A2457&amp;","&amp;'טבלת האלפון'!B2457&amp;",ו"&amp;'טבלת האלפון'!C2457&amp;","&amp;IF(COUNT(B2457:D2457)=3,"יש שלוש מספרים, המספר הראשון הוא .d-0"&amp;B2457&amp;".t-המספר השני הוא .d-0"&amp;C2457&amp;".t-המספר השלישי הוא .d-0"&amp;D2457,IF(COUNT(B2457:D2457)=2,"יש שתי מספרים, המספר הראשון הוא .d-0"&amp;IF(B2457="",C2457,B2457)&amp;".t-המספר השני הוא .d-0"&amp;IF(D2457="",C2457,D2457),"המספר הוא.d-0"&amp;B2457&amp;C2457&amp;D2457))&amp;",.t-וכן,"&amp;INDEX('טבלת האלפון'!A:A,L2457)&amp;","&amp;INDEX('טבלת האלפון'!B:B,L2457)&amp;",ו"&amp;INDEX('טבלת האלפון'!C:C,L2457)&amp;","&amp;IF(COUNT(R2457:T2457)=3,"יש שלוש מספרים, המספר הראשון הוא .d-0"&amp;R2457&amp;".t-המספר השני הוא .d-0"&amp;S2457&amp;".t-המספר השלישי הוא .d-0"&amp;T2457,IF(COUNT(R2457:T2457)=2,"יש שתי מספרים, המספר הראשון הוא .d-0"&amp;IF(R2457="",S2457,R2457)&amp;".t-המספר השני הוא .d-0"&amp;IF(T2457="",S2457,T2457),"המספר הוא.d-0"&amp;R2457&amp;S2457&amp;T2457)),"")</f>
        <v/>
      </c>
      <c r="I24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האלפון'!A2457&amp;'טבלת האלפון'!B2457,"'",""),"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57" s="4" t="str">
        <f t="shared" si="431"/>
        <v/>
      </c>
      <c r="K2457" t="str">
        <f t="shared" si="432"/>
        <v/>
      </c>
      <c r="L2457" t="str">
        <f t="shared" si="434"/>
        <v/>
      </c>
      <c r="M2457">
        <f t="shared" si="436"/>
        <v>5</v>
      </c>
      <c r="N2457">
        <f>ROW()</f>
        <v>2457</v>
      </c>
      <c r="O2457" t="str">
        <f t="shared" si="435"/>
        <v/>
      </c>
      <c r="R2457" t="str">
        <f t="shared" si="437"/>
        <v/>
      </c>
      <c r="S2457" t="str">
        <f t="shared" si="438"/>
        <v/>
      </c>
      <c r="T2457" t="str">
        <f t="shared" si="439"/>
        <v/>
      </c>
    </row>
    <row r="2458" spans="1:20" x14ac:dyDescent="0.2">
      <c r="A2458" t="str">
        <f>IF( T('טבלת האלפון'!A2458)="","",SUBSTITUTE(SUBSTITUTE('טבלת האלפון'!A2458," ",""),"'",""))</f>
        <v/>
      </c>
      <c r="B2458" s="11" t="str">
        <f>IF('טבלת האלפון'!H2458&gt;1,VALUE(SUBSTITUTE('טבלת האלפון'!H2458,"טל/פקס 0","")),"")</f>
        <v/>
      </c>
      <c r="C2458" t="str">
        <f>IF('טבלת האלפון'!I2458&gt;1,'טבלת האלפון'!I2458,"")</f>
        <v/>
      </c>
      <c r="D2458" t="str">
        <f>IF('טבלת האלפון'!J2458&gt;1,'טבלת האלפון'!J2458,"")</f>
        <v/>
      </c>
      <c r="E2458" t="str">
        <f t="shared" si="429"/>
        <v/>
      </c>
      <c r="F2458" t="str">
        <f t="shared" si="430"/>
        <v/>
      </c>
      <c r="G2458" t="str">
        <f t="shared" si="433"/>
        <v/>
      </c>
      <c r="H2458" s="16" t="str">
        <f>IF(J2458=2,"יש שני שמות עם אותו זיהוי, המערכת תשמיע את שניהם כעת,"&amp;'טבלת האלפון'!A2458&amp;","&amp;'טבלת האלפון'!B2458&amp;",ו"&amp;'טבלת האלפון'!C2458&amp;","&amp;IF(COUNT(B2458:D2458)=3,"יש שלוש מספרים, המספר הראשון הוא .d-0"&amp;B2458&amp;".t-המספר השני הוא .d-0"&amp;C2458&amp;".t-המספר השלישי הוא .d-0"&amp;D2458,IF(COUNT(B2458:D2458)=2,"יש שתי מספרים, המספר הראשון הוא .d-0"&amp;IF(B2458="",C2458,B2458)&amp;".t-המספר השני הוא .d-0"&amp;IF(D2458="",C2458,D2458),"המספר הוא.d-0"&amp;B2458&amp;C2458&amp;D2458))&amp;",.t-וכן,"&amp;INDEX('טבלת האלפון'!A:A,L2458)&amp;","&amp;INDEX('טבלת האלפון'!B:B,L2458)&amp;",ו"&amp;INDEX('טבלת האלפון'!C:C,L2458)&amp;","&amp;IF(COUNT(R2458:T2458)=3,"יש שלוש מספרים, המספר הראשון הוא .d-0"&amp;R2458&amp;".t-המספר השני הוא .d-0"&amp;S2458&amp;".t-המספר השלישי הוא .d-0"&amp;T2458,IF(COUNT(R2458:T2458)=2,"יש שתי מספרים, המספר הראשון הוא .d-0"&amp;IF(R2458="",S2458,R2458)&amp;".t-המספר השני הוא .d-0"&amp;IF(T2458="",S2458,T2458),"המספר הוא.d-0"&amp;R2458&amp;S2458&amp;T2458)),"")</f>
        <v/>
      </c>
      <c r="I24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האלפון'!A2458&amp;'טבלת האלפון'!B2458,"'",""),"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58" s="4" t="str">
        <f t="shared" si="431"/>
        <v/>
      </c>
      <c r="K2458" t="str">
        <f t="shared" si="432"/>
        <v/>
      </c>
      <c r="L2458" t="str">
        <f t="shared" si="434"/>
        <v/>
      </c>
      <c r="M2458">
        <f t="shared" si="436"/>
        <v>5</v>
      </c>
      <c r="N2458">
        <f>ROW()</f>
        <v>2458</v>
      </c>
      <c r="O2458" t="str">
        <f t="shared" si="435"/>
        <v/>
      </c>
      <c r="R2458" t="str">
        <f t="shared" si="437"/>
        <v/>
      </c>
      <c r="S2458" t="str">
        <f t="shared" si="438"/>
        <v/>
      </c>
      <c r="T2458" t="str">
        <f t="shared" si="439"/>
        <v/>
      </c>
    </row>
    <row r="2459" spans="1:20" x14ac:dyDescent="0.2">
      <c r="A2459" t="str">
        <f>IF( T('טבלת האלפון'!A2459)="","",SUBSTITUTE(SUBSTITUTE('טבלת האלפון'!A2459," ",""),"'",""))</f>
        <v/>
      </c>
      <c r="B2459" s="11" t="str">
        <f>IF('טבלת האלפון'!H2459&gt;1,VALUE(SUBSTITUTE('טבלת האלפון'!H2459,"טל/פקס 0","")),"")</f>
        <v/>
      </c>
      <c r="C2459" t="str">
        <f>IF('טבלת האלפון'!I2459&gt;1,'טבלת האלפון'!I2459,"")</f>
        <v/>
      </c>
      <c r="D2459" t="str">
        <f>IF('טבלת האלפון'!J2459&gt;1,'טבלת האלפון'!J2459,"")</f>
        <v/>
      </c>
      <c r="E2459" t="str">
        <f t="shared" si="429"/>
        <v/>
      </c>
      <c r="F2459" t="str">
        <f t="shared" si="430"/>
        <v/>
      </c>
      <c r="G2459" t="str">
        <f t="shared" si="433"/>
        <v/>
      </c>
      <c r="H2459" s="16" t="str">
        <f>IF(J2459=2,"יש שני שמות עם אותו זיהוי, המערכת תשמיע את שניהם כעת,"&amp;'טבלת האלפון'!A2459&amp;","&amp;'טבלת האלפון'!B2459&amp;",ו"&amp;'טבלת האלפון'!C2459&amp;","&amp;IF(COUNT(B2459:D2459)=3,"יש שלוש מספרים, המספר הראשון הוא .d-0"&amp;B2459&amp;".t-המספר השני הוא .d-0"&amp;C2459&amp;".t-המספר השלישי הוא .d-0"&amp;D2459,IF(COUNT(B2459:D2459)=2,"יש שתי מספרים, המספר הראשון הוא .d-0"&amp;IF(B2459="",C2459,B2459)&amp;".t-המספר השני הוא .d-0"&amp;IF(D2459="",C2459,D2459),"המספר הוא.d-0"&amp;B2459&amp;C2459&amp;D2459))&amp;",.t-וכן,"&amp;INDEX('טבלת האלפון'!A:A,L2459)&amp;","&amp;INDEX('טבלת האלפון'!B:B,L2459)&amp;",ו"&amp;INDEX('טבלת האלפון'!C:C,L2459)&amp;","&amp;IF(COUNT(R2459:T2459)=3,"יש שלוש מספרים, המספר הראשון הוא .d-0"&amp;R2459&amp;".t-המספר השני הוא .d-0"&amp;S2459&amp;".t-המספר השלישי הוא .d-0"&amp;T2459,IF(COUNT(R2459:T2459)=2,"יש שתי מספרים, המספר הראשון הוא .d-0"&amp;IF(R2459="",S2459,R2459)&amp;".t-המספר השני הוא .d-0"&amp;IF(T2459="",S2459,T2459),"המספר הוא.d-0"&amp;R2459&amp;S2459&amp;T2459)),"")</f>
        <v/>
      </c>
      <c r="I24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האלפון'!A2459&amp;'טבלת האלפון'!B2459,"'",""),"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59" s="4" t="str">
        <f t="shared" si="431"/>
        <v/>
      </c>
      <c r="K2459" t="str">
        <f t="shared" si="432"/>
        <v/>
      </c>
      <c r="L2459" t="str">
        <f t="shared" si="434"/>
        <v/>
      </c>
      <c r="M2459">
        <f t="shared" si="436"/>
        <v>5</v>
      </c>
      <c r="N2459">
        <f>ROW()</f>
        <v>2459</v>
      </c>
      <c r="O2459" t="str">
        <f t="shared" si="435"/>
        <v/>
      </c>
      <c r="R2459" t="str">
        <f t="shared" si="437"/>
        <v/>
      </c>
      <c r="S2459" t="str">
        <f t="shared" si="438"/>
        <v/>
      </c>
      <c r="T2459" t="str">
        <f t="shared" si="439"/>
        <v/>
      </c>
    </row>
    <row r="2460" spans="1:20" x14ac:dyDescent="0.2">
      <c r="A2460" t="str">
        <f>IF( T('טבלת האלפון'!A2460)="","",SUBSTITUTE(SUBSTITUTE('טבלת האלפון'!A2460," ",""),"'",""))</f>
        <v/>
      </c>
      <c r="B2460" s="11" t="str">
        <f>IF('טבלת האלפון'!H2460&gt;1,VALUE(SUBSTITUTE('טבלת האלפון'!H2460,"טל/פקס 0","")),"")</f>
        <v/>
      </c>
      <c r="C2460" t="str">
        <f>IF('טבלת האלפון'!I2460&gt;1,'טבלת האלפון'!I2460,"")</f>
        <v/>
      </c>
      <c r="D2460" t="str">
        <f>IF('טבלת האלפון'!J2460&gt;1,'טבלת האלפון'!J2460,"")</f>
        <v/>
      </c>
      <c r="E2460" t="str">
        <f t="shared" si="429"/>
        <v/>
      </c>
      <c r="F2460" t="str">
        <f t="shared" si="430"/>
        <v/>
      </c>
      <c r="G2460" t="str">
        <f t="shared" si="433"/>
        <v/>
      </c>
      <c r="H2460" s="16" t="str">
        <f>IF(J2460=2,"יש שני שמות עם אותו זיהוי, המערכת תשמיע את שניהם כעת,"&amp;'טבלת האלפון'!A2460&amp;","&amp;'טבלת האלפון'!B2460&amp;",ו"&amp;'טבלת האלפון'!C2460&amp;","&amp;IF(COUNT(B2460:D2460)=3,"יש שלוש מספרים, המספר הראשון הוא .d-0"&amp;B2460&amp;".t-המספר השני הוא .d-0"&amp;C2460&amp;".t-המספר השלישי הוא .d-0"&amp;D2460,IF(COUNT(B2460:D2460)=2,"יש שתי מספרים, המספר הראשון הוא .d-0"&amp;IF(B2460="",C2460,B2460)&amp;".t-המספר השני הוא .d-0"&amp;IF(D2460="",C2460,D2460),"המספר הוא.d-0"&amp;B2460&amp;C2460&amp;D2460))&amp;",.t-וכן,"&amp;INDEX('טבלת האלפון'!A:A,L2460)&amp;","&amp;INDEX('טבלת האלפון'!B:B,L2460)&amp;",ו"&amp;INDEX('טבלת האלפון'!C:C,L2460)&amp;","&amp;IF(COUNT(R2460:T2460)=3,"יש שלוש מספרים, המספר הראשון הוא .d-0"&amp;R2460&amp;".t-המספר השני הוא .d-0"&amp;S2460&amp;".t-המספר השלישי הוא .d-0"&amp;T2460,IF(COUNT(R2460:T2460)=2,"יש שתי מספרים, המספר הראשון הוא .d-0"&amp;IF(R2460="",S2460,R2460)&amp;".t-המספר השני הוא .d-0"&amp;IF(T2460="",S2460,T2460),"המספר הוא.d-0"&amp;R2460&amp;S2460&amp;T2460)),"")</f>
        <v/>
      </c>
      <c r="I24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האלפון'!A2460&amp;'טבלת האלפון'!B2460,"'",""),"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60" s="4" t="str">
        <f t="shared" si="431"/>
        <v/>
      </c>
      <c r="K2460" t="str">
        <f t="shared" si="432"/>
        <v/>
      </c>
      <c r="L2460" t="str">
        <f t="shared" si="434"/>
        <v/>
      </c>
      <c r="M2460">
        <f t="shared" si="436"/>
        <v>5</v>
      </c>
      <c r="N2460">
        <f>ROW()</f>
        <v>2460</v>
      </c>
      <c r="O2460" t="str">
        <f t="shared" si="435"/>
        <v/>
      </c>
      <c r="R2460" t="str">
        <f t="shared" si="437"/>
        <v/>
      </c>
      <c r="S2460" t="str">
        <f t="shared" si="438"/>
        <v/>
      </c>
      <c r="T2460" t="str">
        <f t="shared" si="439"/>
        <v/>
      </c>
    </row>
    <row r="2461" spans="1:20" x14ac:dyDescent="0.2">
      <c r="A2461" t="str">
        <f>IF( T('טבלת האלפון'!A2461)="","",SUBSTITUTE(SUBSTITUTE('טבלת האלפון'!A2461," ",""),"'",""))</f>
        <v/>
      </c>
      <c r="B2461" s="11" t="str">
        <f>IF('טבלת האלפון'!H2461&gt;1,VALUE(SUBSTITUTE('טבלת האלפון'!H2461,"טל/פקס 0","")),"")</f>
        <v/>
      </c>
      <c r="C2461" t="str">
        <f>IF('טבלת האלפון'!I2461&gt;1,'טבלת האלפון'!I2461,"")</f>
        <v/>
      </c>
      <c r="D2461" t="str">
        <f>IF('טבלת האלפון'!J2461&gt;1,'טבלת האלפון'!J2461,"")</f>
        <v/>
      </c>
      <c r="E2461" t="str">
        <f t="shared" si="429"/>
        <v/>
      </c>
      <c r="F2461" t="str">
        <f t="shared" si="430"/>
        <v/>
      </c>
      <c r="G2461" t="str">
        <f t="shared" si="433"/>
        <v/>
      </c>
      <c r="H2461" s="16" t="str">
        <f>IF(J2461=2,"יש שני שמות עם אותו זיהוי, המערכת תשמיע את שניהם כעת,"&amp;'טבלת האלפון'!A2461&amp;","&amp;'טבלת האלפון'!B2461&amp;",ו"&amp;'טבלת האלפון'!C2461&amp;","&amp;IF(COUNT(B2461:D2461)=3,"יש שלוש מספרים, המספר הראשון הוא .d-0"&amp;B2461&amp;".t-המספר השני הוא .d-0"&amp;C2461&amp;".t-המספר השלישי הוא .d-0"&amp;D2461,IF(COUNT(B2461:D2461)=2,"יש שתי מספרים, המספר הראשון הוא .d-0"&amp;IF(B2461="",C2461,B2461)&amp;".t-המספר השני הוא .d-0"&amp;IF(D2461="",C2461,D2461),"המספר הוא.d-0"&amp;B2461&amp;C2461&amp;D2461))&amp;",.t-וכן,"&amp;INDEX('טבלת האלפון'!A:A,L2461)&amp;","&amp;INDEX('טבלת האלפון'!B:B,L2461)&amp;",ו"&amp;INDEX('טבלת האלפון'!C:C,L2461)&amp;","&amp;IF(COUNT(R2461:T2461)=3,"יש שלוש מספרים, המספר הראשון הוא .d-0"&amp;R2461&amp;".t-המספר השני הוא .d-0"&amp;S2461&amp;".t-המספר השלישי הוא .d-0"&amp;T2461,IF(COUNT(R2461:T2461)=2,"יש שתי מספרים, המספר הראשון הוא .d-0"&amp;IF(R2461="",S2461,R2461)&amp;".t-המספר השני הוא .d-0"&amp;IF(T2461="",S2461,T2461),"המספר הוא.d-0"&amp;R2461&amp;S2461&amp;T2461)),"")</f>
        <v/>
      </c>
      <c r="I24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האלפון'!A2461&amp;'טבלת האלפון'!B2461,"'",""),"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61" s="4" t="str">
        <f t="shared" si="431"/>
        <v/>
      </c>
      <c r="K2461" t="str">
        <f t="shared" si="432"/>
        <v/>
      </c>
      <c r="L2461" t="str">
        <f t="shared" si="434"/>
        <v/>
      </c>
      <c r="M2461">
        <f t="shared" si="436"/>
        <v>5</v>
      </c>
      <c r="N2461">
        <f>ROW()</f>
        <v>2461</v>
      </c>
      <c r="O2461" t="str">
        <f t="shared" si="435"/>
        <v/>
      </c>
      <c r="R2461" t="str">
        <f t="shared" si="437"/>
        <v/>
      </c>
      <c r="S2461" t="str">
        <f t="shared" si="438"/>
        <v/>
      </c>
      <c r="T2461" t="str">
        <f t="shared" si="439"/>
        <v/>
      </c>
    </row>
    <row r="2462" spans="1:20" x14ac:dyDescent="0.2">
      <c r="A2462" t="str">
        <f>IF( T('טבלת האלפון'!A2462)="","",SUBSTITUTE(SUBSTITUTE('טבלת האלפון'!A2462," ",""),"'",""))</f>
        <v/>
      </c>
      <c r="B2462" s="11" t="str">
        <f>IF('טבלת האלפון'!H2462&gt;1,VALUE(SUBSTITUTE('טבלת האלפון'!H2462,"טל/פקס 0","")),"")</f>
        <v/>
      </c>
      <c r="C2462" t="str">
        <f>IF('טבלת האלפון'!I2462&gt;1,'טבלת האלפון'!I2462,"")</f>
        <v/>
      </c>
      <c r="D2462" t="str">
        <f>IF('טבלת האלפון'!J2462&gt;1,'טבלת האלפון'!J2462,"")</f>
        <v/>
      </c>
      <c r="E2462" t="str">
        <f t="shared" si="429"/>
        <v/>
      </c>
      <c r="F2462" t="str">
        <f t="shared" si="430"/>
        <v/>
      </c>
      <c r="G2462" t="str">
        <f t="shared" si="433"/>
        <v/>
      </c>
      <c r="H2462" s="16" t="str">
        <f>IF(J2462=2,"יש שני שמות עם אותו זיהוי, המערכת תשמיע את שניהם כעת,"&amp;'טבלת האלפון'!A2462&amp;","&amp;'טבלת האלפון'!B2462&amp;",ו"&amp;'טבלת האלפון'!C2462&amp;","&amp;IF(COUNT(B2462:D2462)=3,"יש שלוש מספרים, המספר הראשון הוא .d-0"&amp;B2462&amp;".t-המספר השני הוא .d-0"&amp;C2462&amp;".t-המספר השלישי הוא .d-0"&amp;D2462,IF(COUNT(B2462:D2462)=2,"יש שתי מספרים, המספר הראשון הוא .d-0"&amp;IF(B2462="",C2462,B2462)&amp;".t-המספר השני הוא .d-0"&amp;IF(D2462="",C2462,D2462),"המספר הוא.d-0"&amp;B2462&amp;C2462&amp;D2462))&amp;",.t-וכן,"&amp;INDEX('טבלת האלפון'!A:A,L2462)&amp;","&amp;INDEX('טבלת האלפון'!B:B,L2462)&amp;",ו"&amp;INDEX('טבלת האלפון'!C:C,L2462)&amp;","&amp;IF(COUNT(R2462:T2462)=3,"יש שלוש מספרים, המספר הראשון הוא .d-0"&amp;R2462&amp;".t-המספר השני הוא .d-0"&amp;S2462&amp;".t-המספר השלישי הוא .d-0"&amp;T2462,IF(COUNT(R2462:T2462)=2,"יש שתי מספרים, המספר הראשון הוא .d-0"&amp;IF(R2462="",S2462,R2462)&amp;".t-המספר השני הוא .d-0"&amp;IF(T2462="",S2462,T2462),"המספר הוא.d-0"&amp;R2462&amp;S2462&amp;T2462)),"")</f>
        <v/>
      </c>
      <c r="I24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האלפון'!A2462&amp;'טבלת האלפון'!B2462,"'",""),"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62" s="4" t="str">
        <f t="shared" si="431"/>
        <v/>
      </c>
      <c r="K2462" t="str">
        <f t="shared" si="432"/>
        <v/>
      </c>
      <c r="L2462" t="str">
        <f t="shared" si="434"/>
        <v/>
      </c>
      <c r="M2462">
        <f t="shared" si="436"/>
        <v>5</v>
      </c>
      <c r="N2462">
        <f>ROW()</f>
        <v>2462</v>
      </c>
      <c r="O2462" t="str">
        <f t="shared" si="435"/>
        <v/>
      </c>
      <c r="R2462" t="str">
        <f t="shared" si="437"/>
        <v/>
      </c>
      <c r="S2462" t="str">
        <f t="shared" si="438"/>
        <v/>
      </c>
      <c r="T2462" t="str">
        <f t="shared" si="439"/>
        <v/>
      </c>
    </row>
    <row r="2463" spans="1:20" x14ac:dyDescent="0.2">
      <c r="A2463" t="str">
        <f>IF( T('טבלת האלפון'!A2463)="","",SUBSTITUTE(SUBSTITUTE('טבלת האלפון'!A2463," ",""),"'",""))</f>
        <v/>
      </c>
      <c r="B2463" s="11" t="str">
        <f>IF('טבלת האלפון'!H2463&gt;1,VALUE(SUBSTITUTE('טבלת האלפון'!H2463,"טל/פקס 0","")),"")</f>
        <v/>
      </c>
      <c r="C2463" t="str">
        <f>IF('טבלת האלפון'!I2463&gt;1,'טבלת האלפון'!I2463,"")</f>
        <v/>
      </c>
      <c r="D2463" t="str">
        <f>IF('טבלת האלפון'!J2463&gt;1,'טבלת האלפון'!J2463,"")</f>
        <v/>
      </c>
      <c r="E2463" t="str">
        <f t="shared" si="429"/>
        <v/>
      </c>
      <c r="F2463" t="str">
        <f t="shared" si="430"/>
        <v/>
      </c>
      <c r="G2463" t="str">
        <f t="shared" si="433"/>
        <v/>
      </c>
      <c r="H2463" s="16" t="str">
        <f>IF(J2463=2,"יש שני שמות עם אותו זיהוי, המערכת תשמיע את שניהם כעת,"&amp;'טבלת האלפון'!A2463&amp;","&amp;'טבלת האלפון'!B2463&amp;",ו"&amp;'טבלת האלפון'!C2463&amp;","&amp;IF(COUNT(B2463:D2463)=3,"יש שלוש מספרים, המספר הראשון הוא .d-0"&amp;B2463&amp;".t-המספר השני הוא .d-0"&amp;C2463&amp;".t-המספר השלישי הוא .d-0"&amp;D2463,IF(COUNT(B2463:D2463)=2,"יש שתי מספרים, המספר הראשון הוא .d-0"&amp;IF(B2463="",C2463,B2463)&amp;".t-המספר השני הוא .d-0"&amp;IF(D2463="",C2463,D2463),"המספר הוא.d-0"&amp;B2463&amp;C2463&amp;D2463))&amp;",.t-וכן,"&amp;INDEX('טבלת האלפון'!A:A,L2463)&amp;","&amp;INDEX('טבלת האלפון'!B:B,L2463)&amp;",ו"&amp;INDEX('טבלת האלפון'!C:C,L2463)&amp;","&amp;IF(COUNT(R2463:T2463)=3,"יש שלוש מספרים, המספר הראשון הוא .d-0"&amp;R2463&amp;".t-המספר השני הוא .d-0"&amp;S2463&amp;".t-המספר השלישי הוא .d-0"&amp;T2463,IF(COUNT(R2463:T2463)=2,"יש שתי מספרים, המספר הראשון הוא .d-0"&amp;IF(R2463="",S2463,R2463)&amp;".t-המספר השני הוא .d-0"&amp;IF(T2463="",S2463,T2463),"המספר הוא.d-0"&amp;R2463&amp;S2463&amp;T2463)),"")</f>
        <v/>
      </c>
      <c r="I24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האלפון'!A2463&amp;'טבלת האלפון'!B2463,"'",""),"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63" s="4" t="str">
        <f t="shared" si="431"/>
        <v/>
      </c>
      <c r="K2463" t="str">
        <f t="shared" si="432"/>
        <v/>
      </c>
      <c r="L2463" t="str">
        <f t="shared" si="434"/>
        <v/>
      </c>
      <c r="M2463">
        <f t="shared" si="436"/>
        <v>5</v>
      </c>
      <c r="N2463">
        <f>ROW()</f>
        <v>2463</v>
      </c>
      <c r="O2463" t="str">
        <f t="shared" si="435"/>
        <v/>
      </c>
      <c r="R2463" t="str">
        <f t="shared" si="437"/>
        <v/>
      </c>
      <c r="S2463" t="str">
        <f t="shared" si="438"/>
        <v/>
      </c>
      <c r="T2463" t="str">
        <f t="shared" si="439"/>
        <v/>
      </c>
    </row>
    <row r="2464" spans="1:20" x14ac:dyDescent="0.2">
      <c r="A2464" t="str">
        <f>IF( T('טבלת האלפון'!A2464)="","",SUBSTITUTE(SUBSTITUTE('טבלת האלפון'!A2464," ",""),"'",""))</f>
        <v/>
      </c>
      <c r="B2464" s="11" t="str">
        <f>IF('טבלת האלפון'!H2464&gt;1,VALUE(SUBSTITUTE('טבלת האלפון'!H2464,"טל/פקס 0","")),"")</f>
        <v/>
      </c>
      <c r="C2464" t="str">
        <f>IF('טבלת האלפון'!I2464&gt;1,'טבלת האלפון'!I2464,"")</f>
        <v/>
      </c>
      <c r="D2464" t="str">
        <f>IF('טבלת האלפון'!J2464&gt;1,'טבלת האלפון'!J2464,"")</f>
        <v/>
      </c>
      <c r="E2464" t="str">
        <f t="shared" si="429"/>
        <v/>
      </c>
      <c r="F2464" t="str">
        <f t="shared" si="430"/>
        <v/>
      </c>
      <c r="G2464" t="str">
        <f t="shared" si="433"/>
        <v/>
      </c>
      <c r="H2464" s="16" t="str">
        <f>IF(J2464=2,"יש שני שמות עם אותו זיהוי, המערכת תשמיע את שניהם כעת,"&amp;'טבלת האלפון'!A2464&amp;","&amp;'טבלת האלפון'!B2464&amp;",ו"&amp;'טבלת האלפון'!C2464&amp;","&amp;IF(COUNT(B2464:D2464)=3,"יש שלוש מספרים, המספר הראשון הוא .d-0"&amp;B2464&amp;".t-המספר השני הוא .d-0"&amp;C2464&amp;".t-המספר השלישי הוא .d-0"&amp;D2464,IF(COUNT(B2464:D2464)=2,"יש שתי מספרים, המספר הראשון הוא .d-0"&amp;IF(B2464="",C2464,B2464)&amp;".t-המספר השני הוא .d-0"&amp;IF(D2464="",C2464,D2464),"המספר הוא.d-0"&amp;B2464&amp;C2464&amp;D2464))&amp;",.t-וכן,"&amp;INDEX('טבלת האלפון'!A:A,L2464)&amp;","&amp;INDEX('טבלת האלפון'!B:B,L2464)&amp;",ו"&amp;INDEX('טבלת האלפון'!C:C,L2464)&amp;","&amp;IF(COUNT(R2464:T2464)=3,"יש שלוש מספרים, המספר הראשון הוא .d-0"&amp;R2464&amp;".t-המספר השני הוא .d-0"&amp;S2464&amp;".t-המספר השלישי הוא .d-0"&amp;T2464,IF(COUNT(R2464:T2464)=2,"יש שתי מספרים, המספר הראשון הוא .d-0"&amp;IF(R2464="",S2464,R2464)&amp;".t-המספר השני הוא .d-0"&amp;IF(T2464="",S2464,T2464),"המספר הוא.d-0"&amp;R2464&amp;S2464&amp;T2464)),"")</f>
        <v/>
      </c>
      <c r="I24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האלפון'!A2464&amp;'טבלת האלפון'!B2464,"'",""),"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64" s="4" t="str">
        <f t="shared" si="431"/>
        <v/>
      </c>
      <c r="K2464" t="str">
        <f t="shared" si="432"/>
        <v/>
      </c>
      <c r="L2464" t="str">
        <f t="shared" si="434"/>
        <v/>
      </c>
      <c r="M2464">
        <f t="shared" si="436"/>
        <v>5</v>
      </c>
      <c r="N2464">
        <f>ROW()</f>
        <v>2464</v>
      </c>
      <c r="O2464" t="str">
        <f t="shared" si="435"/>
        <v/>
      </c>
      <c r="R2464" t="str">
        <f t="shared" si="437"/>
        <v/>
      </c>
      <c r="S2464" t="str">
        <f t="shared" si="438"/>
        <v/>
      </c>
      <c r="T2464" t="str">
        <f t="shared" si="439"/>
        <v/>
      </c>
    </row>
    <row r="2465" spans="1:20" x14ac:dyDescent="0.2">
      <c r="A2465" t="str">
        <f>IF( T('טבלת האלפון'!A2465)="","",SUBSTITUTE(SUBSTITUTE('טבלת האלפון'!A2465," ",""),"'",""))</f>
        <v/>
      </c>
      <c r="B2465" s="11" t="str">
        <f>IF('טבלת האלפון'!H2465&gt;1,VALUE(SUBSTITUTE('טבלת האלפון'!H2465,"טל/פקס 0","")),"")</f>
        <v/>
      </c>
      <c r="C2465" t="str">
        <f>IF('טבלת האלפון'!I2465&gt;1,'טבלת האלפון'!I2465,"")</f>
        <v/>
      </c>
      <c r="D2465" t="str">
        <f>IF('טבלת האלפון'!J2465&gt;1,'טבלת האלפון'!J2465,"")</f>
        <v/>
      </c>
      <c r="E2465" t="str">
        <f t="shared" si="429"/>
        <v/>
      </c>
      <c r="F2465" t="str">
        <f t="shared" si="430"/>
        <v/>
      </c>
      <c r="G2465" t="str">
        <f t="shared" si="433"/>
        <v/>
      </c>
      <c r="H2465" s="16" t="str">
        <f>IF(J2465=2,"יש שני שמות עם אותו זיהוי, המערכת תשמיע את שניהם כעת,"&amp;'טבלת האלפון'!A2465&amp;","&amp;'טבלת האלפון'!B2465&amp;",ו"&amp;'טבלת האלפון'!C2465&amp;","&amp;IF(COUNT(B2465:D2465)=3,"יש שלוש מספרים, המספר הראשון הוא .d-0"&amp;B2465&amp;".t-המספר השני הוא .d-0"&amp;C2465&amp;".t-המספר השלישי הוא .d-0"&amp;D2465,IF(COUNT(B2465:D2465)=2,"יש שתי מספרים, המספר הראשון הוא .d-0"&amp;IF(B2465="",C2465,B2465)&amp;".t-המספר השני הוא .d-0"&amp;IF(D2465="",C2465,D2465),"המספר הוא.d-0"&amp;B2465&amp;C2465&amp;D2465))&amp;",.t-וכן,"&amp;INDEX('טבלת האלפון'!A:A,L2465)&amp;","&amp;INDEX('טבלת האלפון'!B:B,L2465)&amp;",ו"&amp;INDEX('טבלת האלפון'!C:C,L2465)&amp;","&amp;IF(COUNT(R2465:T2465)=3,"יש שלוש מספרים, המספר הראשון הוא .d-0"&amp;R2465&amp;".t-המספר השני הוא .d-0"&amp;S2465&amp;".t-המספר השלישי הוא .d-0"&amp;T2465,IF(COUNT(R2465:T2465)=2,"יש שתי מספרים, המספר הראשון הוא .d-0"&amp;IF(R2465="",S2465,R2465)&amp;".t-המספר השני הוא .d-0"&amp;IF(T2465="",S2465,T2465),"המספר הוא.d-0"&amp;R2465&amp;S2465&amp;T2465)),"")</f>
        <v/>
      </c>
      <c r="I24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האלפון'!A2465&amp;'טבלת האלפון'!B2465,"'",""),"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65" s="4" t="str">
        <f t="shared" si="431"/>
        <v/>
      </c>
      <c r="K2465" t="str">
        <f t="shared" si="432"/>
        <v/>
      </c>
      <c r="L2465" t="str">
        <f t="shared" si="434"/>
        <v/>
      </c>
      <c r="M2465">
        <f t="shared" si="436"/>
        <v>5</v>
      </c>
      <c r="N2465">
        <f>ROW()</f>
        <v>2465</v>
      </c>
      <c r="O2465" t="str">
        <f t="shared" si="435"/>
        <v/>
      </c>
      <c r="R2465" t="str">
        <f t="shared" si="437"/>
        <v/>
      </c>
      <c r="S2465" t="str">
        <f t="shared" si="438"/>
        <v/>
      </c>
      <c r="T2465" t="str">
        <f t="shared" si="439"/>
        <v/>
      </c>
    </row>
    <row r="2466" spans="1:20" x14ac:dyDescent="0.2">
      <c r="A2466" t="str">
        <f>IF( T('טבלת האלפון'!A2466)="","",SUBSTITUTE(SUBSTITUTE('טבלת האלפון'!A2466," ",""),"'",""))</f>
        <v/>
      </c>
      <c r="B2466" s="11" t="str">
        <f>IF('טבלת האלפון'!H2466&gt;1,VALUE(SUBSTITUTE('טבלת האלפון'!H2466,"טל/פקס 0","")),"")</f>
        <v/>
      </c>
      <c r="C2466" t="str">
        <f>IF('טבלת האלפון'!I2466&gt;1,'טבלת האלפון'!I2466,"")</f>
        <v/>
      </c>
      <c r="D2466" t="str">
        <f>IF('טבלת האלפון'!J2466&gt;1,'טבלת האלפון'!J2466,"")</f>
        <v/>
      </c>
      <c r="E2466" t="str">
        <f t="shared" si="429"/>
        <v/>
      </c>
      <c r="F2466" t="str">
        <f t="shared" si="430"/>
        <v/>
      </c>
      <c r="G2466" t="str">
        <f t="shared" si="433"/>
        <v/>
      </c>
      <c r="H2466" s="16" t="str">
        <f>IF(J2466=2,"יש שני שמות עם אותו זיהוי, המערכת תשמיע את שניהם כעת,"&amp;'טבלת האלפון'!A2466&amp;","&amp;'טבלת האלפון'!B2466&amp;",ו"&amp;'טבלת האלפון'!C2466&amp;","&amp;IF(COUNT(B2466:D2466)=3,"יש שלוש מספרים, המספר הראשון הוא .d-0"&amp;B2466&amp;".t-המספר השני הוא .d-0"&amp;C2466&amp;".t-המספר השלישי הוא .d-0"&amp;D2466,IF(COUNT(B2466:D2466)=2,"יש שתי מספרים, המספר הראשון הוא .d-0"&amp;IF(B2466="",C2466,B2466)&amp;".t-המספר השני הוא .d-0"&amp;IF(D2466="",C2466,D2466),"המספר הוא.d-0"&amp;B2466&amp;C2466&amp;D2466))&amp;",.t-וכן,"&amp;INDEX('טבלת האלפון'!A:A,L2466)&amp;","&amp;INDEX('טבלת האלפון'!B:B,L2466)&amp;",ו"&amp;INDEX('טבלת האלפון'!C:C,L2466)&amp;","&amp;IF(COUNT(R2466:T2466)=3,"יש שלוש מספרים, המספר הראשון הוא .d-0"&amp;R2466&amp;".t-המספר השני הוא .d-0"&amp;S2466&amp;".t-המספר השלישי הוא .d-0"&amp;T2466,IF(COUNT(R2466:T2466)=2,"יש שתי מספרים, המספר הראשון הוא .d-0"&amp;IF(R2466="",S2466,R2466)&amp;".t-המספר השני הוא .d-0"&amp;IF(T2466="",S2466,T2466),"המספר הוא.d-0"&amp;R2466&amp;S2466&amp;T2466)),"")</f>
        <v/>
      </c>
      <c r="I24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האלפון'!A2466&amp;'טבלת האלפון'!B2466,"'",""),"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66" s="4" t="str">
        <f t="shared" si="431"/>
        <v/>
      </c>
      <c r="K2466" t="str">
        <f t="shared" si="432"/>
        <v/>
      </c>
      <c r="L2466" t="str">
        <f t="shared" si="434"/>
        <v/>
      </c>
      <c r="M2466">
        <f t="shared" si="436"/>
        <v>5</v>
      </c>
      <c r="N2466">
        <f>ROW()</f>
        <v>2466</v>
      </c>
      <c r="O2466" t="str">
        <f t="shared" si="435"/>
        <v/>
      </c>
      <c r="R2466" t="str">
        <f t="shared" si="437"/>
        <v/>
      </c>
      <c r="S2466" t="str">
        <f t="shared" si="438"/>
        <v/>
      </c>
      <c r="T2466" t="str">
        <f t="shared" si="439"/>
        <v/>
      </c>
    </row>
    <row r="2467" spans="1:20" x14ac:dyDescent="0.2">
      <c r="A2467" t="str">
        <f>IF( T('טבלת האלפון'!A2467)="","",SUBSTITUTE(SUBSTITUTE('טבלת האלפון'!A2467," ",""),"'",""))</f>
        <v/>
      </c>
      <c r="B2467" s="11" t="str">
        <f>IF('טבלת האלפון'!H2467&gt;1,VALUE(SUBSTITUTE('טבלת האלפון'!H2467,"טל/פקס 0","")),"")</f>
        <v/>
      </c>
      <c r="C2467" t="str">
        <f>IF('טבלת האלפון'!I2467&gt;1,'טבלת האלפון'!I2467,"")</f>
        <v/>
      </c>
      <c r="D2467" t="str">
        <f>IF('טבלת האלפון'!J2467&gt;1,'טבלת האלפון'!J2467,"")</f>
        <v/>
      </c>
      <c r="E2467" t="str">
        <f t="shared" si="429"/>
        <v/>
      </c>
      <c r="F2467" t="str">
        <f t="shared" si="430"/>
        <v/>
      </c>
      <c r="G2467" t="str">
        <f t="shared" si="433"/>
        <v/>
      </c>
      <c r="H2467" s="16" t="str">
        <f>IF(J2467=2,"יש שני שמות עם אותו זיהוי, המערכת תשמיע את שניהם כעת,"&amp;'טבלת האלפון'!A2467&amp;","&amp;'טבלת האלפון'!B2467&amp;",ו"&amp;'טבלת האלפון'!C2467&amp;","&amp;IF(COUNT(B2467:D2467)=3,"יש שלוש מספרים, המספר הראשון הוא .d-0"&amp;B2467&amp;".t-המספר השני הוא .d-0"&amp;C2467&amp;".t-המספר השלישי הוא .d-0"&amp;D2467,IF(COUNT(B2467:D2467)=2,"יש שתי מספרים, המספר הראשון הוא .d-0"&amp;IF(B2467="",C2467,B2467)&amp;".t-המספר השני הוא .d-0"&amp;IF(D2467="",C2467,D2467),"המספר הוא.d-0"&amp;B2467&amp;C2467&amp;D2467))&amp;",.t-וכן,"&amp;INDEX('טבלת האלפון'!A:A,L2467)&amp;","&amp;INDEX('טבלת האלפון'!B:B,L2467)&amp;",ו"&amp;INDEX('טבלת האלפון'!C:C,L2467)&amp;","&amp;IF(COUNT(R2467:T2467)=3,"יש שלוש מספרים, המספר הראשון הוא .d-0"&amp;R2467&amp;".t-המספר השני הוא .d-0"&amp;S2467&amp;".t-המספר השלישי הוא .d-0"&amp;T2467,IF(COUNT(R2467:T2467)=2,"יש שתי מספרים, המספר הראשון הוא .d-0"&amp;IF(R2467="",S2467,R2467)&amp;".t-המספר השני הוא .d-0"&amp;IF(T2467="",S2467,T2467),"המספר הוא.d-0"&amp;R2467&amp;S2467&amp;T2467)),"")</f>
        <v/>
      </c>
      <c r="I24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האלפון'!A2467&amp;'טבלת האלפון'!B2467,"'",""),"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67" s="4" t="str">
        <f t="shared" si="431"/>
        <v/>
      </c>
      <c r="K2467" t="str">
        <f t="shared" si="432"/>
        <v/>
      </c>
      <c r="L2467" t="str">
        <f t="shared" si="434"/>
        <v/>
      </c>
      <c r="M2467">
        <f t="shared" si="436"/>
        <v>5</v>
      </c>
      <c r="N2467">
        <f>ROW()</f>
        <v>2467</v>
      </c>
      <c r="O2467" t="str">
        <f t="shared" si="435"/>
        <v/>
      </c>
      <c r="R2467" t="str">
        <f t="shared" si="437"/>
        <v/>
      </c>
      <c r="S2467" t="str">
        <f t="shared" si="438"/>
        <v/>
      </c>
      <c r="T2467" t="str">
        <f t="shared" si="439"/>
        <v/>
      </c>
    </row>
    <row r="2468" spans="1:20" x14ac:dyDescent="0.2">
      <c r="A2468" t="str">
        <f>IF( T('טבלת האלפון'!A2468)="","",SUBSTITUTE(SUBSTITUTE('טבלת האלפון'!A2468," ",""),"'",""))</f>
        <v/>
      </c>
      <c r="B2468" s="11" t="str">
        <f>IF('טבלת האלפון'!H2468&gt;1,VALUE(SUBSTITUTE('טבלת האלפון'!H2468,"טל/פקס 0","")),"")</f>
        <v/>
      </c>
      <c r="C2468" t="str">
        <f>IF('טבלת האלפון'!I2468&gt;1,'טבלת האלפון'!I2468,"")</f>
        <v/>
      </c>
      <c r="D2468" t="str">
        <f>IF('טבלת האלפון'!J2468&gt;1,'טבלת האלפון'!J2468,"")</f>
        <v/>
      </c>
      <c r="E2468" t="str">
        <f t="shared" si="429"/>
        <v/>
      </c>
      <c r="F2468" t="str">
        <f t="shared" si="430"/>
        <v/>
      </c>
      <c r="G2468" t="str">
        <f t="shared" si="433"/>
        <v/>
      </c>
      <c r="H2468" s="16" t="str">
        <f>IF(J2468=2,"יש שני שמות עם אותו זיהוי, המערכת תשמיע את שניהם כעת,"&amp;'טבלת האלפון'!A2468&amp;","&amp;'טבלת האלפון'!B2468&amp;",ו"&amp;'טבלת האלפון'!C2468&amp;","&amp;IF(COUNT(B2468:D2468)=3,"יש שלוש מספרים, המספר הראשון הוא .d-0"&amp;B2468&amp;".t-המספר השני הוא .d-0"&amp;C2468&amp;".t-המספר השלישי הוא .d-0"&amp;D2468,IF(COUNT(B2468:D2468)=2,"יש שתי מספרים, המספר הראשון הוא .d-0"&amp;IF(B2468="",C2468,B2468)&amp;".t-המספר השני הוא .d-0"&amp;IF(D2468="",C2468,D2468),"המספר הוא.d-0"&amp;B2468&amp;C2468&amp;D2468))&amp;",.t-וכן,"&amp;INDEX('טבלת האלפון'!A:A,L2468)&amp;","&amp;INDEX('טבלת האלפון'!B:B,L2468)&amp;",ו"&amp;INDEX('טבלת האלפון'!C:C,L2468)&amp;","&amp;IF(COUNT(R2468:T2468)=3,"יש שלוש מספרים, המספר הראשון הוא .d-0"&amp;R2468&amp;".t-המספר השני הוא .d-0"&amp;S2468&amp;".t-המספר השלישי הוא .d-0"&amp;T2468,IF(COUNT(R2468:T2468)=2,"יש שתי מספרים, המספר הראשון הוא .d-0"&amp;IF(R2468="",S2468,R2468)&amp;".t-המספר השני הוא .d-0"&amp;IF(T2468="",S2468,T2468),"המספר הוא.d-0"&amp;R2468&amp;S2468&amp;T2468)),"")</f>
        <v/>
      </c>
      <c r="I24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האלפון'!A2468&amp;'טבלת האלפון'!B2468,"'",""),"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68" s="4" t="str">
        <f t="shared" si="431"/>
        <v/>
      </c>
      <c r="K2468" t="str">
        <f t="shared" si="432"/>
        <v/>
      </c>
      <c r="L2468" t="str">
        <f t="shared" si="434"/>
        <v/>
      </c>
      <c r="M2468">
        <f t="shared" si="436"/>
        <v>5</v>
      </c>
      <c r="N2468">
        <f>ROW()</f>
        <v>2468</v>
      </c>
      <c r="O2468" t="str">
        <f t="shared" si="435"/>
        <v/>
      </c>
      <c r="R2468" t="str">
        <f t="shared" si="437"/>
        <v/>
      </c>
      <c r="S2468" t="str">
        <f t="shared" si="438"/>
        <v/>
      </c>
      <c r="T2468" t="str">
        <f t="shared" si="439"/>
        <v/>
      </c>
    </row>
    <row r="2469" spans="1:20" x14ac:dyDescent="0.2">
      <c r="A2469" t="str">
        <f>IF( T('טבלת האלפון'!A2469)="","",SUBSTITUTE(SUBSTITUTE('טבלת האלפון'!A2469," ",""),"'",""))</f>
        <v/>
      </c>
      <c r="B2469" s="11" t="str">
        <f>IF('טבלת האלפון'!H2469&gt;1,VALUE(SUBSTITUTE('טבלת האלפון'!H2469,"טל/פקס 0","")),"")</f>
        <v/>
      </c>
      <c r="C2469" t="str">
        <f>IF('טבלת האלפון'!I2469&gt;1,'טבלת האלפון'!I2469,"")</f>
        <v/>
      </c>
      <c r="D2469" t="str">
        <f>IF('טבלת האלפון'!J2469&gt;1,'טבלת האלפון'!J2469,"")</f>
        <v/>
      </c>
      <c r="E2469" t="str">
        <f t="shared" si="429"/>
        <v/>
      </c>
      <c r="F2469" t="str">
        <f t="shared" si="430"/>
        <v/>
      </c>
      <c r="G2469" t="str">
        <f t="shared" si="433"/>
        <v/>
      </c>
      <c r="H2469" s="16" t="str">
        <f>IF(J2469=2,"יש שני שמות עם אותו זיהוי, המערכת תשמיע את שניהם כעת,"&amp;'טבלת האלפון'!A2469&amp;","&amp;'טבלת האלפון'!B2469&amp;",ו"&amp;'טבלת האלפון'!C2469&amp;","&amp;IF(COUNT(B2469:D2469)=3,"יש שלוש מספרים, המספר הראשון הוא .d-0"&amp;B2469&amp;".t-המספר השני הוא .d-0"&amp;C2469&amp;".t-המספר השלישי הוא .d-0"&amp;D2469,IF(COUNT(B2469:D2469)=2,"יש שתי מספרים, המספר הראשון הוא .d-0"&amp;IF(B2469="",C2469,B2469)&amp;".t-המספר השני הוא .d-0"&amp;IF(D2469="",C2469,D2469),"המספר הוא.d-0"&amp;B2469&amp;C2469&amp;D2469))&amp;",.t-וכן,"&amp;INDEX('טבלת האלפון'!A:A,L2469)&amp;","&amp;INDEX('טבלת האלפון'!B:B,L2469)&amp;",ו"&amp;INDEX('טבלת האלפון'!C:C,L2469)&amp;","&amp;IF(COUNT(R2469:T2469)=3,"יש שלוש מספרים, המספר הראשון הוא .d-0"&amp;R2469&amp;".t-המספר השני הוא .d-0"&amp;S2469&amp;".t-המספר השלישי הוא .d-0"&amp;T2469,IF(COUNT(R2469:T2469)=2,"יש שתי מספרים, המספר הראשון הוא .d-0"&amp;IF(R2469="",S2469,R2469)&amp;".t-המספר השני הוא .d-0"&amp;IF(T2469="",S2469,T2469),"המספר הוא.d-0"&amp;R2469&amp;S2469&amp;T2469)),"")</f>
        <v/>
      </c>
      <c r="I24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האלפון'!A2469&amp;'טבלת האלפון'!B2469,"'",""),"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69" s="4" t="str">
        <f t="shared" si="431"/>
        <v/>
      </c>
      <c r="K2469" t="str">
        <f t="shared" si="432"/>
        <v/>
      </c>
      <c r="L2469" t="str">
        <f t="shared" si="434"/>
        <v/>
      </c>
      <c r="M2469">
        <f t="shared" si="436"/>
        <v>5</v>
      </c>
      <c r="N2469">
        <f>ROW()</f>
        <v>2469</v>
      </c>
      <c r="O2469" t="str">
        <f t="shared" si="435"/>
        <v/>
      </c>
      <c r="R2469" t="str">
        <f t="shared" si="437"/>
        <v/>
      </c>
      <c r="S2469" t="str">
        <f t="shared" si="438"/>
        <v/>
      </c>
      <c r="T2469" t="str">
        <f t="shared" si="439"/>
        <v/>
      </c>
    </row>
    <row r="2470" spans="1:20" x14ac:dyDescent="0.2">
      <c r="A2470" t="str">
        <f>IF( T('טבלת האלפון'!A2470)="","",SUBSTITUTE(SUBSTITUTE('טבלת האלפון'!A2470," ",""),"'",""))</f>
        <v/>
      </c>
      <c r="B2470" s="11" t="str">
        <f>IF('טבלת האלפון'!H2470&gt;1,VALUE(SUBSTITUTE('טבלת האלפון'!H2470,"טל/פקס 0","")),"")</f>
        <v/>
      </c>
      <c r="C2470" t="str">
        <f>IF('טבלת האלפון'!I2470&gt;1,'טבלת האלפון'!I2470,"")</f>
        <v/>
      </c>
      <c r="D2470" t="str">
        <f>IF('טבלת האלפון'!J2470&gt;1,'טבלת האלפון'!J2470,"")</f>
        <v/>
      </c>
      <c r="E2470" t="str">
        <f t="shared" si="429"/>
        <v/>
      </c>
      <c r="F2470" t="str">
        <f t="shared" si="430"/>
        <v/>
      </c>
      <c r="G2470" t="str">
        <f t="shared" si="433"/>
        <v/>
      </c>
      <c r="H2470" s="16" t="str">
        <f>IF(J2470=2,"יש שני שמות עם אותו זיהוי, המערכת תשמיע את שניהם כעת,"&amp;'טבלת האלפון'!A2470&amp;","&amp;'טבלת האלפון'!B2470&amp;",ו"&amp;'טבלת האלפון'!C2470&amp;","&amp;IF(COUNT(B2470:D2470)=3,"יש שלוש מספרים, המספר הראשון הוא .d-0"&amp;B2470&amp;".t-המספר השני הוא .d-0"&amp;C2470&amp;".t-המספר השלישי הוא .d-0"&amp;D2470,IF(COUNT(B2470:D2470)=2,"יש שתי מספרים, המספר הראשון הוא .d-0"&amp;IF(B2470="",C2470,B2470)&amp;".t-המספר השני הוא .d-0"&amp;IF(D2470="",C2470,D2470),"המספר הוא.d-0"&amp;B2470&amp;C2470&amp;D2470))&amp;",.t-וכן,"&amp;INDEX('טבלת האלפון'!A:A,L2470)&amp;","&amp;INDEX('טבלת האלפון'!B:B,L2470)&amp;",ו"&amp;INDEX('טבלת האלפון'!C:C,L2470)&amp;","&amp;IF(COUNT(R2470:T2470)=3,"יש שלוש מספרים, המספר הראשון הוא .d-0"&amp;R2470&amp;".t-המספר השני הוא .d-0"&amp;S2470&amp;".t-המספר השלישי הוא .d-0"&amp;T2470,IF(COUNT(R2470:T2470)=2,"יש שתי מספרים, המספר הראשון הוא .d-0"&amp;IF(R2470="",S2470,R2470)&amp;".t-המספר השני הוא .d-0"&amp;IF(T2470="",S2470,T2470),"המספר הוא.d-0"&amp;R2470&amp;S2470&amp;T2470)),"")</f>
        <v/>
      </c>
      <c r="I24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האלפון'!A2470&amp;'טבלת האלפון'!B2470,"'",""),"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70" s="4" t="str">
        <f t="shared" si="431"/>
        <v/>
      </c>
      <c r="K2470" t="str">
        <f t="shared" si="432"/>
        <v/>
      </c>
      <c r="L2470" t="str">
        <f t="shared" si="434"/>
        <v/>
      </c>
      <c r="M2470">
        <f t="shared" si="436"/>
        <v>5</v>
      </c>
      <c r="N2470">
        <f>ROW()</f>
        <v>2470</v>
      </c>
      <c r="O2470" t="str">
        <f t="shared" si="435"/>
        <v/>
      </c>
      <c r="R2470" t="str">
        <f t="shared" si="437"/>
        <v/>
      </c>
      <c r="S2470" t="str">
        <f t="shared" si="438"/>
        <v/>
      </c>
      <c r="T2470" t="str">
        <f t="shared" si="439"/>
        <v/>
      </c>
    </row>
    <row r="2471" spans="1:20" x14ac:dyDescent="0.2">
      <c r="A2471" t="str">
        <f>IF( T('טבלת האלפון'!A2471)="","",SUBSTITUTE(SUBSTITUTE('טבלת האלפון'!A2471," ",""),"'",""))</f>
        <v/>
      </c>
      <c r="B2471" s="11" t="str">
        <f>IF('טבלת האלפון'!H2471&gt;1,VALUE(SUBSTITUTE('טבלת האלפון'!H2471,"טל/פקס 0","")),"")</f>
        <v/>
      </c>
      <c r="C2471" t="str">
        <f>IF('טבלת האלפון'!I2471&gt;1,'טבלת האלפון'!I2471,"")</f>
        <v/>
      </c>
      <c r="D2471" t="str">
        <f>IF('טבלת האלפון'!J2471&gt;1,'טבלת האלפון'!J2471,"")</f>
        <v/>
      </c>
      <c r="E2471" t="str">
        <f t="shared" si="429"/>
        <v/>
      </c>
      <c r="F2471" t="str">
        <f t="shared" si="430"/>
        <v/>
      </c>
      <c r="G2471" t="str">
        <f t="shared" si="433"/>
        <v/>
      </c>
      <c r="H2471" s="16" t="str">
        <f>IF(J2471=2,"יש שני שמות עם אותו זיהוי, המערכת תשמיע את שניהם כעת,"&amp;'טבלת האלפון'!A2471&amp;","&amp;'טבלת האלפון'!B2471&amp;",ו"&amp;'טבלת האלפון'!C2471&amp;","&amp;IF(COUNT(B2471:D2471)=3,"יש שלוש מספרים, המספר הראשון הוא .d-0"&amp;B2471&amp;".t-המספר השני הוא .d-0"&amp;C2471&amp;".t-המספר השלישי הוא .d-0"&amp;D2471,IF(COUNT(B2471:D2471)=2,"יש שתי מספרים, המספר הראשון הוא .d-0"&amp;IF(B2471="",C2471,B2471)&amp;".t-המספר השני הוא .d-0"&amp;IF(D2471="",C2471,D2471),"המספר הוא.d-0"&amp;B2471&amp;C2471&amp;D2471))&amp;",.t-וכן,"&amp;INDEX('טבלת האלפון'!A:A,L2471)&amp;","&amp;INDEX('טבלת האלפון'!B:B,L2471)&amp;",ו"&amp;INDEX('טבלת האלפון'!C:C,L2471)&amp;","&amp;IF(COUNT(R2471:T2471)=3,"יש שלוש מספרים, המספר הראשון הוא .d-0"&amp;R2471&amp;".t-המספר השני הוא .d-0"&amp;S2471&amp;".t-המספר השלישי הוא .d-0"&amp;T2471,IF(COUNT(R2471:T2471)=2,"יש שתי מספרים, המספר הראשון הוא .d-0"&amp;IF(R2471="",S2471,R2471)&amp;".t-המספר השני הוא .d-0"&amp;IF(T2471="",S2471,T2471),"המספר הוא.d-0"&amp;R2471&amp;S2471&amp;T2471)),"")</f>
        <v/>
      </c>
      <c r="I24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האלפון'!A2471&amp;'טבלת האלפון'!B2471,"'",""),"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71" s="4" t="str">
        <f t="shared" si="431"/>
        <v/>
      </c>
      <c r="K2471" t="str">
        <f t="shared" si="432"/>
        <v/>
      </c>
      <c r="L2471" t="str">
        <f t="shared" si="434"/>
        <v/>
      </c>
      <c r="M2471">
        <f t="shared" si="436"/>
        <v>5</v>
      </c>
      <c r="N2471">
        <f>ROW()</f>
        <v>2471</v>
      </c>
      <c r="O2471" t="str">
        <f t="shared" si="435"/>
        <v/>
      </c>
      <c r="R2471" t="str">
        <f t="shared" si="437"/>
        <v/>
      </c>
      <c r="S2471" t="str">
        <f t="shared" si="438"/>
        <v/>
      </c>
      <c r="T2471" t="str">
        <f t="shared" si="439"/>
        <v/>
      </c>
    </row>
    <row r="2472" spans="1:20" x14ac:dyDescent="0.2">
      <c r="A2472" t="str">
        <f>IF( T('טבלת האלפון'!A2472)="","",SUBSTITUTE(SUBSTITUTE('טבלת האלפון'!A2472," ",""),"'",""))</f>
        <v/>
      </c>
      <c r="B2472" s="11" t="str">
        <f>IF('טבלת האלפון'!H2472&gt;1,VALUE(SUBSTITUTE('טבלת האלפון'!H2472,"טל/פקס 0","")),"")</f>
        <v/>
      </c>
      <c r="C2472" t="str">
        <f>IF('טבלת האלפון'!I2472&gt;1,'טבלת האלפון'!I2472,"")</f>
        <v/>
      </c>
      <c r="D2472" t="str">
        <f>IF('טבלת האלפון'!J2472&gt;1,'טבלת האלפון'!J2472,"")</f>
        <v/>
      </c>
      <c r="E2472" t="str">
        <f t="shared" si="429"/>
        <v/>
      </c>
      <c r="F2472" t="str">
        <f t="shared" si="430"/>
        <v/>
      </c>
      <c r="G2472" t="str">
        <f t="shared" si="433"/>
        <v/>
      </c>
      <c r="H2472" s="16" t="str">
        <f>IF(J2472=2,"יש שני שמות עם אותו זיהוי, המערכת תשמיע את שניהם כעת,"&amp;'טבלת האלפון'!A2472&amp;","&amp;'טבלת האלפון'!B2472&amp;",ו"&amp;'טבלת האלפון'!C2472&amp;","&amp;IF(COUNT(B2472:D2472)=3,"יש שלוש מספרים, המספר הראשון הוא .d-0"&amp;B2472&amp;".t-המספר השני הוא .d-0"&amp;C2472&amp;".t-המספר השלישי הוא .d-0"&amp;D2472,IF(COUNT(B2472:D2472)=2,"יש שתי מספרים, המספר הראשון הוא .d-0"&amp;IF(B2472="",C2472,B2472)&amp;".t-המספר השני הוא .d-0"&amp;IF(D2472="",C2472,D2472),"המספר הוא.d-0"&amp;B2472&amp;C2472&amp;D2472))&amp;",.t-וכן,"&amp;INDEX('טבלת האלפון'!A:A,L2472)&amp;","&amp;INDEX('טבלת האלפון'!B:B,L2472)&amp;",ו"&amp;INDEX('טבלת האלפון'!C:C,L2472)&amp;","&amp;IF(COUNT(R2472:T2472)=3,"יש שלוש מספרים, המספר הראשון הוא .d-0"&amp;R2472&amp;".t-המספר השני הוא .d-0"&amp;S2472&amp;".t-המספר השלישי הוא .d-0"&amp;T2472,IF(COUNT(R2472:T2472)=2,"יש שתי מספרים, המספר הראשון הוא .d-0"&amp;IF(R2472="",S2472,R2472)&amp;".t-המספר השני הוא .d-0"&amp;IF(T2472="",S2472,T2472),"המספר הוא.d-0"&amp;R2472&amp;S2472&amp;T2472)),"")</f>
        <v/>
      </c>
      <c r="I24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האלפון'!A2472&amp;'טבלת האלפון'!B2472,"'",""),"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72" s="4" t="str">
        <f t="shared" si="431"/>
        <v/>
      </c>
      <c r="K2472" t="str">
        <f t="shared" si="432"/>
        <v/>
      </c>
      <c r="L2472" t="str">
        <f t="shared" si="434"/>
        <v/>
      </c>
      <c r="M2472">
        <f t="shared" si="436"/>
        <v>5</v>
      </c>
      <c r="N2472">
        <f>ROW()</f>
        <v>2472</v>
      </c>
      <c r="O2472" t="str">
        <f t="shared" si="435"/>
        <v/>
      </c>
      <c r="R2472" t="str">
        <f t="shared" si="437"/>
        <v/>
      </c>
      <c r="S2472" t="str">
        <f t="shared" si="438"/>
        <v/>
      </c>
      <c r="T2472" t="str">
        <f t="shared" si="439"/>
        <v/>
      </c>
    </row>
    <row r="2473" spans="1:20" x14ac:dyDescent="0.2">
      <c r="A2473" t="str">
        <f>IF( T('טבלת האלפון'!A2473)="","",SUBSTITUTE(SUBSTITUTE('טבלת האלפון'!A2473," ",""),"'",""))</f>
        <v/>
      </c>
      <c r="B2473" s="11" t="str">
        <f>IF('טבלת האלפון'!H2473&gt;1,VALUE(SUBSTITUTE('טבלת האלפון'!H2473,"טל/פקס 0","")),"")</f>
        <v/>
      </c>
      <c r="C2473" t="str">
        <f>IF('טבלת האלפון'!I2473&gt;1,'טבלת האלפון'!I2473,"")</f>
        <v/>
      </c>
      <c r="D2473" t="str">
        <f>IF('טבלת האלפון'!J2473&gt;1,'טבלת האלפון'!J2473,"")</f>
        <v/>
      </c>
      <c r="E2473" t="str">
        <f t="shared" si="429"/>
        <v/>
      </c>
      <c r="F2473" t="str">
        <f t="shared" si="430"/>
        <v/>
      </c>
      <c r="G2473" t="str">
        <f t="shared" si="433"/>
        <v/>
      </c>
      <c r="H2473" s="16" t="str">
        <f>IF(J2473=2,"יש שני שמות עם אותו זיהוי, המערכת תשמיע את שניהם כעת,"&amp;'טבלת האלפון'!A2473&amp;","&amp;'טבלת האלפון'!B2473&amp;",ו"&amp;'טבלת האלפון'!C2473&amp;","&amp;IF(COUNT(B2473:D2473)=3,"יש שלוש מספרים, המספר הראשון הוא .d-0"&amp;B2473&amp;".t-המספר השני הוא .d-0"&amp;C2473&amp;".t-המספר השלישי הוא .d-0"&amp;D2473,IF(COUNT(B2473:D2473)=2,"יש שתי מספרים, המספר הראשון הוא .d-0"&amp;IF(B2473="",C2473,B2473)&amp;".t-המספר השני הוא .d-0"&amp;IF(D2473="",C2473,D2473),"המספר הוא.d-0"&amp;B2473&amp;C2473&amp;D2473))&amp;",.t-וכן,"&amp;INDEX('טבלת האלפון'!A:A,L2473)&amp;","&amp;INDEX('טבלת האלפון'!B:B,L2473)&amp;",ו"&amp;INDEX('טבלת האלפון'!C:C,L2473)&amp;","&amp;IF(COUNT(R2473:T2473)=3,"יש שלוש מספרים, המספר הראשון הוא .d-0"&amp;R2473&amp;".t-המספר השני הוא .d-0"&amp;S2473&amp;".t-המספר השלישי הוא .d-0"&amp;T2473,IF(COUNT(R2473:T2473)=2,"יש שתי מספרים, המספר הראשון הוא .d-0"&amp;IF(R2473="",S2473,R2473)&amp;".t-המספר השני הוא .d-0"&amp;IF(T2473="",S2473,T2473),"המספר הוא.d-0"&amp;R2473&amp;S2473&amp;T2473)),"")</f>
        <v/>
      </c>
      <c r="I24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האלפון'!A2473&amp;'טבלת האלפון'!B2473,"'",""),"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73" s="4" t="str">
        <f t="shared" si="431"/>
        <v/>
      </c>
      <c r="K2473" t="str">
        <f t="shared" si="432"/>
        <v/>
      </c>
      <c r="L2473" t="str">
        <f t="shared" si="434"/>
        <v/>
      </c>
      <c r="M2473">
        <f t="shared" si="436"/>
        <v>5</v>
      </c>
      <c r="N2473">
        <f>ROW()</f>
        <v>2473</v>
      </c>
      <c r="O2473" t="str">
        <f t="shared" si="435"/>
        <v/>
      </c>
      <c r="R2473" t="str">
        <f t="shared" si="437"/>
        <v/>
      </c>
      <c r="S2473" t="str">
        <f t="shared" si="438"/>
        <v/>
      </c>
      <c r="T2473" t="str">
        <f t="shared" si="439"/>
        <v/>
      </c>
    </row>
    <row r="2474" spans="1:20" x14ac:dyDescent="0.2">
      <c r="A2474" t="str">
        <f>IF( T('טבלת האלפון'!A2474)="","",SUBSTITUTE(SUBSTITUTE('טבלת האלפון'!A2474," ",""),"'",""))</f>
        <v/>
      </c>
      <c r="B2474" s="11" t="str">
        <f>IF('טבלת האלפון'!H2474&gt;1,VALUE(SUBSTITUTE('טבלת האלפון'!H2474,"טל/פקס 0","")),"")</f>
        <v/>
      </c>
      <c r="C2474" t="str">
        <f>IF('טבלת האלפון'!I2474&gt;1,'טבלת האלפון'!I2474,"")</f>
        <v/>
      </c>
      <c r="D2474" t="str">
        <f>IF('טבלת האלפון'!J2474&gt;1,'טבלת האלפון'!J2474,"")</f>
        <v/>
      </c>
      <c r="E2474" t="str">
        <f t="shared" si="429"/>
        <v/>
      </c>
      <c r="F2474" t="str">
        <f t="shared" si="430"/>
        <v/>
      </c>
      <c r="G2474" t="str">
        <f t="shared" si="433"/>
        <v/>
      </c>
      <c r="H2474" s="16" t="str">
        <f>IF(J2474=2,"יש שני שמות עם אותו זיהוי, המערכת תשמיע את שניהם כעת,"&amp;'טבלת האלפון'!A2474&amp;","&amp;'טבלת האלפון'!B2474&amp;",ו"&amp;'טבלת האלפון'!C2474&amp;","&amp;IF(COUNT(B2474:D2474)=3,"יש שלוש מספרים, המספר הראשון הוא .d-0"&amp;B2474&amp;".t-המספר השני הוא .d-0"&amp;C2474&amp;".t-המספר השלישי הוא .d-0"&amp;D2474,IF(COUNT(B2474:D2474)=2,"יש שתי מספרים, המספר הראשון הוא .d-0"&amp;IF(B2474="",C2474,B2474)&amp;".t-המספר השני הוא .d-0"&amp;IF(D2474="",C2474,D2474),"המספר הוא.d-0"&amp;B2474&amp;C2474&amp;D2474))&amp;",.t-וכן,"&amp;INDEX('טבלת האלפון'!A:A,L2474)&amp;","&amp;INDEX('טבלת האלפון'!B:B,L2474)&amp;",ו"&amp;INDEX('טבלת האלפון'!C:C,L2474)&amp;","&amp;IF(COUNT(R2474:T2474)=3,"יש שלוש מספרים, המספר הראשון הוא .d-0"&amp;R2474&amp;".t-המספר השני הוא .d-0"&amp;S2474&amp;".t-המספר השלישי הוא .d-0"&amp;T2474,IF(COUNT(R2474:T2474)=2,"יש שתי מספרים, המספר הראשון הוא .d-0"&amp;IF(R2474="",S2474,R2474)&amp;".t-המספר השני הוא .d-0"&amp;IF(T2474="",S2474,T2474),"המספר הוא.d-0"&amp;R2474&amp;S2474&amp;T2474)),"")</f>
        <v/>
      </c>
      <c r="I24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האלפון'!A2474&amp;'טבלת האלפון'!B2474,"'",""),"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74" s="4" t="str">
        <f t="shared" si="431"/>
        <v/>
      </c>
      <c r="K2474" t="str">
        <f t="shared" si="432"/>
        <v/>
      </c>
      <c r="L2474" t="str">
        <f t="shared" si="434"/>
        <v/>
      </c>
      <c r="M2474">
        <f t="shared" si="436"/>
        <v>5</v>
      </c>
      <c r="N2474">
        <f>ROW()</f>
        <v>2474</v>
      </c>
      <c r="O2474" t="str">
        <f t="shared" si="435"/>
        <v/>
      </c>
      <c r="R2474" t="str">
        <f t="shared" si="437"/>
        <v/>
      </c>
      <c r="S2474" t="str">
        <f t="shared" si="438"/>
        <v/>
      </c>
      <c r="T2474" t="str">
        <f t="shared" si="439"/>
        <v/>
      </c>
    </row>
    <row r="2475" spans="1:20" x14ac:dyDescent="0.2">
      <c r="A2475" t="str">
        <f>IF( T('טבלת האלפון'!A2475)="","",SUBSTITUTE(SUBSTITUTE('טבלת האלפון'!A2475," ",""),"'",""))</f>
        <v/>
      </c>
      <c r="B2475" s="11" t="str">
        <f>IF('טבלת האלפון'!H2475&gt;1,VALUE(SUBSTITUTE('טבלת האלפון'!H2475,"טל/פקס 0","")),"")</f>
        <v/>
      </c>
      <c r="C2475" t="str">
        <f>IF('טבלת האלפון'!I2475&gt;1,'טבלת האלפון'!I2475,"")</f>
        <v/>
      </c>
      <c r="D2475" t="str">
        <f>IF('טבלת האלפון'!J2475&gt;1,'טבלת האלפון'!J2475,"")</f>
        <v/>
      </c>
      <c r="E2475" t="str">
        <f t="shared" si="429"/>
        <v/>
      </c>
      <c r="F2475" t="str">
        <f t="shared" si="430"/>
        <v/>
      </c>
      <c r="G2475" t="str">
        <f t="shared" si="433"/>
        <v/>
      </c>
      <c r="H2475" s="16" t="str">
        <f>IF(J2475=2,"יש שני שמות עם אותו זיהוי, המערכת תשמיע את שניהם כעת,"&amp;'טבלת האלפון'!A2475&amp;","&amp;'טבלת האלפון'!B2475&amp;",ו"&amp;'טבלת האלפון'!C2475&amp;","&amp;IF(COUNT(B2475:D2475)=3,"יש שלוש מספרים, המספר הראשון הוא .d-0"&amp;B2475&amp;".t-המספר השני הוא .d-0"&amp;C2475&amp;".t-המספר השלישי הוא .d-0"&amp;D2475,IF(COUNT(B2475:D2475)=2,"יש שתי מספרים, המספר הראשון הוא .d-0"&amp;IF(B2475="",C2475,B2475)&amp;".t-המספר השני הוא .d-0"&amp;IF(D2475="",C2475,D2475),"המספר הוא.d-0"&amp;B2475&amp;C2475&amp;D2475))&amp;",.t-וכן,"&amp;INDEX('טבלת האלפון'!A:A,L2475)&amp;","&amp;INDEX('טבלת האלפון'!B:B,L2475)&amp;",ו"&amp;INDEX('טבלת האלפון'!C:C,L2475)&amp;","&amp;IF(COUNT(R2475:T2475)=3,"יש שלוש מספרים, המספר הראשון הוא .d-0"&amp;R2475&amp;".t-המספר השני הוא .d-0"&amp;S2475&amp;".t-המספר השלישי הוא .d-0"&amp;T2475,IF(COUNT(R2475:T2475)=2,"יש שתי מספרים, המספר הראשון הוא .d-0"&amp;IF(R2475="",S2475,R2475)&amp;".t-המספר השני הוא .d-0"&amp;IF(T2475="",S2475,T2475),"המספר הוא.d-0"&amp;R2475&amp;S2475&amp;T2475)),"")</f>
        <v/>
      </c>
      <c r="I24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האלפון'!A2475&amp;'טבלת האלפון'!B2475,"'",""),"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75" s="4" t="str">
        <f t="shared" si="431"/>
        <v/>
      </c>
      <c r="K2475" t="str">
        <f t="shared" si="432"/>
        <v/>
      </c>
      <c r="L2475" t="str">
        <f t="shared" si="434"/>
        <v/>
      </c>
      <c r="M2475">
        <f t="shared" si="436"/>
        <v>5</v>
      </c>
      <c r="N2475">
        <f>ROW()</f>
        <v>2475</v>
      </c>
      <c r="O2475" t="str">
        <f t="shared" si="435"/>
        <v/>
      </c>
      <c r="R2475" t="str">
        <f t="shared" si="437"/>
        <v/>
      </c>
      <c r="S2475" t="str">
        <f t="shared" si="438"/>
        <v/>
      </c>
      <c r="T2475" t="str">
        <f t="shared" si="439"/>
        <v/>
      </c>
    </row>
    <row r="2476" spans="1:20" x14ac:dyDescent="0.2">
      <c r="A2476" t="str">
        <f>IF( T('טבלת האלפון'!A2476)="","",SUBSTITUTE(SUBSTITUTE('טבלת האלפון'!A2476," ",""),"'",""))</f>
        <v/>
      </c>
      <c r="B2476" s="11" t="str">
        <f>IF('טבלת האלפון'!H2476&gt;1,VALUE(SUBSTITUTE('טבלת האלפון'!H2476,"טל/פקס 0","")),"")</f>
        <v/>
      </c>
      <c r="C2476" t="str">
        <f>IF('טבלת האלפון'!I2476&gt;1,'טבלת האלפון'!I2476,"")</f>
        <v/>
      </c>
      <c r="D2476" t="str">
        <f>IF('טבלת האלפון'!J2476&gt;1,'טבלת האלפון'!J2476,"")</f>
        <v/>
      </c>
      <c r="E2476" t="str">
        <f t="shared" si="429"/>
        <v/>
      </c>
      <c r="F2476" t="str">
        <f t="shared" si="430"/>
        <v/>
      </c>
      <c r="G2476" t="str">
        <f t="shared" si="433"/>
        <v/>
      </c>
      <c r="H2476" s="16" t="str">
        <f>IF(J2476=2,"יש שני שמות עם אותו זיהוי, המערכת תשמיע את שניהם כעת,"&amp;'טבלת האלפון'!A2476&amp;","&amp;'טבלת האלפון'!B2476&amp;",ו"&amp;'טבלת האלפון'!C2476&amp;","&amp;IF(COUNT(B2476:D2476)=3,"יש שלוש מספרים, המספר הראשון הוא .d-0"&amp;B2476&amp;".t-המספר השני הוא .d-0"&amp;C2476&amp;".t-המספר השלישי הוא .d-0"&amp;D2476,IF(COUNT(B2476:D2476)=2,"יש שתי מספרים, המספר הראשון הוא .d-0"&amp;IF(B2476="",C2476,B2476)&amp;".t-המספר השני הוא .d-0"&amp;IF(D2476="",C2476,D2476),"המספר הוא.d-0"&amp;B2476&amp;C2476&amp;D2476))&amp;",.t-וכן,"&amp;INDEX('טבלת האלפון'!A:A,L2476)&amp;","&amp;INDEX('טבלת האלפון'!B:B,L2476)&amp;",ו"&amp;INDEX('טבלת האלפון'!C:C,L2476)&amp;","&amp;IF(COUNT(R2476:T2476)=3,"יש שלוש מספרים, המספר הראשון הוא .d-0"&amp;R2476&amp;".t-המספר השני הוא .d-0"&amp;S2476&amp;".t-המספר השלישי הוא .d-0"&amp;T2476,IF(COUNT(R2476:T2476)=2,"יש שתי מספרים, המספר הראשון הוא .d-0"&amp;IF(R2476="",S2476,R2476)&amp;".t-המספר השני הוא .d-0"&amp;IF(T2476="",S2476,T2476),"המספר הוא.d-0"&amp;R2476&amp;S2476&amp;T2476)),"")</f>
        <v/>
      </c>
      <c r="I24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האלפון'!A2476&amp;'טבלת האלפון'!B2476,"'",""),"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76" s="4" t="str">
        <f t="shared" si="431"/>
        <v/>
      </c>
      <c r="K2476" t="str">
        <f t="shared" si="432"/>
        <v/>
      </c>
      <c r="L2476" t="str">
        <f t="shared" si="434"/>
        <v/>
      </c>
      <c r="M2476">
        <f t="shared" si="436"/>
        <v>5</v>
      </c>
      <c r="N2476">
        <f>ROW()</f>
        <v>2476</v>
      </c>
      <c r="O2476" t="str">
        <f t="shared" si="435"/>
        <v/>
      </c>
      <c r="R2476" t="str">
        <f t="shared" si="437"/>
        <v/>
      </c>
      <c r="S2476" t="str">
        <f t="shared" si="438"/>
        <v/>
      </c>
      <c r="T2476" t="str">
        <f t="shared" si="439"/>
        <v/>
      </c>
    </row>
    <row r="2477" spans="1:20" x14ac:dyDescent="0.2">
      <c r="A2477" t="str">
        <f>IF( T('טבלת האלפון'!A2477)="","",SUBSTITUTE(SUBSTITUTE('טבלת האלפון'!A2477," ",""),"'",""))</f>
        <v/>
      </c>
      <c r="B2477" s="11" t="str">
        <f>IF('טבלת האלפון'!H2477&gt;1,VALUE(SUBSTITUTE('טבלת האלפון'!H2477,"טל/פקס 0","")),"")</f>
        <v/>
      </c>
      <c r="C2477" t="str">
        <f>IF('טבלת האלפון'!I2477&gt;1,'טבלת האלפון'!I2477,"")</f>
        <v/>
      </c>
      <c r="D2477" t="str">
        <f>IF('טבלת האלפון'!J2477&gt;1,'טבלת האלפון'!J2477,"")</f>
        <v/>
      </c>
      <c r="E2477" t="str">
        <f t="shared" si="429"/>
        <v/>
      </c>
      <c r="F2477" t="str">
        <f t="shared" si="430"/>
        <v/>
      </c>
      <c r="G2477" t="str">
        <f t="shared" si="433"/>
        <v/>
      </c>
      <c r="H2477" s="16" t="str">
        <f>IF(J2477=2,"יש שני שמות עם אותו זיהוי, המערכת תשמיע את שניהם כעת,"&amp;'טבלת האלפון'!A2477&amp;","&amp;'טבלת האלפון'!B2477&amp;",ו"&amp;'טבלת האלפון'!C2477&amp;","&amp;IF(COUNT(B2477:D2477)=3,"יש שלוש מספרים, המספר הראשון הוא .d-0"&amp;B2477&amp;".t-המספר השני הוא .d-0"&amp;C2477&amp;".t-המספר השלישי הוא .d-0"&amp;D2477,IF(COUNT(B2477:D2477)=2,"יש שתי מספרים, המספר הראשון הוא .d-0"&amp;IF(B2477="",C2477,B2477)&amp;".t-המספר השני הוא .d-0"&amp;IF(D2477="",C2477,D2477),"המספר הוא.d-0"&amp;B2477&amp;C2477&amp;D2477))&amp;",.t-וכן,"&amp;INDEX('טבלת האלפון'!A:A,L2477)&amp;","&amp;INDEX('טבלת האלפון'!B:B,L2477)&amp;",ו"&amp;INDEX('טבלת האלפון'!C:C,L2477)&amp;","&amp;IF(COUNT(R2477:T2477)=3,"יש שלוש מספרים, המספר הראשון הוא .d-0"&amp;R2477&amp;".t-המספר השני הוא .d-0"&amp;S2477&amp;".t-המספר השלישי הוא .d-0"&amp;T2477,IF(COUNT(R2477:T2477)=2,"יש שתי מספרים, המספר הראשון הוא .d-0"&amp;IF(R2477="",S2477,R2477)&amp;".t-המספר השני הוא .d-0"&amp;IF(T2477="",S2477,T2477),"המספר הוא.d-0"&amp;R2477&amp;S2477&amp;T2477)),"")</f>
        <v/>
      </c>
      <c r="I24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האלפון'!A2477&amp;'טבלת האלפון'!B2477,"'",""),"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77" s="4" t="str">
        <f t="shared" si="431"/>
        <v/>
      </c>
      <c r="K2477" t="str">
        <f t="shared" si="432"/>
        <v/>
      </c>
      <c r="L2477" t="str">
        <f t="shared" si="434"/>
        <v/>
      </c>
      <c r="M2477">
        <f t="shared" si="436"/>
        <v>5</v>
      </c>
      <c r="N2477">
        <f>ROW()</f>
        <v>2477</v>
      </c>
      <c r="O2477" t="str">
        <f t="shared" si="435"/>
        <v/>
      </c>
      <c r="R2477" t="str">
        <f t="shared" si="437"/>
        <v/>
      </c>
      <c r="S2477" t="str">
        <f t="shared" si="438"/>
        <v/>
      </c>
      <c r="T2477" t="str">
        <f t="shared" si="439"/>
        <v/>
      </c>
    </row>
    <row r="2478" spans="1:20" x14ac:dyDescent="0.2">
      <c r="A2478" t="str">
        <f>IF( T('טבלת האלפון'!A2478)="","",SUBSTITUTE(SUBSTITUTE('טבלת האלפון'!A2478," ",""),"'",""))</f>
        <v/>
      </c>
      <c r="B2478" s="11" t="str">
        <f>IF('טבלת האלפון'!H2478&gt;1,VALUE(SUBSTITUTE('טבלת האלפון'!H2478,"טל/פקס 0","")),"")</f>
        <v/>
      </c>
      <c r="C2478" t="str">
        <f>IF('טבלת האלפון'!I2478&gt;1,'טבלת האלפון'!I2478,"")</f>
        <v/>
      </c>
      <c r="D2478" t="str">
        <f>IF('טבלת האלפון'!J2478&gt;1,'טבלת האלפון'!J2478,"")</f>
        <v/>
      </c>
      <c r="E2478" t="str">
        <f t="shared" si="429"/>
        <v/>
      </c>
      <c r="F2478" t="str">
        <f t="shared" si="430"/>
        <v/>
      </c>
      <c r="G2478" t="str">
        <f t="shared" si="433"/>
        <v/>
      </c>
      <c r="H2478" s="16" t="str">
        <f>IF(J2478=2,"יש שני שמות עם אותו זיהוי, המערכת תשמיע את שניהם כעת,"&amp;'טבלת האלפון'!A2478&amp;","&amp;'טבלת האלפון'!B2478&amp;",ו"&amp;'טבלת האלפון'!C2478&amp;","&amp;IF(COUNT(B2478:D2478)=3,"יש שלוש מספרים, המספר הראשון הוא .d-0"&amp;B2478&amp;".t-המספר השני הוא .d-0"&amp;C2478&amp;".t-המספר השלישי הוא .d-0"&amp;D2478,IF(COUNT(B2478:D2478)=2,"יש שתי מספרים, המספר הראשון הוא .d-0"&amp;IF(B2478="",C2478,B2478)&amp;".t-המספר השני הוא .d-0"&amp;IF(D2478="",C2478,D2478),"המספר הוא.d-0"&amp;B2478&amp;C2478&amp;D2478))&amp;",.t-וכן,"&amp;INDEX('טבלת האלפון'!A:A,L2478)&amp;","&amp;INDEX('טבלת האלפון'!B:B,L2478)&amp;",ו"&amp;INDEX('טבלת האלפון'!C:C,L2478)&amp;","&amp;IF(COUNT(R2478:T2478)=3,"יש שלוש מספרים, המספר הראשון הוא .d-0"&amp;R2478&amp;".t-המספר השני הוא .d-0"&amp;S2478&amp;".t-המספר השלישי הוא .d-0"&amp;T2478,IF(COUNT(R2478:T2478)=2,"יש שתי מספרים, המספר הראשון הוא .d-0"&amp;IF(R2478="",S2478,R2478)&amp;".t-המספר השני הוא .d-0"&amp;IF(T2478="",S2478,T2478),"המספר הוא.d-0"&amp;R2478&amp;S2478&amp;T2478)),"")</f>
        <v/>
      </c>
      <c r="I24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האלפון'!A2478&amp;'טבלת האלפון'!B2478,"'",""),"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78" s="4" t="str">
        <f t="shared" si="431"/>
        <v/>
      </c>
      <c r="K2478" t="str">
        <f t="shared" si="432"/>
        <v/>
      </c>
      <c r="L2478" t="str">
        <f t="shared" si="434"/>
        <v/>
      </c>
      <c r="M2478">
        <f t="shared" si="436"/>
        <v>5</v>
      </c>
      <c r="N2478">
        <f>ROW()</f>
        <v>2478</v>
      </c>
      <c r="O2478" t="str">
        <f t="shared" si="435"/>
        <v/>
      </c>
      <c r="R2478" t="str">
        <f t="shared" si="437"/>
        <v/>
      </c>
      <c r="S2478" t="str">
        <f t="shared" si="438"/>
        <v/>
      </c>
      <c r="T2478" t="str">
        <f t="shared" si="439"/>
        <v/>
      </c>
    </row>
    <row r="2479" spans="1:20" x14ac:dyDescent="0.2">
      <c r="A2479" t="str">
        <f>IF( T('טבלת האלפון'!A2479)="","",SUBSTITUTE(SUBSTITUTE('טבלת האלפון'!A2479," ",""),"'",""))</f>
        <v/>
      </c>
      <c r="B2479" s="11" t="str">
        <f>IF('טבלת האלפון'!H2479&gt;1,VALUE(SUBSTITUTE('טבלת האלפון'!H2479,"טל/פקס 0","")),"")</f>
        <v/>
      </c>
      <c r="C2479" t="str">
        <f>IF('טבלת האלפון'!I2479&gt;1,'טבלת האלפון'!I2479,"")</f>
        <v/>
      </c>
      <c r="D2479" t="str">
        <f>IF('טבלת האלפון'!J2479&gt;1,'טבלת האלפון'!J2479,"")</f>
        <v/>
      </c>
      <c r="E2479" t="str">
        <f t="shared" si="429"/>
        <v/>
      </c>
      <c r="F2479" t="str">
        <f t="shared" si="430"/>
        <v/>
      </c>
      <c r="G2479" t="str">
        <f t="shared" si="433"/>
        <v/>
      </c>
      <c r="H2479" s="16" t="str">
        <f>IF(J2479=2,"יש שני שמות עם אותו זיהוי, המערכת תשמיע את שניהם כעת,"&amp;'טבלת האלפון'!A2479&amp;","&amp;'טבלת האלפון'!B2479&amp;",ו"&amp;'טבלת האלפון'!C2479&amp;","&amp;IF(COUNT(B2479:D2479)=3,"יש שלוש מספרים, המספר הראשון הוא .d-0"&amp;B2479&amp;".t-המספר השני הוא .d-0"&amp;C2479&amp;".t-המספר השלישי הוא .d-0"&amp;D2479,IF(COUNT(B2479:D2479)=2,"יש שתי מספרים, המספר הראשון הוא .d-0"&amp;IF(B2479="",C2479,B2479)&amp;".t-המספר השני הוא .d-0"&amp;IF(D2479="",C2479,D2479),"המספר הוא.d-0"&amp;B2479&amp;C2479&amp;D2479))&amp;",.t-וכן,"&amp;INDEX('טבלת האלפון'!A:A,L2479)&amp;","&amp;INDEX('טבלת האלפון'!B:B,L2479)&amp;",ו"&amp;INDEX('טבלת האלפון'!C:C,L2479)&amp;","&amp;IF(COUNT(R2479:T2479)=3,"יש שלוש מספרים, המספר הראשון הוא .d-0"&amp;R2479&amp;".t-המספר השני הוא .d-0"&amp;S2479&amp;".t-המספר השלישי הוא .d-0"&amp;T2479,IF(COUNT(R2479:T2479)=2,"יש שתי מספרים, המספר הראשון הוא .d-0"&amp;IF(R2479="",S2479,R2479)&amp;".t-המספר השני הוא .d-0"&amp;IF(T2479="",S2479,T2479),"המספר הוא.d-0"&amp;R2479&amp;S2479&amp;T2479)),"")</f>
        <v/>
      </c>
      <c r="I24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האלפון'!A2479&amp;'טבלת האלפון'!B2479,"'",""),"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79" s="4" t="str">
        <f t="shared" si="431"/>
        <v/>
      </c>
      <c r="K2479" t="str">
        <f t="shared" si="432"/>
        <v/>
      </c>
      <c r="L2479" t="str">
        <f t="shared" si="434"/>
        <v/>
      </c>
      <c r="M2479">
        <f t="shared" si="436"/>
        <v>5</v>
      </c>
      <c r="N2479">
        <f>ROW()</f>
        <v>2479</v>
      </c>
      <c r="O2479" t="str">
        <f t="shared" si="435"/>
        <v/>
      </c>
      <c r="R2479" t="str">
        <f t="shared" si="437"/>
        <v/>
      </c>
      <c r="S2479" t="str">
        <f t="shared" si="438"/>
        <v/>
      </c>
      <c r="T2479" t="str">
        <f t="shared" si="439"/>
        <v/>
      </c>
    </row>
    <row r="2480" spans="1:20" x14ac:dyDescent="0.2">
      <c r="A2480" t="str">
        <f>IF( T('טבלת האלפון'!A2480)="","",SUBSTITUTE(SUBSTITUTE('טבלת האלפון'!A2480," ",""),"'",""))</f>
        <v/>
      </c>
      <c r="B2480" s="11" t="str">
        <f>IF('טבלת האלפון'!H2480&gt;1,VALUE(SUBSTITUTE('טבלת האלפון'!H2480,"טל/פקס 0","")),"")</f>
        <v/>
      </c>
      <c r="C2480" t="str">
        <f>IF('טבלת האלפון'!I2480&gt;1,'טבלת האלפון'!I2480,"")</f>
        <v/>
      </c>
      <c r="D2480" t="str">
        <f>IF('טבלת האלפון'!J2480&gt;1,'טבלת האלפון'!J2480,"")</f>
        <v/>
      </c>
      <c r="E2480" t="str">
        <f t="shared" si="429"/>
        <v/>
      </c>
      <c r="F2480" t="str">
        <f t="shared" si="430"/>
        <v/>
      </c>
      <c r="G2480" t="str">
        <f t="shared" si="433"/>
        <v/>
      </c>
      <c r="H2480" s="16" t="str">
        <f>IF(J2480=2,"יש שני שמות עם אותו זיהוי, המערכת תשמיע את שניהם כעת,"&amp;'טבלת האלפון'!A2480&amp;","&amp;'טבלת האלפון'!B2480&amp;",ו"&amp;'טבלת האלפון'!C2480&amp;","&amp;IF(COUNT(B2480:D2480)=3,"יש שלוש מספרים, המספר הראשון הוא .d-0"&amp;B2480&amp;".t-המספר השני הוא .d-0"&amp;C2480&amp;".t-המספר השלישי הוא .d-0"&amp;D2480,IF(COUNT(B2480:D2480)=2,"יש שתי מספרים, המספר הראשון הוא .d-0"&amp;IF(B2480="",C2480,B2480)&amp;".t-המספר השני הוא .d-0"&amp;IF(D2480="",C2480,D2480),"המספר הוא.d-0"&amp;B2480&amp;C2480&amp;D2480))&amp;",.t-וכן,"&amp;INDEX('טבלת האלפון'!A:A,L2480)&amp;","&amp;INDEX('טבלת האלפון'!B:B,L2480)&amp;",ו"&amp;INDEX('טבלת האלפון'!C:C,L2480)&amp;","&amp;IF(COUNT(R2480:T2480)=3,"יש שלוש מספרים, המספר הראשון הוא .d-0"&amp;R2480&amp;".t-המספר השני הוא .d-0"&amp;S2480&amp;".t-המספר השלישי הוא .d-0"&amp;T2480,IF(COUNT(R2480:T2480)=2,"יש שתי מספרים, המספר הראשון הוא .d-0"&amp;IF(R2480="",S2480,R2480)&amp;".t-המספר השני הוא .d-0"&amp;IF(T2480="",S2480,T2480),"המספר הוא.d-0"&amp;R2480&amp;S2480&amp;T2480)),"")</f>
        <v/>
      </c>
      <c r="I24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האלפון'!A2480&amp;'טבלת האלפון'!B2480,"'",""),"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80" s="4" t="str">
        <f t="shared" si="431"/>
        <v/>
      </c>
      <c r="K2480" t="str">
        <f t="shared" si="432"/>
        <v/>
      </c>
      <c r="L2480" t="str">
        <f t="shared" si="434"/>
        <v/>
      </c>
      <c r="M2480">
        <f t="shared" si="436"/>
        <v>5</v>
      </c>
      <c r="N2480">
        <f>ROW()</f>
        <v>2480</v>
      </c>
      <c r="O2480" t="str">
        <f t="shared" si="435"/>
        <v/>
      </c>
      <c r="R2480" t="str">
        <f t="shared" si="437"/>
        <v/>
      </c>
      <c r="S2480" t="str">
        <f t="shared" si="438"/>
        <v/>
      </c>
      <c r="T2480" t="str">
        <f t="shared" si="439"/>
        <v/>
      </c>
    </row>
    <row r="2481" spans="1:20" x14ac:dyDescent="0.2">
      <c r="A2481" t="str">
        <f>IF( T('טבלת האלפון'!A2481)="","",SUBSTITUTE(SUBSTITUTE('טבלת האלפון'!A2481," ",""),"'",""))</f>
        <v/>
      </c>
      <c r="B2481" s="11" t="str">
        <f>IF('טבלת האלפון'!H2481&gt;1,VALUE(SUBSTITUTE('טבלת האלפון'!H2481,"טל/פקס 0","")),"")</f>
        <v/>
      </c>
      <c r="C2481" t="str">
        <f>IF('טבלת האלפון'!I2481&gt;1,'טבלת האלפון'!I2481,"")</f>
        <v/>
      </c>
      <c r="D2481" t="str">
        <f>IF('טבלת האלפון'!J2481&gt;1,'טבלת האלפון'!J2481,"")</f>
        <v/>
      </c>
      <c r="E2481" t="str">
        <f t="shared" si="429"/>
        <v/>
      </c>
      <c r="F2481" t="str">
        <f t="shared" si="430"/>
        <v/>
      </c>
      <c r="G2481" t="str">
        <f t="shared" si="433"/>
        <v/>
      </c>
      <c r="H2481" s="16" t="str">
        <f>IF(J2481=2,"יש שני שמות עם אותו זיהוי, המערכת תשמיע את שניהם כעת,"&amp;'טבלת האלפון'!A2481&amp;","&amp;'טבלת האלפון'!B2481&amp;",ו"&amp;'טבלת האלפון'!C2481&amp;","&amp;IF(COUNT(B2481:D2481)=3,"יש שלוש מספרים, המספר הראשון הוא .d-0"&amp;B2481&amp;".t-המספר השני הוא .d-0"&amp;C2481&amp;".t-המספר השלישי הוא .d-0"&amp;D2481,IF(COUNT(B2481:D2481)=2,"יש שתי מספרים, המספר הראשון הוא .d-0"&amp;IF(B2481="",C2481,B2481)&amp;".t-המספר השני הוא .d-0"&amp;IF(D2481="",C2481,D2481),"המספר הוא.d-0"&amp;B2481&amp;C2481&amp;D2481))&amp;",.t-וכן,"&amp;INDEX('טבלת האלפון'!A:A,L2481)&amp;","&amp;INDEX('טבלת האלפון'!B:B,L2481)&amp;",ו"&amp;INDEX('טבלת האלפון'!C:C,L2481)&amp;","&amp;IF(COUNT(R2481:T2481)=3,"יש שלוש מספרים, המספר הראשון הוא .d-0"&amp;R2481&amp;".t-המספר השני הוא .d-0"&amp;S2481&amp;".t-המספר השלישי הוא .d-0"&amp;T2481,IF(COUNT(R2481:T2481)=2,"יש שתי מספרים, המספר הראשון הוא .d-0"&amp;IF(R2481="",S2481,R2481)&amp;".t-המספר השני הוא .d-0"&amp;IF(T2481="",S2481,T2481),"המספר הוא.d-0"&amp;R2481&amp;S2481&amp;T2481)),"")</f>
        <v/>
      </c>
      <c r="I24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האלפון'!A2481&amp;'טבלת האלפון'!B2481,"'",""),"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81" s="4" t="str">
        <f t="shared" si="431"/>
        <v/>
      </c>
      <c r="K2481" t="str">
        <f t="shared" si="432"/>
        <v/>
      </c>
      <c r="L2481" t="str">
        <f t="shared" si="434"/>
        <v/>
      </c>
      <c r="M2481">
        <f t="shared" si="436"/>
        <v>5</v>
      </c>
      <c r="N2481">
        <f>ROW()</f>
        <v>2481</v>
      </c>
      <c r="O2481" t="str">
        <f t="shared" si="435"/>
        <v/>
      </c>
      <c r="R2481" t="str">
        <f t="shared" si="437"/>
        <v/>
      </c>
      <c r="S2481" t="str">
        <f t="shared" si="438"/>
        <v/>
      </c>
      <c r="T2481" t="str">
        <f t="shared" si="439"/>
        <v/>
      </c>
    </row>
    <row r="2482" spans="1:20" x14ac:dyDescent="0.2">
      <c r="A2482" t="str">
        <f>IF( T('טבלת האלפון'!A2482)="","",SUBSTITUTE(SUBSTITUTE('טבלת האלפון'!A2482," ",""),"'",""))</f>
        <v/>
      </c>
      <c r="B2482" s="11" t="str">
        <f>IF('טבלת האלפון'!H2482&gt;1,VALUE(SUBSTITUTE('טבלת האלפון'!H2482,"טל/פקס 0","")),"")</f>
        <v/>
      </c>
      <c r="C2482" t="str">
        <f>IF('טבלת האלפון'!I2482&gt;1,'טבלת האלפון'!I2482,"")</f>
        <v/>
      </c>
      <c r="D2482" t="str">
        <f>IF('טבלת האלפון'!J2482&gt;1,'טבלת האלפון'!J2482,"")</f>
        <v/>
      </c>
      <c r="E2482" t="str">
        <f t="shared" si="429"/>
        <v/>
      </c>
      <c r="F2482" t="str">
        <f t="shared" si="430"/>
        <v/>
      </c>
      <c r="G2482" t="str">
        <f t="shared" si="433"/>
        <v/>
      </c>
      <c r="H2482" s="16" t="str">
        <f>IF(J2482=2,"יש שני שמות עם אותו זיהוי, המערכת תשמיע את שניהם כעת,"&amp;'טבלת האלפון'!A2482&amp;","&amp;'טבלת האלפון'!B2482&amp;",ו"&amp;'טבלת האלפון'!C2482&amp;","&amp;IF(COUNT(B2482:D2482)=3,"יש שלוש מספרים, המספר הראשון הוא .d-0"&amp;B2482&amp;".t-המספר השני הוא .d-0"&amp;C2482&amp;".t-המספר השלישי הוא .d-0"&amp;D2482,IF(COUNT(B2482:D2482)=2,"יש שתי מספרים, המספר הראשון הוא .d-0"&amp;IF(B2482="",C2482,B2482)&amp;".t-המספר השני הוא .d-0"&amp;IF(D2482="",C2482,D2482),"המספר הוא.d-0"&amp;B2482&amp;C2482&amp;D2482))&amp;",.t-וכן,"&amp;INDEX('טבלת האלפון'!A:A,L2482)&amp;","&amp;INDEX('טבלת האלפון'!B:B,L2482)&amp;",ו"&amp;INDEX('טבלת האלפון'!C:C,L2482)&amp;","&amp;IF(COUNT(R2482:T2482)=3,"יש שלוש מספרים, המספר הראשון הוא .d-0"&amp;R2482&amp;".t-המספר השני הוא .d-0"&amp;S2482&amp;".t-המספר השלישי הוא .d-0"&amp;T2482,IF(COUNT(R2482:T2482)=2,"יש שתי מספרים, המספר הראשון הוא .d-0"&amp;IF(R2482="",S2482,R2482)&amp;".t-המספר השני הוא .d-0"&amp;IF(T2482="",S2482,T2482),"המספר הוא.d-0"&amp;R2482&amp;S2482&amp;T2482)),"")</f>
        <v/>
      </c>
      <c r="I24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האלפון'!A2482&amp;'טבלת האלפון'!B2482,"'",""),"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82" s="4" t="str">
        <f t="shared" si="431"/>
        <v/>
      </c>
      <c r="K2482" t="str">
        <f t="shared" si="432"/>
        <v/>
      </c>
      <c r="L2482" t="str">
        <f t="shared" si="434"/>
        <v/>
      </c>
      <c r="M2482">
        <f t="shared" si="436"/>
        <v>5</v>
      </c>
      <c r="N2482">
        <f>ROW()</f>
        <v>2482</v>
      </c>
      <c r="O2482" t="str">
        <f t="shared" si="435"/>
        <v/>
      </c>
      <c r="R2482" t="str">
        <f t="shared" si="437"/>
        <v/>
      </c>
      <c r="S2482" t="str">
        <f t="shared" si="438"/>
        <v/>
      </c>
      <c r="T2482" t="str">
        <f t="shared" si="439"/>
        <v/>
      </c>
    </row>
    <row r="2483" spans="1:20" x14ac:dyDescent="0.2">
      <c r="A2483" t="str">
        <f>IF( T('טבלת האלפון'!A2483)="","",SUBSTITUTE(SUBSTITUTE('טבלת האלפון'!A2483," ",""),"'",""))</f>
        <v/>
      </c>
      <c r="B2483" s="11" t="str">
        <f>IF('טבלת האלפון'!H2483&gt;1,VALUE(SUBSTITUTE('טבלת האלפון'!H2483,"טל/פקס 0","")),"")</f>
        <v/>
      </c>
      <c r="C2483" t="str">
        <f>IF('טבלת האלפון'!I2483&gt;1,'טבלת האלפון'!I2483,"")</f>
        <v/>
      </c>
      <c r="D2483" t="str">
        <f>IF('טבלת האלפון'!J2483&gt;1,'טבלת האלפון'!J2483,"")</f>
        <v/>
      </c>
      <c r="E2483" t="str">
        <f t="shared" si="429"/>
        <v/>
      </c>
      <c r="F2483" t="str">
        <f t="shared" si="430"/>
        <v/>
      </c>
      <c r="G2483" t="str">
        <f t="shared" si="433"/>
        <v/>
      </c>
      <c r="H2483" s="16" t="str">
        <f>IF(J2483=2,"יש שני שמות עם אותו זיהוי, המערכת תשמיע את שניהם כעת,"&amp;'טבלת האלפון'!A2483&amp;","&amp;'טבלת האלפון'!B2483&amp;",ו"&amp;'טבלת האלפון'!C2483&amp;","&amp;IF(COUNT(B2483:D2483)=3,"יש שלוש מספרים, המספר הראשון הוא .d-0"&amp;B2483&amp;".t-המספר השני הוא .d-0"&amp;C2483&amp;".t-המספר השלישי הוא .d-0"&amp;D2483,IF(COUNT(B2483:D2483)=2,"יש שתי מספרים, המספר הראשון הוא .d-0"&amp;IF(B2483="",C2483,B2483)&amp;".t-המספר השני הוא .d-0"&amp;IF(D2483="",C2483,D2483),"המספר הוא.d-0"&amp;B2483&amp;C2483&amp;D2483))&amp;",.t-וכן,"&amp;INDEX('טבלת האלפון'!A:A,L2483)&amp;","&amp;INDEX('טבלת האלפון'!B:B,L2483)&amp;",ו"&amp;INDEX('טבלת האלפון'!C:C,L2483)&amp;","&amp;IF(COUNT(R2483:T2483)=3,"יש שלוש מספרים, המספר הראשון הוא .d-0"&amp;R2483&amp;".t-המספר השני הוא .d-0"&amp;S2483&amp;".t-המספר השלישי הוא .d-0"&amp;T2483,IF(COUNT(R2483:T2483)=2,"יש שתי מספרים, המספר הראשון הוא .d-0"&amp;IF(R2483="",S2483,R2483)&amp;".t-המספר השני הוא .d-0"&amp;IF(T2483="",S2483,T2483),"המספר הוא.d-0"&amp;R2483&amp;S2483&amp;T2483)),"")</f>
        <v/>
      </c>
      <c r="I24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האלפון'!A2483&amp;'טבלת האלפון'!B2483,"'",""),"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83" s="4" t="str">
        <f t="shared" si="431"/>
        <v/>
      </c>
      <c r="K2483" t="str">
        <f t="shared" si="432"/>
        <v/>
      </c>
      <c r="L2483" t="str">
        <f t="shared" si="434"/>
        <v/>
      </c>
      <c r="M2483">
        <f t="shared" si="436"/>
        <v>5</v>
      </c>
      <c r="N2483">
        <f>ROW()</f>
        <v>2483</v>
      </c>
      <c r="O2483" t="str">
        <f t="shared" si="435"/>
        <v/>
      </c>
      <c r="R2483" t="str">
        <f t="shared" si="437"/>
        <v/>
      </c>
      <c r="S2483" t="str">
        <f t="shared" si="438"/>
        <v/>
      </c>
      <c r="T2483" t="str">
        <f t="shared" si="439"/>
        <v/>
      </c>
    </row>
    <row r="2484" spans="1:20" x14ac:dyDescent="0.2">
      <c r="A2484" t="str">
        <f>IF( T('טבלת האלפון'!A2484)="","",SUBSTITUTE(SUBSTITUTE('טבלת האלפון'!A2484," ",""),"'",""))</f>
        <v/>
      </c>
      <c r="B2484" s="11" t="str">
        <f>IF('טבלת האלפון'!H2484&gt;1,VALUE(SUBSTITUTE('טבלת האלפון'!H2484,"טל/פקס 0","")),"")</f>
        <v/>
      </c>
      <c r="C2484" t="str">
        <f>IF('טבלת האלפון'!I2484&gt;1,'טבלת האלפון'!I2484,"")</f>
        <v/>
      </c>
      <c r="D2484" t="str">
        <f>IF('טבלת האלפון'!J2484&gt;1,'טבלת האלפון'!J2484,"")</f>
        <v/>
      </c>
      <c r="E2484" t="str">
        <f t="shared" si="429"/>
        <v/>
      </c>
      <c r="F2484" t="str">
        <f t="shared" si="430"/>
        <v/>
      </c>
      <c r="G2484" t="str">
        <f t="shared" si="433"/>
        <v/>
      </c>
      <c r="H2484" s="16" t="str">
        <f>IF(J2484=2,"יש שני שמות עם אותו זיהוי, המערכת תשמיע את שניהם כעת,"&amp;'טבלת האלפון'!A2484&amp;","&amp;'טבלת האלפון'!B2484&amp;",ו"&amp;'טבלת האלפון'!C2484&amp;","&amp;IF(COUNT(B2484:D2484)=3,"יש שלוש מספרים, המספר הראשון הוא .d-0"&amp;B2484&amp;".t-המספר השני הוא .d-0"&amp;C2484&amp;".t-המספר השלישי הוא .d-0"&amp;D2484,IF(COUNT(B2484:D2484)=2,"יש שתי מספרים, המספר הראשון הוא .d-0"&amp;IF(B2484="",C2484,B2484)&amp;".t-המספר השני הוא .d-0"&amp;IF(D2484="",C2484,D2484),"המספר הוא.d-0"&amp;B2484&amp;C2484&amp;D2484))&amp;",.t-וכן,"&amp;INDEX('טבלת האלפון'!A:A,L2484)&amp;","&amp;INDEX('טבלת האלפון'!B:B,L2484)&amp;",ו"&amp;INDEX('טבלת האלפון'!C:C,L2484)&amp;","&amp;IF(COUNT(R2484:T2484)=3,"יש שלוש מספרים, המספר הראשון הוא .d-0"&amp;R2484&amp;".t-המספר השני הוא .d-0"&amp;S2484&amp;".t-המספר השלישי הוא .d-0"&amp;T2484,IF(COUNT(R2484:T2484)=2,"יש שתי מספרים, המספר הראשון הוא .d-0"&amp;IF(R2484="",S2484,R2484)&amp;".t-המספר השני הוא .d-0"&amp;IF(T2484="",S2484,T2484),"המספר הוא.d-0"&amp;R2484&amp;S2484&amp;T2484)),"")</f>
        <v/>
      </c>
      <c r="I24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האלפון'!A2484&amp;'טבלת האלפון'!B2484,"'",""),"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84" s="4" t="str">
        <f t="shared" si="431"/>
        <v/>
      </c>
      <c r="K2484" t="str">
        <f t="shared" si="432"/>
        <v/>
      </c>
      <c r="L2484" t="str">
        <f t="shared" si="434"/>
        <v/>
      </c>
      <c r="M2484">
        <f t="shared" si="436"/>
        <v>5</v>
      </c>
      <c r="N2484">
        <f>ROW()</f>
        <v>2484</v>
      </c>
      <c r="O2484" t="str">
        <f t="shared" si="435"/>
        <v/>
      </c>
      <c r="R2484" t="str">
        <f t="shared" si="437"/>
        <v/>
      </c>
      <c r="S2484" t="str">
        <f t="shared" si="438"/>
        <v/>
      </c>
      <c r="T2484" t="str">
        <f t="shared" si="439"/>
        <v/>
      </c>
    </row>
    <row r="2485" spans="1:20" x14ac:dyDescent="0.2">
      <c r="A2485" t="str">
        <f>IF( T('טבלת האלפון'!A2485)="","",SUBSTITUTE(SUBSTITUTE('טבלת האלפון'!A2485," ",""),"'",""))</f>
        <v/>
      </c>
      <c r="B2485" s="11" t="str">
        <f>IF('טבלת האלפון'!H2485&gt;1,VALUE(SUBSTITUTE('טבלת האלפון'!H2485,"טל/פקס 0","")),"")</f>
        <v/>
      </c>
      <c r="C2485" t="str">
        <f>IF('טבלת האלפון'!I2485&gt;1,'טבלת האלפון'!I2485,"")</f>
        <v/>
      </c>
      <c r="D2485" t="str">
        <f>IF('טבלת האלפון'!J2485&gt;1,'טבלת האלפון'!J2485,"")</f>
        <v/>
      </c>
      <c r="E2485" t="str">
        <f t="shared" si="429"/>
        <v/>
      </c>
      <c r="F2485" t="str">
        <f t="shared" si="430"/>
        <v/>
      </c>
      <c r="G2485" t="str">
        <f t="shared" si="433"/>
        <v/>
      </c>
      <c r="H2485" s="16" t="str">
        <f>IF(J2485=2,"יש שני שמות עם אותו זיהוי, המערכת תשמיע את שניהם כעת,"&amp;'טבלת האלפון'!A2485&amp;","&amp;'טבלת האלפון'!B2485&amp;",ו"&amp;'טבלת האלפון'!C2485&amp;","&amp;IF(COUNT(B2485:D2485)=3,"יש שלוש מספרים, המספר הראשון הוא .d-0"&amp;B2485&amp;".t-המספר השני הוא .d-0"&amp;C2485&amp;".t-המספר השלישי הוא .d-0"&amp;D2485,IF(COUNT(B2485:D2485)=2,"יש שתי מספרים, המספר הראשון הוא .d-0"&amp;IF(B2485="",C2485,B2485)&amp;".t-המספר השני הוא .d-0"&amp;IF(D2485="",C2485,D2485),"המספר הוא.d-0"&amp;B2485&amp;C2485&amp;D2485))&amp;",.t-וכן,"&amp;INDEX('טבלת האלפון'!A:A,L2485)&amp;","&amp;INDEX('טבלת האלפון'!B:B,L2485)&amp;",ו"&amp;INDEX('טבלת האלפון'!C:C,L2485)&amp;","&amp;IF(COUNT(R2485:T2485)=3,"יש שלוש מספרים, המספר הראשון הוא .d-0"&amp;R2485&amp;".t-המספר השני הוא .d-0"&amp;S2485&amp;".t-המספר השלישי הוא .d-0"&amp;T2485,IF(COUNT(R2485:T2485)=2,"יש שתי מספרים, המספר הראשון הוא .d-0"&amp;IF(R2485="",S2485,R2485)&amp;".t-המספר השני הוא .d-0"&amp;IF(T2485="",S2485,T2485),"המספר הוא.d-0"&amp;R2485&amp;S2485&amp;T2485)),"")</f>
        <v/>
      </c>
      <c r="I24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האלפון'!A2485&amp;'טבלת האלפון'!B2485,"'",""),"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85" s="4" t="str">
        <f t="shared" si="431"/>
        <v/>
      </c>
      <c r="K2485" t="str">
        <f t="shared" si="432"/>
        <v/>
      </c>
      <c r="L2485" t="str">
        <f t="shared" si="434"/>
        <v/>
      </c>
      <c r="M2485">
        <f t="shared" si="436"/>
        <v>5</v>
      </c>
      <c r="N2485">
        <f>ROW()</f>
        <v>2485</v>
      </c>
      <c r="O2485" t="str">
        <f t="shared" si="435"/>
        <v/>
      </c>
      <c r="R2485" t="str">
        <f t="shared" si="437"/>
        <v/>
      </c>
      <c r="S2485" t="str">
        <f t="shared" si="438"/>
        <v/>
      </c>
      <c r="T2485" t="str">
        <f t="shared" si="439"/>
        <v/>
      </c>
    </row>
    <row r="2486" spans="1:20" x14ac:dyDescent="0.2">
      <c r="A2486" t="str">
        <f>IF( T('טבלת האלפון'!A2486)="","",SUBSTITUTE(SUBSTITUTE('טבלת האלפון'!A2486," ",""),"'",""))</f>
        <v/>
      </c>
      <c r="B2486" s="11" t="str">
        <f>IF('טבלת האלפון'!H2486&gt;1,VALUE(SUBSTITUTE('טבלת האלפון'!H2486,"טל/פקס 0","")),"")</f>
        <v/>
      </c>
      <c r="C2486" t="str">
        <f>IF('טבלת האלפון'!I2486&gt;1,'טבלת האלפון'!I2486,"")</f>
        <v/>
      </c>
      <c r="D2486" t="str">
        <f>IF('טבלת האלפון'!J2486&gt;1,'טבלת האלפון'!J2486,"")</f>
        <v/>
      </c>
      <c r="E2486" t="str">
        <f t="shared" si="429"/>
        <v/>
      </c>
      <c r="F2486" t="str">
        <f t="shared" si="430"/>
        <v/>
      </c>
      <c r="G2486" t="str">
        <f t="shared" si="433"/>
        <v/>
      </c>
      <c r="H2486" s="16" t="str">
        <f>IF(J2486=2,"יש שני שמות עם אותו זיהוי, המערכת תשמיע את שניהם כעת,"&amp;'טבלת האלפון'!A2486&amp;","&amp;'טבלת האלפון'!B2486&amp;",ו"&amp;'טבלת האלפון'!C2486&amp;","&amp;IF(COUNT(B2486:D2486)=3,"יש שלוש מספרים, המספר הראשון הוא .d-0"&amp;B2486&amp;".t-המספר השני הוא .d-0"&amp;C2486&amp;".t-המספר השלישי הוא .d-0"&amp;D2486,IF(COUNT(B2486:D2486)=2,"יש שתי מספרים, המספר הראשון הוא .d-0"&amp;IF(B2486="",C2486,B2486)&amp;".t-המספר השני הוא .d-0"&amp;IF(D2486="",C2486,D2486),"המספר הוא.d-0"&amp;B2486&amp;C2486&amp;D2486))&amp;",.t-וכן,"&amp;INDEX('טבלת האלפון'!A:A,L2486)&amp;","&amp;INDEX('טבלת האלפון'!B:B,L2486)&amp;",ו"&amp;INDEX('טבלת האלפון'!C:C,L2486)&amp;","&amp;IF(COUNT(R2486:T2486)=3,"יש שלוש מספרים, המספר הראשון הוא .d-0"&amp;R2486&amp;".t-המספר השני הוא .d-0"&amp;S2486&amp;".t-המספר השלישי הוא .d-0"&amp;T2486,IF(COUNT(R2486:T2486)=2,"יש שתי מספרים, המספר הראשון הוא .d-0"&amp;IF(R2486="",S2486,R2486)&amp;".t-המספר השני הוא .d-0"&amp;IF(T2486="",S2486,T2486),"המספר הוא.d-0"&amp;R2486&amp;S2486&amp;T2486)),"")</f>
        <v/>
      </c>
      <c r="I24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האלפון'!A2486&amp;'טבלת האלפון'!B2486,"'",""),"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86" s="4" t="str">
        <f t="shared" si="431"/>
        <v/>
      </c>
      <c r="K2486" t="str">
        <f t="shared" si="432"/>
        <v/>
      </c>
      <c r="L2486" t="str">
        <f t="shared" si="434"/>
        <v/>
      </c>
      <c r="M2486">
        <f t="shared" si="436"/>
        <v>5</v>
      </c>
      <c r="N2486">
        <f>ROW()</f>
        <v>2486</v>
      </c>
      <c r="O2486" t="str">
        <f t="shared" si="435"/>
        <v/>
      </c>
      <c r="R2486" t="str">
        <f t="shared" si="437"/>
        <v/>
      </c>
      <c r="S2486" t="str">
        <f t="shared" si="438"/>
        <v/>
      </c>
      <c r="T2486" t="str">
        <f t="shared" si="439"/>
        <v/>
      </c>
    </row>
    <row r="2487" spans="1:20" x14ac:dyDescent="0.2">
      <c r="A2487" t="str">
        <f>IF( T('טבלת האלפון'!A2487)="","",SUBSTITUTE(SUBSTITUTE('טבלת האלפון'!A2487," ",""),"'",""))</f>
        <v/>
      </c>
      <c r="B2487" s="11" t="str">
        <f>IF('טבלת האלפון'!H2487&gt;1,VALUE(SUBSTITUTE('טבלת האלפון'!H2487,"טל/פקס 0","")),"")</f>
        <v/>
      </c>
      <c r="C2487" t="str">
        <f>IF('טבלת האלפון'!I2487&gt;1,'טבלת האלפון'!I2487,"")</f>
        <v/>
      </c>
      <c r="D2487" t="str">
        <f>IF('טבלת האלפון'!J2487&gt;1,'טבלת האלפון'!J2487,"")</f>
        <v/>
      </c>
      <c r="E2487" t="str">
        <f t="shared" si="429"/>
        <v/>
      </c>
      <c r="F2487" t="str">
        <f t="shared" si="430"/>
        <v/>
      </c>
      <c r="G2487" t="str">
        <f t="shared" si="433"/>
        <v/>
      </c>
      <c r="H2487" s="16" t="str">
        <f>IF(J2487=2,"יש שני שמות עם אותו זיהוי, המערכת תשמיע את שניהם כעת,"&amp;'טבלת האלפון'!A2487&amp;","&amp;'טבלת האלפון'!B2487&amp;",ו"&amp;'טבלת האלפון'!C2487&amp;","&amp;IF(COUNT(B2487:D2487)=3,"יש שלוש מספרים, המספר הראשון הוא .d-0"&amp;B2487&amp;".t-המספר השני הוא .d-0"&amp;C2487&amp;".t-המספר השלישי הוא .d-0"&amp;D2487,IF(COUNT(B2487:D2487)=2,"יש שתי מספרים, המספר הראשון הוא .d-0"&amp;IF(B2487="",C2487,B2487)&amp;".t-המספר השני הוא .d-0"&amp;IF(D2487="",C2487,D2487),"המספר הוא.d-0"&amp;B2487&amp;C2487&amp;D2487))&amp;",.t-וכן,"&amp;INDEX('טבלת האלפון'!A:A,L2487)&amp;","&amp;INDEX('טבלת האלפון'!B:B,L2487)&amp;",ו"&amp;INDEX('טבלת האלפון'!C:C,L2487)&amp;","&amp;IF(COUNT(R2487:T2487)=3,"יש שלוש מספרים, המספר הראשון הוא .d-0"&amp;R2487&amp;".t-המספר השני הוא .d-0"&amp;S2487&amp;".t-המספר השלישי הוא .d-0"&amp;T2487,IF(COUNT(R2487:T2487)=2,"יש שתי מספרים, המספר הראשון הוא .d-0"&amp;IF(R2487="",S2487,R2487)&amp;".t-המספר השני הוא .d-0"&amp;IF(T2487="",S2487,T2487),"המספר הוא.d-0"&amp;R2487&amp;S2487&amp;T2487)),"")</f>
        <v/>
      </c>
      <c r="I24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האלפון'!A2487&amp;'טבלת האלפון'!B2487,"'",""),"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87" s="4" t="str">
        <f t="shared" si="431"/>
        <v/>
      </c>
      <c r="K2487" t="str">
        <f t="shared" si="432"/>
        <v/>
      </c>
      <c r="L2487" t="str">
        <f t="shared" si="434"/>
        <v/>
      </c>
      <c r="M2487">
        <f t="shared" si="436"/>
        <v>5</v>
      </c>
      <c r="N2487">
        <f>ROW()</f>
        <v>2487</v>
      </c>
      <c r="O2487" t="str">
        <f t="shared" si="435"/>
        <v/>
      </c>
      <c r="R2487" t="str">
        <f t="shared" si="437"/>
        <v/>
      </c>
      <c r="S2487" t="str">
        <f t="shared" si="438"/>
        <v/>
      </c>
      <c r="T2487" t="str">
        <f t="shared" si="439"/>
        <v/>
      </c>
    </row>
    <row r="2488" spans="1:20" x14ac:dyDescent="0.2">
      <c r="A2488" t="str">
        <f>IF( T('טבלת האלפון'!A2488)="","",SUBSTITUTE(SUBSTITUTE('טבלת האלפון'!A2488," ",""),"'",""))</f>
        <v/>
      </c>
      <c r="B2488" s="11" t="str">
        <f>IF('טבלת האלפון'!H2488&gt;1,VALUE(SUBSTITUTE('טבלת האלפון'!H2488,"טל/פקס 0","")),"")</f>
        <v/>
      </c>
      <c r="C2488" t="str">
        <f>IF('טבלת האלפון'!I2488&gt;1,'טבלת האלפון'!I2488,"")</f>
        <v/>
      </c>
      <c r="D2488" t="str">
        <f>IF('טבלת האלפון'!J2488&gt;1,'טבלת האלפון'!J2488,"")</f>
        <v/>
      </c>
      <c r="E2488" t="str">
        <f t="shared" si="429"/>
        <v/>
      </c>
      <c r="F2488" t="str">
        <f t="shared" si="430"/>
        <v/>
      </c>
      <c r="G2488" t="str">
        <f t="shared" si="433"/>
        <v/>
      </c>
      <c r="H2488" s="16" t="str">
        <f>IF(J2488=2,"יש שני שמות עם אותו זיהוי, המערכת תשמיע את שניהם כעת,"&amp;'טבלת האלפון'!A2488&amp;","&amp;'טבלת האלפון'!B2488&amp;",ו"&amp;'טבלת האלפון'!C2488&amp;","&amp;IF(COUNT(B2488:D2488)=3,"יש שלוש מספרים, המספר הראשון הוא .d-0"&amp;B2488&amp;".t-המספר השני הוא .d-0"&amp;C2488&amp;".t-המספר השלישי הוא .d-0"&amp;D2488,IF(COUNT(B2488:D2488)=2,"יש שתי מספרים, המספר הראשון הוא .d-0"&amp;IF(B2488="",C2488,B2488)&amp;".t-המספר השני הוא .d-0"&amp;IF(D2488="",C2488,D2488),"המספר הוא.d-0"&amp;B2488&amp;C2488&amp;D2488))&amp;",.t-וכן,"&amp;INDEX('טבלת האלפון'!A:A,L2488)&amp;","&amp;INDEX('טבלת האלפון'!B:B,L2488)&amp;",ו"&amp;INDEX('טבלת האלפון'!C:C,L2488)&amp;","&amp;IF(COUNT(R2488:T2488)=3,"יש שלוש מספרים, המספר הראשון הוא .d-0"&amp;R2488&amp;".t-המספר השני הוא .d-0"&amp;S2488&amp;".t-המספר השלישי הוא .d-0"&amp;T2488,IF(COUNT(R2488:T2488)=2,"יש שתי מספרים, המספר הראשון הוא .d-0"&amp;IF(R2488="",S2488,R2488)&amp;".t-המספר השני הוא .d-0"&amp;IF(T2488="",S2488,T2488),"המספר הוא.d-0"&amp;R2488&amp;S2488&amp;T2488)),"")</f>
        <v/>
      </c>
      <c r="I24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האלפון'!A2488&amp;'טבלת האלפון'!B2488,"'",""),"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88" s="4" t="str">
        <f t="shared" si="431"/>
        <v/>
      </c>
      <c r="K2488" t="str">
        <f t="shared" si="432"/>
        <v/>
      </c>
      <c r="L2488" t="str">
        <f t="shared" si="434"/>
        <v/>
      </c>
      <c r="M2488">
        <f t="shared" si="436"/>
        <v>5</v>
      </c>
      <c r="N2488">
        <f>ROW()</f>
        <v>2488</v>
      </c>
      <c r="O2488" t="str">
        <f t="shared" si="435"/>
        <v/>
      </c>
      <c r="R2488" t="str">
        <f t="shared" si="437"/>
        <v/>
      </c>
      <c r="S2488" t="str">
        <f t="shared" si="438"/>
        <v/>
      </c>
      <c r="T2488" t="str">
        <f t="shared" si="439"/>
        <v/>
      </c>
    </row>
    <row r="2489" spans="1:20" x14ac:dyDescent="0.2">
      <c r="A2489" t="str">
        <f>IF( T('טבלת האלפון'!A2489)="","",SUBSTITUTE(SUBSTITUTE('טבלת האלפון'!A2489," ",""),"'",""))</f>
        <v/>
      </c>
      <c r="B2489" s="11" t="str">
        <f>IF('טבלת האלפון'!H2489&gt;1,VALUE(SUBSTITUTE('טבלת האלפון'!H2489,"טל/פקס 0","")),"")</f>
        <v/>
      </c>
      <c r="C2489" t="str">
        <f>IF('טבלת האלפון'!I2489&gt;1,'טבלת האלפון'!I2489,"")</f>
        <v/>
      </c>
      <c r="D2489" t="str">
        <f>IF('טבלת האלפון'!J2489&gt;1,'טבלת האלפון'!J2489,"")</f>
        <v/>
      </c>
      <c r="E2489" t="str">
        <f t="shared" si="429"/>
        <v/>
      </c>
      <c r="F2489" t="str">
        <f t="shared" si="430"/>
        <v/>
      </c>
      <c r="G2489" t="str">
        <f t="shared" si="433"/>
        <v/>
      </c>
      <c r="H2489" s="16" t="str">
        <f>IF(J2489=2,"יש שני שמות עם אותו זיהוי, המערכת תשמיע את שניהם כעת,"&amp;'טבלת האלפון'!A2489&amp;","&amp;'טבלת האלפון'!B2489&amp;",ו"&amp;'טבלת האלפון'!C2489&amp;","&amp;IF(COUNT(B2489:D2489)=3,"יש שלוש מספרים, המספר הראשון הוא .d-0"&amp;B2489&amp;".t-המספר השני הוא .d-0"&amp;C2489&amp;".t-המספר השלישי הוא .d-0"&amp;D2489,IF(COUNT(B2489:D2489)=2,"יש שתי מספרים, המספר הראשון הוא .d-0"&amp;IF(B2489="",C2489,B2489)&amp;".t-המספר השני הוא .d-0"&amp;IF(D2489="",C2489,D2489),"המספר הוא.d-0"&amp;B2489&amp;C2489&amp;D2489))&amp;",.t-וכן,"&amp;INDEX('טבלת האלפון'!A:A,L2489)&amp;","&amp;INDEX('טבלת האלפון'!B:B,L2489)&amp;",ו"&amp;INDEX('טבלת האלפון'!C:C,L2489)&amp;","&amp;IF(COUNT(R2489:T2489)=3,"יש שלוש מספרים, המספר הראשון הוא .d-0"&amp;R2489&amp;".t-המספר השני הוא .d-0"&amp;S2489&amp;".t-המספר השלישי הוא .d-0"&amp;T2489,IF(COUNT(R2489:T2489)=2,"יש שתי מספרים, המספר הראשון הוא .d-0"&amp;IF(R2489="",S2489,R2489)&amp;".t-המספר השני הוא .d-0"&amp;IF(T2489="",S2489,T2489),"המספר הוא.d-0"&amp;R2489&amp;S2489&amp;T2489)),"")</f>
        <v/>
      </c>
      <c r="I24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האלפון'!A2489&amp;'טבלת האלפון'!B2489,"'",""),"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89" s="4" t="str">
        <f t="shared" si="431"/>
        <v/>
      </c>
      <c r="K2489" t="str">
        <f t="shared" si="432"/>
        <v/>
      </c>
      <c r="L2489" t="str">
        <f t="shared" si="434"/>
        <v/>
      </c>
      <c r="M2489">
        <f t="shared" si="436"/>
        <v>5</v>
      </c>
      <c r="N2489">
        <f>ROW()</f>
        <v>2489</v>
      </c>
      <c r="O2489" t="str">
        <f t="shared" si="435"/>
        <v/>
      </c>
      <c r="R2489" t="str">
        <f t="shared" si="437"/>
        <v/>
      </c>
      <c r="S2489" t="str">
        <f t="shared" si="438"/>
        <v/>
      </c>
      <c r="T2489" t="str">
        <f t="shared" si="439"/>
        <v/>
      </c>
    </row>
    <row r="2490" spans="1:20" x14ac:dyDescent="0.2">
      <c r="A2490" t="str">
        <f>IF( T('טבלת האלפון'!A2490)="","",SUBSTITUTE(SUBSTITUTE('טבלת האלפון'!A2490," ",""),"'",""))</f>
        <v/>
      </c>
      <c r="B2490" s="11" t="str">
        <f>IF('טבלת האלפון'!H2490&gt;1,VALUE(SUBSTITUTE('טבלת האלפון'!H2490,"טל/פקס 0","")),"")</f>
        <v/>
      </c>
      <c r="C2490" t="str">
        <f>IF('טבלת האלפון'!I2490&gt;1,'טבלת האלפון'!I2490,"")</f>
        <v/>
      </c>
      <c r="D2490" t="str">
        <f>IF('טבלת האלפון'!J2490&gt;1,'טבלת האלפון'!J2490,"")</f>
        <v/>
      </c>
      <c r="E2490" t="str">
        <f t="shared" ref="E2490:E2553" si="440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2490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2490" t="str">
        <f t="shared" ref="F2490:F2553" si="441">IF(G2490="b","",IF(T(A2490)="","",IF(G2490="y",E2490&amp;"=t-יש יותר ממשפחה אחת כזאת, נסו שנית אם שם האבא או שם האמא",E2490&amp;"=t-"&amp;IF(COUNT(B2490:D2490)=3,"יש שלוש מספרים, המספר הראשון הוא .d-0"&amp;B2490&amp;".t-המספר השני הוא .d-0"&amp;C2490&amp;".t-המספר השלישי הוא .d-0"&amp;D2490,IF(COUNT(B2490:D2490)=2,"יש שתי מספרים, המספר הראשון הוא .d-0"&amp;IF(B2490="",C2490,B2490)&amp;".t-המספר השני הוא .d-0"&amp;IF(D2490="",C2490,D2490),"המספר הוא.d-0"&amp;B2490&amp;C2490&amp;D2490))&amp;IF(T(A2490)="","",".t-אני חוזר, "&amp;IF(COUNT(B2490:D2490)=3,"יש שלוש מספרים, המספר הראשון הוא .d-0"&amp;B2490&amp;".t-המספר השני הוא .d-0"&amp;C2490&amp;".t-המספר השלישי הוא .d-0"&amp;D2490,IF(COUNT(B2490:D2490)=2,"יש שתי מספרים, המספר הראשון הוא .d-0"&amp;IF(B2490="",C2490,B2490)&amp;".t-המספר השני הוא .d-0"&amp;IF(D2490="",C2490,D2490),"המספר הוא.d-0"&amp;B2490&amp;C2490&amp;D2490))))))</f>
        <v/>
      </c>
      <c r="G2490" t="str">
        <f t="shared" si="433"/>
        <v/>
      </c>
      <c r="H2490" s="16" t="str">
        <f>IF(J2490=2,"יש שני שמות עם אותו זיהוי, המערכת תשמיע את שניהם כעת,"&amp;'טבלת האלפון'!A2490&amp;","&amp;'טבלת האלפון'!B2490&amp;",ו"&amp;'טבלת האלפון'!C2490&amp;","&amp;IF(COUNT(B2490:D2490)=3,"יש שלוש מספרים, המספר הראשון הוא .d-0"&amp;B2490&amp;".t-המספר השני הוא .d-0"&amp;C2490&amp;".t-המספר השלישי הוא .d-0"&amp;D2490,IF(COUNT(B2490:D2490)=2,"יש שתי מספרים, המספר הראשון הוא .d-0"&amp;IF(B2490="",C2490,B2490)&amp;".t-המספר השני הוא .d-0"&amp;IF(D2490="",C2490,D2490),"המספר הוא.d-0"&amp;B2490&amp;C2490&amp;D2490))&amp;",.t-וכן,"&amp;INDEX('טבלת האלפון'!A:A,L2490)&amp;","&amp;INDEX('טבלת האלפון'!B:B,L2490)&amp;",ו"&amp;INDEX('טבלת האלפון'!C:C,L2490)&amp;","&amp;IF(COUNT(R2490:T2490)=3,"יש שלוש מספרים, המספר הראשון הוא .d-0"&amp;R2490&amp;".t-המספר השני הוא .d-0"&amp;S2490&amp;".t-המספר השלישי הוא .d-0"&amp;T2490,IF(COUNT(R2490:T2490)=2,"יש שתי מספרים, המספר הראשון הוא .d-0"&amp;IF(R2490="",S2490,R2490)&amp;".t-המספר השני הוא .d-0"&amp;IF(T2490="",S2490,T2490),"המספר הוא.d-0"&amp;R2490&amp;S2490&amp;T2490)),"")</f>
        <v/>
      </c>
      <c r="I24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האלפון'!A2490&amp;'טבלת האלפון'!B2490,"'",""),"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90" s="4" t="str">
        <f t="shared" ref="J2490:J2553" si="442">IF(COUNTIF(I:I,IF(I2490&lt;&gt;"",I2490,"a"))&gt;1,IF(I2489=I2490,2,"a"),"")</f>
        <v/>
      </c>
      <c r="K2490" t="str">
        <f t="shared" ref="K2490:K2553" si="443">IF(J2490=2,"",IF( T(A2490)="","",I2490&amp;"=t-"&amp;IF(J2490="a",H2490,IF(COUNT(B2490:D2490)=3,"יש שלוש מספרים, המספר הראשון הוא .d-0"&amp;B2490&amp;".t-המספר השני הוא .d-0"&amp;C2490&amp;".t-המספר השלישי הוא .d-0"&amp;D2490,IF(COUNT(B2490:D2490)=2,"יש שתי מספרים, המספר הראשון הוא .d-0"&amp; IF(B2490="",C2490,B2490)&amp;".t-המספר השני הוא .d-0"&amp;IF(D2490="",C2490,D2490),"המספר הוא.d-0"&amp;B2490&amp;C2490&amp;D2490)))))&amp;IF(J2490=2,"",IF( T(A2490)="","",".t-אני חוזר, "&amp;IF(J2490=2,H2490,IF(COUNT(B2490:D2490)=3,"יש שלוש מספרים, המספר הראשון הוא .d-0"&amp;B2490&amp;".t-המספר השני הוא .d-0"&amp;C2490&amp;".t-המספר השלישי הוא .d-0"&amp;D2490,IF(COUNT(B2490:D2490)=2,"יש שתי מספרים, המספר הראשון הוא .d-0"&amp; IF(B2490="",C2490,B2490)&amp;".t-המספר השני הוא .d-0"&amp;IF(D2490="",C2490,D2490),"המספר הוא.d-0"&amp;B2490&amp;C2490&amp;D2490)))))</f>
        <v/>
      </c>
      <c r="L2490" t="str">
        <f t="shared" si="434"/>
        <v/>
      </c>
      <c r="M2490">
        <f t="shared" si="436"/>
        <v>5</v>
      </c>
      <c r="N2490">
        <f>ROW()</f>
        <v>2490</v>
      </c>
      <c r="O2490" t="str">
        <f t="shared" si="435"/>
        <v/>
      </c>
      <c r="R2490" t="str">
        <f t="shared" si="437"/>
        <v/>
      </c>
      <c r="S2490" t="str">
        <f t="shared" si="438"/>
        <v/>
      </c>
      <c r="T2490" t="str">
        <f t="shared" si="439"/>
        <v/>
      </c>
    </row>
    <row r="2491" spans="1:20" x14ac:dyDescent="0.2">
      <c r="A2491" t="str">
        <f>IF( T('טבלת האלפון'!A2491)="","",SUBSTITUTE(SUBSTITUTE('טבלת האלפון'!A2491," ",""),"'",""))</f>
        <v/>
      </c>
      <c r="B2491" s="11" t="str">
        <f>IF('טבלת האלפון'!H2491&gt;1,VALUE(SUBSTITUTE('טבלת האלפון'!H2491,"טל/פקס 0","")),"")</f>
        <v/>
      </c>
      <c r="C2491" t="str">
        <f>IF('טבלת האלפון'!I2491&gt;1,'טבלת האלפון'!I2491,"")</f>
        <v/>
      </c>
      <c r="D2491" t="str">
        <f>IF('טבלת האלפון'!J2491&gt;1,'טבלת האלפון'!J2491,"")</f>
        <v/>
      </c>
      <c r="E2491" t="str">
        <f t="shared" si="440"/>
        <v/>
      </c>
      <c r="F2491" t="str">
        <f t="shared" si="441"/>
        <v/>
      </c>
      <c r="G2491" t="str">
        <f t="shared" si="433"/>
        <v/>
      </c>
      <c r="H2491" s="16" t="str">
        <f>IF(J2491=2,"יש שני שמות עם אותו זיהוי, המערכת תשמיע את שניהם כעת,"&amp;'טבלת האלפון'!A2491&amp;","&amp;'טבלת האלפון'!B2491&amp;",ו"&amp;'טבלת האלפון'!C2491&amp;","&amp;IF(COUNT(B2491:D2491)=3,"יש שלוש מספרים, המספר הראשון הוא .d-0"&amp;B2491&amp;".t-המספר השני הוא .d-0"&amp;C2491&amp;".t-המספר השלישי הוא .d-0"&amp;D2491,IF(COUNT(B2491:D2491)=2,"יש שתי מספרים, המספר הראשון הוא .d-0"&amp;IF(B2491="",C2491,B2491)&amp;".t-המספר השני הוא .d-0"&amp;IF(D2491="",C2491,D2491),"המספר הוא.d-0"&amp;B2491&amp;C2491&amp;D2491))&amp;",.t-וכן,"&amp;INDEX('טבלת האלפון'!A:A,L2491)&amp;","&amp;INDEX('טבלת האלפון'!B:B,L2491)&amp;",ו"&amp;INDEX('טבלת האלפון'!C:C,L2491)&amp;","&amp;IF(COUNT(R2491:T2491)=3,"יש שלוש מספרים, המספר הראשון הוא .d-0"&amp;R2491&amp;".t-המספר השני הוא .d-0"&amp;S2491&amp;".t-המספר השלישי הוא .d-0"&amp;T2491,IF(COUNT(R2491:T2491)=2,"יש שתי מספרים, המספר הראשון הוא .d-0"&amp;IF(R2491="",S2491,R2491)&amp;".t-המספר השני הוא .d-0"&amp;IF(T2491="",S2491,T2491),"המספר הוא.d-0"&amp;R2491&amp;S2491&amp;T2491)),"")</f>
        <v/>
      </c>
      <c r="I24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האלפון'!A2491&amp;'טבלת האלפון'!B2491,"'",""),"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91" s="4" t="str">
        <f t="shared" si="442"/>
        <v/>
      </c>
      <c r="K2491" t="str">
        <f t="shared" si="443"/>
        <v/>
      </c>
      <c r="L2491" t="str">
        <f t="shared" si="434"/>
        <v/>
      </c>
      <c r="M2491">
        <f t="shared" si="436"/>
        <v>5</v>
      </c>
      <c r="N2491">
        <f>ROW()</f>
        <v>2491</v>
      </c>
      <c r="O2491" t="str">
        <f t="shared" si="435"/>
        <v/>
      </c>
      <c r="R2491" t="str">
        <f t="shared" si="437"/>
        <v/>
      </c>
      <c r="S2491" t="str">
        <f t="shared" si="438"/>
        <v/>
      </c>
      <c r="T2491" t="str">
        <f t="shared" si="439"/>
        <v/>
      </c>
    </row>
    <row r="2492" spans="1:20" x14ac:dyDescent="0.2">
      <c r="A2492" t="str">
        <f>IF( T('טבלת האלפון'!A2492)="","",SUBSTITUTE(SUBSTITUTE('טבלת האלפון'!A2492," ",""),"'",""))</f>
        <v/>
      </c>
      <c r="B2492" s="11" t="str">
        <f>IF('טבלת האלפון'!H2492&gt;1,VALUE(SUBSTITUTE('טבלת האלפון'!H2492,"טל/פקס 0","")),"")</f>
        <v/>
      </c>
      <c r="C2492" t="str">
        <f>IF('טבלת האלפון'!I2492&gt;1,'טבלת האלפון'!I2492,"")</f>
        <v/>
      </c>
      <c r="D2492" t="str">
        <f>IF('טבלת האלפון'!J2492&gt;1,'טבלת האלפון'!J2492,"")</f>
        <v/>
      </c>
      <c r="E2492" t="str">
        <f t="shared" si="440"/>
        <v/>
      </c>
      <c r="F2492" t="str">
        <f t="shared" si="441"/>
        <v/>
      </c>
      <c r="G2492" t="str">
        <f t="shared" si="433"/>
        <v/>
      </c>
      <c r="H2492" s="16" t="str">
        <f>IF(J2492=2,"יש שני שמות עם אותו זיהוי, המערכת תשמיע את שניהם כעת,"&amp;'טבלת האלפון'!A2492&amp;","&amp;'טבלת האלפון'!B2492&amp;",ו"&amp;'טבלת האלפון'!C2492&amp;","&amp;IF(COUNT(B2492:D2492)=3,"יש שלוש מספרים, המספר הראשון הוא .d-0"&amp;B2492&amp;".t-המספר השני הוא .d-0"&amp;C2492&amp;".t-המספר השלישי הוא .d-0"&amp;D2492,IF(COUNT(B2492:D2492)=2,"יש שתי מספרים, המספר הראשון הוא .d-0"&amp;IF(B2492="",C2492,B2492)&amp;".t-המספר השני הוא .d-0"&amp;IF(D2492="",C2492,D2492),"המספר הוא.d-0"&amp;B2492&amp;C2492&amp;D2492))&amp;",.t-וכן,"&amp;INDEX('טבלת האלפון'!A:A,L2492)&amp;","&amp;INDEX('טבלת האלפון'!B:B,L2492)&amp;",ו"&amp;INDEX('טבלת האלפון'!C:C,L2492)&amp;","&amp;IF(COUNT(R2492:T2492)=3,"יש שלוש מספרים, המספר הראשון הוא .d-0"&amp;R2492&amp;".t-המספר השני הוא .d-0"&amp;S2492&amp;".t-המספר השלישי הוא .d-0"&amp;T2492,IF(COUNT(R2492:T2492)=2,"יש שתי מספרים, המספר הראשון הוא .d-0"&amp;IF(R2492="",S2492,R2492)&amp;".t-המספר השני הוא .d-0"&amp;IF(T2492="",S2492,T2492),"המספר הוא.d-0"&amp;R2492&amp;S2492&amp;T2492)),"")</f>
        <v/>
      </c>
      <c r="I24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האלפון'!A2492&amp;'טבלת האלפון'!B2492,"'",""),"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92" s="4" t="str">
        <f t="shared" si="442"/>
        <v/>
      </c>
      <c r="K2492" t="str">
        <f t="shared" si="443"/>
        <v/>
      </c>
      <c r="L2492" t="str">
        <f t="shared" si="434"/>
        <v/>
      </c>
      <c r="M2492">
        <f t="shared" si="436"/>
        <v>5</v>
      </c>
      <c r="N2492">
        <f>ROW()</f>
        <v>2492</v>
      </c>
      <c r="O2492" t="str">
        <f t="shared" si="435"/>
        <v/>
      </c>
      <c r="R2492" t="str">
        <f t="shared" si="437"/>
        <v/>
      </c>
      <c r="S2492" t="str">
        <f t="shared" si="438"/>
        <v/>
      </c>
      <c r="T2492" t="str">
        <f t="shared" si="439"/>
        <v/>
      </c>
    </row>
    <row r="2493" spans="1:20" x14ac:dyDescent="0.2">
      <c r="A2493" t="str">
        <f>IF( T('טבלת האלפון'!A2493)="","",SUBSTITUTE(SUBSTITUTE('טבלת האלפון'!A2493," ",""),"'",""))</f>
        <v/>
      </c>
      <c r="B2493" s="11" t="str">
        <f>IF('טבלת האלפון'!H2493&gt;1,VALUE(SUBSTITUTE('טבלת האלפון'!H2493,"טל/פקס 0","")),"")</f>
        <v/>
      </c>
      <c r="C2493" t="str">
        <f>IF('טבלת האלפון'!I2493&gt;1,'טבלת האלפון'!I2493,"")</f>
        <v/>
      </c>
      <c r="D2493" t="str">
        <f>IF('טבלת האלפון'!J2493&gt;1,'טבלת האלפון'!J2493,"")</f>
        <v/>
      </c>
      <c r="E2493" t="str">
        <f t="shared" si="440"/>
        <v/>
      </c>
      <c r="F2493" t="str">
        <f t="shared" si="441"/>
        <v/>
      </c>
      <c r="G2493" t="str">
        <f t="shared" si="433"/>
        <v/>
      </c>
      <c r="H2493" s="16" t="str">
        <f>IF(J2493=2,"יש שני שמות עם אותו זיהוי, המערכת תשמיע את שניהם כעת,"&amp;'טבלת האלפון'!A2493&amp;","&amp;'טבלת האלפון'!B2493&amp;",ו"&amp;'טבלת האלפון'!C2493&amp;","&amp;IF(COUNT(B2493:D2493)=3,"יש שלוש מספרים, המספר הראשון הוא .d-0"&amp;B2493&amp;".t-המספר השני הוא .d-0"&amp;C2493&amp;".t-המספר השלישי הוא .d-0"&amp;D2493,IF(COUNT(B2493:D2493)=2,"יש שתי מספרים, המספר הראשון הוא .d-0"&amp;IF(B2493="",C2493,B2493)&amp;".t-המספר השני הוא .d-0"&amp;IF(D2493="",C2493,D2493),"המספר הוא.d-0"&amp;B2493&amp;C2493&amp;D2493))&amp;",.t-וכן,"&amp;INDEX('טבלת האלפון'!A:A,L2493)&amp;","&amp;INDEX('טבלת האלפון'!B:B,L2493)&amp;",ו"&amp;INDEX('טבלת האלפון'!C:C,L2493)&amp;","&amp;IF(COUNT(R2493:T2493)=3,"יש שלוש מספרים, המספר הראשון הוא .d-0"&amp;R2493&amp;".t-המספר השני הוא .d-0"&amp;S2493&amp;".t-המספר השלישי הוא .d-0"&amp;T2493,IF(COUNT(R2493:T2493)=2,"יש שתי מספרים, המספר הראשון הוא .d-0"&amp;IF(R2493="",S2493,R2493)&amp;".t-המספר השני הוא .d-0"&amp;IF(T2493="",S2493,T2493),"המספר הוא.d-0"&amp;R2493&amp;S2493&amp;T2493)),"")</f>
        <v/>
      </c>
      <c r="I24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האלפון'!A2493&amp;'טבלת האלפון'!B2493,"'",""),"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93" s="4" t="str">
        <f t="shared" si="442"/>
        <v/>
      </c>
      <c r="K2493" t="str">
        <f t="shared" si="443"/>
        <v/>
      </c>
      <c r="L2493" t="str">
        <f t="shared" si="434"/>
        <v/>
      </c>
      <c r="M2493">
        <f t="shared" si="436"/>
        <v>5</v>
      </c>
      <c r="N2493">
        <f>ROW()</f>
        <v>2493</v>
      </c>
      <c r="O2493" t="str">
        <f t="shared" si="435"/>
        <v/>
      </c>
      <c r="R2493" t="str">
        <f t="shared" si="437"/>
        <v/>
      </c>
      <c r="S2493" t="str">
        <f t="shared" si="438"/>
        <v/>
      </c>
      <c r="T2493" t="str">
        <f t="shared" si="439"/>
        <v/>
      </c>
    </row>
    <row r="2494" spans="1:20" x14ac:dyDescent="0.2">
      <c r="A2494" t="str">
        <f>IF( T('טבלת האלפון'!A2494)="","",SUBSTITUTE(SUBSTITUTE('טבלת האלפון'!A2494," ",""),"'",""))</f>
        <v/>
      </c>
      <c r="B2494" s="11" t="str">
        <f>IF('טבלת האלפון'!H2494&gt;1,VALUE(SUBSTITUTE('טבלת האלפון'!H2494,"טל/פקס 0","")),"")</f>
        <v/>
      </c>
      <c r="C2494" t="str">
        <f>IF('טבלת האלפון'!I2494&gt;1,'טבלת האלפון'!I2494,"")</f>
        <v/>
      </c>
      <c r="D2494" t="str">
        <f>IF('טבלת האלפון'!J2494&gt;1,'טבלת האלפון'!J2494,"")</f>
        <v/>
      </c>
      <c r="E2494" t="str">
        <f t="shared" si="440"/>
        <v/>
      </c>
      <c r="F2494" t="str">
        <f t="shared" si="441"/>
        <v/>
      </c>
      <c r="G2494" t="str">
        <f t="shared" si="433"/>
        <v/>
      </c>
      <c r="H2494" s="16" t="str">
        <f>IF(J2494=2,"יש שני שמות עם אותו זיהוי, המערכת תשמיע את שניהם כעת,"&amp;'טבלת האלפון'!A2494&amp;","&amp;'טבלת האלפון'!B2494&amp;",ו"&amp;'טבלת האלפון'!C2494&amp;","&amp;IF(COUNT(B2494:D2494)=3,"יש שלוש מספרים, המספר הראשון הוא .d-0"&amp;B2494&amp;".t-המספר השני הוא .d-0"&amp;C2494&amp;".t-המספר השלישי הוא .d-0"&amp;D2494,IF(COUNT(B2494:D2494)=2,"יש שתי מספרים, המספר הראשון הוא .d-0"&amp;IF(B2494="",C2494,B2494)&amp;".t-המספר השני הוא .d-0"&amp;IF(D2494="",C2494,D2494),"המספר הוא.d-0"&amp;B2494&amp;C2494&amp;D2494))&amp;",.t-וכן,"&amp;INDEX('טבלת האלפון'!A:A,L2494)&amp;","&amp;INDEX('טבלת האלפון'!B:B,L2494)&amp;",ו"&amp;INDEX('טבלת האלפון'!C:C,L2494)&amp;","&amp;IF(COUNT(R2494:T2494)=3,"יש שלוש מספרים, המספר הראשון הוא .d-0"&amp;R2494&amp;".t-המספר השני הוא .d-0"&amp;S2494&amp;".t-המספר השלישי הוא .d-0"&amp;T2494,IF(COUNT(R2494:T2494)=2,"יש שתי מספרים, המספר הראשון הוא .d-0"&amp;IF(R2494="",S2494,R2494)&amp;".t-המספר השני הוא .d-0"&amp;IF(T2494="",S2494,T2494),"המספר הוא.d-0"&amp;R2494&amp;S2494&amp;T2494)),"")</f>
        <v/>
      </c>
      <c r="I24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האלפון'!A2494&amp;'טבלת האלפון'!B2494,"'",""),"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94" s="4" t="str">
        <f t="shared" si="442"/>
        <v/>
      </c>
      <c r="K2494" t="str">
        <f t="shared" si="443"/>
        <v/>
      </c>
      <c r="L2494" t="str">
        <f t="shared" si="434"/>
        <v/>
      </c>
      <c r="M2494">
        <f t="shared" si="436"/>
        <v>5</v>
      </c>
      <c r="N2494">
        <f>ROW()</f>
        <v>2494</v>
      </c>
      <c r="O2494" t="str">
        <f t="shared" si="435"/>
        <v/>
      </c>
      <c r="R2494" t="str">
        <f t="shared" si="437"/>
        <v/>
      </c>
      <c r="S2494" t="str">
        <f t="shared" si="438"/>
        <v/>
      </c>
      <c r="T2494" t="str">
        <f t="shared" si="439"/>
        <v/>
      </c>
    </row>
    <row r="2495" spans="1:20" x14ac:dyDescent="0.2">
      <c r="A2495" t="str">
        <f>IF( T('טבלת האלפון'!A2495)="","",SUBSTITUTE(SUBSTITUTE('טבלת האלפון'!A2495," ",""),"'",""))</f>
        <v/>
      </c>
      <c r="B2495" s="11" t="str">
        <f>IF('טבלת האלפון'!H2495&gt;1,VALUE(SUBSTITUTE('טבלת האלפון'!H2495,"טל/פקס 0","")),"")</f>
        <v/>
      </c>
      <c r="C2495" t="str">
        <f>IF('טבלת האלפון'!I2495&gt;1,'טבלת האלפון'!I2495,"")</f>
        <v/>
      </c>
      <c r="D2495" t="str">
        <f>IF('טבלת האלפון'!J2495&gt;1,'טבלת האלפון'!J2495,"")</f>
        <v/>
      </c>
      <c r="E2495" t="str">
        <f t="shared" si="440"/>
        <v/>
      </c>
      <c r="F2495" t="str">
        <f t="shared" si="441"/>
        <v/>
      </c>
      <c r="G2495" t="str">
        <f t="shared" ref="G2495:G2558" si="444">IF(AND(T(A2495)&lt;&gt;"",COUNTIF(A:A,A2495)&gt;1),IF(A2495=A2494,"b","y"),"")</f>
        <v/>
      </c>
      <c r="H2495" s="16" t="str">
        <f>IF(J2495=2,"יש שני שמות עם אותו זיהוי, המערכת תשמיע את שניהם כעת,"&amp;'טבלת האלפון'!A2495&amp;","&amp;'טבלת האלפון'!B2495&amp;",ו"&amp;'טבלת האלפון'!C2495&amp;","&amp;IF(COUNT(B2495:D2495)=3,"יש שלוש מספרים, המספר הראשון הוא .d-0"&amp;B2495&amp;".t-המספר השני הוא .d-0"&amp;C2495&amp;".t-המספר השלישי הוא .d-0"&amp;D2495,IF(COUNT(B2495:D2495)=2,"יש שתי מספרים, המספר הראשון הוא .d-0"&amp;IF(B2495="",C2495,B2495)&amp;".t-המספר השני הוא .d-0"&amp;IF(D2495="",C2495,D2495),"המספר הוא.d-0"&amp;B2495&amp;C2495&amp;D2495))&amp;",.t-וכן,"&amp;INDEX('טבלת האלפון'!A:A,L2495)&amp;","&amp;INDEX('טבלת האלפון'!B:B,L2495)&amp;",ו"&amp;INDEX('טבלת האלפון'!C:C,L2495)&amp;","&amp;IF(COUNT(R2495:T2495)=3,"יש שלוש מספרים, המספר הראשון הוא .d-0"&amp;R2495&amp;".t-המספר השני הוא .d-0"&amp;S2495&amp;".t-המספר השלישי הוא .d-0"&amp;T2495,IF(COUNT(R2495:T2495)=2,"יש שתי מספרים, המספר הראשון הוא .d-0"&amp;IF(R2495="",S2495,R2495)&amp;".t-המספר השני הוא .d-0"&amp;IF(T2495="",S2495,T2495),"המספר הוא.d-0"&amp;R2495&amp;S2495&amp;T2495)),"")</f>
        <v/>
      </c>
      <c r="I24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האלפון'!A2495&amp;'טבלת האלפון'!B2495,"'",""),"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95" s="4" t="str">
        <f t="shared" si="442"/>
        <v/>
      </c>
      <c r="K2495" t="str">
        <f t="shared" si="443"/>
        <v/>
      </c>
      <c r="L2495" t="str">
        <f t="shared" ref="L2495:L2558" si="445">IF(J2495&lt;&gt;"",MATCH(I2495,I:I,0),"")</f>
        <v/>
      </c>
      <c r="M2495">
        <f t="shared" si="436"/>
        <v>5</v>
      </c>
      <c r="N2495">
        <f>ROW()</f>
        <v>2495</v>
      </c>
      <c r="O2495" t="str">
        <f t="shared" ref="O2495:O2558" si="446">IF(AND(T(A2495)&lt;&gt;"",COUNTIF(I:I,I2495)&gt;1),IF(N2495=M2495,"ראשוני","כפול"),"")</f>
        <v/>
      </c>
      <c r="R2495" t="str">
        <f t="shared" si="437"/>
        <v/>
      </c>
      <c r="S2495" t="str">
        <f t="shared" si="438"/>
        <v/>
      </c>
      <c r="T2495" t="str">
        <f t="shared" si="439"/>
        <v/>
      </c>
    </row>
    <row r="2496" spans="1:20" x14ac:dyDescent="0.2">
      <c r="A2496" t="str">
        <f>IF( T('טבלת האלפון'!A2496)="","",SUBSTITUTE(SUBSTITUTE('טבלת האלפון'!A2496," ",""),"'",""))</f>
        <v/>
      </c>
      <c r="B2496" s="11" t="str">
        <f>IF('טבלת האלפון'!H2496&gt;1,VALUE(SUBSTITUTE('טבלת האלפון'!H2496,"טל/פקס 0","")),"")</f>
        <v/>
      </c>
      <c r="C2496" t="str">
        <f>IF('טבלת האלפון'!I2496&gt;1,'טבלת האלפון'!I2496,"")</f>
        <v/>
      </c>
      <c r="D2496" t="str">
        <f>IF('טבלת האלפון'!J2496&gt;1,'טבלת האלפון'!J2496,"")</f>
        <v/>
      </c>
      <c r="E2496" t="str">
        <f t="shared" si="440"/>
        <v/>
      </c>
      <c r="F2496" t="str">
        <f t="shared" si="441"/>
        <v/>
      </c>
      <c r="G2496" t="str">
        <f t="shared" si="444"/>
        <v/>
      </c>
      <c r="H2496" s="16" t="str">
        <f>IF(J2496=2,"יש שני שמות עם אותו זיהוי, המערכת תשמיע את שניהם כעת,"&amp;'טבלת האלפון'!A2496&amp;","&amp;'טבלת האלפון'!B2496&amp;",ו"&amp;'טבלת האלפון'!C2496&amp;","&amp;IF(COUNT(B2496:D2496)=3,"יש שלוש מספרים, המספר הראשון הוא .d-0"&amp;B2496&amp;".t-המספר השני הוא .d-0"&amp;C2496&amp;".t-המספר השלישי הוא .d-0"&amp;D2496,IF(COUNT(B2496:D2496)=2,"יש שתי מספרים, המספר הראשון הוא .d-0"&amp;IF(B2496="",C2496,B2496)&amp;".t-המספר השני הוא .d-0"&amp;IF(D2496="",C2496,D2496),"המספר הוא.d-0"&amp;B2496&amp;C2496&amp;D2496))&amp;",.t-וכן,"&amp;INDEX('טבלת האלפון'!A:A,L2496)&amp;","&amp;INDEX('טבלת האלפון'!B:B,L2496)&amp;",ו"&amp;INDEX('טבלת האלפון'!C:C,L2496)&amp;","&amp;IF(COUNT(R2496:T2496)=3,"יש שלוש מספרים, המספר הראשון הוא .d-0"&amp;R2496&amp;".t-המספר השני הוא .d-0"&amp;S2496&amp;".t-המספר השלישי הוא .d-0"&amp;T2496,IF(COUNT(R2496:T2496)=2,"יש שתי מספרים, המספר הראשון הוא .d-0"&amp;IF(R2496="",S2496,R2496)&amp;".t-המספר השני הוא .d-0"&amp;IF(T2496="",S2496,T2496),"המספר הוא.d-0"&amp;R2496&amp;S2496&amp;T2496)),"")</f>
        <v/>
      </c>
      <c r="I24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האלפון'!A2496&amp;'טבלת האלפון'!B2496,"'",""),"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96" s="4" t="str">
        <f t="shared" si="442"/>
        <v/>
      </c>
      <c r="K2496" t="str">
        <f t="shared" si="443"/>
        <v/>
      </c>
      <c r="L2496" t="str">
        <f t="shared" si="445"/>
        <v/>
      </c>
      <c r="M2496">
        <f t="shared" si="436"/>
        <v>5</v>
      </c>
      <c r="N2496">
        <f>ROW()</f>
        <v>2496</v>
      </c>
      <c r="O2496" t="str">
        <f t="shared" si="446"/>
        <v/>
      </c>
      <c r="R2496" t="str">
        <f t="shared" si="437"/>
        <v/>
      </c>
      <c r="S2496" t="str">
        <f t="shared" si="438"/>
        <v/>
      </c>
      <c r="T2496" t="str">
        <f t="shared" si="439"/>
        <v/>
      </c>
    </row>
    <row r="2497" spans="1:20" x14ac:dyDescent="0.2">
      <c r="A2497" t="str">
        <f>IF( T('טבלת האלפון'!A2497)="","",SUBSTITUTE(SUBSTITUTE('טבלת האלפון'!A2497," ",""),"'",""))</f>
        <v/>
      </c>
      <c r="B2497" s="11" t="str">
        <f>IF('טבלת האלפון'!H2497&gt;1,VALUE(SUBSTITUTE('טבלת האלפון'!H2497,"טל/פקס 0","")),"")</f>
        <v/>
      </c>
      <c r="C2497" t="str">
        <f>IF('טבלת האלפון'!I2497&gt;1,'טבלת האלפון'!I2497,"")</f>
        <v/>
      </c>
      <c r="D2497" t="str">
        <f>IF('טבלת האלפון'!J2497&gt;1,'טבלת האלפון'!J2497,"")</f>
        <v/>
      </c>
      <c r="E2497" t="str">
        <f t="shared" si="440"/>
        <v/>
      </c>
      <c r="F2497" t="str">
        <f t="shared" si="441"/>
        <v/>
      </c>
      <c r="G2497" t="str">
        <f t="shared" si="444"/>
        <v/>
      </c>
      <c r="H2497" s="16" t="str">
        <f>IF(J2497=2,"יש שני שמות עם אותו זיהוי, המערכת תשמיע את שניהם כעת,"&amp;'טבלת האלפון'!A2497&amp;","&amp;'טבלת האלפון'!B2497&amp;",ו"&amp;'טבלת האלפון'!C2497&amp;","&amp;IF(COUNT(B2497:D2497)=3,"יש שלוש מספרים, המספר הראשון הוא .d-0"&amp;B2497&amp;".t-המספר השני הוא .d-0"&amp;C2497&amp;".t-המספר השלישי הוא .d-0"&amp;D2497,IF(COUNT(B2497:D2497)=2,"יש שתי מספרים, המספר הראשון הוא .d-0"&amp;IF(B2497="",C2497,B2497)&amp;".t-המספר השני הוא .d-0"&amp;IF(D2497="",C2497,D2497),"המספר הוא.d-0"&amp;B2497&amp;C2497&amp;D2497))&amp;",.t-וכן,"&amp;INDEX('טבלת האלפון'!A:A,L2497)&amp;","&amp;INDEX('טבלת האלפון'!B:B,L2497)&amp;",ו"&amp;INDEX('טבלת האלפון'!C:C,L2497)&amp;","&amp;IF(COUNT(R2497:T2497)=3,"יש שלוש מספרים, המספר הראשון הוא .d-0"&amp;R2497&amp;".t-המספר השני הוא .d-0"&amp;S2497&amp;".t-המספר השלישי הוא .d-0"&amp;T2497,IF(COUNT(R2497:T2497)=2,"יש שתי מספרים, המספר הראשון הוא .d-0"&amp;IF(R2497="",S2497,R2497)&amp;".t-המספר השני הוא .d-0"&amp;IF(T2497="",S2497,T2497),"המספר הוא.d-0"&amp;R2497&amp;S2497&amp;T2497)),"")</f>
        <v/>
      </c>
      <c r="I24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האלפון'!A2497&amp;'טבלת האלפון'!B2497,"'",""),"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97" s="4" t="str">
        <f t="shared" si="442"/>
        <v/>
      </c>
      <c r="K2497" t="str">
        <f t="shared" si="443"/>
        <v/>
      </c>
      <c r="L2497" t="str">
        <f t="shared" si="445"/>
        <v/>
      </c>
      <c r="M2497">
        <f t="shared" ref="M2497:M2560" si="447">MATCH(I2497,I:I,0)</f>
        <v>5</v>
      </c>
      <c r="N2497">
        <f>ROW()</f>
        <v>2497</v>
      </c>
      <c r="O2497" t="str">
        <f t="shared" si="446"/>
        <v/>
      </c>
      <c r="R2497" t="str">
        <f t="shared" ref="R2497:R2560" si="448">IFERROR(INDEX(B:B,$L2497),"")</f>
        <v/>
      </c>
      <c r="S2497" t="str">
        <f t="shared" ref="S2497:S2560" si="449">IFERROR(INDEX(C:C,$L2497),"")</f>
        <v/>
      </c>
      <c r="T2497" t="str">
        <f t="shared" ref="T2497:T2560" si="450">IFERROR(INDEX(D:D,$L2497),"")</f>
        <v/>
      </c>
    </row>
    <row r="2498" spans="1:20" x14ac:dyDescent="0.2">
      <c r="A2498" t="str">
        <f>IF( T('טבלת האלפון'!A2498)="","",SUBSTITUTE(SUBSTITUTE('טבלת האלפון'!A2498," ",""),"'",""))</f>
        <v/>
      </c>
      <c r="B2498" s="11" t="str">
        <f>IF('טבלת האלפון'!H2498&gt;1,VALUE(SUBSTITUTE('טבלת האלפון'!H2498,"טל/פקס 0","")),"")</f>
        <v/>
      </c>
      <c r="C2498" t="str">
        <f>IF('טבלת האלפון'!I2498&gt;1,'טבלת האלפון'!I2498,"")</f>
        <v/>
      </c>
      <c r="D2498" t="str">
        <f>IF('טבלת האלפון'!J2498&gt;1,'טבלת האלפון'!J2498,"")</f>
        <v/>
      </c>
      <c r="E2498" t="str">
        <f t="shared" si="440"/>
        <v/>
      </c>
      <c r="F2498" t="str">
        <f t="shared" si="441"/>
        <v/>
      </c>
      <c r="G2498" t="str">
        <f t="shared" si="444"/>
        <v/>
      </c>
      <c r="H2498" s="16" t="str">
        <f>IF(J2498=2,"יש שני שמות עם אותו זיהוי, המערכת תשמיע את שניהם כעת,"&amp;'טבלת האלפון'!A2498&amp;","&amp;'טבלת האלפון'!B2498&amp;",ו"&amp;'טבלת האלפון'!C2498&amp;","&amp;IF(COUNT(B2498:D2498)=3,"יש שלוש מספרים, המספר הראשון הוא .d-0"&amp;B2498&amp;".t-המספר השני הוא .d-0"&amp;C2498&amp;".t-המספר השלישי הוא .d-0"&amp;D2498,IF(COUNT(B2498:D2498)=2,"יש שתי מספרים, המספר הראשון הוא .d-0"&amp;IF(B2498="",C2498,B2498)&amp;".t-המספר השני הוא .d-0"&amp;IF(D2498="",C2498,D2498),"המספר הוא.d-0"&amp;B2498&amp;C2498&amp;D2498))&amp;",.t-וכן,"&amp;INDEX('טבלת האלפון'!A:A,L2498)&amp;","&amp;INDEX('טבלת האלפון'!B:B,L2498)&amp;",ו"&amp;INDEX('טבלת האלפון'!C:C,L2498)&amp;","&amp;IF(COUNT(R2498:T2498)=3,"יש שלוש מספרים, המספר הראשון הוא .d-0"&amp;R2498&amp;".t-המספר השני הוא .d-0"&amp;S2498&amp;".t-המספר השלישי הוא .d-0"&amp;T2498,IF(COUNT(R2498:T2498)=2,"יש שתי מספרים, המספר הראשון הוא .d-0"&amp;IF(R2498="",S2498,R2498)&amp;".t-המספר השני הוא .d-0"&amp;IF(T2498="",S2498,T2498),"המספר הוא.d-0"&amp;R2498&amp;S2498&amp;T2498)),"")</f>
        <v/>
      </c>
      <c r="I24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האלפון'!A2498&amp;'טבלת האלפון'!B2498,"'",""),"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98" s="4" t="str">
        <f t="shared" si="442"/>
        <v/>
      </c>
      <c r="K2498" t="str">
        <f t="shared" si="443"/>
        <v/>
      </c>
      <c r="L2498" t="str">
        <f t="shared" si="445"/>
        <v/>
      </c>
      <c r="M2498">
        <f t="shared" si="447"/>
        <v>5</v>
      </c>
      <c r="N2498">
        <f>ROW()</f>
        <v>2498</v>
      </c>
      <c r="O2498" t="str">
        <f t="shared" si="446"/>
        <v/>
      </c>
      <c r="R2498" t="str">
        <f t="shared" si="448"/>
        <v/>
      </c>
      <c r="S2498" t="str">
        <f t="shared" si="449"/>
        <v/>
      </c>
      <c r="T2498" t="str">
        <f t="shared" si="450"/>
        <v/>
      </c>
    </row>
    <row r="2499" spans="1:20" x14ac:dyDescent="0.2">
      <c r="A2499" t="str">
        <f>IF( T('טבלת האלפון'!A2499)="","",SUBSTITUTE(SUBSTITUTE('טבלת האלפון'!A2499," ",""),"'",""))</f>
        <v/>
      </c>
      <c r="B2499" s="11" t="str">
        <f>IF('טבלת האלפון'!H2499&gt;1,VALUE(SUBSTITUTE('טבלת האלפון'!H2499,"טל/פקס 0","")),"")</f>
        <v/>
      </c>
      <c r="C2499" t="str">
        <f>IF('טבלת האלפון'!I2499&gt;1,'טבלת האלפון'!I2499,"")</f>
        <v/>
      </c>
      <c r="D2499" t="str">
        <f>IF('טבלת האלפון'!J2499&gt;1,'טבלת האלפון'!J2499,"")</f>
        <v/>
      </c>
      <c r="E2499" t="str">
        <f t="shared" si="440"/>
        <v/>
      </c>
      <c r="F2499" t="str">
        <f t="shared" si="441"/>
        <v/>
      </c>
      <c r="G2499" t="str">
        <f t="shared" si="444"/>
        <v/>
      </c>
      <c r="H2499" s="16" t="str">
        <f>IF(J2499=2,"יש שני שמות עם אותו זיהוי, המערכת תשמיע את שניהם כעת,"&amp;'טבלת האלפון'!A2499&amp;","&amp;'טבלת האלפון'!B2499&amp;",ו"&amp;'טבלת האלפון'!C2499&amp;","&amp;IF(COUNT(B2499:D2499)=3,"יש שלוש מספרים, המספר הראשון הוא .d-0"&amp;B2499&amp;".t-המספר השני הוא .d-0"&amp;C2499&amp;".t-המספר השלישי הוא .d-0"&amp;D2499,IF(COUNT(B2499:D2499)=2,"יש שתי מספרים, המספר הראשון הוא .d-0"&amp;IF(B2499="",C2499,B2499)&amp;".t-המספר השני הוא .d-0"&amp;IF(D2499="",C2499,D2499),"המספר הוא.d-0"&amp;B2499&amp;C2499&amp;D2499))&amp;",.t-וכן,"&amp;INDEX('טבלת האלפון'!A:A,L2499)&amp;","&amp;INDEX('טבלת האלפון'!B:B,L2499)&amp;",ו"&amp;INDEX('טבלת האלפון'!C:C,L2499)&amp;","&amp;IF(COUNT(R2499:T2499)=3,"יש שלוש מספרים, המספר הראשון הוא .d-0"&amp;R2499&amp;".t-המספר השני הוא .d-0"&amp;S2499&amp;".t-המספר השלישי הוא .d-0"&amp;T2499,IF(COUNT(R2499:T2499)=2,"יש שתי מספרים, המספר הראשון הוא .d-0"&amp;IF(R2499="",S2499,R2499)&amp;".t-המספר השני הוא .d-0"&amp;IF(T2499="",S2499,T2499),"המספר הוא.d-0"&amp;R2499&amp;S2499&amp;T2499)),"")</f>
        <v/>
      </c>
      <c r="I24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האלפון'!A2499&amp;'טבלת האלפון'!B2499,"'",""),"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99" s="4" t="str">
        <f t="shared" si="442"/>
        <v/>
      </c>
      <c r="K2499" t="str">
        <f t="shared" si="443"/>
        <v/>
      </c>
      <c r="L2499" t="str">
        <f t="shared" si="445"/>
        <v/>
      </c>
      <c r="M2499">
        <f t="shared" si="447"/>
        <v>5</v>
      </c>
      <c r="N2499">
        <f>ROW()</f>
        <v>2499</v>
      </c>
      <c r="O2499" t="str">
        <f t="shared" si="446"/>
        <v/>
      </c>
      <c r="R2499" t="str">
        <f t="shared" si="448"/>
        <v/>
      </c>
      <c r="S2499" t="str">
        <f t="shared" si="449"/>
        <v/>
      </c>
      <c r="T2499" t="str">
        <f t="shared" si="450"/>
        <v/>
      </c>
    </row>
    <row r="2500" spans="1:20" x14ac:dyDescent="0.2">
      <c r="A2500" t="str">
        <f>IF( T('טבלת האלפון'!A2500)="","",SUBSTITUTE(SUBSTITUTE('טבלת האלפון'!A2500," ",""),"'",""))</f>
        <v/>
      </c>
      <c r="B2500" s="11" t="str">
        <f>IF('טבלת האלפון'!H2500&gt;1,VALUE(SUBSTITUTE('טבלת האלפון'!H2500,"טל/פקס 0","")),"")</f>
        <v/>
      </c>
      <c r="C2500" t="str">
        <f>IF('טבלת האלפון'!I2500&gt;1,'טבלת האלפון'!I2500,"")</f>
        <v/>
      </c>
      <c r="D2500" t="str">
        <f>IF('טבלת האלפון'!J2500&gt;1,'טבלת האלפון'!J2500,"")</f>
        <v/>
      </c>
      <c r="E2500" t="str">
        <f t="shared" si="440"/>
        <v/>
      </c>
      <c r="F2500" t="str">
        <f t="shared" si="441"/>
        <v/>
      </c>
      <c r="G2500" t="str">
        <f t="shared" si="444"/>
        <v/>
      </c>
      <c r="H2500" s="16" t="str">
        <f>IF(J2500=2,"יש שני שמות עם אותו זיהוי, המערכת תשמיע את שניהם כעת,"&amp;'טבלת האלפון'!A2500&amp;","&amp;'טבלת האלפון'!B2500&amp;",ו"&amp;'טבלת האלפון'!C2500&amp;","&amp;IF(COUNT(B2500:D2500)=3,"יש שלוש מספרים, המספר הראשון הוא .d-0"&amp;B2500&amp;".t-המספר השני הוא .d-0"&amp;C2500&amp;".t-המספר השלישי הוא .d-0"&amp;D2500,IF(COUNT(B2500:D2500)=2,"יש שתי מספרים, המספר הראשון הוא .d-0"&amp;IF(B2500="",C2500,B2500)&amp;".t-המספר השני הוא .d-0"&amp;IF(D2500="",C2500,D2500),"המספר הוא.d-0"&amp;B2500&amp;C2500&amp;D2500))&amp;",.t-וכן,"&amp;INDEX('טבלת האלפון'!A:A,L2500)&amp;","&amp;INDEX('טבלת האלפון'!B:B,L2500)&amp;",ו"&amp;INDEX('טבלת האלפון'!C:C,L2500)&amp;","&amp;IF(COUNT(R2500:T2500)=3,"יש שלוש מספרים, המספר הראשון הוא .d-0"&amp;R2500&amp;".t-המספר השני הוא .d-0"&amp;S2500&amp;".t-המספר השלישי הוא .d-0"&amp;T2500,IF(COUNT(R2500:T2500)=2,"יש שתי מספרים, המספר הראשון הוא .d-0"&amp;IF(R2500="",S2500,R2500)&amp;".t-המספר השני הוא .d-0"&amp;IF(T2500="",S2500,T2500),"המספר הוא.d-0"&amp;R2500&amp;S2500&amp;T2500)),"")</f>
        <v/>
      </c>
      <c r="I25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האלפון'!A2500&amp;'טבלת האלפון'!B2500,"'",""),"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00" s="4" t="str">
        <f t="shared" si="442"/>
        <v/>
      </c>
      <c r="K2500" t="str">
        <f t="shared" si="443"/>
        <v/>
      </c>
      <c r="L2500" t="str">
        <f t="shared" si="445"/>
        <v/>
      </c>
      <c r="M2500">
        <f t="shared" si="447"/>
        <v>5</v>
      </c>
      <c r="N2500">
        <f>ROW()</f>
        <v>2500</v>
      </c>
      <c r="O2500" t="str">
        <f t="shared" si="446"/>
        <v/>
      </c>
      <c r="R2500" t="str">
        <f t="shared" si="448"/>
        <v/>
      </c>
      <c r="S2500" t="str">
        <f t="shared" si="449"/>
        <v/>
      </c>
      <c r="T2500" t="str">
        <f t="shared" si="450"/>
        <v/>
      </c>
    </row>
    <row r="2501" spans="1:20" x14ac:dyDescent="0.2">
      <c r="A2501" t="str">
        <f>IF( T('טבלת האלפון'!A2501)="","",SUBSTITUTE(SUBSTITUTE('טבלת האלפון'!A2501," ",""),"'",""))</f>
        <v/>
      </c>
      <c r="B2501" s="11" t="str">
        <f>IF('טבלת האלפון'!H2501&gt;1,VALUE(SUBSTITUTE('טבלת האלפון'!H2501,"טל/פקס 0","")),"")</f>
        <v/>
      </c>
      <c r="C2501" t="str">
        <f>IF('טבלת האלפון'!I2501&gt;1,'טבלת האלפון'!I2501,"")</f>
        <v/>
      </c>
      <c r="D2501" t="str">
        <f>IF('טבלת האלפון'!J2501&gt;1,'טבלת האלפון'!J2501,"")</f>
        <v/>
      </c>
      <c r="E2501" t="str">
        <f t="shared" si="440"/>
        <v/>
      </c>
      <c r="F2501" t="str">
        <f t="shared" si="441"/>
        <v/>
      </c>
      <c r="G2501" t="str">
        <f t="shared" si="444"/>
        <v/>
      </c>
      <c r="H2501" s="16" t="str">
        <f>IF(J2501=2,"יש שני שמות עם אותו זיהוי, המערכת תשמיע את שניהם כעת,"&amp;'טבלת האלפון'!A2501&amp;","&amp;'טבלת האלפון'!B2501&amp;",ו"&amp;'טבלת האלפון'!C2501&amp;","&amp;IF(COUNT(B2501:D2501)=3,"יש שלוש מספרים, המספר הראשון הוא .d-0"&amp;B2501&amp;".t-המספר השני הוא .d-0"&amp;C2501&amp;".t-המספר השלישי הוא .d-0"&amp;D2501,IF(COUNT(B2501:D2501)=2,"יש שתי מספרים, המספר הראשון הוא .d-0"&amp;IF(B2501="",C2501,B2501)&amp;".t-המספר השני הוא .d-0"&amp;IF(D2501="",C2501,D2501),"המספר הוא.d-0"&amp;B2501&amp;C2501&amp;D2501))&amp;",.t-וכן,"&amp;INDEX('טבלת האלפון'!A:A,L2501)&amp;","&amp;INDEX('טבלת האלפון'!B:B,L2501)&amp;",ו"&amp;INDEX('טבלת האלפון'!C:C,L2501)&amp;","&amp;IF(COUNT(R2501:T2501)=3,"יש שלוש מספרים, המספר הראשון הוא .d-0"&amp;R2501&amp;".t-המספר השני הוא .d-0"&amp;S2501&amp;".t-המספר השלישי הוא .d-0"&amp;T2501,IF(COUNT(R2501:T2501)=2,"יש שתי מספרים, המספר הראשון הוא .d-0"&amp;IF(R2501="",S2501,R2501)&amp;".t-המספר השני הוא .d-0"&amp;IF(T2501="",S2501,T2501),"המספר הוא.d-0"&amp;R2501&amp;S2501&amp;T2501)),"")</f>
        <v/>
      </c>
      <c r="I25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האלפון'!A2501&amp;'טבלת האלפון'!B2501,"'",""),"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01" s="4" t="str">
        <f t="shared" si="442"/>
        <v/>
      </c>
      <c r="K2501" t="str">
        <f t="shared" si="443"/>
        <v/>
      </c>
      <c r="L2501" t="str">
        <f t="shared" si="445"/>
        <v/>
      </c>
      <c r="M2501">
        <f t="shared" si="447"/>
        <v>5</v>
      </c>
      <c r="N2501">
        <f>ROW()</f>
        <v>2501</v>
      </c>
      <c r="O2501" t="str">
        <f t="shared" si="446"/>
        <v/>
      </c>
      <c r="R2501" t="str">
        <f t="shared" si="448"/>
        <v/>
      </c>
      <c r="S2501" t="str">
        <f t="shared" si="449"/>
        <v/>
      </c>
      <c r="T2501" t="str">
        <f t="shared" si="450"/>
        <v/>
      </c>
    </row>
    <row r="2502" spans="1:20" x14ac:dyDescent="0.2">
      <c r="A2502" t="str">
        <f>IF( T('טבלת האלפון'!A2502)="","",SUBSTITUTE(SUBSTITUTE('טבלת האלפון'!A2502," ",""),"'",""))</f>
        <v/>
      </c>
      <c r="B2502" s="11" t="str">
        <f>IF('טבלת האלפון'!H2502&gt;1,VALUE(SUBSTITUTE('טבלת האלפון'!H2502,"טל/פקס 0","")),"")</f>
        <v/>
      </c>
      <c r="C2502" t="str">
        <f>IF('טבלת האלפון'!I2502&gt;1,'טבלת האלפון'!I2502,"")</f>
        <v/>
      </c>
      <c r="D2502" t="str">
        <f>IF('טבלת האלפון'!J2502&gt;1,'טבלת האלפון'!J2502,"")</f>
        <v/>
      </c>
      <c r="E2502" t="str">
        <f t="shared" si="440"/>
        <v/>
      </c>
      <c r="F2502" t="str">
        <f t="shared" si="441"/>
        <v/>
      </c>
      <c r="G2502" t="str">
        <f t="shared" si="444"/>
        <v/>
      </c>
      <c r="H2502" s="16" t="str">
        <f>IF(J2502=2,"יש שני שמות עם אותו זיהוי, המערכת תשמיע את שניהם כעת,"&amp;'טבלת האלפון'!A2502&amp;","&amp;'טבלת האלפון'!B2502&amp;",ו"&amp;'טבלת האלפון'!C2502&amp;","&amp;IF(COUNT(B2502:D2502)=3,"יש שלוש מספרים, המספר הראשון הוא .d-0"&amp;B2502&amp;".t-המספר השני הוא .d-0"&amp;C2502&amp;".t-המספר השלישי הוא .d-0"&amp;D2502,IF(COUNT(B2502:D2502)=2,"יש שתי מספרים, המספר הראשון הוא .d-0"&amp;IF(B2502="",C2502,B2502)&amp;".t-המספר השני הוא .d-0"&amp;IF(D2502="",C2502,D2502),"המספר הוא.d-0"&amp;B2502&amp;C2502&amp;D2502))&amp;",.t-וכן,"&amp;INDEX('טבלת האלפון'!A:A,L2502)&amp;","&amp;INDEX('טבלת האלפון'!B:B,L2502)&amp;",ו"&amp;INDEX('טבלת האלפון'!C:C,L2502)&amp;","&amp;IF(COUNT(R2502:T2502)=3,"יש שלוש מספרים, המספר הראשון הוא .d-0"&amp;R2502&amp;".t-המספר השני הוא .d-0"&amp;S2502&amp;".t-המספר השלישי הוא .d-0"&amp;T2502,IF(COUNT(R2502:T2502)=2,"יש שתי מספרים, המספר הראשון הוא .d-0"&amp;IF(R2502="",S2502,R2502)&amp;".t-המספר השני הוא .d-0"&amp;IF(T2502="",S2502,T2502),"המספר הוא.d-0"&amp;R2502&amp;S2502&amp;T2502)),"")</f>
        <v/>
      </c>
      <c r="I25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האלפון'!A2502&amp;'טבלת האלפון'!B2502,"'",""),"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02" s="4" t="str">
        <f t="shared" si="442"/>
        <v/>
      </c>
      <c r="K2502" t="str">
        <f t="shared" si="443"/>
        <v/>
      </c>
      <c r="L2502" t="str">
        <f t="shared" si="445"/>
        <v/>
      </c>
      <c r="M2502">
        <f t="shared" si="447"/>
        <v>5</v>
      </c>
      <c r="N2502">
        <f>ROW()</f>
        <v>2502</v>
      </c>
      <c r="O2502" t="str">
        <f t="shared" si="446"/>
        <v/>
      </c>
      <c r="R2502" t="str">
        <f t="shared" si="448"/>
        <v/>
      </c>
      <c r="S2502" t="str">
        <f t="shared" si="449"/>
        <v/>
      </c>
      <c r="T2502" t="str">
        <f t="shared" si="450"/>
        <v/>
      </c>
    </row>
    <row r="2503" spans="1:20" x14ac:dyDescent="0.2">
      <c r="A2503" t="str">
        <f>IF( T('טבלת האלפון'!A2503)="","",SUBSTITUTE(SUBSTITUTE('טבלת האלפון'!A2503," ",""),"'",""))</f>
        <v/>
      </c>
      <c r="B2503" s="11" t="str">
        <f>IF('טבלת האלפון'!H2503&gt;1,VALUE(SUBSTITUTE('טבלת האלפון'!H2503,"טל/פקס 0","")),"")</f>
        <v/>
      </c>
      <c r="C2503" t="str">
        <f>IF('טבלת האלפון'!I2503&gt;1,'טבלת האלפון'!I2503,"")</f>
        <v/>
      </c>
      <c r="D2503" t="str">
        <f>IF('טבלת האלפון'!J2503&gt;1,'טבלת האלפון'!J2503,"")</f>
        <v/>
      </c>
      <c r="E2503" t="str">
        <f t="shared" si="440"/>
        <v/>
      </c>
      <c r="F2503" t="str">
        <f t="shared" si="441"/>
        <v/>
      </c>
      <c r="G2503" t="str">
        <f t="shared" si="444"/>
        <v/>
      </c>
      <c r="H2503" s="16" t="str">
        <f>IF(J2503=2,"יש שני שמות עם אותו זיהוי, המערכת תשמיע את שניהם כעת,"&amp;'טבלת האלפון'!A2503&amp;","&amp;'טבלת האלפון'!B2503&amp;",ו"&amp;'טבלת האלפון'!C2503&amp;","&amp;IF(COUNT(B2503:D2503)=3,"יש שלוש מספרים, המספר הראשון הוא .d-0"&amp;B2503&amp;".t-המספר השני הוא .d-0"&amp;C2503&amp;".t-המספר השלישי הוא .d-0"&amp;D2503,IF(COUNT(B2503:D2503)=2,"יש שתי מספרים, המספר הראשון הוא .d-0"&amp;IF(B2503="",C2503,B2503)&amp;".t-המספר השני הוא .d-0"&amp;IF(D2503="",C2503,D2503),"המספר הוא.d-0"&amp;B2503&amp;C2503&amp;D2503))&amp;",.t-וכן,"&amp;INDEX('טבלת האלפון'!A:A,L2503)&amp;","&amp;INDEX('טבלת האלפון'!B:B,L2503)&amp;",ו"&amp;INDEX('טבלת האלפון'!C:C,L2503)&amp;","&amp;IF(COUNT(R2503:T2503)=3,"יש שלוש מספרים, המספר הראשון הוא .d-0"&amp;R2503&amp;".t-המספר השני הוא .d-0"&amp;S2503&amp;".t-המספר השלישי הוא .d-0"&amp;T2503,IF(COUNT(R2503:T2503)=2,"יש שתי מספרים, המספר הראשון הוא .d-0"&amp;IF(R2503="",S2503,R2503)&amp;".t-המספר השני הוא .d-0"&amp;IF(T2503="",S2503,T2503),"המספר הוא.d-0"&amp;R2503&amp;S2503&amp;T2503)),"")</f>
        <v/>
      </c>
      <c r="I25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האלפון'!A2503&amp;'טבלת האלפון'!B2503,"'",""),"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03" s="4" t="str">
        <f t="shared" si="442"/>
        <v/>
      </c>
      <c r="K2503" t="str">
        <f t="shared" si="443"/>
        <v/>
      </c>
      <c r="L2503" t="str">
        <f t="shared" si="445"/>
        <v/>
      </c>
      <c r="M2503">
        <f t="shared" si="447"/>
        <v>5</v>
      </c>
      <c r="N2503">
        <f>ROW()</f>
        <v>2503</v>
      </c>
      <c r="O2503" t="str">
        <f t="shared" si="446"/>
        <v/>
      </c>
      <c r="R2503" t="str">
        <f t="shared" si="448"/>
        <v/>
      </c>
      <c r="S2503" t="str">
        <f t="shared" si="449"/>
        <v/>
      </c>
      <c r="T2503" t="str">
        <f t="shared" si="450"/>
        <v/>
      </c>
    </row>
    <row r="2504" spans="1:20" x14ac:dyDescent="0.2">
      <c r="A2504" t="str">
        <f>IF( T('טבלת האלפון'!A2504)="","",SUBSTITUTE(SUBSTITUTE('טבלת האלפון'!A2504," ",""),"'",""))</f>
        <v/>
      </c>
      <c r="B2504" s="11" t="str">
        <f>IF('טבלת האלפון'!H2504&gt;1,VALUE(SUBSTITUTE('טבלת האלפון'!H2504,"טל/פקס 0","")),"")</f>
        <v/>
      </c>
      <c r="C2504" t="str">
        <f>IF('טבלת האלפון'!I2504&gt;1,'טבלת האלפון'!I2504,"")</f>
        <v/>
      </c>
      <c r="D2504" t="str">
        <f>IF('טבלת האלפון'!J2504&gt;1,'טבלת האלפון'!J2504,"")</f>
        <v/>
      </c>
      <c r="E2504" t="str">
        <f t="shared" si="440"/>
        <v/>
      </c>
      <c r="F2504" t="str">
        <f t="shared" si="441"/>
        <v/>
      </c>
      <c r="G2504" t="str">
        <f t="shared" si="444"/>
        <v/>
      </c>
      <c r="H2504" s="16" t="str">
        <f>IF(J2504=2,"יש שני שמות עם אותו זיהוי, המערכת תשמיע את שניהם כעת,"&amp;'טבלת האלפון'!A2504&amp;","&amp;'טבלת האלפון'!B2504&amp;",ו"&amp;'טבלת האלפון'!C2504&amp;","&amp;IF(COUNT(B2504:D2504)=3,"יש שלוש מספרים, המספר הראשון הוא .d-0"&amp;B2504&amp;".t-המספר השני הוא .d-0"&amp;C2504&amp;".t-המספר השלישי הוא .d-0"&amp;D2504,IF(COUNT(B2504:D2504)=2,"יש שתי מספרים, המספר הראשון הוא .d-0"&amp;IF(B2504="",C2504,B2504)&amp;".t-המספר השני הוא .d-0"&amp;IF(D2504="",C2504,D2504),"המספר הוא.d-0"&amp;B2504&amp;C2504&amp;D2504))&amp;",.t-וכן,"&amp;INDEX('טבלת האלפון'!A:A,L2504)&amp;","&amp;INDEX('טבלת האלפון'!B:B,L2504)&amp;",ו"&amp;INDEX('טבלת האלפון'!C:C,L2504)&amp;","&amp;IF(COUNT(R2504:T2504)=3,"יש שלוש מספרים, המספר הראשון הוא .d-0"&amp;R2504&amp;".t-המספר השני הוא .d-0"&amp;S2504&amp;".t-המספר השלישי הוא .d-0"&amp;T2504,IF(COUNT(R2504:T2504)=2,"יש שתי מספרים, המספר הראשון הוא .d-0"&amp;IF(R2504="",S2504,R2504)&amp;".t-המספר השני הוא .d-0"&amp;IF(T2504="",S2504,T2504),"המספר הוא.d-0"&amp;R2504&amp;S2504&amp;T2504)),"")</f>
        <v/>
      </c>
      <c r="I25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האלפון'!A2504&amp;'טבלת האלפון'!B2504,"'",""),"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04" s="4" t="str">
        <f t="shared" si="442"/>
        <v/>
      </c>
      <c r="K2504" t="str">
        <f t="shared" si="443"/>
        <v/>
      </c>
      <c r="L2504" t="str">
        <f t="shared" si="445"/>
        <v/>
      </c>
      <c r="M2504">
        <f t="shared" si="447"/>
        <v>5</v>
      </c>
      <c r="N2504">
        <f>ROW()</f>
        <v>2504</v>
      </c>
      <c r="O2504" t="str">
        <f t="shared" si="446"/>
        <v/>
      </c>
      <c r="R2504" t="str">
        <f t="shared" si="448"/>
        <v/>
      </c>
      <c r="S2504" t="str">
        <f t="shared" si="449"/>
        <v/>
      </c>
      <c r="T2504" t="str">
        <f t="shared" si="450"/>
        <v/>
      </c>
    </row>
    <row r="2505" spans="1:20" x14ac:dyDescent="0.2">
      <c r="A2505" t="str">
        <f>IF( T('טבלת האלפון'!A2505)="","",SUBSTITUTE(SUBSTITUTE('טבלת האלפון'!A2505," ",""),"'",""))</f>
        <v/>
      </c>
      <c r="B2505" s="11" t="str">
        <f>IF('טבלת האלפון'!H2505&gt;1,VALUE(SUBSTITUTE('טבלת האלפון'!H2505,"טל/פקס 0","")),"")</f>
        <v/>
      </c>
      <c r="C2505" t="str">
        <f>IF('טבלת האלפון'!I2505&gt;1,'טבלת האלפון'!I2505,"")</f>
        <v/>
      </c>
      <c r="D2505" t="str">
        <f>IF('טבלת האלפון'!J2505&gt;1,'טבלת האלפון'!J2505,"")</f>
        <v/>
      </c>
      <c r="E2505" t="str">
        <f t="shared" si="440"/>
        <v/>
      </c>
      <c r="F2505" t="str">
        <f t="shared" si="441"/>
        <v/>
      </c>
      <c r="G2505" t="str">
        <f t="shared" si="444"/>
        <v/>
      </c>
      <c r="H2505" s="16" t="str">
        <f>IF(J2505=2,"יש שני שמות עם אותו זיהוי, המערכת תשמיע את שניהם כעת,"&amp;'טבלת האלפון'!A2505&amp;","&amp;'טבלת האלפון'!B2505&amp;",ו"&amp;'טבלת האלפון'!C2505&amp;","&amp;IF(COUNT(B2505:D2505)=3,"יש שלוש מספרים, המספר הראשון הוא .d-0"&amp;B2505&amp;".t-המספר השני הוא .d-0"&amp;C2505&amp;".t-המספר השלישי הוא .d-0"&amp;D2505,IF(COUNT(B2505:D2505)=2,"יש שתי מספרים, המספר הראשון הוא .d-0"&amp;IF(B2505="",C2505,B2505)&amp;".t-המספר השני הוא .d-0"&amp;IF(D2505="",C2505,D2505),"המספר הוא.d-0"&amp;B2505&amp;C2505&amp;D2505))&amp;",.t-וכן,"&amp;INDEX('טבלת האלפון'!A:A,L2505)&amp;","&amp;INDEX('טבלת האלפון'!B:B,L2505)&amp;",ו"&amp;INDEX('טבלת האלפון'!C:C,L2505)&amp;","&amp;IF(COUNT(R2505:T2505)=3,"יש שלוש מספרים, המספר הראשון הוא .d-0"&amp;R2505&amp;".t-המספר השני הוא .d-0"&amp;S2505&amp;".t-המספר השלישי הוא .d-0"&amp;T2505,IF(COUNT(R2505:T2505)=2,"יש שתי מספרים, המספר הראשון הוא .d-0"&amp;IF(R2505="",S2505,R2505)&amp;".t-המספר השני הוא .d-0"&amp;IF(T2505="",S2505,T2505),"המספר הוא.d-0"&amp;R2505&amp;S2505&amp;T2505)),"")</f>
        <v/>
      </c>
      <c r="I25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האלפון'!A2505&amp;'טבלת האלפון'!B2505,"'",""),"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05" s="4" t="str">
        <f t="shared" si="442"/>
        <v/>
      </c>
      <c r="K2505" t="str">
        <f t="shared" si="443"/>
        <v/>
      </c>
      <c r="L2505" t="str">
        <f t="shared" si="445"/>
        <v/>
      </c>
      <c r="M2505">
        <f t="shared" si="447"/>
        <v>5</v>
      </c>
      <c r="N2505">
        <f>ROW()</f>
        <v>2505</v>
      </c>
      <c r="O2505" t="str">
        <f t="shared" si="446"/>
        <v/>
      </c>
      <c r="R2505" t="str">
        <f t="shared" si="448"/>
        <v/>
      </c>
      <c r="S2505" t="str">
        <f t="shared" si="449"/>
        <v/>
      </c>
      <c r="T2505" t="str">
        <f t="shared" si="450"/>
        <v/>
      </c>
    </row>
    <row r="2506" spans="1:20" x14ac:dyDescent="0.2">
      <c r="A2506" t="str">
        <f>IF( T('טבלת האלפון'!A2506)="","",SUBSTITUTE(SUBSTITUTE('טבלת האלפון'!A2506," ",""),"'",""))</f>
        <v/>
      </c>
      <c r="B2506" s="11" t="str">
        <f>IF('טבלת האלפון'!H2506&gt;1,VALUE(SUBSTITUTE('טבלת האלפון'!H2506,"טל/פקס 0","")),"")</f>
        <v/>
      </c>
      <c r="C2506" t="str">
        <f>IF('טבלת האלפון'!I2506&gt;1,'טבלת האלפון'!I2506,"")</f>
        <v/>
      </c>
      <c r="D2506" t="str">
        <f>IF('טבלת האלפון'!J2506&gt;1,'טבלת האלפון'!J2506,"")</f>
        <v/>
      </c>
      <c r="E2506" t="str">
        <f t="shared" si="440"/>
        <v/>
      </c>
      <c r="F2506" t="str">
        <f t="shared" si="441"/>
        <v/>
      </c>
      <c r="G2506" t="str">
        <f t="shared" si="444"/>
        <v/>
      </c>
      <c r="H2506" s="16" t="str">
        <f>IF(J2506=2,"יש שני שמות עם אותו זיהוי, המערכת תשמיע את שניהם כעת,"&amp;'טבלת האלפון'!A2506&amp;","&amp;'טבלת האלפון'!B2506&amp;",ו"&amp;'טבלת האלפון'!C2506&amp;","&amp;IF(COUNT(B2506:D2506)=3,"יש שלוש מספרים, המספר הראשון הוא .d-0"&amp;B2506&amp;".t-המספר השני הוא .d-0"&amp;C2506&amp;".t-המספר השלישי הוא .d-0"&amp;D2506,IF(COUNT(B2506:D2506)=2,"יש שתי מספרים, המספר הראשון הוא .d-0"&amp;IF(B2506="",C2506,B2506)&amp;".t-המספר השני הוא .d-0"&amp;IF(D2506="",C2506,D2506),"המספר הוא.d-0"&amp;B2506&amp;C2506&amp;D2506))&amp;",.t-וכן,"&amp;INDEX('טבלת האלפון'!A:A,L2506)&amp;","&amp;INDEX('טבלת האלפון'!B:B,L2506)&amp;",ו"&amp;INDEX('טבלת האלפון'!C:C,L2506)&amp;","&amp;IF(COUNT(R2506:T2506)=3,"יש שלוש מספרים, המספר הראשון הוא .d-0"&amp;R2506&amp;".t-המספר השני הוא .d-0"&amp;S2506&amp;".t-המספר השלישי הוא .d-0"&amp;T2506,IF(COUNT(R2506:T2506)=2,"יש שתי מספרים, המספר הראשון הוא .d-0"&amp;IF(R2506="",S2506,R2506)&amp;".t-המספר השני הוא .d-0"&amp;IF(T2506="",S2506,T2506),"המספר הוא.d-0"&amp;R2506&amp;S2506&amp;T2506)),"")</f>
        <v/>
      </c>
      <c r="I25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האלפון'!A2506&amp;'טבלת האלפון'!B2506,"'",""),"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06" s="4" t="str">
        <f t="shared" si="442"/>
        <v/>
      </c>
      <c r="K2506" t="str">
        <f t="shared" si="443"/>
        <v/>
      </c>
      <c r="L2506" t="str">
        <f t="shared" si="445"/>
        <v/>
      </c>
      <c r="M2506">
        <f t="shared" si="447"/>
        <v>5</v>
      </c>
      <c r="N2506">
        <f>ROW()</f>
        <v>2506</v>
      </c>
      <c r="O2506" t="str">
        <f t="shared" si="446"/>
        <v/>
      </c>
      <c r="R2506" t="str">
        <f t="shared" si="448"/>
        <v/>
      </c>
      <c r="S2506" t="str">
        <f t="shared" si="449"/>
        <v/>
      </c>
      <c r="T2506" t="str">
        <f t="shared" si="450"/>
        <v/>
      </c>
    </row>
    <row r="2507" spans="1:20" x14ac:dyDescent="0.2">
      <c r="A2507" t="str">
        <f>IF( T('טבלת האלפון'!A2507)="","",SUBSTITUTE(SUBSTITUTE('טבלת האלפון'!A2507," ",""),"'",""))</f>
        <v/>
      </c>
      <c r="B2507" s="11" t="str">
        <f>IF('טבלת האלפון'!H2507&gt;1,VALUE(SUBSTITUTE('טבלת האלפון'!H2507,"טל/פקס 0","")),"")</f>
        <v/>
      </c>
      <c r="C2507" t="str">
        <f>IF('טבלת האלפון'!I2507&gt;1,'טבלת האלפון'!I2507,"")</f>
        <v/>
      </c>
      <c r="D2507" t="str">
        <f>IF('טבלת האלפון'!J2507&gt;1,'טבלת האלפון'!J2507,"")</f>
        <v/>
      </c>
      <c r="E2507" t="str">
        <f t="shared" si="440"/>
        <v/>
      </c>
      <c r="F2507" t="str">
        <f t="shared" si="441"/>
        <v/>
      </c>
      <c r="G2507" t="str">
        <f t="shared" si="444"/>
        <v/>
      </c>
      <c r="H2507" s="16" t="str">
        <f>IF(J2507=2,"יש שני שמות עם אותו זיהוי, המערכת תשמיע את שניהם כעת,"&amp;'טבלת האלפון'!A2507&amp;","&amp;'טבלת האלפון'!B2507&amp;",ו"&amp;'טבלת האלפון'!C2507&amp;","&amp;IF(COUNT(B2507:D2507)=3,"יש שלוש מספרים, המספר הראשון הוא .d-0"&amp;B2507&amp;".t-המספר השני הוא .d-0"&amp;C2507&amp;".t-המספר השלישי הוא .d-0"&amp;D2507,IF(COUNT(B2507:D2507)=2,"יש שתי מספרים, המספר הראשון הוא .d-0"&amp;IF(B2507="",C2507,B2507)&amp;".t-המספר השני הוא .d-0"&amp;IF(D2507="",C2507,D2507),"המספר הוא.d-0"&amp;B2507&amp;C2507&amp;D2507))&amp;",.t-וכן,"&amp;INDEX('טבלת האלפון'!A:A,L2507)&amp;","&amp;INDEX('טבלת האלפון'!B:B,L2507)&amp;",ו"&amp;INDEX('טבלת האלפון'!C:C,L2507)&amp;","&amp;IF(COUNT(R2507:T2507)=3,"יש שלוש מספרים, המספר הראשון הוא .d-0"&amp;R2507&amp;".t-המספר השני הוא .d-0"&amp;S2507&amp;".t-המספר השלישי הוא .d-0"&amp;T2507,IF(COUNT(R2507:T2507)=2,"יש שתי מספרים, המספר הראשון הוא .d-0"&amp;IF(R2507="",S2507,R2507)&amp;".t-המספר השני הוא .d-0"&amp;IF(T2507="",S2507,T2507),"המספר הוא.d-0"&amp;R2507&amp;S2507&amp;T2507)),"")</f>
        <v/>
      </c>
      <c r="I25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האלפון'!A2507&amp;'טבלת האלפון'!B2507,"'",""),"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07" s="4" t="str">
        <f t="shared" si="442"/>
        <v/>
      </c>
      <c r="K2507" t="str">
        <f t="shared" si="443"/>
        <v/>
      </c>
      <c r="L2507" t="str">
        <f t="shared" si="445"/>
        <v/>
      </c>
      <c r="M2507">
        <f t="shared" si="447"/>
        <v>5</v>
      </c>
      <c r="N2507">
        <f>ROW()</f>
        <v>2507</v>
      </c>
      <c r="O2507" t="str">
        <f t="shared" si="446"/>
        <v/>
      </c>
      <c r="R2507" t="str">
        <f t="shared" si="448"/>
        <v/>
      </c>
      <c r="S2507" t="str">
        <f t="shared" si="449"/>
        <v/>
      </c>
      <c r="T2507" t="str">
        <f t="shared" si="450"/>
        <v/>
      </c>
    </row>
    <row r="2508" spans="1:20" x14ac:dyDescent="0.2">
      <c r="A2508" t="str">
        <f>IF( T('טבלת האלפון'!A2508)="","",SUBSTITUTE(SUBSTITUTE('טבלת האלפון'!A2508," ",""),"'",""))</f>
        <v/>
      </c>
      <c r="B2508" s="11" t="str">
        <f>IF('טבלת האלפון'!H2508&gt;1,VALUE(SUBSTITUTE('טבלת האלפון'!H2508,"טל/פקס 0","")),"")</f>
        <v/>
      </c>
      <c r="C2508" t="str">
        <f>IF('טבלת האלפון'!I2508&gt;1,'טבלת האלפון'!I2508,"")</f>
        <v/>
      </c>
      <c r="D2508" t="str">
        <f>IF('טבלת האלפון'!J2508&gt;1,'טבלת האלפון'!J2508,"")</f>
        <v/>
      </c>
      <c r="E2508" t="str">
        <f t="shared" si="440"/>
        <v/>
      </c>
      <c r="F2508" t="str">
        <f t="shared" si="441"/>
        <v/>
      </c>
      <c r="G2508" t="str">
        <f t="shared" si="444"/>
        <v/>
      </c>
      <c r="H2508" s="16" t="str">
        <f>IF(J2508=2,"יש שני שמות עם אותו זיהוי, המערכת תשמיע את שניהם כעת,"&amp;'טבלת האלפון'!A2508&amp;","&amp;'טבלת האלפון'!B2508&amp;",ו"&amp;'טבלת האלפון'!C2508&amp;","&amp;IF(COUNT(B2508:D2508)=3,"יש שלוש מספרים, המספר הראשון הוא .d-0"&amp;B2508&amp;".t-המספר השני הוא .d-0"&amp;C2508&amp;".t-המספר השלישי הוא .d-0"&amp;D2508,IF(COUNT(B2508:D2508)=2,"יש שתי מספרים, המספר הראשון הוא .d-0"&amp;IF(B2508="",C2508,B2508)&amp;".t-המספר השני הוא .d-0"&amp;IF(D2508="",C2508,D2508),"המספר הוא.d-0"&amp;B2508&amp;C2508&amp;D2508))&amp;",.t-וכן,"&amp;INDEX('טבלת האלפון'!A:A,L2508)&amp;","&amp;INDEX('טבלת האלפון'!B:B,L2508)&amp;",ו"&amp;INDEX('טבלת האלפון'!C:C,L2508)&amp;","&amp;IF(COUNT(R2508:T2508)=3,"יש שלוש מספרים, המספר הראשון הוא .d-0"&amp;R2508&amp;".t-המספר השני הוא .d-0"&amp;S2508&amp;".t-המספר השלישי הוא .d-0"&amp;T2508,IF(COUNT(R2508:T2508)=2,"יש שתי מספרים, המספר הראשון הוא .d-0"&amp;IF(R2508="",S2508,R2508)&amp;".t-המספר השני הוא .d-0"&amp;IF(T2508="",S2508,T2508),"המספר הוא.d-0"&amp;R2508&amp;S2508&amp;T2508)),"")</f>
        <v/>
      </c>
      <c r="I25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האלפון'!A2508&amp;'טבלת האלפון'!B2508,"'",""),"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08" s="4" t="str">
        <f t="shared" si="442"/>
        <v/>
      </c>
      <c r="K2508" t="str">
        <f t="shared" si="443"/>
        <v/>
      </c>
      <c r="L2508" t="str">
        <f t="shared" si="445"/>
        <v/>
      </c>
      <c r="M2508">
        <f t="shared" si="447"/>
        <v>5</v>
      </c>
      <c r="N2508">
        <f>ROW()</f>
        <v>2508</v>
      </c>
      <c r="O2508" t="str">
        <f t="shared" si="446"/>
        <v/>
      </c>
      <c r="R2508" t="str">
        <f t="shared" si="448"/>
        <v/>
      </c>
      <c r="S2508" t="str">
        <f t="shared" si="449"/>
        <v/>
      </c>
      <c r="T2508" t="str">
        <f t="shared" si="450"/>
        <v/>
      </c>
    </row>
    <row r="2509" spans="1:20" x14ac:dyDescent="0.2">
      <c r="A2509" t="str">
        <f>IF( T('טבלת האלפון'!A2509)="","",SUBSTITUTE(SUBSTITUTE('טבלת האלפון'!A2509," ",""),"'",""))</f>
        <v/>
      </c>
      <c r="B2509" s="11" t="str">
        <f>IF('טבלת האלפון'!H2509&gt;1,VALUE(SUBSTITUTE('טבלת האלפון'!H2509,"טל/פקס 0","")),"")</f>
        <v/>
      </c>
      <c r="C2509" t="str">
        <f>IF('טבלת האלפון'!I2509&gt;1,'טבלת האלפון'!I2509,"")</f>
        <v/>
      </c>
      <c r="D2509" t="str">
        <f>IF('טבלת האלפון'!J2509&gt;1,'טבלת האלפון'!J2509,"")</f>
        <v/>
      </c>
      <c r="E2509" t="str">
        <f t="shared" si="440"/>
        <v/>
      </c>
      <c r="F2509" t="str">
        <f t="shared" si="441"/>
        <v/>
      </c>
      <c r="G2509" t="str">
        <f t="shared" si="444"/>
        <v/>
      </c>
      <c r="H2509" s="16" t="str">
        <f>IF(J2509=2,"יש שני שמות עם אותו זיהוי, המערכת תשמיע את שניהם כעת,"&amp;'טבלת האלפון'!A2509&amp;","&amp;'טבלת האלפון'!B2509&amp;",ו"&amp;'טבלת האלפון'!C2509&amp;","&amp;IF(COUNT(B2509:D2509)=3,"יש שלוש מספרים, המספר הראשון הוא .d-0"&amp;B2509&amp;".t-המספר השני הוא .d-0"&amp;C2509&amp;".t-המספר השלישי הוא .d-0"&amp;D2509,IF(COUNT(B2509:D2509)=2,"יש שתי מספרים, המספר הראשון הוא .d-0"&amp;IF(B2509="",C2509,B2509)&amp;".t-המספר השני הוא .d-0"&amp;IF(D2509="",C2509,D2509),"המספר הוא.d-0"&amp;B2509&amp;C2509&amp;D2509))&amp;",.t-וכן,"&amp;INDEX('טבלת האלפון'!A:A,L2509)&amp;","&amp;INDEX('טבלת האלפון'!B:B,L2509)&amp;",ו"&amp;INDEX('טבלת האלפון'!C:C,L2509)&amp;","&amp;IF(COUNT(R2509:T2509)=3,"יש שלוש מספרים, המספר הראשון הוא .d-0"&amp;R2509&amp;".t-המספר השני הוא .d-0"&amp;S2509&amp;".t-המספר השלישי הוא .d-0"&amp;T2509,IF(COUNT(R2509:T2509)=2,"יש שתי מספרים, המספר הראשון הוא .d-0"&amp;IF(R2509="",S2509,R2509)&amp;".t-המספר השני הוא .d-0"&amp;IF(T2509="",S2509,T2509),"המספר הוא.d-0"&amp;R2509&amp;S2509&amp;T2509)),"")</f>
        <v/>
      </c>
      <c r="I25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האלפון'!A2509&amp;'טבלת האלפון'!B2509,"'",""),"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09" s="4" t="str">
        <f t="shared" si="442"/>
        <v/>
      </c>
      <c r="K2509" t="str">
        <f t="shared" si="443"/>
        <v/>
      </c>
      <c r="L2509" t="str">
        <f t="shared" si="445"/>
        <v/>
      </c>
      <c r="M2509">
        <f t="shared" si="447"/>
        <v>5</v>
      </c>
      <c r="N2509">
        <f>ROW()</f>
        <v>2509</v>
      </c>
      <c r="O2509" t="str">
        <f t="shared" si="446"/>
        <v/>
      </c>
      <c r="R2509" t="str">
        <f t="shared" si="448"/>
        <v/>
      </c>
      <c r="S2509" t="str">
        <f t="shared" si="449"/>
        <v/>
      </c>
      <c r="T2509" t="str">
        <f t="shared" si="450"/>
        <v/>
      </c>
    </row>
    <row r="2510" spans="1:20" x14ac:dyDescent="0.2">
      <c r="A2510" t="str">
        <f>IF( T('טבלת האלפון'!A2510)="","",SUBSTITUTE(SUBSTITUTE('טבלת האלפון'!A2510," ",""),"'",""))</f>
        <v/>
      </c>
      <c r="B2510" s="11" t="str">
        <f>IF('טבלת האלפון'!H2510&gt;1,VALUE(SUBSTITUTE('טבלת האלפון'!H2510,"טל/פקס 0","")),"")</f>
        <v/>
      </c>
      <c r="C2510" t="str">
        <f>IF('טבלת האלפון'!I2510&gt;1,'טבלת האלפון'!I2510,"")</f>
        <v/>
      </c>
      <c r="D2510" t="str">
        <f>IF('טבלת האלפון'!J2510&gt;1,'טבלת האלפון'!J2510,"")</f>
        <v/>
      </c>
      <c r="E2510" t="str">
        <f t="shared" si="440"/>
        <v/>
      </c>
      <c r="F2510" t="str">
        <f t="shared" si="441"/>
        <v/>
      </c>
      <c r="G2510" t="str">
        <f t="shared" si="444"/>
        <v/>
      </c>
      <c r="H2510" s="16" t="str">
        <f>IF(J2510=2,"יש שני שמות עם אותו זיהוי, המערכת תשמיע את שניהם כעת,"&amp;'טבלת האלפון'!A2510&amp;","&amp;'טבלת האלפון'!B2510&amp;",ו"&amp;'טבלת האלפון'!C2510&amp;","&amp;IF(COUNT(B2510:D2510)=3,"יש שלוש מספרים, המספר הראשון הוא .d-0"&amp;B2510&amp;".t-המספר השני הוא .d-0"&amp;C2510&amp;".t-המספר השלישי הוא .d-0"&amp;D2510,IF(COUNT(B2510:D2510)=2,"יש שתי מספרים, המספר הראשון הוא .d-0"&amp;IF(B2510="",C2510,B2510)&amp;".t-המספר השני הוא .d-0"&amp;IF(D2510="",C2510,D2510),"המספר הוא.d-0"&amp;B2510&amp;C2510&amp;D2510))&amp;",.t-וכן,"&amp;INDEX('טבלת האלפון'!A:A,L2510)&amp;","&amp;INDEX('טבלת האלפון'!B:B,L2510)&amp;",ו"&amp;INDEX('טבלת האלפון'!C:C,L2510)&amp;","&amp;IF(COUNT(R2510:T2510)=3,"יש שלוש מספרים, המספר הראשון הוא .d-0"&amp;R2510&amp;".t-המספר השני הוא .d-0"&amp;S2510&amp;".t-המספר השלישי הוא .d-0"&amp;T2510,IF(COUNT(R2510:T2510)=2,"יש שתי מספרים, המספר הראשון הוא .d-0"&amp;IF(R2510="",S2510,R2510)&amp;".t-המספר השני הוא .d-0"&amp;IF(T2510="",S2510,T2510),"המספר הוא.d-0"&amp;R2510&amp;S2510&amp;T2510)),"")</f>
        <v/>
      </c>
      <c r="I25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האלפון'!A2510&amp;'טבלת האלפון'!B2510,"'",""),"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10" s="4" t="str">
        <f t="shared" si="442"/>
        <v/>
      </c>
      <c r="K2510" t="str">
        <f t="shared" si="443"/>
        <v/>
      </c>
      <c r="L2510" t="str">
        <f t="shared" si="445"/>
        <v/>
      </c>
      <c r="M2510">
        <f t="shared" si="447"/>
        <v>5</v>
      </c>
      <c r="N2510">
        <f>ROW()</f>
        <v>2510</v>
      </c>
      <c r="O2510" t="str">
        <f t="shared" si="446"/>
        <v/>
      </c>
      <c r="R2510" t="str">
        <f t="shared" si="448"/>
        <v/>
      </c>
      <c r="S2510" t="str">
        <f t="shared" si="449"/>
        <v/>
      </c>
      <c r="T2510" t="str">
        <f t="shared" si="450"/>
        <v/>
      </c>
    </row>
    <row r="2511" spans="1:20" x14ac:dyDescent="0.2">
      <c r="A2511" t="str">
        <f>IF( T('טבלת האלפון'!A2511)="","",SUBSTITUTE(SUBSTITUTE('טבלת האלפון'!A2511," ",""),"'",""))</f>
        <v/>
      </c>
      <c r="B2511" s="11" t="str">
        <f>IF('טבלת האלפון'!H2511&gt;1,VALUE(SUBSTITUTE('טבלת האלפון'!H2511,"טל/פקס 0","")),"")</f>
        <v/>
      </c>
      <c r="C2511" t="str">
        <f>IF('טבלת האלפון'!I2511&gt;1,'טבלת האלפון'!I2511,"")</f>
        <v/>
      </c>
      <c r="D2511" t="str">
        <f>IF('טבלת האלפון'!J2511&gt;1,'טבלת האלפון'!J2511,"")</f>
        <v/>
      </c>
      <c r="E2511" t="str">
        <f t="shared" si="440"/>
        <v/>
      </c>
      <c r="F2511" t="str">
        <f t="shared" si="441"/>
        <v/>
      </c>
      <c r="G2511" t="str">
        <f t="shared" si="444"/>
        <v/>
      </c>
      <c r="H2511" s="16" t="str">
        <f>IF(J2511=2,"יש שני שמות עם אותו זיהוי, המערכת תשמיע את שניהם כעת,"&amp;'טבלת האלפון'!A2511&amp;","&amp;'טבלת האלפון'!B2511&amp;",ו"&amp;'טבלת האלפון'!C2511&amp;","&amp;IF(COUNT(B2511:D2511)=3,"יש שלוש מספרים, המספר הראשון הוא .d-0"&amp;B2511&amp;".t-המספר השני הוא .d-0"&amp;C2511&amp;".t-המספר השלישי הוא .d-0"&amp;D2511,IF(COUNT(B2511:D2511)=2,"יש שתי מספרים, המספר הראשון הוא .d-0"&amp;IF(B2511="",C2511,B2511)&amp;".t-המספר השני הוא .d-0"&amp;IF(D2511="",C2511,D2511),"המספר הוא.d-0"&amp;B2511&amp;C2511&amp;D2511))&amp;",.t-וכן,"&amp;INDEX('טבלת האלפון'!A:A,L2511)&amp;","&amp;INDEX('טבלת האלפון'!B:B,L2511)&amp;",ו"&amp;INDEX('טבלת האלפון'!C:C,L2511)&amp;","&amp;IF(COUNT(R2511:T2511)=3,"יש שלוש מספרים, המספר הראשון הוא .d-0"&amp;R2511&amp;".t-המספר השני הוא .d-0"&amp;S2511&amp;".t-המספר השלישי הוא .d-0"&amp;T2511,IF(COUNT(R2511:T2511)=2,"יש שתי מספרים, המספר הראשון הוא .d-0"&amp;IF(R2511="",S2511,R2511)&amp;".t-המספר השני הוא .d-0"&amp;IF(T2511="",S2511,T2511),"המספר הוא.d-0"&amp;R2511&amp;S2511&amp;T2511)),"")</f>
        <v/>
      </c>
      <c r="I25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האלפון'!A2511&amp;'טבלת האלפון'!B2511,"'",""),"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11" s="4" t="str">
        <f t="shared" si="442"/>
        <v/>
      </c>
      <c r="K2511" t="str">
        <f t="shared" si="443"/>
        <v/>
      </c>
      <c r="L2511" t="str">
        <f t="shared" si="445"/>
        <v/>
      </c>
      <c r="M2511">
        <f t="shared" si="447"/>
        <v>5</v>
      </c>
      <c r="N2511">
        <f>ROW()</f>
        <v>2511</v>
      </c>
      <c r="O2511" t="str">
        <f t="shared" si="446"/>
        <v/>
      </c>
      <c r="R2511" t="str">
        <f t="shared" si="448"/>
        <v/>
      </c>
      <c r="S2511" t="str">
        <f t="shared" si="449"/>
        <v/>
      </c>
      <c r="T2511" t="str">
        <f t="shared" si="450"/>
        <v/>
      </c>
    </row>
    <row r="2512" spans="1:20" x14ac:dyDescent="0.2">
      <c r="A2512" t="str">
        <f>IF( T('טבלת האלפון'!A2512)="","",SUBSTITUTE(SUBSTITUTE('טבלת האלפון'!A2512," ",""),"'",""))</f>
        <v/>
      </c>
      <c r="B2512" s="11" t="str">
        <f>IF('טבלת האלפון'!H2512&gt;1,VALUE(SUBSTITUTE('טבלת האלפון'!H2512,"טל/פקס 0","")),"")</f>
        <v/>
      </c>
      <c r="C2512" t="str">
        <f>IF('טבלת האלפון'!I2512&gt;1,'טבלת האלפון'!I2512,"")</f>
        <v/>
      </c>
      <c r="D2512" t="str">
        <f>IF('טבלת האלפון'!J2512&gt;1,'טבלת האלפון'!J2512,"")</f>
        <v/>
      </c>
      <c r="E2512" t="str">
        <f t="shared" si="440"/>
        <v/>
      </c>
      <c r="F2512" t="str">
        <f t="shared" si="441"/>
        <v/>
      </c>
      <c r="G2512" t="str">
        <f t="shared" si="444"/>
        <v/>
      </c>
      <c r="H2512" s="16" t="str">
        <f>IF(J2512=2,"יש שני שמות עם אותו זיהוי, המערכת תשמיע את שניהם כעת,"&amp;'טבלת האלפון'!A2512&amp;","&amp;'טבלת האלפון'!B2512&amp;",ו"&amp;'טבלת האלפון'!C2512&amp;","&amp;IF(COUNT(B2512:D2512)=3,"יש שלוש מספרים, המספר הראשון הוא .d-0"&amp;B2512&amp;".t-המספר השני הוא .d-0"&amp;C2512&amp;".t-המספר השלישי הוא .d-0"&amp;D2512,IF(COUNT(B2512:D2512)=2,"יש שתי מספרים, המספר הראשון הוא .d-0"&amp;IF(B2512="",C2512,B2512)&amp;".t-המספר השני הוא .d-0"&amp;IF(D2512="",C2512,D2512),"המספר הוא.d-0"&amp;B2512&amp;C2512&amp;D2512))&amp;",.t-וכן,"&amp;INDEX('טבלת האלפון'!A:A,L2512)&amp;","&amp;INDEX('טבלת האלפון'!B:B,L2512)&amp;",ו"&amp;INDEX('טבלת האלפון'!C:C,L2512)&amp;","&amp;IF(COUNT(R2512:T2512)=3,"יש שלוש מספרים, המספר הראשון הוא .d-0"&amp;R2512&amp;".t-המספר השני הוא .d-0"&amp;S2512&amp;".t-המספר השלישי הוא .d-0"&amp;T2512,IF(COUNT(R2512:T2512)=2,"יש שתי מספרים, המספר הראשון הוא .d-0"&amp;IF(R2512="",S2512,R2512)&amp;".t-המספר השני הוא .d-0"&amp;IF(T2512="",S2512,T2512),"המספר הוא.d-0"&amp;R2512&amp;S2512&amp;T2512)),"")</f>
        <v/>
      </c>
      <c r="I25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האלפון'!A2512&amp;'טבלת האלפון'!B2512,"'",""),"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12" s="4" t="str">
        <f t="shared" si="442"/>
        <v/>
      </c>
      <c r="K2512" t="str">
        <f t="shared" si="443"/>
        <v/>
      </c>
      <c r="L2512" t="str">
        <f t="shared" si="445"/>
        <v/>
      </c>
      <c r="M2512">
        <f t="shared" si="447"/>
        <v>5</v>
      </c>
      <c r="N2512">
        <f>ROW()</f>
        <v>2512</v>
      </c>
      <c r="O2512" t="str">
        <f t="shared" si="446"/>
        <v/>
      </c>
      <c r="R2512" t="str">
        <f t="shared" si="448"/>
        <v/>
      </c>
      <c r="S2512" t="str">
        <f t="shared" si="449"/>
        <v/>
      </c>
      <c r="T2512" t="str">
        <f t="shared" si="450"/>
        <v/>
      </c>
    </row>
    <row r="2513" spans="1:20" x14ac:dyDescent="0.2">
      <c r="A2513" t="str">
        <f>IF( T('טבלת האלפון'!A2513)="","",SUBSTITUTE(SUBSTITUTE('טבלת האלפון'!A2513," ",""),"'",""))</f>
        <v/>
      </c>
      <c r="B2513" s="11" t="str">
        <f>IF('טבלת האלפון'!H2513&gt;1,VALUE(SUBSTITUTE('טבלת האלפון'!H2513,"טל/פקס 0","")),"")</f>
        <v/>
      </c>
      <c r="C2513" t="str">
        <f>IF('טבלת האלפון'!I2513&gt;1,'טבלת האלפון'!I2513,"")</f>
        <v/>
      </c>
      <c r="D2513" t="str">
        <f>IF('טבלת האלפון'!J2513&gt;1,'טבלת האלפון'!J2513,"")</f>
        <v/>
      </c>
      <c r="E2513" t="str">
        <f t="shared" si="440"/>
        <v/>
      </c>
      <c r="F2513" t="str">
        <f t="shared" si="441"/>
        <v/>
      </c>
      <c r="G2513" t="str">
        <f t="shared" si="444"/>
        <v/>
      </c>
      <c r="H2513" s="16" t="str">
        <f>IF(J2513=2,"יש שני שמות עם אותו זיהוי, המערכת תשמיע את שניהם כעת,"&amp;'טבלת האלפון'!A2513&amp;","&amp;'טבלת האלפון'!B2513&amp;",ו"&amp;'טבלת האלפון'!C2513&amp;","&amp;IF(COUNT(B2513:D2513)=3,"יש שלוש מספרים, המספר הראשון הוא .d-0"&amp;B2513&amp;".t-המספר השני הוא .d-0"&amp;C2513&amp;".t-המספר השלישי הוא .d-0"&amp;D2513,IF(COUNT(B2513:D2513)=2,"יש שתי מספרים, המספר הראשון הוא .d-0"&amp;IF(B2513="",C2513,B2513)&amp;".t-המספר השני הוא .d-0"&amp;IF(D2513="",C2513,D2513),"המספר הוא.d-0"&amp;B2513&amp;C2513&amp;D2513))&amp;",.t-וכן,"&amp;INDEX('טבלת האלפון'!A:A,L2513)&amp;","&amp;INDEX('טבלת האלפון'!B:B,L2513)&amp;",ו"&amp;INDEX('טבלת האלפון'!C:C,L2513)&amp;","&amp;IF(COUNT(R2513:T2513)=3,"יש שלוש מספרים, המספר הראשון הוא .d-0"&amp;R2513&amp;".t-המספר השני הוא .d-0"&amp;S2513&amp;".t-המספר השלישי הוא .d-0"&amp;T2513,IF(COUNT(R2513:T2513)=2,"יש שתי מספרים, המספר הראשון הוא .d-0"&amp;IF(R2513="",S2513,R2513)&amp;".t-המספר השני הוא .d-0"&amp;IF(T2513="",S2513,T2513),"המספר הוא.d-0"&amp;R2513&amp;S2513&amp;T2513)),"")</f>
        <v/>
      </c>
      <c r="I25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האלפון'!A2513&amp;'טבלת האלפון'!B2513,"'",""),"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13" s="4" t="str">
        <f t="shared" si="442"/>
        <v/>
      </c>
      <c r="K2513" t="str">
        <f t="shared" si="443"/>
        <v/>
      </c>
      <c r="L2513" t="str">
        <f t="shared" si="445"/>
        <v/>
      </c>
      <c r="M2513">
        <f t="shared" si="447"/>
        <v>5</v>
      </c>
      <c r="N2513">
        <f>ROW()</f>
        <v>2513</v>
      </c>
      <c r="O2513" t="str">
        <f t="shared" si="446"/>
        <v/>
      </c>
      <c r="R2513" t="str">
        <f t="shared" si="448"/>
        <v/>
      </c>
      <c r="S2513" t="str">
        <f t="shared" si="449"/>
        <v/>
      </c>
      <c r="T2513" t="str">
        <f t="shared" si="450"/>
        <v/>
      </c>
    </row>
    <row r="2514" spans="1:20" x14ac:dyDescent="0.2">
      <c r="A2514" t="str">
        <f>IF( T('טבלת האלפון'!A2514)="","",SUBSTITUTE(SUBSTITUTE('טבלת האלפון'!A2514," ",""),"'",""))</f>
        <v/>
      </c>
      <c r="B2514" s="11" t="str">
        <f>IF('טבלת האלפון'!H2514&gt;1,VALUE(SUBSTITUTE('טבלת האלפון'!H2514,"טל/פקס 0","")),"")</f>
        <v/>
      </c>
      <c r="C2514" t="str">
        <f>IF('טבלת האלפון'!I2514&gt;1,'טבלת האלפון'!I2514,"")</f>
        <v/>
      </c>
      <c r="D2514" t="str">
        <f>IF('טבלת האלפון'!J2514&gt;1,'טבלת האלפון'!J2514,"")</f>
        <v/>
      </c>
      <c r="E2514" t="str">
        <f t="shared" si="440"/>
        <v/>
      </c>
      <c r="F2514" t="str">
        <f t="shared" si="441"/>
        <v/>
      </c>
      <c r="G2514" t="str">
        <f t="shared" si="444"/>
        <v/>
      </c>
      <c r="H2514" s="16" t="str">
        <f>IF(J2514=2,"יש שני שמות עם אותו זיהוי, המערכת תשמיע את שניהם כעת,"&amp;'טבלת האלפון'!A2514&amp;","&amp;'טבלת האלפון'!B2514&amp;",ו"&amp;'טבלת האלפון'!C2514&amp;","&amp;IF(COUNT(B2514:D2514)=3,"יש שלוש מספרים, המספר הראשון הוא .d-0"&amp;B2514&amp;".t-המספר השני הוא .d-0"&amp;C2514&amp;".t-המספר השלישי הוא .d-0"&amp;D2514,IF(COUNT(B2514:D2514)=2,"יש שתי מספרים, המספר הראשון הוא .d-0"&amp;IF(B2514="",C2514,B2514)&amp;".t-המספר השני הוא .d-0"&amp;IF(D2514="",C2514,D2514),"המספר הוא.d-0"&amp;B2514&amp;C2514&amp;D2514))&amp;",.t-וכן,"&amp;INDEX('טבלת האלפון'!A:A,L2514)&amp;","&amp;INDEX('טבלת האלפון'!B:B,L2514)&amp;",ו"&amp;INDEX('טבלת האלפון'!C:C,L2514)&amp;","&amp;IF(COUNT(R2514:T2514)=3,"יש שלוש מספרים, המספר הראשון הוא .d-0"&amp;R2514&amp;".t-המספר השני הוא .d-0"&amp;S2514&amp;".t-המספר השלישי הוא .d-0"&amp;T2514,IF(COUNT(R2514:T2514)=2,"יש שתי מספרים, המספר הראשון הוא .d-0"&amp;IF(R2514="",S2514,R2514)&amp;".t-המספר השני הוא .d-0"&amp;IF(T2514="",S2514,T2514),"המספר הוא.d-0"&amp;R2514&amp;S2514&amp;T2514)),"")</f>
        <v/>
      </c>
      <c r="I25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האלפון'!A2514&amp;'טבלת האלפון'!B2514,"'",""),"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14" s="4" t="str">
        <f t="shared" si="442"/>
        <v/>
      </c>
      <c r="K2514" t="str">
        <f t="shared" si="443"/>
        <v/>
      </c>
      <c r="L2514" t="str">
        <f t="shared" si="445"/>
        <v/>
      </c>
      <c r="M2514">
        <f t="shared" si="447"/>
        <v>5</v>
      </c>
      <c r="N2514">
        <f>ROW()</f>
        <v>2514</v>
      </c>
      <c r="O2514" t="str">
        <f t="shared" si="446"/>
        <v/>
      </c>
      <c r="R2514" t="str">
        <f t="shared" si="448"/>
        <v/>
      </c>
      <c r="S2514" t="str">
        <f t="shared" si="449"/>
        <v/>
      </c>
      <c r="T2514" t="str">
        <f t="shared" si="450"/>
        <v/>
      </c>
    </row>
    <row r="2515" spans="1:20" x14ac:dyDescent="0.2">
      <c r="A2515" t="str">
        <f>IF( T('טבלת האלפון'!A2515)="","",SUBSTITUTE(SUBSTITUTE('טבלת האלפון'!A2515," ",""),"'",""))</f>
        <v/>
      </c>
      <c r="B2515" s="11" t="str">
        <f>IF('טבלת האלפון'!H2515&gt;1,VALUE(SUBSTITUTE('טבלת האלפון'!H2515,"טל/פקס 0","")),"")</f>
        <v/>
      </c>
      <c r="C2515" t="str">
        <f>IF('טבלת האלפון'!I2515&gt;1,'טבלת האלפון'!I2515,"")</f>
        <v/>
      </c>
      <c r="D2515" t="str">
        <f>IF('טבלת האלפון'!J2515&gt;1,'טבלת האלפון'!J2515,"")</f>
        <v/>
      </c>
      <c r="E2515" t="str">
        <f t="shared" si="440"/>
        <v/>
      </c>
      <c r="F2515" t="str">
        <f t="shared" si="441"/>
        <v/>
      </c>
      <c r="G2515" t="str">
        <f t="shared" si="444"/>
        <v/>
      </c>
      <c r="H2515" s="16" t="str">
        <f>IF(J2515=2,"יש שני שמות עם אותו זיהוי, המערכת תשמיע את שניהם כעת,"&amp;'טבלת האלפון'!A2515&amp;","&amp;'טבלת האלפון'!B2515&amp;",ו"&amp;'טבלת האלפון'!C2515&amp;","&amp;IF(COUNT(B2515:D2515)=3,"יש שלוש מספרים, המספר הראשון הוא .d-0"&amp;B2515&amp;".t-המספר השני הוא .d-0"&amp;C2515&amp;".t-המספר השלישי הוא .d-0"&amp;D2515,IF(COUNT(B2515:D2515)=2,"יש שתי מספרים, המספר הראשון הוא .d-0"&amp;IF(B2515="",C2515,B2515)&amp;".t-המספר השני הוא .d-0"&amp;IF(D2515="",C2515,D2515),"המספר הוא.d-0"&amp;B2515&amp;C2515&amp;D2515))&amp;",.t-וכן,"&amp;INDEX('טבלת האלפון'!A:A,L2515)&amp;","&amp;INDEX('טבלת האלפון'!B:B,L2515)&amp;",ו"&amp;INDEX('טבלת האלפון'!C:C,L2515)&amp;","&amp;IF(COUNT(R2515:T2515)=3,"יש שלוש מספרים, המספר הראשון הוא .d-0"&amp;R2515&amp;".t-המספר השני הוא .d-0"&amp;S2515&amp;".t-המספר השלישי הוא .d-0"&amp;T2515,IF(COUNT(R2515:T2515)=2,"יש שתי מספרים, המספר הראשון הוא .d-0"&amp;IF(R2515="",S2515,R2515)&amp;".t-המספר השני הוא .d-0"&amp;IF(T2515="",S2515,T2515),"המספר הוא.d-0"&amp;R2515&amp;S2515&amp;T2515)),"")</f>
        <v/>
      </c>
      <c r="I25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האלפון'!A2515&amp;'טבלת האלפון'!B2515,"'",""),"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15" s="4" t="str">
        <f t="shared" si="442"/>
        <v/>
      </c>
      <c r="K2515" t="str">
        <f t="shared" si="443"/>
        <v/>
      </c>
      <c r="L2515" t="str">
        <f t="shared" si="445"/>
        <v/>
      </c>
      <c r="M2515">
        <f t="shared" si="447"/>
        <v>5</v>
      </c>
      <c r="N2515">
        <f>ROW()</f>
        <v>2515</v>
      </c>
      <c r="O2515" t="str">
        <f t="shared" si="446"/>
        <v/>
      </c>
      <c r="R2515" t="str">
        <f t="shared" si="448"/>
        <v/>
      </c>
      <c r="S2515" t="str">
        <f t="shared" si="449"/>
        <v/>
      </c>
      <c r="T2515" t="str">
        <f t="shared" si="450"/>
        <v/>
      </c>
    </row>
    <row r="2516" spans="1:20" x14ac:dyDescent="0.2">
      <c r="A2516" t="str">
        <f>IF( T('טבלת האלפון'!A2516)="","",SUBSTITUTE(SUBSTITUTE('טבלת האלפון'!A2516," ",""),"'",""))</f>
        <v/>
      </c>
      <c r="B2516" s="11" t="str">
        <f>IF('טבלת האלפון'!H2516&gt;1,VALUE(SUBSTITUTE('טבלת האלפון'!H2516,"טל/פקס 0","")),"")</f>
        <v/>
      </c>
      <c r="C2516" t="str">
        <f>IF('טבלת האלפון'!I2516&gt;1,'טבלת האלפון'!I2516,"")</f>
        <v/>
      </c>
      <c r="D2516" t="str">
        <f>IF('טבלת האלפון'!J2516&gt;1,'טבלת האלפון'!J2516,"")</f>
        <v/>
      </c>
      <c r="E2516" t="str">
        <f t="shared" si="440"/>
        <v/>
      </c>
      <c r="F2516" t="str">
        <f t="shared" si="441"/>
        <v/>
      </c>
      <c r="G2516" t="str">
        <f t="shared" si="444"/>
        <v/>
      </c>
      <c r="H2516" s="16" t="str">
        <f>IF(J2516=2,"יש שני שמות עם אותו זיהוי, המערכת תשמיע את שניהם כעת,"&amp;'טבלת האלפון'!A2516&amp;","&amp;'טבלת האלפון'!B2516&amp;",ו"&amp;'טבלת האלפון'!C2516&amp;","&amp;IF(COUNT(B2516:D2516)=3,"יש שלוש מספרים, המספר הראשון הוא .d-0"&amp;B2516&amp;".t-המספר השני הוא .d-0"&amp;C2516&amp;".t-המספר השלישי הוא .d-0"&amp;D2516,IF(COUNT(B2516:D2516)=2,"יש שתי מספרים, המספר הראשון הוא .d-0"&amp;IF(B2516="",C2516,B2516)&amp;".t-המספר השני הוא .d-0"&amp;IF(D2516="",C2516,D2516),"המספר הוא.d-0"&amp;B2516&amp;C2516&amp;D2516))&amp;",.t-וכן,"&amp;INDEX('טבלת האלפון'!A:A,L2516)&amp;","&amp;INDEX('טבלת האלפון'!B:B,L2516)&amp;",ו"&amp;INDEX('טבלת האלפון'!C:C,L2516)&amp;","&amp;IF(COUNT(R2516:T2516)=3,"יש שלוש מספרים, המספר הראשון הוא .d-0"&amp;R2516&amp;".t-המספר השני הוא .d-0"&amp;S2516&amp;".t-המספר השלישי הוא .d-0"&amp;T2516,IF(COUNT(R2516:T2516)=2,"יש שתי מספרים, המספר הראשון הוא .d-0"&amp;IF(R2516="",S2516,R2516)&amp;".t-המספר השני הוא .d-0"&amp;IF(T2516="",S2516,T2516),"המספר הוא.d-0"&amp;R2516&amp;S2516&amp;T2516)),"")</f>
        <v/>
      </c>
      <c r="I25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האלפון'!A2516&amp;'טבלת האלפון'!B2516,"'",""),"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16" s="4" t="str">
        <f t="shared" si="442"/>
        <v/>
      </c>
      <c r="K2516" t="str">
        <f t="shared" si="443"/>
        <v/>
      </c>
      <c r="L2516" t="str">
        <f t="shared" si="445"/>
        <v/>
      </c>
      <c r="M2516">
        <f t="shared" si="447"/>
        <v>5</v>
      </c>
      <c r="N2516">
        <f>ROW()</f>
        <v>2516</v>
      </c>
      <c r="O2516" t="str">
        <f t="shared" si="446"/>
        <v/>
      </c>
      <c r="R2516" t="str">
        <f t="shared" si="448"/>
        <v/>
      </c>
      <c r="S2516" t="str">
        <f t="shared" si="449"/>
        <v/>
      </c>
      <c r="T2516" t="str">
        <f t="shared" si="450"/>
        <v/>
      </c>
    </row>
    <row r="2517" spans="1:20" x14ac:dyDescent="0.2">
      <c r="A2517" t="str">
        <f>IF( T('טבלת האלפון'!A2517)="","",SUBSTITUTE(SUBSTITUTE('טבלת האלפון'!A2517," ",""),"'",""))</f>
        <v/>
      </c>
      <c r="B2517" s="11" t="str">
        <f>IF('טבלת האלפון'!H2517&gt;1,VALUE(SUBSTITUTE('טבלת האלפון'!H2517,"טל/פקס 0","")),"")</f>
        <v/>
      </c>
      <c r="C2517" t="str">
        <f>IF('טבלת האלפון'!I2517&gt;1,'טבלת האלפון'!I2517,"")</f>
        <v/>
      </c>
      <c r="D2517" t="str">
        <f>IF('טבלת האלפון'!J2517&gt;1,'טבלת האלפון'!J2517,"")</f>
        <v/>
      </c>
      <c r="E2517" t="str">
        <f t="shared" si="440"/>
        <v/>
      </c>
      <c r="F2517" t="str">
        <f t="shared" si="441"/>
        <v/>
      </c>
      <c r="G2517" t="str">
        <f t="shared" si="444"/>
        <v/>
      </c>
      <c r="H2517" s="16" t="str">
        <f>IF(J2517=2,"יש שני שמות עם אותו זיהוי, המערכת תשמיע את שניהם כעת,"&amp;'טבלת האלפון'!A2517&amp;","&amp;'טבלת האלפון'!B2517&amp;",ו"&amp;'טבלת האלפון'!C2517&amp;","&amp;IF(COUNT(B2517:D2517)=3,"יש שלוש מספרים, המספר הראשון הוא .d-0"&amp;B2517&amp;".t-המספר השני הוא .d-0"&amp;C2517&amp;".t-המספר השלישי הוא .d-0"&amp;D2517,IF(COUNT(B2517:D2517)=2,"יש שתי מספרים, המספר הראשון הוא .d-0"&amp;IF(B2517="",C2517,B2517)&amp;".t-המספר השני הוא .d-0"&amp;IF(D2517="",C2517,D2517),"המספר הוא.d-0"&amp;B2517&amp;C2517&amp;D2517))&amp;",.t-וכן,"&amp;INDEX('טבלת האלפון'!A:A,L2517)&amp;","&amp;INDEX('טבלת האלפון'!B:B,L2517)&amp;",ו"&amp;INDEX('טבלת האלפון'!C:C,L2517)&amp;","&amp;IF(COUNT(R2517:T2517)=3,"יש שלוש מספרים, המספר הראשון הוא .d-0"&amp;R2517&amp;".t-המספר השני הוא .d-0"&amp;S2517&amp;".t-המספר השלישי הוא .d-0"&amp;T2517,IF(COUNT(R2517:T2517)=2,"יש שתי מספרים, המספר הראשון הוא .d-0"&amp;IF(R2517="",S2517,R2517)&amp;".t-המספר השני הוא .d-0"&amp;IF(T2517="",S2517,T2517),"המספר הוא.d-0"&amp;R2517&amp;S2517&amp;T2517)),"")</f>
        <v/>
      </c>
      <c r="I25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האלפון'!A2517&amp;'טבלת האלפון'!B2517,"'",""),"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17" s="4" t="str">
        <f t="shared" si="442"/>
        <v/>
      </c>
      <c r="K2517" t="str">
        <f t="shared" si="443"/>
        <v/>
      </c>
      <c r="L2517" t="str">
        <f t="shared" si="445"/>
        <v/>
      </c>
      <c r="M2517">
        <f t="shared" si="447"/>
        <v>5</v>
      </c>
      <c r="N2517">
        <f>ROW()</f>
        <v>2517</v>
      </c>
      <c r="O2517" t="str">
        <f t="shared" si="446"/>
        <v/>
      </c>
      <c r="R2517" t="str">
        <f t="shared" si="448"/>
        <v/>
      </c>
      <c r="S2517" t="str">
        <f t="shared" si="449"/>
        <v/>
      </c>
      <c r="T2517" t="str">
        <f t="shared" si="450"/>
        <v/>
      </c>
    </row>
    <row r="2518" spans="1:20" x14ac:dyDescent="0.2">
      <c r="A2518" t="str">
        <f>IF( T('טבלת האלפון'!A2518)="","",SUBSTITUTE(SUBSTITUTE('טבלת האלפון'!A2518," ",""),"'",""))</f>
        <v/>
      </c>
      <c r="B2518" s="11" t="str">
        <f>IF('טבלת האלפון'!H2518&gt;1,VALUE(SUBSTITUTE('טבלת האלפון'!H2518,"טל/פקס 0","")),"")</f>
        <v/>
      </c>
      <c r="C2518" t="str">
        <f>IF('טבלת האלפון'!I2518&gt;1,'טבלת האלפון'!I2518,"")</f>
        <v/>
      </c>
      <c r="D2518" t="str">
        <f>IF('טבלת האלפון'!J2518&gt;1,'טבלת האלפון'!J2518,"")</f>
        <v/>
      </c>
      <c r="E2518" t="str">
        <f t="shared" si="440"/>
        <v/>
      </c>
      <c r="F2518" t="str">
        <f t="shared" si="441"/>
        <v/>
      </c>
      <c r="G2518" t="str">
        <f t="shared" si="444"/>
        <v/>
      </c>
      <c r="H2518" s="16" t="str">
        <f>IF(J2518=2,"יש שני שמות עם אותו זיהוי, המערכת תשמיע את שניהם כעת,"&amp;'טבלת האלפון'!A2518&amp;","&amp;'טבלת האלפון'!B2518&amp;",ו"&amp;'טבלת האלפון'!C2518&amp;","&amp;IF(COUNT(B2518:D2518)=3,"יש שלוש מספרים, המספר הראשון הוא .d-0"&amp;B2518&amp;".t-המספר השני הוא .d-0"&amp;C2518&amp;".t-המספר השלישי הוא .d-0"&amp;D2518,IF(COUNT(B2518:D2518)=2,"יש שתי מספרים, המספר הראשון הוא .d-0"&amp;IF(B2518="",C2518,B2518)&amp;".t-המספר השני הוא .d-0"&amp;IF(D2518="",C2518,D2518),"המספר הוא.d-0"&amp;B2518&amp;C2518&amp;D2518))&amp;",.t-וכן,"&amp;INDEX('טבלת האלפון'!A:A,L2518)&amp;","&amp;INDEX('טבלת האלפון'!B:B,L2518)&amp;",ו"&amp;INDEX('טבלת האלפון'!C:C,L2518)&amp;","&amp;IF(COUNT(R2518:T2518)=3,"יש שלוש מספרים, המספר הראשון הוא .d-0"&amp;R2518&amp;".t-המספר השני הוא .d-0"&amp;S2518&amp;".t-המספר השלישי הוא .d-0"&amp;T2518,IF(COUNT(R2518:T2518)=2,"יש שתי מספרים, המספר הראשון הוא .d-0"&amp;IF(R2518="",S2518,R2518)&amp;".t-המספר השני הוא .d-0"&amp;IF(T2518="",S2518,T2518),"המספר הוא.d-0"&amp;R2518&amp;S2518&amp;T2518)),"")</f>
        <v/>
      </c>
      <c r="I25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האלפון'!A2518&amp;'טבלת האלפון'!B2518,"'",""),"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18" s="4" t="str">
        <f t="shared" si="442"/>
        <v/>
      </c>
      <c r="K2518" t="str">
        <f t="shared" si="443"/>
        <v/>
      </c>
      <c r="L2518" t="str">
        <f t="shared" si="445"/>
        <v/>
      </c>
      <c r="M2518">
        <f t="shared" si="447"/>
        <v>5</v>
      </c>
      <c r="N2518">
        <f>ROW()</f>
        <v>2518</v>
      </c>
      <c r="O2518" t="str">
        <f t="shared" si="446"/>
        <v/>
      </c>
      <c r="R2518" t="str">
        <f t="shared" si="448"/>
        <v/>
      </c>
      <c r="S2518" t="str">
        <f t="shared" si="449"/>
        <v/>
      </c>
      <c r="T2518" t="str">
        <f t="shared" si="450"/>
        <v/>
      </c>
    </row>
    <row r="2519" spans="1:20" x14ac:dyDescent="0.2">
      <c r="A2519" t="str">
        <f>IF( T('טבלת האלפון'!A2519)="","",SUBSTITUTE(SUBSTITUTE('טבלת האלפון'!A2519," ",""),"'",""))</f>
        <v/>
      </c>
      <c r="B2519" s="11" t="str">
        <f>IF('טבלת האלפון'!H2519&gt;1,VALUE(SUBSTITUTE('טבלת האלפון'!H2519,"טל/פקס 0","")),"")</f>
        <v/>
      </c>
      <c r="C2519" t="str">
        <f>IF('טבלת האלפון'!I2519&gt;1,'טבלת האלפון'!I2519,"")</f>
        <v/>
      </c>
      <c r="D2519" t="str">
        <f>IF('טבלת האלפון'!J2519&gt;1,'טבלת האלפון'!J2519,"")</f>
        <v/>
      </c>
      <c r="E2519" t="str">
        <f t="shared" si="440"/>
        <v/>
      </c>
      <c r="F2519" t="str">
        <f t="shared" si="441"/>
        <v/>
      </c>
      <c r="G2519" t="str">
        <f t="shared" si="444"/>
        <v/>
      </c>
      <c r="H2519" s="16" t="str">
        <f>IF(J2519=2,"יש שני שמות עם אותו זיהוי, המערכת תשמיע את שניהם כעת,"&amp;'טבלת האלפון'!A2519&amp;","&amp;'טבלת האלפון'!B2519&amp;",ו"&amp;'טבלת האלפון'!C2519&amp;","&amp;IF(COUNT(B2519:D2519)=3,"יש שלוש מספרים, המספר הראשון הוא .d-0"&amp;B2519&amp;".t-המספר השני הוא .d-0"&amp;C2519&amp;".t-המספר השלישי הוא .d-0"&amp;D2519,IF(COUNT(B2519:D2519)=2,"יש שתי מספרים, המספר הראשון הוא .d-0"&amp;IF(B2519="",C2519,B2519)&amp;".t-המספר השני הוא .d-0"&amp;IF(D2519="",C2519,D2519),"המספר הוא.d-0"&amp;B2519&amp;C2519&amp;D2519))&amp;",.t-וכן,"&amp;INDEX('טבלת האלפון'!A:A,L2519)&amp;","&amp;INDEX('טבלת האלפון'!B:B,L2519)&amp;",ו"&amp;INDEX('טבלת האלפון'!C:C,L2519)&amp;","&amp;IF(COUNT(R2519:T2519)=3,"יש שלוש מספרים, המספר הראשון הוא .d-0"&amp;R2519&amp;".t-המספר השני הוא .d-0"&amp;S2519&amp;".t-המספר השלישי הוא .d-0"&amp;T2519,IF(COUNT(R2519:T2519)=2,"יש שתי מספרים, המספר הראשון הוא .d-0"&amp;IF(R2519="",S2519,R2519)&amp;".t-המספר השני הוא .d-0"&amp;IF(T2519="",S2519,T2519),"המספר הוא.d-0"&amp;R2519&amp;S2519&amp;T2519)),"")</f>
        <v/>
      </c>
      <c r="I25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האלפון'!A2519&amp;'טבלת האלפון'!B2519,"'",""),"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19" s="4" t="str">
        <f t="shared" si="442"/>
        <v/>
      </c>
      <c r="K2519" t="str">
        <f t="shared" si="443"/>
        <v/>
      </c>
      <c r="L2519" t="str">
        <f t="shared" si="445"/>
        <v/>
      </c>
      <c r="M2519">
        <f t="shared" si="447"/>
        <v>5</v>
      </c>
      <c r="N2519">
        <f>ROW()</f>
        <v>2519</v>
      </c>
      <c r="O2519" t="str">
        <f t="shared" si="446"/>
        <v/>
      </c>
      <c r="R2519" t="str">
        <f t="shared" si="448"/>
        <v/>
      </c>
      <c r="S2519" t="str">
        <f t="shared" si="449"/>
        <v/>
      </c>
      <c r="T2519" t="str">
        <f t="shared" si="450"/>
        <v/>
      </c>
    </row>
    <row r="2520" spans="1:20" x14ac:dyDescent="0.2">
      <c r="A2520" t="str">
        <f>IF( T('טבלת האלפון'!A2520)="","",SUBSTITUTE(SUBSTITUTE('טבלת האלפון'!A2520," ",""),"'",""))</f>
        <v/>
      </c>
      <c r="B2520" s="11" t="str">
        <f>IF('טבלת האלפון'!H2520&gt;1,VALUE(SUBSTITUTE('טבלת האלפון'!H2520,"טל/פקס 0","")),"")</f>
        <v/>
      </c>
      <c r="C2520" t="str">
        <f>IF('טבלת האלפון'!I2520&gt;1,'טבלת האלפון'!I2520,"")</f>
        <v/>
      </c>
      <c r="D2520" t="str">
        <f>IF('טבלת האלפון'!J2520&gt;1,'טבלת האלפון'!J2520,"")</f>
        <v/>
      </c>
      <c r="E2520" t="str">
        <f t="shared" si="440"/>
        <v/>
      </c>
      <c r="F2520" t="str">
        <f t="shared" si="441"/>
        <v/>
      </c>
      <c r="G2520" t="str">
        <f t="shared" si="444"/>
        <v/>
      </c>
      <c r="H2520" s="16" t="str">
        <f>IF(J2520=2,"יש שני שמות עם אותו זיהוי, המערכת תשמיע את שניהם כעת,"&amp;'טבלת האלפון'!A2520&amp;","&amp;'טבלת האלפון'!B2520&amp;",ו"&amp;'טבלת האלפון'!C2520&amp;","&amp;IF(COUNT(B2520:D2520)=3,"יש שלוש מספרים, המספר הראשון הוא .d-0"&amp;B2520&amp;".t-המספר השני הוא .d-0"&amp;C2520&amp;".t-המספר השלישי הוא .d-0"&amp;D2520,IF(COUNT(B2520:D2520)=2,"יש שתי מספרים, המספר הראשון הוא .d-0"&amp;IF(B2520="",C2520,B2520)&amp;".t-המספר השני הוא .d-0"&amp;IF(D2520="",C2520,D2520),"המספר הוא.d-0"&amp;B2520&amp;C2520&amp;D2520))&amp;",.t-וכן,"&amp;INDEX('טבלת האלפון'!A:A,L2520)&amp;","&amp;INDEX('טבלת האלפון'!B:B,L2520)&amp;",ו"&amp;INDEX('טבלת האלפון'!C:C,L2520)&amp;","&amp;IF(COUNT(R2520:T2520)=3,"יש שלוש מספרים, המספר הראשון הוא .d-0"&amp;R2520&amp;".t-המספר השני הוא .d-0"&amp;S2520&amp;".t-המספר השלישי הוא .d-0"&amp;T2520,IF(COUNT(R2520:T2520)=2,"יש שתי מספרים, המספר הראשון הוא .d-0"&amp;IF(R2520="",S2520,R2520)&amp;".t-המספר השני הוא .d-0"&amp;IF(T2520="",S2520,T2520),"המספר הוא.d-0"&amp;R2520&amp;S2520&amp;T2520)),"")</f>
        <v/>
      </c>
      <c r="I25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האלפון'!A2520&amp;'טבלת האלפון'!B2520,"'",""),"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20" s="4" t="str">
        <f t="shared" si="442"/>
        <v/>
      </c>
      <c r="K2520" t="str">
        <f t="shared" si="443"/>
        <v/>
      </c>
      <c r="L2520" t="str">
        <f t="shared" si="445"/>
        <v/>
      </c>
      <c r="M2520">
        <f t="shared" si="447"/>
        <v>5</v>
      </c>
      <c r="N2520">
        <f>ROW()</f>
        <v>2520</v>
      </c>
      <c r="O2520" t="str">
        <f t="shared" si="446"/>
        <v/>
      </c>
      <c r="R2520" t="str">
        <f t="shared" si="448"/>
        <v/>
      </c>
      <c r="S2520" t="str">
        <f t="shared" si="449"/>
        <v/>
      </c>
      <c r="T2520" t="str">
        <f t="shared" si="450"/>
        <v/>
      </c>
    </row>
    <row r="2521" spans="1:20" x14ac:dyDescent="0.2">
      <c r="A2521" t="str">
        <f>IF( T('טבלת האלפון'!A2521)="","",SUBSTITUTE(SUBSTITUTE('טבלת האלפון'!A2521," ",""),"'",""))</f>
        <v/>
      </c>
      <c r="B2521" s="11" t="str">
        <f>IF('טבלת האלפון'!H2521&gt;1,VALUE(SUBSTITUTE('טבלת האלפון'!H2521,"טל/פקס 0","")),"")</f>
        <v/>
      </c>
      <c r="C2521" t="str">
        <f>IF('טבלת האלפון'!I2521&gt;1,'טבלת האלפון'!I2521,"")</f>
        <v/>
      </c>
      <c r="D2521" t="str">
        <f>IF('טבלת האלפון'!J2521&gt;1,'טבלת האלפון'!J2521,"")</f>
        <v/>
      </c>
      <c r="E2521" t="str">
        <f t="shared" si="440"/>
        <v/>
      </c>
      <c r="F2521" t="str">
        <f t="shared" si="441"/>
        <v/>
      </c>
      <c r="G2521" t="str">
        <f t="shared" si="444"/>
        <v/>
      </c>
      <c r="H2521" s="16" t="str">
        <f>IF(J2521=2,"יש שני שמות עם אותו זיהוי, המערכת תשמיע את שניהם כעת,"&amp;'טבלת האלפון'!A2521&amp;","&amp;'טבלת האלפון'!B2521&amp;",ו"&amp;'טבלת האלפון'!C2521&amp;","&amp;IF(COUNT(B2521:D2521)=3,"יש שלוש מספרים, המספר הראשון הוא .d-0"&amp;B2521&amp;".t-המספר השני הוא .d-0"&amp;C2521&amp;".t-המספר השלישי הוא .d-0"&amp;D2521,IF(COUNT(B2521:D2521)=2,"יש שתי מספרים, המספר הראשון הוא .d-0"&amp;IF(B2521="",C2521,B2521)&amp;".t-המספר השני הוא .d-0"&amp;IF(D2521="",C2521,D2521),"המספר הוא.d-0"&amp;B2521&amp;C2521&amp;D2521))&amp;",.t-וכן,"&amp;INDEX('טבלת האלפון'!A:A,L2521)&amp;","&amp;INDEX('טבלת האלפון'!B:B,L2521)&amp;",ו"&amp;INDEX('טבלת האלפון'!C:C,L2521)&amp;","&amp;IF(COUNT(R2521:T2521)=3,"יש שלוש מספרים, המספר הראשון הוא .d-0"&amp;R2521&amp;".t-המספר השני הוא .d-0"&amp;S2521&amp;".t-המספר השלישי הוא .d-0"&amp;T2521,IF(COUNT(R2521:T2521)=2,"יש שתי מספרים, המספר הראשון הוא .d-0"&amp;IF(R2521="",S2521,R2521)&amp;".t-המספר השני הוא .d-0"&amp;IF(T2521="",S2521,T2521),"המספר הוא.d-0"&amp;R2521&amp;S2521&amp;T2521)),"")</f>
        <v/>
      </c>
      <c r="I25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האלפון'!A2521&amp;'טבלת האלפון'!B2521,"'",""),"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21" s="4" t="str">
        <f t="shared" si="442"/>
        <v/>
      </c>
      <c r="K2521" t="str">
        <f t="shared" si="443"/>
        <v/>
      </c>
      <c r="L2521" t="str">
        <f t="shared" si="445"/>
        <v/>
      </c>
      <c r="M2521">
        <f t="shared" si="447"/>
        <v>5</v>
      </c>
      <c r="N2521">
        <f>ROW()</f>
        <v>2521</v>
      </c>
      <c r="O2521" t="str">
        <f t="shared" si="446"/>
        <v/>
      </c>
      <c r="R2521" t="str">
        <f t="shared" si="448"/>
        <v/>
      </c>
      <c r="S2521" t="str">
        <f t="shared" si="449"/>
        <v/>
      </c>
      <c r="T2521" t="str">
        <f t="shared" si="450"/>
        <v/>
      </c>
    </row>
    <row r="2522" spans="1:20" x14ac:dyDescent="0.2">
      <c r="A2522" t="str">
        <f>IF( T('טבלת האלפון'!A2522)="","",SUBSTITUTE(SUBSTITUTE('טבלת האלפון'!A2522," ",""),"'",""))</f>
        <v/>
      </c>
      <c r="B2522" s="11" t="str">
        <f>IF('טבלת האלפון'!H2522&gt;1,VALUE(SUBSTITUTE('טבלת האלפון'!H2522,"טל/פקס 0","")),"")</f>
        <v/>
      </c>
      <c r="C2522" t="str">
        <f>IF('טבלת האלפון'!I2522&gt;1,'טבלת האלפון'!I2522,"")</f>
        <v/>
      </c>
      <c r="D2522" t="str">
        <f>IF('טבלת האלפון'!J2522&gt;1,'טבלת האלפון'!J2522,"")</f>
        <v/>
      </c>
      <c r="E2522" t="str">
        <f t="shared" si="440"/>
        <v/>
      </c>
      <c r="F2522" t="str">
        <f t="shared" si="441"/>
        <v/>
      </c>
      <c r="G2522" t="str">
        <f t="shared" si="444"/>
        <v/>
      </c>
      <c r="H2522" s="16" t="str">
        <f>IF(J2522=2,"יש שני שמות עם אותו זיהוי, המערכת תשמיע את שניהם כעת,"&amp;'טבלת האלפון'!A2522&amp;","&amp;'טבלת האלפון'!B2522&amp;",ו"&amp;'טבלת האלפון'!C2522&amp;","&amp;IF(COUNT(B2522:D2522)=3,"יש שלוש מספרים, המספר הראשון הוא .d-0"&amp;B2522&amp;".t-המספר השני הוא .d-0"&amp;C2522&amp;".t-המספר השלישי הוא .d-0"&amp;D2522,IF(COUNT(B2522:D2522)=2,"יש שתי מספרים, המספר הראשון הוא .d-0"&amp;IF(B2522="",C2522,B2522)&amp;".t-המספר השני הוא .d-0"&amp;IF(D2522="",C2522,D2522),"המספר הוא.d-0"&amp;B2522&amp;C2522&amp;D2522))&amp;",.t-וכן,"&amp;INDEX('טבלת האלפון'!A:A,L2522)&amp;","&amp;INDEX('טבלת האלפון'!B:B,L2522)&amp;",ו"&amp;INDEX('טבלת האלפון'!C:C,L2522)&amp;","&amp;IF(COUNT(R2522:T2522)=3,"יש שלוש מספרים, המספר הראשון הוא .d-0"&amp;R2522&amp;".t-המספר השני הוא .d-0"&amp;S2522&amp;".t-המספר השלישי הוא .d-0"&amp;T2522,IF(COUNT(R2522:T2522)=2,"יש שתי מספרים, המספר הראשון הוא .d-0"&amp;IF(R2522="",S2522,R2522)&amp;".t-המספר השני הוא .d-0"&amp;IF(T2522="",S2522,T2522),"המספר הוא.d-0"&amp;R2522&amp;S2522&amp;T2522)),"")</f>
        <v/>
      </c>
      <c r="I25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האלפון'!A2522&amp;'טבלת האלפון'!B2522,"'",""),"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22" s="4" t="str">
        <f t="shared" si="442"/>
        <v/>
      </c>
      <c r="K2522" t="str">
        <f t="shared" si="443"/>
        <v/>
      </c>
      <c r="L2522" t="str">
        <f t="shared" si="445"/>
        <v/>
      </c>
      <c r="M2522">
        <f t="shared" si="447"/>
        <v>5</v>
      </c>
      <c r="N2522">
        <f>ROW()</f>
        <v>2522</v>
      </c>
      <c r="O2522" t="str">
        <f t="shared" si="446"/>
        <v/>
      </c>
      <c r="R2522" t="str">
        <f t="shared" si="448"/>
        <v/>
      </c>
      <c r="S2522" t="str">
        <f t="shared" si="449"/>
        <v/>
      </c>
      <c r="T2522" t="str">
        <f t="shared" si="450"/>
        <v/>
      </c>
    </row>
    <row r="2523" spans="1:20" x14ac:dyDescent="0.2">
      <c r="A2523" t="str">
        <f>IF( T('טבלת האלפון'!A2523)="","",SUBSTITUTE(SUBSTITUTE('טבלת האלפון'!A2523," ",""),"'",""))</f>
        <v/>
      </c>
      <c r="B2523" s="11" t="str">
        <f>IF('טבלת האלפון'!H2523&gt;1,VALUE(SUBSTITUTE('טבלת האלפון'!H2523,"טל/פקס 0","")),"")</f>
        <v/>
      </c>
      <c r="C2523" t="str">
        <f>IF('טבלת האלפון'!I2523&gt;1,'טבלת האלפון'!I2523,"")</f>
        <v/>
      </c>
      <c r="D2523" t="str">
        <f>IF('טבלת האלפון'!J2523&gt;1,'טבלת האלפון'!J2523,"")</f>
        <v/>
      </c>
      <c r="E2523" t="str">
        <f t="shared" si="440"/>
        <v/>
      </c>
      <c r="F2523" t="str">
        <f t="shared" si="441"/>
        <v/>
      </c>
      <c r="G2523" t="str">
        <f t="shared" si="444"/>
        <v/>
      </c>
      <c r="H2523" s="16" t="str">
        <f>IF(J2523=2,"יש שני שמות עם אותו זיהוי, המערכת תשמיע את שניהם כעת,"&amp;'טבלת האלפון'!A2523&amp;","&amp;'טבלת האלפון'!B2523&amp;",ו"&amp;'טבלת האלפון'!C2523&amp;","&amp;IF(COUNT(B2523:D2523)=3,"יש שלוש מספרים, המספר הראשון הוא .d-0"&amp;B2523&amp;".t-המספר השני הוא .d-0"&amp;C2523&amp;".t-המספר השלישי הוא .d-0"&amp;D2523,IF(COUNT(B2523:D2523)=2,"יש שתי מספרים, המספר הראשון הוא .d-0"&amp;IF(B2523="",C2523,B2523)&amp;".t-המספר השני הוא .d-0"&amp;IF(D2523="",C2523,D2523),"המספר הוא.d-0"&amp;B2523&amp;C2523&amp;D2523))&amp;",.t-וכן,"&amp;INDEX('טבלת האלפון'!A:A,L2523)&amp;","&amp;INDEX('טבלת האלפון'!B:B,L2523)&amp;",ו"&amp;INDEX('טבלת האלפון'!C:C,L2523)&amp;","&amp;IF(COUNT(R2523:T2523)=3,"יש שלוש מספרים, המספר הראשון הוא .d-0"&amp;R2523&amp;".t-המספר השני הוא .d-0"&amp;S2523&amp;".t-המספר השלישי הוא .d-0"&amp;T2523,IF(COUNT(R2523:T2523)=2,"יש שתי מספרים, המספר הראשון הוא .d-0"&amp;IF(R2523="",S2523,R2523)&amp;".t-המספר השני הוא .d-0"&amp;IF(T2523="",S2523,T2523),"המספר הוא.d-0"&amp;R2523&amp;S2523&amp;T2523)),"")</f>
        <v/>
      </c>
      <c r="I25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האלפון'!A2523&amp;'טבלת האלפון'!B2523,"'",""),"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23" s="4" t="str">
        <f t="shared" si="442"/>
        <v/>
      </c>
      <c r="K2523" t="str">
        <f t="shared" si="443"/>
        <v/>
      </c>
      <c r="L2523" t="str">
        <f t="shared" si="445"/>
        <v/>
      </c>
      <c r="M2523">
        <f t="shared" si="447"/>
        <v>5</v>
      </c>
      <c r="N2523">
        <f>ROW()</f>
        <v>2523</v>
      </c>
      <c r="O2523" t="str">
        <f t="shared" si="446"/>
        <v/>
      </c>
      <c r="R2523" t="str">
        <f t="shared" si="448"/>
        <v/>
      </c>
      <c r="S2523" t="str">
        <f t="shared" si="449"/>
        <v/>
      </c>
      <c r="T2523" t="str">
        <f t="shared" si="450"/>
        <v/>
      </c>
    </row>
    <row r="2524" spans="1:20" x14ac:dyDescent="0.2">
      <c r="A2524" t="str">
        <f>IF( T('טבלת האלפון'!A2524)="","",SUBSTITUTE(SUBSTITUTE('טבלת האלפון'!A2524," ",""),"'",""))</f>
        <v/>
      </c>
      <c r="B2524" s="11" t="str">
        <f>IF('טבלת האלפון'!H2524&gt;1,VALUE(SUBSTITUTE('טבלת האלפון'!H2524,"טל/פקס 0","")),"")</f>
        <v/>
      </c>
      <c r="C2524" t="str">
        <f>IF('טבלת האלפון'!I2524&gt;1,'טבלת האלפון'!I2524,"")</f>
        <v/>
      </c>
      <c r="D2524" t="str">
        <f>IF('טבלת האלפון'!J2524&gt;1,'טבלת האלפון'!J2524,"")</f>
        <v/>
      </c>
      <c r="E2524" t="str">
        <f t="shared" si="440"/>
        <v/>
      </c>
      <c r="F2524" t="str">
        <f t="shared" si="441"/>
        <v/>
      </c>
      <c r="G2524" t="str">
        <f t="shared" si="444"/>
        <v/>
      </c>
      <c r="H2524" s="16" t="str">
        <f>IF(J2524=2,"יש שני שמות עם אותו זיהוי, המערכת תשמיע את שניהם כעת,"&amp;'טבלת האלפון'!A2524&amp;","&amp;'טבלת האלפון'!B2524&amp;",ו"&amp;'טבלת האלפון'!C2524&amp;","&amp;IF(COUNT(B2524:D2524)=3,"יש שלוש מספרים, המספר הראשון הוא .d-0"&amp;B2524&amp;".t-המספר השני הוא .d-0"&amp;C2524&amp;".t-המספר השלישי הוא .d-0"&amp;D2524,IF(COUNT(B2524:D2524)=2,"יש שתי מספרים, המספר הראשון הוא .d-0"&amp;IF(B2524="",C2524,B2524)&amp;".t-המספר השני הוא .d-0"&amp;IF(D2524="",C2524,D2524),"המספר הוא.d-0"&amp;B2524&amp;C2524&amp;D2524))&amp;",.t-וכן,"&amp;INDEX('טבלת האלפון'!A:A,L2524)&amp;","&amp;INDEX('טבלת האלפון'!B:B,L2524)&amp;",ו"&amp;INDEX('טבלת האלפון'!C:C,L2524)&amp;","&amp;IF(COUNT(R2524:T2524)=3,"יש שלוש מספרים, המספר הראשון הוא .d-0"&amp;R2524&amp;".t-המספר השני הוא .d-0"&amp;S2524&amp;".t-המספר השלישי הוא .d-0"&amp;T2524,IF(COUNT(R2524:T2524)=2,"יש שתי מספרים, המספר הראשון הוא .d-0"&amp;IF(R2524="",S2524,R2524)&amp;".t-המספר השני הוא .d-0"&amp;IF(T2524="",S2524,T2524),"המספר הוא.d-0"&amp;R2524&amp;S2524&amp;T2524)),"")</f>
        <v/>
      </c>
      <c r="I25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האלפון'!A2524&amp;'טבלת האלפון'!B2524,"'",""),"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24" s="4" t="str">
        <f t="shared" si="442"/>
        <v/>
      </c>
      <c r="K2524" t="str">
        <f t="shared" si="443"/>
        <v/>
      </c>
      <c r="L2524" t="str">
        <f t="shared" si="445"/>
        <v/>
      </c>
      <c r="M2524">
        <f t="shared" si="447"/>
        <v>5</v>
      </c>
      <c r="N2524">
        <f>ROW()</f>
        <v>2524</v>
      </c>
      <c r="O2524" t="str">
        <f t="shared" si="446"/>
        <v/>
      </c>
      <c r="R2524" t="str">
        <f t="shared" si="448"/>
        <v/>
      </c>
      <c r="S2524" t="str">
        <f t="shared" si="449"/>
        <v/>
      </c>
      <c r="T2524" t="str">
        <f t="shared" si="450"/>
        <v/>
      </c>
    </row>
    <row r="2525" spans="1:20" x14ac:dyDescent="0.2">
      <c r="A2525" t="str">
        <f>IF( T('טבלת האלפון'!A2525)="","",SUBSTITUTE(SUBSTITUTE('טבלת האלפון'!A2525," ",""),"'",""))</f>
        <v/>
      </c>
      <c r="B2525" s="11" t="str">
        <f>IF('טבלת האלפון'!H2525&gt;1,VALUE(SUBSTITUTE('טבלת האלפון'!H2525,"טל/פקס 0","")),"")</f>
        <v/>
      </c>
      <c r="C2525" t="str">
        <f>IF('טבלת האלפון'!I2525&gt;1,'טבלת האלפון'!I2525,"")</f>
        <v/>
      </c>
      <c r="D2525" t="str">
        <f>IF('טבלת האלפון'!J2525&gt;1,'טבלת האלפון'!J2525,"")</f>
        <v/>
      </c>
      <c r="E2525" t="str">
        <f t="shared" si="440"/>
        <v/>
      </c>
      <c r="F2525" t="str">
        <f t="shared" si="441"/>
        <v/>
      </c>
      <c r="G2525" t="str">
        <f t="shared" si="444"/>
        <v/>
      </c>
      <c r="H2525" s="16" t="str">
        <f>IF(J2525=2,"יש שני שמות עם אותו זיהוי, המערכת תשמיע את שניהם כעת,"&amp;'טבלת האלפון'!A2525&amp;","&amp;'טבלת האלפון'!B2525&amp;",ו"&amp;'טבלת האלפון'!C2525&amp;","&amp;IF(COUNT(B2525:D2525)=3,"יש שלוש מספרים, המספר הראשון הוא .d-0"&amp;B2525&amp;".t-המספר השני הוא .d-0"&amp;C2525&amp;".t-המספר השלישי הוא .d-0"&amp;D2525,IF(COUNT(B2525:D2525)=2,"יש שתי מספרים, המספר הראשון הוא .d-0"&amp;IF(B2525="",C2525,B2525)&amp;".t-המספר השני הוא .d-0"&amp;IF(D2525="",C2525,D2525),"המספר הוא.d-0"&amp;B2525&amp;C2525&amp;D2525))&amp;",.t-וכן,"&amp;INDEX('טבלת האלפון'!A:A,L2525)&amp;","&amp;INDEX('טבלת האלפון'!B:B,L2525)&amp;",ו"&amp;INDEX('טבלת האלפון'!C:C,L2525)&amp;","&amp;IF(COUNT(R2525:T2525)=3,"יש שלוש מספרים, המספר הראשון הוא .d-0"&amp;R2525&amp;".t-המספר השני הוא .d-0"&amp;S2525&amp;".t-המספר השלישי הוא .d-0"&amp;T2525,IF(COUNT(R2525:T2525)=2,"יש שתי מספרים, המספר הראשון הוא .d-0"&amp;IF(R2525="",S2525,R2525)&amp;".t-המספר השני הוא .d-0"&amp;IF(T2525="",S2525,T2525),"המספר הוא.d-0"&amp;R2525&amp;S2525&amp;T2525)),"")</f>
        <v/>
      </c>
      <c r="I25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האלפון'!A2525&amp;'טבלת האלפון'!B2525,"'",""),"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25" s="4" t="str">
        <f t="shared" si="442"/>
        <v/>
      </c>
      <c r="K2525" t="str">
        <f t="shared" si="443"/>
        <v/>
      </c>
      <c r="L2525" t="str">
        <f t="shared" si="445"/>
        <v/>
      </c>
      <c r="M2525">
        <f t="shared" si="447"/>
        <v>5</v>
      </c>
      <c r="N2525">
        <f>ROW()</f>
        <v>2525</v>
      </c>
      <c r="O2525" t="str">
        <f t="shared" si="446"/>
        <v/>
      </c>
      <c r="R2525" t="str">
        <f t="shared" si="448"/>
        <v/>
      </c>
      <c r="S2525" t="str">
        <f t="shared" si="449"/>
        <v/>
      </c>
      <c r="T2525" t="str">
        <f t="shared" si="450"/>
        <v/>
      </c>
    </row>
    <row r="2526" spans="1:20" x14ac:dyDescent="0.2">
      <c r="A2526" t="str">
        <f>IF( T('טבלת האלפון'!A2526)="","",SUBSTITUTE(SUBSTITUTE('טבלת האלפון'!A2526," ",""),"'",""))</f>
        <v/>
      </c>
      <c r="B2526" s="11" t="str">
        <f>IF('טבלת האלפון'!H2526&gt;1,VALUE(SUBSTITUTE('טבלת האלפון'!H2526,"טל/פקס 0","")),"")</f>
        <v/>
      </c>
      <c r="C2526" t="str">
        <f>IF('טבלת האלפון'!I2526&gt;1,'טבלת האלפון'!I2526,"")</f>
        <v/>
      </c>
      <c r="D2526" t="str">
        <f>IF('טבלת האלפון'!J2526&gt;1,'טבלת האלפון'!J2526,"")</f>
        <v/>
      </c>
      <c r="E2526" t="str">
        <f t="shared" si="440"/>
        <v/>
      </c>
      <c r="F2526" t="str">
        <f t="shared" si="441"/>
        <v/>
      </c>
      <c r="G2526" t="str">
        <f t="shared" si="444"/>
        <v/>
      </c>
      <c r="H2526" s="16" t="str">
        <f>IF(J2526=2,"יש שני שמות עם אותו זיהוי, המערכת תשמיע את שניהם כעת,"&amp;'טבלת האלפון'!A2526&amp;","&amp;'טבלת האלפון'!B2526&amp;",ו"&amp;'טבלת האלפון'!C2526&amp;","&amp;IF(COUNT(B2526:D2526)=3,"יש שלוש מספרים, המספר הראשון הוא .d-0"&amp;B2526&amp;".t-המספר השני הוא .d-0"&amp;C2526&amp;".t-המספר השלישי הוא .d-0"&amp;D2526,IF(COUNT(B2526:D2526)=2,"יש שתי מספרים, המספר הראשון הוא .d-0"&amp;IF(B2526="",C2526,B2526)&amp;".t-המספר השני הוא .d-0"&amp;IF(D2526="",C2526,D2526),"המספר הוא.d-0"&amp;B2526&amp;C2526&amp;D2526))&amp;",.t-וכן,"&amp;INDEX('טבלת האלפון'!A:A,L2526)&amp;","&amp;INDEX('טבלת האלפון'!B:B,L2526)&amp;",ו"&amp;INDEX('טבלת האלפון'!C:C,L2526)&amp;","&amp;IF(COUNT(R2526:T2526)=3,"יש שלוש מספרים, המספר הראשון הוא .d-0"&amp;R2526&amp;".t-המספר השני הוא .d-0"&amp;S2526&amp;".t-המספר השלישי הוא .d-0"&amp;T2526,IF(COUNT(R2526:T2526)=2,"יש שתי מספרים, המספר הראשון הוא .d-0"&amp;IF(R2526="",S2526,R2526)&amp;".t-המספר השני הוא .d-0"&amp;IF(T2526="",S2526,T2526),"המספר הוא.d-0"&amp;R2526&amp;S2526&amp;T2526)),"")</f>
        <v/>
      </c>
      <c r="I25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האלפון'!A2526&amp;'טבלת האלפון'!B2526,"'",""),"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26" s="4" t="str">
        <f t="shared" si="442"/>
        <v/>
      </c>
      <c r="K2526" t="str">
        <f t="shared" si="443"/>
        <v/>
      </c>
      <c r="L2526" t="str">
        <f t="shared" si="445"/>
        <v/>
      </c>
      <c r="M2526">
        <f t="shared" si="447"/>
        <v>5</v>
      </c>
      <c r="N2526">
        <f>ROW()</f>
        <v>2526</v>
      </c>
      <c r="O2526" t="str">
        <f t="shared" si="446"/>
        <v/>
      </c>
      <c r="R2526" t="str">
        <f t="shared" si="448"/>
        <v/>
      </c>
      <c r="S2526" t="str">
        <f t="shared" si="449"/>
        <v/>
      </c>
      <c r="T2526" t="str">
        <f t="shared" si="450"/>
        <v/>
      </c>
    </row>
    <row r="2527" spans="1:20" x14ac:dyDescent="0.2">
      <c r="A2527" t="str">
        <f>IF( T('טבלת האלפון'!A2527)="","",SUBSTITUTE(SUBSTITUTE('טבלת האלפון'!A2527," ",""),"'",""))</f>
        <v/>
      </c>
      <c r="B2527" s="11" t="str">
        <f>IF('טבלת האלפון'!H2527&gt;1,VALUE(SUBSTITUTE('טבלת האלפון'!H2527,"טל/פקס 0","")),"")</f>
        <v/>
      </c>
      <c r="C2527" t="str">
        <f>IF('טבלת האלפון'!I2527&gt;1,'טבלת האלפון'!I2527,"")</f>
        <v/>
      </c>
      <c r="D2527" t="str">
        <f>IF('טבלת האלפון'!J2527&gt;1,'טבלת האלפון'!J2527,"")</f>
        <v/>
      </c>
      <c r="E2527" t="str">
        <f t="shared" si="440"/>
        <v/>
      </c>
      <c r="F2527" t="str">
        <f t="shared" si="441"/>
        <v/>
      </c>
      <c r="G2527" t="str">
        <f t="shared" si="444"/>
        <v/>
      </c>
      <c r="H2527" s="16" t="str">
        <f>IF(J2527=2,"יש שני שמות עם אותו זיהוי, המערכת תשמיע את שניהם כעת,"&amp;'טבלת האלפון'!A2527&amp;","&amp;'טבלת האלפון'!B2527&amp;",ו"&amp;'טבלת האלפון'!C2527&amp;","&amp;IF(COUNT(B2527:D2527)=3,"יש שלוש מספרים, המספר הראשון הוא .d-0"&amp;B2527&amp;".t-המספר השני הוא .d-0"&amp;C2527&amp;".t-המספר השלישי הוא .d-0"&amp;D2527,IF(COUNT(B2527:D2527)=2,"יש שתי מספרים, המספר הראשון הוא .d-0"&amp;IF(B2527="",C2527,B2527)&amp;".t-המספר השני הוא .d-0"&amp;IF(D2527="",C2527,D2527),"המספר הוא.d-0"&amp;B2527&amp;C2527&amp;D2527))&amp;",.t-וכן,"&amp;INDEX('טבלת האלפון'!A:A,L2527)&amp;","&amp;INDEX('טבלת האלפון'!B:B,L2527)&amp;",ו"&amp;INDEX('טבלת האלפון'!C:C,L2527)&amp;","&amp;IF(COUNT(R2527:T2527)=3,"יש שלוש מספרים, המספר הראשון הוא .d-0"&amp;R2527&amp;".t-המספר השני הוא .d-0"&amp;S2527&amp;".t-המספר השלישי הוא .d-0"&amp;T2527,IF(COUNT(R2527:T2527)=2,"יש שתי מספרים, המספר הראשון הוא .d-0"&amp;IF(R2527="",S2527,R2527)&amp;".t-המספר השני הוא .d-0"&amp;IF(T2527="",S2527,T2527),"המספר הוא.d-0"&amp;R2527&amp;S2527&amp;T2527)),"")</f>
        <v/>
      </c>
      <c r="I25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האלפון'!A2527&amp;'טבלת האלפון'!B2527,"'",""),"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27" s="4" t="str">
        <f t="shared" si="442"/>
        <v/>
      </c>
      <c r="K2527" t="str">
        <f t="shared" si="443"/>
        <v/>
      </c>
      <c r="L2527" t="str">
        <f t="shared" si="445"/>
        <v/>
      </c>
      <c r="M2527">
        <f t="shared" si="447"/>
        <v>5</v>
      </c>
      <c r="N2527">
        <f>ROW()</f>
        <v>2527</v>
      </c>
      <c r="O2527" t="str">
        <f t="shared" si="446"/>
        <v/>
      </c>
      <c r="R2527" t="str">
        <f t="shared" si="448"/>
        <v/>
      </c>
      <c r="S2527" t="str">
        <f t="shared" si="449"/>
        <v/>
      </c>
      <c r="T2527" t="str">
        <f t="shared" si="450"/>
        <v/>
      </c>
    </row>
    <row r="2528" spans="1:20" x14ac:dyDescent="0.2">
      <c r="A2528" t="str">
        <f>IF( T('טבלת האלפון'!A2528)="","",SUBSTITUTE(SUBSTITUTE('טבלת האלפון'!A2528," ",""),"'",""))</f>
        <v/>
      </c>
      <c r="B2528" s="11" t="str">
        <f>IF('טבלת האלפון'!H2528&gt;1,VALUE(SUBSTITUTE('טבלת האלפון'!H2528,"טל/פקס 0","")),"")</f>
        <v/>
      </c>
      <c r="C2528" t="str">
        <f>IF('טבלת האלפון'!I2528&gt;1,'טבלת האלפון'!I2528,"")</f>
        <v/>
      </c>
      <c r="D2528" t="str">
        <f>IF('טבלת האלפון'!J2528&gt;1,'טבלת האלפון'!J2528,"")</f>
        <v/>
      </c>
      <c r="E2528" t="str">
        <f t="shared" si="440"/>
        <v/>
      </c>
      <c r="F2528" t="str">
        <f t="shared" si="441"/>
        <v/>
      </c>
      <c r="G2528" t="str">
        <f t="shared" si="444"/>
        <v/>
      </c>
      <c r="H2528" s="16" t="str">
        <f>IF(J2528=2,"יש שני שמות עם אותו זיהוי, המערכת תשמיע את שניהם כעת,"&amp;'טבלת האלפון'!A2528&amp;","&amp;'טבלת האלפון'!B2528&amp;",ו"&amp;'טבלת האלפון'!C2528&amp;","&amp;IF(COUNT(B2528:D2528)=3,"יש שלוש מספרים, המספר הראשון הוא .d-0"&amp;B2528&amp;".t-המספר השני הוא .d-0"&amp;C2528&amp;".t-המספר השלישי הוא .d-0"&amp;D2528,IF(COUNT(B2528:D2528)=2,"יש שתי מספרים, המספר הראשון הוא .d-0"&amp;IF(B2528="",C2528,B2528)&amp;".t-המספר השני הוא .d-0"&amp;IF(D2528="",C2528,D2528),"המספר הוא.d-0"&amp;B2528&amp;C2528&amp;D2528))&amp;",.t-וכן,"&amp;INDEX('טבלת האלפון'!A:A,L2528)&amp;","&amp;INDEX('טבלת האלפון'!B:B,L2528)&amp;",ו"&amp;INDEX('טבלת האלפון'!C:C,L2528)&amp;","&amp;IF(COUNT(R2528:T2528)=3,"יש שלוש מספרים, המספר הראשון הוא .d-0"&amp;R2528&amp;".t-המספר השני הוא .d-0"&amp;S2528&amp;".t-המספר השלישי הוא .d-0"&amp;T2528,IF(COUNT(R2528:T2528)=2,"יש שתי מספרים, המספר הראשון הוא .d-0"&amp;IF(R2528="",S2528,R2528)&amp;".t-המספר השני הוא .d-0"&amp;IF(T2528="",S2528,T2528),"המספר הוא.d-0"&amp;R2528&amp;S2528&amp;T2528)),"")</f>
        <v/>
      </c>
      <c r="I25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האלפון'!A2528&amp;'טבלת האלפון'!B2528,"'",""),"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28" s="4" t="str">
        <f t="shared" si="442"/>
        <v/>
      </c>
      <c r="K2528" t="str">
        <f t="shared" si="443"/>
        <v/>
      </c>
      <c r="L2528" t="str">
        <f t="shared" si="445"/>
        <v/>
      </c>
      <c r="M2528">
        <f t="shared" si="447"/>
        <v>5</v>
      </c>
      <c r="N2528">
        <f>ROW()</f>
        <v>2528</v>
      </c>
      <c r="O2528" t="str">
        <f t="shared" si="446"/>
        <v/>
      </c>
      <c r="R2528" t="str">
        <f t="shared" si="448"/>
        <v/>
      </c>
      <c r="S2528" t="str">
        <f t="shared" si="449"/>
        <v/>
      </c>
      <c r="T2528" t="str">
        <f t="shared" si="450"/>
        <v/>
      </c>
    </row>
    <row r="2529" spans="1:20" x14ac:dyDescent="0.2">
      <c r="A2529" t="str">
        <f>IF( T('טבלת האלפון'!A2529)="","",SUBSTITUTE(SUBSTITUTE('טבלת האלפון'!A2529," ",""),"'",""))</f>
        <v/>
      </c>
      <c r="B2529" s="11" t="str">
        <f>IF('טבלת האלפון'!H2529&gt;1,VALUE(SUBSTITUTE('טבלת האלפון'!H2529,"טל/פקס 0","")),"")</f>
        <v/>
      </c>
      <c r="C2529" t="str">
        <f>IF('טבלת האלפון'!I2529&gt;1,'טבלת האלפון'!I2529,"")</f>
        <v/>
      </c>
      <c r="D2529" t="str">
        <f>IF('טבלת האלפון'!J2529&gt;1,'טבלת האלפון'!J2529,"")</f>
        <v/>
      </c>
      <c r="E2529" t="str">
        <f t="shared" si="440"/>
        <v/>
      </c>
      <c r="F2529" t="str">
        <f t="shared" si="441"/>
        <v/>
      </c>
      <c r="G2529" t="str">
        <f t="shared" si="444"/>
        <v/>
      </c>
      <c r="H2529" s="16" t="str">
        <f>IF(J2529=2,"יש שני שמות עם אותו זיהוי, המערכת תשמיע את שניהם כעת,"&amp;'טבלת האלפון'!A2529&amp;","&amp;'טבלת האלפון'!B2529&amp;",ו"&amp;'טבלת האלפון'!C2529&amp;","&amp;IF(COUNT(B2529:D2529)=3,"יש שלוש מספרים, המספר הראשון הוא .d-0"&amp;B2529&amp;".t-המספר השני הוא .d-0"&amp;C2529&amp;".t-המספר השלישי הוא .d-0"&amp;D2529,IF(COUNT(B2529:D2529)=2,"יש שתי מספרים, המספר הראשון הוא .d-0"&amp;IF(B2529="",C2529,B2529)&amp;".t-המספר השני הוא .d-0"&amp;IF(D2529="",C2529,D2529),"המספר הוא.d-0"&amp;B2529&amp;C2529&amp;D2529))&amp;",.t-וכן,"&amp;INDEX('טבלת האלפון'!A:A,L2529)&amp;","&amp;INDEX('טבלת האלפון'!B:B,L2529)&amp;",ו"&amp;INDEX('טבלת האלפון'!C:C,L2529)&amp;","&amp;IF(COUNT(R2529:T2529)=3,"יש שלוש מספרים, המספר הראשון הוא .d-0"&amp;R2529&amp;".t-המספר השני הוא .d-0"&amp;S2529&amp;".t-המספר השלישי הוא .d-0"&amp;T2529,IF(COUNT(R2529:T2529)=2,"יש שתי מספרים, המספר הראשון הוא .d-0"&amp;IF(R2529="",S2529,R2529)&amp;".t-המספר השני הוא .d-0"&amp;IF(T2529="",S2529,T2529),"המספר הוא.d-0"&amp;R2529&amp;S2529&amp;T2529)),"")</f>
        <v/>
      </c>
      <c r="I25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האלפון'!A2529&amp;'טבלת האלפון'!B2529,"'",""),"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29" s="4" t="str">
        <f t="shared" si="442"/>
        <v/>
      </c>
      <c r="K2529" t="str">
        <f t="shared" si="443"/>
        <v/>
      </c>
      <c r="L2529" t="str">
        <f t="shared" si="445"/>
        <v/>
      </c>
      <c r="M2529">
        <f t="shared" si="447"/>
        <v>5</v>
      </c>
      <c r="N2529">
        <f>ROW()</f>
        <v>2529</v>
      </c>
      <c r="O2529" t="str">
        <f t="shared" si="446"/>
        <v/>
      </c>
      <c r="R2529" t="str">
        <f t="shared" si="448"/>
        <v/>
      </c>
      <c r="S2529" t="str">
        <f t="shared" si="449"/>
        <v/>
      </c>
      <c r="T2529" t="str">
        <f t="shared" si="450"/>
        <v/>
      </c>
    </row>
    <row r="2530" spans="1:20" x14ac:dyDescent="0.2">
      <c r="A2530" t="str">
        <f>IF( T('טבלת האלפון'!A2530)="","",SUBSTITUTE(SUBSTITUTE('טבלת האלפון'!A2530," ",""),"'",""))</f>
        <v/>
      </c>
      <c r="B2530" s="11" t="str">
        <f>IF('טבלת האלפון'!H2530&gt;1,VALUE(SUBSTITUTE('טבלת האלפון'!H2530,"טל/פקס 0","")),"")</f>
        <v/>
      </c>
      <c r="C2530" t="str">
        <f>IF('טבלת האלפון'!I2530&gt;1,'טבלת האלפון'!I2530,"")</f>
        <v/>
      </c>
      <c r="D2530" t="str">
        <f>IF('טבלת האלפון'!J2530&gt;1,'טבלת האלפון'!J2530,"")</f>
        <v/>
      </c>
      <c r="E2530" t="str">
        <f t="shared" si="440"/>
        <v/>
      </c>
      <c r="F2530" t="str">
        <f t="shared" si="441"/>
        <v/>
      </c>
      <c r="G2530" t="str">
        <f t="shared" si="444"/>
        <v/>
      </c>
      <c r="H2530" s="16" t="str">
        <f>IF(J2530=2,"יש שני שמות עם אותו זיהוי, המערכת תשמיע את שניהם כעת,"&amp;'טבלת האלפון'!A2530&amp;","&amp;'טבלת האלפון'!B2530&amp;",ו"&amp;'טבלת האלפון'!C2530&amp;","&amp;IF(COUNT(B2530:D2530)=3,"יש שלוש מספרים, המספר הראשון הוא .d-0"&amp;B2530&amp;".t-המספר השני הוא .d-0"&amp;C2530&amp;".t-המספר השלישי הוא .d-0"&amp;D2530,IF(COUNT(B2530:D2530)=2,"יש שתי מספרים, המספר הראשון הוא .d-0"&amp;IF(B2530="",C2530,B2530)&amp;".t-המספר השני הוא .d-0"&amp;IF(D2530="",C2530,D2530),"המספר הוא.d-0"&amp;B2530&amp;C2530&amp;D2530))&amp;",.t-וכן,"&amp;INDEX('טבלת האלפון'!A:A,L2530)&amp;","&amp;INDEX('טבלת האלפון'!B:B,L2530)&amp;",ו"&amp;INDEX('טבלת האלפון'!C:C,L2530)&amp;","&amp;IF(COUNT(R2530:T2530)=3,"יש שלוש מספרים, המספר הראשון הוא .d-0"&amp;R2530&amp;".t-המספר השני הוא .d-0"&amp;S2530&amp;".t-המספר השלישי הוא .d-0"&amp;T2530,IF(COUNT(R2530:T2530)=2,"יש שתי מספרים, המספר הראשון הוא .d-0"&amp;IF(R2530="",S2530,R2530)&amp;".t-המספר השני הוא .d-0"&amp;IF(T2530="",S2530,T2530),"המספר הוא.d-0"&amp;R2530&amp;S2530&amp;T2530)),"")</f>
        <v/>
      </c>
      <c r="I25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האלפון'!A2530&amp;'טבלת האלפון'!B2530,"'",""),"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30" s="4" t="str">
        <f t="shared" si="442"/>
        <v/>
      </c>
      <c r="K2530" t="str">
        <f t="shared" si="443"/>
        <v/>
      </c>
      <c r="L2530" t="str">
        <f t="shared" si="445"/>
        <v/>
      </c>
      <c r="M2530">
        <f t="shared" si="447"/>
        <v>5</v>
      </c>
      <c r="N2530">
        <f>ROW()</f>
        <v>2530</v>
      </c>
      <c r="O2530" t="str">
        <f t="shared" si="446"/>
        <v/>
      </c>
      <c r="R2530" t="str">
        <f t="shared" si="448"/>
        <v/>
      </c>
      <c r="S2530" t="str">
        <f t="shared" si="449"/>
        <v/>
      </c>
      <c r="T2530" t="str">
        <f t="shared" si="450"/>
        <v/>
      </c>
    </row>
    <row r="2531" spans="1:20" x14ac:dyDescent="0.2">
      <c r="A2531" t="str">
        <f>IF( T('טבלת האלפון'!A2531)="","",SUBSTITUTE(SUBSTITUTE('טבלת האלפון'!A2531," ",""),"'",""))</f>
        <v/>
      </c>
      <c r="B2531" s="11" t="str">
        <f>IF('טבלת האלפון'!H2531&gt;1,VALUE(SUBSTITUTE('טבלת האלפון'!H2531,"טל/פקס 0","")),"")</f>
        <v/>
      </c>
      <c r="C2531" t="str">
        <f>IF('טבלת האלפון'!I2531&gt;1,'טבלת האלפון'!I2531,"")</f>
        <v/>
      </c>
      <c r="D2531" t="str">
        <f>IF('טבלת האלפון'!J2531&gt;1,'טבלת האלפון'!J2531,"")</f>
        <v/>
      </c>
      <c r="E2531" t="str">
        <f t="shared" si="440"/>
        <v/>
      </c>
      <c r="F2531" t="str">
        <f t="shared" si="441"/>
        <v/>
      </c>
      <c r="G2531" t="str">
        <f t="shared" si="444"/>
        <v/>
      </c>
      <c r="H2531" s="16" t="str">
        <f>IF(J2531=2,"יש שני שמות עם אותו זיהוי, המערכת תשמיע את שניהם כעת,"&amp;'טבלת האלפון'!A2531&amp;","&amp;'טבלת האלפון'!B2531&amp;",ו"&amp;'טבלת האלפון'!C2531&amp;","&amp;IF(COUNT(B2531:D2531)=3,"יש שלוש מספרים, המספר הראשון הוא .d-0"&amp;B2531&amp;".t-המספר השני הוא .d-0"&amp;C2531&amp;".t-המספר השלישי הוא .d-0"&amp;D2531,IF(COUNT(B2531:D2531)=2,"יש שתי מספרים, המספר הראשון הוא .d-0"&amp;IF(B2531="",C2531,B2531)&amp;".t-המספר השני הוא .d-0"&amp;IF(D2531="",C2531,D2531),"המספר הוא.d-0"&amp;B2531&amp;C2531&amp;D2531))&amp;",.t-וכן,"&amp;INDEX('טבלת האלפון'!A:A,L2531)&amp;","&amp;INDEX('טבלת האלפון'!B:B,L2531)&amp;",ו"&amp;INDEX('טבלת האלפון'!C:C,L2531)&amp;","&amp;IF(COUNT(R2531:T2531)=3,"יש שלוש מספרים, המספר הראשון הוא .d-0"&amp;R2531&amp;".t-המספר השני הוא .d-0"&amp;S2531&amp;".t-המספר השלישי הוא .d-0"&amp;T2531,IF(COUNT(R2531:T2531)=2,"יש שתי מספרים, המספר הראשון הוא .d-0"&amp;IF(R2531="",S2531,R2531)&amp;".t-המספר השני הוא .d-0"&amp;IF(T2531="",S2531,T2531),"המספר הוא.d-0"&amp;R2531&amp;S2531&amp;T2531)),"")</f>
        <v/>
      </c>
      <c r="I25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האלפון'!A2531&amp;'טבלת האלפון'!B2531,"'",""),"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31" s="4" t="str">
        <f t="shared" si="442"/>
        <v/>
      </c>
      <c r="K2531" t="str">
        <f t="shared" si="443"/>
        <v/>
      </c>
      <c r="L2531" t="str">
        <f t="shared" si="445"/>
        <v/>
      </c>
      <c r="M2531">
        <f t="shared" si="447"/>
        <v>5</v>
      </c>
      <c r="N2531">
        <f>ROW()</f>
        <v>2531</v>
      </c>
      <c r="O2531" t="str">
        <f t="shared" si="446"/>
        <v/>
      </c>
      <c r="R2531" t="str">
        <f t="shared" si="448"/>
        <v/>
      </c>
      <c r="S2531" t="str">
        <f t="shared" si="449"/>
        <v/>
      </c>
      <c r="T2531" t="str">
        <f t="shared" si="450"/>
        <v/>
      </c>
    </row>
    <row r="2532" spans="1:20" x14ac:dyDescent="0.2">
      <c r="A2532" t="str">
        <f>IF( T('טבלת האלפון'!A2532)="","",SUBSTITUTE(SUBSTITUTE('טבלת האלפון'!A2532," ",""),"'",""))</f>
        <v/>
      </c>
      <c r="B2532" s="11" t="str">
        <f>IF('טבלת האלפון'!H2532&gt;1,VALUE(SUBSTITUTE('טבלת האלפון'!H2532,"טל/פקס 0","")),"")</f>
        <v/>
      </c>
      <c r="C2532" t="str">
        <f>IF('טבלת האלפון'!I2532&gt;1,'טבלת האלפון'!I2532,"")</f>
        <v/>
      </c>
      <c r="D2532" t="str">
        <f>IF('טבלת האלפון'!J2532&gt;1,'טבלת האלפון'!J2532,"")</f>
        <v/>
      </c>
      <c r="E2532" t="str">
        <f t="shared" si="440"/>
        <v/>
      </c>
      <c r="F2532" t="str">
        <f t="shared" si="441"/>
        <v/>
      </c>
      <c r="G2532" t="str">
        <f t="shared" si="444"/>
        <v/>
      </c>
      <c r="H2532" s="16" t="str">
        <f>IF(J2532=2,"יש שני שמות עם אותו זיהוי, המערכת תשמיע את שניהם כעת,"&amp;'טבלת האלפון'!A2532&amp;","&amp;'טבלת האלפון'!B2532&amp;",ו"&amp;'טבלת האלפון'!C2532&amp;","&amp;IF(COUNT(B2532:D2532)=3,"יש שלוש מספרים, המספר הראשון הוא .d-0"&amp;B2532&amp;".t-המספר השני הוא .d-0"&amp;C2532&amp;".t-המספר השלישי הוא .d-0"&amp;D2532,IF(COUNT(B2532:D2532)=2,"יש שתי מספרים, המספר הראשון הוא .d-0"&amp;IF(B2532="",C2532,B2532)&amp;".t-המספר השני הוא .d-0"&amp;IF(D2532="",C2532,D2532),"המספר הוא.d-0"&amp;B2532&amp;C2532&amp;D2532))&amp;",.t-וכן,"&amp;INDEX('טבלת האלפון'!A:A,L2532)&amp;","&amp;INDEX('טבלת האלפון'!B:B,L2532)&amp;",ו"&amp;INDEX('טבלת האלפון'!C:C,L2532)&amp;","&amp;IF(COUNT(R2532:T2532)=3,"יש שלוש מספרים, המספר הראשון הוא .d-0"&amp;R2532&amp;".t-המספר השני הוא .d-0"&amp;S2532&amp;".t-המספר השלישי הוא .d-0"&amp;T2532,IF(COUNT(R2532:T2532)=2,"יש שתי מספרים, המספר הראשון הוא .d-0"&amp;IF(R2532="",S2532,R2532)&amp;".t-המספר השני הוא .d-0"&amp;IF(T2532="",S2532,T2532),"המספר הוא.d-0"&amp;R2532&amp;S2532&amp;T2532)),"")</f>
        <v/>
      </c>
      <c r="I25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האלפון'!A2532&amp;'טבלת האלפון'!B2532,"'",""),"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32" s="4" t="str">
        <f t="shared" si="442"/>
        <v/>
      </c>
      <c r="K2532" t="str">
        <f t="shared" si="443"/>
        <v/>
      </c>
      <c r="L2532" t="str">
        <f t="shared" si="445"/>
        <v/>
      </c>
      <c r="M2532">
        <f t="shared" si="447"/>
        <v>5</v>
      </c>
      <c r="N2532">
        <f>ROW()</f>
        <v>2532</v>
      </c>
      <c r="O2532" t="str">
        <f t="shared" si="446"/>
        <v/>
      </c>
      <c r="R2532" t="str">
        <f t="shared" si="448"/>
        <v/>
      </c>
      <c r="S2532" t="str">
        <f t="shared" si="449"/>
        <v/>
      </c>
      <c r="T2532" t="str">
        <f t="shared" si="450"/>
        <v/>
      </c>
    </row>
    <row r="2533" spans="1:20" x14ac:dyDescent="0.2">
      <c r="A2533" t="str">
        <f>IF( T('טבלת האלפון'!A2533)="","",SUBSTITUTE(SUBSTITUTE('טבלת האלפון'!A2533," ",""),"'",""))</f>
        <v/>
      </c>
      <c r="B2533" s="11" t="str">
        <f>IF('טבלת האלפון'!H2533&gt;1,VALUE(SUBSTITUTE('טבלת האלפון'!H2533,"טל/פקס 0","")),"")</f>
        <v/>
      </c>
      <c r="C2533" t="str">
        <f>IF('טבלת האלפון'!I2533&gt;1,'טבלת האלפון'!I2533,"")</f>
        <v/>
      </c>
      <c r="D2533" t="str">
        <f>IF('טבלת האלפון'!J2533&gt;1,'טבלת האלפון'!J2533,"")</f>
        <v/>
      </c>
      <c r="E2533" t="str">
        <f t="shared" si="440"/>
        <v/>
      </c>
      <c r="F2533" t="str">
        <f t="shared" si="441"/>
        <v/>
      </c>
      <c r="G2533" t="str">
        <f t="shared" si="444"/>
        <v/>
      </c>
      <c r="H2533" s="16" t="str">
        <f>IF(J2533=2,"יש שני שמות עם אותו זיהוי, המערכת תשמיע את שניהם כעת,"&amp;'טבלת האלפון'!A2533&amp;","&amp;'טבלת האלפון'!B2533&amp;",ו"&amp;'טבלת האלפון'!C2533&amp;","&amp;IF(COUNT(B2533:D2533)=3,"יש שלוש מספרים, המספר הראשון הוא .d-0"&amp;B2533&amp;".t-המספר השני הוא .d-0"&amp;C2533&amp;".t-המספר השלישי הוא .d-0"&amp;D2533,IF(COUNT(B2533:D2533)=2,"יש שתי מספרים, המספר הראשון הוא .d-0"&amp;IF(B2533="",C2533,B2533)&amp;".t-המספר השני הוא .d-0"&amp;IF(D2533="",C2533,D2533),"המספר הוא.d-0"&amp;B2533&amp;C2533&amp;D2533))&amp;",.t-וכן,"&amp;INDEX('טבלת האלפון'!A:A,L2533)&amp;","&amp;INDEX('טבלת האלפון'!B:B,L2533)&amp;",ו"&amp;INDEX('טבלת האלפון'!C:C,L2533)&amp;","&amp;IF(COUNT(R2533:T2533)=3,"יש שלוש מספרים, המספר הראשון הוא .d-0"&amp;R2533&amp;".t-המספר השני הוא .d-0"&amp;S2533&amp;".t-המספר השלישי הוא .d-0"&amp;T2533,IF(COUNT(R2533:T2533)=2,"יש שתי מספרים, המספר הראשון הוא .d-0"&amp;IF(R2533="",S2533,R2533)&amp;".t-המספר השני הוא .d-0"&amp;IF(T2533="",S2533,T2533),"המספר הוא.d-0"&amp;R2533&amp;S2533&amp;T2533)),"")</f>
        <v/>
      </c>
      <c r="I25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האלפון'!A2533&amp;'טבלת האלפון'!B2533,"'",""),"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33" s="4" t="str">
        <f t="shared" si="442"/>
        <v/>
      </c>
      <c r="K2533" t="str">
        <f t="shared" si="443"/>
        <v/>
      </c>
      <c r="L2533" t="str">
        <f t="shared" si="445"/>
        <v/>
      </c>
      <c r="M2533">
        <f t="shared" si="447"/>
        <v>5</v>
      </c>
      <c r="N2533">
        <f>ROW()</f>
        <v>2533</v>
      </c>
      <c r="O2533" t="str">
        <f t="shared" si="446"/>
        <v/>
      </c>
      <c r="R2533" t="str">
        <f t="shared" si="448"/>
        <v/>
      </c>
      <c r="S2533" t="str">
        <f t="shared" si="449"/>
        <v/>
      </c>
      <c r="T2533" t="str">
        <f t="shared" si="450"/>
        <v/>
      </c>
    </row>
    <row r="2534" spans="1:20" x14ac:dyDescent="0.2">
      <c r="A2534" t="str">
        <f>IF( T('טבלת האלפון'!A2534)="","",SUBSTITUTE(SUBSTITUTE('טבלת האלפון'!A2534," ",""),"'",""))</f>
        <v/>
      </c>
      <c r="B2534" s="11" t="str">
        <f>IF('טבלת האלפון'!H2534&gt;1,VALUE(SUBSTITUTE('טבלת האלפון'!H2534,"טל/פקס 0","")),"")</f>
        <v/>
      </c>
      <c r="C2534" t="str">
        <f>IF('טבלת האלפון'!I2534&gt;1,'טבלת האלפון'!I2534,"")</f>
        <v/>
      </c>
      <c r="D2534" t="str">
        <f>IF('טבלת האלפון'!J2534&gt;1,'טבלת האלפון'!J2534,"")</f>
        <v/>
      </c>
      <c r="E2534" t="str">
        <f t="shared" si="440"/>
        <v/>
      </c>
      <c r="F2534" t="str">
        <f t="shared" si="441"/>
        <v/>
      </c>
      <c r="G2534" t="str">
        <f t="shared" si="444"/>
        <v/>
      </c>
      <c r="H2534" s="16" t="str">
        <f>IF(J2534=2,"יש שני שמות עם אותו זיהוי, המערכת תשמיע את שניהם כעת,"&amp;'טבלת האלפון'!A2534&amp;","&amp;'טבלת האלפון'!B2534&amp;",ו"&amp;'טבלת האלפון'!C2534&amp;","&amp;IF(COUNT(B2534:D2534)=3,"יש שלוש מספרים, המספר הראשון הוא .d-0"&amp;B2534&amp;".t-המספר השני הוא .d-0"&amp;C2534&amp;".t-המספר השלישי הוא .d-0"&amp;D2534,IF(COUNT(B2534:D2534)=2,"יש שתי מספרים, המספר הראשון הוא .d-0"&amp;IF(B2534="",C2534,B2534)&amp;".t-המספר השני הוא .d-0"&amp;IF(D2534="",C2534,D2534),"המספר הוא.d-0"&amp;B2534&amp;C2534&amp;D2534))&amp;",.t-וכן,"&amp;INDEX('טבלת האלפון'!A:A,L2534)&amp;","&amp;INDEX('טבלת האלפון'!B:B,L2534)&amp;",ו"&amp;INDEX('טבלת האלפון'!C:C,L2534)&amp;","&amp;IF(COUNT(R2534:T2534)=3,"יש שלוש מספרים, המספר הראשון הוא .d-0"&amp;R2534&amp;".t-המספר השני הוא .d-0"&amp;S2534&amp;".t-המספר השלישי הוא .d-0"&amp;T2534,IF(COUNT(R2534:T2534)=2,"יש שתי מספרים, המספר הראשון הוא .d-0"&amp;IF(R2534="",S2534,R2534)&amp;".t-המספר השני הוא .d-0"&amp;IF(T2534="",S2534,T2534),"המספר הוא.d-0"&amp;R2534&amp;S2534&amp;T2534)),"")</f>
        <v/>
      </c>
      <c r="I25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האלפון'!A2534&amp;'טבלת האלפון'!B2534,"'",""),"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34" s="4" t="str">
        <f t="shared" si="442"/>
        <v/>
      </c>
      <c r="K2534" t="str">
        <f t="shared" si="443"/>
        <v/>
      </c>
      <c r="L2534" t="str">
        <f t="shared" si="445"/>
        <v/>
      </c>
      <c r="M2534">
        <f t="shared" si="447"/>
        <v>5</v>
      </c>
      <c r="N2534">
        <f>ROW()</f>
        <v>2534</v>
      </c>
      <c r="O2534" t="str">
        <f t="shared" si="446"/>
        <v/>
      </c>
      <c r="R2534" t="str">
        <f t="shared" si="448"/>
        <v/>
      </c>
      <c r="S2534" t="str">
        <f t="shared" si="449"/>
        <v/>
      </c>
      <c r="T2534" t="str">
        <f t="shared" si="450"/>
        <v/>
      </c>
    </row>
    <row r="2535" spans="1:20" x14ac:dyDescent="0.2">
      <c r="A2535" t="str">
        <f>IF( T('טבלת האלפון'!A2535)="","",SUBSTITUTE(SUBSTITUTE('טבלת האלפון'!A2535," ",""),"'",""))</f>
        <v/>
      </c>
      <c r="B2535" s="11" t="str">
        <f>IF('טבלת האלפון'!H2535&gt;1,VALUE(SUBSTITUTE('טבלת האלפון'!H2535,"טל/פקס 0","")),"")</f>
        <v/>
      </c>
      <c r="C2535" t="str">
        <f>IF('טבלת האלפון'!I2535&gt;1,'טבלת האלפון'!I2535,"")</f>
        <v/>
      </c>
      <c r="D2535" t="str">
        <f>IF('טבלת האלפון'!J2535&gt;1,'טבלת האלפון'!J2535,"")</f>
        <v/>
      </c>
      <c r="E2535" t="str">
        <f t="shared" si="440"/>
        <v/>
      </c>
      <c r="F2535" t="str">
        <f t="shared" si="441"/>
        <v/>
      </c>
      <c r="G2535" t="str">
        <f t="shared" si="444"/>
        <v/>
      </c>
      <c r="H2535" s="16" t="str">
        <f>IF(J2535=2,"יש שני שמות עם אותו זיהוי, המערכת תשמיע את שניהם כעת,"&amp;'טבלת האלפון'!A2535&amp;","&amp;'טבלת האלפון'!B2535&amp;",ו"&amp;'טבלת האלפון'!C2535&amp;","&amp;IF(COUNT(B2535:D2535)=3,"יש שלוש מספרים, המספר הראשון הוא .d-0"&amp;B2535&amp;".t-המספר השני הוא .d-0"&amp;C2535&amp;".t-המספר השלישי הוא .d-0"&amp;D2535,IF(COUNT(B2535:D2535)=2,"יש שתי מספרים, המספר הראשון הוא .d-0"&amp;IF(B2535="",C2535,B2535)&amp;".t-המספר השני הוא .d-0"&amp;IF(D2535="",C2535,D2535),"המספר הוא.d-0"&amp;B2535&amp;C2535&amp;D2535))&amp;",.t-וכן,"&amp;INDEX('טבלת האלפון'!A:A,L2535)&amp;","&amp;INDEX('טבלת האלפון'!B:B,L2535)&amp;",ו"&amp;INDEX('טבלת האלפון'!C:C,L2535)&amp;","&amp;IF(COUNT(R2535:T2535)=3,"יש שלוש מספרים, המספר הראשון הוא .d-0"&amp;R2535&amp;".t-המספר השני הוא .d-0"&amp;S2535&amp;".t-המספר השלישי הוא .d-0"&amp;T2535,IF(COUNT(R2535:T2535)=2,"יש שתי מספרים, המספר הראשון הוא .d-0"&amp;IF(R2535="",S2535,R2535)&amp;".t-המספר השני הוא .d-0"&amp;IF(T2535="",S2535,T2535),"המספר הוא.d-0"&amp;R2535&amp;S2535&amp;T2535)),"")</f>
        <v/>
      </c>
      <c r="I25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האלפון'!A2535&amp;'טבלת האלפון'!B2535,"'",""),"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35" s="4" t="str">
        <f t="shared" si="442"/>
        <v/>
      </c>
      <c r="K2535" t="str">
        <f t="shared" si="443"/>
        <v/>
      </c>
      <c r="L2535" t="str">
        <f t="shared" si="445"/>
        <v/>
      </c>
      <c r="M2535">
        <f t="shared" si="447"/>
        <v>5</v>
      </c>
      <c r="N2535">
        <f>ROW()</f>
        <v>2535</v>
      </c>
      <c r="O2535" t="str">
        <f t="shared" si="446"/>
        <v/>
      </c>
      <c r="R2535" t="str">
        <f t="shared" si="448"/>
        <v/>
      </c>
      <c r="S2535" t="str">
        <f t="shared" si="449"/>
        <v/>
      </c>
      <c r="T2535" t="str">
        <f t="shared" si="450"/>
        <v/>
      </c>
    </row>
    <row r="2536" spans="1:20" x14ac:dyDescent="0.2">
      <c r="A2536" t="str">
        <f>IF( T('טבלת האלפון'!A2536)="","",SUBSTITUTE(SUBSTITUTE('טבלת האלפון'!A2536," ",""),"'",""))</f>
        <v/>
      </c>
      <c r="B2536" s="11" t="str">
        <f>IF('טבלת האלפון'!H2536&gt;1,VALUE(SUBSTITUTE('טבלת האלפון'!H2536,"טל/פקס 0","")),"")</f>
        <v/>
      </c>
      <c r="C2536" t="str">
        <f>IF('טבלת האלפון'!I2536&gt;1,'טבלת האלפון'!I2536,"")</f>
        <v/>
      </c>
      <c r="D2536" t="str">
        <f>IF('טבלת האלפון'!J2536&gt;1,'טבלת האלפון'!J2536,"")</f>
        <v/>
      </c>
      <c r="E2536" t="str">
        <f t="shared" si="440"/>
        <v/>
      </c>
      <c r="F2536" t="str">
        <f t="shared" si="441"/>
        <v/>
      </c>
      <c r="G2536" t="str">
        <f t="shared" si="444"/>
        <v/>
      </c>
      <c r="H2536" s="16" t="str">
        <f>IF(J2536=2,"יש שני שמות עם אותו זיהוי, המערכת תשמיע את שניהם כעת,"&amp;'טבלת האלפון'!A2536&amp;","&amp;'טבלת האלפון'!B2536&amp;",ו"&amp;'טבלת האלפון'!C2536&amp;","&amp;IF(COUNT(B2536:D2536)=3,"יש שלוש מספרים, המספר הראשון הוא .d-0"&amp;B2536&amp;".t-המספר השני הוא .d-0"&amp;C2536&amp;".t-המספר השלישי הוא .d-0"&amp;D2536,IF(COUNT(B2536:D2536)=2,"יש שתי מספרים, המספר הראשון הוא .d-0"&amp;IF(B2536="",C2536,B2536)&amp;".t-המספר השני הוא .d-0"&amp;IF(D2536="",C2536,D2536),"המספר הוא.d-0"&amp;B2536&amp;C2536&amp;D2536))&amp;",.t-וכן,"&amp;INDEX('טבלת האלפון'!A:A,L2536)&amp;","&amp;INDEX('טבלת האלפון'!B:B,L2536)&amp;",ו"&amp;INDEX('טבלת האלפון'!C:C,L2536)&amp;","&amp;IF(COUNT(R2536:T2536)=3,"יש שלוש מספרים, המספר הראשון הוא .d-0"&amp;R2536&amp;".t-המספר השני הוא .d-0"&amp;S2536&amp;".t-המספר השלישי הוא .d-0"&amp;T2536,IF(COUNT(R2536:T2536)=2,"יש שתי מספרים, המספר הראשון הוא .d-0"&amp;IF(R2536="",S2536,R2536)&amp;".t-המספר השני הוא .d-0"&amp;IF(T2536="",S2536,T2536),"המספר הוא.d-0"&amp;R2536&amp;S2536&amp;T2536)),"")</f>
        <v/>
      </c>
      <c r="I25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האלפון'!A2536&amp;'טבלת האלפון'!B2536,"'",""),"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36" s="4" t="str">
        <f t="shared" si="442"/>
        <v/>
      </c>
      <c r="K2536" t="str">
        <f t="shared" si="443"/>
        <v/>
      </c>
      <c r="L2536" t="str">
        <f t="shared" si="445"/>
        <v/>
      </c>
      <c r="M2536">
        <f t="shared" si="447"/>
        <v>5</v>
      </c>
      <c r="N2536">
        <f>ROW()</f>
        <v>2536</v>
      </c>
      <c r="O2536" t="str">
        <f t="shared" si="446"/>
        <v/>
      </c>
      <c r="R2536" t="str">
        <f t="shared" si="448"/>
        <v/>
      </c>
      <c r="S2536" t="str">
        <f t="shared" si="449"/>
        <v/>
      </c>
      <c r="T2536" t="str">
        <f t="shared" si="450"/>
        <v/>
      </c>
    </row>
    <row r="2537" spans="1:20" x14ac:dyDescent="0.2">
      <c r="A2537" t="str">
        <f>IF( T('טבלת האלפון'!A2537)="","",SUBSTITUTE(SUBSTITUTE('טבלת האלפון'!A2537," ",""),"'",""))</f>
        <v/>
      </c>
      <c r="B2537" s="11" t="str">
        <f>IF('טבלת האלפון'!H2537&gt;1,VALUE(SUBSTITUTE('טבלת האלפון'!H2537,"טל/פקס 0","")),"")</f>
        <v/>
      </c>
      <c r="C2537" t="str">
        <f>IF('טבלת האלפון'!I2537&gt;1,'טבלת האלפון'!I2537,"")</f>
        <v/>
      </c>
      <c r="D2537" t="str">
        <f>IF('טבלת האלפון'!J2537&gt;1,'טבלת האלפון'!J2537,"")</f>
        <v/>
      </c>
      <c r="E2537" t="str">
        <f t="shared" si="440"/>
        <v/>
      </c>
      <c r="F2537" t="str">
        <f t="shared" si="441"/>
        <v/>
      </c>
      <c r="G2537" t="str">
        <f t="shared" si="444"/>
        <v/>
      </c>
      <c r="H2537" s="16" t="str">
        <f>IF(J2537=2,"יש שני שמות עם אותו זיהוי, המערכת תשמיע את שניהם כעת,"&amp;'טבלת האלפון'!A2537&amp;","&amp;'טבלת האלפון'!B2537&amp;",ו"&amp;'טבלת האלפון'!C2537&amp;","&amp;IF(COUNT(B2537:D2537)=3,"יש שלוש מספרים, המספר הראשון הוא .d-0"&amp;B2537&amp;".t-המספר השני הוא .d-0"&amp;C2537&amp;".t-המספר השלישי הוא .d-0"&amp;D2537,IF(COUNT(B2537:D2537)=2,"יש שתי מספרים, המספר הראשון הוא .d-0"&amp;IF(B2537="",C2537,B2537)&amp;".t-המספר השני הוא .d-0"&amp;IF(D2537="",C2537,D2537),"המספר הוא.d-0"&amp;B2537&amp;C2537&amp;D2537))&amp;",.t-וכן,"&amp;INDEX('טבלת האלפון'!A:A,L2537)&amp;","&amp;INDEX('טבלת האלפון'!B:B,L2537)&amp;",ו"&amp;INDEX('טבלת האלפון'!C:C,L2537)&amp;","&amp;IF(COUNT(R2537:T2537)=3,"יש שלוש מספרים, המספר הראשון הוא .d-0"&amp;R2537&amp;".t-המספר השני הוא .d-0"&amp;S2537&amp;".t-המספר השלישי הוא .d-0"&amp;T2537,IF(COUNT(R2537:T2537)=2,"יש שתי מספרים, המספר הראשון הוא .d-0"&amp;IF(R2537="",S2537,R2537)&amp;".t-המספר השני הוא .d-0"&amp;IF(T2537="",S2537,T2537),"המספר הוא.d-0"&amp;R2537&amp;S2537&amp;T2537)),"")</f>
        <v/>
      </c>
      <c r="I25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האלפון'!A2537&amp;'טבלת האלפון'!B2537,"'",""),"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37" s="4" t="str">
        <f t="shared" si="442"/>
        <v/>
      </c>
      <c r="K2537" t="str">
        <f t="shared" si="443"/>
        <v/>
      </c>
      <c r="L2537" t="str">
        <f t="shared" si="445"/>
        <v/>
      </c>
      <c r="M2537">
        <f t="shared" si="447"/>
        <v>5</v>
      </c>
      <c r="N2537">
        <f>ROW()</f>
        <v>2537</v>
      </c>
      <c r="O2537" t="str">
        <f t="shared" si="446"/>
        <v/>
      </c>
      <c r="R2537" t="str">
        <f t="shared" si="448"/>
        <v/>
      </c>
      <c r="S2537" t="str">
        <f t="shared" si="449"/>
        <v/>
      </c>
      <c r="T2537" t="str">
        <f t="shared" si="450"/>
        <v/>
      </c>
    </row>
    <row r="2538" spans="1:20" x14ac:dyDescent="0.2">
      <c r="A2538" t="str">
        <f>IF( T('טבלת האלפון'!A2538)="","",SUBSTITUTE(SUBSTITUTE('טבלת האלפון'!A2538," ",""),"'",""))</f>
        <v/>
      </c>
      <c r="B2538" s="11" t="str">
        <f>IF('טבלת האלפון'!H2538&gt;1,VALUE(SUBSTITUTE('טבלת האלפון'!H2538,"טל/פקס 0","")),"")</f>
        <v/>
      </c>
      <c r="C2538" t="str">
        <f>IF('טבלת האלפון'!I2538&gt;1,'טבלת האלפון'!I2538,"")</f>
        <v/>
      </c>
      <c r="D2538" t="str">
        <f>IF('טבלת האלפון'!J2538&gt;1,'טבלת האלפון'!J2538,"")</f>
        <v/>
      </c>
      <c r="E2538" t="str">
        <f t="shared" si="440"/>
        <v/>
      </c>
      <c r="F2538" t="str">
        <f t="shared" si="441"/>
        <v/>
      </c>
      <c r="G2538" t="str">
        <f t="shared" si="444"/>
        <v/>
      </c>
      <c r="H2538" s="16" t="str">
        <f>IF(J2538=2,"יש שני שמות עם אותו זיהוי, המערכת תשמיע את שניהם כעת,"&amp;'טבלת האלפון'!A2538&amp;","&amp;'טבלת האלפון'!B2538&amp;",ו"&amp;'טבלת האלפון'!C2538&amp;","&amp;IF(COUNT(B2538:D2538)=3,"יש שלוש מספרים, המספר הראשון הוא .d-0"&amp;B2538&amp;".t-המספר השני הוא .d-0"&amp;C2538&amp;".t-המספר השלישי הוא .d-0"&amp;D2538,IF(COUNT(B2538:D2538)=2,"יש שתי מספרים, המספר הראשון הוא .d-0"&amp;IF(B2538="",C2538,B2538)&amp;".t-המספר השני הוא .d-0"&amp;IF(D2538="",C2538,D2538),"המספר הוא.d-0"&amp;B2538&amp;C2538&amp;D2538))&amp;",.t-וכן,"&amp;INDEX('טבלת האלפון'!A:A,L2538)&amp;","&amp;INDEX('טבלת האלפון'!B:B,L2538)&amp;",ו"&amp;INDEX('טבלת האלפון'!C:C,L2538)&amp;","&amp;IF(COUNT(R2538:T2538)=3,"יש שלוש מספרים, המספר הראשון הוא .d-0"&amp;R2538&amp;".t-המספר השני הוא .d-0"&amp;S2538&amp;".t-המספר השלישי הוא .d-0"&amp;T2538,IF(COUNT(R2538:T2538)=2,"יש שתי מספרים, המספר הראשון הוא .d-0"&amp;IF(R2538="",S2538,R2538)&amp;".t-המספר השני הוא .d-0"&amp;IF(T2538="",S2538,T2538),"המספר הוא.d-0"&amp;R2538&amp;S2538&amp;T2538)),"")</f>
        <v/>
      </c>
      <c r="I25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האלפון'!A2538&amp;'טבלת האלפון'!B2538,"'",""),"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38" s="4" t="str">
        <f t="shared" si="442"/>
        <v/>
      </c>
      <c r="K2538" t="str">
        <f t="shared" si="443"/>
        <v/>
      </c>
      <c r="L2538" t="str">
        <f t="shared" si="445"/>
        <v/>
      </c>
      <c r="M2538">
        <f t="shared" si="447"/>
        <v>5</v>
      </c>
      <c r="N2538">
        <f>ROW()</f>
        <v>2538</v>
      </c>
      <c r="O2538" t="str">
        <f t="shared" si="446"/>
        <v/>
      </c>
      <c r="R2538" t="str">
        <f t="shared" si="448"/>
        <v/>
      </c>
      <c r="S2538" t="str">
        <f t="shared" si="449"/>
        <v/>
      </c>
      <c r="T2538" t="str">
        <f t="shared" si="450"/>
        <v/>
      </c>
    </row>
    <row r="2539" spans="1:20" x14ac:dyDescent="0.2">
      <c r="A2539" t="str">
        <f>IF( T('טבלת האלפון'!A2539)="","",SUBSTITUTE(SUBSTITUTE('טבלת האלפון'!A2539," ",""),"'",""))</f>
        <v/>
      </c>
      <c r="B2539" s="11" t="str">
        <f>IF('טבלת האלפון'!H2539&gt;1,VALUE(SUBSTITUTE('טבלת האלפון'!H2539,"טל/פקס 0","")),"")</f>
        <v/>
      </c>
      <c r="C2539" t="str">
        <f>IF('טבלת האלפון'!I2539&gt;1,'טבלת האלפון'!I2539,"")</f>
        <v/>
      </c>
      <c r="D2539" t="str">
        <f>IF('טבלת האלפון'!J2539&gt;1,'טבלת האלפון'!J2539,"")</f>
        <v/>
      </c>
      <c r="E2539" t="str">
        <f t="shared" si="440"/>
        <v/>
      </c>
      <c r="F2539" t="str">
        <f t="shared" si="441"/>
        <v/>
      </c>
      <c r="G2539" t="str">
        <f t="shared" si="444"/>
        <v/>
      </c>
      <c r="H2539" s="16" t="str">
        <f>IF(J2539=2,"יש שני שמות עם אותו זיהוי, המערכת תשמיע את שניהם כעת,"&amp;'טבלת האלפון'!A2539&amp;","&amp;'טבלת האלפון'!B2539&amp;",ו"&amp;'טבלת האלפון'!C2539&amp;","&amp;IF(COUNT(B2539:D2539)=3,"יש שלוש מספרים, המספר הראשון הוא .d-0"&amp;B2539&amp;".t-המספר השני הוא .d-0"&amp;C2539&amp;".t-המספר השלישי הוא .d-0"&amp;D2539,IF(COUNT(B2539:D2539)=2,"יש שתי מספרים, המספר הראשון הוא .d-0"&amp;IF(B2539="",C2539,B2539)&amp;".t-המספר השני הוא .d-0"&amp;IF(D2539="",C2539,D2539),"המספר הוא.d-0"&amp;B2539&amp;C2539&amp;D2539))&amp;",.t-וכן,"&amp;INDEX('טבלת האלפון'!A:A,L2539)&amp;","&amp;INDEX('טבלת האלפון'!B:B,L2539)&amp;",ו"&amp;INDEX('טבלת האלפון'!C:C,L2539)&amp;","&amp;IF(COUNT(R2539:T2539)=3,"יש שלוש מספרים, המספר הראשון הוא .d-0"&amp;R2539&amp;".t-המספר השני הוא .d-0"&amp;S2539&amp;".t-המספר השלישי הוא .d-0"&amp;T2539,IF(COUNT(R2539:T2539)=2,"יש שתי מספרים, המספר הראשון הוא .d-0"&amp;IF(R2539="",S2539,R2539)&amp;".t-המספר השני הוא .d-0"&amp;IF(T2539="",S2539,T2539),"המספר הוא.d-0"&amp;R2539&amp;S2539&amp;T2539)),"")</f>
        <v/>
      </c>
      <c r="I25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האלפון'!A2539&amp;'טבלת האלפון'!B2539,"'",""),"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39" s="4" t="str">
        <f t="shared" si="442"/>
        <v/>
      </c>
      <c r="K2539" t="str">
        <f t="shared" si="443"/>
        <v/>
      </c>
      <c r="L2539" t="str">
        <f t="shared" si="445"/>
        <v/>
      </c>
      <c r="M2539">
        <f t="shared" si="447"/>
        <v>5</v>
      </c>
      <c r="N2539">
        <f>ROW()</f>
        <v>2539</v>
      </c>
      <c r="O2539" t="str">
        <f t="shared" si="446"/>
        <v/>
      </c>
      <c r="R2539" t="str">
        <f t="shared" si="448"/>
        <v/>
      </c>
      <c r="S2539" t="str">
        <f t="shared" si="449"/>
        <v/>
      </c>
      <c r="T2539" t="str">
        <f t="shared" si="450"/>
        <v/>
      </c>
    </row>
    <row r="2540" spans="1:20" x14ac:dyDescent="0.2">
      <c r="A2540" t="str">
        <f>IF( T('טבלת האלפון'!A2540)="","",SUBSTITUTE(SUBSTITUTE('טבלת האלפון'!A2540," ",""),"'",""))</f>
        <v/>
      </c>
      <c r="B2540" s="11" t="str">
        <f>IF('טבלת האלפון'!H2540&gt;1,VALUE(SUBSTITUTE('טבלת האלפון'!H2540,"טל/פקס 0","")),"")</f>
        <v/>
      </c>
      <c r="C2540" t="str">
        <f>IF('טבלת האלפון'!I2540&gt;1,'טבלת האלפון'!I2540,"")</f>
        <v/>
      </c>
      <c r="D2540" t="str">
        <f>IF('טבלת האלפון'!J2540&gt;1,'טבלת האלפון'!J2540,"")</f>
        <v/>
      </c>
      <c r="E2540" t="str">
        <f t="shared" si="440"/>
        <v/>
      </c>
      <c r="F2540" t="str">
        <f t="shared" si="441"/>
        <v/>
      </c>
      <c r="G2540" t="str">
        <f t="shared" si="444"/>
        <v/>
      </c>
      <c r="H2540" s="16" t="str">
        <f>IF(J2540=2,"יש שני שמות עם אותו זיהוי, המערכת תשמיע את שניהם כעת,"&amp;'טבלת האלפון'!A2540&amp;","&amp;'טבלת האלפון'!B2540&amp;",ו"&amp;'טבלת האלפון'!C2540&amp;","&amp;IF(COUNT(B2540:D2540)=3,"יש שלוש מספרים, המספר הראשון הוא .d-0"&amp;B2540&amp;".t-המספר השני הוא .d-0"&amp;C2540&amp;".t-המספר השלישי הוא .d-0"&amp;D2540,IF(COUNT(B2540:D2540)=2,"יש שתי מספרים, המספר הראשון הוא .d-0"&amp;IF(B2540="",C2540,B2540)&amp;".t-המספר השני הוא .d-0"&amp;IF(D2540="",C2540,D2540),"המספר הוא.d-0"&amp;B2540&amp;C2540&amp;D2540))&amp;",.t-וכן,"&amp;INDEX('טבלת האלפון'!A:A,L2540)&amp;","&amp;INDEX('טבלת האלפון'!B:B,L2540)&amp;",ו"&amp;INDEX('טבלת האלפון'!C:C,L2540)&amp;","&amp;IF(COUNT(R2540:T2540)=3,"יש שלוש מספרים, המספר הראשון הוא .d-0"&amp;R2540&amp;".t-המספר השני הוא .d-0"&amp;S2540&amp;".t-המספר השלישי הוא .d-0"&amp;T2540,IF(COUNT(R2540:T2540)=2,"יש שתי מספרים, המספר הראשון הוא .d-0"&amp;IF(R2540="",S2540,R2540)&amp;".t-המספר השני הוא .d-0"&amp;IF(T2540="",S2540,T2540),"המספר הוא.d-0"&amp;R2540&amp;S2540&amp;T2540)),"")</f>
        <v/>
      </c>
      <c r="I25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האלפון'!A2540&amp;'טבלת האלפון'!B2540,"'",""),"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40" s="4" t="str">
        <f t="shared" si="442"/>
        <v/>
      </c>
      <c r="K2540" t="str">
        <f t="shared" si="443"/>
        <v/>
      </c>
      <c r="L2540" t="str">
        <f t="shared" si="445"/>
        <v/>
      </c>
      <c r="M2540">
        <f t="shared" si="447"/>
        <v>5</v>
      </c>
      <c r="N2540">
        <f>ROW()</f>
        <v>2540</v>
      </c>
      <c r="O2540" t="str">
        <f t="shared" si="446"/>
        <v/>
      </c>
      <c r="R2540" t="str">
        <f t="shared" si="448"/>
        <v/>
      </c>
      <c r="S2540" t="str">
        <f t="shared" si="449"/>
        <v/>
      </c>
      <c r="T2540" t="str">
        <f t="shared" si="450"/>
        <v/>
      </c>
    </row>
    <row r="2541" spans="1:20" x14ac:dyDescent="0.2">
      <c r="A2541" t="str">
        <f>IF( T('טבלת האלפון'!A2541)="","",SUBSTITUTE(SUBSTITUTE('טבלת האלפון'!A2541," ",""),"'",""))</f>
        <v/>
      </c>
      <c r="B2541" s="11" t="str">
        <f>IF('טבלת האלפון'!H2541&gt;1,VALUE(SUBSTITUTE('טבלת האלפון'!H2541,"טל/פקס 0","")),"")</f>
        <v/>
      </c>
      <c r="C2541" t="str">
        <f>IF('טבלת האלפון'!I2541&gt;1,'טבלת האלפון'!I2541,"")</f>
        <v/>
      </c>
      <c r="D2541" t="str">
        <f>IF('טבלת האלפון'!J2541&gt;1,'טבלת האלפון'!J2541,"")</f>
        <v/>
      </c>
      <c r="E2541" t="str">
        <f t="shared" si="440"/>
        <v/>
      </c>
      <c r="F2541" t="str">
        <f t="shared" si="441"/>
        <v/>
      </c>
      <c r="G2541" t="str">
        <f t="shared" si="444"/>
        <v/>
      </c>
      <c r="H2541" s="16" t="str">
        <f>IF(J2541=2,"יש שני שמות עם אותו זיהוי, המערכת תשמיע את שניהם כעת,"&amp;'טבלת האלפון'!A2541&amp;","&amp;'טבלת האלפון'!B2541&amp;",ו"&amp;'טבלת האלפון'!C2541&amp;","&amp;IF(COUNT(B2541:D2541)=3,"יש שלוש מספרים, המספר הראשון הוא .d-0"&amp;B2541&amp;".t-המספר השני הוא .d-0"&amp;C2541&amp;".t-המספר השלישי הוא .d-0"&amp;D2541,IF(COUNT(B2541:D2541)=2,"יש שתי מספרים, המספר הראשון הוא .d-0"&amp;IF(B2541="",C2541,B2541)&amp;".t-המספר השני הוא .d-0"&amp;IF(D2541="",C2541,D2541),"המספר הוא.d-0"&amp;B2541&amp;C2541&amp;D2541))&amp;",.t-וכן,"&amp;INDEX('טבלת האלפון'!A:A,L2541)&amp;","&amp;INDEX('טבלת האלפון'!B:B,L2541)&amp;",ו"&amp;INDEX('טבלת האלפון'!C:C,L2541)&amp;","&amp;IF(COUNT(R2541:T2541)=3,"יש שלוש מספרים, המספר הראשון הוא .d-0"&amp;R2541&amp;".t-המספר השני הוא .d-0"&amp;S2541&amp;".t-המספר השלישי הוא .d-0"&amp;T2541,IF(COUNT(R2541:T2541)=2,"יש שתי מספרים, המספר הראשון הוא .d-0"&amp;IF(R2541="",S2541,R2541)&amp;".t-המספר השני הוא .d-0"&amp;IF(T2541="",S2541,T2541),"המספר הוא.d-0"&amp;R2541&amp;S2541&amp;T2541)),"")</f>
        <v/>
      </c>
      <c r="I25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האלפון'!A2541&amp;'טבלת האלפון'!B2541,"'",""),"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41" s="4" t="str">
        <f t="shared" si="442"/>
        <v/>
      </c>
      <c r="K2541" t="str">
        <f t="shared" si="443"/>
        <v/>
      </c>
      <c r="L2541" t="str">
        <f t="shared" si="445"/>
        <v/>
      </c>
      <c r="M2541">
        <f t="shared" si="447"/>
        <v>5</v>
      </c>
      <c r="N2541">
        <f>ROW()</f>
        <v>2541</v>
      </c>
      <c r="O2541" t="str">
        <f t="shared" si="446"/>
        <v/>
      </c>
      <c r="R2541" t="str">
        <f t="shared" si="448"/>
        <v/>
      </c>
      <c r="S2541" t="str">
        <f t="shared" si="449"/>
        <v/>
      </c>
      <c r="T2541" t="str">
        <f t="shared" si="450"/>
        <v/>
      </c>
    </row>
    <row r="2542" spans="1:20" x14ac:dyDescent="0.2">
      <c r="A2542" t="str">
        <f>IF( T('טבלת האלפון'!A2542)="","",SUBSTITUTE(SUBSTITUTE('טבלת האלפון'!A2542," ",""),"'",""))</f>
        <v/>
      </c>
      <c r="B2542" s="11" t="str">
        <f>IF('טבלת האלפון'!H2542&gt;1,VALUE(SUBSTITUTE('טבלת האלפון'!H2542,"טל/פקס 0","")),"")</f>
        <v/>
      </c>
      <c r="C2542" t="str">
        <f>IF('טבלת האלפון'!I2542&gt;1,'טבלת האלפון'!I2542,"")</f>
        <v/>
      </c>
      <c r="D2542" t="str">
        <f>IF('טבלת האלפון'!J2542&gt;1,'טבלת האלפון'!J2542,"")</f>
        <v/>
      </c>
      <c r="E2542" t="str">
        <f t="shared" si="440"/>
        <v/>
      </c>
      <c r="F2542" t="str">
        <f t="shared" si="441"/>
        <v/>
      </c>
      <c r="G2542" t="str">
        <f t="shared" si="444"/>
        <v/>
      </c>
      <c r="H2542" s="16" t="str">
        <f>IF(J2542=2,"יש שני שמות עם אותו זיהוי, המערכת תשמיע את שניהם כעת,"&amp;'טבלת האלפון'!A2542&amp;","&amp;'טבלת האלפון'!B2542&amp;",ו"&amp;'טבלת האלפון'!C2542&amp;","&amp;IF(COUNT(B2542:D2542)=3,"יש שלוש מספרים, המספר הראשון הוא .d-0"&amp;B2542&amp;".t-המספר השני הוא .d-0"&amp;C2542&amp;".t-המספר השלישי הוא .d-0"&amp;D2542,IF(COUNT(B2542:D2542)=2,"יש שתי מספרים, המספר הראשון הוא .d-0"&amp;IF(B2542="",C2542,B2542)&amp;".t-המספר השני הוא .d-0"&amp;IF(D2542="",C2542,D2542),"המספר הוא.d-0"&amp;B2542&amp;C2542&amp;D2542))&amp;",.t-וכן,"&amp;INDEX('טבלת האלפון'!A:A,L2542)&amp;","&amp;INDEX('טבלת האלפון'!B:B,L2542)&amp;",ו"&amp;INDEX('טבלת האלפון'!C:C,L2542)&amp;","&amp;IF(COUNT(R2542:T2542)=3,"יש שלוש מספרים, המספר הראשון הוא .d-0"&amp;R2542&amp;".t-המספר השני הוא .d-0"&amp;S2542&amp;".t-המספר השלישי הוא .d-0"&amp;T2542,IF(COUNT(R2542:T2542)=2,"יש שתי מספרים, המספר הראשון הוא .d-0"&amp;IF(R2542="",S2542,R2542)&amp;".t-המספר השני הוא .d-0"&amp;IF(T2542="",S2542,T2542),"המספר הוא.d-0"&amp;R2542&amp;S2542&amp;T2542)),"")</f>
        <v/>
      </c>
      <c r="I25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האלפון'!A2542&amp;'טבלת האלפון'!B2542,"'",""),"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42" s="4" t="str">
        <f t="shared" si="442"/>
        <v/>
      </c>
      <c r="K2542" t="str">
        <f t="shared" si="443"/>
        <v/>
      </c>
      <c r="L2542" t="str">
        <f t="shared" si="445"/>
        <v/>
      </c>
      <c r="M2542">
        <f t="shared" si="447"/>
        <v>5</v>
      </c>
      <c r="N2542">
        <f>ROW()</f>
        <v>2542</v>
      </c>
      <c r="O2542" t="str">
        <f t="shared" si="446"/>
        <v/>
      </c>
      <c r="R2542" t="str">
        <f t="shared" si="448"/>
        <v/>
      </c>
      <c r="S2542" t="str">
        <f t="shared" si="449"/>
        <v/>
      </c>
      <c r="T2542" t="str">
        <f t="shared" si="450"/>
        <v/>
      </c>
    </row>
    <row r="2543" spans="1:20" x14ac:dyDescent="0.2">
      <c r="A2543" t="str">
        <f>IF( T('טבלת האלפון'!A2543)="","",SUBSTITUTE(SUBSTITUTE('טבלת האלפון'!A2543," ",""),"'",""))</f>
        <v/>
      </c>
      <c r="B2543" s="11" t="str">
        <f>IF('טבלת האלפון'!H2543&gt;1,VALUE(SUBSTITUTE('טבלת האלפון'!H2543,"טל/פקס 0","")),"")</f>
        <v/>
      </c>
      <c r="C2543" t="str">
        <f>IF('טבלת האלפון'!I2543&gt;1,'טבלת האלפון'!I2543,"")</f>
        <v/>
      </c>
      <c r="D2543" t="str">
        <f>IF('טבלת האלפון'!J2543&gt;1,'טבלת האלפון'!J2543,"")</f>
        <v/>
      </c>
      <c r="E2543" t="str">
        <f t="shared" si="440"/>
        <v/>
      </c>
      <c r="F2543" t="str">
        <f t="shared" si="441"/>
        <v/>
      </c>
      <c r="G2543" t="str">
        <f t="shared" si="444"/>
        <v/>
      </c>
      <c r="H2543" s="16" t="str">
        <f>IF(J2543=2,"יש שני שמות עם אותו זיהוי, המערכת תשמיע את שניהם כעת,"&amp;'טבלת האלפון'!A2543&amp;","&amp;'טבלת האלפון'!B2543&amp;",ו"&amp;'טבלת האלפון'!C2543&amp;","&amp;IF(COUNT(B2543:D2543)=3,"יש שלוש מספרים, המספר הראשון הוא .d-0"&amp;B2543&amp;".t-המספר השני הוא .d-0"&amp;C2543&amp;".t-המספר השלישי הוא .d-0"&amp;D2543,IF(COUNT(B2543:D2543)=2,"יש שתי מספרים, המספר הראשון הוא .d-0"&amp;IF(B2543="",C2543,B2543)&amp;".t-המספר השני הוא .d-0"&amp;IF(D2543="",C2543,D2543),"המספר הוא.d-0"&amp;B2543&amp;C2543&amp;D2543))&amp;",.t-וכן,"&amp;INDEX('טבלת האלפון'!A:A,L2543)&amp;","&amp;INDEX('טבלת האלפון'!B:B,L2543)&amp;",ו"&amp;INDEX('טבלת האלפון'!C:C,L2543)&amp;","&amp;IF(COUNT(R2543:T2543)=3,"יש שלוש מספרים, המספר הראשון הוא .d-0"&amp;R2543&amp;".t-המספר השני הוא .d-0"&amp;S2543&amp;".t-המספר השלישי הוא .d-0"&amp;T2543,IF(COUNT(R2543:T2543)=2,"יש שתי מספרים, המספר הראשון הוא .d-0"&amp;IF(R2543="",S2543,R2543)&amp;".t-המספר השני הוא .d-0"&amp;IF(T2543="",S2543,T2543),"המספר הוא.d-0"&amp;R2543&amp;S2543&amp;T2543)),"")</f>
        <v/>
      </c>
      <c r="I25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האלפון'!A2543&amp;'טבלת האלפון'!B2543,"'",""),"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43" s="4" t="str">
        <f t="shared" si="442"/>
        <v/>
      </c>
      <c r="K2543" t="str">
        <f t="shared" si="443"/>
        <v/>
      </c>
      <c r="L2543" t="str">
        <f t="shared" si="445"/>
        <v/>
      </c>
      <c r="M2543">
        <f t="shared" si="447"/>
        <v>5</v>
      </c>
      <c r="N2543">
        <f>ROW()</f>
        <v>2543</v>
      </c>
      <c r="O2543" t="str">
        <f t="shared" si="446"/>
        <v/>
      </c>
      <c r="R2543" t="str">
        <f t="shared" si="448"/>
        <v/>
      </c>
      <c r="S2543" t="str">
        <f t="shared" si="449"/>
        <v/>
      </c>
      <c r="T2543" t="str">
        <f t="shared" si="450"/>
        <v/>
      </c>
    </row>
    <row r="2544" spans="1:20" x14ac:dyDescent="0.2">
      <c r="A2544" t="str">
        <f>IF( T('טבלת האלפון'!A2544)="","",SUBSTITUTE(SUBSTITUTE('טבלת האלפון'!A2544," ",""),"'",""))</f>
        <v/>
      </c>
      <c r="B2544" s="11" t="str">
        <f>IF('טבלת האלפון'!H2544&gt;1,VALUE(SUBSTITUTE('טבלת האלפון'!H2544,"טל/פקס 0","")),"")</f>
        <v/>
      </c>
      <c r="C2544" t="str">
        <f>IF('טבלת האלפון'!I2544&gt;1,'טבלת האלפון'!I2544,"")</f>
        <v/>
      </c>
      <c r="D2544" t="str">
        <f>IF('טבלת האלפון'!J2544&gt;1,'טבלת האלפון'!J2544,"")</f>
        <v/>
      </c>
      <c r="E2544" t="str">
        <f t="shared" si="440"/>
        <v/>
      </c>
      <c r="F2544" t="str">
        <f t="shared" si="441"/>
        <v/>
      </c>
      <c r="G2544" t="str">
        <f t="shared" si="444"/>
        <v/>
      </c>
      <c r="H2544" s="16" t="str">
        <f>IF(J2544=2,"יש שני שמות עם אותו זיהוי, המערכת תשמיע את שניהם כעת,"&amp;'טבלת האלפון'!A2544&amp;","&amp;'טבלת האלפון'!B2544&amp;",ו"&amp;'טבלת האלפון'!C2544&amp;","&amp;IF(COUNT(B2544:D2544)=3,"יש שלוש מספרים, המספר הראשון הוא .d-0"&amp;B2544&amp;".t-המספר השני הוא .d-0"&amp;C2544&amp;".t-המספר השלישי הוא .d-0"&amp;D2544,IF(COUNT(B2544:D2544)=2,"יש שתי מספרים, המספר הראשון הוא .d-0"&amp;IF(B2544="",C2544,B2544)&amp;".t-המספר השני הוא .d-0"&amp;IF(D2544="",C2544,D2544),"המספר הוא.d-0"&amp;B2544&amp;C2544&amp;D2544))&amp;",.t-וכן,"&amp;INDEX('טבלת האלפון'!A:A,L2544)&amp;","&amp;INDEX('טבלת האלפון'!B:B,L2544)&amp;",ו"&amp;INDEX('טבלת האלפון'!C:C,L2544)&amp;","&amp;IF(COUNT(R2544:T2544)=3,"יש שלוש מספרים, המספר הראשון הוא .d-0"&amp;R2544&amp;".t-המספר השני הוא .d-0"&amp;S2544&amp;".t-המספר השלישי הוא .d-0"&amp;T2544,IF(COUNT(R2544:T2544)=2,"יש שתי מספרים, המספר הראשון הוא .d-0"&amp;IF(R2544="",S2544,R2544)&amp;".t-המספר השני הוא .d-0"&amp;IF(T2544="",S2544,T2544),"המספר הוא.d-0"&amp;R2544&amp;S2544&amp;T2544)),"")</f>
        <v/>
      </c>
      <c r="I25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האלפון'!A2544&amp;'טבלת האלפון'!B2544,"'",""),"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44" s="4" t="str">
        <f t="shared" si="442"/>
        <v/>
      </c>
      <c r="K2544" t="str">
        <f t="shared" si="443"/>
        <v/>
      </c>
      <c r="L2544" t="str">
        <f t="shared" si="445"/>
        <v/>
      </c>
      <c r="M2544">
        <f t="shared" si="447"/>
        <v>5</v>
      </c>
      <c r="N2544">
        <f>ROW()</f>
        <v>2544</v>
      </c>
      <c r="O2544" t="str">
        <f t="shared" si="446"/>
        <v/>
      </c>
      <c r="R2544" t="str">
        <f t="shared" si="448"/>
        <v/>
      </c>
      <c r="S2544" t="str">
        <f t="shared" si="449"/>
        <v/>
      </c>
      <c r="T2544" t="str">
        <f t="shared" si="450"/>
        <v/>
      </c>
    </row>
    <row r="2545" spans="1:20" x14ac:dyDescent="0.2">
      <c r="A2545" t="str">
        <f>IF( T('טבלת האלפון'!A2545)="","",SUBSTITUTE(SUBSTITUTE('טבלת האלפון'!A2545," ",""),"'",""))</f>
        <v/>
      </c>
      <c r="B2545" s="11" t="str">
        <f>IF('טבלת האלפון'!H2545&gt;1,VALUE(SUBSTITUTE('טבלת האלפון'!H2545,"טל/פקס 0","")),"")</f>
        <v/>
      </c>
      <c r="C2545" t="str">
        <f>IF('טבלת האלפון'!I2545&gt;1,'טבלת האלפון'!I2545,"")</f>
        <v/>
      </c>
      <c r="D2545" t="str">
        <f>IF('טבלת האלפון'!J2545&gt;1,'טבלת האלפון'!J2545,"")</f>
        <v/>
      </c>
      <c r="E2545" t="str">
        <f t="shared" si="440"/>
        <v/>
      </c>
      <c r="F2545" t="str">
        <f t="shared" si="441"/>
        <v/>
      </c>
      <c r="G2545" t="str">
        <f t="shared" si="444"/>
        <v/>
      </c>
      <c r="H2545" s="16" t="str">
        <f>IF(J2545=2,"יש שני שמות עם אותו זיהוי, המערכת תשמיע את שניהם כעת,"&amp;'טבלת האלפון'!A2545&amp;","&amp;'טבלת האלפון'!B2545&amp;",ו"&amp;'טבלת האלפון'!C2545&amp;","&amp;IF(COUNT(B2545:D2545)=3,"יש שלוש מספרים, המספר הראשון הוא .d-0"&amp;B2545&amp;".t-המספר השני הוא .d-0"&amp;C2545&amp;".t-המספר השלישי הוא .d-0"&amp;D2545,IF(COUNT(B2545:D2545)=2,"יש שתי מספרים, המספר הראשון הוא .d-0"&amp;IF(B2545="",C2545,B2545)&amp;".t-המספר השני הוא .d-0"&amp;IF(D2545="",C2545,D2545),"המספר הוא.d-0"&amp;B2545&amp;C2545&amp;D2545))&amp;",.t-וכן,"&amp;INDEX('טבלת האלפון'!A:A,L2545)&amp;","&amp;INDEX('טבלת האלפון'!B:B,L2545)&amp;",ו"&amp;INDEX('טבלת האלפון'!C:C,L2545)&amp;","&amp;IF(COUNT(R2545:T2545)=3,"יש שלוש מספרים, המספר הראשון הוא .d-0"&amp;R2545&amp;".t-המספר השני הוא .d-0"&amp;S2545&amp;".t-המספר השלישי הוא .d-0"&amp;T2545,IF(COUNT(R2545:T2545)=2,"יש שתי מספרים, המספר הראשון הוא .d-0"&amp;IF(R2545="",S2545,R2545)&amp;".t-המספר השני הוא .d-0"&amp;IF(T2545="",S2545,T2545),"המספר הוא.d-0"&amp;R2545&amp;S2545&amp;T2545)),"")</f>
        <v/>
      </c>
      <c r="I25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האלפון'!A2545&amp;'טבלת האלפון'!B2545,"'",""),"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45" s="4" t="str">
        <f t="shared" si="442"/>
        <v/>
      </c>
      <c r="K2545" t="str">
        <f t="shared" si="443"/>
        <v/>
      </c>
      <c r="L2545" t="str">
        <f t="shared" si="445"/>
        <v/>
      </c>
      <c r="M2545">
        <f t="shared" si="447"/>
        <v>5</v>
      </c>
      <c r="N2545">
        <f>ROW()</f>
        <v>2545</v>
      </c>
      <c r="O2545" t="str">
        <f t="shared" si="446"/>
        <v/>
      </c>
      <c r="R2545" t="str">
        <f t="shared" si="448"/>
        <v/>
      </c>
      <c r="S2545" t="str">
        <f t="shared" si="449"/>
        <v/>
      </c>
      <c r="T2545" t="str">
        <f t="shared" si="450"/>
        <v/>
      </c>
    </row>
    <row r="2546" spans="1:20" x14ac:dyDescent="0.2">
      <c r="A2546" t="str">
        <f>IF( T('טבלת האלפון'!A2546)="","",SUBSTITUTE(SUBSTITUTE('טבלת האלפון'!A2546," ",""),"'",""))</f>
        <v/>
      </c>
      <c r="B2546" s="11" t="str">
        <f>IF('טבלת האלפון'!H2546&gt;1,VALUE(SUBSTITUTE('טבלת האלפון'!H2546,"טל/פקס 0","")),"")</f>
        <v/>
      </c>
      <c r="C2546" t="str">
        <f>IF('טבלת האלפון'!I2546&gt;1,'טבלת האלפון'!I2546,"")</f>
        <v/>
      </c>
      <c r="D2546" t="str">
        <f>IF('טבלת האלפון'!J2546&gt;1,'טבלת האלפון'!J2546,"")</f>
        <v/>
      </c>
      <c r="E2546" t="str">
        <f t="shared" si="440"/>
        <v/>
      </c>
      <c r="F2546" t="str">
        <f t="shared" si="441"/>
        <v/>
      </c>
      <c r="G2546" t="str">
        <f t="shared" si="444"/>
        <v/>
      </c>
      <c r="H2546" s="16" t="str">
        <f>IF(J2546=2,"יש שני שמות עם אותו זיהוי, המערכת תשמיע את שניהם כעת,"&amp;'טבלת האלפון'!A2546&amp;","&amp;'טבלת האלפון'!B2546&amp;",ו"&amp;'טבלת האלפון'!C2546&amp;","&amp;IF(COUNT(B2546:D2546)=3,"יש שלוש מספרים, המספר הראשון הוא .d-0"&amp;B2546&amp;".t-המספר השני הוא .d-0"&amp;C2546&amp;".t-המספר השלישי הוא .d-0"&amp;D2546,IF(COUNT(B2546:D2546)=2,"יש שתי מספרים, המספר הראשון הוא .d-0"&amp;IF(B2546="",C2546,B2546)&amp;".t-המספר השני הוא .d-0"&amp;IF(D2546="",C2546,D2546),"המספר הוא.d-0"&amp;B2546&amp;C2546&amp;D2546))&amp;",.t-וכן,"&amp;INDEX('טבלת האלפון'!A:A,L2546)&amp;","&amp;INDEX('טבלת האלפון'!B:B,L2546)&amp;",ו"&amp;INDEX('טבלת האלפון'!C:C,L2546)&amp;","&amp;IF(COUNT(R2546:T2546)=3,"יש שלוש מספרים, המספר הראשון הוא .d-0"&amp;R2546&amp;".t-המספר השני הוא .d-0"&amp;S2546&amp;".t-המספר השלישי הוא .d-0"&amp;T2546,IF(COUNT(R2546:T2546)=2,"יש שתי מספרים, המספר הראשון הוא .d-0"&amp;IF(R2546="",S2546,R2546)&amp;".t-המספר השני הוא .d-0"&amp;IF(T2546="",S2546,T2546),"המספר הוא.d-0"&amp;R2546&amp;S2546&amp;T2546)),"")</f>
        <v/>
      </c>
      <c r="I25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האלפון'!A2546&amp;'טבלת האלפון'!B2546,"'",""),"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46" s="4" t="str">
        <f t="shared" si="442"/>
        <v/>
      </c>
      <c r="K2546" t="str">
        <f t="shared" si="443"/>
        <v/>
      </c>
      <c r="L2546" t="str">
        <f t="shared" si="445"/>
        <v/>
      </c>
      <c r="M2546">
        <f t="shared" si="447"/>
        <v>5</v>
      </c>
      <c r="N2546">
        <f>ROW()</f>
        <v>2546</v>
      </c>
      <c r="O2546" t="str">
        <f t="shared" si="446"/>
        <v/>
      </c>
      <c r="R2546" t="str">
        <f t="shared" si="448"/>
        <v/>
      </c>
      <c r="S2546" t="str">
        <f t="shared" si="449"/>
        <v/>
      </c>
      <c r="T2546" t="str">
        <f t="shared" si="450"/>
        <v/>
      </c>
    </row>
    <row r="2547" spans="1:20" x14ac:dyDescent="0.2">
      <c r="A2547" t="str">
        <f>IF( T('טבלת האלפון'!A2547)="","",SUBSTITUTE(SUBSTITUTE('טבלת האלפון'!A2547," ",""),"'",""))</f>
        <v/>
      </c>
      <c r="B2547" s="11" t="str">
        <f>IF('טבלת האלפון'!H2547&gt;1,VALUE(SUBSTITUTE('טבלת האלפון'!H2547,"טל/פקס 0","")),"")</f>
        <v/>
      </c>
      <c r="C2547" t="str">
        <f>IF('טבלת האלפון'!I2547&gt;1,'טבלת האלפון'!I2547,"")</f>
        <v/>
      </c>
      <c r="D2547" t="str">
        <f>IF('טבלת האלפון'!J2547&gt;1,'טבלת האלפון'!J2547,"")</f>
        <v/>
      </c>
      <c r="E2547" t="str">
        <f t="shared" si="440"/>
        <v/>
      </c>
      <c r="F2547" t="str">
        <f t="shared" si="441"/>
        <v/>
      </c>
      <c r="G2547" t="str">
        <f t="shared" si="444"/>
        <v/>
      </c>
      <c r="H2547" s="16" t="str">
        <f>IF(J2547=2,"יש שני שמות עם אותו זיהוי, המערכת תשמיע את שניהם כעת,"&amp;'טבלת האלפון'!A2547&amp;","&amp;'טבלת האלפון'!B2547&amp;",ו"&amp;'טבלת האלפון'!C2547&amp;","&amp;IF(COUNT(B2547:D2547)=3,"יש שלוש מספרים, המספר הראשון הוא .d-0"&amp;B2547&amp;".t-המספר השני הוא .d-0"&amp;C2547&amp;".t-המספר השלישי הוא .d-0"&amp;D2547,IF(COUNT(B2547:D2547)=2,"יש שתי מספרים, המספר הראשון הוא .d-0"&amp;IF(B2547="",C2547,B2547)&amp;".t-המספר השני הוא .d-0"&amp;IF(D2547="",C2547,D2547),"המספר הוא.d-0"&amp;B2547&amp;C2547&amp;D2547))&amp;",.t-וכן,"&amp;INDEX('טבלת האלפון'!A:A,L2547)&amp;","&amp;INDEX('טבלת האלפון'!B:B,L2547)&amp;",ו"&amp;INDEX('טבלת האלפון'!C:C,L2547)&amp;","&amp;IF(COUNT(R2547:T2547)=3,"יש שלוש מספרים, המספר הראשון הוא .d-0"&amp;R2547&amp;".t-המספר השני הוא .d-0"&amp;S2547&amp;".t-המספר השלישי הוא .d-0"&amp;T2547,IF(COUNT(R2547:T2547)=2,"יש שתי מספרים, המספר הראשון הוא .d-0"&amp;IF(R2547="",S2547,R2547)&amp;".t-המספר השני הוא .d-0"&amp;IF(T2547="",S2547,T2547),"המספר הוא.d-0"&amp;R2547&amp;S2547&amp;T2547)),"")</f>
        <v/>
      </c>
      <c r="I25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האלפון'!A2547&amp;'טבלת האלפון'!B2547,"'",""),"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47" s="4" t="str">
        <f t="shared" si="442"/>
        <v/>
      </c>
      <c r="K2547" t="str">
        <f t="shared" si="443"/>
        <v/>
      </c>
      <c r="L2547" t="str">
        <f t="shared" si="445"/>
        <v/>
      </c>
      <c r="M2547">
        <f t="shared" si="447"/>
        <v>5</v>
      </c>
      <c r="N2547">
        <f>ROW()</f>
        <v>2547</v>
      </c>
      <c r="O2547" t="str">
        <f t="shared" si="446"/>
        <v/>
      </c>
      <c r="R2547" t="str">
        <f t="shared" si="448"/>
        <v/>
      </c>
      <c r="S2547" t="str">
        <f t="shared" si="449"/>
        <v/>
      </c>
      <c r="T2547" t="str">
        <f t="shared" si="450"/>
        <v/>
      </c>
    </row>
    <row r="2548" spans="1:20" x14ac:dyDescent="0.2">
      <c r="A2548" t="str">
        <f>IF( T('טבלת האלפון'!A2548)="","",SUBSTITUTE(SUBSTITUTE('טבלת האלפון'!A2548," ",""),"'",""))</f>
        <v/>
      </c>
      <c r="B2548" s="11" t="str">
        <f>IF('טבלת האלפון'!H2548&gt;1,VALUE(SUBSTITUTE('טבלת האלפון'!H2548,"טל/פקס 0","")),"")</f>
        <v/>
      </c>
      <c r="C2548" t="str">
        <f>IF('טבלת האלפון'!I2548&gt;1,'טבלת האלפון'!I2548,"")</f>
        <v/>
      </c>
      <c r="D2548" t="str">
        <f>IF('טבלת האלפון'!J2548&gt;1,'טבלת האלפון'!J2548,"")</f>
        <v/>
      </c>
      <c r="E2548" t="str">
        <f t="shared" si="440"/>
        <v/>
      </c>
      <c r="F2548" t="str">
        <f t="shared" si="441"/>
        <v/>
      </c>
      <c r="G2548" t="str">
        <f t="shared" si="444"/>
        <v/>
      </c>
      <c r="H2548" s="16" t="str">
        <f>IF(J2548=2,"יש שני שמות עם אותו זיהוי, המערכת תשמיע את שניהם כעת,"&amp;'טבלת האלפון'!A2548&amp;","&amp;'טבלת האלפון'!B2548&amp;",ו"&amp;'טבלת האלפון'!C2548&amp;","&amp;IF(COUNT(B2548:D2548)=3,"יש שלוש מספרים, המספר הראשון הוא .d-0"&amp;B2548&amp;".t-המספר השני הוא .d-0"&amp;C2548&amp;".t-המספר השלישי הוא .d-0"&amp;D2548,IF(COUNT(B2548:D2548)=2,"יש שתי מספרים, המספר הראשון הוא .d-0"&amp;IF(B2548="",C2548,B2548)&amp;".t-המספר השני הוא .d-0"&amp;IF(D2548="",C2548,D2548),"המספר הוא.d-0"&amp;B2548&amp;C2548&amp;D2548))&amp;",.t-וכן,"&amp;INDEX('טבלת האלפון'!A:A,L2548)&amp;","&amp;INDEX('טבלת האלפון'!B:B,L2548)&amp;",ו"&amp;INDEX('טבלת האלפון'!C:C,L2548)&amp;","&amp;IF(COUNT(R2548:T2548)=3,"יש שלוש מספרים, המספר הראשון הוא .d-0"&amp;R2548&amp;".t-המספר השני הוא .d-0"&amp;S2548&amp;".t-המספר השלישי הוא .d-0"&amp;T2548,IF(COUNT(R2548:T2548)=2,"יש שתי מספרים, המספר הראשון הוא .d-0"&amp;IF(R2548="",S2548,R2548)&amp;".t-המספר השני הוא .d-0"&amp;IF(T2548="",S2548,T2548),"המספר הוא.d-0"&amp;R2548&amp;S2548&amp;T2548)),"")</f>
        <v/>
      </c>
      <c r="I25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האלפון'!A2548&amp;'טבלת האלפון'!B2548,"'",""),"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48" s="4" t="str">
        <f t="shared" si="442"/>
        <v/>
      </c>
      <c r="K2548" t="str">
        <f t="shared" si="443"/>
        <v/>
      </c>
      <c r="L2548" t="str">
        <f t="shared" si="445"/>
        <v/>
      </c>
      <c r="M2548">
        <f t="shared" si="447"/>
        <v>5</v>
      </c>
      <c r="N2548">
        <f>ROW()</f>
        <v>2548</v>
      </c>
      <c r="O2548" t="str">
        <f t="shared" si="446"/>
        <v/>
      </c>
      <c r="R2548" t="str">
        <f t="shared" si="448"/>
        <v/>
      </c>
      <c r="S2548" t="str">
        <f t="shared" si="449"/>
        <v/>
      </c>
      <c r="T2548" t="str">
        <f t="shared" si="450"/>
        <v/>
      </c>
    </row>
    <row r="2549" spans="1:20" x14ac:dyDescent="0.2">
      <c r="A2549" t="str">
        <f>IF( T('טבלת האלפון'!A2549)="","",SUBSTITUTE(SUBSTITUTE('טבלת האלפון'!A2549," ",""),"'",""))</f>
        <v/>
      </c>
      <c r="B2549" s="11" t="str">
        <f>IF('טבלת האלפון'!H2549&gt;1,VALUE(SUBSTITUTE('טבלת האלפון'!H2549,"טל/פקס 0","")),"")</f>
        <v/>
      </c>
      <c r="C2549" t="str">
        <f>IF('טבלת האלפון'!I2549&gt;1,'טבלת האלפון'!I2549,"")</f>
        <v/>
      </c>
      <c r="D2549" t="str">
        <f>IF('טבלת האלפון'!J2549&gt;1,'טבלת האלפון'!J2549,"")</f>
        <v/>
      </c>
      <c r="E2549" t="str">
        <f t="shared" si="440"/>
        <v/>
      </c>
      <c r="F2549" t="str">
        <f t="shared" si="441"/>
        <v/>
      </c>
      <c r="G2549" t="str">
        <f t="shared" si="444"/>
        <v/>
      </c>
      <c r="H2549" s="16" t="str">
        <f>IF(J2549=2,"יש שני שמות עם אותו זיהוי, המערכת תשמיע את שניהם כעת,"&amp;'טבלת האלפון'!A2549&amp;","&amp;'טבלת האלפון'!B2549&amp;",ו"&amp;'טבלת האלפון'!C2549&amp;","&amp;IF(COUNT(B2549:D2549)=3,"יש שלוש מספרים, המספר הראשון הוא .d-0"&amp;B2549&amp;".t-המספר השני הוא .d-0"&amp;C2549&amp;".t-המספר השלישי הוא .d-0"&amp;D2549,IF(COUNT(B2549:D2549)=2,"יש שתי מספרים, המספר הראשון הוא .d-0"&amp;IF(B2549="",C2549,B2549)&amp;".t-המספר השני הוא .d-0"&amp;IF(D2549="",C2549,D2549),"המספר הוא.d-0"&amp;B2549&amp;C2549&amp;D2549))&amp;",.t-וכן,"&amp;INDEX('טבלת האלפון'!A:A,L2549)&amp;","&amp;INDEX('טבלת האלפון'!B:B,L2549)&amp;",ו"&amp;INDEX('טבלת האלפון'!C:C,L2549)&amp;","&amp;IF(COUNT(R2549:T2549)=3,"יש שלוש מספרים, המספר הראשון הוא .d-0"&amp;R2549&amp;".t-המספר השני הוא .d-0"&amp;S2549&amp;".t-המספר השלישי הוא .d-0"&amp;T2549,IF(COUNT(R2549:T2549)=2,"יש שתי מספרים, המספר הראשון הוא .d-0"&amp;IF(R2549="",S2549,R2549)&amp;".t-המספר השני הוא .d-0"&amp;IF(T2549="",S2549,T2549),"המספר הוא.d-0"&amp;R2549&amp;S2549&amp;T2549)),"")</f>
        <v/>
      </c>
      <c r="I25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האלפון'!A2549&amp;'טבלת האלפון'!B2549,"'",""),"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49" s="4" t="str">
        <f t="shared" si="442"/>
        <v/>
      </c>
      <c r="K2549" t="str">
        <f t="shared" si="443"/>
        <v/>
      </c>
      <c r="L2549" t="str">
        <f t="shared" si="445"/>
        <v/>
      </c>
      <c r="M2549">
        <f t="shared" si="447"/>
        <v>5</v>
      </c>
      <c r="N2549">
        <f>ROW()</f>
        <v>2549</v>
      </c>
      <c r="O2549" t="str">
        <f t="shared" si="446"/>
        <v/>
      </c>
      <c r="R2549" t="str">
        <f t="shared" si="448"/>
        <v/>
      </c>
      <c r="S2549" t="str">
        <f t="shared" si="449"/>
        <v/>
      </c>
      <c r="T2549" t="str">
        <f t="shared" si="450"/>
        <v/>
      </c>
    </row>
    <row r="2550" spans="1:20" x14ac:dyDescent="0.2">
      <c r="A2550" t="str">
        <f>IF( T('טבלת האלפון'!A2550)="","",SUBSTITUTE(SUBSTITUTE('טבלת האלפון'!A2550," ",""),"'",""))</f>
        <v/>
      </c>
      <c r="B2550" s="11" t="str">
        <f>IF('טבלת האלפון'!H2550&gt;1,VALUE(SUBSTITUTE('טבלת האלפון'!H2550,"טל/פקס 0","")),"")</f>
        <v/>
      </c>
      <c r="C2550" t="str">
        <f>IF('טבלת האלפון'!I2550&gt;1,'טבלת האלפון'!I2550,"")</f>
        <v/>
      </c>
      <c r="D2550" t="str">
        <f>IF('טבלת האלפון'!J2550&gt;1,'טבלת האלפון'!J2550,"")</f>
        <v/>
      </c>
      <c r="E2550" t="str">
        <f t="shared" si="440"/>
        <v/>
      </c>
      <c r="F2550" t="str">
        <f t="shared" si="441"/>
        <v/>
      </c>
      <c r="G2550" t="str">
        <f t="shared" si="444"/>
        <v/>
      </c>
      <c r="H2550" s="16" t="str">
        <f>IF(J2550=2,"יש שני שמות עם אותו זיהוי, המערכת תשמיע את שניהם כעת,"&amp;'טבלת האלפון'!A2550&amp;","&amp;'טבלת האלפון'!B2550&amp;",ו"&amp;'טבלת האלפון'!C2550&amp;","&amp;IF(COUNT(B2550:D2550)=3,"יש שלוש מספרים, המספר הראשון הוא .d-0"&amp;B2550&amp;".t-המספר השני הוא .d-0"&amp;C2550&amp;".t-המספר השלישי הוא .d-0"&amp;D2550,IF(COUNT(B2550:D2550)=2,"יש שתי מספרים, המספר הראשון הוא .d-0"&amp;IF(B2550="",C2550,B2550)&amp;".t-המספר השני הוא .d-0"&amp;IF(D2550="",C2550,D2550),"המספר הוא.d-0"&amp;B2550&amp;C2550&amp;D2550))&amp;",.t-וכן,"&amp;INDEX('טבלת האלפון'!A:A,L2550)&amp;","&amp;INDEX('טבלת האלפון'!B:B,L2550)&amp;",ו"&amp;INDEX('טבלת האלפון'!C:C,L2550)&amp;","&amp;IF(COUNT(R2550:T2550)=3,"יש שלוש מספרים, המספר הראשון הוא .d-0"&amp;R2550&amp;".t-המספר השני הוא .d-0"&amp;S2550&amp;".t-המספר השלישי הוא .d-0"&amp;T2550,IF(COUNT(R2550:T2550)=2,"יש שתי מספרים, המספר הראשון הוא .d-0"&amp;IF(R2550="",S2550,R2550)&amp;".t-המספר השני הוא .d-0"&amp;IF(T2550="",S2550,T2550),"המספר הוא.d-0"&amp;R2550&amp;S2550&amp;T2550)),"")</f>
        <v/>
      </c>
      <c r="I25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האלפון'!A2550&amp;'טבלת האלפון'!B2550,"'",""),"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50" s="4" t="str">
        <f t="shared" si="442"/>
        <v/>
      </c>
      <c r="K2550" t="str">
        <f t="shared" si="443"/>
        <v/>
      </c>
      <c r="L2550" t="str">
        <f t="shared" si="445"/>
        <v/>
      </c>
      <c r="M2550">
        <f t="shared" si="447"/>
        <v>5</v>
      </c>
      <c r="N2550">
        <f>ROW()</f>
        <v>2550</v>
      </c>
      <c r="O2550" t="str">
        <f t="shared" si="446"/>
        <v/>
      </c>
      <c r="R2550" t="str">
        <f t="shared" si="448"/>
        <v/>
      </c>
      <c r="S2550" t="str">
        <f t="shared" si="449"/>
        <v/>
      </c>
      <c r="T2550" t="str">
        <f t="shared" si="450"/>
        <v/>
      </c>
    </row>
    <row r="2551" spans="1:20" x14ac:dyDescent="0.2">
      <c r="A2551" t="str">
        <f>IF( T('טבלת האלפון'!A2551)="","",SUBSTITUTE(SUBSTITUTE('טבלת האלפון'!A2551," ",""),"'",""))</f>
        <v/>
      </c>
      <c r="B2551" s="11" t="str">
        <f>IF('טבלת האלפון'!H2551&gt;1,VALUE(SUBSTITUTE('טבלת האלפון'!H2551,"טל/פקס 0","")),"")</f>
        <v/>
      </c>
      <c r="C2551" t="str">
        <f>IF('טבלת האלפון'!I2551&gt;1,'טבלת האלפון'!I2551,"")</f>
        <v/>
      </c>
      <c r="D2551" t="str">
        <f>IF('טבלת האלפון'!J2551&gt;1,'טבלת האלפון'!J2551,"")</f>
        <v/>
      </c>
      <c r="E2551" t="str">
        <f t="shared" si="440"/>
        <v/>
      </c>
      <c r="F2551" t="str">
        <f t="shared" si="441"/>
        <v/>
      </c>
      <c r="G2551" t="str">
        <f t="shared" si="444"/>
        <v/>
      </c>
      <c r="H2551" s="16" t="str">
        <f>IF(J2551=2,"יש שני שמות עם אותו זיהוי, המערכת תשמיע את שניהם כעת,"&amp;'טבלת האלפון'!A2551&amp;","&amp;'טבלת האלפון'!B2551&amp;",ו"&amp;'טבלת האלפון'!C2551&amp;","&amp;IF(COUNT(B2551:D2551)=3,"יש שלוש מספרים, המספר הראשון הוא .d-0"&amp;B2551&amp;".t-המספר השני הוא .d-0"&amp;C2551&amp;".t-המספר השלישי הוא .d-0"&amp;D2551,IF(COUNT(B2551:D2551)=2,"יש שתי מספרים, המספר הראשון הוא .d-0"&amp;IF(B2551="",C2551,B2551)&amp;".t-המספר השני הוא .d-0"&amp;IF(D2551="",C2551,D2551),"המספר הוא.d-0"&amp;B2551&amp;C2551&amp;D2551))&amp;",.t-וכן,"&amp;INDEX('טבלת האלפון'!A:A,L2551)&amp;","&amp;INDEX('טבלת האלפון'!B:B,L2551)&amp;",ו"&amp;INDEX('טבלת האלפון'!C:C,L2551)&amp;","&amp;IF(COUNT(R2551:T2551)=3,"יש שלוש מספרים, המספר הראשון הוא .d-0"&amp;R2551&amp;".t-המספר השני הוא .d-0"&amp;S2551&amp;".t-המספר השלישי הוא .d-0"&amp;T2551,IF(COUNT(R2551:T2551)=2,"יש שתי מספרים, המספר הראשון הוא .d-0"&amp;IF(R2551="",S2551,R2551)&amp;".t-המספר השני הוא .d-0"&amp;IF(T2551="",S2551,T2551),"המספר הוא.d-0"&amp;R2551&amp;S2551&amp;T2551)),"")</f>
        <v/>
      </c>
      <c r="I25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האלפון'!A2551&amp;'טבלת האלפון'!B2551,"'",""),"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51" s="4" t="str">
        <f t="shared" si="442"/>
        <v/>
      </c>
      <c r="K2551" t="str">
        <f t="shared" si="443"/>
        <v/>
      </c>
      <c r="L2551" t="str">
        <f t="shared" si="445"/>
        <v/>
      </c>
      <c r="M2551">
        <f t="shared" si="447"/>
        <v>5</v>
      </c>
      <c r="N2551">
        <f>ROW()</f>
        <v>2551</v>
      </c>
      <c r="O2551" t="str">
        <f t="shared" si="446"/>
        <v/>
      </c>
      <c r="R2551" t="str">
        <f t="shared" si="448"/>
        <v/>
      </c>
      <c r="S2551" t="str">
        <f t="shared" si="449"/>
        <v/>
      </c>
      <c r="T2551" t="str">
        <f t="shared" si="450"/>
        <v/>
      </c>
    </row>
    <row r="2552" spans="1:20" x14ac:dyDescent="0.2">
      <c r="A2552" t="str">
        <f>IF( T('טבלת האלפון'!A2552)="","",SUBSTITUTE(SUBSTITUTE('טבלת האלפון'!A2552," ",""),"'",""))</f>
        <v/>
      </c>
      <c r="B2552" s="11" t="str">
        <f>IF('טבלת האלפון'!H2552&gt;1,VALUE(SUBSTITUTE('טבלת האלפון'!H2552,"טל/פקס 0","")),"")</f>
        <v/>
      </c>
      <c r="C2552" t="str">
        <f>IF('טבלת האלפון'!I2552&gt;1,'טבלת האלפון'!I2552,"")</f>
        <v/>
      </c>
      <c r="D2552" t="str">
        <f>IF('טבלת האלפון'!J2552&gt;1,'טבלת האלפון'!J2552,"")</f>
        <v/>
      </c>
      <c r="E2552" t="str">
        <f t="shared" si="440"/>
        <v/>
      </c>
      <c r="F2552" t="str">
        <f t="shared" si="441"/>
        <v/>
      </c>
      <c r="G2552" t="str">
        <f t="shared" si="444"/>
        <v/>
      </c>
      <c r="H2552" s="16" t="str">
        <f>IF(J2552=2,"יש שני שמות עם אותו זיהוי, המערכת תשמיע את שניהם כעת,"&amp;'טבלת האלפון'!A2552&amp;","&amp;'טבלת האלפון'!B2552&amp;",ו"&amp;'טבלת האלפון'!C2552&amp;","&amp;IF(COUNT(B2552:D2552)=3,"יש שלוש מספרים, המספר הראשון הוא .d-0"&amp;B2552&amp;".t-המספר השני הוא .d-0"&amp;C2552&amp;".t-המספר השלישי הוא .d-0"&amp;D2552,IF(COUNT(B2552:D2552)=2,"יש שתי מספרים, המספר הראשון הוא .d-0"&amp;IF(B2552="",C2552,B2552)&amp;".t-המספר השני הוא .d-0"&amp;IF(D2552="",C2552,D2552),"המספר הוא.d-0"&amp;B2552&amp;C2552&amp;D2552))&amp;",.t-וכן,"&amp;INDEX('טבלת האלפון'!A:A,L2552)&amp;","&amp;INDEX('טבלת האלפון'!B:B,L2552)&amp;",ו"&amp;INDEX('טבלת האלפון'!C:C,L2552)&amp;","&amp;IF(COUNT(R2552:T2552)=3,"יש שלוש מספרים, המספר הראשון הוא .d-0"&amp;R2552&amp;".t-המספר השני הוא .d-0"&amp;S2552&amp;".t-המספר השלישי הוא .d-0"&amp;T2552,IF(COUNT(R2552:T2552)=2,"יש שתי מספרים, המספר הראשון הוא .d-0"&amp;IF(R2552="",S2552,R2552)&amp;".t-המספר השני הוא .d-0"&amp;IF(T2552="",S2552,T2552),"המספר הוא.d-0"&amp;R2552&amp;S2552&amp;T2552)),"")</f>
        <v/>
      </c>
      <c r="I25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האלפון'!A2552&amp;'טבלת האלפון'!B2552,"'",""),"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52" s="4" t="str">
        <f t="shared" si="442"/>
        <v/>
      </c>
      <c r="K2552" t="str">
        <f t="shared" si="443"/>
        <v/>
      </c>
      <c r="L2552" t="str">
        <f t="shared" si="445"/>
        <v/>
      </c>
      <c r="M2552">
        <f t="shared" si="447"/>
        <v>5</v>
      </c>
      <c r="N2552">
        <f>ROW()</f>
        <v>2552</v>
      </c>
      <c r="O2552" t="str">
        <f t="shared" si="446"/>
        <v/>
      </c>
      <c r="R2552" t="str">
        <f t="shared" si="448"/>
        <v/>
      </c>
      <c r="S2552" t="str">
        <f t="shared" si="449"/>
        <v/>
      </c>
      <c r="T2552" t="str">
        <f t="shared" si="450"/>
        <v/>
      </c>
    </row>
    <row r="2553" spans="1:20" x14ac:dyDescent="0.2">
      <c r="A2553" t="str">
        <f>IF( T('טבלת האלפון'!A2553)="","",SUBSTITUTE(SUBSTITUTE('טבלת האלפון'!A2553," ",""),"'",""))</f>
        <v/>
      </c>
      <c r="B2553" s="11" t="str">
        <f>IF('טבלת האלפון'!H2553&gt;1,VALUE(SUBSTITUTE('טבלת האלפון'!H2553,"טל/פקס 0","")),"")</f>
        <v/>
      </c>
      <c r="C2553" t="str">
        <f>IF('טבלת האלפון'!I2553&gt;1,'טבלת האלפון'!I2553,"")</f>
        <v/>
      </c>
      <c r="D2553" t="str">
        <f>IF('טבלת האלפון'!J2553&gt;1,'טבלת האלפון'!J2553,"")</f>
        <v/>
      </c>
      <c r="E2553" t="str">
        <f t="shared" si="440"/>
        <v/>
      </c>
      <c r="F2553" t="str">
        <f t="shared" si="441"/>
        <v/>
      </c>
      <c r="G2553" t="str">
        <f t="shared" si="444"/>
        <v/>
      </c>
      <c r="H2553" s="16" t="str">
        <f>IF(J2553=2,"יש שני שמות עם אותו זיהוי, המערכת תשמיע את שניהם כעת,"&amp;'טבלת האלפון'!A2553&amp;","&amp;'טבלת האלפון'!B2553&amp;",ו"&amp;'טבלת האלפון'!C2553&amp;","&amp;IF(COUNT(B2553:D2553)=3,"יש שלוש מספרים, המספר הראשון הוא .d-0"&amp;B2553&amp;".t-המספר השני הוא .d-0"&amp;C2553&amp;".t-המספר השלישי הוא .d-0"&amp;D2553,IF(COUNT(B2553:D2553)=2,"יש שתי מספרים, המספר הראשון הוא .d-0"&amp;IF(B2553="",C2553,B2553)&amp;".t-המספר השני הוא .d-0"&amp;IF(D2553="",C2553,D2553),"המספר הוא.d-0"&amp;B2553&amp;C2553&amp;D2553))&amp;",.t-וכן,"&amp;INDEX('טבלת האלפון'!A:A,L2553)&amp;","&amp;INDEX('טבלת האלפון'!B:B,L2553)&amp;",ו"&amp;INDEX('טבלת האלפון'!C:C,L2553)&amp;","&amp;IF(COUNT(R2553:T2553)=3,"יש שלוש מספרים, המספר הראשון הוא .d-0"&amp;R2553&amp;".t-המספר השני הוא .d-0"&amp;S2553&amp;".t-המספר השלישי הוא .d-0"&amp;T2553,IF(COUNT(R2553:T2553)=2,"יש שתי מספרים, המספר הראשון הוא .d-0"&amp;IF(R2553="",S2553,R2553)&amp;".t-המספר השני הוא .d-0"&amp;IF(T2553="",S2553,T2553),"המספר הוא.d-0"&amp;R2553&amp;S2553&amp;T2553)),"")</f>
        <v/>
      </c>
      <c r="I25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האלפון'!A2553&amp;'טבלת האלפון'!B2553,"'",""),"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53" s="4" t="str">
        <f t="shared" si="442"/>
        <v/>
      </c>
      <c r="K2553" t="str">
        <f t="shared" si="443"/>
        <v/>
      </c>
      <c r="L2553" t="str">
        <f t="shared" si="445"/>
        <v/>
      </c>
      <c r="M2553">
        <f t="shared" si="447"/>
        <v>5</v>
      </c>
      <c r="N2553">
        <f>ROW()</f>
        <v>2553</v>
      </c>
      <c r="O2553" t="str">
        <f t="shared" si="446"/>
        <v/>
      </c>
      <c r="R2553" t="str">
        <f t="shared" si="448"/>
        <v/>
      </c>
      <c r="S2553" t="str">
        <f t="shared" si="449"/>
        <v/>
      </c>
      <c r="T2553" t="str">
        <f t="shared" si="450"/>
        <v/>
      </c>
    </row>
    <row r="2554" spans="1:20" x14ac:dyDescent="0.2">
      <c r="A2554" t="str">
        <f>IF( T('טבלת האלפון'!A2554)="","",SUBSTITUTE(SUBSTITUTE('טבלת האלפון'!A2554," ",""),"'",""))</f>
        <v/>
      </c>
      <c r="B2554" s="11" t="str">
        <f>IF('טבלת האלפון'!H2554&gt;1,VALUE(SUBSTITUTE('טבלת האלפון'!H2554,"טל/פקס 0","")),"")</f>
        <v/>
      </c>
      <c r="C2554" t="str">
        <f>IF('טבלת האלפון'!I2554&gt;1,'טבלת האלפון'!I2554,"")</f>
        <v/>
      </c>
      <c r="D2554" t="str">
        <f>IF('טבלת האלפון'!J2554&gt;1,'טבלת האלפון'!J2554,"")</f>
        <v/>
      </c>
      <c r="E2554" t="str">
        <f t="shared" ref="E2554:E2617" si="45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2554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2554" t="str">
        <f t="shared" ref="F2554:F2617" si="452">IF(G2554="b","",IF(T(A2554)="","",IF(G2554="y",E2554&amp;"=t-יש יותר ממשפחה אחת כזאת, נסו שנית אם שם האבא או שם האמא",E2554&amp;"=t-"&amp;IF(COUNT(B2554:D2554)=3,"יש שלוש מספרים, המספר הראשון הוא .d-0"&amp;B2554&amp;".t-המספר השני הוא .d-0"&amp;C2554&amp;".t-המספר השלישי הוא .d-0"&amp;D2554,IF(COUNT(B2554:D2554)=2,"יש שתי מספרים, המספר הראשון הוא .d-0"&amp;IF(B2554="",C2554,B2554)&amp;".t-המספר השני הוא .d-0"&amp;IF(D2554="",C2554,D2554),"המספר הוא.d-0"&amp;B2554&amp;C2554&amp;D2554))&amp;IF(T(A2554)="","",".t-אני חוזר, "&amp;IF(COUNT(B2554:D2554)=3,"יש שלוש מספרים, המספר הראשון הוא .d-0"&amp;B2554&amp;".t-המספר השני הוא .d-0"&amp;C2554&amp;".t-המספר השלישי הוא .d-0"&amp;D2554,IF(COUNT(B2554:D2554)=2,"יש שתי מספרים, המספר הראשון הוא .d-0"&amp;IF(B2554="",C2554,B2554)&amp;".t-המספר השני הוא .d-0"&amp;IF(D2554="",C2554,D2554),"המספר הוא.d-0"&amp;B2554&amp;C2554&amp;D2554))))))</f>
        <v/>
      </c>
      <c r="G2554" t="str">
        <f t="shared" si="444"/>
        <v/>
      </c>
      <c r="H2554" s="16" t="str">
        <f>IF(J2554=2,"יש שני שמות עם אותו זיהוי, המערכת תשמיע את שניהם כעת,"&amp;'טבלת האלפון'!A2554&amp;","&amp;'טבלת האלפון'!B2554&amp;",ו"&amp;'טבלת האלפון'!C2554&amp;","&amp;IF(COUNT(B2554:D2554)=3,"יש שלוש מספרים, המספר הראשון הוא .d-0"&amp;B2554&amp;".t-המספר השני הוא .d-0"&amp;C2554&amp;".t-המספר השלישי הוא .d-0"&amp;D2554,IF(COUNT(B2554:D2554)=2,"יש שתי מספרים, המספר הראשון הוא .d-0"&amp;IF(B2554="",C2554,B2554)&amp;".t-המספר השני הוא .d-0"&amp;IF(D2554="",C2554,D2554),"המספר הוא.d-0"&amp;B2554&amp;C2554&amp;D2554))&amp;",.t-וכן,"&amp;INDEX('טבלת האלפון'!A:A,L2554)&amp;","&amp;INDEX('טבלת האלפון'!B:B,L2554)&amp;",ו"&amp;INDEX('טבלת האלפון'!C:C,L2554)&amp;","&amp;IF(COUNT(R2554:T2554)=3,"יש שלוש מספרים, המספר הראשון הוא .d-0"&amp;R2554&amp;".t-המספר השני הוא .d-0"&amp;S2554&amp;".t-המספר השלישי הוא .d-0"&amp;T2554,IF(COUNT(R2554:T2554)=2,"יש שתי מספרים, המספר הראשון הוא .d-0"&amp;IF(R2554="",S2554,R2554)&amp;".t-המספר השני הוא .d-0"&amp;IF(T2554="",S2554,T2554),"המספר הוא.d-0"&amp;R2554&amp;S2554&amp;T2554)),"")</f>
        <v/>
      </c>
      <c r="I25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האלפון'!A2554&amp;'טבלת האלפון'!B2554,"'",""),"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54" s="4" t="str">
        <f t="shared" ref="J2554:J2617" si="453">IF(COUNTIF(I:I,IF(I2554&lt;&gt;"",I2554,"a"))&gt;1,IF(I2553=I2554,2,"a"),"")</f>
        <v/>
      </c>
      <c r="K2554" t="str">
        <f t="shared" ref="K2554:K2617" si="454">IF(J2554=2,"",IF( T(A2554)="","",I2554&amp;"=t-"&amp;IF(J2554="a",H2554,IF(COUNT(B2554:D2554)=3,"יש שלוש מספרים, המספר הראשון הוא .d-0"&amp;B2554&amp;".t-המספר השני הוא .d-0"&amp;C2554&amp;".t-המספר השלישי הוא .d-0"&amp;D2554,IF(COUNT(B2554:D2554)=2,"יש שתי מספרים, המספר הראשון הוא .d-0"&amp; IF(B2554="",C2554,B2554)&amp;".t-המספר השני הוא .d-0"&amp;IF(D2554="",C2554,D2554),"המספר הוא.d-0"&amp;B2554&amp;C2554&amp;D2554)))))&amp;IF(J2554=2,"",IF( T(A2554)="","",".t-אני חוזר, "&amp;IF(J2554=2,H2554,IF(COUNT(B2554:D2554)=3,"יש שלוש מספרים, המספר הראשון הוא .d-0"&amp;B2554&amp;".t-המספר השני הוא .d-0"&amp;C2554&amp;".t-המספר השלישי הוא .d-0"&amp;D2554,IF(COUNT(B2554:D2554)=2,"יש שתי מספרים, המספר הראשון הוא .d-0"&amp; IF(B2554="",C2554,B2554)&amp;".t-המספר השני הוא .d-0"&amp;IF(D2554="",C2554,D2554),"המספר הוא.d-0"&amp;B2554&amp;C2554&amp;D2554)))))</f>
        <v/>
      </c>
      <c r="L2554" t="str">
        <f t="shared" si="445"/>
        <v/>
      </c>
      <c r="M2554">
        <f t="shared" si="447"/>
        <v>5</v>
      </c>
      <c r="N2554">
        <f>ROW()</f>
        <v>2554</v>
      </c>
      <c r="O2554" t="str">
        <f t="shared" si="446"/>
        <v/>
      </c>
      <c r="R2554" t="str">
        <f t="shared" si="448"/>
        <v/>
      </c>
      <c r="S2554" t="str">
        <f t="shared" si="449"/>
        <v/>
      </c>
      <c r="T2554" t="str">
        <f t="shared" si="450"/>
        <v/>
      </c>
    </row>
    <row r="2555" spans="1:20" x14ac:dyDescent="0.2">
      <c r="A2555" t="str">
        <f>IF( T('טבלת האלפון'!A2555)="","",SUBSTITUTE(SUBSTITUTE('טבלת האלפון'!A2555," ",""),"'",""))</f>
        <v/>
      </c>
      <c r="B2555" s="11" t="str">
        <f>IF('טבלת האלפון'!H2555&gt;1,VALUE(SUBSTITUTE('טבלת האלפון'!H2555,"טל/פקס 0","")),"")</f>
        <v/>
      </c>
      <c r="C2555" t="str">
        <f>IF('טבלת האלפון'!I2555&gt;1,'טבלת האלפון'!I2555,"")</f>
        <v/>
      </c>
      <c r="D2555" t="str">
        <f>IF('טבלת האלפון'!J2555&gt;1,'טבלת האלפון'!J2555,"")</f>
        <v/>
      </c>
      <c r="E2555" t="str">
        <f t="shared" si="451"/>
        <v/>
      </c>
      <c r="F2555" t="str">
        <f t="shared" si="452"/>
        <v/>
      </c>
      <c r="G2555" t="str">
        <f t="shared" si="444"/>
        <v/>
      </c>
      <c r="H2555" s="16" t="str">
        <f>IF(J2555=2,"יש שני שמות עם אותו זיהוי, המערכת תשמיע את שניהם כעת,"&amp;'טבלת האלפון'!A2555&amp;","&amp;'טבלת האלפון'!B2555&amp;",ו"&amp;'טבלת האלפון'!C2555&amp;","&amp;IF(COUNT(B2555:D2555)=3,"יש שלוש מספרים, המספר הראשון הוא .d-0"&amp;B2555&amp;".t-המספר השני הוא .d-0"&amp;C2555&amp;".t-המספר השלישי הוא .d-0"&amp;D2555,IF(COUNT(B2555:D2555)=2,"יש שתי מספרים, המספר הראשון הוא .d-0"&amp;IF(B2555="",C2555,B2555)&amp;".t-המספר השני הוא .d-0"&amp;IF(D2555="",C2555,D2555),"המספר הוא.d-0"&amp;B2555&amp;C2555&amp;D2555))&amp;",.t-וכן,"&amp;INDEX('טבלת האלפון'!A:A,L2555)&amp;","&amp;INDEX('טבלת האלפון'!B:B,L2555)&amp;",ו"&amp;INDEX('טבלת האלפון'!C:C,L2555)&amp;","&amp;IF(COUNT(R2555:T2555)=3,"יש שלוש מספרים, המספר הראשון הוא .d-0"&amp;R2555&amp;".t-המספר השני הוא .d-0"&amp;S2555&amp;".t-המספר השלישי הוא .d-0"&amp;T2555,IF(COUNT(R2555:T2555)=2,"יש שתי מספרים, המספר הראשון הוא .d-0"&amp;IF(R2555="",S2555,R2555)&amp;".t-המספר השני הוא .d-0"&amp;IF(T2555="",S2555,T2555),"המספר הוא.d-0"&amp;R2555&amp;S2555&amp;T2555)),"")</f>
        <v/>
      </c>
      <c r="I25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האלפון'!A2555&amp;'טבלת האלפון'!B2555,"'",""),"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55" s="4" t="str">
        <f t="shared" si="453"/>
        <v/>
      </c>
      <c r="K2555" t="str">
        <f t="shared" si="454"/>
        <v/>
      </c>
      <c r="L2555" t="str">
        <f t="shared" si="445"/>
        <v/>
      </c>
      <c r="M2555">
        <f t="shared" si="447"/>
        <v>5</v>
      </c>
      <c r="N2555">
        <f>ROW()</f>
        <v>2555</v>
      </c>
      <c r="O2555" t="str">
        <f t="shared" si="446"/>
        <v/>
      </c>
      <c r="R2555" t="str">
        <f t="shared" si="448"/>
        <v/>
      </c>
      <c r="S2555" t="str">
        <f t="shared" si="449"/>
        <v/>
      </c>
      <c r="T2555" t="str">
        <f t="shared" si="450"/>
        <v/>
      </c>
    </row>
    <row r="2556" spans="1:20" x14ac:dyDescent="0.2">
      <c r="A2556" t="str">
        <f>IF( T('טבלת האלפון'!A2556)="","",SUBSTITUTE(SUBSTITUTE('טבלת האלפון'!A2556," ",""),"'",""))</f>
        <v/>
      </c>
      <c r="B2556" s="11" t="str">
        <f>IF('טבלת האלפון'!H2556&gt;1,VALUE(SUBSTITUTE('טבלת האלפון'!H2556,"טל/פקס 0","")),"")</f>
        <v/>
      </c>
      <c r="C2556" t="str">
        <f>IF('טבלת האלפון'!I2556&gt;1,'טבלת האלפון'!I2556,"")</f>
        <v/>
      </c>
      <c r="D2556" t="str">
        <f>IF('טבלת האלפון'!J2556&gt;1,'טבלת האלפון'!J2556,"")</f>
        <v/>
      </c>
      <c r="E2556" t="str">
        <f t="shared" si="451"/>
        <v/>
      </c>
      <c r="F2556" t="str">
        <f t="shared" si="452"/>
        <v/>
      </c>
      <c r="G2556" t="str">
        <f t="shared" si="444"/>
        <v/>
      </c>
      <c r="H2556" s="16" t="str">
        <f>IF(J2556=2,"יש שני שמות עם אותו זיהוי, המערכת תשמיע את שניהם כעת,"&amp;'טבלת האלפון'!A2556&amp;","&amp;'טבלת האלפון'!B2556&amp;",ו"&amp;'טבלת האלפון'!C2556&amp;","&amp;IF(COUNT(B2556:D2556)=3,"יש שלוש מספרים, המספר הראשון הוא .d-0"&amp;B2556&amp;".t-המספר השני הוא .d-0"&amp;C2556&amp;".t-המספר השלישי הוא .d-0"&amp;D2556,IF(COUNT(B2556:D2556)=2,"יש שתי מספרים, המספר הראשון הוא .d-0"&amp;IF(B2556="",C2556,B2556)&amp;".t-המספר השני הוא .d-0"&amp;IF(D2556="",C2556,D2556),"המספר הוא.d-0"&amp;B2556&amp;C2556&amp;D2556))&amp;",.t-וכן,"&amp;INDEX('טבלת האלפון'!A:A,L2556)&amp;","&amp;INDEX('טבלת האלפון'!B:B,L2556)&amp;",ו"&amp;INDEX('טבלת האלפון'!C:C,L2556)&amp;","&amp;IF(COUNT(R2556:T2556)=3,"יש שלוש מספרים, המספר הראשון הוא .d-0"&amp;R2556&amp;".t-המספר השני הוא .d-0"&amp;S2556&amp;".t-המספר השלישי הוא .d-0"&amp;T2556,IF(COUNT(R2556:T2556)=2,"יש שתי מספרים, המספר הראשון הוא .d-0"&amp;IF(R2556="",S2556,R2556)&amp;".t-המספר השני הוא .d-0"&amp;IF(T2556="",S2556,T2556),"המספר הוא.d-0"&amp;R2556&amp;S2556&amp;T2556)),"")</f>
        <v/>
      </c>
      <c r="I25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האלפון'!A2556&amp;'טבלת האלפון'!B2556,"'",""),"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56" s="4" t="str">
        <f t="shared" si="453"/>
        <v/>
      </c>
      <c r="K2556" t="str">
        <f t="shared" si="454"/>
        <v/>
      </c>
      <c r="L2556" t="str">
        <f t="shared" si="445"/>
        <v/>
      </c>
      <c r="M2556">
        <f t="shared" si="447"/>
        <v>5</v>
      </c>
      <c r="N2556">
        <f>ROW()</f>
        <v>2556</v>
      </c>
      <c r="O2556" t="str">
        <f t="shared" si="446"/>
        <v/>
      </c>
      <c r="R2556" t="str">
        <f t="shared" si="448"/>
        <v/>
      </c>
      <c r="S2556" t="str">
        <f t="shared" si="449"/>
        <v/>
      </c>
      <c r="T2556" t="str">
        <f t="shared" si="450"/>
        <v/>
      </c>
    </row>
    <row r="2557" spans="1:20" x14ac:dyDescent="0.2">
      <c r="A2557" t="str">
        <f>IF( T('טבלת האלפון'!A2557)="","",SUBSTITUTE(SUBSTITUTE('טבלת האלפון'!A2557," ",""),"'",""))</f>
        <v/>
      </c>
      <c r="B2557" s="11" t="str">
        <f>IF('טבלת האלפון'!H2557&gt;1,VALUE(SUBSTITUTE('טבלת האלפון'!H2557,"טל/פקס 0","")),"")</f>
        <v/>
      </c>
      <c r="C2557" t="str">
        <f>IF('טבלת האלפון'!I2557&gt;1,'טבלת האלפון'!I2557,"")</f>
        <v/>
      </c>
      <c r="D2557" t="str">
        <f>IF('טבלת האלפון'!J2557&gt;1,'טבלת האלפון'!J2557,"")</f>
        <v/>
      </c>
      <c r="E2557" t="str">
        <f t="shared" si="451"/>
        <v/>
      </c>
      <c r="F2557" t="str">
        <f t="shared" si="452"/>
        <v/>
      </c>
      <c r="G2557" t="str">
        <f t="shared" si="444"/>
        <v/>
      </c>
      <c r="H2557" s="16" t="str">
        <f>IF(J2557=2,"יש שני שמות עם אותו זיהוי, המערכת תשמיע את שניהם כעת,"&amp;'טבלת האלפון'!A2557&amp;","&amp;'טבלת האלפון'!B2557&amp;",ו"&amp;'טבלת האלפון'!C2557&amp;","&amp;IF(COUNT(B2557:D2557)=3,"יש שלוש מספרים, המספר הראשון הוא .d-0"&amp;B2557&amp;".t-המספר השני הוא .d-0"&amp;C2557&amp;".t-המספר השלישי הוא .d-0"&amp;D2557,IF(COUNT(B2557:D2557)=2,"יש שתי מספרים, המספר הראשון הוא .d-0"&amp;IF(B2557="",C2557,B2557)&amp;".t-המספר השני הוא .d-0"&amp;IF(D2557="",C2557,D2557),"המספר הוא.d-0"&amp;B2557&amp;C2557&amp;D2557))&amp;",.t-וכן,"&amp;INDEX('טבלת האלפון'!A:A,L2557)&amp;","&amp;INDEX('טבלת האלפון'!B:B,L2557)&amp;",ו"&amp;INDEX('טבלת האלפון'!C:C,L2557)&amp;","&amp;IF(COUNT(R2557:T2557)=3,"יש שלוש מספרים, המספר הראשון הוא .d-0"&amp;R2557&amp;".t-המספר השני הוא .d-0"&amp;S2557&amp;".t-המספר השלישי הוא .d-0"&amp;T2557,IF(COUNT(R2557:T2557)=2,"יש שתי מספרים, המספר הראשון הוא .d-0"&amp;IF(R2557="",S2557,R2557)&amp;".t-המספר השני הוא .d-0"&amp;IF(T2557="",S2557,T2557),"המספר הוא.d-0"&amp;R2557&amp;S2557&amp;T2557)),"")</f>
        <v/>
      </c>
      <c r="I25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האלפון'!A2557&amp;'טבלת האלפון'!B2557,"'",""),"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57" s="4" t="str">
        <f t="shared" si="453"/>
        <v/>
      </c>
      <c r="K2557" t="str">
        <f t="shared" si="454"/>
        <v/>
      </c>
      <c r="L2557" t="str">
        <f t="shared" si="445"/>
        <v/>
      </c>
      <c r="M2557">
        <f t="shared" si="447"/>
        <v>5</v>
      </c>
      <c r="N2557">
        <f>ROW()</f>
        <v>2557</v>
      </c>
      <c r="O2557" t="str">
        <f t="shared" si="446"/>
        <v/>
      </c>
      <c r="R2557" t="str">
        <f t="shared" si="448"/>
        <v/>
      </c>
      <c r="S2557" t="str">
        <f t="shared" si="449"/>
        <v/>
      </c>
      <c r="T2557" t="str">
        <f t="shared" si="450"/>
        <v/>
      </c>
    </row>
    <row r="2558" spans="1:20" x14ac:dyDescent="0.2">
      <c r="A2558" t="str">
        <f>IF( T('טבלת האלפון'!A2558)="","",SUBSTITUTE(SUBSTITUTE('טבלת האלפון'!A2558," ",""),"'",""))</f>
        <v/>
      </c>
      <c r="B2558" s="11" t="str">
        <f>IF('טבלת האלפון'!H2558&gt;1,VALUE(SUBSTITUTE('טבלת האלפון'!H2558,"טל/פקס 0","")),"")</f>
        <v/>
      </c>
      <c r="C2558" t="str">
        <f>IF('טבלת האלפון'!I2558&gt;1,'טבלת האלפון'!I2558,"")</f>
        <v/>
      </c>
      <c r="D2558" t="str">
        <f>IF('טבלת האלפון'!J2558&gt;1,'טבלת האלפון'!J2558,"")</f>
        <v/>
      </c>
      <c r="E2558" t="str">
        <f t="shared" si="451"/>
        <v/>
      </c>
      <c r="F2558" t="str">
        <f t="shared" si="452"/>
        <v/>
      </c>
      <c r="G2558" t="str">
        <f t="shared" si="444"/>
        <v/>
      </c>
      <c r="H2558" s="16" t="str">
        <f>IF(J2558=2,"יש שני שמות עם אותו זיהוי, המערכת תשמיע את שניהם כעת,"&amp;'טבלת האלפון'!A2558&amp;","&amp;'טבלת האלפון'!B2558&amp;",ו"&amp;'טבלת האלפון'!C2558&amp;","&amp;IF(COUNT(B2558:D2558)=3,"יש שלוש מספרים, המספר הראשון הוא .d-0"&amp;B2558&amp;".t-המספר השני הוא .d-0"&amp;C2558&amp;".t-המספר השלישי הוא .d-0"&amp;D2558,IF(COUNT(B2558:D2558)=2,"יש שתי מספרים, המספר הראשון הוא .d-0"&amp;IF(B2558="",C2558,B2558)&amp;".t-המספר השני הוא .d-0"&amp;IF(D2558="",C2558,D2558),"המספר הוא.d-0"&amp;B2558&amp;C2558&amp;D2558))&amp;",.t-וכן,"&amp;INDEX('טבלת האלפון'!A:A,L2558)&amp;","&amp;INDEX('טבלת האלפון'!B:B,L2558)&amp;",ו"&amp;INDEX('טבלת האלפון'!C:C,L2558)&amp;","&amp;IF(COUNT(R2558:T2558)=3,"יש שלוש מספרים, המספר הראשון הוא .d-0"&amp;R2558&amp;".t-המספר השני הוא .d-0"&amp;S2558&amp;".t-המספר השלישי הוא .d-0"&amp;T2558,IF(COUNT(R2558:T2558)=2,"יש שתי מספרים, המספר הראשון הוא .d-0"&amp;IF(R2558="",S2558,R2558)&amp;".t-המספר השני הוא .d-0"&amp;IF(T2558="",S2558,T2558),"המספר הוא.d-0"&amp;R2558&amp;S2558&amp;T2558)),"")</f>
        <v/>
      </c>
      <c r="I25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האלפון'!A2558&amp;'טבלת האלפון'!B2558,"'",""),"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58" s="4" t="str">
        <f t="shared" si="453"/>
        <v/>
      </c>
      <c r="K2558" t="str">
        <f t="shared" si="454"/>
        <v/>
      </c>
      <c r="L2558" t="str">
        <f t="shared" si="445"/>
        <v/>
      </c>
      <c r="M2558">
        <f t="shared" si="447"/>
        <v>5</v>
      </c>
      <c r="N2558">
        <f>ROW()</f>
        <v>2558</v>
      </c>
      <c r="O2558" t="str">
        <f t="shared" si="446"/>
        <v/>
      </c>
      <c r="R2558" t="str">
        <f t="shared" si="448"/>
        <v/>
      </c>
      <c r="S2558" t="str">
        <f t="shared" si="449"/>
        <v/>
      </c>
      <c r="T2558" t="str">
        <f t="shared" si="450"/>
        <v/>
      </c>
    </row>
    <row r="2559" spans="1:20" x14ac:dyDescent="0.2">
      <c r="A2559" t="str">
        <f>IF( T('טבלת האלפון'!A2559)="","",SUBSTITUTE(SUBSTITUTE('טבלת האלפון'!A2559," ",""),"'",""))</f>
        <v/>
      </c>
      <c r="B2559" s="11" t="str">
        <f>IF('טבלת האלפון'!H2559&gt;1,VALUE(SUBSTITUTE('טבלת האלפון'!H2559,"טל/פקס 0","")),"")</f>
        <v/>
      </c>
      <c r="C2559" t="str">
        <f>IF('טבלת האלפון'!I2559&gt;1,'טבלת האלפון'!I2559,"")</f>
        <v/>
      </c>
      <c r="D2559" t="str">
        <f>IF('טבלת האלפון'!J2559&gt;1,'טבלת האלפון'!J2559,"")</f>
        <v/>
      </c>
      <c r="E2559" t="str">
        <f t="shared" si="451"/>
        <v/>
      </c>
      <c r="F2559" t="str">
        <f t="shared" si="452"/>
        <v/>
      </c>
      <c r="G2559" t="str">
        <f t="shared" ref="G2559:G2622" si="455">IF(AND(T(A2559)&lt;&gt;"",COUNTIF(A:A,A2559)&gt;1),IF(A2559=A2558,"b","y"),"")</f>
        <v/>
      </c>
      <c r="H2559" s="16" t="str">
        <f>IF(J2559=2,"יש שני שמות עם אותו זיהוי, המערכת תשמיע את שניהם כעת,"&amp;'טבלת האלפון'!A2559&amp;","&amp;'טבלת האלפון'!B2559&amp;",ו"&amp;'טבלת האלפון'!C2559&amp;","&amp;IF(COUNT(B2559:D2559)=3,"יש שלוש מספרים, המספר הראשון הוא .d-0"&amp;B2559&amp;".t-המספר השני הוא .d-0"&amp;C2559&amp;".t-המספר השלישי הוא .d-0"&amp;D2559,IF(COUNT(B2559:D2559)=2,"יש שתי מספרים, המספר הראשון הוא .d-0"&amp;IF(B2559="",C2559,B2559)&amp;".t-המספר השני הוא .d-0"&amp;IF(D2559="",C2559,D2559),"המספר הוא.d-0"&amp;B2559&amp;C2559&amp;D2559))&amp;",.t-וכן,"&amp;INDEX('טבלת האלפון'!A:A,L2559)&amp;","&amp;INDEX('טבלת האלפון'!B:B,L2559)&amp;",ו"&amp;INDEX('טבלת האלפון'!C:C,L2559)&amp;","&amp;IF(COUNT(R2559:T2559)=3,"יש שלוש מספרים, המספר הראשון הוא .d-0"&amp;R2559&amp;".t-המספר השני הוא .d-0"&amp;S2559&amp;".t-המספר השלישי הוא .d-0"&amp;T2559,IF(COUNT(R2559:T2559)=2,"יש שתי מספרים, המספר הראשון הוא .d-0"&amp;IF(R2559="",S2559,R2559)&amp;".t-המספר השני הוא .d-0"&amp;IF(T2559="",S2559,T2559),"המספר הוא.d-0"&amp;R2559&amp;S2559&amp;T2559)),"")</f>
        <v/>
      </c>
      <c r="I25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האלפון'!A2559&amp;'טבלת האלפון'!B2559,"'",""),"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59" s="4" t="str">
        <f t="shared" si="453"/>
        <v/>
      </c>
      <c r="K2559" t="str">
        <f t="shared" si="454"/>
        <v/>
      </c>
      <c r="L2559" t="str">
        <f t="shared" ref="L2559:L2622" si="456">IF(J2559&lt;&gt;"",MATCH(I2559,I:I,0),"")</f>
        <v/>
      </c>
      <c r="M2559">
        <f t="shared" si="447"/>
        <v>5</v>
      </c>
      <c r="N2559">
        <f>ROW()</f>
        <v>2559</v>
      </c>
      <c r="O2559" t="str">
        <f t="shared" ref="O2559:O2622" si="457">IF(AND(T(A2559)&lt;&gt;"",COUNTIF(I:I,I2559)&gt;1),IF(N2559=M2559,"ראשוני","כפול"),"")</f>
        <v/>
      </c>
      <c r="R2559" t="str">
        <f t="shared" si="448"/>
        <v/>
      </c>
      <c r="S2559" t="str">
        <f t="shared" si="449"/>
        <v/>
      </c>
      <c r="T2559" t="str">
        <f t="shared" si="450"/>
        <v/>
      </c>
    </row>
    <row r="2560" spans="1:20" x14ac:dyDescent="0.2">
      <c r="A2560" t="str">
        <f>IF( T('טבלת האלפון'!A2560)="","",SUBSTITUTE(SUBSTITUTE('טבלת האלפון'!A2560," ",""),"'",""))</f>
        <v/>
      </c>
      <c r="B2560" s="11" t="str">
        <f>IF('טבלת האלפון'!H2560&gt;1,VALUE(SUBSTITUTE('טבלת האלפון'!H2560,"טל/פקס 0","")),"")</f>
        <v/>
      </c>
      <c r="C2560" t="str">
        <f>IF('טבלת האלפון'!I2560&gt;1,'טבלת האלפון'!I2560,"")</f>
        <v/>
      </c>
      <c r="D2560" t="str">
        <f>IF('טבלת האלפון'!J2560&gt;1,'טבלת האלפון'!J2560,"")</f>
        <v/>
      </c>
      <c r="E2560" t="str">
        <f t="shared" si="451"/>
        <v/>
      </c>
      <c r="F2560" t="str">
        <f t="shared" si="452"/>
        <v/>
      </c>
      <c r="G2560" t="str">
        <f t="shared" si="455"/>
        <v/>
      </c>
      <c r="H2560" s="16" t="str">
        <f>IF(J2560=2,"יש שני שמות עם אותו זיהוי, המערכת תשמיע את שניהם כעת,"&amp;'טבלת האלפון'!A2560&amp;","&amp;'טבלת האלפון'!B2560&amp;",ו"&amp;'טבלת האלפון'!C2560&amp;","&amp;IF(COUNT(B2560:D2560)=3,"יש שלוש מספרים, המספר הראשון הוא .d-0"&amp;B2560&amp;".t-המספר השני הוא .d-0"&amp;C2560&amp;".t-המספר השלישי הוא .d-0"&amp;D2560,IF(COUNT(B2560:D2560)=2,"יש שתי מספרים, המספר הראשון הוא .d-0"&amp;IF(B2560="",C2560,B2560)&amp;".t-המספר השני הוא .d-0"&amp;IF(D2560="",C2560,D2560),"המספר הוא.d-0"&amp;B2560&amp;C2560&amp;D2560))&amp;",.t-וכן,"&amp;INDEX('טבלת האלפון'!A:A,L2560)&amp;","&amp;INDEX('טבלת האלפון'!B:B,L2560)&amp;",ו"&amp;INDEX('טבלת האלפון'!C:C,L2560)&amp;","&amp;IF(COUNT(R2560:T2560)=3,"יש שלוש מספרים, המספר הראשון הוא .d-0"&amp;R2560&amp;".t-המספר השני הוא .d-0"&amp;S2560&amp;".t-המספר השלישי הוא .d-0"&amp;T2560,IF(COUNT(R2560:T2560)=2,"יש שתי מספרים, המספר הראשון הוא .d-0"&amp;IF(R2560="",S2560,R2560)&amp;".t-המספר השני הוא .d-0"&amp;IF(T2560="",S2560,T2560),"המספר הוא.d-0"&amp;R2560&amp;S2560&amp;T2560)),"")</f>
        <v/>
      </c>
      <c r="I25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האלפון'!A2560&amp;'טבלת האלפון'!B2560,"'",""),"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60" s="4" t="str">
        <f t="shared" si="453"/>
        <v/>
      </c>
      <c r="K2560" t="str">
        <f t="shared" si="454"/>
        <v/>
      </c>
      <c r="L2560" t="str">
        <f t="shared" si="456"/>
        <v/>
      </c>
      <c r="M2560">
        <f t="shared" si="447"/>
        <v>5</v>
      </c>
      <c r="N2560">
        <f>ROW()</f>
        <v>2560</v>
      </c>
      <c r="O2560" t="str">
        <f t="shared" si="457"/>
        <v/>
      </c>
      <c r="R2560" t="str">
        <f t="shared" si="448"/>
        <v/>
      </c>
      <c r="S2560" t="str">
        <f t="shared" si="449"/>
        <v/>
      </c>
      <c r="T2560" t="str">
        <f t="shared" si="450"/>
        <v/>
      </c>
    </row>
    <row r="2561" spans="1:20" x14ac:dyDescent="0.2">
      <c r="A2561" t="str">
        <f>IF( T('טבלת האלפון'!A2561)="","",SUBSTITUTE(SUBSTITUTE('טבלת האלפון'!A2561," ",""),"'",""))</f>
        <v/>
      </c>
      <c r="B2561" s="11" t="str">
        <f>IF('טבלת האלפון'!H2561&gt;1,VALUE(SUBSTITUTE('טבלת האלפון'!H2561,"טל/פקס 0","")),"")</f>
        <v/>
      </c>
      <c r="C2561" t="str">
        <f>IF('טבלת האלפון'!I2561&gt;1,'טבלת האלפון'!I2561,"")</f>
        <v/>
      </c>
      <c r="D2561" t="str">
        <f>IF('טבלת האלפון'!J2561&gt;1,'טבלת האלפון'!J2561,"")</f>
        <v/>
      </c>
      <c r="E2561" t="str">
        <f t="shared" si="451"/>
        <v/>
      </c>
      <c r="F2561" t="str">
        <f t="shared" si="452"/>
        <v/>
      </c>
      <c r="G2561" t="str">
        <f t="shared" si="455"/>
        <v/>
      </c>
      <c r="H2561" s="16" t="str">
        <f>IF(J2561=2,"יש שני שמות עם אותו זיהוי, המערכת תשמיע את שניהם כעת,"&amp;'טבלת האלפון'!A2561&amp;","&amp;'טבלת האלפון'!B2561&amp;",ו"&amp;'טבלת האלפון'!C2561&amp;","&amp;IF(COUNT(B2561:D2561)=3,"יש שלוש מספרים, המספר הראשון הוא .d-0"&amp;B2561&amp;".t-המספר השני הוא .d-0"&amp;C2561&amp;".t-המספר השלישי הוא .d-0"&amp;D2561,IF(COUNT(B2561:D2561)=2,"יש שתי מספרים, המספר הראשון הוא .d-0"&amp;IF(B2561="",C2561,B2561)&amp;".t-המספר השני הוא .d-0"&amp;IF(D2561="",C2561,D2561),"המספר הוא.d-0"&amp;B2561&amp;C2561&amp;D2561))&amp;",.t-וכן,"&amp;INDEX('טבלת האלפון'!A:A,L2561)&amp;","&amp;INDEX('טבלת האלפון'!B:B,L2561)&amp;",ו"&amp;INDEX('טבלת האלפון'!C:C,L2561)&amp;","&amp;IF(COUNT(R2561:T2561)=3,"יש שלוש מספרים, המספר הראשון הוא .d-0"&amp;R2561&amp;".t-המספר השני הוא .d-0"&amp;S2561&amp;".t-המספר השלישי הוא .d-0"&amp;T2561,IF(COUNT(R2561:T2561)=2,"יש שתי מספרים, המספר הראשון הוא .d-0"&amp;IF(R2561="",S2561,R2561)&amp;".t-המספר השני הוא .d-0"&amp;IF(T2561="",S2561,T2561),"המספר הוא.d-0"&amp;R2561&amp;S2561&amp;T2561)),"")</f>
        <v/>
      </c>
      <c r="I25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האלפון'!A2561&amp;'טבלת האלפון'!B2561,"'",""),"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61" s="4" t="str">
        <f t="shared" si="453"/>
        <v/>
      </c>
      <c r="K2561" t="str">
        <f t="shared" si="454"/>
        <v/>
      </c>
      <c r="L2561" t="str">
        <f t="shared" si="456"/>
        <v/>
      </c>
      <c r="M2561">
        <f t="shared" ref="M2561:M2624" si="458">MATCH(I2561,I:I,0)</f>
        <v>5</v>
      </c>
      <c r="N2561">
        <f>ROW()</f>
        <v>2561</v>
      </c>
      <c r="O2561" t="str">
        <f t="shared" si="457"/>
        <v/>
      </c>
      <c r="R2561" t="str">
        <f t="shared" ref="R2561:R2624" si="459">IFERROR(INDEX(B:B,$L2561),"")</f>
        <v/>
      </c>
      <c r="S2561" t="str">
        <f t="shared" ref="S2561:S2624" si="460">IFERROR(INDEX(C:C,$L2561),"")</f>
        <v/>
      </c>
      <c r="T2561" t="str">
        <f t="shared" ref="T2561:T2624" si="461">IFERROR(INDEX(D:D,$L2561),"")</f>
        <v/>
      </c>
    </row>
    <row r="2562" spans="1:20" x14ac:dyDescent="0.2">
      <c r="A2562" t="str">
        <f>IF( T('טבלת האלפון'!A2562)="","",SUBSTITUTE(SUBSTITUTE('טבלת האלפון'!A2562," ",""),"'",""))</f>
        <v/>
      </c>
      <c r="B2562" s="11" t="str">
        <f>IF('טבלת האלפון'!H2562&gt;1,VALUE(SUBSTITUTE('טבלת האלפון'!H2562,"טל/פקס 0","")),"")</f>
        <v/>
      </c>
      <c r="C2562" t="str">
        <f>IF('טבלת האלפון'!I2562&gt;1,'טבלת האלפון'!I2562,"")</f>
        <v/>
      </c>
      <c r="D2562" t="str">
        <f>IF('טבלת האלפון'!J2562&gt;1,'טבלת האלפון'!J2562,"")</f>
        <v/>
      </c>
      <c r="E2562" t="str">
        <f t="shared" si="451"/>
        <v/>
      </c>
      <c r="F2562" t="str">
        <f t="shared" si="452"/>
        <v/>
      </c>
      <c r="G2562" t="str">
        <f t="shared" si="455"/>
        <v/>
      </c>
      <c r="H2562" s="16" t="str">
        <f>IF(J2562=2,"יש שני שמות עם אותו זיהוי, המערכת תשמיע את שניהם כעת,"&amp;'טבלת האלפון'!A2562&amp;","&amp;'טבלת האלפון'!B2562&amp;",ו"&amp;'טבלת האלפון'!C2562&amp;","&amp;IF(COUNT(B2562:D2562)=3,"יש שלוש מספרים, המספר הראשון הוא .d-0"&amp;B2562&amp;".t-המספר השני הוא .d-0"&amp;C2562&amp;".t-המספר השלישי הוא .d-0"&amp;D2562,IF(COUNT(B2562:D2562)=2,"יש שתי מספרים, המספר הראשון הוא .d-0"&amp;IF(B2562="",C2562,B2562)&amp;".t-המספר השני הוא .d-0"&amp;IF(D2562="",C2562,D2562),"המספר הוא.d-0"&amp;B2562&amp;C2562&amp;D2562))&amp;",.t-וכן,"&amp;INDEX('טבלת האלפון'!A:A,L2562)&amp;","&amp;INDEX('טבלת האלפון'!B:B,L2562)&amp;",ו"&amp;INDEX('טבלת האלפון'!C:C,L2562)&amp;","&amp;IF(COUNT(R2562:T2562)=3,"יש שלוש מספרים, המספר הראשון הוא .d-0"&amp;R2562&amp;".t-המספר השני הוא .d-0"&amp;S2562&amp;".t-המספר השלישי הוא .d-0"&amp;T2562,IF(COUNT(R2562:T2562)=2,"יש שתי מספרים, המספר הראשון הוא .d-0"&amp;IF(R2562="",S2562,R2562)&amp;".t-המספר השני הוא .d-0"&amp;IF(T2562="",S2562,T2562),"המספר הוא.d-0"&amp;R2562&amp;S2562&amp;T2562)),"")</f>
        <v/>
      </c>
      <c r="I25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האלפון'!A2562&amp;'טבלת האלפון'!B2562,"'",""),"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62" s="4" t="str">
        <f t="shared" si="453"/>
        <v/>
      </c>
      <c r="K2562" t="str">
        <f t="shared" si="454"/>
        <v/>
      </c>
      <c r="L2562" t="str">
        <f t="shared" si="456"/>
        <v/>
      </c>
      <c r="M2562">
        <f t="shared" si="458"/>
        <v>5</v>
      </c>
      <c r="N2562">
        <f>ROW()</f>
        <v>2562</v>
      </c>
      <c r="O2562" t="str">
        <f t="shared" si="457"/>
        <v/>
      </c>
      <c r="R2562" t="str">
        <f t="shared" si="459"/>
        <v/>
      </c>
      <c r="S2562" t="str">
        <f t="shared" si="460"/>
        <v/>
      </c>
      <c r="T2562" t="str">
        <f t="shared" si="461"/>
        <v/>
      </c>
    </row>
    <row r="2563" spans="1:20" x14ac:dyDescent="0.2">
      <c r="A2563" t="str">
        <f>IF( T('טבלת האלפון'!A2563)="","",SUBSTITUTE(SUBSTITUTE('טבלת האלפון'!A2563," ",""),"'",""))</f>
        <v/>
      </c>
      <c r="B2563" s="11" t="str">
        <f>IF('טבלת האלפון'!H2563&gt;1,VALUE(SUBSTITUTE('טבלת האלפון'!H2563,"טל/פקס 0","")),"")</f>
        <v/>
      </c>
      <c r="C2563" t="str">
        <f>IF('טבלת האלפון'!I2563&gt;1,'טבלת האלפון'!I2563,"")</f>
        <v/>
      </c>
      <c r="D2563" t="str">
        <f>IF('טבלת האלפון'!J2563&gt;1,'טבלת האלפון'!J2563,"")</f>
        <v/>
      </c>
      <c r="E2563" t="str">
        <f t="shared" si="451"/>
        <v/>
      </c>
      <c r="F2563" t="str">
        <f t="shared" si="452"/>
        <v/>
      </c>
      <c r="G2563" t="str">
        <f t="shared" si="455"/>
        <v/>
      </c>
      <c r="H2563" s="16" t="str">
        <f>IF(J2563=2,"יש שני שמות עם אותו זיהוי, המערכת תשמיע את שניהם כעת,"&amp;'טבלת האלפון'!A2563&amp;","&amp;'טבלת האלפון'!B2563&amp;",ו"&amp;'טבלת האלפון'!C2563&amp;","&amp;IF(COUNT(B2563:D2563)=3,"יש שלוש מספרים, המספר הראשון הוא .d-0"&amp;B2563&amp;".t-המספר השני הוא .d-0"&amp;C2563&amp;".t-המספר השלישי הוא .d-0"&amp;D2563,IF(COUNT(B2563:D2563)=2,"יש שתי מספרים, המספר הראשון הוא .d-0"&amp;IF(B2563="",C2563,B2563)&amp;".t-המספר השני הוא .d-0"&amp;IF(D2563="",C2563,D2563),"המספר הוא.d-0"&amp;B2563&amp;C2563&amp;D2563))&amp;",.t-וכן,"&amp;INDEX('טבלת האלפון'!A:A,L2563)&amp;","&amp;INDEX('טבלת האלפון'!B:B,L2563)&amp;",ו"&amp;INDEX('טבלת האלפון'!C:C,L2563)&amp;","&amp;IF(COUNT(R2563:T2563)=3,"יש שלוש מספרים, המספר הראשון הוא .d-0"&amp;R2563&amp;".t-המספר השני הוא .d-0"&amp;S2563&amp;".t-המספר השלישי הוא .d-0"&amp;T2563,IF(COUNT(R2563:T2563)=2,"יש שתי מספרים, המספר הראשון הוא .d-0"&amp;IF(R2563="",S2563,R2563)&amp;".t-המספר השני הוא .d-0"&amp;IF(T2563="",S2563,T2563),"המספר הוא.d-0"&amp;R2563&amp;S2563&amp;T2563)),"")</f>
        <v/>
      </c>
      <c r="I25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האלפון'!A2563&amp;'טבלת האלפון'!B2563,"'",""),"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63" s="4" t="str">
        <f t="shared" si="453"/>
        <v/>
      </c>
      <c r="K2563" t="str">
        <f t="shared" si="454"/>
        <v/>
      </c>
      <c r="L2563" t="str">
        <f t="shared" si="456"/>
        <v/>
      </c>
      <c r="M2563">
        <f t="shared" si="458"/>
        <v>5</v>
      </c>
      <c r="N2563">
        <f>ROW()</f>
        <v>2563</v>
      </c>
      <c r="O2563" t="str">
        <f t="shared" si="457"/>
        <v/>
      </c>
      <c r="R2563" t="str">
        <f t="shared" si="459"/>
        <v/>
      </c>
      <c r="S2563" t="str">
        <f t="shared" si="460"/>
        <v/>
      </c>
      <c r="T2563" t="str">
        <f t="shared" si="461"/>
        <v/>
      </c>
    </row>
    <row r="2564" spans="1:20" x14ac:dyDescent="0.2">
      <c r="A2564" t="str">
        <f>IF( T('טבלת האלפון'!A2564)="","",SUBSTITUTE(SUBSTITUTE('טבלת האלפון'!A2564," ",""),"'",""))</f>
        <v/>
      </c>
      <c r="B2564" s="11" t="str">
        <f>IF('טבלת האלפון'!H2564&gt;1,VALUE(SUBSTITUTE('טבלת האלפון'!H2564,"טל/פקס 0","")),"")</f>
        <v/>
      </c>
      <c r="C2564" t="str">
        <f>IF('טבלת האלפון'!I2564&gt;1,'טבלת האלפון'!I2564,"")</f>
        <v/>
      </c>
      <c r="D2564" t="str">
        <f>IF('טבלת האלפון'!J2564&gt;1,'טבלת האלפון'!J2564,"")</f>
        <v/>
      </c>
      <c r="E2564" t="str">
        <f t="shared" si="451"/>
        <v/>
      </c>
      <c r="F2564" t="str">
        <f t="shared" si="452"/>
        <v/>
      </c>
      <c r="G2564" t="str">
        <f t="shared" si="455"/>
        <v/>
      </c>
      <c r="H2564" s="16" t="str">
        <f>IF(J2564=2,"יש שני שמות עם אותו זיהוי, המערכת תשמיע את שניהם כעת,"&amp;'טבלת האלפון'!A2564&amp;","&amp;'טבלת האלפון'!B2564&amp;",ו"&amp;'טבלת האלפון'!C2564&amp;","&amp;IF(COUNT(B2564:D2564)=3,"יש שלוש מספרים, המספר הראשון הוא .d-0"&amp;B2564&amp;".t-המספר השני הוא .d-0"&amp;C2564&amp;".t-המספר השלישי הוא .d-0"&amp;D2564,IF(COUNT(B2564:D2564)=2,"יש שתי מספרים, המספר הראשון הוא .d-0"&amp;IF(B2564="",C2564,B2564)&amp;".t-המספר השני הוא .d-0"&amp;IF(D2564="",C2564,D2564),"המספר הוא.d-0"&amp;B2564&amp;C2564&amp;D2564))&amp;",.t-וכן,"&amp;INDEX('טבלת האלפון'!A:A,L2564)&amp;","&amp;INDEX('טבלת האלפון'!B:B,L2564)&amp;",ו"&amp;INDEX('טבלת האלפון'!C:C,L2564)&amp;","&amp;IF(COUNT(R2564:T2564)=3,"יש שלוש מספרים, המספר הראשון הוא .d-0"&amp;R2564&amp;".t-המספר השני הוא .d-0"&amp;S2564&amp;".t-המספר השלישי הוא .d-0"&amp;T2564,IF(COUNT(R2564:T2564)=2,"יש שתי מספרים, המספר הראשון הוא .d-0"&amp;IF(R2564="",S2564,R2564)&amp;".t-המספר השני הוא .d-0"&amp;IF(T2564="",S2564,T2564),"המספר הוא.d-0"&amp;R2564&amp;S2564&amp;T2564)),"")</f>
        <v/>
      </c>
      <c r="I25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האלפון'!A2564&amp;'טבלת האלפון'!B2564,"'",""),"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64" s="4" t="str">
        <f t="shared" si="453"/>
        <v/>
      </c>
      <c r="K2564" t="str">
        <f t="shared" si="454"/>
        <v/>
      </c>
      <c r="L2564" t="str">
        <f t="shared" si="456"/>
        <v/>
      </c>
      <c r="M2564">
        <f t="shared" si="458"/>
        <v>5</v>
      </c>
      <c r="N2564">
        <f>ROW()</f>
        <v>2564</v>
      </c>
      <c r="O2564" t="str">
        <f t="shared" si="457"/>
        <v/>
      </c>
      <c r="R2564" t="str">
        <f t="shared" si="459"/>
        <v/>
      </c>
      <c r="S2564" t="str">
        <f t="shared" si="460"/>
        <v/>
      </c>
      <c r="T2564" t="str">
        <f t="shared" si="461"/>
        <v/>
      </c>
    </row>
    <row r="2565" spans="1:20" x14ac:dyDescent="0.2">
      <c r="A2565" t="str">
        <f>IF( T('טבלת האלפון'!A2565)="","",SUBSTITUTE(SUBSTITUTE('טבלת האלפון'!A2565," ",""),"'",""))</f>
        <v/>
      </c>
      <c r="B2565" s="11" t="str">
        <f>IF('טבלת האלפון'!H2565&gt;1,VALUE(SUBSTITUTE('טבלת האלפון'!H2565,"טל/פקס 0","")),"")</f>
        <v/>
      </c>
      <c r="C2565" t="str">
        <f>IF('טבלת האלפון'!I2565&gt;1,'טבלת האלפון'!I2565,"")</f>
        <v/>
      </c>
      <c r="D2565" t="str">
        <f>IF('טבלת האלפון'!J2565&gt;1,'טבלת האלפון'!J2565,"")</f>
        <v/>
      </c>
      <c r="E2565" t="str">
        <f t="shared" si="451"/>
        <v/>
      </c>
      <c r="F2565" t="str">
        <f t="shared" si="452"/>
        <v/>
      </c>
      <c r="G2565" t="str">
        <f t="shared" si="455"/>
        <v/>
      </c>
      <c r="H2565" s="16" t="str">
        <f>IF(J2565=2,"יש שני שמות עם אותו זיהוי, המערכת תשמיע את שניהם כעת,"&amp;'טבלת האלפון'!A2565&amp;","&amp;'טבלת האלפון'!B2565&amp;",ו"&amp;'טבלת האלפון'!C2565&amp;","&amp;IF(COUNT(B2565:D2565)=3,"יש שלוש מספרים, המספר הראשון הוא .d-0"&amp;B2565&amp;".t-המספר השני הוא .d-0"&amp;C2565&amp;".t-המספר השלישי הוא .d-0"&amp;D2565,IF(COUNT(B2565:D2565)=2,"יש שתי מספרים, המספר הראשון הוא .d-0"&amp;IF(B2565="",C2565,B2565)&amp;".t-המספר השני הוא .d-0"&amp;IF(D2565="",C2565,D2565),"המספר הוא.d-0"&amp;B2565&amp;C2565&amp;D2565))&amp;",.t-וכן,"&amp;INDEX('טבלת האלפון'!A:A,L2565)&amp;","&amp;INDEX('טבלת האלפון'!B:B,L2565)&amp;",ו"&amp;INDEX('טבלת האלפון'!C:C,L2565)&amp;","&amp;IF(COUNT(R2565:T2565)=3,"יש שלוש מספרים, המספר הראשון הוא .d-0"&amp;R2565&amp;".t-המספר השני הוא .d-0"&amp;S2565&amp;".t-המספר השלישי הוא .d-0"&amp;T2565,IF(COUNT(R2565:T2565)=2,"יש שתי מספרים, המספר הראשון הוא .d-0"&amp;IF(R2565="",S2565,R2565)&amp;".t-המספר השני הוא .d-0"&amp;IF(T2565="",S2565,T2565),"המספר הוא.d-0"&amp;R2565&amp;S2565&amp;T2565)),"")</f>
        <v/>
      </c>
      <c r="I25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האלפון'!A2565&amp;'טבלת האלפון'!B2565,"'",""),"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65" s="4" t="str">
        <f t="shared" si="453"/>
        <v/>
      </c>
      <c r="K2565" t="str">
        <f t="shared" si="454"/>
        <v/>
      </c>
      <c r="L2565" t="str">
        <f t="shared" si="456"/>
        <v/>
      </c>
      <c r="M2565">
        <f t="shared" si="458"/>
        <v>5</v>
      </c>
      <c r="N2565">
        <f>ROW()</f>
        <v>2565</v>
      </c>
      <c r="O2565" t="str">
        <f t="shared" si="457"/>
        <v/>
      </c>
      <c r="R2565" t="str">
        <f t="shared" si="459"/>
        <v/>
      </c>
      <c r="S2565" t="str">
        <f t="shared" si="460"/>
        <v/>
      </c>
      <c r="T2565" t="str">
        <f t="shared" si="461"/>
        <v/>
      </c>
    </row>
    <row r="2566" spans="1:20" x14ac:dyDescent="0.2">
      <c r="A2566" t="str">
        <f>IF( T('טבלת האלפון'!A2566)="","",SUBSTITUTE(SUBSTITUTE('טבלת האלפון'!A2566," ",""),"'",""))</f>
        <v/>
      </c>
      <c r="B2566" s="11" t="str">
        <f>IF('טבלת האלפון'!H2566&gt;1,VALUE(SUBSTITUTE('טבלת האלפון'!H2566,"טל/פקס 0","")),"")</f>
        <v/>
      </c>
      <c r="C2566" t="str">
        <f>IF('טבלת האלפון'!I2566&gt;1,'טבלת האלפון'!I2566,"")</f>
        <v/>
      </c>
      <c r="D2566" t="str">
        <f>IF('טבלת האלפון'!J2566&gt;1,'טבלת האלפון'!J2566,"")</f>
        <v/>
      </c>
      <c r="E2566" t="str">
        <f t="shared" si="451"/>
        <v/>
      </c>
      <c r="F2566" t="str">
        <f t="shared" si="452"/>
        <v/>
      </c>
      <c r="G2566" t="str">
        <f t="shared" si="455"/>
        <v/>
      </c>
      <c r="H2566" s="16" t="str">
        <f>IF(J2566=2,"יש שני שמות עם אותו זיהוי, המערכת תשמיע את שניהם כעת,"&amp;'טבלת האלפון'!A2566&amp;","&amp;'טבלת האלפון'!B2566&amp;",ו"&amp;'טבלת האלפון'!C2566&amp;","&amp;IF(COUNT(B2566:D2566)=3,"יש שלוש מספרים, המספר הראשון הוא .d-0"&amp;B2566&amp;".t-המספר השני הוא .d-0"&amp;C2566&amp;".t-המספר השלישי הוא .d-0"&amp;D2566,IF(COUNT(B2566:D2566)=2,"יש שתי מספרים, המספר הראשון הוא .d-0"&amp;IF(B2566="",C2566,B2566)&amp;".t-המספר השני הוא .d-0"&amp;IF(D2566="",C2566,D2566),"המספר הוא.d-0"&amp;B2566&amp;C2566&amp;D2566))&amp;",.t-וכן,"&amp;INDEX('טבלת האלפון'!A:A,L2566)&amp;","&amp;INDEX('טבלת האלפון'!B:B,L2566)&amp;",ו"&amp;INDEX('טבלת האלפון'!C:C,L2566)&amp;","&amp;IF(COUNT(R2566:T2566)=3,"יש שלוש מספרים, המספר הראשון הוא .d-0"&amp;R2566&amp;".t-המספר השני הוא .d-0"&amp;S2566&amp;".t-המספר השלישי הוא .d-0"&amp;T2566,IF(COUNT(R2566:T2566)=2,"יש שתי מספרים, המספר הראשון הוא .d-0"&amp;IF(R2566="",S2566,R2566)&amp;".t-המספר השני הוא .d-0"&amp;IF(T2566="",S2566,T2566),"המספר הוא.d-0"&amp;R2566&amp;S2566&amp;T2566)),"")</f>
        <v/>
      </c>
      <c r="I25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האלפון'!A2566&amp;'טבלת האלפון'!B2566,"'",""),"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66" s="4" t="str">
        <f t="shared" si="453"/>
        <v/>
      </c>
      <c r="K2566" t="str">
        <f t="shared" si="454"/>
        <v/>
      </c>
      <c r="L2566" t="str">
        <f t="shared" si="456"/>
        <v/>
      </c>
      <c r="M2566">
        <f t="shared" si="458"/>
        <v>5</v>
      </c>
      <c r="N2566">
        <f>ROW()</f>
        <v>2566</v>
      </c>
      <c r="O2566" t="str">
        <f t="shared" si="457"/>
        <v/>
      </c>
      <c r="R2566" t="str">
        <f t="shared" si="459"/>
        <v/>
      </c>
      <c r="S2566" t="str">
        <f t="shared" si="460"/>
        <v/>
      </c>
      <c r="T2566" t="str">
        <f t="shared" si="461"/>
        <v/>
      </c>
    </row>
    <row r="2567" spans="1:20" x14ac:dyDescent="0.2">
      <c r="A2567" t="str">
        <f>IF( T('טבלת האלפון'!A2567)="","",SUBSTITUTE(SUBSTITUTE('טבלת האלפון'!A2567," ",""),"'",""))</f>
        <v/>
      </c>
      <c r="B2567" s="11" t="str">
        <f>IF('טבלת האלפון'!H2567&gt;1,VALUE(SUBSTITUTE('טבלת האלפון'!H2567,"טל/פקס 0","")),"")</f>
        <v/>
      </c>
      <c r="C2567" t="str">
        <f>IF('טבלת האלפון'!I2567&gt;1,'טבלת האלפון'!I2567,"")</f>
        <v/>
      </c>
      <c r="D2567" t="str">
        <f>IF('טבלת האלפון'!J2567&gt;1,'טבלת האלפון'!J2567,"")</f>
        <v/>
      </c>
      <c r="E2567" t="str">
        <f t="shared" si="451"/>
        <v/>
      </c>
      <c r="F2567" t="str">
        <f t="shared" si="452"/>
        <v/>
      </c>
      <c r="G2567" t="str">
        <f t="shared" si="455"/>
        <v/>
      </c>
      <c r="H2567" s="16" t="str">
        <f>IF(J2567=2,"יש שני שמות עם אותו זיהוי, המערכת תשמיע את שניהם כעת,"&amp;'טבלת האלפון'!A2567&amp;","&amp;'טבלת האלפון'!B2567&amp;",ו"&amp;'טבלת האלפון'!C2567&amp;","&amp;IF(COUNT(B2567:D2567)=3,"יש שלוש מספרים, המספר הראשון הוא .d-0"&amp;B2567&amp;".t-המספר השני הוא .d-0"&amp;C2567&amp;".t-המספר השלישי הוא .d-0"&amp;D2567,IF(COUNT(B2567:D2567)=2,"יש שתי מספרים, המספר הראשון הוא .d-0"&amp;IF(B2567="",C2567,B2567)&amp;".t-המספר השני הוא .d-0"&amp;IF(D2567="",C2567,D2567),"המספר הוא.d-0"&amp;B2567&amp;C2567&amp;D2567))&amp;",.t-וכן,"&amp;INDEX('טבלת האלפון'!A:A,L2567)&amp;","&amp;INDEX('טבלת האלפון'!B:B,L2567)&amp;",ו"&amp;INDEX('טבלת האלפון'!C:C,L2567)&amp;","&amp;IF(COUNT(R2567:T2567)=3,"יש שלוש מספרים, המספר הראשון הוא .d-0"&amp;R2567&amp;".t-המספר השני הוא .d-0"&amp;S2567&amp;".t-המספר השלישי הוא .d-0"&amp;T2567,IF(COUNT(R2567:T2567)=2,"יש שתי מספרים, המספר הראשון הוא .d-0"&amp;IF(R2567="",S2567,R2567)&amp;".t-המספר השני הוא .d-0"&amp;IF(T2567="",S2567,T2567),"המספר הוא.d-0"&amp;R2567&amp;S2567&amp;T2567)),"")</f>
        <v/>
      </c>
      <c r="I25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האלפון'!A2567&amp;'טבלת האלפון'!B2567,"'",""),"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67" s="4" t="str">
        <f t="shared" si="453"/>
        <v/>
      </c>
      <c r="K2567" t="str">
        <f t="shared" si="454"/>
        <v/>
      </c>
      <c r="L2567" t="str">
        <f t="shared" si="456"/>
        <v/>
      </c>
      <c r="M2567">
        <f t="shared" si="458"/>
        <v>5</v>
      </c>
      <c r="N2567">
        <f>ROW()</f>
        <v>2567</v>
      </c>
      <c r="O2567" t="str">
        <f t="shared" si="457"/>
        <v/>
      </c>
      <c r="R2567" t="str">
        <f t="shared" si="459"/>
        <v/>
      </c>
      <c r="S2567" t="str">
        <f t="shared" si="460"/>
        <v/>
      </c>
      <c r="T2567" t="str">
        <f t="shared" si="461"/>
        <v/>
      </c>
    </row>
    <row r="2568" spans="1:20" x14ac:dyDescent="0.2">
      <c r="A2568" t="str">
        <f>IF( T('טבלת האלפון'!A2568)="","",SUBSTITUTE(SUBSTITUTE('טבלת האלפון'!A2568," ",""),"'",""))</f>
        <v/>
      </c>
      <c r="B2568" s="11" t="str">
        <f>IF('טבלת האלפון'!H2568&gt;1,VALUE(SUBSTITUTE('טבלת האלפון'!H2568,"טל/פקס 0","")),"")</f>
        <v/>
      </c>
      <c r="C2568" t="str">
        <f>IF('טבלת האלפון'!I2568&gt;1,'טבלת האלפון'!I2568,"")</f>
        <v/>
      </c>
      <c r="D2568" t="str">
        <f>IF('טבלת האלפון'!J2568&gt;1,'טבלת האלפון'!J2568,"")</f>
        <v/>
      </c>
      <c r="E2568" t="str">
        <f t="shared" si="451"/>
        <v/>
      </c>
      <c r="F2568" t="str">
        <f t="shared" si="452"/>
        <v/>
      </c>
      <c r="G2568" t="str">
        <f t="shared" si="455"/>
        <v/>
      </c>
      <c r="H2568" s="16" t="str">
        <f>IF(J2568=2,"יש שני שמות עם אותו זיהוי, המערכת תשמיע את שניהם כעת,"&amp;'טבלת האלפון'!A2568&amp;","&amp;'טבלת האלפון'!B2568&amp;",ו"&amp;'טבלת האלפון'!C2568&amp;","&amp;IF(COUNT(B2568:D2568)=3,"יש שלוש מספרים, המספר הראשון הוא .d-0"&amp;B2568&amp;".t-המספר השני הוא .d-0"&amp;C2568&amp;".t-המספר השלישי הוא .d-0"&amp;D2568,IF(COUNT(B2568:D2568)=2,"יש שתי מספרים, המספר הראשון הוא .d-0"&amp;IF(B2568="",C2568,B2568)&amp;".t-המספר השני הוא .d-0"&amp;IF(D2568="",C2568,D2568),"המספר הוא.d-0"&amp;B2568&amp;C2568&amp;D2568))&amp;",.t-וכן,"&amp;INDEX('טבלת האלפון'!A:A,L2568)&amp;","&amp;INDEX('טבלת האלפון'!B:B,L2568)&amp;",ו"&amp;INDEX('טבלת האלפון'!C:C,L2568)&amp;","&amp;IF(COUNT(R2568:T2568)=3,"יש שלוש מספרים, המספר הראשון הוא .d-0"&amp;R2568&amp;".t-המספר השני הוא .d-0"&amp;S2568&amp;".t-המספר השלישי הוא .d-0"&amp;T2568,IF(COUNT(R2568:T2568)=2,"יש שתי מספרים, המספר הראשון הוא .d-0"&amp;IF(R2568="",S2568,R2568)&amp;".t-המספר השני הוא .d-0"&amp;IF(T2568="",S2568,T2568),"המספר הוא.d-0"&amp;R2568&amp;S2568&amp;T2568)),"")</f>
        <v/>
      </c>
      <c r="I25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האלפון'!A2568&amp;'טבלת האלפון'!B2568,"'",""),"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68" s="4" t="str">
        <f t="shared" si="453"/>
        <v/>
      </c>
      <c r="K2568" t="str">
        <f t="shared" si="454"/>
        <v/>
      </c>
      <c r="L2568" t="str">
        <f t="shared" si="456"/>
        <v/>
      </c>
      <c r="M2568">
        <f t="shared" si="458"/>
        <v>5</v>
      </c>
      <c r="N2568">
        <f>ROW()</f>
        <v>2568</v>
      </c>
      <c r="O2568" t="str">
        <f t="shared" si="457"/>
        <v/>
      </c>
      <c r="R2568" t="str">
        <f t="shared" si="459"/>
        <v/>
      </c>
      <c r="S2568" t="str">
        <f t="shared" si="460"/>
        <v/>
      </c>
      <c r="T2568" t="str">
        <f t="shared" si="461"/>
        <v/>
      </c>
    </row>
    <row r="2569" spans="1:20" x14ac:dyDescent="0.2">
      <c r="A2569" t="str">
        <f>IF( T('טבלת האלפון'!A2569)="","",SUBSTITUTE(SUBSTITUTE('טבלת האלפון'!A2569," ",""),"'",""))</f>
        <v/>
      </c>
      <c r="B2569" s="11" t="str">
        <f>IF('טבלת האלפון'!H2569&gt;1,VALUE(SUBSTITUTE('טבלת האלפון'!H2569,"טל/פקס 0","")),"")</f>
        <v/>
      </c>
      <c r="C2569" t="str">
        <f>IF('טבלת האלפון'!I2569&gt;1,'טבלת האלפון'!I2569,"")</f>
        <v/>
      </c>
      <c r="D2569" t="str">
        <f>IF('טבלת האלפון'!J2569&gt;1,'טבלת האלפון'!J2569,"")</f>
        <v/>
      </c>
      <c r="E2569" t="str">
        <f t="shared" si="451"/>
        <v/>
      </c>
      <c r="F2569" t="str">
        <f t="shared" si="452"/>
        <v/>
      </c>
      <c r="G2569" t="str">
        <f t="shared" si="455"/>
        <v/>
      </c>
      <c r="H2569" s="16" t="str">
        <f>IF(J2569=2,"יש שני שמות עם אותו זיהוי, המערכת תשמיע את שניהם כעת,"&amp;'טבלת האלפון'!A2569&amp;","&amp;'טבלת האלפון'!B2569&amp;",ו"&amp;'טבלת האלפון'!C2569&amp;","&amp;IF(COUNT(B2569:D2569)=3,"יש שלוש מספרים, המספר הראשון הוא .d-0"&amp;B2569&amp;".t-המספר השני הוא .d-0"&amp;C2569&amp;".t-המספר השלישי הוא .d-0"&amp;D2569,IF(COUNT(B2569:D2569)=2,"יש שתי מספרים, המספר הראשון הוא .d-0"&amp;IF(B2569="",C2569,B2569)&amp;".t-המספר השני הוא .d-0"&amp;IF(D2569="",C2569,D2569),"המספר הוא.d-0"&amp;B2569&amp;C2569&amp;D2569))&amp;",.t-וכן,"&amp;INDEX('טבלת האלפון'!A:A,L2569)&amp;","&amp;INDEX('טבלת האלפון'!B:B,L2569)&amp;",ו"&amp;INDEX('טבלת האלפון'!C:C,L2569)&amp;","&amp;IF(COUNT(R2569:T2569)=3,"יש שלוש מספרים, המספר הראשון הוא .d-0"&amp;R2569&amp;".t-המספר השני הוא .d-0"&amp;S2569&amp;".t-המספר השלישי הוא .d-0"&amp;T2569,IF(COUNT(R2569:T2569)=2,"יש שתי מספרים, המספר הראשון הוא .d-0"&amp;IF(R2569="",S2569,R2569)&amp;".t-המספר השני הוא .d-0"&amp;IF(T2569="",S2569,T2569),"המספר הוא.d-0"&amp;R2569&amp;S2569&amp;T2569)),"")</f>
        <v/>
      </c>
      <c r="I25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האלפון'!A2569&amp;'טבלת האלפון'!B2569,"'",""),"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69" s="4" t="str">
        <f t="shared" si="453"/>
        <v/>
      </c>
      <c r="K2569" t="str">
        <f t="shared" si="454"/>
        <v/>
      </c>
      <c r="L2569" t="str">
        <f t="shared" si="456"/>
        <v/>
      </c>
      <c r="M2569">
        <f t="shared" si="458"/>
        <v>5</v>
      </c>
      <c r="N2569">
        <f>ROW()</f>
        <v>2569</v>
      </c>
      <c r="O2569" t="str">
        <f t="shared" si="457"/>
        <v/>
      </c>
      <c r="R2569" t="str">
        <f t="shared" si="459"/>
        <v/>
      </c>
      <c r="S2569" t="str">
        <f t="shared" si="460"/>
        <v/>
      </c>
      <c r="T2569" t="str">
        <f t="shared" si="461"/>
        <v/>
      </c>
    </row>
    <row r="2570" spans="1:20" x14ac:dyDescent="0.2">
      <c r="A2570" t="str">
        <f>IF( T('טבלת האלפון'!A2570)="","",SUBSTITUTE(SUBSTITUTE('טבלת האלפון'!A2570," ",""),"'",""))</f>
        <v/>
      </c>
      <c r="B2570" s="11" t="str">
        <f>IF('טבלת האלפון'!H2570&gt;1,VALUE(SUBSTITUTE('טבלת האלפון'!H2570,"טל/פקס 0","")),"")</f>
        <v/>
      </c>
      <c r="C2570" t="str">
        <f>IF('טבלת האלפון'!I2570&gt;1,'טבלת האלפון'!I2570,"")</f>
        <v/>
      </c>
      <c r="D2570" t="str">
        <f>IF('טבלת האלפון'!J2570&gt;1,'טבלת האלפון'!J2570,"")</f>
        <v/>
      </c>
      <c r="E2570" t="str">
        <f t="shared" si="451"/>
        <v/>
      </c>
      <c r="F2570" t="str">
        <f t="shared" si="452"/>
        <v/>
      </c>
      <c r="G2570" t="str">
        <f t="shared" si="455"/>
        <v/>
      </c>
      <c r="H2570" s="16" t="str">
        <f>IF(J2570=2,"יש שני שמות עם אותו זיהוי, המערכת תשמיע את שניהם כעת,"&amp;'טבלת האלפון'!A2570&amp;","&amp;'טבלת האלפון'!B2570&amp;",ו"&amp;'טבלת האלפון'!C2570&amp;","&amp;IF(COUNT(B2570:D2570)=3,"יש שלוש מספרים, המספר הראשון הוא .d-0"&amp;B2570&amp;".t-המספר השני הוא .d-0"&amp;C2570&amp;".t-המספר השלישי הוא .d-0"&amp;D2570,IF(COUNT(B2570:D2570)=2,"יש שתי מספרים, המספר הראשון הוא .d-0"&amp;IF(B2570="",C2570,B2570)&amp;".t-המספר השני הוא .d-0"&amp;IF(D2570="",C2570,D2570),"המספר הוא.d-0"&amp;B2570&amp;C2570&amp;D2570))&amp;",.t-וכן,"&amp;INDEX('טבלת האלפון'!A:A,L2570)&amp;","&amp;INDEX('טבלת האלפון'!B:B,L2570)&amp;",ו"&amp;INDEX('טבלת האלפון'!C:C,L2570)&amp;","&amp;IF(COUNT(R2570:T2570)=3,"יש שלוש מספרים, המספר הראשון הוא .d-0"&amp;R2570&amp;".t-המספר השני הוא .d-0"&amp;S2570&amp;".t-המספר השלישי הוא .d-0"&amp;T2570,IF(COUNT(R2570:T2570)=2,"יש שתי מספרים, המספר הראשון הוא .d-0"&amp;IF(R2570="",S2570,R2570)&amp;".t-המספר השני הוא .d-0"&amp;IF(T2570="",S2570,T2570),"המספר הוא.d-0"&amp;R2570&amp;S2570&amp;T2570)),"")</f>
        <v/>
      </c>
      <c r="I25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האלפון'!A2570&amp;'טבלת האלפון'!B2570,"'",""),"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70" s="4" t="str">
        <f t="shared" si="453"/>
        <v/>
      </c>
      <c r="K2570" t="str">
        <f t="shared" si="454"/>
        <v/>
      </c>
      <c r="L2570" t="str">
        <f t="shared" si="456"/>
        <v/>
      </c>
      <c r="M2570">
        <f t="shared" si="458"/>
        <v>5</v>
      </c>
      <c r="N2570">
        <f>ROW()</f>
        <v>2570</v>
      </c>
      <c r="O2570" t="str">
        <f t="shared" si="457"/>
        <v/>
      </c>
      <c r="R2570" t="str">
        <f t="shared" si="459"/>
        <v/>
      </c>
      <c r="S2570" t="str">
        <f t="shared" si="460"/>
        <v/>
      </c>
      <c r="T2570" t="str">
        <f t="shared" si="461"/>
        <v/>
      </c>
    </row>
    <row r="2571" spans="1:20" x14ac:dyDescent="0.2">
      <c r="A2571" t="str">
        <f>IF( T('טבלת האלפון'!A2571)="","",SUBSTITUTE(SUBSTITUTE('טבלת האלפון'!A2571," ",""),"'",""))</f>
        <v/>
      </c>
      <c r="B2571" s="11" t="str">
        <f>IF('טבלת האלפון'!H2571&gt;1,VALUE(SUBSTITUTE('טבלת האלפון'!H2571,"טל/פקס 0","")),"")</f>
        <v/>
      </c>
      <c r="C2571" t="str">
        <f>IF('טבלת האלפון'!I2571&gt;1,'טבלת האלפון'!I2571,"")</f>
        <v/>
      </c>
      <c r="D2571" t="str">
        <f>IF('טבלת האלפון'!J2571&gt;1,'טבלת האלפון'!J2571,"")</f>
        <v/>
      </c>
      <c r="E2571" t="str">
        <f t="shared" si="451"/>
        <v/>
      </c>
      <c r="F2571" t="str">
        <f t="shared" si="452"/>
        <v/>
      </c>
      <c r="G2571" t="str">
        <f t="shared" si="455"/>
        <v/>
      </c>
      <c r="H2571" s="16" t="str">
        <f>IF(J2571=2,"יש שני שמות עם אותו זיהוי, המערכת תשמיע את שניהם כעת,"&amp;'טבלת האלפון'!A2571&amp;","&amp;'טבלת האלפון'!B2571&amp;",ו"&amp;'טבלת האלפון'!C2571&amp;","&amp;IF(COUNT(B2571:D2571)=3,"יש שלוש מספרים, המספר הראשון הוא .d-0"&amp;B2571&amp;".t-המספר השני הוא .d-0"&amp;C2571&amp;".t-המספר השלישי הוא .d-0"&amp;D2571,IF(COUNT(B2571:D2571)=2,"יש שתי מספרים, המספר הראשון הוא .d-0"&amp;IF(B2571="",C2571,B2571)&amp;".t-המספר השני הוא .d-0"&amp;IF(D2571="",C2571,D2571),"המספר הוא.d-0"&amp;B2571&amp;C2571&amp;D2571))&amp;",.t-וכן,"&amp;INDEX('טבלת האלפון'!A:A,L2571)&amp;","&amp;INDEX('טבלת האלפון'!B:B,L2571)&amp;",ו"&amp;INDEX('טבלת האלפון'!C:C,L2571)&amp;","&amp;IF(COUNT(R2571:T2571)=3,"יש שלוש מספרים, המספר הראשון הוא .d-0"&amp;R2571&amp;".t-המספר השני הוא .d-0"&amp;S2571&amp;".t-המספר השלישי הוא .d-0"&amp;T2571,IF(COUNT(R2571:T2571)=2,"יש שתי מספרים, המספר הראשון הוא .d-0"&amp;IF(R2571="",S2571,R2571)&amp;".t-המספר השני הוא .d-0"&amp;IF(T2571="",S2571,T2571),"המספר הוא.d-0"&amp;R2571&amp;S2571&amp;T2571)),"")</f>
        <v/>
      </c>
      <c r="I25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האלפון'!A2571&amp;'טבלת האלפון'!B2571,"'",""),"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71" s="4" t="str">
        <f t="shared" si="453"/>
        <v/>
      </c>
      <c r="K2571" t="str">
        <f t="shared" si="454"/>
        <v/>
      </c>
      <c r="L2571" t="str">
        <f t="shared" si="456"/>
        <v/>
      </c>
      <c r="M2571">
        <f t="shared" si="458"/>
        <v>5</v>
      </c>
      <c r="N2571">
        <f>ROW()</f>
        <v>2571</v>
      </c>
      <c r="O2571" t="str">
        <f t="shared" si="457"/>
        <v/>
      </c>
      <c r="R2571" t="str">
        <f t="shared" si="459"/>
        <v/>
      </c>
      <c r="S2571" t="str">
        <f t="shared" si="460"/>
        <v/>
      </c>
      <c r="T2571" t="str">
        <f t="shared" si="461"/>
        <v/>
      </c>
    </row>
    <row r="2572" spans="1:20" x14ac:dyDescent="0.2">
      <c r="A2572" t="str">
        <f>IF( T('טבלת האלפון'!A2572)="","",SUBSTITUTE(SUBSTITUTE('טבלת האלפון'!A2572," ",""),"'",""))</f>
        <v/>
      </c>
      <c r="B2572" s="11" t="str">
        <f>IF('טבלת האלפון'!H2572&gt;1,VALUE(SUBSTITUTE('טבלת האלפון'!H2572,"טל/פקס 0","")),"")</f>
        <v/>
      </c>
      <c r="C2572" t="str">
        <f>IF('טבלת האלפון'!I2572&gt;1,'טבלת האלפון'!I2572,"")</f>
        <v/>
      </c>
      <c r="D2572" t="str">
        <f>IF('טבלת האלפון'!J2572&gt;1,'טבלת האלפון'!J2572,"")</f>
        <v/>
      </c>
      <c r="E2572" t="str">
        <f t="shared" si="451"/>
        <v/>
      </c>
      <c r="F2572" t="str">
        <f t="shared" si="452"/>
        <v/>
      </c>
      <c r="G2572" t="str">
        <f t="shared" si="455"/>
        <v/>
      </c>
      <c r="H2572" s="16" t="str">
        <f>IF(J2572=2,"יש שני שמות עם אותו זיהוי, המערכת תשמיע את שניהם כעת,"&amp;'טבלת האלפון'!A2572&amp;","&amp;'טבלת האלפון'!B2572&amp;",ו"&amp;'טבלת האלפון'!C2572&amp;","&amp;IF(COUNT(B2572:D2572)=3,"יש שלוש מספרים, המספר הראשון הוא .d-0"&amp;B2572&amp;".t-המספר השני הוא .d-0"&amp;C2572&amp;".t-המספר השלישי הוא .d-0"&amp;D2572,IF(COUNT(B2572:D2572)=2,"יש שתי מספרים, המספר הראשון הוא .d-0"&amp;IF(B2572="",C2572,B2572)&amp;".t-המספר השני הוא .d-0"&amp;IF(D2572="",C2572,D2572),"המספר הוא.d-0"&amp;B2572&amp;C2572&amp;D2572))&amp;",.t-וכן,"&amp;INDEX('טבלת האלפון'!A:A,L2572)&amp;","&amp;INDEX('טבלת האלפון'!B:B,L2572)&amp;",ו"&amp;INDEX('טבלת האלפון'!C:C,L2572)&amp;","&amp;IF(COUNT(R2572:T2572)=3,"יש שלוש מספרים, המספר הראשון הוא .d-0"&amp;R2572&amp;".t-המספר השני הוא .d-0"&amp;S2572&amp;".t-המספר השלישי הוא .d-0"&amp;T2572,IF(COUNT(R2572:T2572)=2,"יש שתי מספרים, המספר הראשון הוא .d-0"&amp;IF(R2572="",S2572,R2572)&amp;".t-המספר השני הוא .d-0"&amp;IF(T2572="",S2572,T2572),"המספר הוא.d-0"&amp;R2572&amp;S2572&amp;T2572)),"")</f>
        <v/>
      </c>
      <c r="I25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האלפון'!A2572&amp;'טבלת האלפון'!B2572,"'",""),"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72" s="4" t="str">
        <f t="shared" si="453"/>
        <v/>
      </c>
      <c r="K2572" t="str">
        <f t="shared" si="454"/>
        <v/>
      </c>
      <c r="L2572" t="str">
        <f t="shared" si="456"/>
        <v/>
      </c>
      <c r="M2572">
        <f t="shared" si="458"/>
        <v>5</v>
      </c>
      <c r="N2572">
        <f>ROW()</f>
        <v>2572</v>
      </c>
      <c r="O2572" t="str">
        <f t="shared" si="457"/>
        <v/>
      </c>
      <c r="R2572" t="str">
        <f t="shared" si="459"/>
        <v/>
      </c>
      <c r="S2572" t="str">
        <f t="shared" si="460"/>
        <v/>
      </c>
      <c r="T2572" t="str">
        <f t="shared" si="461"/>
        <v/>
      </c>
    </row>
    <row r="2573" spans="1:20" x14ac:dyDescent="0.2">
      <c r="A2573" t="str">
        <f>IF( T('טבלת האלפון'!A2573)="","",SUBSTITUTE(SUBSTITUTE('טבלת האלפון'!A2573," ",""),"'",""))</f>
        <v/>
      </c>
      <c r="B2573" s="11" t="str">
        <f>IF('טבלת האלפון'!H2573&gt;1,VALUE(SUBSTITUTE('טבלת האלפון'!H2573,"טל/פקס 0","")),"")</f>
        <v/>
      </c>
      <c r="C2573" t="str">
        <f>IF('טבלת האלפון'!I2573&gt;1,'טבלת האלפון'!I2573,"")</f>
        <v/>
      </c>
      <c r="D2573" t="str">
        <f>IF('טבלת האלפון'!J2573&gt;1,'טבלת האלפון'!J2573,"")</f>
        <v/>
      </c>
      <c r="E2573" t="str">
        <f t="shared" si="451"/>
        <v/>
      </c>
      <c r="F2573" t="str">
        <f t="shared" si="452"/>
        <v/>
      </c>
      <c r="G2573" t="str">
        <f t="shared" si="455"/>
        <v/>
      </c>
      <c r="H2573" s="16" t="str">
        <f>IF(J2573=2,"יש שני שמות עם אותו זיהוי, המערכת תשמיע את שניהם כעת,"&amp;'טבלת האלפון'!A2573&amp;","&amp;'טבלת האלפון'!B2573&amp;",ו"&amp;'טבלת האלפון'!C2573&amp;","&amp;IF(COUNT(B2573:D2573)=3,"יש שלוש מספרים, המספר הראשון הוא .d-0"&amp;B2573&amp;".t-המספר השני הוא .d-0"&amp;C2573&amp;".t-המספר השלישי הוא .d-0"&amp;D2573,IF(COUNT(B2573:D2573)=2,"יש שתי מספרים, המספר הראשון הוא .d-0"&amp;IF(B2573="",C2573,B2573)&amp;".t-המספר השני הוא .d-0"&amp;IF(D2573="",C2573,D2573),"המספר הוא.d-0"&amp;B2573&amp;C2573&amp;D2573))&amp;",.t-וכן,"&amp;INDEX('טבלת האלפון'!A:A,L2573)&amp;","&amp;INDEX('טבלת האלפון'!B:B,L2573)&amp;",ו"&amp;INDEX('טבלת האלפון'!C:C,L2573)&amp;","&amp;IF(COUNT(R2573:T2573)=3,"יש שלוש מספרים, המספר הראשון הוא .d-0"&amp;R2573&amp;".t-המספר השני הוא .d-0"&amp;S2573&amp;".t-המספר השלישי הוא .d-0"&amp;T2573,IF(COUNT(R2573:T2573)=2,"יש שתי מספרים, המספר הראשון הוא .d-0"&amp;IF(R2573="",S2573,R2573)&amp;".t-המספר השני הוא .d-0"&amp;IF(T2573="",S2573,T2573),"המספר הוא.d-0"&amp;R2573&amp;S2573&amp;T2573)),"")</f>
        <v/>
      </c>
      <c r="I25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האלפון'!A2573&amp;'טבלת האלפון'!B2573,"'",""),"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73" s="4" t="str">
        <f t="shared" si="453"/>
        <v/>
      </c>
      <c r="K2573" t="str">
        <f t="shared" si="454"/>
        <v/>
      </c>
      <c r="L2573" t="str">
        <f t="shared" si="456"/>
        <v/>
      </c>
      <c r="M2573">
        <f t="shared" si="458"/>
        <v>5</v>
      </c>
      <c r="N2573">
        <f>ROW()</f>
        <v>2573</v>
      </c>
      <c r="O2573" t="str">
        <f t="shared" si="457"/>
        <v/>
      </c>
      <c r="R2573" t="str">
        <f t="shared" si="459"/>
        <v/>
      </c>
      <c r="S2573" t="str">
        <f t="shared" si="460"/>
        <v/>
      </c>
      <c r="T2573" t="str">
        <f t="shared" si="461"/>
        <v/>
      </c>
    </row>
    <row r="2574" spans="1:20" x14ac:dyDescent="0.2">
      <c r="A2574" t="str">
        <f>IF( T('טבלת האלפון'!A2574)="","",SUBSTITUTE(SUBSTITUTE('טבלת האלפון'!A2574," ",""),"'",""))</f>
        <v/>
      </c>
      <c r="B2574" s="11" t="str">
        <f>IF('טבלת האלפון'!H2574&gt;1,VALUE(SUBSTITUTE('טבלת האלפון'!H2574,"טל/פקס 0","")),"")</f>
        <v/>
      </c>
      <c r="C2574" t="str">
        <f>IF('טבלת האלפון'!I2574&gt;1,'טבלת האלפון'!I2574,"")</f>
        <v/>
      </c>
      <c r="D2574" t="str">
        <f>IF('טבלת האלפון'!J2574&gt;1,'טבלת האלפון'!J2574,"")</f>
        <v/>
      </c>
      <c r="E2574" t="str">
        <f t="shared" si="451"/>
        <v/>
      </c>
      <c r="F2574" t="str">
        <f t="shared" si="452"/>
        <v/>
      </c>
      <c r="G2574" t="str">
        <f t="shared" si="455"/>
        <v/>
      </c>
      <c r="H2574" s="16" t="str">
        <f>IF(J2574=2,"יש שני שמות עם אותו זיהוי, המערכת תשמיע את שניהם כעת,"&amp;'טבלת האלפון'!A2574&amp;","&amp;'טבלת האלפון'!B2574&amp;",ו"&amp;'טבלת האלפון'!C2574&amp;","&amp;IF(COUNT(B2574:D2574)=3,"יש שלוש מספרים, המספר הראשון הוא .d-0"&amp;B2574&amp;".t-המספר השני הוא .d-0"&amp;C2574&amp;".t-המספר השלישי הוא .d-0"&amp;D2574,IF(COUNT(B2574:D2574)=2,"יש שתי מספרים, המספר הראשון הוא .d-0"&amp;IF(B2574="",C2574,B2574)&amp;".t-המספר השני הוא .d-0"&amp;IF(D2574="",C2574,D2574),"המספר הוא.d-0"&amp;B2574&amp;C2574&amp;D2574))&amp;",.t-וכן,"&amp;INDEX('טבלת האלפון'!A:A,L2574)&amp;","&amp;INDEX('טבלת האלפון'!B:B,L2574)&amp;",ו"&amp;INDEX('טבלת האלפון'!C:C,L2574)&amp;","&amp;IF(COUNT(R2574:T2574)=3,"יש שלוש מספרים, המספר הראשון הוא .d-0"&amp;R2574&amp;".t-המספר השני הוא .d-0"&amp;S2574&amp;".t-המספר השלישי הוא .d-0"&amp;T2574,IF(COUNT(R2574:T2574)=2,"יש שתי מספרים, המספר הראשון הוא .d-0"&amp;IF(R2574="",S2574,R2574)&amp;".t-המספר השני הוא .d-0"&amp;IF(T2574="",S2574,T2574),"המספר הוא.d-0"&amp;R2574&amp;S2574&amp;T2574)),"")</f>
        <v/>
      </c>
      <c r="I25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האלפון'!A2574&amp;'טבלת האלפון'!B2574,"'",""),"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74" s="4" t="str">
        <f t="shared" si="453"/>
        <v/>
      </c>
      <c r="K2574" t="str">
        <f t="shared" si="454"/>
        <v/>
      </c>
      <c r="L2574" t="str">
        <f t="shared" si="456"/>
        <v/>
      </c>
      <c r="M2574">
        <f t="shared" si="458"/>
        <v>5</v>
      </c>
      <c r="N2574">
        <f>ROW()</f>
        <v>2574</v>
      </c>
      <c r="O2574" t="str">
        <f t="shared" si="457"/>
        <v/>
      </c>
      <c r="R2574" t="str">
        <f t="shared" si="459"/>
        <v/>
      </c>
      <c r="S2574" t="str">
        <f t="shared" si="460"/>
        <v/>
      </c>
      <c r="T2574" t="str">
        <f t="shared" si="461"/>
        <v/>
      </c>
    </row>
    <row r="2575" spans="1:20" x14ac:dyDescent="0.2">
      <c r="A2575" t="str">
        <f>IF( T('טבלת האלפון'!A2575)="","",SUBSTITUTE(SUBSTITUTE('טבלת האלפון'!A2575," ",""),"'",""))</f>
        <v/>
      </c>
      <c r="B2575" s="11" t="str">
        <f>IF('טבלת האלפון'!H2575&gt;1,VALUE(SUBSTITUTE('טבלת האלפון'!H2575,"טל/פקס 0","")),"")</f>
        <v/>
      </c>
      <c r="C2575" t="str">
        <f>IF('טבלת האלפון'!I2575&gt;1,'טבלת האלפון'!I2575,"")</f>
        <v/>
      </c>
      <c r="D2575" t="str">
        <f>IF('טבלת האלפון'!J2575&gt;1,'טבלת האלפון'!J2575,"")</f>
        <v/>
      </c>
      <c r="E2575" t="str">
        <f t="shared" si="451"/>
        <v/>
      </c>
      <c r="F2575" t="str">
        <f t="shared" si="452"/>
        <v/>
      </c>
      <c r="G2575" t="str">
        <f t="shared" si="455"/>
        <v/>
      </c>
      <c r="H2575" s="16" t="str">
        <f>IF(J2575=2,"יש שני שמות עם אותו זיהוי, המערכת תשמיע את שניהם כעת,"&amp;'טבלת האלפון'!A2575&amp;","&amp;'טבלת האלפון'!B2575&amp;",ו"&amp;'טבלת האלפון'!C2575&amp;","&amp;IF(COUNT(B2575:D2575)=3,"יש שלוש מספרים, המספר הראשון הוא .d-0"&amp;B2575&amp;".t-המספר השני הוא .d-0"&amp;C2575&amp;".t-המספר השלישי הוא .d-0"&amp;D2575,IF(COUNT(B2575:D2575)=2,"יש שתי מספרים, המספר הראשון הוא .d-0"&amp;IF(B2575="",C2575,B2575)&amp;".t-המספר השני הוא .d-0"&amp;IF(D2575="",C2575,D2575),"המספר הוא.d-0"&amp;B2575&amp;C2575&amp;D2575))&amp;",.t-וכן,"&amp;INDEX('טבלת האלפון'!A:A,L2575)&amp;","&amp;INDEX('טבלת האלפון'!B:B,L2575)&amp;",ו"&amp;INDEX('טבלת האלפון'!C:C,L2575)&amp;","&amp;IF(COUNT(R2575:T2575)=3,"יש שלוש מספרים, המספר הראשון הוא .d-0"&amp;R2575&amp;".t-המספר השני הוא .d-0"&amp;S2575&amp;".t-המספר השלישי הוא .d-0"&amp;T2575,IF(COUNT(R2575:T2575)=2,"יש שתי מספרים, המספר הראשון הוא .d-0"&amp;IF(R2575="",S2575,R2575)&amp;".t-המספר השני הוא .d-0"&amp;IF(T2575="",S2575,T2575),"המספר הוא.d-0"&amp;R2575&amp;S2575&amp;T2575)),"")</f>
        <v/>
      </c>
      <c r="I25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האלפון'!A2575&amp;'טבלת האלפון'!B2575,"'",""),"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75" s="4" t="str">
        <f t="shared" si="453"/>
        <v/>
      </c>
      <c r="K2575" t="str">
        <f t="shared" si="454"/>
        <v/>
      </c>
      <c r="L2575" t="str">
        <f t="shared" si="456"/>
        <v/>
      </c>
      <c r="M2575">
        <f t="shared" si="458"/>
        <v>5</v>
      </c>
      <c r="N2575">
        <f>ROW()</f>
        <v>2575</v>
      </c>
      <c r="O2575" t="str">
        <f t="shared" si="457"/>
        <v/>
      </c>
      <c r="R2575" t="str">
        <f t="shared" si="459"/>
        <v/>
      </c>
      <c r="S2575" t="str">
        <f t="shared" si="460"/>
        <v/>
      </c>
      <c r="T2575" t="str">
        <f t="shared" si="461"/>
        <v/>
      </c>
    </row>
    <row r="2576" spans="1:20" x14ac:dyDescent="0.2">
      <c r="A2576" t="str">
        <f>IF( T('טבלת האלפון'!A2576)="","",SUBSTITUTE(SUBSTITUTE('טבלת האלפון'!A2576," ",""),"'",""))</f>
        <v/>
      </c>
      <c r="B2576" s="11" t="str">
        <f>IF('טבלת האלפון'!H2576&gt;1,VALUE(SUBSTITUTE('טבלת האלפון'!H2576,"טל/פקס 0","")),"")</f>
        <v/>
      </c>
      <c r="C2576" t="str">
        <f>IF('טבלת האלפון'!I2576&gt;1,'טבלת האלפון'!I2576,"")</f>
        <v/>
      </c>
      <c r="D2576" t="str">
        <f>IF('טבלת האלפון'!J2576&gt;1,'טבלת האלפון'!J2576,"")</f>
        <v/>
      </c>
      <c r="E2576" t="str">
        <f t="shared" si="451"/>
        <v/>
      </c>
      <c r="F2576" t="str">
        <f t="shared" si="452"/>
        <v/>
      </c>
      <c r="G2576" t="str">
        <f t="shared" si="455"/>
        <v/>
      </c>
      <c r="H2576" s="16" t="str">
        <f>IF(J2576=2,"יש שני שמות עם אותו זיהוי, המערכת תשמיע את שניהם כעת,"&amp;'טבלת האלפון'!A2576&amp;","&amp;'טבלת האלפון'!B2576&amp;",ו"&amp;'טבלת האלפון'!C2576&amp;","&amp;IF(COUNT(B2576:D2576)=3,"יש שלוש מספרים, המספר הראשון הוא .d-0"&amp;B2576&amp;".t-המספר השני הוא .d-0"&amp;C2576&amp;".t-המספר השלישי הוא .d-0"&amp;D2576,IF(COUNT(B2576:D2576)=2,"יש שתי מספרים, המספר הראשון הוא .d-0"&amp;IF(B2576="",C2576,B2576)&amp;".t-המספר השני הוא .d-0"&amp;IF(D2576="",C2576,D2576),"המספר הוא.d-0"&amp;B2576&amp;C2576&amp;D2576))&amp;",.t-וכן,"&amp;INDEX('טבלת האלפון'!A:A,L2576)&amp;","&amp;INDEX('טבלת האלפון'!B:B,L2576)&amp;",ו"&amp;INDEX('טבלת האלפון'!C:C,L2576)&amp;","&amp;IF(COUNT(R2576:T2576)=3,"יש שלוש מספרים, המספר הראשון הוא .d-0"&amp;R2576&amp;".t-המספר השני הוא .d-0"&amp;S2576&amp;".t-המספר השלישי הוא .d-0"&amp;T2576,IF(COUNT(R2576:T2576)=2,"יש שתי מספרים, המספר הראשון הוא .d-0"&amp;IF(R2576="",S2576,R2576)&amp;".t-המספר השני הוא .d-0"&amp;IF(T2576="",S2576,T2576),"המספר הוא.d-0"&amp;R2576&amp;S2576&amp;T2576)),"")</f>
        <v/>
      </c>
      <c r="I25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האלפון'!A2576&amp;'טבלת האלפון'!B2576,"'",""),"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76" s="4" t="str">
        <f t="shared" si="453"/>
        <v/>
      </c>
      <c r="K2576" t="str">
        <f t="shared" si="454"/>
        <v/>
      </c>
      <c r="L2576" t="str">
        <f t="shared" si="456"/>
        <v/>
      </c>
      <c r="M2576">
        <f t="shared" si="458"/>
        <v>5</v>
      </c>
      <c r="N2576">
        <f>ROW()</f>
        <v>2576</v>
      </c>
      <c r="O2576" t="str">
        <f t="shared" si="457"/>
        <v/>
      </c>
      <c r="R2576" t="str">
        <f t="shared" si="459"/>
        <v/>
      </c>
      <c r="S2576" t="str">
        <f t="shared" si="460"/>
        <v/>
      </c>
      <c r="T2576" t="str">
        <f t="shared" si="461"/>
        <v/>
      </c>
    </row>
    <row r="2577" spans="1:20" x14ac:dyDescent="0.2">
      <c r="A2577" t="str">
        <f>IF( T('טבלת האלפון'!A2577)="","",SUBSTITUTE(SUBSTITUTE('טבלת האלפון'!A2577," ",""),"'",""))</f>
        <v/>
      </c>
      <c r="B2577" s="11" t="str">
        <f>IF('טבלת האלפון'!H2577&gt;1,VALUE(SUBSTITUTE('טבלת האלפון'!H2577,"טל/פקס 0","")),"")</f>
        <v/>
      </c>
      <c r="C2577" t="str">
        <f>IF('טבלת האלפון'!I2577&gt;1,'טבלת האלפון'!I2577,"")</f>
        <v/>
      </c>
      <c r="D2577" t="str">
        <f>IF('טבלת האלפון'!J2577&gt;1,'טבלת האלפון'!J2577,"")</f>
        <v/>
      </c>
      <c r="E2577" t="str">
        <f t="shared" si="451"/>
        <v/>
      </c>
      <c r="F2577" t="str">
        <f t="shared" si="452"/>
        <v/>
      </c>
      <c r="G2577" t="str">
        <f t="shared" si="455"/>
        <v/>
      </c>
      <c r="H2577" s="16" t="str">
        <f>IF(J2577=2,"יש שני שמות עם אותו זיהוי, המערכת תשמיע את שניהם כעת,"&amp;'טבלת האלפון'!A2577&amp;","&amp;'טבלת האלפון'!B2577&amp;",ו"&amp;'טבלת האלפון'!C2577&amp;","&amp;IF(COUNT(B2577:D2577)=3,"יש שלוש מספרים, המספר הראשון הוא .d-0"&amp;B2577&amp;".t-המספר השני הוא .d-0"&amp;C2577&amp;".t-המספר השלישי הוא .d-0"&amp;D2577,IF(COUNT(B2577:D2577)=2,"יש שתי מספרים, המספר הראשון הוא .d-0"&amp;IF(B2577="",C2577,B2577)&amp;".t-המספר השני הוא .d-0"&amp;IF(D2577="",C2577,D2577),"המספר הוא.d-0"&amp;B2577&amp;C2577&amp;D2577))&amp;",.t-וכן,"&amp;INDEX('טבלת האלפון'!A:A,L2577)&amp;","&amp;INDEX('טבלת האלפון'!B:B,L2577)&amp;",ו"&amp;INDEX('טבלת האלפון'!C:C,L2577)&amp;","&amp;IF(COUNT(R2577:T2577)=3,"יש שלוש מספרים, המספר הראשון הוא .d-0"&amp;R2577&amp;".t-המספר השני הוא .d-0"&amp;S2577&amp;".t-המספר השלישי הוא .d-0"&amp;T2577,IF(COUNT(R2577:T2577)=2,"יש שתי מספרים, המספר הראשון הוא .d-0"&amp;IF(R2577="",S2577,R2577)&amp;".t-המספר השני הוא .d-0"&amp;IF(T2577="",S2577,T2577),"המספר הוא.d-0"&amp;R2577&amp;S2577&amp;T2577)),"")</f>
        <v/>
      </c>
      <c r="I25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האלפון'!A2577&amp;'טבלת האלפון'!B2577,"'",""),"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77" s="4" t="str">
        <f t="shared" si="453"/>
        <v/>
      </c>
      <c r="K2577" t="str">
        <f t="shared" si="454"/>
        <v/>
      </c>
      <c r="L2577" t="str">
        <f t="shared" si="456"/>
        <v/>
      </c>
      <c r="M2577">
        <f t="shared" si="458"/>
        <v>5</v>
      </c>
      <c r="N2577">
        <f>ROW()</f>
        <v>2577</v>
      </c>
      <c r="O2577" t="str">
        <f t="shared" si="457"/>
        <v/>
      </c>
      <c r="R2577" t="str">
        <f t="shared" si="459"/>
        <v/>
      </c>
      <c r="S2577" t="str">
        <f t="shared" si="460"/>
        <v/>
      </c>
      <c r="T2577" t="str">
        <f t="shared" si="461"/>
        <v/>
      </c>
    </row>
    <row r="2578" spans="1:20" x14ac:dyDescent="0.2">
      <c r="A2578" t="str">
        <f>IF( T('טבלת האלפון'!A2578)="","",SUBSTITUTE(SUBSTITUTE('טבלת האלפון'!A2578," ",""),"'",""))</f>
        <v/>
      </c>
      <c r="B2578" s="11" t="str">
        <f>IF('טבלת האלפון'!H2578&gt;1,VALUE(SUBSTITUTE('טבלת האלפון'!H2578,"טל/פקס 0","")),"")</f>
        <v/>
      </c>
      <c r="C2578" t="str">
        <f>IF('טבלת האלפון'!I2578&gt;1,'טבלת האלפון'!I2578,"")</f>
        <v/>
      </c>
      <c r="D2578" t="str">
        <f>IF('טבלת האלפון'!J2578&gt;1,'טבלת האלפון'!J2578,"")</f>
        <v/>
      </c>
      <c r="E2578" t="str">
        <f t="shared" si="451"/>
        <v/>
      </c>
      <c r="F2578" t="str">
        <f t="shared" si="452"/>
        <v/>
      </c>
      <c r="G2578" t="str">
        <f t="shared" si="455"/>
        <v/>
      </c>
      <c r="H2578" s="16" t="str">
        <f>IF(J2578=2,"יש שני שמות עם אותו זיהוי, המערכת תשמיע את שניהם כעת,"&amp;'טבלת האלפון'!A2578&amp;","&amp;'טבלת האלפון'!B2578&amp;",ו"&amp;'טבלת האלפון'!C2578&amp;","&amp;IF(COUNT(B2578:D2578)=3,"יש שלוש מספרים, המספר הראשון הוא .d-0"&amp;B2578&amp;".t-המספר השני הוא .d-0"&amp;C2578&amp;".t-המספר השלישי הוא .d-0"&amp;D2578,IF(COUNT(B2578:D2578)=2,"יש שתי מספרים, המספר הראשון הוא .d-0"&amp;IF(B2578="",C2578,B2578)&amp;".t-המספר השני הוא .d-0"&amp;IF(D2578="",C2578,D2578),"המספר הוא.d-0"&amp;B2578&amp;C2578&amp;D2578))&amp;",.t-וכן,"&amp;INDEX('טבלת האלפון'!A:A,L2578)&amp;","&amp;INDEX('טבלת האלפון'!B:B,L2578)&amp;",ו"&amp;INDEX('טבלת האלפון'!C:C,L2578)&amp;","&amp;IF(COUNT(R2578:T2578)=3,"יש שלוש מספרים, המספר הראשון הוא .d-0"&amp;R2578&amp;".t-המספר השני הוא .d-0"&amp;S2578&amp;".t-המספר השלישי הוא .d-0"&amp;T2578,IF(COUNT(R2578:T2578)=2,"יש שתי מספרים, המספר הראשון הוא .d-0"&amp;IF(R2578="",S2578,R2578)&amp;".t-המספר השני הוא .d-0"&amp;IF(T2578="",S2578,T2578),"המספר הוא.d-0"&amp;R2578&amp;S2578&amp;T2578)),"")</f>
        <v/>
      </c>
      <c r="I25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האלפון'!A2578&amp;'טבלת האלפון'!B2578,"'",""),"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78" s="4" t="str">
        <f t="shared" si="453"/>
        <v/>
      </c>
      <c r="K2578" t="str">
        <f t="shared" si="454"/>
        <v/>
      </c>
      <c r="L2578" t="str">
        <f t="shared" si="456"/>
        <v/>
      </c>
      <c r="M2578">
        <f t="shared" si="458"/>
        <v>5</v>
      </c>
      <c r="N2578">
        <f>ROW()</f>
        <v>2578</v>
      </c>
      <c r="O2578" t="str">
        <f t="shared" si="457"/>
        <v/>
      </c>
      <c r="R2578" t="str">
        <f t="shared" si="459"/>
        <v/>
      </c>
      <c r="S2578" t="str">
        <f t="shared" si="460"/>
        <v/>
      </c>
      <c r="T2578" t="str">
        <f t="shared" si="461"/>
        <v/>
      </c>
    </row>
    <row r="2579" spans="1:20" x14ac:dyDescent="0.2">
      <c r="A2579" t="str">
        <f>IF( T('טבלת האלפון'!A2579)="","",SUBSTITUTE(SUBSTITUTE('טבלת האלפון'!A2579," ",""),"'",""))</f>
        <v/>
      </c>
      <c r="B2579" s="11" t="str">
        <f>IF('טבלת האלפון'!H2579&gt;1,VALUE(SUBSTITUTE('טבלת האלפון'!H2579,"טל/פקס 0","")),"")</f>
        <v/>
      </c>
      <c r="C2579" t="str">
        <f>IF('טבלת האלפון'!I2579&gt;1,'טבלת האלפון'!I2579,"")</f>
        <v/>
      </c>
      <c r="D2579" t="str">
        <f>IF('טבלת האלפון'!J2579&gt;1,'טבלת האלפון'!J2579,"")</f>
        <v/>
      </c>
      <c r="E2579" t="str">
        <f t="shared" si="451"/>
        <v/>
      </c>
      <c r="F2579" t="str">
        <f t="shared" si="452"/>
        <v/>
      </c>
      <c r="G2579" t="str">
        <f t="shared" si="455"/>
        <v/>
      </c>
      <c r="H2579" s="16" t="str">
        <f>IF(J2579=2,"יש שני שמות עם אותו זיהוי, המערכת תשמיע את שניהם כעת,"&amp;'טבלת האלפון'!A2579&amp;","&amp;'טבלת האלפון'!B2579&amp;",ו"&amp;'טבלת האלפון'!C2579&amp;","&amp;IF(COUNT(B2579:D2579)=3,"יש שלוש מספרים, המספר הראשון הוא .d-0"&amp;B2579&amp;".t-המספר השני הוא .d-0"&amp;C2579&amp;".t-המספר השלישי הוא .d-0"&amp;D2579,IF(COUNT(B2579:D2579)=2,"יש שתי מספרים, המספר הראשון הוא .d-0"&amp;IF(B2579="",C2579,B2579)&amp;".t-המספר השני הוא .d-0"&amp;IF(D2579="",C2579,D2579),"המספר הוא.d-0"&amp;B2579&amp;C2579&amp;D2579))&amp;",.t-וכן,"&amp;INDEX('טבלת האלפון'!A:A,L2579)&amp;","&amp;INDEX('טבלת האלפון'!B:B,L2579)&amp;",ו"&amp;INDEX('טבלת האלפון'!C:C,L2579)&amp;","&amp;IF(COUNT(R2579:T2579)=3,"יש שלוש מספרים, המספר הראשון הוא .d-0"&amp;R2579&amp;".t-המספר השני הוא .d-0"&amp;S2579&amp;".t-המספר השלישי הוא .d-0"&amp;T2579,IF(COUNT(R2579:T2579)=2,"יש שתי מספרים, המספר הראשון הוא .d-0"&amp;IF(R2579="",S2579,R2579)&amp;".t-המספר השני הוא .d-0"&amp;IF(T2579="",S2579,T2579),"המספר הוא.d-0"&amp;R2579&amp;S2579&amp;T2579)),"")</f>
        <v/>
      </c>
      <c r="I25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האלפון'!A2579&amp;'טבלת האלפון'!B2579,"'",""),"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79" s="4" t="str">
        <f t="shared" si="453"/>
        <v/>
      </c>
      <c r="K2579" t="str">
        <f t="shared" si="454"/>
        <v/>
      </c>
      <c r="L2579" t="str">
        <f t="shared" si="456"/>
        <v/>
      </c>
      <c r="M2579">
        <f t="shared" si="458"/>
        <v>5</v>
      </c>
      <c r="N2579">
        <f>ROW()</f>
        <v>2579</v>
      </c>
      <c r="O2579" t="str">
        <f t="shared" si="457"/>
        <v/>
      </c>
      <c r="R2579" t="str">
        <f t="shared" si="459"/>
        <v/>
      </c>
      <c r="S2579" t="str">
        <f t="shared" si="460"/>
        <v/>
      </c>
      <c r="T2579" t="str">
        <f t="shared" si="461"/>
        <v/>
      </c>
    </row>
    <row r="2580" spans="1:20" x14ac:dyDescent="0.2">
      <c r="A2580" t="str">
        <f>IF( T('טבלת האלפון'!A2580)="","",SUBSTITUTE(SUBSTITUTE('טבלת האלפון'!A2580," ",""),"'",""))</f>
        <v/>
      </c>
      <c r="B2580" s="11" t="str">
        <f>IF('טבלת האלפון'!H2580&gt;1,VALUE(SUBSTITUTE('טבלת האלפון'!H2580,"טל/פקס 0","")),"")</f>
        <v/>
      </c>
      <c r="C2580" t="str">
        <f>IF('טבלת האלפון'!I2580&gt;1,'טבלת האלפון'!I2580,"")</f>
        <v/>
      </c>
      <c r="D2580" t="str">
        <f>IF('טבלת האלפון'!J2580&gt;1,'טבלת האלפון'!J2580,"")</f>
        <v/>
      </c>
      <c r="E2580" t="str">
        <f t="shared" si="451"/>
        <v/>
      </c>
      <c r="F2580" t="str">
        <f t="shared" si="452"/>
        <v/>
      </c>
      <c r="G2580" t="str">
        <f t="shared" si="455"/>
        <v/>
      </c>
      <c r="H2580" s="16" t="str">
        <f>IF(J2580=2,"יש שני שמות עם אותו זיהוי, המערכת תשמיע את שניהם כעת,"&amp;'טבלת האלפון'!A2580&amp;","&amp;'טבלת האלפון'!B2580&amp;",ו"&amp;'טבלת האלפון'!C2580&amp;","&amp;IF(COUNT(B2580:D2580)=3,"יש שלוש מספרים, המספר הראשון הוא .d-0"&amp;B2580&amp;".t-המספר השני הוא .d-0"&amp;C2580&amp;".t-המספר השלישי הוא .d-0"&amp;D2580,IF(COUNT(B2580:D2580)=2,"יש שתי מספרים, המספר הראשון הוא .d-0"&amp;IF(B2580="",C2580,B2580)&amp;".t-המספר השני הוא .d-0"&amp;IF(D2580="",C2580,D2580),"המספר הוא.d-0"&amp;B2580&amp;C2580&amp;D2580))&amp;",.t-וכן,"&amp;INDEX('טבלת האלפון'!A:A,L2580)&amp;","&amp;INDEX('טבלת האלפון'!B:B,L2580)&amp;",ו"&amp;INDEX('טבלת האלפון'!C:C,L2580)&amp;","&amp;IF(COUNT(R2580:T2580)=3,"יש שלוש מספרים, המספר הראשון הוא .d-0"&amp;R2580&amp;".t-המספר השני הוא .d-0"&amp;S2580&amp;".t-המספר השלישי הוא .d-0"&amp;T2580,IF(COUNT(R2580:T2580)=2,"יש שתי מספרים, המספר הראשון הוא .d-0"&amp;IF(R2580="",S2580,R2580)&amp;".t-המספר השני הוא .d-0"&amp;IF(T2580="",S2580,T2580),"המספר הוא.d-0"&amp;R2580&amp;S2580&amp;T2580)),"")</f>
        <v/>
      </c>
      <c r="I25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האלפון'!A2580&amp;'טבלת האלפון'!B2580,"'",""),"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80" s="4" t="str">
        <f t="shared" si="453"/>
        <v/>
      </c>
      <c r="K2580" t="str">
        <f t="shared" si="454"/>
        <v/>
      </c>
      <c r="L2580" t="str">
        <f t="shared" si="456"/>
        <v/>
      </c>
      <c r="M2580">
        <f t="shared" si="458"/>
        <v>5</v>
      </c>
      <c r="N2580">
        <f>ROW()</f>
        <v>2580</v>
      </c>
      <c r="O2580" t="str">
        <f t="shared" si="457"/>
        <v/>
      </c>
      <c r="R2580" t="str">
        <f t="shared" si="459"/>
        <v/>
      </c>
      <c r="S2580" t="str">
        <f t="shared" si="460"/>
        <v/>
      </c>
      <c r="T2580" t="str">
        <f t="shared" si="461"/>
        <v/>
      </c>
    </row>
    <row r="2581" spans="1:20" x14ac:dyDescent="0.2">
      <c r="A2581" t="str">
        <f>IF( T('טבלת האלפון'!A2581)="","",SUBSTITUTE(SUBSTITUTE('טבלת האלפון'!A2581," ",""),"'",""))</f>
        <v/>
      </c>
      <c r="B2581" s="11" t="str">
        <f>IF('טבלת האלפון'!H2581&gt;1,VALUE(SUBSTITUTE('טבלת האלפון'!H2581,"טל/פקס 0","")),"")</f>
        <v/>
      </c>
      <c r="C2581" t="str">
        <f>IF('טבלת האלפון'!I2581&gt;1,'טבלת האלפון'!I2581,"")</f>
        <v/>
      </c>
      <c r="D2581" t="str">
        <f>IF('טבלת האלפון'!J2581&gt;1,'טבלת האלפון'!J2581,"")</f>
        <v/>
      </c>
      <c r="E2581" t="str">
        <f t="shared" si="451"/>
        <v/>
      </c>
      <c r="F2581" t="str">
        <f t="shared" si="452"/>
        <v/>
      </c>
      <c r="G2581" t="str">
        <f t="shared" si="455"/>
        <v/>
      </c>
      <c r="H2581" s="16" t="str">
        <f>IF(J2581=2,"יש שני שמות עם אותו זיהוי, המערכת תשמיע את שניהם כעת,"&amp;'טבלת האלפון'!A2581&amp;","&amp;'טבלת האלפון'!B2581&amp;",ו"&amp;'טבלת האלפון'!C2581&amp;","&amp;IF(COUNT(B2581:D2581)=3,"יש שלוש מספרים, המספר הראשון הוא .d-0"&amp;B2581&amp;".t-המספר השני הוא .d-0"&amp;C2581&amp;".t-המספר השלישי הוא .d-0"&amp;D2581,IF(COUNT(B2581:D2581)=2,"יש שתי מספרים, המספר הראשון הוא .d-0"&amp;IF(B2581="",C2581,B2581)&amp;".t-המספר השני הוא .d-0"&amp;IF(D2581="",C2581,D2581),"המספר הוא.d-0"&amp;B2581&amp;C2581&amp;D2581))&amp;",.t-וכן,"&amp;INDEX('טבלת האלפון'!A:A,L2581)&amp;","&amp;INDEX('טבלת האלפון'!B:B,L2581)&amp;",ו"&amp;INDEX('טבלת האלפון'!C:C,L2581)&amp;","&amp;IF(COUNT(R2581:T2581)=3,"יש שלוש מספרים, המספר הראשון הוא .d-0"&amp;R2581&amp;".t-המספר השני הוא .d-0"&amp;S2581&amp;".t-המספר השלישי הוא .d-0"&amp;T2581,IF(COUNT(R2581:T2581)=2,"יש שתי מספרים, המספר הראשון הוא .d-0"&amp;IF(R2581="",S2581,R2581)&amp;".t-המספר השני הוא .d-0"&amp;IF(T2581="",S2581,T2581),"המספר הוא.d-0"&amp;R2581&amp;S2581&amp;T2581)),"")</f>
        <v/>
      </c>
      <c r="I25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האלפון'!A2581&amp;'טבלת האלפון'!B2581,"'",""),"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81" s="4" t="str">
        <f t="shared" si="453"/>
        <v/>
      </c>
      <c r="K2581" t="str">
        <f t="shared" si="454"/>
        <v/>
      </c>
      <c r="L2581" t="str">
        <f t="shared" si="456"/>
        <v/>
      </c>
      <c r="M2581">
        <f t="shared" si="458"/>
        <v>5</v>
      </c>
      <c r="N2581">
        <f>ROW()</f>
        <v>2581</v>
      </c>
      <c r="O2581" t="str">
        <f t="shared" si="457"/>
        <v/>
      </c>
      <c r="R2581" t="str">
        <f t="shared" si="459"/>
        <v/>
      </c>
      <c r="S2581" t="str">
        <f t="shared" si="460"/>
        <v/>
      </c>
      <c r="T2581" t="str">
        <f t="shared" si="461"/>
        <v/>
      </c>
    </row>
    <row r="2582" spans="1:20" x14ac:dyDescent="0.2">
      <c r="A2582" t="str">
        <f>IF( T('טבלת האלפון'!A2582)="","",SUBSTITUTE(SUBSTITUTE('טבלת האלפון'!A2582," ",""),"'",""))</f>
        <v/>
      </c>
      <c r="B2582" s="11" t="str">
        <f>IF('טבלת האלפון'!H2582&gt;1,VALUE(SUBSTITUTE('טבלת האלפון'!H2582,"טל/פקס 0","")),"")</f>
        <v/>
      </c>
      <c r="C2582" t="str">
        <f>IF('טבלת האלפון'!I2582&gt;1,'טבלת האלפון'!I2582,"")</f>
        <v/>
      </c>
      <c r="D2582" t="str">
        <f>IF('טבלת האלפון'!J2582&gt;1,'טבלת האלפון'!J2582,"")</f>
        <v/>
      </c>
      <c r="E2582" t="str">
        <f t="shared" si="451"/>
        <v/>
      </c>
      <c r="F2582" t="str">
        <f t="shared" si="452"/>
        <v/>
      </c>
      <c r="G2582" t="str">
        <f t="shared" si="455"/>
        <v/>
      </c>
      <c r="H2582" s="16" t="str">
        <f>IF(J2582=2,"יש שני שמות עם אותו זיהוי, המערכת תשמיע את שניהם כעת,"&amp;'טבלת האלפון'!A2582&amp;","&amp;'טבלת האלפון'!B2582&amp;",ו"&amp;'טבלת האלפון'!C2582&amp;","&amp;IF(COUNT(B2582:D2582)=3,"יש שלוש מספרים, המספר הראשון הוא .d-0"&amp;B2582&amp;".t-המספר השני הוא .d-0"&amp;C2582&amp;".t-המספר השלישי הוא .d-0"&amp;D2582,IF(COUNT(B2582:D2582)=2,"יש שתי מספרים, המספר הראשון הוא .d-0"&amp;IF(B2582="",C2582,B2582)&amp;".t-המספר השני הוא .d-0"&amp;IF(D2582="",C2582,D2582),"המספר הוא.d-0"&amp;B2582&amp;C2582&amp;D2582))&amp;",.t-וכן,"&amp;INDEX('טבלת האלפון'!A:A,L2582)&amp;","&amp;INDEX('טבלת האלפון'!B:B,L2582)&amp;",ו"&amp;INDEX('טבלת האלפון'!C:C,L2582)&amp;","&amp;IF(COUNT(R2582:T2582)=3,"יש שלוש מספרים, המספר הראשון הוא .d-0"&amp;R2582&amp;".t-המספר השני הוא .d-0"&amp;S2582&amp;".t-המספר השלישי הוא .d-0"&amp;T2582,IF(COUNT(R2582:T2582)=2,"יש שתי מספרים, המספר הראשון הוא .d-0"&amp;IF(R2582="",S2582,R2582)&amp;".t-המספר השני הוא .d-0"&amp;IF(T2582="",S2582,T2582),"המספר הוא.d-0"&amp;R2582&amp;S2582&amp;T2582)),"")</f>
        <v/>
      </c>
      <c r="I25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האלפון'!A2582&amp;'טבלת האלפון'!B2582,"'",""),"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82" s="4" t="str">
        <f t="shared" si="453"/>
        <v/>
      </c>
      <c r="K2582" t="str">
        <f t="shared" si="454"/>
        <v/>
      </c>
      <c r="L2582" t="str">
        <f t="shared" si="456"/>
        <v/>
      </c>
      <c r="M2582">
        <f t="shared" si="458"/>
        <v>5</v>
      </c>
      <c r="N2582">
        <f>ROW()</f>
        <v>2582</v>
      </c>
      <c r="O2582" t="str">
        <f t="shared" si="457"/>
        <v/>
      </c>
      <c r="R2582" t="str">
        <f t="shared" si="459"/>
        <v/>
      </c>
      <c r="S2582" t="str">
        <f t="shared" si="460"/>
        <v/>
      </c>
      <c r="T2582" t="str">
        <f t="shared" si="461"/>
        <v/>
      </c>
    </row>
    <row r="2583" spans="1:20" x14ac:dyDescent="0.2">
      <c r="A2583" t="str">
        <f>IF( T('טבלת האלפון'!A2583)="","",SUBSTITUTE(SUBSTITUTE('טבלת האלפון'!A2583," ",""),"'",""))</f>
        <v/>
      </c>
      <c r="B2583" s="11" t="str">
        <f>IF('טבלת האלפון'!H2583&gt;1,VALUE(SUBSTITUTE('טבלת האלפון'!H2583,"טל/פקס 0","")),"")</f>
        <v/>
      </c>
      <c r="C2583" t="str">
        <f>IF('טבלת האלפון'!I2583&gt;1,'טבלת האלפון'!I2583,"")</f>
        <v/>
      </c>
      <c r="D2583" t="str">
        <f>IF('טבלת האלפון'!J2583&gt;1,'טבלת האלפון'!J2583,"")</f>
        <v/>
      </c>
      <c r="E2583" t="str">
        <f t="shared" si="451"/>
        <v/>
      </c>
      <c r="F2583" t="str">
        <f t="shared" si="452"/>
        <v/>
      </c>
      <c r="G2583" t="str">
        <f t="shared" si="455"/>
        <v/>
      </c>
      <c r="H2583" s="16" t="str">
        <f>IF(J2583=2,"יש שני שמות עם אותו זיהוי, המערכת תשמיע את שניהם כעת,"&amp;'טבלת האלפון'!A2583&amp;","&amp;'טבלת האלפון'!B2583&amp;",ו"&amp;'טבלת האלפון'!C2583&amp;","&amp;IF(COUNT(B2583:D2583)=3,"יש שלוש מספרים, המספר הראשון הוא .d-0"&amp;B2583&amp;".t-המספר השני הוא .d-0"&amp;C2583&amp;".t-המספר השלישי הוא .d-0"&amp;D2583,IF(COUNT(B2583:D2583)=2,"יש שתי מספרים, המספר הראשון הוא .d-0"&amp;IF(B2583="",C2583,B2583)&amp;".t-המספר השני הוא .d-0"&amp;IF(D2583="",C2583,D2583),"המספר הוא.d-0"&amp;B2583&amp;C2583&amp;D2583))&amp;",.t-וכן,"&amp;INDEX('טבלת האלפון'!A:A,L2583)&amp;","&amp;INDEX('טבלת האלפון'!B:B,L2583)&amp;",ו"&amp;INDEX('טבלת האלפון'!C:C,L2583)&amp;","&amp;IF(COUNT(R2583:T2583)=3,"יש שלוש מספרים, המספר הראשון הוא .d-0"&amp;R2583&amp;".t-המספר השני הוא .d-0"&amp;S2583&amp;".t-המספר השלישי הוא .d-0"&amp;T2583,IF(COUNT(R2583:T2583)=2,"יש שתי מספרים, המספר הראשון הוא .d-0"&amp;IF(R2583="",S2583,R2583)&amp;".t-המספר השני הוא .d-0"&amp;IF(T2583="",S2583,T2583),"המספר הוא.d-0"&amp;R2583&amp;S2583&amp;T2583)),"")</f>
        <v/>
      </c>
      <c r="I25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האלפון'!A2583&amp;'טבלת האלפון'!B2583,"'",""),"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83" s="4" t="str">
        <f t="shared" si="453"/>
        <v/>
      </c>
      <c r="K2583" t="str">
        <f t="shared" si="454"/>
        <v/>
      </c>
      <c r="L2583" t="str">
        <f t="shared" si="456"/>
        <v/>
      </c>
      <c r="M2583">
        <f t="shared" si="458"/>
        <v>5</v>
      </c>
      <c r="N2583">
        <f>ROW()</f>
        <v>2583</v>
      </c>
      <c r="O2583" t="str">
        <f t="shared" si="457"/>
        <v/>
      </c>
      <c r="R2583" t="str">
        <f t="shared" si="459"/>
        <v/>
      </c>
      <c r="S2583" t="str">
        <f t="shared" si="460"/>
        <v/>
      </c>
      <c r="T2583" t="str">
        <f t="shared" si="461"/>
        <v/>
      </c>
    </row>
    <row r="2584" spans="1:20" x14ac:dyDescent="0.2">
      <c r="A2584" t="str">
        <f>IF( T('טבלת האלפון'!A2584)="","",SUBSTITUTE(SUBSTITUTE('טבלת האלפון'!A2584," ",""),"'",""))</f>
        <v/>
      </c>
      <c r="B2584" s="11" t="str">
        <f>IF('טבלת האלפון'!H2584&gt;1,VALUE(SUBSTITUTE('טבלת האלפון'!H2584,"טל/פקס 0","")),"")</f>
        <v/>
      </c>
      <c r="C2584" t="str">
        <f>IF('טבלת האלפון'!I2584&gt;1,'טבלת האלפון'!I2584,"")</f>
        <v/>
      </c>
      <c r="D2584" t="str">
        <f>IF('טבלת האלפון'!J2584&gt;1,'טבלת האלפון'!J2584,"")</f>
        <v/>
      </c>
      <c r="E2584" t="str">
        <f t="shared" si="451"/>
        <v/>
      </c>
      <c r="F2584" t="str">
        <f t="shared" si="452"/>
        <v/>
      </c>
      <c r="G2584" t="str">
        <f t="shared" si="455"/>
        <v/>
      </c>
      <c r="H2584" s="16" t="str">
        <f>IF(J2584=2,"יש שני שמות עם אותו זיהוי, המערכת תשמיע את שניהם כעת,"&amp;'טבלת האלפון'!A2584&amp;","&amp;'טבלת האלפון'!B2584&amp;",ו"&amp;'טבלת האלפון'!C2584&amp;","&amp;IF(COUNT(B2584:D2584)=3,"יש שלוש מספרים, המספר הראשון הוא .d-0"&amp;B2584&amp;".t-המספר השני הוא .d-0"&amp;C2584&amp;".t-המספר השלישי הוא .d-0"&amp;D2584,IF(COUNT(B2584:D2584)=2,"יש שתי מספרים, המספר הראשון הוא .d-0"&amp;IF(B2584="",C2584,B2584)&amp;".t-המספר השני הוא .d-0"&amp;IF(D2584="",C2584,D2584),"המספר הוא.d-0"&amp;B2584&amp;C2584&amp;D2584))&amp;",.t-וכן,"&amp;INDEX('טבלת האלפון'!A:A,L2584)&amp;","&amp;INDEX('טבלת האלפון'!B:B,L2584)&amp;",ו"&amp;INDEX('טבלת האלפון'!C:C,L2584)&amp;","&amp;IF(COUNT(R2584:T2584)=3,"יש שלוש מספרים, המספר הראשון הוא .d-0"&amp;R2584&amp;".t-המספר השני הוא .d-0"&amp;S2584&amp;".t-המספר השלישי הוא .d-0"&amp;T2584,IF(COUNT(R2584:T2584)=2,"יש שתי מספרים, המספר הראשון הוא .d-0"&amp;IF(R2584="",S2584,R2584)&amp;".t-המספר השני הוא .d-0"&amp;IF(T2584="",S2584,T2584),"המספר הוא.d-0"&amp;R2584&amp;S2584&amp;T2584)),"")</f>
        <v/>
      </c>
      <c r="I25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האלפון'!A2584&amp;'טבלת האלפון'!B2584,"'",""),"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84" s="4" t="str">
        <f t="shared" si="453"/>
        <v/>
      </c>
      <c r="K2584" t="str">
        <f t="shared" si="454"/>
        <v/>
      </c>
      <c r="L2584" t="str">
        <f t="shared" si="456"/>
        <v/>
      </c>
      <c r="M2584">
        <f t="shared" si="458"/>
        <v>5</v>
      </c>
      <c r="N2584">
        <f>ROW()</f>
        <v>2584</v>
      </c>
      <c r="O2584" t="str">
        <f t="shared" si="457"/>
        <v/>
      </c>
      <c r="R2584" t="str">
        <f t="shared" si="459"/>
        <v/>
      </c>
      <c r="S2584" t="str">
        <f t="shared" si="460"/>
        <v/>
      </c>
      <c r="T2584" t="str">
        <f t="shared" si="461"/>
        <v/>
      </c>
    </row>
    <row r="2585" spans="1:20" x14ac:dyDescent="0.2">
      <c r="A2585" t="str">
        <f>IF( T('טבלת האלפון'!A2585)="","",SUBSTITUTE(SUBSTITUTE('טבלת האלפון'!A2585," ",""),"'",""))</f>
        <v/>
      </c>
      <c r="B2585" s="11" t="str">
        <f>IF('טבלת האלפון'!H2585&gt;1,VALUE(SUBSTITUTE('טבלת האלפון'!H2585,"טל/פקס 0","")),"")</f>
        <v/>
      </c>
      <c r="C2585" t="str">
        <f>IF('טבלת האלפון'!I2585&gt;1,'טבלת האלפון'!I2585,"")</f>
        <v/>
      </c>
      <c r="D2585" t="str">
        <f>IF('טבלת האלפון'!J2585&gt;1,'טבלת האלפון'!J2585,"")</f>
        <v/>
      </c>
      <c r="E2585" t="str">
        <f t="shared" si="451"/>
        <v/>
      </c>
      <c r="F2585" t="str">
        <f t="shared" si="452"/>
        <v/>
      </c>
      <c r="G2585" t="str">
        <f t="shared" si="455"/>
        <v/>
      </c>
      <c r="H2585" s="16" t="str">
        <f>IF(J2585=2,"יש שני שמות עם אותו זיהוי, המערכת תשמיע את שניהם כעת,"&amp;'טבלת האלפון'!A2585&amp;","&amp;'טבלת האלפון'!B2585&amp;",ו"&amp;'טבלת האלפון'!C2585&amp;","&amp;IF(COUNT(B2585:D2585)=3,"יש שלוש מספרים, המספר הראשון הוא .d-0"&amp;B2585&amp;".t-המספר השני הוא .d-0"&amp;C2585&amp;".t-המספר השלישי הוא .d-0"&amp;D2585,IF(COUNT(B2585:D2585)=2,"יש שתי מספרים, המספר הראשון הוא .d-0"&amp;IF(B2585="",C2585,B2585)&amp;".t-המספר השני הוא .d-0"&amp;IF(D2585="",C2585,D2585),"המספר הוא.d-0"&amp;B2585&amp;C2585&amp;D2585))&amp;",.t-וכן,"&amp;INDEX('טבלת האלפון'!A:A,L2585)&amp;","&amp;INDEX('טבלת האלפון'!B:B,L2585)&amp;",ו"&amp;INDEX('טבלת האלפון'!C:C,L2585)&amp;","&amp;IF(COUNT(R2585:T2585)=3,"יש שלוש מספרים, המספר הראשון הוא .d-0"&amp;R2585&amp;".t-המספר השני הוא .d-0"&amp;S2585&amp;".t-המספר השלישי הוא .d-0"&amp;T2585,IF(COUNT(R2585:T2585)=2,"יש שתי מספרים, המספר הראשון הוא .d-0"&amp;IF(R2585="",S2585,R2585)&amp;".t-המספר השני הוא .d-0"&amp;IF(T2585="",S2585,T2585),"המספר הוא.d-0"&amp;R2585&amp;S2585&amp;T2585)),"")</f>
        <v/>
      </c>
      <c r="I25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האלפון'!A2585&amp;'טבלת האלפון'!B2585,"'",""),"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85" s="4" t="str">
        <f t="shared" si="453"/>
        <v/>
      </c>
      <c r="K2585" t="str">
        <f t="shared" si="454"/>
        <v/>
      </c>
      <c r="L2585" t="str">
        <f t="shared" si="456"/>
        <v/>
      </c>
      <c r="M2585">
        <f t="shared" si="458"/>
        <v>5</v>
      </c>
      <c r="N2585">
        <f>ROW()</f>
        <v>2585</v>
      </c>
      <c r="O2585" t="str">
        <f t="shared" si="457"/>
        <v/>
      </c>
      <c r="R2585" t="str">
        <f t="shared" si="459"/>
        <v/>
      </c>
      <c r="S2585" t="str">
        <f t="shared" si="460"/>
        <v/>
      </c>
      <c r="T2585" t="str">
        <f t="shared" si="461"/>
        <v/>
      </c>
    </row>
    <row r="2586" spans="1:20" x14ac:dyDescent="0.2">
      <c r="A2586" t="str">
        <f>IF( T('טבלת האלפון'!A2586)="","",SUBSTITUTE(SUBSTITUTE('טבלת האלפון'!A2586," ",""),"'",""))</f>
        <v/>
      </c>
      <c r="B2586" s="11" t="str">
        <f>IF('טבלת האלפון'!H2586&gt;1,VALUE(SUBSTITUTE('טבלת האלפון'!H2586,"טל/פקס 0","")),"")</f>
        <v/>
      </c>
      <c r="C2586" t="str">
        <f>IF('טבלת האלפון'!I2586&gt;1,'טבלת האלפון'!I2586,"")</f>
        <v/>
      </c>
      <c r="D2586" t="str">
        <f>IF('טבלת האלפון'!J2586&gt;1,'טבלת האלפון'!J2586,"")</f>
        <v/>
      </c>
      <c r="E2586" t="str">
        <f t="shared" si="451"/>
        <v/>
      </c>
      <c r="F2586" t="str">
        <f t="shared" si="452"/>
        <v/>
      </c>
      <c r="G2586" t="str">
        <f t="shared" si="455"/>
        <v/>
      </c>
      <c r="H2586" s="16" t="str">
        <f>IF(J2586=2,"יש שני שמות עם אותו זיהוי, המערכת תשמיע את שניהם כעת,"&amp;'טבלת האלפון'!A2586&amp;","&amp;'טבלת האלפון'!B2586&amp;",ו"&amp;'טבלת האלפון'!C2586&amp;","&amp;IF(COUNT(B2586:D2586)=3,"יש שלוש מספרים, המספר הראשון הוא .d-0"&amp;B2586&amp;".t-המספר השני הוא .d-0"&amp;C2586&amp;".t-המספר השלישי הוא .d-0"&amp;D2586,IF(COUNT(B2586:D2586)=2,"יש שתי מספרים, המספר הראשון הוא .d-0"&amp;IF(B2586="",C2586,B2586)&amp;".t-המספר השני הוא .d-0"&amp;IF(D2586="",C2586,D2586),"המספר הוא.d-0"&amp;B2586&amp;C2586&amp;D2586))&amp;",.t-וכן,"&amp;INDEX('טבלת האלפון'!A:A,L2586)&amp;","&amp;INDEX('טבלת האלפון'!B:B,L2586)&amp;",ו"&amp;INDEX('טבלת האלפון'!C:C,L2586)&amp;","&amp;IF(COUNT(R2586:T2586)=3,"יש שלוש מספרים, המספר הראשון הוא .d-0"&amp;R2586&amp;".t-המספר השני הוא .d-0"&amp;S2586&amp;".t-המספר השלישי הוא .d-0"&amp;T2586,IF(COUNT(R2586:T2586)=2,"יש שתי מספרים, המספר הראשון הוא .d-0"&amp;IF(R2586="",S2586,R2586)&amp;".t-המספר השני הוא .d-0"&amp;IF(T2586="",S2586,T2586),"המספר הוא.d-0"&amp;R2586&amp;S2586&amp;T2586)),"")</f>
        <v/>
      </c>
      <c r="I25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האלפון'!A2586&amp;'טבלת האלפון'!B2586,"'",""),"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86" s="4" t="str">
        <f t="shared" si="453"/>
        <v/>
      </c>
      <c r="K2586" t="str">
        <f t="shared" si="454"/>
        <v/>
      </c>
      <c r="L2586" t="str">
        <f t="shared" si="456"/>
        <v/>
      </c>
      <c r="M2586">
        <f t="shared" si="458"/>
        <v>5</v>
      </c>
      <c r="N2586">
        <f>ROW()</f>
        <v>2586</v>
      </c>
      <c r="O2586" t="str">
        <f t="shared" si="457"/>
        <v/>
      </c>
      <c r="R2586" t="str">
        <f t="shared" si="459"/>
        <v/>
      </c>
      <c r="S2586" t="str">
        <f t="shared" si="460"/>
        <v/>
      </c>
      <c r="T2586" t="str">
        <f t="shared" si="461"/>
        <v/>
      </c>
    </row>
    <row r="2587" spans="1:20" x14ac:dyDescent="0.2">
      <c r="A2587" t="str">
        <f>IF( T('טבלת האלפון'!A2587)="","",SUBSTITUTE(SUBSTITUTE('טבלת האלפון'!A2587," ",""),"'",""))</f>
        <v/>
      </c>
      <c r="B2587" s="11" t="str">
        <f>IF('טבלת האלפון'!H2587&gt;1,VALUE(SUBSTITUTE('טבלת האלפון'!H2587,"טל/פקס 0","")),"")</f>
        <v/>
      </c>
      <c r="C2587" t="str">
        <f>IF('טבלת האלפון'!I2587&gt;1,'טבלת האלפון'!I2587,"")</f>
        <v/>
      </c>
      <c r="D2587" t="str">
        <f>IF('טבלת האלפון'!J2587&gt;1,'טבלת האלפון'!J2587,"")</f>
        <v/>
      </c>
      <c r="E2587" t="str">
        <f t="shared" si="451"/>
        <v/>
      </c>
      <c r="F2587" t="str">
        <f t="shared" si="452"/>
        <v/>
      </c>
      <c r="G2587" t="str">
        <f t="shared" si="455"/>
        <v/>
      </c>
      <c r="H2587" s="16" t="str">
        <f>IF(J2587=2,"יש שני שמות עם אותו זיהוי, המערכת תשמיע את שניהם כעת,"&amp;'טבלת האלפון'!A2587&amp;","&amp;'טבלת האלפון'!B2587&amp;",ו"&amp;'טבלת האלפון'!C2587&amp;","&amp;IF(COUNT(B2587:D2587)=3,"יש שלוש מספרים, המספר הראשון הוא .d-0"&amp;B2587&amp;".t-המספר השני הוא .d-0"&amp;C2587&amp;".t-המספר השלישי הוא .d-0"&amp;D2587,IF(COUNT(B2587:D2587)=2,"יש שתי מספרים, המספר הראשון הוא .d-0"&amp;IF(B2587="",C2587,B2587)&amp;".t-המספר השני הוא .d-0"&amp;IF(D2587="",C2587,D2587),"המספר הוא.d-0"&amp;B2587&amp;C2587&amp;D2587))&amp;",.t-וכן,"&amp;INDEX('טבלת האלפון'!A:A,L2587)&amp;","&amp;INDEX('טבלת האלפון'!B:B,L2587)&amp;",ו"&amp;INDEX('טבלת האלפון'!C:C,L2587)&amp;","&amp;IF(COUNT(R2587:T2587)=3,"יש שלוש מספרים, המספר הראשון הוא .d-0"&amp;R2587&amp;".t-המספר השני הוא .d-0"&amp;S2587&amp;".t-המספר השלישי הוא .d-0"&amp;T2587,IF(COUNT(R2587:T2587)=2,"יש שתי מספרים, המספר הראשון הוא .d-0"&amp;IF(R2587="",S2587,R2587)&amp;".t-המספר השני הוא .d-0"&amp;IF(T2587="",S2587,T2587),"המספר הוא.d-0"&amp;R2587&amp;S2587&amp;T2587)),"")</f>
        <v/>
      </c>
      <c r="I25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האלפון'!A2587&amp;'טבלת האלפון'!B2587,"'",""),"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87" s="4" t="str">
        <f t="shared" si="453"/>
        <v/>
      </c>
      <c r="K2587" t="str">
        <f t="shared" si="454"/>
        <v/>
      </c>
      <c r="L2587" t="str">
        <f t="shared" si="456"/>
        <v/>
      </c>
      <c r="M2587">
        <f t="shared" si="458"/>
        <v>5</v>
      </c>
      <c r="N2587">
        <f>ROW()</f>
        <v>2587</v>
      </c>
      <c r="O2587" t="str">
        <f t="shared" si="457"/>
        <v/>
      </c>
      <c r="R2587" t="str">
        <f t="shared" si="459"/>
        <v/>
      </c>
      <c r="S2587" t="str">
        <f t="shared" si="460"/>
        <v/>
      </c>
      <c r="T2587" t="str">
        <f t="shared" si="461"/>
        <v/>
      </c>
    </row>
    <row r="2588" spans="1:20" x14ac:dyDescent="0.2">
      <c r="A2588" t="str">
        <f>IF( T('טבלת האלפון'!A2588)="","",SUBSTITUTE(SUBSTITUTE('טבלת האלפון'!A2588," ",""),"'",""))</f>
        <v/>
      </c>
      <c r="B2588" s="11" t="str">
        <f>IF('טבלת האלפון'!H2588&gt;1,VALUE(SUBSTITUTE('טבלת האלפון'!H2588,"טל/פקס 0","")),"")</f>
        <v/>
      </c>
      <c r="C2588" t="str">
        <f>IF('טבלת האלפון'!I2588&gt;1,'טבלת האלפון'!I2588,"")</f>
        <v/>
      </c>
      <c r="D2588" t="str">
        <f>IF('טבלת האלפון'!J2588&gt;1,'טבלת האלפון'!J2588,"")</f>
        <v/>
      </c>
      <c r="E2588" t="str">
        <f t="shared" si="451"/>
        <v/>
      </c>
      <c r="F2588" t="str">
        <f t="shared" si="452"/>
        <v/>
      </c>
      <c r="G2588" t="str">
        <f t="shared" si="455"/>
        <v/>
      </c>
      <c r="H2588" s="16" t="str">
        <f>IF(J2588=2,"יש שני שמות עם אותו זיהוי, המערכת תשמיע את שניהם כעת,"&amp;'טבלת האלפון'!A2588&amp;","&amp;'טבלת האלפון'!B2588&amp;",ו"&amp;'טבלת האלפון'!C2588&amp;","&amp;IF(COUNT(B2588:D2588)=3,"יש שלוש מספרים, המספר הראשון הוא .d-0"&amp;B2588&amp;".t-המספר השני הוא .d-0"&amp;C2588&amp;".t-המספר השלישי הוא .d-0"&amp;D2588,IF(COUNT(B2588:D2588)=2,"יש שתי מספרים, המספר הראשון הוא .d-0"&amp;IF(B2588="",C2588,B2588)&amp;".t-המספר השני הוא .d-0"&amp;IF(D2588="",C2588,D2588),"המספר הוא.d-0"&amp;B2588&amp;C2588&amp;D2588))&amp;",.t-וכן,"&amp;INDEX('טבלת האלפון'!A:A,L2588)&amp;","&amp;INDEX('טבלת האלפון'!B:B,L2588)&amp;",ו"&amp;INDEX('טבלת האלפון'!C:C,L2588)&amp;","&amp;IF(COUNT(R2588:T2588)=3,"יש שלוש מספרים, המספר הראשון הוא .d-0"&amp;R2588&amp;".t-המספר השני הוא .d-0"&amp;S2588&amp;".t-המספר השלישי הוא .d-0"&amp;T2588,IF(COUNT(R2588:T2588)=2,"יש שתי מספרים, המספר הראשון הוא .d-0"&amp;IF(R2588="",S2588,R2588)&amp;".t-המספר השני הוא .d-0"&amp;IF(T2588="",S2588,T2588),"המספר הוא.d-0"&amp;R2588&amp;S2588&amp;T2588)),"")</f>
        <v/>
      </c>
      <c r="I25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האלפון'!A2588&amp;'טבלת האלפון'!B2588,"'",""),"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88" s="4" t="str">
        <f t="shared" si="453"/>
        <v/>
      </c>
      <c r="K2588" t="str">
        <f t="shared" si="454"/>
        <v/>
      </c>
      <c r="L2588" t="str">
        <f t="shared" si="456"/>
        <v/>
      </c>
      <c r="M2588">
        <f t="shared" si="458"/>
        <v>5</v>
      </c>
      <c r="N2588">
        <f>ROW()</f>
        <v>2588</v>
      </c>
      <c r="O2588" t="str">
        <f t="shared" si="457"/>
        <v/>
      </c>
      <c r="R2588" t="str">
        <f t="shared" si="459"/>
        <v/>
      </c>
      <c r="S2588" t="str">
        <f t="shared" si="460"/>
        <v/>
      </c>
      <c r="T2588" t="str">
        <f t="shared" si="461"/>
        <v/>
      </c>
    </row>
    <row r="2589" spans="1:20" x14ac:dyDescent="0.2">
      <c r="A2589" t="str">
        <f>IF( T('טבלת האלפון'!A2589)="","",SUBSTITUTE(SUBSTITUTE('טבלת האלפון'!A2589," ",""),"'",""))</f>
        <v/>
      </c>
      <c r="B2589" s="11" t="str">
        <f>IF('טבלת האלפון'!H2589&gt;1,VALUE(SUBSTITUTE('טבלת האלפון'!H2589,"טל/פקס 0","")),"")</f>
        <v/>
      </c>
      <c r="C2589" t="str">
        <f>IF('טבלת האלפון'!I2589&gt;1,'טבלת האלפון'!I2589,"")</f>
        <v/>
      </c>
      <c r="D2589" t="str">
        <f>IF('טבלת האלפון'!J2589&gt;1,'טבלת האלפון'!J2589,"")</f>
        <v/>
      </c>
      <c r="E2589" t="str">
        <f t="shared" si="451"/>
        <v/>
      </c>
      <c r="F2589" t="str">
        <f t="shared" si="452"/>
        <v/>
      </c>
      <c r="G2589" t="str">
        <f t="shared" si="455"/>
        <v/>
      </c>
      <c r="H2589" s="16" t="str">
        <f>IF(J2589=2,"יש שני שמות עם אותו זיהוי, המערכת תשמיע את שניהם כעת,"&amp;'טבלת האלפון'!A2589&amp;","&amp;'טבלת האלפון'!B2589&amp;",ו"&amp;'טבלת האלפון'!C2589&amp;","&amp;IF(COUNT(B2589:D2589)=3,"יש שלוש מספרים, המספר הראשון הוא .d-0"&amp;B2589&amp;".t-המספר השני הוא .d-0"&amp;C2589&amp;".t-המספר השלישי הוא .d-0"&amp;D2589,IF(COUNT(B2589:D2589)=2,"יש שתי מספרים, המספר הראשון הוא .d-0"&amp;IF(B2589="",C2589,B2589)&amp;".t-המספר השני הוא .d-0"&amp;IF(D2589="",C2589,D2589),"המספר הוא.d-0"&amp;B2589&amp;C2589&amp;D2589))&amp;",.t-וכן,"&amp;INDEX('טבלת האלפון'!A:A,L2589)&amp;","&amp;INDEX('טבלת האלפון'!B:B,L2589)&amp;",ו"&amp;INDEX('טבלת האלפון'!C:C,L2589)&amp;","&amp;IF(COUNT(R2589:T2589)=3,"יש שלוש מספרים, המספר הראשון הוא .d-0"&amp;R2589&amp;".t-המספר השני הוא .d-0"&amp;S2589&amp;".t-המספר השלישי הוא .d-0"&amp;T2589,IF(COUNT(R2589:T2589)=2,"יש שתי מספרים, המספר הראשון הוא .d-0"&amp;IF(R2589="",S2589,R2589)&amp;".t-המספר השני הוא .d-0"&amp;IF(T2589="",S2589,T2589),"המספר הוא.d-0"&amp;R2589&amp;S2589&amp;T2589)),"")</f>
        <v/>
      </c>
      <c r="I25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האלפון'!A2589&amp;'טבלת האלפון'!B2589,"'",""),"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89" s="4" t="str">
        <f t="shared" si="453"/>
        <v/>
      </c>
      <c r="K2589" t="str">
        <f t="shared" si="454"/>
        <v/>
      </c>
      <c r="L2589" t="str">
        <f t="shared" si="456"/>
        <v/>
      </c>
      <c r="M2589">
        <f t="shared" si="458"/>
        <v>5</v>
      </c>
      <c r="N2589">
        <f>ROW()</f>
        <v>2589</v>
      </c>
      <c r="O2589" t="str">
        <f t="shared" si="457"/>
        <v/>
      </c>
      <c r="R2589" t="str">
        <f t="shared" si="459"/>
        <v/>
      </c>
      <c r="S2589" t="str">
        <f t="shared" si="460"/>
        <v/>
      </c>
      <c r="T2589" t="str">
        <f t="shared" si="461"/>
        <v/>
      </c>
    </row>
    <row r="2590" spans="1:20" x14ac:dyDescent="0.2">
      <c r="A2590" t="str">
        <f>IF( T('טבלת האלפון'!A2590)="","",SUBSTITUTE(SUBSTITUTE('טבלת האלפון'!A2590," ",""),"'",""))</f>
        <v/>
      </c>
      <c r="B2590" s="11" t="str">
        <f>IF('טבלת האלפון'!H2590&gt;1,VALUE(SUBSTITUTE('טבלת האלפון'!H2590,"טל/פקס 0","")),"")</f>
        <v/>
      </c>
      <c r="C2590" t="str">
        <f>IF('טבלת האלפון'!I2590&gt;1,'טבלת האלפון'!I2590,"")</f>
        <v/>
      </c>
      <c r="D2590" t="str">
        <f>IF('טבלת האלפון'!J2590&gt;1,'טבלת האלפון'!J2590,"")</f>
        <v/>
      </c>
      <c r="E2590" t="str">
        <f t="shared" si="451"/>
        <v/>
      </c>
      <c r="F2590" t="str">
        <f t="shared" si="452"/>
        <v/>
      </c>
      <c r="G2590" t="str">
        <f t="shared" si="455"/>
        <v/>
      </c>
      <c r="H2590" s="16" t="str">
        <f>IF(J2590=2,"יש שני שמות עם אותו זיהוי, המערכת תשמיע את שניהם כעת,"&amp;'טבלת האלפון'!A2590&amp;","&amp;'טבלת האלפון'!B2590&amp;",ו"&amp;'טבלת האלפון'!C2590&amp;","&amp;IF(COUNT(B2590:D2590)=3,"יש שלוש מספרים, המספר הראשון הוא .d-0"&amp;B2590&amp;".t-המספר השני הוא .d-0"&amp;C2590&amp;".t-המספר השלישי הוא .d-0"&amp;D2590,IF(COUNT(B2590:D2590)=2,"יש שתי מספרים, המספר הראשון הוא .d-0"&amp;IF(B2590="",C2590,B2590)&amp;".t-המספר השני הוא .d-0"&amp;IF(D2590="",C2590,D2590),"המספר הוא.d-0"&amp;B2590&amp;C2590&amp;D2590))&amp;",.t-וכן,"&amp;INDEX('טבלת האלפון'!A:A,L2590)&amp;","&amp;INDEX('טבלת האלפון'!B:B,L2590)&amp;",ו"&amp;INDEX('טבלת האלפון'!C:C,L2590)&amp;","&amp;IF(COUNT(R2590:T2590)=3,"יש שלוש מספרים, המספר הראשון הוא .d-0"&amp;R2590&amp;".t-המספר השני הוא .d-0"&amp;S2590&amp;".t-המספר השלישי הוא .d-0"&amp;T2590,IF(COUNT(R2590:T2590)=2,"יש שתי מספרים, המספר הראשון הוא .d-0"&amp;IF(R2590="",S2590,R2590)&amp;".t-המספר השני הוא .d-0"&amp;IF(T2590="",S2590,T2590),"המספר הוא.d-0"&amp;R2590&amp;S2590&amp;T2590)),"")</f>
        <v/>
      </c>
      <c r="I25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האלפון'!A2590&amp;'טבלת האלפון'!B2590,"'",""),"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90" s="4" t="str">
        <f t="shared" si="453"/>
        <v/>
      </c>
      <c r="K2590" t="str">
        <f t="shared" si="454"/>
        <v/>
      </c>
      <c r="L2590" t="str">
        <f t="shared" si="456"/>
        <v/>
      </c>
      <c r="M2590">
        <f t="shared" si="458"/>
        <v>5</v>
      </c>
      <c r="N2590">
        <f>ROW()</f>
        <v>2590</v>
      </c>
      <c r="O2590" t="str">
        <f t="shared" si="457"/>
        <v/>
      </c>
      <c r="R2590" t="str">
        <f t="shared" si="459"/>
        <v/>
      </c>
      <c r="S2590" t="str">
        <f t="shared" si="460"/>
        <v/>
      </c>
      <c r="T2590" t="str">
        <f t="shared" si="461"/>
        <v/>
      </c>
    </row>
    <row r="2591" spans="1:20" x14ac:dyDescent="0.2">
      <c r="A2591" t="str">
        <f>IF( T('טבלת האלפון'!A2591)="","",SUBSTITUTE(SUBSTITUTE('טבלת האלפון'!A2591," ",""),"'",""))</f>
        <v/>
      </c>
      <c r="B2591" s="11" t="str">
        <f>IF('טבלת האלפון'!H2591&gt;1,VALUE(SUBSTITUTE('טבלת האלפון'!H2591,"טל/פקס 0","")),"")</f>
        <v/>
      </c>
      <c r="C2591" t="str">
        <f>IF('טבלת האלפון'!I2591&gt;1,'טבלת האלפון'!I2591,"")</f>
        <v/>
      </c>
      <c r="D2591" t="str">
        <f>IF('טבלת האלפון'!J2591&gt;1,'טבלת האלפון'!J2591,"")</f>
        <v/>
      </c>
      <c r="E2591" t="str">
        <f t="shared" si="451"/>
        <v/>
      </c>
      <c r="F2591" t="str">
        <f t="shared" si="452"/>
        <v/>
      </c>
      <c r="G2591" t="str">
        <f t="shared" si="455"/>
        <v/>
      </c>
      <c r="H2591" s="16" t="str">
        <f>IF(J2591=2,"יש שני שמות עם אותו זיהוי, המערכת תשמיע את שניהם כעת,"&amp;'טבלת האלפון'!A2591&amp;","&amp;'טבלת האלפון'!B2591&amp;",ו"&amp;'טבלת האלפון'!C2591&amp;","&amp;IF(COUNT(B2591:D2591)=3,"יש שלוש מספרים, המספר הראשון הוא .d-0"&amp;B2591&amp;".t-המספר השני הוא .d-0"&amp;C2591&amp;".t-המספר השלישי הוא .d-0"&amp;D2591,IF(COUNT(B2591:D2591)=2,"יש שתי מספרים, המספר הראשון הוא .d-0"&amp;IF(B2591="",C2591,B2591)&amp;".t-המספר השני הוא .d-0"&amp;IF(D2591="",C2591,D2591),"המספר הוא.d-0"&amp;B2591&amp;C2591&amp;D2591))&amp;",.t-וכן,"&amp;INDEX('טבלת האלפון'!A:A,L2591)&amp;","&amp;INDEX('טבלת האלפון'!B:B,L2591)&amp;",ו"&amp;INDEX('טבלת האלפון'!C:C,L2591)&amp;","&amp;IF(COUNT(R2591:T2591)=3,"יש שלוש מספרים, המספר הראשון הוא .d-0"&amp;R2591&amp;".t-המספר השני הוא .d-0"&amp;S2591&amp;".t-המספר השלישי הוא .d-0"&amp;T2591,IF(COUNT(R2591:T2591)=2,"יש שתי מספרים, המספר הראשון הוא .d-0"&amp;IF(R2591="",S2591,R2591)&amp;".t-המספר השני הוא .d-0"&amp;IF(T2591="",S2591,T2591),"המספר הוא.d-0"&amp;R2591&amp;S2591&amp;T2591)),"")</f>
        <v/>
      </c>
      <c r="I25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האלפון'!A2591&amp;'טבלת האלפון'!B2591,"'",""),"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91" s="4" t="str">
        <f t="shared" si="453"/>
        <v/>
      </c>
      <c r="K2591" t="str">
        <f t="shared" si="454"/>
        <v/>
      </c>
      <c r="L2591" t="str">
        <f t="shared" si="456"/>
        <v/>
      </c>
      <c r="M2591">
        <f t="shared" si="458"/>
        <v>5</v>
      </c>
      <c r="N2591">
        <f>ROW()</f>
        <v>2591</v>
      </c>
      <c r="O2591" t="str">
        <f t="shared" si="457"/>
        <v/>
      </c>
      <c r="R2591" t="str">
        <f t="shared" si="459"/>
        <v/>
      </c>
      <c r="S2591" t="str">
        <f t="shared" si="460"/>
        <v/>
      </c>
      <c r="T2591" t="str">
        <f t="shared" si="461"/>
        <v/>
      </c>
    </row>
    <row r="2592" spans="1:20" x14ac:dyDescent="0.2">
      <c r="A2592" t="str">
        <f>IF( T('טבלת האלפון'!A2592)="","",SUBSTITUTE(SUBSTITUTE('טבלת האלפון'!A2592," ",""),"'",""))</f>
        <v/>
      </c>
      <c r="B2592" s="11" t="str">
        <f>IF('טבלת האלפון'!H2592&gt;1,VALUE(SUBSTITUTE('טבלת האלפון'!H2592,"טל/פקס 0","")),"")</f>
        <v/>
      </c>
      <c r="C2592" t="str">
        <f>IF('טבלת האלפון'!I2592&gt;1,'טבלת האלפון'!I2592,"")</f>
        <v/>
      </c>
      <c r="D2592" t="str">
        <f>IF('טבלת האלפון'!J2592&gt;1,'טבלת האלפון'!J2592,"")</f>
        <v/>
      </c>
      <c r="E2592" t="str">
        <f t="shared" si="451"/>
        <v/>
      </c>
      <c r="F2592" t="str">
        <f t="shared" si="452"/>
        <v/>
      </c>
      <c r="G2592" t="str">
        <f t="shared" si="455"/>
        <v/>
      </c>
      <c r="H2592" s="16" t="str">
        <f>IF(J2592=2,"יש שני שמות עם אותו זיהוי, המערכת תשמיע את שניהם כעת,"&amp;'טבלת האלפון'!A2592&amp;","&amp;'טבלת האלפון'!B2592&amp;",ו"&amp;'טבלת האלפון'!C2592&amp;","&amp;IF(COUNT(B2592:D2592)=3,"יש שלוש מספרים, המספר הראשון הוא .d-0"&amp;B2592&amp;".t-המספר השני הוא .d-0"&amp;C2592&amp;".t-המספר השלישי הוא .d-0"&amp;D2592,IF(COUNT(B2592:D2592)=2,"יש שתי מספרים, המספר הראשון הוא .d-0"&amp;IF(B2592="",C2592,B2592)&amp;".t-המספר השני הוא .d-0"&amp;IF(D2592="",C2592,D2592),"המספר הוא.d-0"&amp;B2592&amp;C2592&amp;D2592))&amp;",.t-וכן,"&amp;INDEX('טבלת האלפון'!A:A,L2592)&amp;","&amp;INDEX('טבלת האלפון'!B:B,L2592)&amp;",ו"&amp;INDEX('טבלת האלפון'!C:C,L2592)&amp;","&amp;IF(COUNT(R2592:T2592)=3,"יש שלוש מספרים, המספר הראשון הוא .d-0"&amp;R2592&amp;".t-המספר השני הוא .d-0"&amp;S2592&amp;".t-המספר השלישי הוא .d-0"&amp;T2592,IF(COUNT(R2592:T2592)=2,"יש שתי מספרים, המספר הראשון הוא .d-0"&amp;IF(R2592="",S2592,R2592)&amp;".t-המספר השני הוא .d-0"&amp;IF(T2592="",S2592,T2592),"המספר הוא.d-0"&amp;R2592&amp;S2592&amp;T2592)),"")</f>
        <v/>
      </c>
      <c r="I25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האלפון'!A2592&amp;'טבלת האלפון'!B2592,"'",""),"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92" s="4" t="str">
        <f t="shared" si="453"/>
        <v/>
      </c>
      <c r="K2592" t="str">
        <f t="shared" si="454"/>
        <v/>
      </c>
      <c r="L2592" t="str">
        <f t="shared" si="456"/>
        <v/>
      </c>
      <c r="M2592">
        <f t="shared" si="458"/>
        <v>5</v>
      </c>
      <c r="N2592">
        <f>ROW()</f>
        <v>2592</v>
      </c>
      <c r="O2592" t="str">
        <f t="shared" si="457"/>
        <v/>
      </c>
      <c r="R2592" t="str">
        <f t="shared" si="459"/>
        <v/>
      </c>
      <c r="S2592" t="str">
        <f t="shared" si="460"/>
        <v/>
      </c>
      <c r="T2592" t="str">
        <f t="shared" si="461"/>
        <v/>
      </c>
    </row>
    <row r="2593" spans="1:20" x14ac:dyDescent="0.2">
      <c r="A2593" t="str">
        <f>IF( T('טבלת האלפון'!A2593)="","",SUBSTITUTE(SUBSTITUTE('טבלת האלפון'!A2593," ",""),"'",""))</f>
        <v/>
      </c>
      <c r="B2593" s="11" t="str">
        <f>IF('טבלת האלפון'!H2593&gt;1,VALUE(SUBSTITUTE('טבלת האלפון'!H2593,"טל/פקס 0","")),"")</f>
        <v/>
      </c>
      <c r="C2593" t="str">
        <f>IF('טבלת האלפון'!I2593&gt;1,'טבלת האלפון'!I2593,"")</f>
        <v/>
      </c>
      <c r="D2593" t="str">
        <f>IF('טבלת האלפון'!J2593&gt;1,'טבלת האלפון'!J2593,"")</f>
        <v/>
      </c>
      <c r="E2593" t="str">
        <f t="shared" si="451"/>
        <v/>
      </c>
      <c r="F2593" t="str">
        <f t="shared" si="452"/>
        <v/>
      </c>
      <c r="G2593" t="str">
        <f t="shared" si="455"/>
        <v/>
      </c>
      <c r="H2593" s="16" t="str">
        <f>IF(J2593=2,"יש שני שמות עם אותו זיהוי, המערכת תשמיע את שניהם כעת,"&amp;'טבלת האלפון'!A2593&amp;","&amp;'טבלת האלפון'!B2593&amp;",ו"&amp;'טבלת האלפון'!C2593&amp;","&amp;IF(COUNT(B2593:D2593)=3,"יש שלוש מספרים, המספר הראשון הוא .d-0"&amp;B2593&amp;".t-המספר השני הוא .d-0"&amp;C2593&amp;".t-המספר השלישי הוא .d-0"&amp;D2593,IF(COUNT(B2593:D2593)=2,"יש שתי מספרים, המספר הראשון הוא .d-0"&amp;IF(B2593="",C2593,B2593)&amp;".t-המספר השני הוא .d-0"&amp;IF(D2593="",C2593,D2593),"המספר הוא.d-0"&amp;B2593&amp;C2593&amp;D2593))&amp;",.t-וכן,"&amp;INDEX('טבלת האלפון'!A:A,L2593)&amp;","&amp;INDEX('טבלת האלפון'!B:B,L2593)&amp;",ו"&amp;INDEX('טבלת האלפון'!C:C,L2593)&amp;","&amp;IF(COUNT(R2593:T2593)=3,"יש שלוש מספרים, המספר הראשון הוא .d-0"&amp;R2593&amp;".t-המספר השני הוא .d-0"&amp;S2593&amp;".t-המספר השלישי הוא .d-0"&amp;T2593,IF(COUNT(R2593:T2593)=2,"יש שתי מספרים, המספר הראשון הוא .d-0"&amp;IF(R2593="",S2593,R2593)&amp;".t-המספר השני הוא .d-0"&amp;IF(T2593="",S2593,T2593),"המספר הוא.d-0"&amp;R2593&amp;S2593&amp;T2593)),"")</f>
        <v/>
      </c>
      <c r="I25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האלפון'!A2593&amp;'טבלת האלפון'!B2593,"'",""),"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93" s="4" t="str">
        <f t="shared" si="453"/>
        <v/>
      </c>
      <c r="K2593" t="str">
        <f t="shared" si="454"/>
        <v/>
      </c>
      <c r="L2593" t="str">
        <f t="shared" si="456"/>
        <v/>
      </c>
      <c r="M2593">
        <f t="shared" si="458"/>
        <v>5</v>
      </c>
      <c r="N2593">
        <f>ROW()</f>
        <v>2593</v>
      </c>
      <c r="O2593" t="str">
        <f t="shared" si="457"/>
        <v/>
      </c>
      <c r="R2593" t="str">
        <f t="shared" si="459"/>
        <v/>
      </c>
      <c r="S2593" t="str">
        <f t="shared" si="460"/>
        <v/>
      </c>
      <c r="T2593" t="str">
        <f t="shared" si="461"/>
        <v/>
      </c>
    </row>
    <row r="2594" spans="1:20" x14ac:dyDescent="0.2">
      <c r="A2594" t="str">
        <f>IF( T('טבלת האלפון'!A2594)="","",SUBSTITUTE(SUBSTITUTE('טבלת האלפון'!A2594," ",""),"'",""))</f>
        <v/>
      </c>
      <c r="B2594" s="11" t="str">
        <f>IF('טבלת האלפון'!H2594&gt;1,VALUE(SUBSTITUTE('טבלת האלפון'!H2594,"טל/פקס 0","")),"")</f>
        <v/>
      </c>
      <c r="C2594" t="str">
        <f>IF('טבלת האלפון'!I2594&gt;1,'טבלת האלפון'!I2594,"")</f>
        <v/>
      </c>
      <c r="D2594" t="str">
        <f>IF('טבלת האלפון'!J2594&gt;1,'טבלת האלפון'!J2594,"")</f>
        <v/>
      </c>
      <c r="E2594" t="str">
        <f t="shared" si="451"/>
        <v/>
      </c>
      <c r="F2594" t="str">
        <f t="shared" si="452"/>
        <v/>
      </c>
      <c r="G2594" t="str">
        <f t="shared" si="455"/>
        <v/>
      </c>
      <c r="H2594" s="16" t="str">
        <f>IF(J2594=2,"יש שני שמות עם אותו זיהוי, המערכת תשמיע את שניהם כעת,"&amp;'טבלת האלפון'!A2594&amp;","&amp;'טבלת האלפון'!B2594&amp;",ו"&amp;'טבלת האלפון'!C2594&amp;","&amp;IF(COUNT(B2594:D2594)=3,"יש שלוש מספרים, המספר הראשון הוא .d-0"&amp;B2594&amp;".t-המספר השני הוא .d-0"&amp;C2594&amp;".t-המספר השלישי הוא .d-0"&amp;D2594,IF(COUNT(B2594:D2594)=2,"יש שתי מספרים, המספר הראשון הוא .d-0"&amp;IF(B2594="",C2594,B2594)&amp;".t-המספר השני הוא .d-0"&amp;IF(D2594="",C2594,D2594),"המספר הוא.d-0"&amp;B2594&amp;C2594&amp;D2594))&amp;",.t-וכן,"&amp;INDEX('טבלת האלפון'!A:A,L2594)&amp;","&amp;INDEX('טבלת האלפון'!B:B,L2594)&amp;",ו"&amp;INDEX('טבלת האלפון'!C:C,L2594)&amp;","&amp;IF(COUNT(R2594:T2594)=3,"יש שלוש מספרים, המספר הראשון הוא .d-0"&amp;R2594&amp;".t-המספר השני הוא .d-0"&amp;S2594&amp;".t-המספר השלישי הוא .d-0"&amp;T2594,IF(COUNT(R2594:T2594)=2,"יש שתי מספרים, המספר הראשון הוא .d-0"&amp;IF(R2594="",S2594,R2594)&amp;".t-המספר השני הוא .d-0"&amp;IF(T2594="",S2594,T2594),"המספר הוא.d-0"&amp;R2594&amp;S2594&amp;T2594)),"")</f>
        <v/>
      </c>
      <c r="I25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האלפון'!A2594&amp;'טבלת האלפון'!B2594,"'",""),"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94" s="4" t="str">
        <f t="shared" si="453"/>
        <v/>
      </c>
      <c r="K2594" t="str">
        <f t="shared" si="454"/>
        <v/>
      </c>
      <c r="L2594" t="str">
        <f t="shared" si="456"/>
        <v/>
      </c>
      <c r="M2594">
        <f t="shared" si="458"/>
        <v>5</v>
      </c>
      <c r="N2594">
        <f>ROW()</f>
        <v>2594</v>
      </c>
      <c r="O2594" t="str">
        <f t="shared" si="457"/>
        <v/>
      </c>
      <c r="R2594" t="str">
        <f t="shared" si="459"/>
        <v/>
      </c>
      <c r="S2594" t="str">
        <f t="shared" si="460"/>
        <v/>
      </c>
      <c r="T2594" t="str">
        <f t="shared" si="461"/>
        <v/>
      </c>
    </row>
    <row r="2595" spans="1:20" x14ac:dyDescent="0.2">
      <c r="A2595" t="str">
        <f>IF( T('טבלת האלפון'!A2595)="","",SUBSTITUTE(SUBSTITUTE('טבלת האלפון'!A2595," ",""),"'",""))</f>
        <v/>
      </c>
      <c r="B2595" s="11" t="str">
        <f>IF('טבלת האלפון'!H2595&gt;1,VALUE(SUBSTITUTE('טבלת האלפון'!H2595,"טל/פקס 0","")),"")</f>
        <v/>
      </c>
      <c r="C2595" t="str">
        <f>IF('טבלת האלפון'!I2595&gt;1,'טבלת האלפון'!I2595,"")</f>
        <v/>
      </c>
      <c r="D2595" t="str">
        <f>IF('טבלת האלפון'!J2595&gt;1,'טבלת האלפון'!J2595,"")</f>
        <v/>
      </c>
      <c r="E2595" t="str">
        <f t="shared" si="451"/>
        <v/>
      </c>
      <c r="F2595" t="str">
        <f t="shared" si="452"/>
        <v/>
      </c>
      <c r="G2595" t="str">
        <f t="shared" si="455"/>
        <v/>
      </c>
      <c r="H2595" s="16" t="str">
        <f>IF(J2595=2,"יש שני שמות עם אותו זיהוי, המערכת תשמיע את שניהם כעת,"&amp;'טבלת האלפון'!A2595&amp;","&amp;'טבלת האלפון'!B2595&amp;",ו"&amp;'טבלת האלפון'!C2595&amp;","&amp;IF(COUNT(B2595:D2595)=3,"יש שלוש מספרים, המספר הראשון הוא .d-0"&amp;B2595&amp;".t-המספר השני הוא .d-0"&amp;C2595&amp;".t-המספר השלישי הוא .d-0"&amp;D2595,IF(COUNT(B2595:D2595)=2,"יש שתי מספרים, המספר הראשון הוא .d-0"&amp;IF(B2595="",C2595,B2595)&amp;".t-המספר השני הוא .d-0"&amp;IF(D2595="",C2595,D2595),"המספר הוא.d-0"&amp;B2595&amp;C2595&amp;D2595))&amp;",.t-וכן,"&amp;INDEX('טבלת האלפון'!A:A,L2595)&amp;","&amp;INDEX('טבלת האלפון'!B:B,L2595)&amp;",ו"&amp;INDEX('טבלת האלפון'!C:C,L2595)&amp;","&amp;IF(COUNT(R2595:T2595)=3,"יש שלוש מספרים, המספר הראשון הוא .d-0"&amp;R2595&amp;".t-המספר השני הוא .d-0"&amp;S2595&amp;".t-המספר השלישי הוא .d-0"&amp;T2595,IF(COUNT(R2595:T2595)=2,"יש שתי מספרים, המספר הראשון הוא .d-0"&amp;IF(R2595="",S2595,R2595)&amp;".t-המספר השני הוא .d-0"&amp;IF(T2595="",S2595,T2595),"המספר הוא.d-0"&amp;R2595&amp;S2595&amp;T2595)),"")</f>
        <v/>
      </c>
      <c r="I25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האלפון'!A2595&amp;'טבלת האלפון'!B2595,"'",""),"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95" s="4" t="str">
        <f t="shared" si="453"/>
        <v/>
      </c>
      <c r="K2595" t="str">
        <f t="shared" si="454"/>
        <v/>
      </c>
      <c r="L2595" t="str">
        <f t="shared" si="456"/>
        <v/>
      </c>
      <c r="M2595">
        <f t="shared" si="458"/>
        <v>5</v>
      </c>
      <c r="N2595">
        <f>ROW()</f>
        <v>2595</v>
      </c>
      <c r="O2595" t="str">
        <f t="shared" si="457"/>
        <v/>
      </c>
      <c r="R2595" t="str">
        <f t="shared" si="459"/>
        <v/>
      </c>
      <c r="S2595" t="str">
        <f t="shared" si="460"/>
        <v/>
      </c>
      <c r="T2595" t="str">
        <f t="shared" si="461"/>
        <v/>
      </c>
    </row>
    <row r="2596" spans="1:20" x14ac:dyDescent="0.2">
      <c r="A2596" t="str">
        <f>IF( T('טבלת האלפון'!A2596)="","",SUBSTITUTE(SUBSTITUTE('טבלת האלפון'!A2596," ",""),"'",""))</f>
        <v/>
      </c>
      <c r="B2596" s="11" t="str">
        <f>IF('טבלת האלפון'!H2596&gt;1,VALUE(SUBSTITUTE('טבלת האלפון'!H2596,"טל/פקס 0","")),"")</f>
        <v/>
      </c>
      <c r="C2596" t="str">
        <f>IF('טבלת האלפון'!I2596&gt;1,'טבלת האלפון'!I2596,"")</f>
        <v/>
      </c>
      <c r="D2596" t="str">
        <f>IF('טבלת האלפון'!J2596&gt;1,'טבלת האלפון'!J2596,"")</f>
        <v/>
      </c>
      <c r="E2596" t="str">
        <f t="shared" si="451"/>
        <v/>
      </c>
      <c r="F2596" t="str">
        <f t="shared" si="452"/>
        <v/>
      </c>
      <c r="G2596" t="str">
        <f t="shared" si="455"/>
        <v/>
      </c>
      <c r="H2596" s="16" t="str">
        <f>IF(J2596=2,"יש שני שמות עם אותו זיהוי, המערכת תשמיע את שניהם כעת,"&amp;'טבלת האלפון'!A2596&amp;","&amp;'טבלת האלפון'!B2596&amp;",ו"&amp;'טבלת האלפון'!C2596&amp;","&amp;IF(COUNT(B2596:D2596)=3,"יש שלוש מספרים, המספר הראשון הוא .d-0"&amp;B2596&amp;".t-המספר השני הוא .d-0"&amp;C2596&amp;".t-המספר השלישי הוא .d-0"&amp;D2596,IF(COUNT(B2596:D2596)=2,"יש שתי מספרים, המספר הראשון הוא .d-0"&amp;IF(B2596="",C2596,B2596)&amp;".t-המספר השני הוא .d-0"&amp;IF(D2596="",C2596,D2596),"המספר הוא.d-0"&amp;B2596&amp;C2596&amp;D2596))&amp;",.t-וכן,"&amp;INDEX('טבלת האלפון'!A:A,L2596)&amp;","&amp;INDEX('טבלת האלפון'!B:B,L2596)&amp;",ו"&amp;INDEX('טבלת האלפון'!C:C,L2596)&amp;","&amp;IF(COUNT(R2596:T2596)=3,"יש שלוש מספרים, המספר הראשון הוא .d-0"&amp;R2596&amp;".t-המספר השני הוא .d-0"&amp;S2596&amp;".t-המספר השלישי הוא .d-0"&amp;T2596,IF(COUNT(R2596:T2596)=2,"יש שתי מספרים, המספר הראשון הוא .d-0"&amp;IF(R2596="",S2596,R2596)&amp;".t-המספר השני הוא .d-0"&amp;IF(T2596="",S2596,T2596),"המספר הוא.d-0"&amp;R2596&amp;S2596&amp;T2596)),"")</f>
        <v/>
      </c>
      <c r="I25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האלפון'!A2596&amp;'טבלת האלפון'!B2596,"'",""),"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96" s="4" t="str">
        <f t="shared" si="453"/>
        <v/>
      </c>
      <c r="K2596" t="str">
        <f t="shared" si="454"/>
        <v/>
      </c>
      <c r="L2596" t="str">
        <f t="shared" si="456"/>
        <v/>
      </c>
      <c r="M2596">
        <f t="shared" si="458"/>
        <v>5</v>
      </c>
      <c r="N2596">
        <f>ROW()</f>
        <v>2596</v>
      </c>
      <c r="O2596" t="str">
        <f t="shared" si="457"/>
        <v/>
      </c>
      <c r="R2596" t="str">
        <f t="shared" si="459"/>
        <v/>
      </c>
      <c r="S2596" t="str">
        <f t="shared" si="460"/>
        <v/>
      </c>
      <c r="T2596" t="str">
        <f t="shared" si="461"/>
        <v/>
      </c>
    </row>
    <row r="2597" spans="1:20" x14ac:dyDescent="0.2">
      <c r="A2597" t="str">
        <f>IF( T('טבלת האלפון'!A2597)="","",SUBSTITUTE(SUBSTITUTE('טבלת האלפון'!A2597," ",""),"'",""))</f>
        <v/>
      </c>
      <c r="B2597" s="11" t="str">
        <f>IF('טבלת האלפון'!H2597&gt;1,VALUE(SUBSTITUTE('טבלת האלפון'!H2597,"טל/פקס 0","")),"")</f>
        <v/>
      </c>
      <c r="C2597" t="str">
        <f>IF('טבלת האלפון'!I2597&gt;1,'טבלת האלפון'!I2597,"")</f>
        <v/>
      </c>
      <c r="D2597" t="str">
        <f>IF('טבלת האלפון'!J2597&gt;1,'טבלת האלפון'!J2597,"")</f>
        <v/>
      </c>
      <c r="E2597" t="str">
        <f t="shared" si="451"/>
        <v/>
      </c>
      <c r="F2597" t="str">
        <f t="shared" si="452"/>
        <v/>
      </c>
      <c r="G2597" t="str">
        <f t="shared" si="455"/>
        <v/>
      </c>
      <c r="H2597" s="16" t="str">
        <f>IF(J2597=2,"יש שני שמות עם אותו זיהוי, המערכת תשמיע את שניהם כעת,"&amp;'טבלת האלפון'!A2597&amp;","&amp;'טבלת האלפון'!B2597&amp;",ו"&amp;'טבלת האלפון'!C2597&amp;","&amp;IF(COUNT(B2597:D2597)=3,"יש שלוש מספרים, המספר הראשון הוא .d-0"&amp;B2597&amp;".t-המספר השני הוא .d-0"&amp;C2597&amp;".t-המספר השלישי הוא .d-0"&amp;D2597,IF(COUNT(B2597:D2597)=2,"יש שתי מספרים, המספר הראשון הוא .d-0"&amp;IF(B2597="",C2597,B2597)&amp;".t-המספר השני הוא .d-0"&amp;IF(D2597="",C2597,D2597),"המספר הוא.d-0"&amp;B2597&amp;C2597&amp;D2597))&amp;",.t-וכן,"&amp;INDEX('טבלת האלפון'!A:A,L2597)&amp;","&amp;INDEX('טבלת האלפון'!B:B,L2597)&amp;",ו"&amp;INDEX('טבלת האלפון'!C:C,L2597)&amp;","&amp;IF(COUNT(R2597:T2597)=3,"יש שלוש מספרים, המספר הראשון הוא .d-0"&amp;R2597&amp;".t-המספר השני הוא .d-0"&amp;S2597&amp;".t-המספר השלישי הוא .d-0"&amp;T2597,IF(COUNT(R2597:T2597)=2,"יש שתי מספרים, המספר הראשון הוא .d-0"&amp;IF(R2597="",S2597,R2597)&amp;".t-המספר השני הוא .d-0"&amp;IF(T2597="",S2597,T2597),"המספר הוא.d-0"&amp;R2597&amp;S2597&amp;T2597)),"")</f>
        <v/>
      </c>
      <c r="I25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האלפון'!A2597&amp;'טבלת האלפון'!B2597,"'",""),"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97" s="4" t="str">
        <f t="shared" si="453"/>
        <v/>
      </c>
      <c r="K2597" t="str">
        <f t="shared" si="454"/>
        <v/>
      </c>
      <c r="L2597" t="str">
        <f t="shared" si="456"/>
        <v/>
      </c>
      <c r="M2597">
        <f t="shared" si="458"/>
        <v>5</v>
      </c>
      <c r="N2597">
        <f>ROW()</f>
        <v>2597</v>
      </c>
      <c r="O2597" t="str">
        <f t="shared" si="457"/>
        <v/>
      </c>
      <c r="R2597" t="str">
        <f t="shared" si="459"/>
        <v/>
      </c>
      <c r="S2597" t="str">
        <f t="shared" si="460"/>
        <v/>
      </c>
      <c r="T2597" t="str">
        <f t="shared" si="461"/>
        <v/>
      </c>
    </row>
    <row r="2598" spans="1:20" x14ac:dyDescent="0.2">
      <c r="A2598" t="str">
        <f>IF( T('טבלת האלפון'!A2598)="","",SUBSTITUTE(SUBSTITUTE('טבלת האלפון'!A2598," ",""),"'",""))</f>
        <v/>
      </c>
      <c r="B2598" s="11" t="str">
        <f>IF('טבלת האלפון'!H2598&gt;1,VALUE(SUBSTITUTE('טבלת האלפון'!H2598,"טל/פקס 0","")),"")</f>
        <v/>
      </c>
      <c r="C2598" t="str">
        <f>IF('טבלת האלפון'!I2598&gt;1,'טבלת האלפון'!I2598,"")</f>
        <v/>
      </c>
      <c r="D2598" t="str">
        <f>IF('טבלת האלפון'!J2598&gt;1,'טבלת האלפון'!J2598,"")</f>
        <v/>
      </c>
      <c r="E2598" t="str">
        <f t="shared" si="451"/>
        <v/>
      </c>
      <c r="F2598" t="str">
        <f t="shared" si="452"/>
        <v/>
      </c>
      <c r="G2598" t="str">
        <f t="shared" si="455"/>
        <v/>
      </c>
      <c r="H2598" s="16" t="str">
        <f>IF(J2598=2,"יש שני שמות עם אותו זיהוי, המערכת תשמיע את שניהם כעת,"&amp;'טבלת האלפון'!A2598&amp;","&amp;'טבלת האלפון'!B2598&amp;",ו"&amp;'טבלת האלפון'!C2598&amp;","&amp;IF(COUNT(B2598:D2598)=3,"יש שלוש מספרים, המספר הראשון הוא .d-0"&amp;B2598&amp;".t-המספר השני הוא .d-0"&amp;C2598&amp;".t-המספר השלישי הוא .d-0"&amp;D2598,IF(COUNT(B2598:D2598)=2,"יש שתי מספרים, המספר הראשון הוא .d-0"&amp;IF(B2598="",C2598,B2598)&amp;".t-המספר השני הוא .d-0"&amp;IF(D2598="",C2598,D2598),"המספר הוא.d-0"&amp;B2598&amp;C2598&amp;D2598))&amp;",.t-וכן,"&amp;INDEX('טבלת האלפון'!A:A,L2598)&amp;","&amp;INDEX('טבלת האלפון'!B:B,L2598)&amp;",ו"&amp;INDEX('טבלת האלפון'!C:C,L2598)&amp;","&amp;IF(COUNT(R2598:T2598)=3,"יש שלוש מספרים, המספר הראשון הוא .d-0"&amp;R2598&amp;".t-המספר השני הוא .d-0"&amp;S2598&amp;".t-המספר השלישי הוא .d-0"&amp;T2598,IF(COUNT(R2598:T2598)=2,"יש שתי מספרים, המספר הראשון הוא .d-0"&amp;IF(R2598="",S2598,R2598)&amp;".t-המספר השני הוא .d-0"&amp;IF(T2598="",S2598,T2598),"המספר הוא.d-0"&amp;R2598&amp;S2598&amp;T2598)),"")</f>
        <v/>
      </c>
      <c r="I25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האלפון'!A2598&amp;'טבלת האלפון'!B2598,"'",""),"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98" s="4" t="str">
        <f t="shared" si="453"/>
        <v/>
      </c>
      <c r="K2598" t="str">
        <f t="shared" si="454"/>
        <v/>
      </c>
      <c r="L2598" t="str">
        <f t="shared" si="456"/>
        <v/>
      </c>
      <c r="M2598">
        <f t="shared" si="458"/>
        <v>5</v>
      </c>
      <c r="N2598">
        <f>ROW()</f>
        <v>2598</v>
      </c>
      <c r="O2598" t="str">
        <f t="shared" si="457"/>
        <v/>
      </c>
      <c r="R2598" t="str">
        <f t="shared" si="459"/>
        <v/>
      </c>
      <c r="S2598" t="str">
        <f t="shared" si="460"/>
        <v/>
      </c>
      <c r="T2598" t="str">
        <f t="shared" si="461"/>
        <v/>
      </c>
    </row>
    <row r="2599" spans="1:20" x14ac:dyDescent="0.2">
      <c r="A2599" t="str">
        <f>IF( T('טבלת האלפון'!A2599)="","",SUBSTITUTE(SUBSTITUTE('טבלת האלפון'!A2599," ",""),"'",""))</f>
        <v/>
      </c>
      <c r="B2599" s="11" t="str">
        <f>IF('טבלת האלפון'!H2599&gt;1,VALUE(SUBSTITUTE('טבלת האלפון'!H2599,"טל/פקס 0","")),"")</f>
        <v/>
      </c>
      <c r="C2599" t="str">
        <f>IF('טבלת האלפון'!I2599&gt;1,'טבלת האלפון'!I2599,"")</f>
        <v/>
      </c>
      <c r="D2599" t="str">
        <f>IF('טבלת האלפון'!J2599&gt;1,'טבלת האלפון'!J2599,"")</f>
        <v/>
      </c>
      <c r="E2599" t="str">
        <f t="shared" si="451"/>
        <v/>
      </c>
      <c r="F2599" t="str">
        <f t="shared" si="452"/>
        <v/>
      </c>
      <c r="G2599" t="str">
        <f t="shared" si="455"/>
        <v/>
      </c>
      <c r="H2599" s="16" t="str">
        <f>IF(J2599=2,"יש שני שמות עם אותו זיהוי, המערכת תשמיע את שניהם כעת,"&amp;'טבלת האלפון'!A2599&amp;","&amp;'טבלת האלפון'!B2599&amp;",ו"&amp;'טבלת האלפון'!C2599&amp;","&amp;IF(COUNT(B2599:D2599)=3,"יש שלוש מספרים, המספר הראשון הוא .d-0"&amp;B2599&amp;".t-המספר השני הוא .d-0"&amp;C2599&amp;".t-המספר השלישי הוא .d-0"&amp;D2599,IF(COUNT(B2599:D2599)=2,"יש שתי מספרים, המספר הראשון הוא .d-0"&amp;IF(B2599="",C2599,B2599)&amp;".t-המספר השני הוא .d-0"&amp;IF(D2599="",C2599,D2599),"המספר הוא.d-0"&amp;B2599&amp;C2599&amp;D2599))&amp;",.t-וכן,"&amp;INDEX('טבלת האלפון'!A:A,L2599)&amp;","&amp;INDEX('טבלת האלפון'!B:B,L2599)&amp;",ו"&amp;INDEX('טבלת האלפון'!C:C,L2599)&amp;","&amp;IF(COUNT(R2599:T2599)=3,"יש שלוש מספרים, המספר הראשון הוא .d-0"&amp;R2599&amp;".t-המספר השני הוא .d-0"&amp;S2599&amp;".t-המספר השלישי הוא .d-0"&amp;T2599,IF(COUNT(R2599:T2599)=2,"יש שתי מספרים, המספר הראשון הוא .d-0"&amp;IF(R2599="",S2599,R2599)&amp;".t-המספר השני הוא .d-0"&amp;IF(T2599="",S2599,T2599),"המספר הוא.d-0"&amp;R2599&amp;S2599&amp;T2599)),"")</f>
        <v/>
      </c>
      <c r="I25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האלפון'!A2599&amp;'טבלת האלפון'!B2599,"'",""),"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99" s="4" t="str">
        <f t="shared" si="453"/>
        <v/>
      </c>
      <c r="K2599" t="str">
        <f t="shared" si="454"/>
        <v/>
      </c>
      <c r="L2599" t="str">
        <f t="shared" si="456"/>
        <v/>
      </c>
      <c r="M2599">
        <f t="shared" si="458"/>
        <v>5</v>
      </c>
      <c r="N2599">
        <f>ROW()</f>
        <v>2599</v>
      </c>
      <c r="O2599" t="str">
        <f t="shared" si="457"/>
        <v/>
      </c>
      <c r="R2599" t="str">
        <f t="shared" si="459"/>
        <v/>
      </c>
      <c r="S2599" t="str">
        <f t="shared" si="460"/>
        <v/>
      </c>
      <c r="T2599" t="str">
        <f t="shared" si="461"/>
        <v/>
      </c>
    </row>
    <row r="2600" spans="1:20" x14ac:dyDescent="0.2">
      <c r="A2600" t="str">
        <f>IF( T('טבלת האלפון'!A2600)="","",SUBSTITUTE(SUBSTITUTE('טבלת האלפון'!A2600," ",""),"'",""))</f>
        <v/>
      </c>
      <c r="B2600" s="11" t="str">
        <f>IF('טבלת האלפון'!H2600&gt;1,VALUE(SUBSTITUTE('טבלת האלפון'!H2600,"טל/פקס 0","")),"")</f>
        <v/>
      </c>
      <c r="C2600" t="str">
        <f>IF('טבלת האלפון'!I2600&gt;1,'טבלת האלפון'!I2600,"")</f>
        <v/>
      </c>
      <c r="D2600" t="str">
        <f>IF('טבלת האלפון'!J2600&gt;1,'טבלת האלפון'!J2600,"")</f>
        <v/>
      </c>
      <c r="E2600" t="str">
        <f t="shared" si="451"/>
        <v/>
      </c>
      <c r="F2600" t="str">
        <f t="shared" si="452"/>
        <v/>
      </c>
      <c r="G2600" t="str">
        <f t="shared" si="455"/>
        <v/>
      </c>
      <c r="H2600" s="16" t="str">
        <f>IF(J2600=2,"יש שני שמות עם אותו זיהוי, המערכת תשמיע את שניהם כעת,"&amp;'טבלת האלפון'!A2600&amp;","&amp;'טבלת האלפון'!B2600&amp;",ו"&amp;'טבלת האלפון'!C2600&amp;","&amp;IF(COUNT(B2600:D2600)=3,"יש שלוש מספרים, המספר הראשון הוא .d-0"&amp;B2600&amp;".t-המספר השני הוא .d-0"&amp;C2600&amp;".t-המספר השלישי הוא .d-0"&amp;D2600,IF(COUNT(B2600:D2600)=2,"יש שתי מספרים, המספר הראשון הוא .d-0"&amp;IF(B2600="",C2600,B2600)&amp;".t-המספר השני הוא .d-0"&amp;IF(D2600="",C2600,D2600),"המספר הוא.d-0"&amp;B2600&amp;C2600&amp;D2600))&amp;",.t-וכן,"&amp;INDEX('טבלת האלפון'!A:A,L2600)&amp;","&amp;INDEX('טבלת האלפון'!B:B,L2600)&amp;",ו"&amp;INDEX('טבלת האלפון'!C:C,L2600)&amp;","&amp;IF(COUNT(R2600:T2600)=3,"יש שלוש מספרים, המספר הראשון הוא .d-0"&amp;R2600&amp;".t-המספר השני הוא .d-0"&amp;S2600&amp;".t-המספר השלישי הוא .d-0"&amp;T2600,IF(COUNT(R2600:T2600)=2,"יש שתי מספרים, המספר הראשון הוא .d-0"&amp;IF(R2600="",S2600,R2600)&amp;".t-המספר השני הוא .d-0"&amp;IF(T2600="",S2600,T2600),"המספר הוא.d-0"&amp;R2600&amp;S2600&amp;T2600)),"")</f>
        <v/>
      </c>
      <c r="I26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האלפון'!A2600&amp;'טבלת האלפון'!B2600,"'",""),"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00" s="4" t="str">
        <f t="shared" si="453"/>
        <v/>
      </c>
      <c r="K2600" t="str">
        <f t="shared" si="454"/>
        <v/>
      </c>
      <c r="L2600" t="str">
        <f t="shared" si="456"/>
        <v/>
      </c>
      <c r="M2600">
        <f t="shared" si="458"/>
        <v>5</v>
      </c>
      <c r="N2600">
        <f>ROW()</f>
        <v>2600</v>
      </c>
      <c r="O2600" t="str">
        <f t="shared" si="457"/>
        <v/>
      </c>
      <c r="R2600" t="str">
        <f t="shared" si="459"/>
        <v/>
      </c>
      <c r="S2600" t="str">
        <f t="shared" si="460"/>
        <v/>
      </c>
      <c r="T2600" t="str">
        <f t="shared" si="461"/>
        <v/>
      </c>
    </row>
    <row r="2601" spans="1:20" x14ac:dyDescent="0.2">
      <c r="A2601" t="str">
        <f>IF( T('טבלת האלפון'!A2601)="","",SUBSTITUTE(SUBSTITUTE('טבלת האלפון'!A2601," ",""),"'",""))</f>
        <v/>
      </c>
      <c r="B2601" s="11" t="str">
        <f>IF('טבלת האלפון'!H2601&gt;1,VALUE(SUBSTITUTE('טבלת האלפון'!H2601,"טל/פקס 0","")),"")</f>
        <v/>
      </c>
      <c r="C2601" t="str">
        <f>IF('טבלת האלפון'!I2601&gt;1,'טבלת האלפון'!I2601,"")</f>
        <v/>
      </c>
      <c r="D2601" t="str">
        <f>IF('טבלת האלפון'!J2601&gt;1,'טבלת האלפון'!J2601,"")</f>
        <v/>
      </c>
      <c r="E2601" t="str">
        <f t="shared" si="451"/>
        <v/>
      </c>
      <c r="F2601" t="str">
        <f t="shared" si="452"/>
        <v/>
      </c>
      <c r="G2601" t="str">
        <f t="shared" si="455"/>
        <v/>
      </c>
      <c r="H2601" s="16" t="str">
        <f>IF(J2601=2,"יש שני שמות עם אותו זיהוי, המערכת תשמיע את שניהם כעת,"&amp;'טבלת האלפון'!A2601&amp;","&amp;'טבלת האלפון'!B2601&amp;",ו"&amp;'טבלת האלפון'!C2601&amp;","&amp;IF(COUNT(B2601:D2601)=3,"יש שלוש מספרים, המספר הראשון הוא .d-0"&amp;B2601&amp;".t-המספר השני הוא .d-0"&amp;C2601&amp;".t-המספר השלישי הוא .d-0"&amp;D2601,IF(COUNT(B2601:D2601)=2,"יש שתי מספרים, המספר הראשון הוא .d-0"&amp;IF(B2601="",C2601,B2601)&amp;".t-המספר השני הוא .d-0"&amp;IF(D2601="",C2601,D2601),"המספר הוא.d-0"&amp;B2601&amp;C2601&amp;D2601))&amp;",.t-וכן,"&amp;INDEX('טבלת האלפון'!A:A,L2601)&amp;","&amp;INDEX('טבלת האלפון'!B:B,L2601)&amp;",ו"&amp;INDEX('טבלת האלפון'!C:C,L2601)&amp;","&amp;IF(COUNT(R2601:T2601)=3,"יש שלוש מספרים, המספר הראשון הוא .d-0"&amp;R2601&amp;".t-המספר השני הוא .d-0"&amp;S2601&amp;".t-המספר השלישי הוא .d-0"&amp;T2601,IF(COUNT(R2601:T2601)=2,"יש שתי מספרים, המספר הראשון הוא .d-0"&amp;IF(R2601="",S2601,R2601)&amp;".t-המספר השני הוא .d-0"&amp;IF(T2601="",S2601,T2601),"המספר הוא.d-0"&amp;R2601&amp;S2601&amp;T2601)),"")</f>
        <v/>
      </c>
      <c r="I26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האלפון'!A2601&amp;'טבלת האלפון'!B2601,"'",""),"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01" s="4" t="str">
        <f t="shared" si="453"/>
        <v/>
      </c>
      <c r="K2601" t="str">
        <f t="shared" si="454"/>
        <v/>
      </c>
      <c r="L2601" t="str">
        <f t="shared" si="456"/>
        <v/>
      </c>
      <c r="M2601">
        <f t="shared" si="458"/>
        <v>5</v>
      </c>
      <c r="N2601">
        <f>ROW()</f>
        <v>2601</v>
      </c>
      <c r="O2601" t="str">
        <f t="shared" si="457"/>
        <v/>
      </c>
      <c r="R2601" t="str">
        <f t="shared" si="459"/>
        <v/>
      </c>
      <c r="S2601" t="str">
        <f t="shared" si="460"/>
        <v/>
      </c>
      <c r="T2601" t="str">
        <f t="shared" si="461"/>
        <v/>
      </c>
    </row>
    <row r="2602" spans="1:20" x14ac:dyDescent="0.2">
      <c r="A2602" t="str">
        <f>IF( T('טבלת האלפון'!A2602)="","",SUBSTITUTE(SUBSTITUTE('טבלת האלפון'!A2602," ",""),"'",""))</f>
        <v/>
      </c>
      <c r="B2602" s="11" t="str">
        <f>IF('טבלת האלפון'!H2602&gt;1,VALUE(SUBSTITUTE('טבלת האלפון'!H2602,"טל/פקס 0","")),"")</f>
        <v/>
      </c>
      <c r="C2602" t="str">
        <f>IF('טבלת האלפון'!I2602&gt;1,'טבלת האלפון'!I2602,"")</f>
        <v/>
      </c>
      <c r="D2602" t="str">
        <f>IF('טבלת האלפון'!J2602&gt;1,'טבלת האלפון'!J2602,"")</f>
        <v/>
      </c>
      <c r="E2602" t="str">
        <f t="shared" si="451"/>
        <v/>
      </c>
      <c r="F2602" t="str">
        <f t="shared" si="452"/>
        <v/>
      </c>
      <c r="G2602" t="str">
        <f t="shared" si="455"/>
        <v/>
      </c>
      <c r="H2602" s="16" t="str">
        <f>IF(J2602=2,"יש שני שמות עם אותו זיהוי, המערכת תשמיע את שניהם כעת,"&amp;'טבלת האלפון'!A2602&amp;","&amp;'טבלת האלפון'!B2602&amp;",ו"&amp;'טבלת האלפון'!C2602&amp;","&amp;IF(COUNT(B2602:D2602)=3,"יש שלוש מספרים, המספר הראשון הוא .d-0"&amp;B2602&amp;".t-המספר השני הוא .d-0"&amp;C2602&amp;".t-המספר השלישי הוא .d-0"&amp;D2602,IF(COUNT(B2602:D2602)=2,"יש שתי מספרים, המספר הראשון הוא .d-0"&amp;IF(B2602="",C2602,B2602)&amp;".t-המספר השני הוא .d-0"&amp;IF(D2602="",C2602,D2602),"המספר הוא.d-0"&amp;B2602&amp;C2602&amp;D2602))&amp;",.t-וכן,"&amp;INDEX('טבלת האלפון'!A:A,L2602)&amp;","&amp;INDEX('טבלת האלפון'!B:B,L2602)&amp;",ו"&amp;INDEX('טבלת האלפון'!C:C,L2602)&amp;","&amp;IF(COUNT(R2602:T2602)=3,"יש שלוש מספרים, המספר הראשון הוא .d-0"&amp;R2602&amp;".t-המספר השני הוא .d-0"&amp;S2602&amp;".t-המספר השלישי הוא .d-0"&amp;T2602,IF(COUNT(R2602:T2602)=2,"יש שתי מספרים, המספר הראשון הוא .d-0"&amp;IF(R2602="",S2602,R2602)&amp;".t-המספר השני הוא .d-0"&amp;IF(T2602="",S2602,T2602),"המספר הוא.d-0"&amp;R2602&amp;S2602&amp;T2602)),"")</f>
        <v/>
      </c>
      <c r="I26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האלפון'!A2602&amp;'טבלת האלפון'!B2602,"'",""),"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02" s="4" t="str">
        <f t="shared" si="453"/>
        <v/>
      </c>
      <c r="K2602" t="str">
        <f t="shared" si="454"/>
        <v/>
      </c>
      <c r="L2602" t="str">
        <f t="shared" si="456"/>
        <v/>
      </c>
      <c r="M2602">
        <f t="shared" si="458"/>
        <v>5</v>
      </c>
      <c r="N2602">
        <f>ROW()</f>
        <v>2602</v>
      </c>
      <c r="O2602" t="str">
        <f t="shared" si="457"/>
        <v/>
      </c>
      <c r="R2602" t="str">
        <f t="shared" si="459"/>
        <v/>
      </c>
      <c r="S2602" t="str">
        <f t="shared" si="460"/>
        <v/>
      </c>
      <c r="T2602" t="str">
        <f t="shared" si="461"/>
        <v/>
      </c>
    </row>
    <row r="2603" spans="1:20" x14ac:dyDescent="0.2">
      <c r="A2603" t="str">
        <f>IF( T('טבלת האלפון'!A2603)="","",SUBSTITUTE(SUBSTITUTE('טבלת האלפון'!A2603," ",""),"'",""))</f>
        <v/>
      </c>
      <c r="B2603" s="11" t="str">
        <f>IF('טבלת האלפון'!H2603&gt;1,VALUE(SUBSTITUTE('טבלת האלפון'!H2603,"טל/פקס 0","")),"")</f>
        <v/>
      </c>
      <c r="C2603" t="str">
        <f>IF('טבלת האלפון'!I2603&gt;1,'טבלת האלפון'!I2603,"")</f>
        <v/>
      </c>
      <c r="D2603" t="str">
        <f>IF('טבלת האלפון'!J2603&gt;1,'טבלת האלפון'!J2603,"")</f>
        <v/>
      </c>
      <c r="E2603" t="str">
        <f t="shared" si="451"/>
        <v/>
      </c>
      <c r="F2603" t="str">
        <f t="shared" si="452"/>
        <v/>
      </c>
      <c r="G2603" t="str">
        <f t="shared" si="455"/>
        <v/>
      </c>
      <c r="H2603" s="16" t="str">
        <f>IF(J2603=2,"יש שני שמות עם אותו זיהוי, המערכת תשמיע את שניהם כעת,"&amp;'טבלת האלפון'!A2603&amp;","&amp;'טבלת האלפון'!B2603&amp;",ו"&amp;'טבלת האלפון'!C2603&amp;","&amp;IF(COUNT(B2603:D2603)=3,"יש שלוש מספרים, המספר הראשון הוא .d-0"&amp;B2603&amp;".t-המספר השני הוא .d-0"&amp;C2603&amp;".t-המספר השלישי הוא .d-0"&amp;D2603,IF(COUNT(B2603:D2603)=2,"יש שתי מספרים, המספר הראשון הוא .d-0"&amp;IF(B2603="",C2603,B2603)&amp;".t-המספר השני הוא .d-0"&amp;IF(D2603="",C2603,D2603),"המספר הוא.d-0"&amp;B2603&amp;C2603&amp;D2603))&amp;",.t-וכן,"&amp;INDEX('טבלת האלפון'!A:A,L2603)&amp;","&amp;INDEX('טבלת האלפון'!B:B,L2603)&amp;",ו"&amp;INDEX('טבלת האלפון'!C:C,L2603)&amp;","&amp;IF(COUNT(R2603:T2603)=3,"יש שלוש מספרים, המספר הראשון הוא .d-0"&amp;R2603&amp;".t-המספר השני הוא .d-0"&amp;S2603&amp;".t-המספר השלישי הוא .d-0"&amp;T2603,IF(COUNT(R2603:T2603)=2,"יש שתי מספרים, המספר הראשון הוא .d-0"&amp;IF(R2603="",S2603,R2603)&amp;".t-המספר השני הוא .d-0"&amp;IF(T2603="",S2603,T2603),"המספר הוא.d-0"&amp;R2603&amp;S2603&amp;T2603)),"")</f>
        <v/>
      </c>
      <c r="I26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האלפון'!A2603&amp;'טבלת האלפון'!B2603,"'",""),"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03" s="4" t="str">
        <f t="shared" si="453"/>
        <v/>
      </c>
      <c r="K2603" t="str">
        <f t="shared" si="454"/>
        <v/>
      </c>
      <c r="L2603" t="str">
        <f t="shared" si="456"/>
        <v/>
      </c>
      <c r="M2603">
        <f t="shared" si="458"/>
        <v>5</v>
      </c>
      <c r="N2603">
        <f>ROW()</f>
        <v>2603</v>
      </c>
      <c r="O2603" t="str">
        <f t="shared" si="457"/>
        <v/>
      </c>
      <c r="R2603" t="str">
        <f t="shared" si="459"/>
        <v/>
      </c>
      <c r="S2603" t="str">
        <f t="shared" si="460"/>
        <v/>
      </c>
      <c r="T2603" t="str">
        <f t="shared" si="461"/>
        <v/>
      </c>
    </row>
    <row r="2604" spans="1:20" x14ac:dyDescent="0.2">
      <c r="A2604" t="str">
        <f>IF( T('טבלת האלפון'!A2604)="","",SUBSTITUTE(SUBSTITUTE('טבלת האלפון'!A2604," ",""),"'",""))</f>
        <v/>
      </c>
      <c r="B2604" s="11" t="str">
        <f>IF('טבלת האלפון'!H2604&gt;1,VALUE(SUBSTITUTE('טבלת האלפון'!H2604,"טל/פקס 0","")),"")</f>
        <v/>
      </c>
      <c r="C2604" t="str">
        <f>IF('טבלת האלפון'!I2604&gt;1,'טבלת האלפון'!I2604,"")</f>
        <v/>
      </c>
      <c r="D2604" t="str">
        <f>IF('טבלת האלפון'!J2604&gt;1,'טבלת האלפון'!J2604,"")</f>
        <v/>
      </c>
      <c r="E2604" t="str">
        <f t="shared" si="451"/>
        <v/>
      </c>
      <c r="F2604" t="str">
        <f t="shared" si="452"/>
        <v/>
      </c>
      <c r="G2604" t="str">
        <f t="shared" si="455"/>
        <v/>
      </c>
      <c r="H2604" s="16" t="str">
        <f>IF(J2604=2,"יש שני שמות עם אותו זיהוי, המערכת תשמיע את שניהם כעת,"&amp;'טבלת האלפון'!A2604&amp;","&amp;'טבלת האלפון'!B2604&amp;",ו"&amp;'טבלת האלפון'!C2604&amp;","&amp;IF(COUNT(B2604:D2604)=3,"יש שלוש מספרים, המספר הראשון הוא .d-0"&amp;B2604&amp;".t-המספר השני הוא .d-0"&amp;C2604&amp;".t-המספר השלישי הוא .d-0"&amp;D2604,IF(COUNT(B2604:D2604)=2,"יש שתי מספרים, המספר הראשון הוא .d-0"&amp;IF(B2604="",C2604,B2604)&amp;".t-המספר השני הוא .d-0"&amp;IF(D2604="",C2604,D2604),"המספר הוא.d-0"&amp;B2604&amp;C2604&amp;D2604))&amp;",.t-וכן,"&amp;INDEX('טבלת האלפון'!A:A,L2604)&amp;","&amp;INDEX('טבלת האלפון'!B:B,L2604)&amp;",ו"&amp;INDEX('טבלת האלפון'!C:C,L2604)&amp;","&amp;IF(COUNT(R2604:T2604)=3,"יש שלוש מספרים, המספר הראשון הוא .d-0"&amp;R2604&amp;".t-המספר השני הוא .d-0"&amp;S2604&amp;".t-המספר השלישי הוא .d-0"&amp;T2604,IF(COUNT(R2604:T2604)=2,"יש שתי מספרים, המספר הראשון הוא .d-0"&amp;IF(R2604="",S2604,R2604)&amp;".t-המספר השני הוא .d-0"&amp;IF(T2604="",S2604,T2604),"המספר הוא.d-0"&amp;R2604&amp;S2604&amp;T2604)),"")</f>
        <v/>
      </c>
      <c r="I26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האלפון'!A2604&amp;'טבלת האלפון'!B2604,"'",""),"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04" s="4" t="str">
        <f t="shared" si="453"/>
        <v/>
      </c>
      <c r="K2604" t="str">
        <f t="shared" si="454"/>
        <v/>
      </c>
      <c r="L2604" t="str">
        <f t="shared" si="456"/>
        <v/>
      </c>
      <c r="M2604">
        <f t="shared" si="458"/>
        <v>5</v>
      </c>
      <c r="N2604">
        <f>ROW()</f>
        <v>2604</v>
      </c>
      <c r="O2604" t="str">
        <f t="shared" si="457"/>
        <v/>
      </c>
      <c r="R2604" t="str">
        <f t="shared" si="459"/>
        <v/>
      </c>
      <c r="S2604" t="str">
        <f t="shared" si="460"/>
        <v/>
      </c>
      <c r="T2604" t="str">
        <f t="shared" si="461"/>
        <v/>
      </c>
    </row>
    <row r="2605" spans="1:20" x14ac:dyDescent="0.2">
      <c r="A2605" t="str">
        <f>IF( T('טבלת האלפון'!A2605)="","",SUBSTITUTE(SUBSTITUTE('טבלת האלפון'!A2605," ",""),"'",""))</f>
        <v/>
      </c>
      <c r="B2605" s="11" t="str">
        <f>IF('טבלת האלפון'!H2605&gt;1,VALUE(SUBSTITUTE('טבלת האלפון'!H2605,"טל/פקס 0","")),"")</f>
        <v/>
      </c>
      <c r="C2605" t="str">
        <f>IF('טבלת האלפון'!I2605&gt;1,'טבלת האלפון'!I2605,"")</f>
        <v/>
      </c>
      <c r="D2605" t="str">
        <f>IF('טבלת האלפון'!J2605&gt;1,'טבלת האלפון'!J2605,"")</f>
        <v/>
      </c>
      <c r="E2605" t="str">
        <f t="shared" si="451"/>
        <v/>
      </c>
      <c r="F2605" t="str">
        <f t="shared" si="452"/>
        <v/>
      </c>
      <c r="G2605" t="str">
        <f t="shared" si="455"/>
        <v/>
      </c>
      <c r="H2605" s="16" t="str">
        <f>IF(J2605=2,"יש שני שמות עם אותו זיהוי, המערכת תשמיע את שניהם כעת,"&amp;'טבלת האלפון'!A2605&amp;","&amp;'טבלת האלפון'!B2605&amp;",ו"&amp;'טבלת האלפון'!C2605&amp;","&amp;IF(COUNT(B2605:D2605)=3,"יש שלוש מספרים, המספר הראשון הוא .d-0"&amp;B2605&amp;".t-המספר השני הוא .d-0"&amp;C2605&amp;".t-המספר השלישי הוא .d-0"&amp;D2605,IF(COUNT(B2605:D2605)=2,"יש שתי מספרים, המספר הראשון הוא .d-0"&amp;IF(B2605="",C2605,B2605)&amp;".t-המספר השני הוא .d-0"&amp;IF(D2605="",C2605,D2605),"המספר הוא.d-0"&amp;B2605&amp;C2605&amp;D2605))&amp;",.t-וכן,"&amp;INDEX('טבלת האלפון'!A:A,L2605)&amp;","&amp;INDEX('טבלת האלפון'!B:B,L2605)&amp;",ו"&amp;INDEX('טבלת האלפון'!C:C,L2605)&amp;","&amp;IF(COUNT(R2605:T2605)=3,"יש שלוש מספרים, המספר הראשון הוא .d-0"&amp;R2605&amp;".t-המספר השני הוא .d-0"&amp;S2605&amp;".t-המספר השלישי הוא .d-0"&amp;T2605,IF(COUNT(R2605:T2605)=2,"יש שתי מספרים, המספר הראשון הוא .d-0"&amp;IF(R2605="",S2605,R2605)&amp;".t-המספר השני הוא .d-0"&amp;IF(T2605="",S2605,T2605),"המספר הוא.d-0"&amp;R2605&amp;S2605&amp;T2605)),"")</f>
        <v/>
      </c>
      <c r="I26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האלפון'!A2605&amp;'טבלת האלפון'!B2605,"'",""),"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05" s="4" t="str">
        <f t="shared" si="453"/>
        <v/>
      </c>
      <c r="K2605" t="str">
        <f t="shared" si="454"/>
        <v/>
      </c>
      <c r="L2605" t="str">
        <f t="shared" si="456"/>
        <v/>
      </c>
      <c r="M2605">
        <f t="shared" si="458"/>
        <v>5</v>
      </c>
      <c r="N2605">
        <f>ROW()</f>
        <v>2605</v>
      </c>
      <c r="O2605" t="str">
        <f t="shared" si="457"/>
        <v/>
      </c>
      <c r="R2605" t="str">
        <f t="shared" si="459"/>
        <v/>
      </c>
      <c r="S2605" t="str">
        <f t="shared" si="460"/>
        <v/>
      </c>
      <c r="T2605" t="str">
        <f t="shared" si="461"/>
        <v/>
      </c>
    </row>
    <row r="2606" spans="1:20" x14ac:dyDescent="0.2">
      <c r="A2606" t="str">
        <f>IF( T('טבלת האלפון'!A2606)="","",SUBSTITUTE(SUBSTITUTE('טבלת האלפון'!A2606," ",""),"'",""))</f>
        <v/>
      </c>
      <c r="B2606" s="11" t="str">
        <f>IF('טבלת האלפון'!H2606&gt;1,VALUE(SUBSTITUTE('טבלת האלפון'!H2606,"טל/פקס 0","")),"")</f>
        <v/>
      </c>
      <c r="C2606" t="str">
        <f>IF('טבלת האלפון'!I2606&gt;1,'טבלת האלפון'!I2606,"")</f>
        <v/>
      </c>
      <c r="D2606" t="str">
        <f>IF('טבלת האלפון'!J2606&gt;1,'טבלת האלפון'!J2606,"")</f>
        <v/>
      </c>
      <c r="E2606" t="str">
        <f t="shared" si="451"/>
        <v/>
      </c>
      <c r="F2606" t="str">
        <f t="shared" si="452"/>
        <v/>
      </c>
      <c r="G2606" t="str">
        <f t="shared" si="455"/>
        <v/>
      </c>
      <c r="H2606" s="16" t="str">
        <f>IF(J2606=2,"יש שני שמות עם אותו זיהוי, המערכת תשמיע את שניהם כעת,"&amp;'טבלת האלפון'!A2606&amp;","&amp;'טבלת האלפון'!B2606&amp;",ו"&amp;'טבלת האלפון'!C2606&amp;","&amp;IF(COUNT(B2606:D2606)=3,"יש שלוש מספרים, המספר הראשון הוא .d-0"&amp;B2606&amp;".t-המספר השני הוא .d-0"&amp;C2606&amp;".t-המספר השלישי הוא .d-0"&amp;D2606,IF(COUNT(B2606:D2606)=2,"יש שתי מספרים, המספר הראשון הוא .d-0"&amp;IF(B2606="",C2606,B2606)&amp;".t-המספר השני הוא .d-0"&amp;IF(D2606="",C2606,D2606),"המספר הוא.d-0"&amp;B2606&amp;C2606&amp;D2606))&amp;",.t-וכן,"&amp;INDEX('טבלת האלפון'!A:A,L2606)&amp;","&amp;INDEX('טבלת האלפון'!B:B,L2606)&amp;",ו"&amp;INDEX('טבלת האלפון'!C:C,L2606)&amp;","&amp;IF(COUNT(R2606:T2606)=3,"יש שלוש מספרים, המספר הראשון הוא .d-0"&amp;R2606&amp;".t-המספר השני הוא .d-0"&amp;S2606&amp;".t-המספר השלישי הוא .d-0"&amp;T2606,IF(COUNT(R2606:T2606)=2,"יש שתי מספרים, המספר הראשון הוא .d-0"&amp;IF(R2606="",S2606,R2606)&amp;".t-המספר השני הוא .d-0"&amp;IF(T2606="",S2606,T2606),"המספר הוא.d-0"&amp;R2606&amp;S2606&amp;T2606)),"")</f>
        <v/>
      </c>
      <c r="I26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האלפון'!A2606&amp;'טבלת האלפון'!B2606,"'",""),"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06" s="4" t="str">
        <f t="shared" si="453"/>
        <v/>
      </c>
      <c r="K2606" t="str">
        <f t="shared" si="454"/>
        <v/>
      </c>
      <c r="L2606" t="str">
        <f t="shared" si="456"/>
        <v/>
      </c>
      <c r="M2606">
        <f t="shared" si="458"/>
        <v>5</v>
      </c>
      <c r="N2606">
        <f>ROW()</f>
        <v>2606</v>
      </c>
      <c r="O2606" t="str">
        <f t="shared" si="457"/>
        <v/>
      </c>
      <c r="R2606" t="str">
        <f t="shared" si="459"/>
        <v/>
      </c>
      <c r="S2606" t="str">
        <f t="shared" si="460"/>
        <v/>
      </c>
      <c r="T2606" t="str">
        <f t="shared" si="461"/>
        <v/>
      </c>
    </row>
    <row r="2607" spans="1:20" x14ac:dyDescent="0.2">
      <c r="A2607" t="str">
        <f>IF( T('טבלת האלפון'!A2607)="","",SUBSTITUTE(SUBSTITUTE('טבלת האלפון'!A2607," ",""),"'",""))</f>
        <v/>
      </c>
      <c r="B2607" s="11" t="str">
        <f>IF('טבלת האלפון'!H2607&gt;1,VALUE(SUBSTITUTE('טבלת האלפון'!H2607,"טל/פקס 0","")),"")</f>
        <v/>
      </c>
      <c r="C2607" t="str">
        <f>IF('טבלת האלפון'!I2607&gt;1,'טבלת האלפון'!I2607,"")</f>
        <v/>
      </c>
      <c r="D2607" t="str">
        <f>IF('טבלת האלפון'!J2607&gt;1,'טבלת האלפון'!J2607,"")</f>
        <v/>
      </c>
      <c r="E2607" t="str">
        <f t="shared" si="451"/>
        <v/>
      </c>
      <c r="F2607" t="str">
        <f t="shared" si="452"/>
        <v/>
      </c>
      <c r="G2607" t="str">
        <f t="shared" si="455"/>
        <v/>
      </c>
      <c r="H2607" s="16" t="str">
        <f>IF(J2607=2,"יש שני שמות עם אותו זיהוי, המערכת תשמיע את שניהם כעת,"&amp;'טבלת האלפון'!A2607&amp;","&amp;'טבלת האלפון'!B2607&amp;",ו"&amp;'טבלת האלפון'!C2607&amp;","&amp;IF(COUNT(B2607:D2607)=3,"יש שלוש מספרים, המספר הראשון הוא .d-0"&amp;B2607&amp;".t-המספר השני הוא .d-0"&amp;C2607&amp;".t-המספר השלישי הוא .d-0"&amp;D2607,IF(COUNT(B2607:D2607)=2,"יש שתי מספרים, המספר הראשון הוא .d-0"&amp;IF(B2607="",C2607,B2607)&amp;".t-המספר השני הוא .d-0"&amp;IF(D2607="",C2607,D2607),"המספר הוא.d-0"&amp;B2607&amp;C2607&amp;D2607))&amp;",.t-וכן,"&amp;INDEX('טבלת האלפון'!A:A,L2607)&amp;","&amp;INDEX('טבלת האלפון'!B:B,L2607)&amp;",ו"&amp;INDEX('טבלת האלפון'!C:C,L2607)&amp;","&amp;IF(COUNT(R2607:T2607)=3,"יש שלוש מספרים, המספר הראשון הוא .d-0"&amp;R2607&amp;".t-המספר השני הוא .d-0"&amp;S2607&amp;".t-המספר השלישי הוא .d-0"&amp;T2607,IF(COUNT(R2607:T2607)=2,"יש שתי מספרים, המספר הראשון הוא .d-0"&amp;IF(R2607="",S2607,R2607)&amp;".t-המספר השני הוא .d-0"&amp;IF(T2607="",S2607,T2607),"המספר הוא.d-0"&amp;R2607&amp;S2607&amp;T2607)),"")</f>
        <v/>
      </c>
      <c r="I26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האלפון'!A2607&amp;'טבלת האלפון'!B2607,"'",""),"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07" s="4" t="str">
        <f t="shared" si="453"/>
        <v/>
      </c>
      <c r="K2607" t="str">
        <f t="shared" si="454"/>
        <v/>
      </c>
      <c r="L2607" t="str">
        <f t="shared" si="456"/>
        <v/>
      </c>
      <c r="M2607">
        <f t="shared" si="458"/>
        <v>5</v>
      </c>
      <c r="N2607">
        <f>ROW()</f>
        <v>2607</v>
      </c>
      <c r="O2607" t="str">
        <f t="shared" si="457"/>
        <v/>
      </c>
      <c r="R2607" t="str">
        <f t="shared" si="459"/>
        <v/>
      </c>
      <c r="S2607" t="str">
        <f t="shared" si="460"/>
        <v/>
      </c>
      <c r="T2607" t="str">
        <f t="shared" si="461"/>
        <v/>
      </c>
    </row>
    <row r="2608" spans="1:20" x14ac:dyDescent="0.2">
      <c r="A2608" t="str">
        <f>IF( T('טבלת האלפון'!A2608)="","",SUBSTITUTE(SUBSTITUTE('טבלת האלפון'!A2608," ",""),"'",""))</f>
        <v/>
      </c>
      <c r="B2608" s="11" t="str">
        <f>IF('טבלת האלפון'!H2608&gt;1,VALUE(SUBSTITUTE('טבלת האלפון'!H2608,"טל/פקס 0","")),"")</f>
        <v/>
      </c>
      <c r="C2608" t="str">
        <f>IF('טבלת האלפון'!I2608&gt;1,'טבלת האלפון'!I2608,"")</f>
        <v/>
      </c>
      <c r="D2608" t="str">
        <f>IF('טבלת האלפון'!J2608&gt;1,'טבלת האלפון'!J2608,"")</f>
        <v/>
      </c>
      <c r="E2608" t="str">
        <f t="shared" si="451"/>
        <v/>
      </c>
      <c r="F2608" t="str">
        <f t="shared" si="452"/>
        <v/>
      </c>
      <c r="G2608" t="str">
        <f t="shared" si="455"/>
        <v/>
      </c>
      <c r="H2608" s="16" t="str">
        <f>IF(J2608=2,"יש שני שמות עם אותו זיהוי, המערכת תשמיע את שניהם כעת,"&amp;'טבלת האלפון'!A2608&amp;","&amp;'טבלת האלפון'!B2608&amp;",ו"&amp;'טבלת האלפון'!C2608&amp;","&amp;IF(COUNT(B2608:D2608)=3,"יש שלוש מספרים, המספר הראשון הוא .d-0"&amp;B2608&amp;".t-המספר השני הוא .d-0"&amp;C2608&amp;".t-המספר השלישי הוא .d-0"&amp;D2608,IF(COUNT(B2608:D2608)=2,"יש שתי מספרים, המספר הראשון הוא .d-0"&amp;IF(B2608="",C2608,B2608)&amp;".t-המספר השני הוא .d-0"&amp;IF(D2608="",C2608,D2608),"המספר הוא.d-0"&amp;B2608&amp;C2608&amp;D2608))&amp;",.t-וכן,"&amp;INDEX('טבלת האלפון'!A:A,L2608)&amp;","&amp;INDEX('טבלת האלפון'!B:B,L2608)&amp;",ו"&amp;INDEX('טבלת האלפון'!C:C,L2608)&amp;","&amp;IF(COUNT(R2608:T2608)=3,"יש שלוש מספרים, המספר הראשון הוא .d-0"&amp;R2608&amp;".t-המספר השני הוא .d-0"&amp;S2608&amp;".t-המספר השלישי הוא .d-0"&amp;T2608,IF(COUNT(R2608:T2608)=2,"יש שתי מספרים, המספר הראשון הוא .d-0"&amp;IF(R2608="",S2608,R2608)&amp;".t-המספר השני הוא .d-0"&amp;IF(T2608="",S2608,T2608),"המספר הוא.d-0"&amp;R2608&amp;S2608&amp;T2608)),"")</f>
        <v/>
      </c>
      <c r="I26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האלפון'!A2608&amp;'טבלת האלפון'!B2608,"'",""),"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08" s="4" t="str">
        <f t="shared" si="453"/>
        <v/>
      </c>
      <c r="K2608" t="str">
        <f t="shared" si="454"/>
        <v/>
      </c>
      <c r="L2608" t="str">
        <f t="shared" si="456"/>
        <v/>
      </c>
      <c r="M2608">
        <f t="shared" si="458"/>
        <v>5</v>
      </c>
      <c r="N2608">
        <f>ROW()</f>
        <v>2608</v>
      </c>
      <c r="O2608" t="str">
        <f t="shared" si="457"/>
        <v/>
      </c>
      <c r="R2608" t="str">
        <f t="shared" si="459"/>
        <v/>
      </c>
      <c r="S2608" t="str">
        <f t="shared" si="460"/>
        <v/>
      </c>
      <c r="T2608" t="str">
        <f t="shared" si="461"/>
        <v/>
      </c>
    </row>
    <row r="2609" spans="1:20" x14ac:dyDescent="0.2">
      <c r="A2609" t="str">
        <f>IF( T('טבלת האלפון'!A2609)="","",SUBSTITUTE(SUBSTITUTE('טבלת האלפון'!A2609," ",""),"'",""))</f>
        <v/>
      </c>
      <c r="B2609" s="11" t="str">
        <f>IF('טבלת האלפון'!H2609&gt;1,VALUE(SUBSTITUTE('טבלת האלפון'!H2609,"טל/פקס 0","")),"")</f>
        <v/>
      </c>
      <c r="C2609" t="str">
        <f>IF('טבלת האלפון'!I2609&gt;1,'טבלת האלפון'!I2609,"")</f>
        <v/>
      </c>
      <c r="D2609" t="str">
        <f>IF('טבלת האלפון'!J2609&gt;1,'טבלת האלפון'!J2609,"")</f>
        <v/>
      </c>
      <c r="E2609" t="str">
        <f t="shared" si="451"/>
        <v/>
      </c>
      <c r="F2609" t="str">
        <f t="shared" si="452"/>
        <v/>
      </c>
      <c r="G2609" t="str">
        <f t="shared" si="455"/>
        <v/>
      </c>
      <c r="H2609" s="16" t="str">
        <f>IF(J2609=2,"יש שני שמות עם אותו זיהוי, המערכת תשמיע את שניהם כעת,"&amp;'טבלת האלפון'!A2609&amp;","&amp;'טבלת האלפון'!B2609&amp;",ו"&amp;'טבלת האלפון'!C2609&amp;","&amp;IF(COUNT(B2609:D2609)=3,"יש שלוש מספרים, המספר הראשון הוא .d-0"&amp;B2609&amp;".t-המספר השני הוא .d-0"&amp;C2609&amp;".t-המספר השלישי הוא .d-0"&amp;D2609,IF(COUNT(B2609:D2609)=2,"יש שתי מספרים, המספר הראשון הוא .d-0"&amp;IF(B2609="",C2609,B2609)&amp;".t-המספר השני הוא .d-0"&amp;IF(D2609="",C2609,D2609),"המספר הוא.d-0"&amp;B2609&amp;C2609&amp;D2609))&amp;",.t-וכן,"&amp;INDEX('טבלת האלפון'!A:A,L2609)&amp;","&amp;INDEX('טבלת האלפון'!B:B,L2609)&amp;",ו"&amp;INDEX('טבלת האלפון'!C:C,L2609)&amp;","&amp;IF(COUNT(R2609:T2609)=3,"יש שלוש מספרים, המספר הראשון הוא .d-0"&amp;R2609&amp;".t-המספר השני הוא .d-0"&amp;S2609&amp;".t-המספר השלישי הוא .d-0"&amp;T2609,IF(COUNT(R2609:T2609)=2,"יש שתי מספרים, המספר הראשון הוא .d-0"&amp;IF(R2609="",S2609,R2609)&amp;".t-המספר השני הוא .d-0"&amp;IF(T2609="",S2609,T2609),"המספר הוא.d-0"&amp;R2609&amp;S2609&amp;T2609)),"")</f>
        <v/>
      </c>
      <c r="I26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האלפון'!A2609&amp;'טבלת האלפון'!B2609,"'",""),"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09" s="4" t="str">
        <f t="shared" si="453"/>
        <v/>
      </c>
      <c r="K2609" t="str">
        <f t="shared" si="454"/>
        <v/>
      </c>
      <c r="L2609" t="str">
        <f t="shared" si="456"/>
        <v/>
      </c>
      <c r="M2609">
        <f t="shared" si="458"/>
        <v>5</v>
      </c>
      <c r="N2609">
        <f>ROW()</f>
        <v>2609</v>
      </c>
      <c r="O2609" t="str">
        <f t="shared" si="457"/>
        <v/>
      </c>
      <c r="R2609" t="str">
        <f t="shared" si="459"/>
        <v/>
      </c>
      <c r="S2609" t="str">
        <f t="shared" si="460"/>
        <v/>
      </c>
      <c r="T2609" t="str">
        <f t="shared" si="461"/>
        <v/>
      </c>
    </row>
    <row r="2610" spans="1:20" x14ac:dyDescent="0.2">
      <c r="A2610" t="str">
        <f>IF( T('טבלת האלפון'!A2610)="","",SUBSTITUTE(SUBSTITUTE('טבלת האלפון'!A2610," ",""),"'",""))</f>
        <v/>
      </c>
      <c r="B2610" s="11" t="str">
        <f>IF('טבלת האלפון'!H2610&gt;1,VALUE(SUBSTITUTE('טבלת האלפון'!H2610,"טל/פקס 0","")),"")</f>
        <v/>
      </c>
      <c r="C2610" t="str">
        <f>IF('טבלת האלפון'!I2610&gt;1,'טבלת האלפון'!I2610,"")</f>
        <v/>
      </c>
      <c r="D2610" t="str">
        <f>IF('טבלת האלפון'!J2610&gt;1,'טבלת האלפון'!J2610,"")</f>
        <v/>
      </c>
      <c r="E2610" t="str">
        <f t="shared" si="451"/>
        <v/>
      </c>
      <c r="F2610" t="str">
        <f t="shared" si="452"/>
        <v/>
      </c>
      <c r="G2610" t="str">
        <f t="shared" si="455"/>
        <v/>
      </c>
      <c r="H2610" s="16" t="str">
        <f>IF(J2610=2,"יש שני שמות עם אותו זיהוי, המערכת תשמיע את שניהם כעת,"&amp;'טבלת האלפון'!A2610&amp;","&amp;'טבלת האלפון'!B2610&amp;",ו"&amp;'טבלת האלפון'!C2610&amp;","&amp;IF(COUNT(B2610:D2610)=3,"יש שלוש מספרים, המספר הראשון הוא .d-0"&amp;B2610&amp;".t-המספר השני הוא .d-0"&amp;C2610&amp;".t-המספר השלישי הוא .d-0"&amp;D2610,IF(COUNT(B2610:D2610)=2,"יש שתי מספרים, המספר הראשון הוא .d-0"&amp;IF(B2610="",C2610,B2610)&amp;".t-המספר השני הוא .d-0"&amp;IF(D2610="",C2610,D2610),"המספר הוא.d-0"&amp;B2610&amp;C2610&amp;D2610))&amp;",.t-וכן,"&amp;INDEX('טבלת האלפון'!A:A,L2610)&amp;","&amp;INDEX('טבלת האלפון'!B:B,L2610)&amp;",ו"&amp;INDEX('טבלת האלפון'!C:C,L2610)&amp;","&amp;IF(COUNT(R2610:T2610)=3,"יש שלוש מספרים, המספר הראשון הוא .d-0"&amp;R2610&amp;".t-המספר השני הוא .d-0"&amp;S2610&amp;".t-המספר השלישי הוא .d-0"&amp;T2610,IF(COUNT(R2610:T2610)=2,"יש שתי מספרים, המספר הראשון הוא .d-0"&amp;IF(R2610="",S2610,R2610)&amp;".t-המספר השני הוא .d-0"&amp;IF(T2610="",S2610,T2610),"המספר הוא.d-0"&amp;R2610&amp;S2610&amp;T2610)),"")</f>
        <v/>
      </c>
      <c r="I26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האלפון'!A2610&amp;'טבלת האלפון'!B2610,"'",""),"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10" s="4" t="str">
        <f t="shared" si="453"/>
        <v/>
      </c>
      <c r="K2610" t="str">
        <f t="shared" si="454"/>
        <v/>
      </c>
      <c r="L2610" t="str">
        <f t="shared" si="456"/>
        <v/>
      </c>
      <c r="M2610">
        <f t="shared" si="458"/>
        <v>5</v>
      </c>
      <c r="N2610">
        <f>ROW()</f>
        <v>2610</v>
      </c>
      <c r="O2610" t="str">
        <f t="shared" si="457"/>
        <v/>
      </c>
      <c r="R2610" t="str">
        <f t="shared" si="459"/>
        <v/>
      </c>
      <c r="S2610" t="str">
        <f t="shared" si="460"/>
        <v/>
      </c>
      <c r="T2610" t="str">
        <f t="shared" si="461"/>
        <v/>
      </c>
    </row>
    <row r="2611" spans="1:20" x14ac:dyDescent="0.2">
      <c r="A2611" t="str">
        <f>IF( T('טבלת האלפון'!A2611)="","",SUBSTITUTE(SUBSTITUTE('טבלת האלפון'!A2611," ",""),"'",""))</f>
        <v/>
      </c>
      <c r="B2611" s="11" t="str">
        <f>IF('טבלת האלפון'!H2611&gt;1,VALUE(SUBSTITUTE('טבלת האלפון'!H2611,"טל/פקס 0","")),"")</f>
        <v/>
      </c>
      <c r="C2611" t="str">
        <f>IF('טבלת האלפון'!I2611&gt;1,'טבלת האלפון'!I2611,"")</f>
        <v/>
      </c>
      <c r="D2611" t="str">
        <f>IF('טבלת האלפון'!J2611&gt;1,'טבלת האלפון'!J2611,"")</f>
        <v/>
      </c>
      <c r="E2611" t="str">
        <f t="shared" si="451"/>
        <v/>
      </c>
      <c r="F2611" t="str">
        <f t="shared" si="452"/>
        <v/>
      </c>
      <c r="G2611" t="str">
        <f t="shared" si="455"/>
        <v/>
      </c>
      <c r="H2611" s="16" t="str">
        <f>IF(J2611=2,"יש שני שמות עם אותו זיהוי, המערכת תשמיע את שניהם כעת,"&amp;'טבלת האלפון'!A2611&amp;","&amp;'טבלת האלפון'!B2611&amp;",ו"&amp;'טבלת האלפון'!C2611&amp;","&amp;IF(COUNT(B2611:D2611)=3,"יש שלוש מספרים, המספר הראשון הוא .d-0"&amp;B2611&amp;".t-המספר השני הוא .d-0"&amp;C2611&amp;".t-המספר השלישי הוא .d-0"&amp;D2611,IF(COUNT(B2611:D2611)=2,"יש שתי מספרים, המספר הראשון הוא .d-0"&amp;IF(B2611="",C2611,B2611)&amp;".t-המספר השני הוא .d-0"&amp;IF(D2611="",C2611,D2611),"המספר הוא.d-0"&amp;B2611&amp;C2611&amp;D2611))&amp;",.t-וכן,"&amp;INDEX('טבלת האלפון'!A:A,L2611)&amp;","&amp;INDEX('טבלת האלפון'!B:B,L2611)&amp;",ו"&amp;INDEX('טבלת האלפון'!C:C,L2611)&amp;","&amp;IF(COUNT(R2611:T2611)=3,"יש שלוש מספרים, המספר הראשון הוא .d-0"&amp;R2611&amp;".t-המספר השני הוא .d-0"&amp;S2611&amp;".t-המספר השלישי הוא .d-0"&amp;T2611,IF(COUNT(R2611:T2611)=2,"יש שתי מספרים, המספר הראשון הוא .d-0"&amp;IF(R2611="",S2611,R2611)&amp;".t-המספר השני הוא .d-0"&amp;IF(T2611="",S2611,T2611),"המספר הוא.d-0"&amp;R2611&amp;S2611&amp;T2611)),"")</f>
        <v/>
      </c>
      <c r="I26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האלפון'!A2611&amp;'טבלת האלפון'!B2611,"'",""),"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11" s="4" t="str">
        <f t="shared" si="453"/>
        <v/>
      </c>
      <c r="K2611" t="str">
        <f t="shared" si="454"/>
        <v/>
      </c>
      <c r="L2611" t="str">
        <f t="shared" si="456"/>
        <v/>
      </c>
      <c r="M2611">
        <f t="shared" si="458"/>
        <v>5</v>
      </c>
      <c r="N2611">
        <f>ROW()</f>
        <v>2611</v>
      </c>
      <c r="O2611" t="str">
        <f t="shared" si="457"/>
        <v/>
      </c>
      <c r="R2611" t="str">
        <f t="shared" si="459"/>
        <v/>
      </c>
      <c r="S2611" t="str">
        <f t="shared" si="460"/>
        <v/>
      </c>
      <c r="T2611" t="str">
        <f t="shared" si="461"/>
        <v/>
      </c>
    </row>
    <row r="2612" spans="1:20" x14ac:dyDescent="0.2">
      <c r="A2612" t="str">
        <f>IF( T('טבלת האלפון'!A2612)="","",SUBSTITUTE(SUBSTITUTE('טבלת האלפון'!A2612," ",""),"'",""))</f>
        <v/>
      </c>
      <c r="B2612" s="11" t="str">
        <f>IF('טבלת האלפון'!H2612&gt;1,VALUE(SUBSTITUTE('טבלת האלפון'!H2612,"טל/פקס 0","")),"")</f>
        <v/>
      </c>
      <c r="C2612" t="str">
        <f>IF('טבלת האלפון'!I2612&gt;1,'טבלת האלפון'!I2612,"")</f>
        <v/>
      </c>
      <c r="D2612" t="str">
        <f>IF('טבלת האלפון'!J2612&gt;1,'טבלת האלפון'!J2612,"")</f>
        <v/>
      </c>
      <c r="E2612" t="str">
        <f t="shared" si="451"/>
        <v/>
      </c>
      <c r="F2612" t="str">
        <f t="shared" si="452"/>
        <v/>
      </c>
      <c r="G2612" t="str">
        <f t="shared" si="455"/>
        <v/>
      </c>
      <c r="H2612" s="16" t="str">
        <f>IF(J2612=2,"יש שני שמות עם אותו זיהוי, המערכת תשמיע את שניהם כעת,"&amp;'טבלת האלפון'!A2612&amp;","&amp;'טבלת האלפון'!B2612&amp;",ו"&amp;'טבלת האלפון'!C2612&amp;","&amp;IF(COUNT(B2612:D2612)=3,"יש שלוש מספרים, המספר הראשון הוא .d-0"&amp;B2612&amp;".t-המספר השני הוא .d-0"&amp;C2612&amp;".t-המספר השלישי הוא .d-0"&amp;D2612,IF(COUNT(B2612:D2612)=2,"יש שתי מספרים, המספר הראשון הוא .d-0"&amp;IF(B2612="",C2612,B2612)&amp;".t-המספר השני הוא .d-0"&amp;IF(D2612="",C2612,D2612),"המספר הוא.d-0"&amp;B2612&amp;C2612&amp;D2612))&amp;",.t-וכן,"&amp;INDEX('טבלת האלפון'!A:A,L2612)&amp;","&amp;INDEX('טבלת האלפון'!B:B,L2612)&amp;",ו"&amp;INDEX('טבלת האלפון'!C:C,L2612)&amp;","&amp;IF(COUNT(R2612:T2612)=3,"יש שלוש מספרים, המספר הראשון הוא .d-0"&amp;R2612&amp;".t-המספר השני הוא .d-0"&amp;S2612&amp;".t-המספר השלישי הוא .d-0"&amp;T2612,IF(COUNT(R2612:T2612)=2,"יש שתי מספרים, המספר הראשון הוא .d-0"&amp;IF(R2612="",S2612,R2612)&amp;".t-המספר השני הוא .d-0"&amp;IF(T2612="",S2612,T2612),"המספר הוא.d-0"&amp;R2612&amp;S2612&amp;T2612)),"")</f>
        <v/>
      </c>
      <c r="I26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האלפון'!A2612&amp;'טבלת האלפון'!B2612,"'",""),"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12" s="4" t="str">
        <f t="shared" si="453"/>
        <v/>
      </c>
      <c r="K2612" t="str">
        <f t="shared" si="454"/>
        <v/>
      </c>
      <c r="L2612" t="str">
        <f t="shared" si="456"/>
        <v/>
      </c>
      <c r="M2612">
        <f t="shared" si="458"/>
        <v>5</v>
      </c>
      <c r="N2612">
        <f>ROW()</f>
        <v>2612</v>
      </c>
      <c r="O2612" t="str">
        <f t="shared" si="457"/>
        <v/>
      </c>
      <c r="R2612" t="str">
        <f t="shared" si="459"/>
        <v/>
      </c>
      <c r="S2612" t="str">
        <f t="shared" si="460"/>
        <v/>
      </c>
      <c r="T2612" t="str">
        <f t="shared" si="461"/>
        <v/>
      </c>
    </row>
    <row r="2613" spans="1:20" x14ac:dyDescent="0.2">
      <c r="A2613" t="str">
        <f>IF( T('טבלת האלפון'!A2613)="","",SUBSTITUTE(SUBSTITUTE('טבלת האלפון'!A2613," ",""),"'",""))</f>
        <v/>
      </c>
      <c r="B2613" s="11" t="str">
        <f>IF('טבלת האלפון'!H2613&gt;1,VALUE(SUBSTITUTE('טבלת האלפון'!H2613,"טל/פקס 0","")),"")</f>
        <v/>
      </c>
      <c r="C2613" t="str">
        <f>IF('טבלת האלפון'!I2613&gt;1,'טבלת האלפון'!I2613,"")</f>
        <v/>
      </c>
      <c r="D2613" t="str">
        <f>IF('טבלת האלפון'!J2613&gt;1,'טבלת האלפון'!J2613,"")</f>
        <v/>
      </c>
      <c r="E2613" t="str">
        <f t="shared" si="451"/>
        <v/>
      </c>
      <c r="F2613" t="str">
        <f t="shared" si="452"/>
        <v/>
      </c>
      <c r="G2613" t="str">
        <f t="shared" si="455"/>
        <v/>
      </c>
      <c r="H2613" s="16" t="str">
        <f>IF(J2613=2,"יש שני שמות עם אותו זיהוי, המערכת תשמיע את שניהם כעת,"&amp;'טבלת האלפון'!A2613&amp;","&amp;'טבלת האלפון'!B2613&amp;",ו"&amp;'טבלת האלפון'!C2613&amp;","&amp;IF(COUNT(B2613:D2613)=3,"יש שלוש מספרים, המספר הראשון הוא .d-0"&amp;B2613&amp;".t-המספר השני הוא .d-0"&amp;C2613&amp;".t-המספר השלישי הוא .d-0"&amp;D2613,IF(COUNT(B2613:D2613)=2,"יש שתי מספרים, המספר הראשון הוא .d-0"&amp;IF(B2613="",C2613,B2613)&amp;".t-המספר השני הוא .d-0"&amp;IF(D2613="",C2613,D2613),"המספר הוא.d-0"&amp;B2613&amp;C2613&amp;D2613))&amp;",.t-וכן,"&amp;INDEX('טבלת האלפון'!A:A,L2613)&amp;","&amp;INDEX('טבלת האלפון'!B:B,L2613)&amp;",ו"&amp;INDEX('טבלת האלפון'!C:C,L2613)&amp;","&amp;IF(COUNT(R2613:T2613)=3,"יש שלוש מספרים, המספר הראשון הוא .d-0"&amp;R2613&amp;".t-המספר השני הוא .d-0"&amp;S2613&amp;".t-המספר השלישי הוא .d-0"&amp;T2613,IF(COUNT(R2613:T2613)=2,"יש שתי מספרים, המספר הראשון הוא .d-0"&amp;IF(R2613="",S2613,R2613)&amp;".t-המספר השני הוא .d-0"&amp;IF(T2613="",S2613,T2613),"המספר הוא.d-0"&amp;R2613&amp;S2613&amp;T2613)),"")</f>
        <v/>
      </c>
      <c r="I26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האלפון'!A2613&amp;'טבלת האלפון'!B2613,"'",""),"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13" s="4" t="str">
        <f t="shared" si="453"/>
        <v/>
      </c>
      <c r="K2613" t="str">
        <f t="shared" si="454"/>
        <v/>
      </c>
      <c r="L2613" t="str">
        <f t="shared" si="456"/>
        <v/>
      </c>
      <c r="M2613">
        <f t="shared" si="458"/>
        <v>5</v>
      </c>
      <c r="N2613">
        <f>ROW()</f>
        <v>2613</v>
      </c>
      <c r="O2613" t="str">
        <f t="shared" si="457"/>
        <v/>
      </c>
      <c r="R2613" t="str">
        <f t="shared" si="459"/>
        <v/>
      </c>
      <c r="S2613" t="str">
        <f t="shared" si="460"/>
        <v/>
      </c>
      <c r="T2613" t="str">
        <f t="shared" si="461"/>
        <v/>
      </c>
    </row>
    <row r="2614" spans="1:20" x14ac:dyDescent="0.2">
      <c r="A2614" t="str">
        <f>IF( T('טבלת האלפון'!A2614)="","",SUBSTITUTE(SUBSTITUTE('טבלת האלפון'!A2614," ",""),"'",""))</f>
        <v/>
      </c>
      <c r="B2614" s="11" t="str">
        <f>IF('טבלת האלפון'!H2614&gt;1,VALUE(SUBSTITUTE('טבלת האלפון'!H2614,"טל/פקס 0","")),"")</f>
        <v/>
      </c>
      <c r="C2614" t="str">
        <f>IF('טבלת האלפון'!I2614&gt;1,'טבלת האלפון'!I2614,"")</f>
        <v/>
      </c>
      <c r="D2614" t="str">
        <f>IF('טבלת האלפון'!J2614&gt;1,'טבלת האלפון'!J2614,"")</f>
        <v/>
      </c>
      <c r="E2614" t="str">
        <f t="shared" si="451"/>
        <v/>
      </c>
      <c r="F2614" t="str">
        <f t="shared" si="452"/>
        <v/>
      </c>
      <c r="G2614" t="str">
        <f t="shared" si="455"/>
        <v/>
      </c>
      <c r="H2614" s="16" t="str">
        <f>IF(J2614=2,"יש שני שמות עם אותו זיהוי, המערכת תשמיע את שניהם כעת,"&amp;'טבלת האלפון'!A2614&amp;","&amp;'טבלת האלפון'!B2614&amp;",ו"&amp;'טבלת האלפון'!C2614&amp;","&amp;IF(COUNT(B2614:D2614)=3,"יש שלוש מספרים, המספר הראשון הוא .d-0"&amp;B2614&amp;".t-המספר השני הוא .d-0"&amp;C2614&amp;".t-המספר השלישי הוא .d-0"&amp;D2614,IF(COUNT(B2614:D2614)=2,"יש שתי מספרים, המספר הראשון הוא .d-0"&amp;IF(B2614="",C2614,B2614)&amp;".t-המספר השני הוא .d-0"&amp;IF(D2614="",C2614,D2614),"המספר הוא.d-0"&amp;B2614&amp;C2614&amp;D2614))&amp;",.t-וכן,"&amp;INDEX('טבלת האלפון'!A:A,L2614)&amp;","&amp;INDEX('טבלת האלפון'!B:B,L2614)&amp;",ו"&amp;INDEX('טבלת האלפון'!C:C,L2614)&amp;","&amp;IF(COUNT(R2614:T2614)=3,"יש שלוש מספרים, המספר הראשון הוא .d-0"&amp;R2614&amp;".t-המספר השני הוא .d-0"&amp;S2614&amp;".t-המספר השלישי הוא .d-0"&amp;T2614,IF(COUNT(R2614:T2614)=2,"יש שתי מספרים, המספר הראשון הוא .d-0"&amp;IF(R2614="",S2614,R2614)&amp;".t-המספר השני הוא .d-0"&amp;IF(T2614="",S2614,T2614),"המספר הוא.d-0"&amp;R2614&amp;S2614&amp;T2614)),"")</f>
        <v/>
      </c>
      <c r="I26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האלפון'!A2614&amp;'טבלת האלפון'!B2614,"'",""),"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14" s="4" t="str">
        <f t="shared" si="453"/>
        <v/>
      </c>
      <c r="K2614" t="str">
        <f t="shared" si="454"/>
        <v/>
      </c>
      <c r="L2614" t="str">
        <f t="shared" si="456"/>
        <v/>
      </c>
      <c r="M2614">
        <f t="shared" si="458"/>
        <v>5</v>
      </c>
      <c r="N2614">
        <f>ROW()</f>
        <v>2614</v>
      </c>
      <c r="O2614" t="str">
        <f t="shared" si="457"/>
        <v/>
      </c>
      <c r="R2614" t="str">
        <f t="shared" si="459"/>
        <v/>
      </c>
      <c r="S2614" t="str">
        <f t="shared" si="460"/>
        <v/>
      </c>
      <c r="T2614" t="str">
        <f t="shared" si="461"/>
        <v/>
      </c>
    </row>
    <row r="2615" spans="1:20" x14ac:dyDescent="0.2">
      <c r="A2615" t="str">
        <f>IF( T('טבלת האלפון'!A2615)="","",SUBSTITUTE(SUBSTITUTE('טבלת האלפון'!A2615," ",""),"'",""))</f>
        <v/>
      </c>
      <c r="B2615" s="11" t="str">
        <f>IF('טבלת האלפון'!H2615&gt;1,VALUE(SUBSTITUTE('טבלת האלפון'!H2615,"טל/פקס 0","")),"")</f>
        <v/>
      </c>
      <c r="C2615" t="str">
        <f>IF('טבלת האלפון'!I2615&gt;1,'טבלת האלפון'!I2615,"")</f>
        <v/>
      </c>
      <c r="D2615" t="str">
        <f>IF('טבלת האלפון'!J2615&gt;1,'טבלת האלפון'!J2615,"")</f>
        <v/>
      </c>
      <c r="E2615" t="str">
        <f t="shared" si="451"/>
        <v/>
      </c>
      <c r="F2615" t="str">
        <f t="shared" si="452"/>
        <v/>
      </c>
      <c r="G2615" t="str">
        <f t="shared" si="455"/>
        <v/>
      </c>
      <c r="H2615" s="16" t="str">
        <f>IF(J2615=2,"יש שני שמות עם אותו זיהוי, המערכת תשמיע את שניהם כעת,"&amp;'טבלת האלפון'!A2615&amp;","&amp;'טבלת האלפון'!B2615&amp;",ו"&amp;'טבלת האלפון'!C2615&amp;","&amp;IF(COUNT(B2615:D2615)=3,"יש שלוש מספרים, המספר הראשון הוא .d-0"&amp;B2615&amp;".t-המספר השני הוא .d-0"&amp;C2615&amp;".t-המספר השלישי הוא .d-0"&amp;D2615,IF(COUNT(B2615:D2615)=2,"יש שתי מספרים, המספר הראשון הוא .d-0"&amp;IF(B2615="",C2615,B2615)&amp;".t-המספר השני הוא .d-0"&amp;IF(D2615="",C2615,D2615),"המספר הוא.d-0"&amp;B2615&amp;C2615&amp;D2615))&amp;",.t-וכן,"&amp;INDEX('טבלת האלפון'!A:A,L2615)&amp;","&amp;INDEX('טבלת האלפון'!B:B,L2615)&amp;",ו"&amp;INDEX('טבלת האלפון'!C:C,L2615)&amp;","&amp;IF(COUNT(R2615:T2615)=3,"יש שלוש מספרים, המספר הראשון הוא .d-0"&amp;R2615&amp;".t-המספר השני הוא .d-0"&amp;S2615&amp;".t-המספר השלישי הוא .d-0"&amp;T2615,IF(COUNT(R2615:T2615)=2,"יש שתי מספרים, המספר הראשון הוא .d-0"&amp;IF(R2615="",S2615,R2615)&amp;".t-המספר השני הוא .d-0"&amp;IF(T2615="",S2615,T2615),"המספר הוא.d-0"&amp;R2615&amp;S2615&amp;T2615)),"")</f>
        <v/>
      </c>
      <c r="I26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האלפון'!A2615&amp;'טבלת האלפון'!B2615,"'",""),"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15" s="4" t="str">
        <f t="shared" si="453"/>
        <v/>
      </c>
      <c r="K2615" t="str">
        <f t="shared" si="454"/>
        <v/>
      </c>
      <c r="L2615" t="str">
        <f t="shared" si="456"/>
        <v/>
      </c>
      <c r="M2615">
        <f t="shared" si="458"/>
        <v>5</v>
      </c>
      <c r="N2615">
        <f>ROW()</f>
        <v>2615</v>
      </c>
      <c r="O2615" t="str">
        <f t="shared" si="457"/>
        <v/>
      </c>
      <c r="R2615" t="str">
        <f t="shared" si="459"/>
        <v/>
      </c>
      <c r="S2615" t="str">
        <f t="shared" si="460"/>
        <v/>
      </c>
      <c r="T2615" t="str">
        <f t="shared" si="461"/>
        <v/>
      </c>
    </row>
    <row r="2616" spans="1:20" x14ac:dyDescent="0.2">
      <c r="A2616" t="str">
        <f>IF( T('טבלת האלפון'!A2616)="","",SUBSTITUTE(SUBSTITUTE('טבלת האלפון'!A2616," ",""),"'",""))</f>
        <v/>
      </c>
      <c r="B2616" s="11" t="str">
        <f>IF('טבלת האלפון'!H2616&gt;1,VALUE(SUBSTITUTE('טבלת האלפון'!H2616,"טל/פקס 0","")),"")</f>
        <v/>
      </c>
      <c r="C2616" t="str">
        <f>IF('טבלת האלפון'!I2616&gt;1,'טבלת האלפון'!I2616,"")</f>
        <v/>
      </c>
      <c r="D2616" t="str">
        <f>IF('טבלת האלפון'!J2616&gt;1,'טבלת האלפון'!J2616,"")</f>
        <v/>
      </c>
      <c r="E2616" t="str">
        <f t="shared" si="451"/>
        <v/>
      </c>
      <c r="F2616" t="str">
        <f t="shared" si="452"/>
        <v/>
      </c>
      <c r="G2616" t="str">
        <f t="shared" si="455"/>
        <v/>
      </c>
      <c r="H2616" s="16" t="str">
        <f>IF(J2616=2,"יש שני שמות עם אותו זיהוי, המערכת תשמיע את שניהם כעת,"&amp;'טבלת האלפון'!A2616&amp;","&amp;'טבלת האלפון'!B2616&amp;",ו"&amp;'טבלת האלפון'!C2616&amp;","&amp;IF(COUNT(B2616:D2616)=3,"יש שלוש מספרים, המספר הראשון הוא .d-0"&amp;B2616&amp;".t-המספר השני הוא .d-0"&amp;C2616&amp;".t-המספר השלישי הוא .d-0"&amp;D2616,IF(COUNT(B2616:D2616)=2,"יש שתי מספרים, המספר הראשון הוא .d-0"&amp;IF(B2616="",C2616,B2616)&amp;".t-המספר השני הוא .d-0"&amp;IF(D2616="",C2616,D2616),"המספר הוא.d-0"&amp;B2616&amp;C2616&amp;D2616))&amp;",.t-וכן,"&amp;INDEX('טבלת האלפון'!A:A,L2616)&amp;","&amp;INDEX('טבלת האלפון'!B:B,L2616)&amp;",ו"&amp;INDEX('טבלת האלפון'!C:C,L2616)&amp;","&amp;IF(COUNT(R2616:T2616)=3,"יש שלוש מספרים, המספר הראשון הוא .d-0"&amp;R2616&amp;".t-המספר השני הוא .d-0"&amp;S2616&amp;".t-המספר השלישי הוא .d-0"&amp;T2616,IF(COUNT(R2616:T2616)=2,"יש שתי מספרים, המספר הראשון הוא .d-0"&amp;IF(R2616="",S2616,R2616)&amp;".t-המספר השני הוא .d-0"&amp;IF(T2616="",S2616,T2616),"המספר הוא.d-0"&amp;R2616&amp;S2616&amp;T2616)),"")</f>
        <v/>
      </c>
      <c r="I26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האלפון'!A2616&amp;'טבלת האלפון'!B2616,"'",""),"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16" s="4" t="str">
        <f t="shared" si="453"/>
        <v/>
      </c>
      <c r="K2616" t="str">
        <f t="shared" si="454"/>
        <v/>
      </c>
      <c r="L2616" t="str">
        <f t="shared" si="456"/>
        <v/>
      </c>
      <c r="M2616">
        <f t="shared" si="458"/>
        <v>5</v>
      </c>
      <c r="N2616">
        <f>ROW()</f>
        <v>2616</v>
      </c>
      <c r="O2616" t="str">
        <f t="shared" si="457"/>
        <v/>
      </c>
      <c r="R2616" t="str">
        <f t="shared" si="459"/>
        <v/>
      </c>
      <c r="S2616" t="str">
        <f t="shared" si="460"/>
        <v/>
      </c>
      <c r="T2616" t="str">
        <f t="shared" si="461"/>
        <v/>
      </c>
    </row>
    <row r="2617" spans="1:20" x14ac:dyDescent="0.2">
      <c r="A2617" t="str">
        <f>IF( T('טבלת האלפון'!A2617)="","",SUBSTITUTE(SUBSTITUTE('טבלת האלפון'!A2617," ",""),"'",""))</f>
        <v/>
      </c>
      <c r="B2617" s="11" t="str">
        <f>IF('טבלת האלפון'!H2617&gt;1,VALUE(SUBSTITUTE('טבלת האלפון'!H2617,"טל/פקס 0","")),"")</f>
        <v/>
      </c>
      <c r="C2617" t="str">
        <f>IF('טבלת האלפון'!I2617&gt;1,'טבלת האלפון'!I2617,"")</f>
        <v/>
      </c>
      <c r="D2617" t="str">
        <f>IF('טבלת האלפון'!J2617&gt;1,'טבלת האלפון'!J2617,"")</f>
        <v/>
      </c>
      <c r="E2617" t="str">
        <f t="shared" si="451"/>
        <v/>
      </c>
      <c r="F2617" t="str">
        <f t="shared" si="452"/>
        <v/>
      </c>
      <c r="G2617" t="str">
        <f t="shared" si="455"/>
        <v/>
      </c>
      <c r="H2617" s="16" t="str">
        <f>IF(J2617=2,"יש שני שמות עם אותו זיהוי, המערכת תשמיע את שניהם כעת,"&amp;'טבלת האלפון'!A2617&amp;","&amp;'טבלת האלפון'!B2617&amp;",ו"&amp;'טבלת האלפון'!C2617&amp;","&amp;IF(COUNT(B2617:D2617)=3,"יש שלוש מספרים, המספר הראשון הוא .d-0"&amp;B2617&amp;".t-המספר השני הוא .d-0"&amp;C2617&amp;".t-המספר השלישי הוא .d-0"&amp;D2617,IF(COUNT(B2617:D2617)=2,"יש שתי מספרים, המספר הראשון הוא .d-0"&amp;IF(B2617="",C2617,B2617)&amp;".t-המספר השני הוא .d-0"&amp;IF(D2617="",C2617,D2617),"המספר הוא.d-0"&amp;B2617&amp;C2617&amp;D2617))&amp;",.t-וכן,"&amp;INDEX('טבלת האלפון'!A:A,L2617)&amp;","&amp;INDEX('טבלת האלפון'!B:B,L2617)&amp;",ו"&amp;INDEX('טבלת האלפון'!C:C,L2617)&amp;","&amp;IF(COUNT(R2617:T2617)=3,"יש שלוש מספרים, המספר הראשון הוא .d-0"&amp;R2617&amp;".t-המספר השני הוא .d-0"&amp;S2617&amp;".t-המספר השלישי הוא .d-0"&amp;T2617,IF(COUNT(R2617:T2617)=2,"יש שתי מספרים, המספר הראשון הוא .d-0"&amp;IF(R2617="",S2617,R2617)&amp;".t-המספר השני הוא .d-0"&amp;IF(T2617="",S2617,T2617),"המספר הוא.d-0"&amp;R2617&amp;S2617&amp;T2617)),"")</f>
        <v/>
      </c>
      <c r="I26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האלפון'!A2617&amp;'טבלת האלפון'!B2617,"'",""),"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17" s="4" t="str">
        <f t="shared" si="453"/>
        <v/>
      </c>
      <c r="K2617" t="str">
        <f t="shared" si="454"/>
        <v/>
      </c>
      <c r="L2617" t="str">
        <f t="shared" si="456"/>
        <v/>
      </c>
      <c r="M2617">
        <f t="shared" si="458"/>
        <v>5</v>
      </c>
      <c r="N2617">
        <f>ROW()</f>
        <v>2617</v>
      </c>
      <c r="O2617" t="str">
        <f t="shared" si="457"/>
        <v/>
      </c>
      <c r="R2617" t="str">
        <f t="shared" si="459"/>
        <v/>
      </c>
      <c r="S2617" t="str">
        <f t="shared" si="460"/>
        <v/>
      </c>
      <c r="T2617" t="str">
        <f t="shared" si="461"/>
        <v/>
      </c>
    </row>
    <row r="2618" spans="1:20" x14ac:dyDescent="0.2">
      <c r="A2618" t="str">
        <f>IF( T('טבלת האלפון'!A2618)="","",SUBSTITUTE(SUBSTITUTE('טבלת האלפון'!A2618," ",""),"'",""))</f>
        <v/>
      </c>
      <c r="B2618" s="11" t="str">
        <f>IF('טבלת האלפון'!H2618&gt;1,VALUE(SUBSTITUTE('טבלת האלפון'!H2618,"טל/פקס 0","")),"")</f>
        <v/>
      </c>
      <c r="C2618" t="str">
        <f>IF('טבלת האלפון'!I2618&gt;1,'טבלת האלפון'!I2618,"")</f>
        <v/>
      </c>
      <c r="D2618" t="str">
        <f>IF('טבלת האלפון'!J2618&gt;1,'טבלת האלפון'!J2618,"")</f>
        <v/>
      </c>
      <c r="E2618" t="str">
        <f t="shared" ref="E2618:E2681" si="462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2618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2618" t="str">
        <f t="shared" ref="F2618:F2681" si="463">IF(G2618="b","",IF(T(A2618)="","",IF(G2618="y",E2618&amp;"=t-יש יותר ממשפחה אחת כזאת, נסו שנית אם שם האבא או שם האמא",E2618&amp;"=t-"&amp;IF(COUNT(B2618:D2618)=3,"יש שלוש מספרים, המספר הראשון הוא .d-0"&amp;B2618&amp;".t-המספר השני הוא .d-0"&amp;C2618&amp;".t-המספר השלישי הוא .d-0"&amp;D2618,IF(COUNT(B2618:D2618)=2,"יש שתי מספרים, המספר הראשון הוא .d-0"&amp;IF(B2618="",C2618,B2618)&amp;".t-המספר השני הוא .d-0"&amp;IF(D2618="",C2618,D2618),"המספר הוא.d-0"&amp;B2618&amp;C2618&amp;D2618))&amp;IF(T(A2618)="","",".t-אני חוזר, "&amp;IF(COUNT(B2618:D2618)=3,"יש שלוש מספרים, המספר הראשון הוא .d-0"&amp;B2618&amp;".t-המספר השני הוא .d-0"&amp;C2618&amp;".t-המספר השלישי הוא .d-0"&amp;D2618,IF(COUNT(B2618:D2618)=2,"יש שתי מספרים, המספר הראשון הוא .d-0"&amp;IF(B2618="",C2618,B2618)&amp;".t-המספר השני הוא .d-0"&amp;IF(D2618="",C2618,D2618),"המספר הוא.d-0"&amp;B2618&amp;C2618&amp;D2618))))))</f>
        <v/>
      </c>
      <c r="G2618" t="str">
        <f t="shared" si="455"/>
        <v/>
      </c>
      <c r="H2618" s="16" t="str">
        <f>IF(J2618=2,"יש שני שמות עם אותו זיהוי, המערכת תשמיע את שניהם כעת,"&amp;'טבלת האלפון'!A2618&amp;","&amp;'טבלת האלפון'!B2618&amp;",ו"&amp;'טבלת האלפון'!C2618&amp;","&amp;IF(COUNT(B2618:D2618)=3,"יש שלוש מספרים, המספר הראשון הוא .d-0"&amp;B2618&amp;".t-המספר השני הוא .d-0"&amp;C2618&amp;".t-המספר השלישי הוא .d-0"&amp;D2618,IF(COUNT(B2618:D2618)=2,"יש שתי מספרים, המספר הראשון הוא .d-0"&amp;IF(B2618="",C2618,B2618)&amp;".t-המספר השני הוא .d-0"&amp;IF(D2618="",C2618,D2618),"המספר הוא.d-0"&amp;B2618&amp;C2618&amp;D2618))&amp;",.t-וכן,"&amp;INDEX('טבלת האלפון'!A:A,L2618)&amp;","&amp;INDEX('טבלת האלפון'!B:B,L2618)&amp;",ו"&amp;INDEX('טבלת האלפון'!C:C,L2618)&amp;","&amp;IF(COUNT(R2618:T2618)=3,"יש שלוש מספרים, המספר הראשון הוא .d-0"&amp;R2618&amp;".t-המספר השני הוא .d-0"&amp;S2618&amp;".t-המספר השלישי הוא .d-0"&amp;T2618,IF(COUNT(R2618:T2618)=2,"יש שתי מספרים, המספר הראשון הוא .d-0"&amp;IF(R2618="",S2618,R2618)&amp;".t-המספר השני הוא .d-0"&amp;IF(T2618="",S2618,T2618),"המספר הוא.d-0"&amp;R2618&amp;S2618&amp;T2618)),"")</f>
        <v/>
      </c>
      <c r="I26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האלפון'!A2618&amp;'טבלת האלפון'!B2618,"'",""),"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18" s="4" t="str">
        <f t="shared" ref="J2618:J2681" si="464">IF(COUNTIF(I:I,IF(I2618&lt;&gt;"",I2618,"a"))&gt;1,IF(I2617=I2618,2,"a"),"")</f>
        <v/>
      </c>
      <c r="K2618" t="str">
        <f t="shared" ref="K2618:K2681" si="465">IF(J2618=2,"",IF( T(A2618)="","",I2618&amp;"=t-"&amp;IF(J2618="a",H2618,IF(COUNT(B2618:D2618)=3,"יש שלוש מספרים, המספר הראשון הוא .d-0"&amp;B2618&amp;".t-המספר השני הוא .d-0"&amp;C2618&amp;".t-המספר השלישי הוא .d-0"&amp;D2618,IF(COUNT(B2618:D2618)=2,"יש שתי מספרים, המספר הראשון הוא .d-0"&amp; IF(B2618="",C2618,B2618)&amp;".t-המספר השני הוא .d-0"&amp;IF(D2618="",C2618,D2618),"המספר הוא.d-0"&amp;B2618&amp;C2618&amp;D2618)))))&amp;IF(J2618=2,"",IF( T(A2618)="","",".t-אני חוזר, "&amp;IF(J2618=2,H2618,IF(COUNT(B2618:D2618)=3,"יש שלוש מספרים, המספר הראשון הוא .d-0"&amp;B2618&amp;".t-המספר השני הוא .d-0"&amp;C2618&amp;".t-המספר השלישי הוא .d-0"&amp;D2618,IF(COUNT(B2618:D2618)=2,"יש שתי מספרים, המספר הראשון הוא .d-0"&amp; IF(B2618="",C2618,B2618)&amp;".t-המספר השני הוא .d-0"&amp;IF(D2618="",C2618,D2618),"המספר הוא.d-0"&amp;B2618&amp;C2618&amp;D2618)))))</f>
        <v/>
      </c>
      <c r="L2618" t="str">
        <f t="shared" si="456"/>
        <v/>
      </c>
      <c r="M2618">
        <f t="shared" si="458"/>
        <v>5</v>
      </c>
      <c r="N2618">
        <f>ROW()</f>
        <v>2618</v>
      </c>
      <c r="O2618" t="str">
        <f t="shared" si="457"/>
        <v/>
      </c>
      <c r="R2618" t="str">
        <f t="shared" si="459"/>
        <v/>
      </c>
      <c r="S2618" t="str">
        <f t="shared" si="460"/>
        <v/>
      </c>
      <c r="T2618" t="str">
        <f t="shared" si="461"/>
        <v/>
      </c>
    </row>
    <row r="2619" spans="1:20" x14ac:dyDescent="0.2">
      <c r="A2619" t="str">
        <f>IF( T('טבלת האלפון'!A2619)="","",SUBSTITUTE(SUBSTITUTE('טבלת האלפון'!A2619," ",""),"'",""))</f>
        <v/>
      </c>
      <c r="B2619" s="11" t="str">
        <f>IF('טבלת האלפון'!H2619&gt;1,VALUE(SUBSTITUTE('טבלת האלפון'!H2619,"טל/פקס 0","")),"")</f>
        <v/>
      </c>
      <c r="C2619" t="str">
        <f>IF('טבלת האלפון'!I2619&gt;1,'טבלת האלפון'!I2619,"")</f>
        <v/>
      </c>
      <c r="D2619" t="str">
        <f>IF('טבלת האלפון'!J2619&gt;1,'טבלת האלפון'!J2619,"")</f>
        <v/>
      </c>
      <c r="E2619" t="str">
        <f t="shared" si="462"/>
        <v/>
      </c>
      <c r="F2619" t="str">
        <f t="shared" si="463"/>
        <v/>
      </c>
      <c r="G2619" t="str">
        <f t="shared" si="455"/>
        <v/>
      </c>
      <c r="H2619" s="16" t="str">
        <f>IF(J2619=2,"יש שני שמות עם אותו זיהוי, המערכת תשמיע את שניהם כעת,"&amp;'טבלת האלפון'!A2619&amp;","&amp;'טבלת האלפון'!B2619&amp;",ו"&amp;'טבלת האלפון'!C2619&amp;","&amp;IF(COUNT(B2619:D2619)=3,"יש שלוש מספרים, המספר הראשון הוא .d-0"&amp;B2619&amp;".t-המספר השני הוא .d-0"&amp;C2619&amp;".t-המספר השלישי הוא .d-0"&amp;D2619,IF(COUNT(B2619:D2619)=2,"יש שתי מספרים, המספר הראשון הוא .d-0"&amp;IF(B2619="",C2619,B2619)&amp;".t-המספר השני הוא .d-0"&amp;IF(D2619="",C2619,D2619),"המספר הוא.d-0"&amp;B2619&amp;C2619&amp;D2619))&amp;",.t-וכן,"&amp;INDEX('טבלת האלפון'!A:A,L2619)&amp;","&amp;INDEX('טבלת האלפון'!B:B,L2619)&amp;",ו"&amp;INDEX('טבלת האלפון'!C:C,L2619)&amp;","&amp;IF(COUNT(R2619:T2619)=3,"יש שלוש מספרים, המספר הראשון הוא .d-0"&amp;R2619&amp;".t-המספר השני הוא .d-0"&amp;S2619&amp;".t-המספר השלישי הוא .d-0"&amp;T2619,IF(COUNT(R2619:T2619)=2,"יש שתי מספרים, המספר הראשון הוא .d-0"&amp;IF(R2619="",S2619,R2619)&amp;".t-המספר השני הוא .d-0"&amp;IF(T2619="",S2619,T2619),"המספר הוא.d-0"&amp;R2619&amp;S2619&amp;T2619)),"")</f>
        <v/>
      </c>
      <c r="I26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האלפון'!A2619&amp;'טבלת האלפון'!B2619,"'",""),"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19" s="4" t="str">
        <f t="shared" si="464"/>
        <v/>
      </c>
      <c r="K2619" t="str">
        <f t="shared" si="465"/>
        <v/>
      </c>
      <c r="L2619" t="str">
        <f t="shared" si="456"/>
        <v/>
      </c>
      <c r="M2619">
        <f t="shared" si="458"/>
        <v>5</v>
      </c>
      <c r="N2619">
        <f>ROW()</f>
        <v>2619</v>
      </c>
      <c r="O2619" t="str">
        <f t="shared" si="457"/>
        <v/>
      </c>
      <c r="R2619" t="str">
        <f t="shared" si="459"/>
        <v/>
      </c>
      <c r="S2619" t="str">
        <f t="shared" si="460"/>
        <v/>
      </c>
      <c r="T2619" t="str">
        <f t="shared" si="461"/>
        <v/>
      </c>
    </row>
    <row r="2620" spans="1:20" x14ac:dyDescent="0.2">
      <c r="A2620" t="str">
        <f>IF( T('טבלת האלפון'!A2620)="","",SUBSTITUTE(SUBSTITUTE('טבלת האלפון'!A2620," ",""),"'",""))</f>
        <v/>
      </c>
      <c r="B2620" s="11" t="str">
        <f>IF('טבלת האלפון'!H2620&gt;1,VALUE(SUBSTITUTE('טבלת האלפון'!H2620,"טל/פקס 0","")),"")</f>
        <v/>
      </c>
      <c r="C2620" t="str">
        <f>IF('טבלת האלפון'!I2620&gt;1,'טבלת האלפון'!I2620,"")</f>
        <v/>
      </c>
      <c r="D2620" t="str">
        <f>IF('טבלת האלפון'!J2620&gt;1,'טבלת האלפון'!J2620,"")</f>
        <v/>
      </c>
      <c r="E2620" t="str">
        <f t="shared" si="462"/>
        <v/>
      </c>
      <c r="F2620" t="str">
        <f t="shared" si="463"/>
        <v/>
      </c>
      <c r="G2620" t="str">
        <f t="shared" si="455"/>
        <v/>
      </c>
      <c r="H2620" s="16" t="str">
        <f>IF(J2620=2,"יש שני שמות עם אותו זיהוי, המערכת תשמיע את שניהם כעת,"&amp;'טבלת האלפון'!A2620&amp;","&amp;'טבלת האלפון'!B2620&amp;",ו"&amp;'טבלת האלפון'!C2620&amp;","&amp;IF(COUNT(B2620:D2620)=3,"יש שלוש מספרים, המספר הראשון הוא .d-0"&amp;B2620&amp;".t-המספר השני הוא .d-0"&amp;C2620&amp;".t-המספר השלישי הוא .d-0"&amp;D2620,IF(COUNT(B2620:D2620)=2,"יש שתי מספרים, המספר הראשון הוא .d-0"&amp;IF(B2620="",C2620,B2620)&amp;".t-המספר השני הוא .d-0"&amp;IF(D2620="",C2620,D2620),"המספר הוא.d-0"&amp;B2620&amp;C2620&amp;D2620))&amp;",.t-וכן,"&amp;INDEX('טבלת האלפון'!A:A,L2620)&amp;","&amp;INDEX('טבלת האלפון'!B:B,L2620)&amp;",ו"&amp;INDEX('טבלת האלפון'!C:C,L2620)&amp;","&amp;IF(COUNT(R2620:T2620)=3,"יש שלוש מספרים, המספר הראשון הוא .d-0"&amp;R2620&amp;".t-המספר השני הוא .d-0"&amp;S2620&amp;".t-המספר השלישי הוא .d-0"&amp;T2620,IF(COUNT(R2620:T2620)=2,"יש שתי מספרים, המספר הראשון הוא .d-0"&amp;IF(R2620="",S2620,R2620)&amp;".t-המספר השני הוא .d-0"&amp;IF(T2620="",S2620,T2620),"המספר הוא.d-0"&amp;R2620&amp;S2620&amp;T2620)),"")</f>
        <v/>
      </c>
      <c r="I26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האלפון'!A2620&amp;'טבלת האלפון'!B2620,"'",""),"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20" s="4" t="str">
        <f t="shared" si="464"/>
        <v/>
      </c>
      <c r="K2620" t="str">
        <f t="shared" si="465"/>
        <v/>
      </c>
      <c r="L2620" t="str">
        <f t="shared" si="456"/>
        <v/>
      </c>
      <c r="M2620">
        <f t="shared" si="458"/>
        <v>5</v>
      </c>
      <c r="N2620">
        <f>ROW()</f>
        <v>2620</v>
      </c>
      <c r="O2620" t="str">
        <f t="shared" si="457"/>
        <v/>
      </c>
      <c r="R2620" t="str">
        <f t="shared" si="459"/>
        <v/>
      </c>
      <c r="S2620" t="str">
        <f t="shared" si="460"/>
        <v/>
      </c>
      <c r="T2620" t="str">
        <f t="shared" si="461"/>
        <v/>
      </c>
    </row>
    <row r="2621" spans="1:20" x14ac:dyDescent="0.2">
      <c r="A2621" t="str">
        <f>IF( T('טבלת האלפון'!A2621)="","",SUBSTITUTE(SUBSTITUTE('טבלת האלפון'!A2621," ",""),"'",""))</f>
        <v/>
      </c>
      <c r="B2621" s="11" t="str">
        <f>IF('טבלת האלפון'!H2621&gt;1,VALUE(SUBSTITUTE('טבלת האלפון'!H2621,"טל/פקס 0","")),"")</f>
        <v/>
      </c>
      <c r="C2621" t="str">
        <f>IF('טבלת האלפון'!I2621&gt;1,'טבלת האלפון'!I2621,"")</f>
        <v/>
      </c>
      <c r="D2621" t="str">
        <f>IF('טבלת האלפון'!J2621&gt;1,'טבלת האלפון'!J2621,"")</f>
        <v/>
      </c>
      <c r="E2621" t="str">
        <f t="shared" si="462"/>
        <v/>
      </c>
      <c r="F2621" t="str">
        <f t="shared" si="463"/>
        <v/>
      </c>
      <c r="G2621" t="str">
        <f t="shared" si="455"/>
        <v/>
      </c>
      <c r="H2621" s="16" t="str">
        <f>IF(J2621=2,"יש שני שמות עם אותו זיהוי, המערכת תשמיע את שניהם כעת,"&amp;'טבלת האלפון'!A2621&amp;","&amp;'טבלת האלפון'!B2621&amp;",ו"&amp;'טבלת האלפון'!C2621&amp;","&amp;IF(COUNT(B2621:D2621)=3,"יש שלוש מספרים, המספר הראשון הוא .d-0"&amp;B2621&amp;".t-המספר השני הוא .d-0"&amp;C2621&amp;".t-המספר השלישי הוא .d-0"&amp;D2621,IF(COUNT(B2621:D2621)=2,"יש שתי מספרים, המספר הראשון הוא .d-0"&amp;IF(B2621="",C2621,B2621)&amp;".t-המספר השני הוא .d-0"&amp;IF(D2621="",C2621,D2621),"המספר הוא.d-0"&amp;B2621&amp;C2621&amp;D2621))&amp;",.t-וכן,"&amp;INDEX('טבלת האלפון'!A:A,L2621)&amp;","&amp;INDEX('טבלת האלפון'!B:B,L2621)&amp;",ו"&amp;INDEX('טבלת האלפון'!C:C,L2621)&amp;","&amp;IF(COUNT(R2621:T2621)=3,"יש שלוש מספרים, המספר הראשון הוא .d-0"&amp;R2621&amp;".t-המספר השני הוא .d-0"&amp;S2621&amp;".t-המספר השלישי הוא .d-0"&amp;T2621,IF(COUNT(R2621:T2621)=2,"יש שתי מספרים, המספר הראשון הוא .d-0"&amp;IF(R2621="",S2621,R2621)&amp;".t-המספר השני הוא .d-0"&amp;IF(T2621="",S2621,T2621),"המספר הוא.d-0"&amp;R2621&amp;S2621&amp;T2621)),"")</f>
        <v/>
      </c>
      <c r="I26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האלפון'!A2621&amp;'טבלת האלפון'!B2621,"'",""),"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21" s="4" t="str">
        <f t="shared" si="464"/>
        <v/>
      </c>
      <c r="K2621" t="str">
        <f t="shared" si="465"/>
        <v/>
      </c>
      <c r="L2621" t="str">
        <f t="shared" si="456"/>
        <v/>
      </c>
      <c r="M2621">
        <f t="shared" si="458"/>
        <v>5</v>
      </c>
      <c r="N2621">
        <f>ROW()</f>
        <v>2621</v>
      </c>
      <c r="O2621" t="str">
        <f t="shared" si="457"/>
        <v/>
      </c>
      <c r="R2621" t="str">
        <f t="shared" si="459"/>
        <v/>
      </c>
      <c r="S2621" t="str">
        <f t="shared" si="460"/>
        <v/>
      </c>
      <c r="T2621" t="str">
        <f t="shared" si="461"/>
        <v/>
      </c>
    </row>
    <row r="2622" spans="1:20" x14ac:dyDescent="0.2">
      <c r="A2622" t="str">
        <f>IF( T('טבלת האלפון'!A2622)="","",SUBSTITUTE(SUBSTITUTE('טבלת האלפון'!A2622," ",""),"'",""))</f>
        <v/>
      </c>
      <c r="B2622" s="11" t="str">
        <f>IF('טבלת האלפון'!H2622&gt;1,VALUE(SUBSTITUTE('טבלת האלפון'!H2622,"טל/פקס 0","")),"")</f>
        <v/>
      </c>
      <c r="C2622" t="str">
        <f>IF('טבלת האלפון'!I2622&gt;1,'טבלת האלפון'!I2622,"")</f>
        <v/>
      </c>
      <c r="D2622" t="str">
        <f>IF('טבלת האלפון'!J2622&gt;1,'טבלת האלפון'!J2622,"")</f>
        <v/>
      </c>
      <c r="E2622" t="str">
        <f t="shared" si="462"/>
        <v/>
      </c>
      <c r="F2622" t="str">
        <f t="shared" si="463"/>
        <v/>
      </c>
      <c r="G2622" t="str">
        <f t="shared" si="455"/>
        <v/>
      </c>
      <c r="H2622" s="16" t="str">
        <f>IF(J2622=2,"יש שני שמות עם אותו זיהוי, המערכת תשמיע את שניהם כעת,"&amp;'טבלת האלפון'!A2622&amp;","&amp;'טבלת האלפון'!B2622&amp;",ו"&amp;'טבלת האלפון'!C2622&amp;","&amp;IF(COUNT(B2622:D2622)=3,"יש שלוש מספרים, המספר הראשון הוא .d-0"&amp;B2622&amp;".t-המספר השני הוא .d-0"&amp;C2622&amp;".t-המספר השלישי הוא .d-0"&amp;D2622,IF(COUNT(B2622:D2622)=2,"יש שתי מספרים, המספר הראשון הוא .d-0"&amp;IF(B2622="",C2622,B2622)&amp;".t-המספר השני הוא .d-0"&amp;IF(D2622="",C2622,D2622),"המספר הוא.d-0"&amp;B2622&amp;C2622&amp;D2622))&amp;",.t-וכן,"&amp;INDEX('טבלת האלפון'!A:A,L2622)&amp;","&amp;INDEX('טבלת האלפון'!B:B,L2622)&amp;",ו"&amp;INDEX('טבלת האלפון'!C:C,L2622)&amp;","&amp;IF(COUNT(R2622:T2622)=3,"יש שלוש מספרים, המספר הראשון הוא .d-0"&amp;R2622&amp;".t-המספר השני הוא .d-0"&amp;S2622&amp;".t-המספר השלישי הוא .d-0"&amp;T2622,IF(COUNT(R2622:T2622)=2,"יש שתי מספרים, המספר הראשון הוא .d-0"&amp;IF(R2622="",S2622,R2622)&amp;".t-המספר השני הוא .d-0"&amp;IF(T2622="",S2622,T2622),"המספר הוא.d-0"&amp;R2622&amp;S2622&amp;T2622)),"")</f>
        <v/>
      </c>
      <c r="I26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האלפון'!A2622&amp;'טבלת האלפון'!B2622,"'",""),"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22" s="4" t="str">
        <f t="shared" si="464"/>
        <v/>
      </c>
      <c r="K2622" t="str">
        <f t="shared" si="465"/>
        <v/>
      </c>
      <c r="L2622" t="str">
        <f t="shared" si="456"/>
        <v/>
      </c>
      <c r="M2622">
        <f t="shared" si="458"/>
        <v>5</v>
      </c>
      <c r="N2622">
        <f>ROW()</f>
        <v>2622</v>
      </c>
      <c r="O2622" t="str">
        <f t="shared" si="457"/>
        <v/>
      </c>
      <c r="R2622" t="str">
        <f t="shared" si="459"/>
        <v/>
      </c>
      <c r="S2622" t="str">
        <f t="shared" si="460"/>
        <v/>
      </c>
      <c r="T2622" t="str">
        <f t="shared" si="461"/>
        <v/>
      </c>
    </row>
    <row r="2623" spans="1:20" x14ac:dyDescent="0.2">
      <c r="A2623" t="str">
        <f>IF( T('טבלת האלפון'!A2623)="","",SUBSTITUTE(SUBSTITUTE('טבלת האלפון'!A2623," ",""),"'",""))</f>
        <v/>
      </c>
      <c r="B2623" s="11" t="str">
        <f>IF('טבלת האלפון'!H2623&gt;1,VALUE(SUBSTITUTE('טבלת האלפון'!H2623,"טל/פקס 0","")),"")</f>
        <v/>
      </c>
      <c r="C2623" t="str">
        <f>IF('טבלת האלפון'!I2623&gt;1,'טבלת האלפון'!I2623,"")</f>
        <v/>
      </c>
      <c r="D2623" t="str">
        <f>IF('טבלת האלפון'!J2623&gt;1,'טבלת האלפון'!J2623,"")</f>
        <v/>
      </c>
      <c r="E2623" t="str">
        <f t="shared" si="462"/>
        <v/>
      </c>
      <c r="F2623" t="str">
        <f t="shared" si="463"/>
        <v/>
      </c>
      <c r="G2623" t="str">
        <f t="shared" ref="G2623:G2686" si="466">IF(AND(T(A2623)&lt;&gt;"",COUNTIF(A:A,A2623)&gt;1),IF(A2623=A2622,"b","y"),"")</f>
        <v/>
      </c>
      <c r="H2623" s="16" t="str">
        <f>IF(J2623=2,"יש שני שמות עם אותו זיהוי, המערכת תשמיע את שניהם כעת,"&amp;'טבלת האלפון'!A2623&amp;","&amp;'טבלת האלפון'!B2623&amp;",ו"&amp;'טבלת האלפון'!C2623&amp;","&amp;IF(COUNT(B2623:D2623)=3,"יש שלוש מספרים, המספר הראשון הוא .d-0"&amp;B2623&amp;".t-המספר השני הוא .d-0"&amp;C2623&amp;".t-המספר השלישי הוא .d-0"&amp;D2623,IF(COUNT(B2623:D2623)=2,"יש שתי מספרים, המספר הראשון הוא .d-0"&amp;IF(B2623="",C2623,B2623)&amp;".t-המספר השני הוא .d-0"&amp;IF(D2623="",C2623,D2623),"המספר הוא.d-0"&amp;B2623&amp;C2623&amp;D2623))&amp;",.t-וכן,"&amp;INDEX('טבלת האלפון'!A:A,L2623)&amp;","&amp;INDEX('טבלת האלפון'!B:B,L2623)&amp;",ו"&amp;INDEX('טבלת האלפון'!C:C,L2623)&amp;","&amp;IF(COUNT(R2623:T2623)=3,"יש שלוש מספרים, המספר הראשון הוא .d-0"&amp;R2623&amp;".t-המספר השני הוא .d-0"&amp;S2623&amp;".t-המספר השלישי הוא .d-0"&amp;T2623,IF(COUNT(R2623:T2623)=2,"יש שתי מספרים, המספר הראשון הוא .d-0"&amp;IF(R2623="",S2623,R2623)&amp;".t-המספר השני הוא .d-0"&amp;IF(T2623="",S2623,T2623),"המספר הוא.d-0"&amp;R2623&amp;S2623&amp;T2623)),"")</f>
        <v/>
      </c>
      <c r="I26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האלפון'!A2623&amp;'טבלת האלפון'!B2623,"'",""),"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23" s="4" t="str">
        <f t="shared" si="464"/>
        <v/>
      </c>
      <c r="K2623" t="str">
        <f t="shared" si="465"/>
        <v/>
      </c>
      <c r="L2623" t="str">
        <f t="shared" ref="L2623:L2686" si="467">IF(J2623&lt;&gt;"",MATCH(I2623,I:I,0),"")</f>
        <v/>
      </c>
      <c r="M2623">
        <f t="shared" si="458"/>
        <v>5</v>
      </c>
      <c r="N2623">
        <f>ROW()</f>
        <v>2623</v>
      </c>
      <c r="O2623" t="str">
        <f t="shared" ref="O2623:O2686" si="468">IF(AND(T(A2623)&lt;&gt;"",COUNTIF(I:I,I2623)&gt;1),IF(N2623=M2623,"ראשוני","כפול"),"")</f>
        <v/>
      </c>
      <c r="R2623" t="str">
        <f t="shared" si="459"/>
        <v/>
      </c>
      <c r="S2623" t="str">
        <f t="shared" si="460"/>
        <v/>
      </c>
      <c r="T2623" t="str">
        <f t="shared" si="461"/>
        <v/>
      </c>
    </row>
    <row r="2624" spans="1:20" x14ac:dyDescent="0.2">
      <c r="A2624" t="str">
        <f>IF( T('טבלת האלפון'!A2624)="","",SUBSTITUTE(SUBSTITUTE('טבלת האלפון'!A2624," ",""),"'",""))</f>
        <v/>
      </c>
      <c r="B2624" s="11" t="str">
        <f>IF('טבלת האלפון'!H2624&gt;1,VALUE(SUBSTITUTE('טבלת האלפון'!H2624,"טל/פקס 0","")),"")</f>
        <v/>
      </c>
      <c r="C2624" t="str">
        <f>IF('טבלת האלפון'!I2624&gt;1,'טבלת האלפון'!I2624,"")</f>
        <v/>
      </c>
      <c r="D2624" t="str">
        <f>IF('טבלת האלפון'!J2624&gt;1,'טבלת האלפון'!J2624,"")</f>
        <v/>
      </c>
      <c r="E2624" t="str">
        <f t="shared" si="462"/>
        <v/>
      </c>
      <c r="F2624" t="str">
        <f t="shared" si="463"/>
        <v/>
      </c>
      <c r="G2624" t="str">
        <f t="shared" si="466"/>
        <v/>
      </c>
      <c r="H2624" s="16" t="str">
        <f>IF(J2624=2,"יש שני שמות עם אותו זיהוי, המערכת תשמיע את שניהם כעת,"&amp;'טבלת האלפון'!A2624&amp;","&amp;'טבלת האלפון'!B2624&amp;",ו"&amp;'טבלת האלפון'!C2624&amp;","&amp;IF(COUNT(B2624:D2624)=3,"יש שלוש מספרים, המספר הראשון הוא .d-0"&amp;B2624&amp;".t-המספר השני הוא .d-0"&amp;C2624&amp;".t-המספר השלישי הוא .d-0"&amp;D2624,IF(COUNT(B2624:D2624)=2,"יש שתי מספרים, המספר הראשון הוא .d-0"&amp;IF(B2624="",C2624,B2624)&amp;".t-המספר השני הוא .d-0"&amp;IF(D2624="",C2624,D2624),"המספר הוא.d-0"&amp;B2624&amp;C2624&amp;D2624))&amp;",.t-וכן,"&amp;INDEX('טבלת האלפון'!A:A,L2624)&amp;","&amp;INDEX('טבלת האלפון'!B:B,L2624)&amp;",ו"&amp;INDEX('טבלת האלפון'!C:C,L2624)&amp;","&amp;IF(COUNT(R2624:T2624)=3,"יש שלוש מספרים, המספר הראשון הוא .d-0"&amp;R2624&amp;".t-המספר השני הוא .d-0"&amp;S2624&amp;".t-המספר השלישי הוא .d-0"&amp;T2624,IF(COUNT(R2624:T2624)=2,"יש שתי מספרים, המספר הראשון הוא .d-0"&amp;IF(R2624="",S2624,R2624)&amp;".t-המספר השני הוא .d-0"&amp;IF(T2624="",S2624,T2624),"המספר הוא.d-0"&amp;R2624&amp;S2624&amp;T2624)),"")</f>
        <v/>
      </c>
      <c r="I26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האלפון'!A2624&amp;'טבלת האלפון'!B2624,"'",""),"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24" s="4" t="str">
        <f t="shared" si="464"/>
        <v/>
      </c>
      <c r="K2624" t="str">
        <f t="shared" si="465"/>
        <v/>
      </c>
      <c r="L2624" t="str">
        <f t="shared" si="467"/>
        <v/>
      </c>
      <c r="M2624">
        <f t="shared" si="458"/>
        <v>5</v>
      </c>
      <c r="N2624">
        <f>ROW()</f>
        <v>2624</v>
      </c>
      <c r="O2624" t="str">
        <f t="shared" si="468"/>
        <v/>
      </c>
      <c r="R2624" t="str">
        <f t="shared" si="459"/>
        <v/>
      </c>
      <c r="S2624" t="str">
        <f t="shared" si="460"/>
        <v/>
      </c>
      <c r="T2624" t="str">
        <f t="shared" si="461"/>
        <v/>
      </c>
    </row>
    <row r="2625" spans="1:20" x14ac:dyDescent="0.2">
      <c r="A2625" t="str">
        <f>IF( T('טבלת האלפון'!A2625)="","",SUBSTITUTE(SUBSTITUTE('טבלת האלפון'!A2625," ",""),"'",""))</f>
        <v/>
      </c>
      <c r="B2625" s="11" t="str">
        <f>IF('טבלת האלפון'!H2625&gt;1,VALUE(SUBSTITUTE('טבלת האלפון'!H2625,"טל/פקס 0","")),"")</f>
        <v/>
      </c>
      <c r="C2625" t="str">
        <f>IF('טבלת האלפון'!I2625&gt;1,'טבלת האלפון'!I2625,"")</f>
        <v/>
      </c>
      <c r="D2625" t="str">
        <f>IF('טבלת האלפון'!J2625&gt;1,'טבלת האלפון'!J2625,"")</f>
        <v/>
      </c>
      <c r="E2625" t="str">
        <f t="shared" si="462"/>
        <v/>
      </c>
      <c r="F2625" t="str">
        <f t="shared" si="463"/>
        <v/>
      </c>
      <c r="G2625" t="str">
        <f t="shared" si="466"/>
        <v/>
      </c>
      <c r="H2625" s="16" t="str">
        <f>IF(J2625=2,"יש שני שמות עם אותו זיהוי, המערכת תשמיע את שניהם כעת,"&amp;'טבלת האלפון'!A2625&amp;","&amp;'טבלת האלפון'!B2625&amp;",ו"&amp;'טבלת האלפון'!C2625&amp;","&amp;IF(COUNT(B2625:D2625)=3,"יש שלוש מספרים, המספר הראשון הוא .d-0"&amp;B2625&amp;".t-המספר השני הוא .d-0"&amp;C2625&amp;".t-המספר השלישי הוא .d-0"&amp;D2625,IF(COUNT(B2625:D2625)=2,"יש שתי מספרים, המספר הראשון הוא .d-0"&amp;IF(B2625="",C2625,B2625)&amp;".t-המספר השני הוא .d-0"&amp;IF(D2625="",C2625,D2625),"המספר הוא.d-0"&amp;B2625&amp;C2625&amp;D2625))&amp;",.t-וכן,"&amp;INDEX('טבלת האלפון'!A:A,L2625)&amp;","&amp;INDEX('טבלת האלפון'!B:B,L2625)&amp;",ו"&amp;INDEX('טבלת האלפון'!C:C,L2625)&amp;","&amp;IF(COUNT(R2625:T2625)=3,"יש שלוש מספרים, המספר הראשון הוא .d-0"&amp;R2625&amp;".t-המספר השני הוא .d-0"&amp;S2625&amp;".t-המספר השלישי הוא .d-0"&amp;T2625,IF(COUNT(R2625:T2625)=2,"יש שתי מספרים, המספר הראשון הוא .d-0"&amp;IF(R2625="",S2625,R2625)&amp;".t-המספר השני הוא .d-0"&amp;IF(T2625="",S2625,T2625),"המספר הוא.d-0"&amp;R2625&amp;S2625&amp;T2625)),"")</f>
        <v/>
      </c>
      <c r="I26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האלפון'!A2625&amp;'טבלת האלפון'!B2625,"'",""),"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25" s="4" t="str">
        <f t="shared" si="464"/>
        <v/>
      </c>
      <c r="K2625" t="str">
        <f t="shared" si="465"/>
        <v/>
      </c>
      <c r="L2625" t="str">
        <f t="shared" si="467"/>
        <v/>
      </c>
      <c r="M2625">
        <f t="shared" ref="M2625:M2688" si="469">MATCH(I2625,I:I,0)</f>
        <v>5</v>
      </c>
      <c r="N2625">
        <f>ROW()</f>
        <v>2625</v>
      </c>
      <c r="O2625" t="str">
        <f t="shared" si="468"/>
        <v/>
      </c>
      <c r="R2625" t="str">
        <f t="shared" ref="R2625:R2688" si="470">IFERROR(INDEX(B:B,$L2625),"")</f>
        <v/>
      </c>
      <c r="S2625" t="str">
        <f t="shared" ref="S2625:S2688" si="471">IFERROR(INDEX(C:C,$L2625),"")</f>
        <v/>
      </c>
      <c r="T2625" t="str">
        <f t="shared" ref="T2625:T2688" si="472">IFERROR(INDEX(D:D,$L2625),"")</f>
        <v/>
      </c>
    </row>
    <row r="2626" spans="1:20" x14ac:dyDescent="0.2">
      <c r="A2626" t="str">
        <f>IF( T('טבלת האלפון'!A2626)="","",SUBSTITUTE(SUBSTITUTE('טבלת האלפון'!A2626," ",""),"'",""))</f>
        <v/>
      </c>
      <c r="B2626" s="11" t="str">
        <f>IF('טבלת האלפון'!H2626&gt;1,VALUE(SUBSTITUTE('טבלת האלפון'!H2626,"טל/פקס 0","")),"")</f>
        <v/>
      </c>
      <c r="C2626" t="str">
        <f>IF('טבלת האלפון'!I2626&gt;1,'טבלת האלפון'!I2626,"")</f>
        <v/>
      </c>
      <c r="D2626" t="str">
        <f>IF('טבלת האלפון'!J2626&gt;1,'טבלת האלפון'!J2626,"")</f>
        <v/>
      </c>
      <c r="E2626" t="str">
        <f t="shared" si="462"/>
        <v/>
      </c>
      <c r="F2626" t="str">
        <f t="shared" si="463"/>
        <v/>
      </c>
      <c r="G2626" t="str">
        <f t="shared" si="466"/>
        <v/>
      </c>
      <c r="H2626" s="16" t="str">
        <f>IF(J2626=2,"יש שני שמות עם אותו זיהוי, המערכת תשמיע את שניהם כעת,"&amp;'טבלת האלפון'!A2626&amp;","&amp;'טבלת האלפון'!B2626&amp;",ו"&amp;'טבלת האלפון'!C2626&amp;","&amp;IF(COUNT(B2626:D2626)=3,"יש שלוש מספרים, המספר הראשון הוא .d-0"&amp;B2626&amp;".t-המספר השני הוא .d-0"&amp;C2626&amp;".t-המספר השלישי הוא .d-0"&amp;D2626,IF(COUNT(B2626:D2626)=2,"יש שתי מספרים, המספר הראשון הוא .d-0"&amp;IF(B2626="",C2626,B2626)&amp;".t-המספר השני הוא .d-0"&amp;IF(D2626="",C2626,D2626),"המספר הוא.d-0"&amp;B2626&amp;C2626&amp;D2626))&amp;",.t-וכן,"&amp;INDEX('טבלת האלפון'!A:A,L2626)&amp;","&amp;INDEX('טבלת האלפון'!B:B,L2626)&amp;",ו"&amp;INDEX('טבלת האלפון'!C:C,L2626)&amp;","&amp;IF(COUNT(R2626:T2626)=3,"יש שלוש מספרים, המספר הראשון הוא .d-0"&amp;R2626&amp;".t-המספר השני הוא .d-0"&amp;S2626&amp;".t-המספר השלישי הוא .d-0"&amp;T2626,IF(COUNT(R2626:T2626)=2,"יש שתי מספרים, המספר הראשון הוא .d-0"&amp;IF(R2626="",S2626,R2626)&amp;".t-המספר השני הוא .d-0"&amp;IF(T2626="",S2626,T2626),"המספר הוא.d-0"&amp;R2626&amp;S2626&amp;T2626)),"")</f>
        <v/>
      </c>
      <c r="I26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האלפון'!A2626&amp;'טבלת האלפון'!B2626,"'",""),"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26" s="4" t="str">
        <f t="shared" si="464"/>
        <v/>
      </c>
      <c r="K2626" t="str">
        <f t="shared" si="465"/>
        <v/>
      </c>
      <c r="L2626" t="str">
        <f t="shared" si="467"/>
        <v/>
      </c>
      <c r="M2626">
        <f t="shared" si="469"/>
        <v>5</v>
      </c>
      <c r="N2626">
        <f>ROW()</f>
        <v>2626</v>
      </c>
      <c r="O2626" t="str">
        <f t="shared" si="468"/>
        <v/>
      </c>
      <c r="R2626" t="str">
        <f t="shared" si="470"/>
        <v/>
      </c>
      <c r="S2626" t="str">
        <f t="shared" si="471"/>
        <v/>
      </c>
      <c r="T2626" t="str">
        <f t="shared" si="472"/>
        <v/>
      </c>
    </row>
    <row r="2627" spans="1:20" x14ac:dyDescent="0.2">
      <c r="A2627" t="str">
        <f>IF( T('טבלת האלפון'!A2627)="","",SUBSTITUTE(SUBSTITUTE('טבלת האלפון'!A2627," ",""),"'",""))</f>
        <v/>
      </c>
      <c r="B2627" s="11" t="str">
        <f>IF('טבלת האלפון'!H2627&gt;1,VALUE(SUBSTITUTE('טבלת האלפון'!H2627,"טל/פקס 0","")),"")</f>
        <v/>
      </c>
      <c r="C2627" t="str">
        <f>IF('טבלת האלפון'!I2627&gt;1,'טבלת האלפון'!I2627,"")</f>
        <v/>
      </c>
      <c r="D2627" t="str">
        <f>IF('טבלת האלפון'!J2627&gt;1,'טבלת האלפון'!J2627,"")</f>
        <v/>
      </c>
      <c r="E2627" t="str">
        <f t="shared" si="462"/>
        <v/>
      </c>
      <c r="F2627" t="str">
        <f t="shared" si="463"/>
        <v/>
      </c>
      <c r="G2627" t="str">
        <f t="shared" si="466"/>
        <v/>
      </c>
      <c r="H2627" s="16" t="str">
        <f>IF(J2627=2,"יש שני שמות עם אותו זיהוי, המערכת תשמיע את שניהם כעת,"&amp;'טבלת האלפון'!A2627&amp;","&amp;'טבלת האלפון'!B2627&amp;",ו"&amp;'טבלת האלפון'!C2627&amp;","&amp;IF(COUNT(B2627:D2627)=3,"יש שלוש מספרים, המספר הראשון הוא .d-0"&amp;B2627&amp;".t-המספר השני הוא .d-0"&amp;C2627&amp;".t-המספר השלישי הוא .d-0"&amp;D2627,IF(COUNT(B2627:D2627)=2,"יש שתי מספרים, המספר הראשון הוא .d-0"&amp;IF(B2627="",C2627,B2627)&amp;".t-המספר השני הוא .d-0"&amp;IF(D2627="",C2627,D2627),"המספר הוא.d-0"&amp;B2627&amp;C2627&amp;D2627))&amp;",.t-וכן,"&amp;INDEX('טבלת האלפון'!A:A,L2627)&amp;","&amp;INDEX('טבלת האלפון'!B:B,L2627)&amp;",ו"&amp;INDEX('טבלת האלפון'!C:C,L2627)&amp;","&amp;IF(COUNT(R2627:T2627)=3,"יש שלוש מספרים, המספר הראשון הוא .d-0"&amp;R2627&amp;".t-המספר השני הוא .d-0"&amp;S2627&amp;".t-המספר השלישי הוא .d-0"&amp;T2627,IF(COUNT(R2627:T2627)=2,"יש שתי מספרים, המספר הראשון הוא .d-0"&amp;IF(R2627="",S2627,R2627)&amp;".t-המספר השני הוא .d-0"&amp;IF(T2627="",S2627,T2627),"המספר הוא.d-0"&amp;R2627&amp;S2627&amp;T2627)),"")</f>
        <v/>
      </c>
      <c r="I26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האלפון'!A2627&amp;'טבלת האלפון'!B2627,"'",""),"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27" s="4" t="str">
        <f t="shared" si="464"/>
        <v/>
      </c>
      <c r="K2627" t="str">
        <f t="shared" si="465"/>
        <v/>
      </c>
      <c r="L2627" t="str">
        <f t="shared" si="467"/>
        <v/>
      </c>
      <c r="M2627">
        <f t="shared" si="469"/>
        <v>5</v>
      </c>
      <c r="N2627">
        <f>ROW()</f>
        <v>2627</v>
      </c>
      <c r="O2627" t="str">
        <f t="shared" si="468"/>
        <v/>
      </c>
      <c r="R2627" t="str">
        <f t="shared" si="470"/>
        <v/>
      </c>
      <c r="S2627" t="str">
        <f t="shared" si="471"/>
        <v/>
      </c>
      <c r="T2627" t="str">
        <f t="shared" si="472"/>
        <v/>
      </c>
    </row>
    <row r="2628" spans="1:20" x14ac:dyDescent="0.2">
      <c r="A2628" t="str">
        <f>IF( T('טבלת האלפון'!A2628)="","",SUBSTITUTE(SUBSTITUTE('טבלת האלפון'!A2628," ",""),"'",""))</f>
        <v/>
      </c>
      <c r="B2628" s="11" t="str">
        <f>IF('טבלת האלפון'!H2628&gt;1,VALUE(SUBSTITUTE('טבלת האלפון'!H2628,"טל/פקס 0","")),"")</f>
        <v/>
      </c>
      <c r="C2628" t="str">
        <f>IF('טבלת האלפון'!I2628&gt;1,'טבלת האלפון'!I2628,"")</f>
        <v/>
      </c>
      <c r="D2628" t="str">
        <f>IF('טבלת האלפון'!J2628&gt;1,'טבלת האלפון'!J2628,"")</f>
        <v/>
      </c>
      <c r="E2628" t="str">
        <f t="shared" si="462"/>
        <v/>
      </c>
      <c r="F2628" t="str">
        <f t="shared" si="463"/>
        <v/>
      </c>
      <c r="G2628" t="str">
        <f t="shared" si="466"/>
        <v/>
      </c>
      <c r="H2628" s="16" t="str">
        <f>IF(J2628=2,"יש שני שמות עם אותו זיהוי, המערכת תשמיע את שניהם כעת,"&amp;'טבלת האלפון'!A2628&amp;","&amp;'טבלת האלפון'!B2628&amp;",ו"&amp;'טבלת האלפון'!C2628&amp;","&amp;IF(COUNT(B2628:D2628)=3,"יש שלוש מספרים, המספר הראשון הוא .d-0"&amp;B2628&amp;".t-המספר השני הוא .d-0"&amp;C2628&amp;".t-המספר השלישי הוא .d-0"&amp;D2628,IF(COUNT(B2628:D2628)=2,"יש שתי מספרים, המספר הראשון הוא .d-0"&amp;IF(B2628="",C2628,B2628)&amp;".t-המספר השני הוא .d-0"&amp;IF(D2628="",C2628,D2628),"המספר הוא.d-0"&amp;B2628&amp;C2628&amp;D2628))&amp;",.t-וכן,"&amp;INDEX('טבלת האלפון'!A:A,L2628)&amp;","&amp;INDEX('טבלת האלפון'!B:B,L2628)&amp;",ו"&amp;INDEX('טבלת האלפון'!C:C,L2628)&amp;","&amp;IF(COUNT(R2628:T2628)=3,"יש שלוש מספרים, המספר הראשון הוא .d-0"&amp;R2628&amp;".t-המספר השני הוא .d-0"&amp;S2628&amp;".t-המספר השלישי הוא .d-0"&amp;T2628,IF(COUNT(R2628:T2628)=2,"יש שתי מספרים, המספר הראשון הוא .d-0"&amp;IF(R2628="",S2628,R2628)&amp;".t-המספר השני הוא .d-0"&amp;IF(T2628="",S2628,T2628),"המספר הוא.d-0"&amp;R2628&amp;S2628&amp;T2628)),"")</f>
        <v/>
      </c>
      <c r="I26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האלפון'!A2628&amp;'טבלת האלפון'!B2628,"'",""),"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28" s="4" t="str">
        <f t="shared" si="464"/>
        <v/>
      </c>
      <c r="K2628" t="str">
        <f t="shared" si="465"/>
        <v/>
      </c>
      <c r="L2628" t="str">
        <f t="shared" si="467"/>
        <v/>
      </c>
      <c r="M2628">
        <f t="shared" si="469"/>
        <v>5</v>
      </c>
      <c r="N2628">
        <f>ROW()</f>
        <v>2628</v>
      </c>
      <c r="O2628" t="str">
        <f t="shared" si="468"/>
        <v/>
      </c>
      <c r="R2628" t="str">
        <f t="shared" si="470"/>
        <v/>
      </c>
      <c r="S2628" t="str">
        <f t="shared" si="471"/>
        <v/>
      </c>
      <c r="T2628" t="str">
        <f t="shared" si="472"/>
        <v/>
      </c>
    </row>
    <row r="2629" spans="1:20" x14ac:dyDescent="0.2">
      <c r="A2629" t="str">
        <f>IF( T('טבלת האלפון'!A2629)="","",SUBSTITUTE(SUBSTITUTE('טבלת האלפון'!A2629," ",""),"'",""))</f>
        <v/>
      </c>
      <c r="B2629" s="11" t="str">
        <f>IF('טבלת האלפון'!H2629&gt;1,VALUE(SUBSTITUTE('טבלת האלפון'!H2629,"טל/פקס 0","")),"")</f>
        <v/>
      </c>
      <c r="C2629" t="str">
        <f>IF('טבלת האלפון'!I2629&gt;1,'טבלת האלפון'!I2629,"")</f>
        <v/>
      </c>
      <c r="D2629" t="str">
        <f>IF('טבלת האלפון'!J2629&gt;1,'טבלת האלפון'!J2629,"")</f>
        <v/>
      </c>
      <c r="E2629" t="str">
        <f t="shared" si="462"/>
        <v/>
      </c>
      <c r="F2629" t="str">
        <f t="shared" si="463"/>
        <v/>
      </c>
      <c r="G2629" t="str">
        <f t="shared" si="466"/>
        <v/>
      </c>
      <c r="H2629" s="16" t="str">
        <f>IF(J2629=2,"יש שני שמות עם אותו זיהוי, המערכת תשמיע את שניהם כעת,"&amp;'טבלת האלפון'!A2629&amp;","&amp;'טבלת האלפון'!B2629&amp;",ו"&amp;'טבלת האלפון'!C2629&amp;","&amp;IF(COUNT(B2629:D2629)=3,"יש שלוש מספרים, המספר הראשון הוא .d-0"&amp;B2629&amp;".t-המספר השני הוא .d-0"&amp;C2629&amp;".t-המספר השלישי הוא .d-0"&amp;D2629,IF(COUNT(B2629:D2629)=2,"יש שתי מספרים, המספר הראשון הוא .d-0"&amp;IF(B2629="",C2629,B2629)&amp;".t-המספר השני הוא .d-0"&amp;IF(D2629="",C2629,D2629),"המספר הוא.d-0"&amp;B2629&amp;C2629&amp;D2629))&amp;",.t-וכן,"&amp;INDEX('טבלת האלפון'!A:A,L2629)&amp;","&amp;INDEX('טבלת האלפון'!B:B,L2629)&amp;",ו"&amp;INDEX('טבלת האלפון'!C:C,L2629)&amp;","&amp;IF(COUNT(R2629:T2629)=3,"יש שלוש מספרים, המספר הראשון הוא .d-0"&amp;R2629&amp;".t-המספר השני הוא .d-0"&amp;S2629&amp;".t-המספר השלישי הוא .d-0"&amp;T2629,IF(COUNT(R2629:T2629)=2,"יש שתי מספרים, המספר הראשון הוא .d-0"&amp;IF(R2629="",S2629,R2629)&amp;".t-המספר השני הוא .d-0"&amp;IF(T2629="",S2629,T2629),"המספר הוא.d-0"&amp;R2629&amp;S2629&amp;T2629)),"")</f>
        <v/>
      </c>
      <c r="I26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האלפון'!A2629&amp;'טבלת האלפון'!B2629,"'",""),"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29" s="4" t="str">
        <f t="shared" si="464"/>
        <v/>
      </c>
      <c r="K2629" t="str">
        <f t="shared" si="465"/>
        <v/>
      </c>
      <c r="L2629" t="str">
        <f t="shared" si="467"/>
        <v/>
      </c>
      <c r="M2629">
        <f t="shared" si="469"/>
        <v>5</v>
      </c>
      <c r="N2629">
        <f>ROW()</f>
        <v>2629</v>
      </c>
      <c r="O2629" t="str">
        <f t="shared" si="468"/>
        <v/>
      </c>
      <c r="R2629" t="str">
        <f t="shared" si="470"/>
        <v/>
      </c>
      <c r="S2629" t="str">
        <f t="shared" si="471"/>
        <v/>
      </c>
      <c r="T2629" t="str">
        <f t="shared" si="472"/>
        <v/>
      </c>
    </row>
    <row r="2630" spans="1:20" x14ac:dyDescent="0.2">
      <c r="A2630" t="str">
        <f>IF( T('טבלת האלפון'!A2630)="","",SUBSTITUTE(SUBSTITUTE('טבלת האלפון'!A2630," ",""),"'",""))</f>
        <v/>
      </c>
      <c r="B2630" s="11" t="str">
        <f>IF('טבלת האלפון'!H2630&gt;1,VALUE(SUBSTITUTE('טבלת האלפון'!H2630,"טל/פקס 0","")),"")</f>
        <v/>
      </c>
      <c r="C2630" t="str">
        <f>IF('טבלת האלפון'!I2630&gt;1,'טבלת האלפון'!I2630,"")</f>
        <v/>
      </c>
      <c r="D2630" t="str">
        <f>IF('טבלת האלפון'!J2630&gt;1,'טבלת האלפון'!J2630,"")</f>
        <v/>
      </c>
      <c r="E2630" t="str">
        <f t="shared" si="462"/>
        <v/>
      </c>
      <c r="F2630" t="str">
        <f t="shared" si="463"/>
        <v/>
      </c>
      <c r="G2630" t="str">
        <f t="shared" si="466"/>
        <v/>
      </c>
      <c r="H2630" s="16" t="str">
        <f>IF(J2630=2,"יש שני שמות עם אותו זיהוי, המערכת תשמיע את שניהם כעת,"&amp;'טבלת האלפון'!A2630&amp;","&amp;'טבלת האלפון'!B2630&amp;",ו"&amp;'טבלת האלפון'!C2630&amp;","&amp;IF(COUNT(B2630:D2630)=3,"יש שלוש מספרים, המספר הראשון הוא .d-0"&amp;B2630&amp;".t-המספר השני הוא .d-0"&amp;C2630&amp;".t-המספר השלישי הוא .d-0"&amp;D2630,IF(COUNT(B2630:D2630)=2,"יש שתי מספרים, המספר הראשון הוא .d-0"&amp;IF(B2630="",C2630,B2630)&amp;".t-המספר השני הוא .d-0"&amp;IF(D2630="",C2630,D2630),"המספר הוא.d-0"&amp;B2630&amp;C2630&amp;D2630))&amp;",.t-וכן,"&amp;INDEX('טבלת האלפון'!A:A,L2630)&amp;","&amp;INDEX('טבלת האלפון'!B:B,L2630)&amp;",ו"&amp;INDEX('טבלת האלפון'!C:C,L2630)&amp;","&amp;IF(COUNT(R2630:T2630)=3,"יש שלוש מספרים, המספר הראשון הוא .d-0"&amp;R2630&amp;".t-המספר השני הוא .d-0"&amp;S2630&amp;".t-המספר השלישי הוא .d-0"&amp;T2630,IF(COUNT(R2630:T2630)=2,"יש שתי מספרים, המספר הראשון הוא .d-0"&amp;IF(R2630="",S2630,R2630)&amp;".t-המספר השני הוא .d-0"&amp;IF(T2630="",S2630,T2630),"המספר הוא.d-0"&amp;R2630&amp;S2630&amp;T2630)),"")</f>
        <v/>
      </c>
      <c r="I26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האלפון'!A2630&amp;'טבלת האלפון'!B2630,"'",""),"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30" s="4" t="str">
        <f t="shared" si="464"/>
        <v/>
      </c>
      <c r="K2630" t="str">
        <f t="shared" si="465"/>
        <v/>
      </c>
      <c r="L2630" t="str">
        <f t="shared" si="467"/>
        <v/>
      </c>
      <c r="M2630">
        <f t="shared" si="469"/>
        <v>5</v>
      </c>
      <c r="N2630">
        <f>ROW()</f>
        <v>2630</v>
      </c>
      <c r="O2630" t="str">
        <f t="shared" si="468"/>
        <v/>
      </c>
      <c r="R2630" t="str">
        <f t="shared" si="470"/>
        <v/>
      </c>
      <c r="S2630" t="str">
        <f t="shared" si="471"/>
        <v/>
      </c>
      <c r="T2630" t="str">
        <f t="shared" si="472"/>
        <v/>
      </c>
    </row>
    <row r="2631" spans="1:20" x14ac:dyDescent="0.2">
      <c r="A2631" t="str">
        <f>IF( T('טבלת האלפון'!A2631)="","",SUBSTITUTE(SUBSTITUTE('טבלת האלפון'!A2631," ",""),"'",""))</f>
        <v/>
      </c>
      <c r="B2631" s="11" t="str">
        <f>IF('טבלת האלפון'!H2631&gt;1,VALUE(SUBSTITUTE('טבלת האלפון'!H2631,"טל/פקס 0","")),"")</f>
        <v/>
      </c>
      <c r="C2631" t="str">
        <f>IF('טבלת האלפון'!I2631&gt;1,'טבלת האלפון'!I2631,"")</f>
        <v/>
      </c>
      <c r="D2631" t="str">
        <f>IF('טבלת האלפון'!J2631&gt;1,'טבלת האלפון'!J2631,"")</f>
        <v/>
      </c>
      <c r="E2631" t="str">
        <f t="shared" si="462"/>
        <v/>
      </c>
      <c r="F2631" t="str">
        <f t="shared" si="463"/>
        <v/>
      </c>
      <c r="G2631" t="str">
        <f t="shared" si="466"/>
        <v/>
      </c>
      <c r="H2631" s="16" t="str">
        <f>IF(J2631=2,"יש שני שמות עם אותו זיהוי, המערכת תשמיע את שניהם כעת,"&amp;'טבלת האלפון'!A2631&amp;","&amp;'טבלת האלפון'!B2631&amp;",ו"&amp;'טבלת האלפון'!C2631&amp;","&amp;IF(COUNT(B2631:D2631)=3,"יש שלוש מספרים, המספר הראשון הוא .d-0"&amp;B2631&amp;".t-המספר השני הוא .d-0"&amp;C2631&amp;".t-המספר השלישי הוא .d-0"&amp;D2631,IF(COUNT(B2631:D2631)=2,"יש שתי מספרים, המספר הראשון הוא .d-0"&amp;IF(B2631="",C2631,B2631)&amp;".t-המספר השני הוא .d-0"&amp;IF(D2631="",C2631,D2631),"המספר הוא.d-0"&amp;B2631&amp;C2631&amp;D2631))&amp;",.t-וכן,"&amp;INDEX('טבלת האלפון'!A:A,L2631)&amp;","&amp;INDEX('טבלת האלפון'!B:B,L2631)&amp;",ו"&amp;INDEX('טבלת האלפון'!C:C,L2631)&amp;","&amp;IF(COUNT(R2631:T2631)=3,"יש שלוש מספרים, המספר הראשון הוא .d-0"&amp;R2631&amp;".t-המספר השני הוא .d-0"&amp;S2631&amp;".t-המספר השלישי הוא .d-0"&amp;T2631,IF(COUNT(R2631:T2631)=2,"יש שתי מספרים, המספר הראשון הוא .d-0"&amp;IF(R2631="",S2631,R2631)&amp;".t-המספר השני הוא .d-0"&amp;IF(T2631="",S2631,T2631),"המספר הוא.d-0"&amp;R2631&amp;S2631&amp;T2631)),"")</f>
        <v/>
      </c>
      <c r="I26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האלפון'!A2631&amp;'טבלת האלפון'!B2631,"'",""),"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31" s="4" t="str">
        <f t="shared" si="464"/>
        <v/>
      </c>
      <c r="K2631" t="str">
        <f t="shared" si="465"/>
        <v/>
      </c>
      <c r="L2631" t="str">
        <f t="shared" si="467"/>
        <v/>
      </c>
      <c r="M2631">
        <f t="shared" si="469"/>
        <v>5</v>
      </c>
      <c r="N2631">
        <f>ROW()</f>
        <v>2631</v>
      </c>
      <c r="O2631" t="str">
        <f t="shared" si="468"/>
        <v/>
      </c>
      <c r="R2631" t="str">
        <f t="shared" si="470"/>
        <v/>
      </c>
      <c r="S2631" t="str">
        <f t="shared" si="471"/>
        <v/>
      </c>
      <c r="T2631" t="str">
        <f t="shared" si="472"/>
        <v/>
      </c>
    </row>
    <row r="2632" spans="1:20" x14ac:dyDescent="0.2">
      <c r="A2632" t="str">
        <f>IF( T('טבלת האלפון'!A2632)="","",SUBSTITUTE(SUBSTITUTE('טבלת האלפון'!A2632," ",""),"'",""))</f>
        <v/>
      </c>
      <c r="B2632" s="11" t="str">
        <f>IF('טבלת האלפון'!H2632&gt;1,VALUE(SUBSTITUTE('טבלת האלפון'!H2632,"טל/פקס 0","")),"")</f>
        <v/>
      </c>
      <c r="C2632" t="str">
        <f>IF('טבלת האלפון'!I2632&gt;1,'טבלת האלפון'!I2632,"")</f>
        <v/>
      </c>
      <c r="D2632" t="str">
        <f>IF('טבלת האלפון'!J2632&gt;1,'טבלת האלפון'!J2632,"")</f>
        <v/>
      </c>
      <c r="E2632" t="str">
        <f t="shared" si="462"/>
        <v/>
      </c>
      <c r="F2632" t="str">
        <f t="shared" si="463"/>
        <v/>
      </c>
      <c r="G2632" t="str">
        <f t="shared" si="466"/>
        <v/>
      </c>
      <c r="H2632" s="16" t="str">
        <f>IF(J2632=2,"יש שני שמות עם אותו זיהוי, המערכת תשמיע את שניהם כעת,"&amp;'טבלת האלפון'!A2632&amp;","&amp;'טבלת האלפון'!B2632&amp;",ו"&amp;'טבלת האלפון'!C2632&amp;","&amp;IF(COUNT(B2632:D2632)=3,"יש שלוש מספרים, המספר הראשון הוא .d-0"&amp;B2632&amp;".t-המספר השני הוא .d-0"&amp;C2632&amp;".t-המספר השלישי הוא .d-0"&amp;D2632,IF(COUNT(B2632:D2632)=2,"יש שתי מספרים, המספר הראשון הוא .d-0"&amp;IF(B2632="",C2632,B2632)&amp;".t-המספר השני הוא .d-0"&amp;IF(D2632="",C2632,D2632),"המספר הוא.d-0"&amp;B2632&amp;C2632&amp;D2632))&amp;",.t-וכן,"&amp;INDEX('טבלת האלפון'!A:A,L2632)&amp;","&amp;INDEX('טבלת האלפון'!B:B,L2632)&amp;",ו"&amp;INDEX('טבלת האלפון'!C:C,L2632)&amp;","&amp;IF(COUNT(R2632:T2632)=3,"יש שלוש מספרים, המספר הראשון הוא .d-0"&amp;R2632&amp;".t-המספר השני הוא .d-0"&amp;S2632&amp;".t-המספר השלישי הוא .d-0"&amp;T2632,IF(COUNT(R2632:T2632)=2,"יש שתי מספרים, המספר הראשון הוא .d-0"&amp;IF(R2632="",S2632,R2632)&amp;".t-המספר השני הוא .d-0"&amp;IF(T2632="",S2632,T2632),"המספר הוא.d-0"&amp;R2632&amp;S2632&amp;T2632)),"")</f>
        <v/>
      </c>
      <c r="I26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האלפון'!A2632&amp;'טבלת האלפון'!B2632,"'",""),"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32" s="4" t="str">
        <f t="shared" si="464"/>
        <v/>
      </c>
      <c r="K2632" t="str">
        <f t="shared" si="465"/>
        <v/>
      </c>
      <c r="L2632" t="str">
        <f t="shared" si="467"/>
        <v/>
      </c>
      <c r="M2632">
        <f t="shared" si="469"/>
        <v>5</v>
      </c>
      <c r="N2632">
        <f>ROW()</f>
        <v>2632</v>
      </c>
      <c r="O2632" t="str">
        <f t="shared" si="468"/>
        <v/>
      </c>
      <c r="R2632" t="str">
        <f t="shared" si="470"/>
        <v/>
      </c>
      <c r="S2632" t="str">
        <f t="shared" si="471"/>
        <v/>
      </c>
      <c r="T2632" t="str">
        <f t="shared" si="472"/>
        <v/>
      </c>
    </row>
    <row r="2633" spans="1:20" x14ac:dyDescent="0.2">
      <c r="A2633" t="str">
        <f>IF( T('טבלת האלפון'!A2633)="","",SUBSTITUTE(SUBSTITUTE('טבלת האלפון'!A2633," ",""),"'",""))</f>
        <v/>
      </c>
      <c r="B2633" s="11" t="str">
        <f>IF('טבלת האלפון'!H2633&gt;1,VALUE(SUBSTITUTE('טבלת האלפון'!H2633,"טל/פקס 0","")),"")</f>
        <v/>
      </c>
      <c r="C2633" t="str">
        <f>IF('טבלת האלפון'!I2633&gt;1,'טבלת האלפון'!I2633,"")</f>
        <v/>
      </c>
      <c r="D2633" t="str">
        <f>IF('טבלת האלפון'!J2633&gt;1,'טבלת האלפון'!J2633,"")</f>
        <v/>
      </c>
      <c r="E2633" t="str">
        <f t="shared" si="462"/>
        <v/>
      </c>
      <c r="F2633" t="str">
        <f t="shared" si="463"/>
        <v/>
      </c>
      <c r="G2633" t="str">
        <f t="shared" si="466"/>
        <v/>
      </c>
      <c r="H2633" s="16" t="str">
        <f>IF(J2633=2,"יש שני שמות עם אותו זיהוי, המערכת תשמיע את שניהם כעת,"&amp;'טבלת האלפון'!A2633&amp;","&amp;'טבלת האלפון'!B2633&amp;",ו"&amp;'טבלת האלפון'!C2633&amp;","&amp;IF(COUNT(B2633:D2633)=3,"יש שלוש מספרים, המספר הראשון הוא .d-0"&amp;B2633&amp;".t-המספר השני הוא .d-0"&amp;C2633&amp;".t-המספר השלישי הוא .d-0"&amp;D2633,IF(COUNT(B2633:D2633)=2,"יש שתי מספרים, המספר הראשון הוא .d-0"&amp;IF(B2633="",C2633,B2633)&amp;".t-המספר השני הוא .d-0"&amp;IF(D2633="",C2633,D2633),"המספר הוא.d-0"&amp;B2633&amp;C2633&amp;D2633))&amp;",.t-וכן,"&amp;INDEX('טבלת האלפון'!A:A,L2633)&amp;","&amp;INDEX('טבלת האלפון'!B:B,L2633)&amp;",ו"&amp;INDEX('טבלת האלפון'!C:C,L2633)&amp;","&amp;IF(COUNT(R2633:T2633)=3,"יש שלוש מספרים, המספר הראשון הוא .d-0"&amp;R2633&amp;".t-המספר השני הוא .d-0"&amp;S2633&amp;".t-המספר השלישי הוא .d-0"&amp;T2633,IF(COUNT(R2633:T2633)=2,"יש שתי מספרים, המספר הראשון הוא .d-0"&amp;IF(R2633="",S2633,R2633)&amp;".t-המספר השני הוא .d-0"&amp;IF(T2633="",S2633,T2633),"המספר הוא.d-0"&amp;R2633&amp;S2633&amp;T2633)),"")</f>
        <v/>
      </c>
      <c r="I26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האלפון'!A2633&amp;'טבלת האלפון'!B2633,"'",""),"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33" s="4" t="str">
        <f t="shared" si="464"/>
        <v/>
      </c>
      <c r="K2633" t="str">
        <f t="shared" si="465"/>
        <v/>
      </c>
      <c r="L2633" t="str">
        <f t="shared" si="467"/>
        <v/>
      </c>
      <c r="M2633">
        <f t="shared" si="469"/>
        <v>5</v>
      </c>
      <c r="N2633">
        <f>ROW()</f>
        <v>2633</v>
      </c>
      <c r="O2633" t="str">
        <f t="shared" si="468"/>
        <v/>
      </c>
      <c r="R2633" t="str">
        <f t="shared" si="470"/>
        <v/>
      </c>
      <c r="S2633" t="str">
        <f t="shared" si="471"/>
        <v/>
      </c>
      <c r="T2633" t="str">
        <f t="shared" si="472"/>
        <v/>
      </c>
    </row>
    <row r="2634" spans="1:20" x14ac:dyDescent="0.2">
      <c r="A2634" t="str">
        <f>IF( T('טבלת האלפון'!A2634)="","",SUBSTITUTE(SUBSTITUTE('טבלת האלפון'!A2634," ",""),"'",""))</f>
        <v/>
      </c>
      <c r="B2634" s="11" t="str">
        <f>IF('טבלת האלפון'!H2634&gt;1,VALUE(SUBSTITUTE('טבלת האלפון'!H2634,"טל/פקס 0","")),"")</f>
        <v/>
      </c>
      <c r="C2634" t="str">
        <f>IF('טבלת האלפון'!I2634&gt;1,'טבלת האלפון'!I2634,"")</f>
        <v/>
      </c>
      <c r="D2634" t="str">
        <f>IF('טבלת האלפון'!J2634&gt;1,'טבלת האלפון'!J2634,"")</f>
        <v/>
      </c>
      <c r="E2634" t="str">
        <f t="shared" si="462"/>
        <v/>
      </c>
      <c r="F2634" t="str">
        <f t="shared" si="463"/>
        <v/>
      </c>
      <c r="G2634" t="str">
        <f t="shared" si="466"/>
        <v/>
      </c>
      <c r="H2634" s="16" t="str">
        <f>IF(J2634=2,"יש שני שמות עם אותו זיהוי, המערכת תשמיע את שניהם כעת,"&amp;'טבלת האלפון'!A2634&amp;","&amp;'טבלת האלפון'!B2634&amp;",ו"&amp;'טבלת האלפון'!C2634&amp;","&amp;IF(COUNT(B2634:D2634)=3,"יש שלוש מספרים, המספר הראשון הוא .d-0"&amp;B2634&amp;".t-המספר השני הוא .d-0"&amp;C2634&amp;".t-המספר השלישי הוא .d-0"&amp;D2634,IF(COUNT(B2634:D2634)=2,"יש שתי מספרים, המספר הראשון הוא .d-0"&amp;IF(B2634="",C2634,B2634)&amp;".t-המספר השני הוא .d-0"&amp;IF(D2634="",C2634,D2634),"המספר הוא.d-0"&amp;B2634&amp;C2634&amp;D2634))&amp;",.t-וכן,"&amp;INDEX('טבלת האלפון'!A:A,L2634)&amp;","&amp;INDEX('טבלת האלפון'!B:B,L2634)&amp;",ו"&amp;INDEX('טבלת האלפון'!C:C,L2634)&amp;","&amp;IF(COUNT(R2634:T2634)=3,"יש שלוש מספרים, המספר הראשון הוא .d-0"&amp;R2634&amp;".t-המספר השני הוא .d-0"&amp;S2634&amp;".t-המספר השלישי הוא .d-0"&amp;T2634,IF(COUNT(R2634:T2634)=2,"יש שתי מספרים, המספר הראשון הוא .d-0"&amp;IF(R2634="",S2634,R2634)&amp;".t-המספר השני הוא .d-0"&amp;IF(T2634="",S2634,T2634),"המספר הוא.d-0"&amp;R2634&amp;S2634&amp;T2634)),"")</f>
        <v/>
      </c>
      <c r="I26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האלפון'!A2634&amp;'טבלת האלפון'!B2634,"'",""),"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34" s="4" t="str">
        <f t="shared" si="464"/>
        <v/>
      </c>
      <c r="K2634" t="str">
        <f t="shared" si="465"/>
        <v/>
      </c>
      <c r="L2634" t="str">
        <f t="shared" si="467"/>
        <v/>
      </c>
      <c r="M2634">
        <f t="shared" si="469"/>
        <v>5</v>
      </c>
      <c r="N2634">
        <f>ROW()</f>
        <v>2634</v>
      </c>
      <c r="O2634" t="str">
        <f t="shared" si="468"/>
        <v/>
      </c>
      <c r="R2634" t="str">
        <f t="shared" si="470"/>
        <v/>
      </c>
      <c r="S2634" t="str">
        <f t="shared" si="471"/>
        <v/>
      </c>
      <c r="T2634" t="str">
        <f t="shared" si="472"/>
        <v/>
      </c>
    </row>
    <row r="2635" spans="1:20" x14ac:dyDescent="0.2">
      <c r="A2635" t="str">
        <f>IF( T('טבלת האלפון'!A2635)="","",SUBSTITUTE(SUBSTITUTE('טבלת האלפון'!A2635," ",""),"'",""))</f>
        <v/>
      </c>
      <c r="B2635" s="11" t="str">
        <f>IF('טבלת האלפון'!H2635&gt;1,VALUE(SUBSTITUTE('טבלת האלפון'!H2635,"טל/פקס 0","")),"")</f>
        <v/>
      </c>
      <c r="C2635" t="str">
        <f>IF('טבלת האלפון'!I2635&gt;1,'טבלת האלפון'!I2635,"")</f>
        <v/>
      </c>
      <c r="D2635" t="str">
        <f>IF('טבלת האלפון'!J2635&gt;1,'טבלת האלפון'!J2635,"")</f>
        <v/>
      </c>
      <c r="E2635" t="str">
        <f t="shared" si="462"/>
        <v/>
      </c>
      <c r="F2635" t="str">
        <f t="shared" si="463"/>
        <v/>
      </c>
      <c r="G2635" t="str">
        <f t="shared" si="466"/>
        <v/>
      </c>
      <c r="H2635" s="16" t="str">
        <f>IF(J2635=2,"יש שני שמות עם אותו זיהוי, המערכת תשמיע את שניהם כעת,"&amp;'טבלת האלפון'!A2635&amp;","&amp;'טבלת האלפון'!B2635&amp;",ו"&amp;'טבלת האלפון'!C2635&amp;","&amp;IF(COUNT(B2635:D2635)=3,"יש שלוש מספרים, המספר הראשון הוא .d-0"&amp;B2635&amp;".t-המספר השני הוא .d-0"&amp;C2635&amp;".t-המספר השלישי הוא .d-0"&amp;D2635,IF(COUNT(B2635:D2635)=2,"יש שתי מספרים, המספר הראשון הוא .d-0"&amp;IF(B2635="",C2635,B2635)&amp;".t-המספר השני הוא .d-0"&amp;IF(D2635="",C2635,D2635),"המספר הוא.d-0"&amp;B2635&amp;C2635&amp;D2635))&amp;",.t-וכן,"&amp;INDEX('טבלת האלפון'!A:A,L2635)&amp;","&amp;INDEX('טבלת האלפון'!B:B,L2635)&amp;",ו"&amp;INDEX('טבלת האלפון'!C:C,L2635)&amp;","&amp;IF(COUNT(R2635:T2635)=3,"יש שלוש מספרים, המספר הראשון הוא .d-0"&amp;R2635&amp;".t-המספר השני הוא .d-0"&amp;S2635&amp;".t-המספר השלישי הוא .d-0"&amp;T2635,IF(COUNT(R2635:T2635)=2,"יש שתי מספרים, המספר הראשון הוא .d-0"&amp;IF(R2635="",S2635,R2635)&amp;".t-המספר השני הוא .d-0"&amp;IF(T2635="",S2635,T2635),"המספר הוא.d-0"&amp;R2635&amp;S2635&amp;T2635)),"")</f>
        <v/>
      </c>
      <c r="I26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האלפון'!A2635&amp;'טבלת האלפון'!B2635,"'",""),"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35" s="4" t="str">
        <f t="shared" si="464"/>
        <v/>
      </c>
      <c r="K2635" t="str">
        <f t="shared" si="465"/>
        <v/>
      </c>
      <c r="L2635" t="str">
        <f t="shared" si="467"/>
        <v/>
      </c>
      <c r="M2635">
        <f t="shared" si="469"/>
        <v>5</v>
      </c>
      <c r="N2635">
        <f>ROW()</f>
        <v>2635</v>
      </c>
      <c r="O2635" t="str">
        <f t="shared" si="468"/>
        <v/>
      </c>
      <c r="R2635" t="str">
        <f t="shared" si="470"/>
        <v/>
      </c>
      <c r="S2635" t="str">
        <f t="shared" si="471"/>
        <v/>
      </c>
      <c r="T2635" t="str">
        <f t="shared" si="472"/>
        <v/>
      </c>
    </row>
    <row r="2636" spans="1:20" x14ac:dyDescent="0.2">
      <c r="A2636" t="str">
        <f>IF( T('טבלת האלפון'!A2636)="","",SUBSTITUTE(SUBSTITUTE('טבלת האלפון'!A2636," ",""),"'",""))</f>
        <v/>
      </c>
      <c r="B2636" s="11" t="str">
        <f>IF('טבלת האלפון'!H2636&gt;1,VALUE(SUBSTITUTE('טבלת האלפון'!H2636,"טל/פקס 0","")),"")</f>
        <v/>
      </c>
      <c r="C2636" t="str">
        <f>IF('טבלת האלפון'!I2636&gt;1,'טבלת האלפון'!I2636,"")</f>
        <v/>
      </c>
      <c r="D2636" t="str">
        <f>IF('טבלת האלפון'!J2636&gt;1,'טבלת האלפון'!J2636,"")</f>
        <v/>
      </c>
      <c r="E2636" t="str">
        <f t="shared" si="462"/>
        <v/>
      </c>
      <c r="F2636" t="str">
        <f t="shared" si="463"/>
        <v/>
      </c>
      <c r="G2636" t="str">
        <f t="shared" si="466"/>
        <v/>
      </c>
      <c r="H2636" s="16" t="str">
        <f>IF(J2636=2,"יש שני שמות עם אותו זיהוי, המערכת תשמיע את שניהם כעת,"&amp;'טבלת האלפון'!A2636&amp;","&amp;'טבלת האלפון'!B2636&amp;",ו"&amp;'טבלת האלפון'!C2636&amp;","&amp;IF(COUNT(B2636:D2636)=3,"יש שלוש מספרים, המספר הראשון הוא .d-0"&amp;B2636&amp;".t-המספר השני הוא .d-0"&amp;C2636&amp;".t-המספר השלישי הוא .d-0"&amp;D2636,IF(COUNT(B2636:D2636)=2,"יש שתי מספרים, המספר הראשון הוא .d-0"&amp;IF(B2636="",C2636,B2636)&amp;".t-המספר השני הוא .d-0"&amp;IF(D2636="",C2636,D2636),"המספר הוא.d-0"&amp;B2636&amp;C2636&amp;D2636))&amp;",.t-וכן,"&amp;INDEX('טבלת האלפון'!A:A,L2636)&amp;","&amp;INDEX('טבלת האלפון'!B:B,L2636)&amp;",ו"&amp;INDEX('טבלת האלפון'!C:C,L2636)&amp;","&amp;IF(COUNT(R2636:T2636)=3,"יש שלוש מספרים, המספר הראשון הוא .d-0"&amp;R2636&amp;".t-המספר השני הוא .d-0"&amp;S2636&amp;".t-המספר השלישי הוא .d-0"&amp;T2636,IF(COUNT(R2636:T2636)=2,"יש שתי מספרים, המספר הראשון הוא .d-0"&amp;IF(R2636="",S2636,R2636)&amp;".t-המספר השני הוא .d-0"&amp;IF(T2636="",S2636,T2636),"המספר הוא.d-0"&amp;R2636&amp;S2636&amp;T2636)),"")</f>
        <v/>
      </c>
      <c r="I26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האלפון'!A2636&amp;'טבלת האלפון'!B2636,"'",""),"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36" s="4" t="str">
        <f t="shared" si="464"/>
        <v/>
      </c>
      <c r="K2636" t="str">
        <f t="shared" si="465"/>
        <v/>
      </c>
      <c r="L2636" t="str">
        <f t="shared" si="467"/>
        <v/>
      </c>
      <c r="M2636">
        <f t="shared" si="469"/>
        <v>5</v>
      </c>
      <c r="N2636">
        <f>ROW()</f>
        <v>2636</v>
      </c>
      <c r="O2636" t="str">
        <f t="shared" si="468"/>
        <v/>
      </c>
      <c r="R2636" t="str">
        <f t="shared" si="470"/>
        <v/>
      </c>
      <c r="S2636" t="str">
        <f t="shared" si="471"/>
        <v/>
      </c>
      <c r="T2636" t="str">
        <f t="shared" si="472"/>
        <v/>
      </c>
    </row>
    <row r="2637" spans="1:20" x14ac:dyDescent="0.2">
      <c r="A2637" t="str">
        <f>IF( T('טבלת האלפון'!A2637)="","",SUBSTITUTE(SUBSTITUTE('טבלת האלפון'!A2637," ",""),"'",""))</f>
        <v/>
      </c>
      <c r="B2637" s="11" t="str">
        <f>IF('טבלת האלפון'!H2637&gt;1,VALUE(SUBSTITUTE('טבלת האלפון'!H2637,"טל/פקס 0","")),"")</f>
        <v/>
      </c>
      <c r="C2637" t="str">
        <f>IF('טבלת האלפון'!I2637&gt;1,'טבלת האלפון'!I2637,"")</f>
        <v/>
      </c>
      <c r="D2637" t="str">
        <f>IF('טבלת האלפון'!J2637&gt;1,'טבלת האלפון'!J2637,"")</f>
        <v/>
      </c>
      <c r="E2637" t="str">
        <f t="shared" si="462"/>
        <v/>
      </c>
      <c r="F2637" t="str">
        <f t="shared" si="463"/>
        <v/>
      </c>
      <c r="G2637" t="str">
        <f t="shared" si="466"/>
        <v/>
      </c>
      <c r="H2637" s="16" t="str">
        <f>IF(J2637=2,"יש שני שמות עם אותו זיהוי, המערכת תשמיע את שניהם כעת,"&amp;'טבלת האלפון'!A2637&amp;","&amp;'טבלת האלפון'!B2637&amp;",ו"&amp;'טבלת האלפון'!C2637&amp;","&amp;IF(COUNT(B2637:D2637)=3,"יש שלוש מספרים, המספר הראשון הוא .d-0"&amp;B2637&amp;".t-המספר השני הוא .d-0"&amp;C2637&amp;".t-המספר השלישי הוא .d-0"&amp;D2637,IF(COUNT(B2637:D2637)=2,"יש שתי מספרים, המספר הראשון הוא .d-0"&amp;IF(B2637="",C2637,B2637)&amp;".t-המספר השני הוא .d-0"&amp;IF(D2637="",C2637,D2637),"המספר הוא.d-0"&amp;B2637&amp;C2637&amp;D2637))&amp;",.t-וכן,"&amp;INDEX('טבלת האלפון'!A:A,L2637)&amp;","&amp;INDEX('טבלת האלפון'!B:B,L2637)&amp;",ו"&amp;INDEX('טבלת האלפון'!C:C,L2637)&amp;","&amp;IF(COUNT(R2637:T2637)=3,"יש שלוש מספרים, המספר הראשון הוא .d-0"&amp;R2637&amp;".t-המספר השני הוא .d-0"&amp;S2637&amp;".t-המספר השלישי הוא .d-0"&amp;T2637,IF(COUNT(R2637:T2637)=2,"יש שתי מספרים, המספר הראשון הוא .d-0"&amp;IF(R2637="",S2637,R2637)&amp;".t-המספר השני הוא .d-0"&amp;IF(T2637="",S2637,T2637),"המספר הוא.d-0"&amp;R2637&amp;S2637&amp;T2637)),"")</f>
        <v/>
      </c>
      <c r="I26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האלפון'!A2637&amp;'טבלת האלפון'!B2637,"'",""),"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37" s="4" t="str">
        <f t="shared" si="464"/>
        <v/>
      </c>
      <c r="K2637" t="str">
        <f t="shared" si="465"/>
        <v/>
      </c>
      <c r="L2637" t="str">
        <f t="shared" si="467"/>
        <v/>
      </c>
      <c r="M2637">
        <f t="shared" si="469"/>
        <v>5</v>
      </c>
      <c r="N2637">
        <f>ROW()</f>
        <v>2637</v>
      </c>
      <c r="O2637" t="str">
        <f t="shared" si="468"/>
        <v/>
      </c>
      <c r="R2637" t="str">
        <f t="shared" si="470"/>
        <v/>
      </c>
      <c r="S2637" t="str">
        <f t="shared" si="471"/>
        <v/>
      </c>
      <c r="T2637" t="str">
        <f t="shared" si="472"/>
        <v/>
      </c>
    </row>
    <row r="2638" spans="1:20" x14ac:dyDescent="0.2">
      <c r="A2638" t="str">
        <f>IF( T('טבלת האלפון'!A2638)="","",SUBSTITUTE(SUBSTITUTE('טבלת האלפון'!A2638," ",""),"'",""))</f>
        <v/>
      </c>
      <c r="B2638" s="11" t="str">
        <f>IF('טבלת האלפון'!H2638&gt;1,VALUE(SUBSTITUTE('טבלת האלפון'!H2638,"טל/פקס 0","")),"")</f>
        <v/>
      </c>
      <c r="C2638" t="str">
        <f>IF('טבלת האלפון'!I2638&gt;1,'טבלת האלפון'!I2638,"")</f>
        <v/>
      </c>
      <c r="D2638" t="str">
        <f>IF('טבלת האלפון'!J2638&gt;1,'טבלת האלפון'!J2638,"")</f>
        <v/>
      </c>
      <c r="E2638" t="str">
        <f t="shared" si="462"/>
        <v/>
      </c>
      <c r="F2638" t="str">
        <f t="shared" si="463"/>
        <v/>
      </c>
      <c r="G2638" t="str">
        <f t="shared" si="466"/>
        <v/>
      </c>
      <c r="H2638" s="16" t="str">
        <f>IF(J2638=2,"יש שני שמות עם אותו זיהוי, המערכת תשמיע את שניהם כעת,"&amp;'טבלת האלפון'!A2638&amp;","&amp;'טבלת האלפון'!B2638&amp;",ו"&amp;'טבלת האלפון'!C2638&amp;","&amp;IF(COUNT(B2638:D2638)=3,"יש שלוש מספרים, המספר הראשון הוא .d-0"&amp;B2638&amp;".t-המספר השני הוא .d-0"&amp;C2638&amp;".t-המספר השלישי הוא .d-0"&amp;D2638,IF(COUNT(B2638:D2638)=2,"יש שתי מספרים, המספר הראשון הוא .d-0"&amp;IF(B2638="",C2638,B2638)&amp;".t-המספר השני הוא .d-0"&amp;IF(D2638="",C2638,D2638),"המספר הוא.d-0"&amp;B2638&amp;C2638&amp;D2638))&amp;",.t-וכן,"&amp;INDEX('טבלת האלפון'!A:A,L2638)&amp;","&amp;INDEX('טבלת האלפון'!B:B,L2638)&amp;",ו"&amp;INDEX('טבלת האלפון'!C:C,L2638)&amp;","&amp;IF(COUNT(R2638:T2638)=3,"יש שלוש מספרים, המספר הראשון הוא .d-0"&amp;R2638&amp;".t-המספר השני הוא .d-0"&amp;S2638&amp;".t-המספר השלישי הוא .d-0"&amp;T2638,IF(COUNT(R2638:T2638)=2,"יש שתי מספרים, המספר הראשון הוא .d-0"&amp;IF(R2638="",S2638,R2638)&amp;".t-המספר השני הוא .d-0"&amp;IF(T2638="",S2638,T2638),"המספר הוא.d-0"&amp;R2638&amp;S2638&amp;T2638)),"")</f>
        <v/>
      </c>
      <c r="I26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האלפון'!A2638&amp;'טבלת האלפון'!B2638,"'",""),"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38" s="4" t="str">
        <f t="shared" si="464"/>
        <v/>
      </c>
      <c r="K2638" t="str">
        <f t="shared" si="465"/>
        <v/>
      </c>
      <c r="L2638" t="str">
        <f t="shared" si="467"/>
        <v/>
      </c>
      <c r="M2638">
        <f t="shared" si="469"/>
        <v>5</v>
      </c>
      <c r="N2638">
        <f>ROW()</f>
        <v>2638</v>
      </c>
      <c r="O2638" t="str">
        <f t="shared" si="468"/>
        <v/>
      </c>
      <c r="R2638" t="str">
        <f t="shared" si="470"/>
        <v/>
      </c>
      <c r="S2638" t="str">
        <f t="shared" si="471"/>
        <v/>
      </c>
      <c r="T2638" t="str">
        <f t="shared" si="472"/>
        <v/>
      </c>
    </row>
    <row r="2639" spans="1:20" x14ac:dyDescent="0.2">
      <c r="A2639" t="str">
        <f>IF( T('טבלת האלפון'!A2639)="","",SUBSTITUTE(SUBSTITUTE('טבלת האלפון'!A2639," ",""),"'",""))</f>
        <v/>
      </c>
      <c r="B2639" s="11" t="str">
        <f>IF('טבלת האלפון'!H2639&gt;1,VALUE(SUBSTITUTE('טבלת האלפון'!H2639,"טל/פקס 0","")),"")</f>
        <v/>
      </c>
      <c r="C2639" t="str">
        <f>IF('טבלת האלפון'!I2639&gt;1,'טבלת האלפון'!I2639,"")</f>
        <v/>
      </c>
      <c r="D2639" t="str">
        <f>IF('טבלת האלפון'!J2639&gt;1,'טבלת האלפון'!J2639,"")</f>
        <v/>
      </c>
      <c r="E2639" t="str">
        <f t="shared" si="462"/>
        <v/>
      </c>
      <c r="F2639" t="str">
        <f t="shared" si="463"/>
        <v/>
      </c>
      <c r="G2639" t="str">
        <f t="shared" si="466"/>
        <v/>
      </c>
      <c r="H2639" s="16" t="str">
        <f>IF(J2639=2,"יש שני שמות עם אותו זיהוי, המערכת תשמיע את שניהם כעת,"&amp;'טבלת האלפון'!A2639&amp;","&amp;'טבלת האלפון'!B2639&amp;",ו"&amp;'טבלת האלפון'!C2639&amp;","&amp;IF(COUNT(B2639:D2639)=3,"יש שלוש מספרים, המספר הראשון הוא .d-0"&amp;B2639&amp;".t-המספר השני הוא .d-0"&amp;C2639&amp;".t-המספר השלישי הוא .d-0"&amp;D2639,IF(COUNT(B2639:D2639)=2,"יש שתי מספרים, המספר הראשון הוא .d-0"&amp;IF(B2639="",C2639,B2639)&amp;".t-המספר השני הוא .d-0"&amp;IF(D2639="",C2639,D2639),"המספר הוא.d-0"&amp;B2639&amp;C2639&amp;D2639))&amp;",.t-וכן,"&amp;INDEX('טבלת האלפון'!A:A,L2639)&amp;","&amp;INDEX('טבלת האלפון'!B:B,L2639)&amp;",ו"&amp;INDEX('טבלת האלפון'!C:C,L2639)&amp;","&amp;IF(COUNT(R2639:T2639)=3,"יש שלוש מספרים, המספר הראשון הוא .d-0"&amp;R2639&amp;".t-המספר השני הוא .d-0"&amp;S2639&amp;".t-המספר השלישי הוא .d-0"&amp;T2639,IF(COUNT(R2639:T2639)=2,"יש שתי מספרים, המספר הראשון הוא .d-0"&amp;IF(R2639="",S2639,R2639)&amp;".t-המספר השני הוא .d-0"&amp;IF(T2639="",S2639,T2639),"המספר הוא.d-0"&amp;R2639&amp;S2639&amp;T2639)),"")</f>
        <v/>
      </c>
      <c r="I26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האלפון'!A2639&amp;'טבלת האלפון'!B2639,"'",""),"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39" s="4" t="str">
        <f t="shared" si="464"/>
        <v/>
      </c>
      <c r="K2639" t="str">
        <f t="shared" si="465"/>
        <v/>
      </c>
      <c r="L2639" t="str">
        <f t="shared" si="467"/>
        <v/>
      </c>
      <c r="M2639">
        <f t="shared" si="469"/>
        <v>5</v>
      </c>
      <c r="N2639">
        <f>ROW()</f>
        <v>2639</v>
      </c>
      <c r="O2639" t="str">
        <f t="shared" si="468"/>
        <v/>
      </c>
      <c r="R2639" t="str">
        <f t="shared" si="470"/>
        <v/>
      </c>
      <c r="S2639" t="str">
        <f t="shared" si="471"/>
        <v/>
      </c>
      <c r="T2639" t="str">
        <f t="shared" si="472"/>
        <v/>
      </c>
    </row>
    <row r="2640" spans="1:20" x14ac:dyDescent="0.2">
      <c r="A2640" t="str">
        <f>IF( T('טבלת האלפון'!A2640)="","",SUBSTITUTE(SUBSTITUTE('טבלת האלפון'!A2640," ",""),"'",""))</f>
        <v/>
      </c>
      <c r="B2640" s="11" t="str">
        <f>IF('טבלת האלפון'!H2640&gt;1,VALUE(SUBSTITUTE('טבלת האלפון'!H2640,"טל/פקס 0","")),"")</f>
        <v/>
      </c>
      <c r="C2640" t="str">
        <f>IF('טבלת האלפון'!I2640&gt;1,'טבלת האלפון'!I2640,"")</f>
        <v/>
      </c>
      <c r="D2640" t="str">
        <f>IF('טבלת האלפון'!J2640&gt;1,'טבלת האלפון'!J2640,"")</f>
        <v/>
      </c>
      <c r="E2640" t="str">
        <f t="shared" si="462"/>
        <v/>
      </c>
      <c r="F2640" t="str">
        <f t="shared" si="463"/>
        <v/>
      </c>
      <c r="G2640" t="str">
        <f t="shared" si="466"/>
        <v/>
      </c>
      <c r="H2640" s="16" t="str">
        <f>IF(J2640=2,"יש שני שמות עם אותו זיהוי, המערכת תשמיע את שניהם כעת,"&amp;'טבלת האלפון'!A2640&amp;","&amp;'טבלת האלפון'!B2640&amp;",ו"&amp;'טבלת האלפון'!C2640&amp;","&amp;IF(COUNT(B2640:D2640)=3,"יש שלוש מספרים, המספר הראשון הוא .d-0"&amp;B2640&amp;".t-המספר השני הוא .d-0"&amp;C2640&amp;".t-המספר השלישי הוא .d-0"&amp;D2640,IF(COUNT(B2640:D2640)=2,"יש שתי מספרים, המספר הראשון הוא .d-0"&amp;IF(B2640="",C2640,B2640)&amp;".t-המספר השני הוא .d-0"&amp;IF(D2640="",C2640,D2640),"המספר הוא.d-0"&amp;B2640&amp;C2640&amp;D2640))&amp;",.t-וכן,"&amp;INDEX('טבלת האלפון'!A:A,L2640)&amp;","&amp;INDEX('טבלת האלפון'!B:B,L2640)&amp;",ו"&amp;INDEX('טבלת האלפון'!C:C,L2640)&amp;","&amp;IF(COUNT(R2640:T2640)=3,"יש שלוש מספרים, המספר הראשון הוא .d-0"&amp;R2640&amp;".t-המספר השני הוא .d-0"&amp;S2640&amp;".t-המספר השלישי הוא .d-0"&amp;T2640,IF(COUNT(R2640:T2640)=2,"יש שתי מספרים, המספר הראשון הוא .d-0"&amp;IF(R2640="",S2640,R2640)&amp;".t-המספר השני הוא .d-0"&amp;IF(T2640="",S2640,T2640),"המספר הוא.d-0"&amp;R2640&amp;S2640&amp;T2640)),"")</f>
        <v/>
      </c>
      <c r="I26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האלפון'!A2640&amp;'טבלת האלפון'!B2640,"'",""),"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40" s="4" t="str">
        <f t="shared" si="464"/>
        <v/>
      </c>
      <c r="K2640" t="str">
        <f t="shared" si="465"/>
        <v/>
      </c>
      <c r="L2640" t="str">
        <f t="shared" si="467"/>
        <v/>
      </c>
      <c r="M2640">
        <f t="shared" si="469"/>
        <v>5</v>
      </c>
      <c r="N2640">
        <f>ROW()</f>
        <v>2640</v>
      </c>
      <c r="O2640" t="str">
        <f t="shared" si="468"/>
        <v/>
      </c>
      <c r="R2640" t="str">
        <f t="shared" si="470"/>
        <v/>
      </c>
      <c r="S2640" t="str">
        <f t="shared" si="471"/>
        <v/>
      </c>
      <c r="T2640" t="str">
        <f t="shared" si="472"/>
        <v/>
      </c>
    </row>
    <row r="2641" spans="1:20" x14ac:dyDescent="0.2">
      <c r="A2641" t="str">
        <f>IF( T('טבלת האלפון'!A2641)="","",SUBSTITUTE(SUBSTITUTE('טבלת האלפון'!A2641," ",""),"'",""))</f>
        <v/>
      </c>
      <c r="B2641" s="11" t="str">
        <f>IF('טבלת האלפון'!H2641&gt;1,VALUE(SUBSTITUTE('טבלת האלפון'!H2641,"טל/פקס 0","")),"")</f>
        <v/>
      </c>
      <c r="C2641" t="str">
        <f>IF('טבלת האלפון'!I2641&gt;1,'טבלת האלפון'!I2641,"")</f>
        <v/>
      </c>
      <c r="D2641" t="str">
        <f>IF('טבלת האלפון'!J2641&gt;1,'טבלת האלפון'!J2641,"")</f>
        <v/>
      </c>
      <c r="E2641" t="str">
        <f t="shared" si="462"/>
        <v/>
      </c>
      <c r="F2641" t="str">
        <f t="shared" si="463"/>
        <v/>
      </c>
      <c r="G2641" t="str">
        <f t="shared" si="466"/>
        <v/>
      </c>
      <c r="H2641" s="16" t="str">
        <f>IF(J2641=2,"יש שני שמות עם אותו זיהוי, המערכת תשמיע את שניהם כעת,"&amp;'טבלת האלפון'!A2641&amp;","&amp;'טבלת האלפון'!B2641&amp;",ו"&amp;'טבלת האלפון'!C2641&amp;","&amp;IF(COUNT(B2641:D2641)=3,"יש שלוש מספרים, המספר הראשון הוא .d-0"&amp;B2641&amp;".t-המספר השני הוא .d-0"&amp;C2641&amp;".t-המספר השלישי הוא .d-0"&amp;D2641,IF(COUNT(B2641:D2641)=2,"יש שתי מספרים, המספר הראשון הוא .d-0"&amp;IF(B2641="",C2641,B2641)&amp;".t-המספר השני הוא .d-0"&amp;IF(D2641="",C2641,D2641),"המספר הוא.d-0"&amp;B2641&amp;C2641&amp;D2641))&amp;",.t-וכן,"&amp;INDEX('טבלת האלפון'!A:A,L2641)&amp;","&amp;INDEX('טבלת האלפון'!B:B,L2641)&amp;",ו"&amp;INDEX('טבלת האלפון'!C:C,L2641)&amp;","&amp;IF(COUNT(R2641:T2641)=3,"יש שלוש מספרים, המספר הראשון הוא .d-0"&amp;R2641&amp;".t-המספר השני הוא .d-0"&amp;S2641&amp;".t-המספר השלישי הוא .d-0"&amp;T2641,IF(COUNT(R2641:T2641)=2,"יש שתי מספרים, המספר הראשון הוא .d-0"&amp;IF(R2641="",S2641,R2641)&amp;".t-המספר השני הוא .d-0"&amp;IF(T2641="",S2641,T2641),"המספר הוא.d-0"&amp;R2641&amp;S2641&amp;T2641)),"")</f>
        <v/>
      </c>
      <c r="I26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האלפון'!A2641&amp;'טבלת האלפון'!B2641,"'",""),"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41" s="4" t="str">
        <f t="shared" si="464"/>
        <v/>
      </c>
      <c r="K2641" t="str">
        <f t="shared" si="465"/>
        <v/>
      </c>
      <c r="L2641" t="str">
        <f t="shared" si="467"/>
        <v/>
      </c>
      <c r="M2641">
        <f t="shared" si="469"/>
        <v>5</v>
      </c>
      <c r="N2641">
        <f>ROW()</f>
        <v>2641</v>
      </c>
      <c r="O2641" t="str">
        <f t="shared" si="468"/>
        <v/>
      </c>
      <c r="R2641" t="str">
        <f t="shared" si="470"/>
        <v/>
      </c>
      <c r="S2641" t="str">
        <f t="shared" si="471"/>
        <v/>
      </c>
      <c r="T2641" t="str">
        <f t="shared" si="472"/>
        <v/>
      </c>
    </row>
    <row r="2642" spans="1:20" x14ac:dyDescent="0.2">
      <c r="A2642" t="str">
        <f>IF( T('טבלת האלפון'!A2642)="","",SUBSTITUTE(SUBSTITUTE('טבלת האלפון'!A2642," ",""),"'",""))</f>
        <v/>
      </c>
      <c r="B2642" s="11" t="str">
        <f>IF('טבלת האלפון'!H2642&gt;1,VALUE(SUBSTITUTE('טבלת האלפון'!H2642,"טל/פקס 0","")),"")</f>
        <v/>
      </c>
      <c r="C2642" t="str">
        <f>IF('טבלת האלפון'!I2642&gt;1,'טבלת האלפון'!I2642,"")</f>
        <v/>
      </c>
      <c r="D2642" t="str">
        <f>IF('טבלת האלפון'!J2642&gt;1,'טבלת האלפון'!J2642,"")</f>
        <v/>
      </c>
      <c r="E2642" t="str">
        <f t="shared" si="462"/>
        <v/>
      </c>
      <c r="F2642" t="str">
        <f t="shared" si="463"/>
        <v/>
      </c>
      <c r="G2642" t="str">
        <f t="shared" si="466"/>
        <v/>
      </c>
      <c r="H2642" s="16" t="str">
        <f>IF(J2642=2,"יש שני שמות עם אותו זיהוי, המערכת תשמיע את שניהם כעת,"&amp;'טבלת האלפון'!A2642&amp;","&amp;'טבלת האלפון'!B2642&amp;",ו"&amp;'טבלת האלפון'!C2642&amp;","&amp;IF(COUNT(B2642:D2642)=3,"יש שלוש מספרים, המספר הראשון הוא .d-0"&amp;B2642&amp;".t-המספר השני הוא .d-0"&amp;C2642&amp;".t-המספר השלישי הוא .d-0"&amp;D2642,IF(COUNT(B2642:D2642)=2,"יש שתי מספרים, המספר הראשון הוא .d-0"&amp;IF(B2642="",C2642,B2642)&amp;".t-המספר השני הוא .d-0"&amp;IF(D2642="",C2642,D2642),"המספר הוא.d-0"&amp;B2642&amp;C2642&amp;D2642))&amp;",.t-וכן,"&amp;INDEX('טבלת האלפון'!A:A,L2642)&amp;","&amp;INDEX('טבלת האלפון'!B:B,L2642)&amp;",ו"&amp;INDEX('טבלת האלפון'!C:C,L2642)&amp;","&amp;IF(COUNT(R2642:T2642)=3,"יש שלוש מספרים, המספר הראשון הוא .d-0"&amp;R2642&amp;".t-המספר השני הוא .d-0"&amp;S2642&amp;".t-המספר השלישי הוא .d-0"&amp;T2642,IF(COUNT(R2642:T2642)=2,"יש שתי מספרים, המספר הראשון הוא .d-0"&amp;IF(R2642="",S2642,R2642)&amp;".t-המספר השני הוא .d-0"&amp;IF(T2642="",S2642,T2642),"המספר הוא.d-0"&amp;R2642&amp;S2642&amp;T2642)),"")</f>
        <v/>
      </c>
      <c r="I26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האלפון'!A2642&amp;'טבלת האלפון'!B2642,"'",""),"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42" s="4" t="str">
        <f t="shared" si="464"/>
        <v/>
      </c>
      <c r="K2642" t="str">
        <f t="shared" si="465"/>
        <v/>
      </c>
      <c r="L2642" t="str">
        <f t="shared" si="467"/>
        <v/>
      </c>
      <c r="M2642">
        <f t="shared" si="469"/>
        <v>5</v>
      </c>
      <c r="N2642">
        <f>ROW()</f>
        <v>2642</v>
      </c>
      <c r="O2642" t="str">
        <f t="shared" si="468"/>
        <v/>
      </c>
      <c r="R2642" t="str">
        <f t="shared" si="470"/>
        <v/>
      </c>
      <c r="S2642" t="str">
        <f t="shared" si="471"/>
        <v/>
      </c>
      <c r="T2642" t="str">
        <f t="shared" si="472"/>
        <v/>
      </c>
    </row>
    <row r="2643" spans="1:20" x14ac:dyDescent="0.2">
      <c r="A2643" t="str">
        <f>IF( T('טבלת האלפון'!A2643)="","",SUBSTITUTE(SUBSTITUTE('טבלת האלפון'!A2643," ",""),"'",""))</f>
        <v/>
      </c>
      <c r="B2643" s="11" t="str">
        <f>IF('טבלת האלפון'!H2643&gt;1,VALUE(SUBSTITUTE('טבלת האלפון'!H2643,"טל/פקס 0","")),"")</f>
        <v/>
      </c>
      <c r="C2643" t="str">
        <f>IF('טבלת האלפון'!I2643&gt;1,'טבלת האלפון'!I2643,"")</f>
        <v/>
      </c>
      <c r="D2643" t="str">
        <f>IF('טבלת האלפון'!J2643&gt;1,'טבלת האלפון'!J2643,"")</f>
        <v/>
      </c>
      <c r="E2643" t="str">
        <f t="shared" si="462"/>
        <v/>
      </c>
      <c r="F2643" t="str">
        <f t="shared" si="463"/>
        <v/>
      </c>
      <c r="G2643" t="str">
        <f t="shared" si="466"/>
        <v/>
      </c>
      <c r="H2643" s="16" t="str">
        <f>IF(J2643=2,"יש שני שמות עם אותו זיהוי, המערכת תשמיע את שניהם כעת,"&amp;'טבלת האלפון'!A2643&amp;","&amp;'טבלת האלפון'!B2643&amp;",ו"&amp;'טבלת האלפון'!C2643&amp;","&amp;IF(COUNT(B2643:D2643)=3,"יש שלוש מספרים, המספר הראשון הוא .d-0"&amp;B2643&amp;".t-המספר השני הוא .d-0"&amp;C2643&amp;".t-המספר השלישי הוא .d-0"&amp;D2643,IF(COUNT(B2643:D2643)=2,"יש שתי מספרים, המספר הראשון הוא .d-0"&amp;IF(B2643="",C2643,B2643)&amp;".t-המספר השני הוא .d-0"&amp;IF(D2643="",C2643,D2643),"המספר הוא.d-0"&amp;B2643&amp;C2643&amp;D2643))&amp;",.t-וכן,"&amp;INDEX('טבלת האלפון'!A:A,L2643)&amp;","&amp;INDEX('טבלת האלפון'!B:B,L2643)&amp;",ו"&amp;INDEX('טבלת האלפון'!C:C,L2643)&amp;","&amp;IF(COUNT(R2643:T2643)=3,"יש שלוש מספרים, המספר הראשון הוא .d-0"&amp;R2643&amp;".t-המספר השני הוא .d-0"&amp;S2643&amp;".t-המספר השלישי הוא .d-0"&amp;T2643,IF(COUNT(R2643:T2643)=2,"יש שתי מספרים, המספר הראשון הוא .d-0"&amp;IF(R2643="",S2643,R2643)&amp;".t-המספר השני הוא .d-0"&amp;IF(T2643="",S2643,T2643),"המספר הוא.d-0"&amp;R2643&amp;S2643&amp;T2643)),"")</f>
        <v/>
      </c>
      <c r="I26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האלפון'!A2643&amp;'טבלת האלפון'!B2643,"'",""),"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43" s="4" t="str">
        <f t="shared" si="464"/>
        <v/>
      </c>
      <c r="K2643" t="str">
        <f t="shared" si="465"/>
        <v/>
      </c>
      <c r="L2643" t="str">
        <f t="shared" si="467"/>
        <v/>
      </c>
      <c r="M2643">
        <f t="shared" si="469"/>
        <v>5</v>
      </c>
      <c r="N2643">
        <f>ROW()</f>
        <v>2643</v>
      </c>
      <c r="O2643" t="str">
        <f t="shared" si="468"/>
        <v/>
      </c>
      <c r="R2643" t="str">
        <f t="shared" si="470"/>
        <v/>
      </c>
      <c r="S2643" t="str">
        <f t="shared" si="471"/>
        <v/>
      </c>
      <c r="T2643" t="str">
        <f t="shared" si="472"/>
        <v/>
      </c>
    </row>
    <row r="2644" spans="1:20" x14ac:dyDescent="0.2">
      <c r="A2644" t="str">
        <f>IF( T('טבלת האלפון'!A2644)="","",SUBSTITUTE(SUBSTITUTE('טבלת האלפון'!A2644," ",""),"'",""))</f>
        <v/>
      </c>
      <c r="B2644" s="11" t="str">
        <f>IF('טבלת האלפון'!H2644&gt;1,VALUE(SUBSTITUTE('טבלת האלפון'!H2644,"טל/פקס 0","")),"")</f>
        <v/>
      </c>
      <c r="C2644" t="str">
        <f>IF('טבלת האלפון'!I2644&gt;1,'טבלת האלפון'!I2644,"")</f>
        <v/>
      </c>
      <c r="D2644" t="str">
        <f>IF('טבלת האלפון'!J2644&gt;1,'טבלת האלפון'!J2644,"")</f>
        <v/>
      </c>
      <c r="E2644" t="str">
        <f t="shared" si="462"/>
        <v/>
      </c>
      <c r="F2644" t="str">
        <f t="shared" si="463"/>
        <v/>
      </c>
      <c r="G2644" t="str">
        <f t="shared" si="466"/>
        <v/>
      </c>
      <c r="H2644" s="16" t="str">
        <f>IF(J2644=2,"יש שני שמות עם אותו זיהוי, המערכת תשמיע את שניהם כעת,"&amp;'טבלת האלפון'!A2644&amp;","&amp;'טבלת האלפון'!B2644&amp;",ו"&amp;'טבלת האלפון'!C2644&amp;","&amp;IF(COUNT(B2644:D2644)=3,"יש שלוש מספרים, המספר הראשון הוא .d-0"&amp;B2644&amp;".t-המספר השני הוא .d-0"&amp;C2644&amp;".t-המספר השלישי הוא .d-0"&amp;D2644,IF(COUNT(B2644:D2644)=2,"יש שתי מספרים, המספר הראשון הוא .d-0"&amp;IF(B2644="",C2644,B2644)&amp;".t-המספר השני הוא .d-0"&amp;IF(D2644="",C2644,D2644),"המספר הוא.d-0"&amp;B2644&amp;C2644&amp;D2644))&amp;",.t-וכן,"&amp;INDEX('טבלת האלפון'!A:A,L2644)&amp;","&amp;INDEX('טבלת האלפון'!B:B,L2644)&amp;",ו"&amp;INDEX('טבלת האלפון'!C:C,L2644)&amp;","&amp;IF(COUNT(R2644:T2644)=3,"יש שלוש מספרים, המספר הראשון הוא .d-0"&amp;R2644&amp;".t-המספר השני הוא .d-0"&amp;S2644&amp;".t-המספר השלישי הוא .d-0"&amp;T2644,IF(COUNT(R2644:T2644)=2,"יש שתי מספרים, המספר הראשון הוא .d-0"&amp;IF(R2644="",S2644,R2644)&amp;".t-המספר השני הוא .d-0"&amp;IF(T2644="",S2644,T2644),"המספר הוא.d-0"&amp;R2644&amp;S2644&amp;T2644)),"")</f>
        <v/>
      </c>
      <c r="I26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האלפון'!A2644&amp;'טבלת האלפון'!B2644,"'",""),"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44" s="4" t="str">
        <f t="shared" si="464"/>
        <v/>
      </c>
      <c r="K2644" t="str">
        <f t="shared" si="465"/>
        <v/>
      </c>
      <c r="L2644" t="str">
        <f t="shared" si="467"/>
        <v/>
      </c>
      <c r="M2644">
        <f t="shared" si="469"/>
        <v>5</v>
      </c>
      <c r="N2644">
        <f>ROW()</f>
        <v>2644</v>
      </c>
      <c r="O2644" t="str">
        <f t="shared" si="468"/>
        <v/>
      </c>
      <c r="R2644" t="str">
        <f t="shared" si="470"/>
        <v/>
      </c>
      <c r="S2644" t="str">
        <f t="shared" si="471"/>
        <v/>
      </c>
      <c r="T2644" t="str">
        <f t="shared" si="472"/>
        <v/>
      </c>
    </row>
    <row r="2645" spans="1:20" x14ac:dyDescent="0.2">
      <c r="A2645" t="str">
        <f>IF( T('טבלת האלפון'!A2645)="","",SUBSTITUTE(SUBSTITUTE('טבלת האלפון'!A2645," ",""),"'",""))</f>
        <v/>
      </c>
      <c r="B2645" s="11" t="str">
        <f>IF('טבלת האלפון'!H2645&gt;1,VALUE(SUBSTITUTE('טבלת האלפון'!H2645,"טל/פקס 0","")),"")</f>
        <v/>
      </c>
      <c r="C2645" t="str">
        <f>IF('טבלת האלפון'!I2645&gt;1,'טבלת האלפון'!I2645,"")</f>
        <v/>
      </c>
      <c r="D2645" t="str">
        <f>IF('טבלת האלפון'!J2645&gt;1,'טבלת האלפון'!J2645,"")</f>
        <v/>
      </c>
      <c r="E2645" t="str">
        <f t="shared" si="462"/>
        <v/>
      </c>
      <c r="F2645" t="str">
        <f t="shared" si="463"/>
        <v/>
      </c>
      <c r="G2645" t="str">
        <f t="shared" si="466"/>
        <v/>
      </c>
      <c r="H2645" s="16" t="str">
        <f>IF(J2645=2,"יש שני שמות עם אותו זיהוי, המערכת תשמיע את שניהם כעת,"&amp;'טבלת האלפון'!A2645&amp;","&amp;'טבלת האלפון'!B2645&amp;",ו"&amp;'טבלת האלפון'!C2645&amp;","&amp;IF(COUNT(B2645:D2645)=3,"יש שלוש מספרים, המספר הראשון הוא .d-0"&amp;B2645&amp;".t-המספר השני הוא .d-0"&amp;C2645&amp;".t-המספר השלישי הוא .d-0"&amp;D2645,IF(COUNT(B2645:D2645)=2,"יש שתי מספרים, המספר הראשון הוא .d-0"&amp;IF(B2645="",C2645,B2645)&amp;".t-המספר השני הוא .d-0"&amp;IF(D2645="",C2645,D2645),"המספר הוא.d-0"&amp;B2645&amp;C2645&amp;D2645))&amp;",.t-וכן,"&amp;INDEX('טבלת האלפון'!A:A,L2645)&amp;","&amp;INDEX('טבלת האלפון'!B:B,L2645)&amp;",ו"&amp;INDEX('טבלת האלפון'!C:C,L2645)&amp;","&amp;IF(COUNT(R2645:T2645)=3,"יש שלוש מספרים, המספר הראשון הוא .d-0"&amp;R2645&amp;".t-המספר השני הוא .d-0"&amp;S2645&amp;".t-המספר השלישי הוא .d-0"&amp;T2645,IF(COUNT(R2645:T2645)=2,"יש שתי מספרים, המספר הראשון הוא .d-0"&amp;IF(R2645="",S2645,R2645)&amp;".t-המספר השני הוא .d-0"&amp;IF(T2645="",S2645,T2645),"המספר הוא.d-0"&amp;R2645&amp;S2645&amp;T2645)),"")</f>
        <v/>
      </c>
      <c r="I26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האלפון'!A2645&amp;'טבלת האלפון'!B2645,"'",""),"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45" s="4" t="str">
        <f t="shared" si="464"/>
        <v/>
      </c>
      <c r="K2645" t="str">
        <f t="shared" si="465"/>
        <v/>
      </c>
      <c r="L2645" t="str">
        <f t="shared" si="467"/>
        <v/>
      </c>
      <c r="M2645">
        <f t="shared" si="469"/>
        <v>5</v>
      </c>
      <c r="N2645">
        <f>ROW()</f>
        <v>2645</v>
      </c>
      <c r="O2645" t="str">
        <f t="shared" si="468"/>
        <v/>
      </c>
      <c r="R2645" t="str">
        <f t="shared" si="470"/>
        <v/>
      </c>
      <c r="S2645" t="str">
        <f t="shared" si="471"/>
        <v/>
      </c>
      <c r="T2645" t="str">
        <f t="shared" si="472"/>
        <v/>
      </c>
    </row>
    <row r="2646" spans="1:20" x14ac:dyDescent="0.2">
      <c r="A2646" t="str">
        <f>IF( T('טבלת האלפון'!A2646)="","",SUBSTITUTE(SUBSTITUTE('טבלת האלפון'!A2646," ",""),"'",""))</f>
        <v/>
      </c>
      <c r="B2646" s="11" t="str">
        <f>IF('טבלת האלפון'!H2646&gt;1,VALUE(SUBSTITUTE('טבלת האלפון'!H2646,"טל/פקס 0","")),"")</f>
        <v/>
      </c>
      <c r="C2646" t="str">
        <f>IF('טבלת האלפון'!I2646&gt;1,'טבלת האלפון'!I2646,"")</f>
        <v/>
      </c>
      <c r="D2646" t="str">
        <f>IF('טבלת האלפון'!J2646&gt;1,'טבלת האלפון'!J2646,"")</f>
        <v/>
      </c>
      <c r="E2646" t="str">
        <f t="shared" si="462"/>
        <v/>
      </c>
      <c r="F2646" t="str">
        <f t="shared" si="463"/>
        <v/>
      </c>
      <c r="G2646" t="str">
        <f t="shared" si="466"/>
        <v/>
      </c>
      <c r="H2646" s="16" t="str">
        <f>IF(J2646=2,"יש שני שמות עם אותו זיהוי, המערכת תשמיע את שניהם כעת,"&amp;'טבלת האלפון'!A2646&amp;","&amp;'טבלת האלפון'!B2646&amp;",ו"&amp;'טבלת האלפון'!C2646&amp;","&amp;IF(COUNT(B2646:D2646)=3,"יש שלוש מספרים, המספר הראשון הוא .d-0"&amp;B2646&amp;".t-המספר השני הוא .d-0"&amp;C2646&amp;".t-המספר השלישי הוא .d-0"&amp;D2646,IF(COUNT(B2646:D2646)=2,"יש שתי מספרים, המספר הראשון הוא .d-0"&amp;IF(B2646="",C2646,B2646)&amp;".t-המספר השני הוא .d-0"&amp;IF(D2646="",C2646,D2646),"המספר הוא.d-0"&amp;B2646&amp;C2646&amp;D2646))&amp;",.t-וכן,"&amp;INDEX('טבלת האלפון'!A:A,L2646)&amp;","&amp;INDEX('טבלת האלפון'!B:B,L2646)&amp;",ו"&amp;INDEX('טבלת האלפון'!C:C,L2646)&amp;","&amp;IF(COUNT(R2646:T2646)=3,"יש שלוש מספרים, המספר הראשון הוא .d-0"&amp;R2646&amp;".t-המספר השני הוא .d-0"&amp;S2646&amp;".t-המספר השלישי הוא .d-0"&amp;T2646,IF(COUNT(R2646:T2646)=2,"יש שתי מספרים, המספר הראשון הוא .d-0"&amp;IF(R2646="",S2646,R2646)&amp;".t-המספר השני הוא .d-0"&amp;IF(T2646="",S2646,T2646),"המספר הוא.d-0"&amp;R2646&amp;S2646&amp;T2646)),"")</f>
        <v/>
      </c>
      <c r="I26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האלפון'!A2646&amp;'טבלת האלפון'!B2646,"'",""),"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46" s="4" t="str">
        <f t="shared" si="464"/>
        <v/>
      </c>
      <c r="K2646" t="str">
        <f t="shared" si="465"/>
        <v/>
      </c>
      <c r="L2646" t="str">
        <f t="shared" si="467"/>
        <v/>
      </c>
      <c r="M2646">
        <f t="shared" si="469"/>
        <v>5</v>
      </c>
      <c r="N2646">
        <f>ROW()</f>
        <v>2646</v>
      </c>
      <c r="O2646" t="str">
        <f t="shared" si="468"/>
        <v/>
      </c>
      <c r="R2646" t="str">
        <f t="shared" si="470"/>
        <v/>
      </c>
      <c r="S2646" t="str">
        <f t="shared" si="471"/>
        <v/>
      </c>
      <c r="T2646" t="str">
        <f t="shared" si="472"/>
        <v/>
      </c>
    </row>
    <row r="2647" spans="1:20" x14ac:dyDescent="0.2">
      <c r="A2647" t="str">
        <f>IF( T('טבלת האלפון'!A2647)="","",SUBSTITUTE(SUBSTITUTE('טבלת האלפון'!A2647," ",""),"'",""))</f>
        <v/>
      </c>
      <c r="B2647" s="11" t="str">
        <f>IF('טבלת האלפון'!H2647&gt;1,VALUE(SUBSTITUTE('טבלת האלפון'!H2647,"טל/פקס 0","")),"")</f>
        <v/>
      </c>
      <c r="C2647" t="str">
        <f>IF('טבלת האלפון'!I2647&gt;1,'טבלת האלפון'!I2647,"")</f>
        <v/>
      </c>
      <c r="D2647" t="str">
        <f>IF('טבלת האלפון'!J2647&gt;1,'טבלת האלפון'!J2647,"")</f>
        <v/>
      </c>
      <c r="E2647" t="str">
        <f t="shared" si="462"/>
        <v/>
      </c>
      <c r="F2647" t="str">
        <f t="shared" si="463"/>
        <v/>
      </c>
      <c r="G2647" t="str">
        <f t="shared" si="466"/>
        <v/>
      </c>
      <c r="H2647" s="16" t="str">
        <f>IF(J2647=2,"יש שני שמות עם אותו זיהוי, המערכת תשמיע את שניהם כעת,"&amp;'טבלת האלפון'!A2647&amp;","&amp;'טבלת האלפון'!B2647&amp;",ו"&amp;'טבלת האלפון'!C2647&amp;","&amp;IF(COUNT(B2647:D2647)=3,"יש שלוש מספרים, המספר הראשון הוא .d-0"&amp;B2647&amp;".t-המספר השני הוא .d-0"&amp;C2647&amp;".t-המספר השלישי הוא .d-0"&amp;D2647,IF(COUNT(B2647:D2647)=2,"יש שתי מספרים, המספר הראשון הוא .d-0"&amp;IF(B2647="",C2647,B2647)&amp;".t-המספר השני הוא .d-0"&amp;IF(D2647="",C2647,D2647),"המספר הוא.d-0"&amp;B2647&amp;C2647&amp;D2647))&amp;",.t-וכן,"&amp;INDEX('טבלת האלפון'!A:A,L2647)&amp;","&amp;INDEX('טבלת האלפון'!B:B,L2647)&amp;",ו"&amp;INDEX('טבלת האלפון'!C:C,L2647)&amp;","&amp;IF(COUNT(R2647:T2647)=3,"יש שלוש מספרים, המספר הראשון הוא .d-0"&amp;R2647&amp;".t-המספר השני הוא .d-0"&amp;S2647&amp;".t-המספר השלישי הוא .d-0"&amp;T2647,IF(COUNT(R2647:T2647)=2,"יש שתי מספרים, המספר הראשון הוא .d-0"&amp;IF(R2647="",S2647,R2647)&amp;".t-המספר השני הוא .d-0"&amp;IF(T2647="",S2647,T2647),"המספר הוא.d-0"&amp;R2647&amp;S2647&amp;T2647)),"")</f>
        <v/>
      </c>
      <c r="I26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האלפון'!A2647&amp;'טבלת האלפון'!B2647,"'",""),"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47" s="4" t="str">
        <f t="shared" si="464"/>
        <v/>
      </c>
      <c r="K2647" t="str">
        <f t="shared" si="465"/>
        <v/>
      </c>
      <c r="L2647" t="str">
        <f t="shared" si="467"/>
        <v/>
      </c>
      <c r="M2647">
        <f t="shared" si="469"/>
        <v>5</v>
      </c>
      <c r="N2647">
        <f>ROW()</f>
        <v>2647</v>
      </c>
      <c r="O2647" t="str">
        <f t="shared" si="468"/>
        <v/>
      </c>
      <c r="R2647" t="str">
        <f t="shared" si="470"/>
        <v/>
      </c>
      <c r="S2647" t="str">
        <f t="shared" si="471"/>
        <v/>
      </c>
      <c r="T2647" t="str">
        <f t="shared" si="472"/>
        <v/>
      </c>
    </row>
    <row r="2648" spans="1:20" x14ac:dyDescent="0.2">
      <c r="A2648" t="str">
        <f>IF( T('טבלת האלפון'!A2648)="","",SUBSTITUTE(SUBSTITUTE('טבלת האלפון'!A2648," ",""),"'",""))</f>
        <v/>
      </c>
      <c r="B2648" s="11" t="str">
        <f>IF('טבלת האלפון'!H2648&gt;1,VALUE(SUBSTITUTE('טבלת האלפון'!H2648,"טל/פקס 0","")),"")</f>
        <v/>
      </c>
      <c r="C2648" t="str">
        <f>IF('טבלת האלפון'!I2648&gt;1,'טבלת האלפון'!I2648,"")</f>
        <v/>
      </c>
      <c r="D2648" t="str">
        <f>IF('טבלת האלפון'!J2648&gt;1,'טבלת האלפון'!J2648,"")</f>
        <v/>
      </c>
      <c r="E2648" t="str">
        <f t="shared" si="462"/>
        <v/>
      </c>
      <c r="F2648" t="str">
        <f t="shared" si="463"/>
        <v/>
      </c>
      <c r="G2648" t="str">
        <f t="shared" si="466"/>
        <v/>
      </c>
      <c r="H2648" s="16" t="str">
        <f>IF(J2648=2,"יש שני שמות עם אותו זיהוי, המערכת תשמיע את שניהם כעת,"&amp;'טבלת האלפון'!A2648&amp;","&amp;'טבלת האלפון'!B2648&amp;",ו"&amp;'טבלת האלפון'!C2648&amp;","&amp;IF(COUNT(B2648:D2648)=3,"יש שלוש מספרים, המספר הראשון הוא .d-0"&amp;B2648&amp;".t-המספר השני הוא .d-0"&amp;C2648&amp;".t-המספר השלישי הוא .d-0"&amp;D2648,IF(COUNT(B2648:D2648)=2,"יש שתי מספרים, המספר הראשון הוא .d-0"&amp;IF(B2648="",C2648,B2648)&amp;".t-המספר השני הוא .d-0"&amp;IF(D2648="",C2648,D2648),"המספר הוא.d-0"&amp;B2648&amp;C2648&amp;D2648))&amp;",.t-וכן,"&amp;INDEX('טבלת האלפון'!A:A,L2648)&amp;","&amp;INDEX('טבלת האלפון'!B:B,L2648)&amp;",ו"&amp;INDEX('טבלת האלפון'!C:C,L2648)&amp;","&amp;IF(COUNT(R2648:T2648)=3,"יש שלוש מספרים, המספר הראשון הוא .d-0"&amp;R2648&amp;".t-המספר השני הוא .d-0"&amp;S2648&amp;".t-המספר השלישי הוא .d-0"&amp;T2648,IF(COUNT(R2648:T2648)=2,"יש שתי מספרים, המספר הראשון הוא .d-0"&amp;IF(R2648="",S2648,R2648)&amp;".t-המספר השני הוא .d-0"&amp;IF(T2648="",S2648,T2648),"המספר הוא.d-0"&amp;R2648&amp;S2648&amp;T2648)),"")</f>
        <v/>
      </c>
      <c r="I26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האלפון'!A2648&amp;'טבלת האלפון'!B2648,"'",""),"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48" s="4" t="str">
        <f t="shared" si="464"/>
        <v/>
      </c>
      <c r="K2648" t="str">
        <f t="shared" si="465"/>
        <v/>
      </c>
      <c r="L2648" t="str">
        <f t="shared" si="467"/>
        <v/>
      </c>
      <c r="M2648">
        <f t="shared" si="469"/>
        <v>5</v>
      </c>
      <c r="N2648">
        <f>ROW()</f>
        <v>2648</v>
      </c>
      <c r="O2648" t="str">
        <f t="shared" si="468"/>
        <v/>
      </c>
      <c r="R2648" t="str">
        <f t="shared" si="470"/>
        <v/>
      </c>
      <c r="S2648" t="str">
        <f t="shared" si="471"/>
        <v/>
      </c>
      <c r="T2648" t="str">
        <f t="shared" si="472"/>
        <v/>
      </c>
    </row>
    <row r="2649" spans="1:20" x14ac:dyDescent="0.2">
      <c r="A2649" t="str">
        <f>IF( T('טבלת האלפון'!A2649)="","",SUBSTITUTE(SUBSTITUTE('טבלת האלפון'!A2649," ",""),"'",""))</f>
        <v/>
      </c>
      <c r="B2649" s="11" t="str">
        <f>IF('טבלת האלפון'!H2649&gt;1,VALUE(SUBSTITUTE('טבלת האלפון'!H2649,"טל/פקס 0","")),"")</f>
        <v/>
      </c>
      <c r="C2649" t="str">
        <f>IF('טבלת האלפון'!I2649&gt;1,'טבלת האלפון'!I2649,"")</f>
        <v/>
      </c>
      <c r="D2649" t="str">
        <f>IF('טבלת האלפון'!J2649&gt;1,'טבלת האלפון'!J2649,"")</f>
        <v/>
      </c>
      <c r="E2649" t="str">
        <f t="shared" si="462"/>
        <v/>
      </c>
      <c r="F2649" t="str">
        <f t="shared" si="463"/>
        <v/>
      </c>
      <c r="G2649" t="str">
        <f t="shared" si="466"/>
        <v/>
      </c>
      <c r="H2649" s="16" t="str">
        <f>IF(J2649=2,"יש שני שמות עם אותו זיהוי, המערכת תשמיע את שניהם כעת,"&amp;'טבלת האלפון'!A2649&amp;","&amp;'טבלת האלפון'!B2649&amp;",ו"&amp;'טבלת האלפון'!C2649&amp;","&amp;IF(COUNT(B2649:D2649)=3,"יש שלוש מספרים, המספר הראשון הוא .d-0"&amp;B2649&amp;".t-המספר השני הוא .d-0"&amp;C2649&amp;".t-המספר השלישי הוא .d-0"&amp;D2649,IF(COUNT(B2649:D2649)=2,"יש שתי מספרים, המספר הראשון הוא .d-0"&amp;IF(B2649="",C2649,B2649)&amp;".t-המספר השני הוא .d-0"&amp;IF(D2649="",C2649,D2649),"המספר הוא.d-0"&amp;B2649&amp;C2649&amp;D2649))&amp;",.t-וכן,"&amp;INDEX('טבלת האלפון'!A:A,L2649)&amp;","&amp;INDEX('טבלת האלפון'!B:B,L2649)&amp;",ו"&amp;INDEX('טבלת האלפון'!C:C,L2649)&amp;","&amp;IF(COUNT(R2649:T2649)=3,"יש שלוש מספרים, המספר הראשון הוא .d-0"&amp;R2649&amp;".t-המספר השני הוא .d-0"&amp;S2649&amp;".t-המספר השלישי הוא .d-0"&amp;T2649,IF(COUNT(R2649:T2649)=2,"יש שתי מספרים, המספר הראשון הוא .d-0"&amp;IF(R2649="",S2649,R2649)&amp;".t-המספר השני הוא .d-0"&amp;IF(T2649="",S2649,T2649),"המספר הוא.d-0"&amp;R2649&amp;S2649&amp;T2649)),"")</f>
        <v/>
      </c>
      <c r="I26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האלפון'!A2649&amp;'טבלת האלפון'!B2649,"'",""),"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49" s="4" t="str">
        <f t="shared" si="464"/>
        <v/>
      </c>
      <c r="K2649" t="str">
        <f t="shared" si="465"/>
        <v/>
      </c>
      <c r="L2649" t="str">
        <f t="shared" si="467"/>
        <v/>
      </c>
      <c r="M2649">
        <f t="shared" si="469"/>
        <v>5</v>
      </c>
      <c r="N2649">
        <f>ROW()</f>
        <v>2649</v>
      </c>
      <c r="O2649" t="str">
        <f t="shared" si="468"/>
        <v/>
      </c>
      <c r="R2649" t="str">
        <f t="shared" si="470"/>
        <v/>
      </c>
      <c r="S2649" t="str">
        <f t="shared" si="471"/>
        <v/>
      </c>
      <c r="T2649" t="str">
        <f t="shared" si="472"/>
        <v/>
      </c>
    </row>
    <row r="2650" spans="1:20" x14ac:dyDescent="0.2">
      <c r="A2650" t="str">
        <f>IF( T('טבלת האלפון'!A2650)="","",SUBSTITUTE(SUBSTITUTE('טבלת האלפון'!A2650," ",""),"'",""))</f>
        <v/>
      </c>
      <c r="B2650" s="11" t="str">
        <f>IF('טבלת האלפון'!H2650&gt;1,VALUE(SUBSTITUTE('טבלת האלפון'!H2650,"טל/פקס 0","")),"")</f>
        <v/>
      </c>
      <c r="C2650" t="str">
        <f>IF('טבלת האלפון'!I2650&gt;1,'טבלת האלפון'!I2650,"")</f>
        <v/>
      </c>
      <c r="D2650" t="str">
        <f>IF('טבלת האלפון'!J2650&gt;1,'טבלת האלפון'!J2650,"")</f>
        <v/>
      </c>
      <c r="E2650" t="str">
        <f t="shared" si="462"/>
        <v/>
      </c>
      <c r="F2650" t="str">
        <f t="shared" si="463"/>
        <v/>
      </c>
      <c r="G2650" t="str">
        <f t="shared" si="466"/>
        <v/>
      </c>
      <c r="H2650" s="16" t="str">
        <f>IF(J2650=2,"יש שני שמות עם אותו זיהוי, המערכת תשמיע את שניהם כעת,"&amp;'טבלת האלפון'!A2650&amp;","&amp;'טבלת האלפון'!B2650&amp;",ו"&amp;'טבלת האלפון'!C2650&amp;","&amp;IF(COUNT(B2650:D2650)=3,"יש שלוש מספרים, המספר הראשון הוא .d-0"&amp;B2650&amp;".t-המספר השני הוא .d-0"&amp;C2650&amp;".t-המספר השלישי הוא .d-0"&amp;D2650,IF(COUNT(B2650:D2650)=2,"יש שתי מספרים, המספר הראשון הוא .d-0"&amp;IF(B2650="",C2650,B2650)&amp;".t-המספר השני הוא .d-0"&amp;IF(D2650="",C2650,D2650),"המספר הוא.d-0"&amp;B2650&amp;C2650&amp;D2650))&amp;",.t-וכן,"&amp;INDEX('טבלת האלפון'!A:A,L2650)&amp;","&amp;INDEX('טבלת האלפון'!B:B,L2650)&amp;",ו"&amp;INDEX('טבלת האלפון'!C:C,L2650)&amp;","&amp;IF(COUNT(R2650:T2650)=3,"יש שלוש מספרים, המספר הראשון הוא .d-0"&amp;R2650&amp;".t-המספר השני הוא .d-0"&amp;S2650&amp;".t-המספר השלישי הוא .d-0"&amp;T2650,IF(COUNT(R2650:T2650)=2,"יש שתי מספרים, המספר הראשון הוא .d-0"&amp;IF(R2650="",S2650,R2650)&amp;".t-המספר השני הוא .d-0"&amp;IF(T2650="",S2650,T2650),"המספר הוא.d-0"&amp;R2650&amp;S2650&amp;T2650)),"")</f>
        <v/>
      </c>
      <c r="I26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האלפון'!A2650&amp;'טבלת האלפון'!B2650,"'",""),"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50" s="4" t="str">
        <f t="shared" si="464"/>
        <v/>
      </c>
      <c r="K2650" t="str">
        <f t="shared" si="465"/>
        <v/>
      </c>
      <c r="L2650" t="str">
        <f t="shared" si="467"/>
        <v/>
      </c>
      <c r="M2650">
        <f t="shared" si="469"/>
        <v>5</v>
      </c>
      <c r="N2650">
        <f>ROW()</f>
        <v>2650</v>
      </c>
      <c r="O2650" t="str">
        <f t="shared" si="468"/>
        <v/>
      </c>
      <c r="R2650" t="str">
        <f t="shared" si="470"/>
        <v/>
      </c>
      <c r="S2650" t="str">
        <f t="shared" si="471"/>
        <v/>
      </c>
      <c r="T2650" t="str">
        <f t="shared" si="472"/>
        <v/>
      </c>
    </row>
    <row r="2651" spans="1:20" x14ac:dyDescent="0.2">
      <c r="A2651" t="str">
        <f>IF( T('טבלת האלפון'!A2651)="","",SUBSTITUTE(SUBSTITUTE('טבלת האלפון'!A2651," ",""),"'",""))</f>
        <v/>
      </c>
      <c r="B2651" s="11" t="str">
        <f>IF('טבלת האלפון'!H2651&gt;1,VALUE(SUBSTITUTE('טבלת האלפון'!H2651,"טל/פקס 0","")),"")</f>
        <v/>
      </c>
      <c r="C2651" t="str">
        <f>IF('טבלת האלפון'!I2651&gt;1,'טבלת האלפון'!I2651,"")</f>
        <v/>
      </c>
      <c r="D2651" t="str">
        <f>IF('טבלת האלפון'!J2651&gt;1,'טבלת האלפון'!J2651,"")</f>
        <v/>
      </c>
      <c r="E2651" t="str">
        <f t="shared" si="462"/>
        <v/>
      </c>
      <c r="F2651" t="str">
        <f t="shared" si="463"/>
        <v/>
      </c>
      <c r="G2651" t="str">
        <f t="shared" si="466"/>
        <v/>
      </c>
      <c r="H2651" s="16" t="str">
        <f>IF(J2651=2,"יש שני שמות עם אותו זיהוי, המערכת תשמיע את שניהם כעת,"&amp;'טבלת האלפון'!A2651&amp;","&amp;'טבלת האלפון'!B2651&amp;",ו"&amp;'טבלת האלפון'!C2651&amp;","&amp;IF(COUNT(B2651:D2651)=3,"יש שלוש מספרים, המספר הראשון הוא .d-0"&amp;B2651&amp;".t-המספר השני הוא .d-0"&amp;C2651&amp;".t-המספר השלישי הוא .d-0"&amp;D2651,IF(COUNT(B2651:D2651)=2,"יש שתי מספרים, המספר הראשון הוא .d-0"&amp;IF(B2651="",C2651,B2651)&amp;".t-המספר השני הוא .d-0"&amp;IF(D2651="",C2651,D2651),"המספר הוא.d-0"&amp;B2651&amp;C2651&amp;D2651))&amp;",.t-וכן,"&amp;INDEX('טבלת האלפון'!A:A,L2651)&amp;","&amp;INDEX('טבלת האלפון'!B:B,L2651)&amp;",ו"&amp;INDEX('טבלת האלפון'!C:C,L2651)&amp;","&amp;IF(COUNT(R2651:T2651)=3,"יש שלוש מספרים, המספר הראשון הוא .d-0"&amp;R2651&amp;".t-המספר השני הוא .d-0"&amp;S2651&amp;".t-המספר השלישי הוא .d-0"&amp;T2651,IF(COUNT(R2651:T2651)=2,"יש שתי מספרים, המספר הראשון הוא .d-0"&amp;IF(R2651="",S2651,R2651)&amp;".t-המספר השני הוא .d-0"&amp;IF(T2651="",S2651,T2651),"המספר הוא.d-0"&amp;R2651&amp;S2651&amp;T2651)),"")</f>
        <v/>
      </c>
      <c r="I26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האלפון'!A2651&amp;'טבלת האלפון'!B2651,"'",""),"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51" s="4" t="str">
        <f t="shared" si="464"/>
        <v/>
      </c>
      <c r="K2651" t="str">
        <f t="shared" si="465"/>
        <v/>
      </c>
      <c r="L2651" t="str">
        <f t="shared" si="467"/>
        <v/>
      </c>
      <c r="M2651">
        <f t="shared" si="469"/>
        <v>5</v>
      </c>
      <c r="N2651">
        <f>ROW()</f>
        <v>2651</v>
      </c>
      <c r="O2651" t="str">
        <f t="shared" si="468"/>
        <v/>
      </c>
      <c r="R2651" t="str">
        <f t="shared" si="470"/>
        <v/>
      </c>
      <c r="S2651" t="str">
        <f t="shared" si="471"/>
        <v/>
      </c>
      <c r="T2651" t="str">
        <f t="shared" si="472"/>
        <v/>
      </c>
    </row>
    <row r="2652" spans="1:20" x14ac:dyDescent="0.2">
      <c r="A2652" t="str">
        <f>IF( T('טבלת האלפון'!A2652)="","",SUBSTITUTE(SUBSTITUTE('טבלת האלפון'!A2652," ",""),"'",""))</f>
        <v/>
      </c>
      <c r="B2652" s="11" t="str">
        <f>IF('טבלת האלפון'!H2652&gt;1,VALUE(SUBSTITUTE('טבלת האלפון'!H2652,"טל/פקס 0","")),"")</f>
        <v/>
      </c>
      <c r="C2652" t="str">
        <f>IF('טבלת האלפון'!I2652&gt;1,'טבלת האלפון'!I2652,"")</f>
        <v/>
      </c>
      <c r="D2652" t="str">
        <f>IF('טבלת האלפון'!J2652&gt;1,'טבלת האלפון'!J2652,"")</f>
        <v/>
      </c>
      <c r="E2652" t="str">
        <f t="shared" si="462"/>
        <v/>
      </c>
      <c r="F2652" t="str">
        <f t="shared" si="463"/>
        <v/>
      </c>
      <c r="G2652" t="str">
        <f t="shared" si="466"/>
        <v/>
      </c>
      <c r="H2652" s="16" t="str">
        <f>IF(J2652=2,"יש שני שמות עם אותו זיהוי, המערכת תשמיע את שניהם כעת,"&amp;'טבלת האלפון'!A2652&amp;","&amp;'טבלת האלפון'!B2652&amp;",ו"&amp;'טבלת האלפון'!C2652&amp;","&amp;IF(COUNT(B2652:D2652)=3,"יש שלוש מספרים, המספר הראשון הוא .d-0"&amp;B2652&amp;".t-המספר השני הוא .d-0"&amp;C2652&amp;".t-המספר השלישי הוא .d-0"&amp;D2652,IF(COUNT(B2652:D2652)=2,"יש שתי מספרים, המספר הראשון הוא .d-0"&amp;IF(B2652="",C2652,B2652)&amp;".t-המספר השני הוא .d-0"&amp;IF(D2652="",C2652,D2652),"המספר הוא.d-0"&amp;B2652&amp;C2652&amp;D2652))&amp;",.t-וכן,"&amp;INDEX('טבלת האלפון'!A:A,L2652)&amp;","&amp;INDEX('טבלת האלפון'!B:B,L2652)&amp;",ו"&amp;INDEX('טבלת האלפון'!C:C,L2652)&amp;","&amp;IF(COUNT(R2652:T2652)=3,"יש שלוש מספרים, המספר הראשון הוא .d-0"&amp;R2652&amp;".t-המספר השני הוא .d-0"&amp;S2652&amp;".t-המספר השלישי הוא .d-0"&amp;T2652,IF(COUNT(R2652:T2652)=2,"יש שתי מספרים, המספר הראשון הוא .d-0"&amp;IF(R2652="",S2652,R2652)&amp;".t-המספר השני הוא .d-0"&amp;IF(T2652="",S2652,T2652),"המספר הוא.d-0"&amp;R2652&amp;S2652&amp;T2652)),"")</f>
        <v/>
      </c>
      <c r="I26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האלפון'!A2652&amp;'טבלת האלפון'!B2652,"'",""),"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52" s="4" t="str">
        <f t="shared" si="464"/>
        <v/>
      </c>
      <c r="K2652" t="str">
        <f t="shared" si="465"/>
        <v/>
      </c>
      <c r="L2652" t="str">
        <f t="shared" si="467"/>
        <v/>
      </c>
      <c r="M2652">
        <f t="shared" si="469"/>
        <v>5</v>
      </c>
      <c r="N2652">
        <f>ROW()</f>
        <v>2652</v>
      </c>
      <c r="O2652" t="str">
        <f t="shared" si="468"/>
        <v/>
      </c>
      <c r="R2652" t="str">
        <f t="shared" si="470"/>
        <v/>
      </c>
      <c r="S2652" t="str">
        <f t="shared" si="471"/>
        <v/>
      </c>
      <c r="T2652" t="str">
        <f t="shared" si="472"/>
        <v/>
      </c>
    </row>
    <row r="2653" spans="1:20" x14ac:dyDescent="0.2">
      <c r="A2653" t="str">
        <f>IF( T('טבלת האלפון'!A2653)="","",SUBSTITUTE(SUBSTITUTE('טבלת האלפון'!A2653," ",""),"'",""))</f>
        <v/>
      </c>
      <c r="B2653" s="11" t="str">
        <f>IF('טבלת האלפון'!H2653&gt;1,VALUE(SUBSTITUTE('טבלת האלפון'!H2653,"טל/פקס 0","")),"")</f>
        <v/>
      </c>
      <c r="C2653" t="str">
        <f>IF('טבלת האלפון'!I2653&gt;1,'טבלת האלפון'!I2653,"")</f>
        <v/>
      </c>
      <c r="D2653" t="str">
        <f>IF('טבלת האלפון'!J2653&gt;1,'טבלת האלפון'!J2653,"")</f>
        <v/>
      </c>
      <c r="E2653" t="str">
        <f t="shared" si="462"/>
        <v/>
      </c>
      <c r="F2653" t="str">
        <f t="shared" si="463"/>
        <v/>
      </c>
      <c r="G2653" t="str">
        <f t="shared" si="466"/>
        <v/>
      </c>
      <c r="H2653" s="16" t="str">
        <f>IF(J2653=2,"יש שני שמות עם אותו זיהוי, המערכת תשמיע את שניהם כעת,"&amp;'טבלת האלפון'!A2653&amp;","&amp;'טבלת האלפון'!B2653&amp;",ו"&amp;'טבלת האלפון'!C2653&amp;","&amp;IF(COUNT(B2653:D2653)=3,"יש שלוש מספרים, המספר הראשון הוא .d-0"&amp;B2653&amp;".t-המספר השני הוא .d-0"&amp;C2653&amp;".t-המספר השלישי הוא .d-0"&amp;D2653,IF(COUNT(B2653:D2653)=2,"יש שתי מספרים, המספר הראשון הוא .d-0"&amp;IF(B2653="",C2653,B2653)&amp;".t-המספר השני הוא .d-0"&amp;IF(D2653="",C2653,D2653),"המספר הוא.d-0"&amp;B2653&amp;C2653&amp;D2653))&amp;",.t-וכן,"&amp;INDEX('טבלת האלפון'!A:A,L2653)&amp;","&amp;INDEX('טבלת האלפון'!B:B,L2653)&amp;",ו"&amp;INDEX('טבלת האלפון'!C:C,L2653)&amp;","&amp;IF(COUNT(R2653:T2653)=3,"יש שלוש מספרים, המספר הראשון הוא .d-0"&amp;R2653&amp;".t-המספר השני הוא .d-0"&amp;S2653&amp;".t-המספר השלישי הוא .d-0"&amp;T2653,IF(COUNT(R2653:T2653)=2,"יש שתי מספרים, המספר הראשון הוא .d-0"&amp;IF(R2653="",S2653,R2653)&amp;".t-המספר השני הוא .d-0"&amp;IF(T2653="",S2653,T2653),"המספר הוא.d-0"&amp;R2653&amp;S2653&amp;T2653)),"")</f>
        <v/>
      </c>
      <c r="I26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האלפון'!A2653&amp;'טבלת האלפון'!B2653,"'",""),"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53" s="4" t="str">
        <f t="shared" si="464"/>
        <v/>
      </c>
      <c r="K2653" t="str">
        <f t="shared" si="465"/>
        <v/>
      </c>
      <c r="L2653" t="str">
        <f t="shared" si="467"/>
        <v/>
      </c>
      <c r="M2653">
        <f t="shared" si="469"/>
        <v>5</v>
      </c>
      <c r="N2653">
        <f>ROW()</f>
        <v>2653</v>
      </c>
      <c r="O2653" t="str">
        <f t="shared" si="468"/>
        <v/>
      </c>
      <c r="R2653" t="str">
        <f t="shared" si="470"/>
        <v/>
      </c>
      <c r="S2653" t="str">
        <f t="shared" si="471"/>
        <v/>
      </c>
      <c r="T2653" t="str">
        <f t="shared" si="472"/>
        <v/>
      </c>
    </row>
    <row r="2654" spans="1:20" x14ac:dyDescent="0.2">
      <c r="A2654" t="str">
        <f>IF( T('טבלת האלפון'!A2654)="","",SUBSTITUTE(SUBSTITUTE('טבלת האלפון'!A2654," ",""),"'",""))</f>
        <v/>
      </c>
      <c r="B2654" s="11" t="str">
        <f>IF('טבלת האלפון'!H2654&gt;1,VALUE(SUBSTITUTE('טבלת האלפון'!H2654,"טל/פקס 0","")),"")</f>
        <v/>
      </c>
      <c r="C2654" t="str">
        <f>IF('טבלת האלפון'!I2654&gt;1,'טבלת האלפון'!I2654,"")</f>
        <v/>
      </c>
      <c r="D2654" t="str">
        <f>IF('טבלת האלפון'!J2654&gt;1,'טבלת האלפון'!J2654,"")</f>
        <v/>
      </c>
      <c r="E2654" t="str">
        <f t="shared" si="462"/>
        <v/>
      </c>
      <c r="F2654" t="str">
        <f t="shared" si="463"/>
        <v/>
      </c>
      <c r="G2654" t="str">
        <f t="shared" si="466"/>
        <v/>
      </c>
      <c r="H2654" s="16" t="str">
        <f>IF(J2654=2,"יש שני שמות עם אותו זיהוי, המערכת תשמיע את שניהם כעת,"&amp;'טבלת האלפון'!A2654&amp;","&amp;'טבלת האלפון'!B2654&amp;",ו"&amp;'טבלת האלפון'!C2654&amp;","&amp;IF(COUNT(B2654:D2654)=3,"יש שלוש מספרים, המספר הראשון הוא .d-0"&amp;B2654&amp;".t-המספר השני הוא .d-0"&amp;C2654&amp;".t-המספר השלישי הוא .d-0"&amp;D2654,IF(COUNT(B2654:D2654)=2,"יש שתי מספרים, המספר הראשון הוא .d-0"&amp;IF(B2654="",C2654,B2654)&amp;".t-המספר השני הוא .d-0"&amp;IF(D2654="",C2654,D2654),"המספר הוא.d-0"&amp;B2654&amp;C2654&amp;D2654))&amp;",.t-וכן,"&amp;INDEX('טבלת האלפון'!A:A,L2654)&amp;","&amp;INDEX('טבלת האלפון'!B:B,L2654)&amp;",ו"&amp;INDEX('טבלת האלפון'!C:C,L2654)&amp;","&amp;IF(COUNT(R2654:T2654)=3,"יש שלוש מספרים, המספר הראשון הוא .d-0"&amp;R2654&amp;".t-המספר השני הוא .d-0"&amp;S2654&amp;".t-המספר השלישי הוא .d-0"&amp;T2654,IF(COUNT(R2654:T2654)=2,"יש שתי מספרים, המספר הראשון הוא .d-0"&amp;IF(R2654="",S2654,R2654)&amp;".t-המספר השני הוא .d-0"&amp;IF(T2654="",S2654,T2654),"המספר הוא.d-0"&amp;R2654&amp;S2654&amp;T2654)),"")</f>
        <v/>
      </c>
      <c r="I26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האלפון'!A2654&amp;'טבלת האלפון'!B2654,"'",""),"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54" s="4" t="str">
        <f t="shared" si="464"/>
        <v/>
      </c>
      <c r="K2654" t="str">
        <f t="shared" si="465"/>
        <v/>
      </c>
      <c r="L2654" t="str">
        <f t="shared" si="467"/>
        <v/>
      </c>
      <c r="M2654">
        <f t="shared" si="469"/>
        <v>5</v>
      </c>
      <c r="N2654">
        <f>ROW()</f>
        <v>2654</v>
      </c>
      <c r="O2654" t="str">
        <f t="shared" si="468"/>
        <v/>
      </c>
      <c r="R2654" t="str">
        <f t="shared" si="470"/>
        <v/>
      </c>
      <c r="S2654" t="str">
        <f t="shared" si="471"/>
        <v/>
      </c>
      <c r="T2654" t="str">
        <f t="shared" si="472"/>
        <v/>
      </c>
    </row>
    <row r="2655" spans="1:20" x14ac:dyDescent="0.2">
      <c r="A2655" t="str">
        <f>IF( T('טבלת האלפון'!A2655)="","",SUBSTITUTE(SUBSTITUTE('טבלת האלפון'!A2655," ",""),"'",""))</f>
        <v/>
      </c>
      <c r="B2655" s="11" t="str">
        <f>IF('טבלת האלפון'!H2655&gt;1,VALUE(SUBSTITUTE('טבלת האלפון'!H2655,"טל/פקס 0","")),"")</f>
        <v/>
      </c>
      <c r="C2655" t="str">
        <f>IF('טבלת האלפון'!I2655&gt;1,'טבלת האלפון'!I2655,"")</f>
        <v/>
      </c>
      <c r="D2655" t="str">
        <f>IF('טבלת האלפון'!J2655&gt;1,'טבלת האלפון'!J2655,"")</f>
        <v/>
      </c>
      <c r="E2655" t="str">
        <f t="shared" si="462"/>
        <v/>
      </c>
      <c r="F2655" t="str">
        <f t="shared" si="463"/>
        <v/>
      </c>
      <c r="G2655" t="str">
        <f t="shared" si="466"/>
        <v/>
      </c>
      <c r="H2655" s="16" t="str">
        <f>IF(J2655=2,"יש שני שמות עם אותו זיהוי, המערכת תשמיע את שניהם כעת,"&amp;'טבלת האלפון'!A2655&amp;","&amp;'טבלת האלפון'!B2655&amp;",ו"&amp;'טבלת האלפון'!C2655&amp;","&amp;IF(COUNT(B2655:D2655)=3,"יש שלוש מספרים, המספר הראשון הוא .d-0"&amp;B2655&amp;".t-המספר השני הוא .d-0"&amp;C2655&amp;".t-המספר השלישי הוא .d-0"&amp;D2655,IF(COUNT(B2655:D2655)=2,"יש שתי מספרים, המספר הראשון הוא .d-0"&amp;IF(B2655="",C2655,B2655)&amp;".t-המספר השני הוא .d-0"&amp;IF(D2655="",C2655,D2655),"המספר הוא.d-0"&amp;B2655&amp;C2655&amp;D2655))&amp;",.t-וכן,"&amp;INDEX('טבלת האלפון'!A:A,L2655)&amp;","&amp;INDEX('טבלת האלפון'!B:B,L2655)&amp;",ו"&amp;INDEX('טבלת האלפון'!C:C,L2655)&amp;","&amp;IF(COUNT(R2655:T2655)=3,"יש שלוש מספרים, המספר הראשון הוא .d-0"&amp;R2655&amp;".t-המספר השני הוא .d-0"&amp;S2655&amp;".t-המספר השלישי הוא .d-0"&amp;T2655,IF(COUNT(R2655:T2655)=2,"יש שתי מספרים, המספר הראשון הוא .d-0"&amp;IF(R2655="",S2655,R2655)&amp;".t-המספר השני הוא .d-0"&amp;IF(T2655="",S2655,T2655),"המספר הוא.d-0"&amp;R2655&amp;S2655&amp;T2655)),"")</f>
        <v/>
      </c>
      <c r="I26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האלפון'!A2655&amp;'טבלת האלפון'!B2655,"'",""),"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55" s="4" t="str">
        <f t="shared" si="464"/>
        <v/>
      </c>
      <c r="K2655" t="str">
        <f t="shared" si="465"/>
        <v/>
      </c>
      <c r="L2655" t="str">
        <f t="shared" si="467"/>
        <v/>
      </c>
      <c r="M2655">
        <f t="shared" si="469"/>
        <v>5</v>
      </c>
      <c r="N2655">
        <f>ROW()</f>
        <v>2655</v>
      </c>
      <c r="O2655" t="str">
        <f t="shared" si="468"/>
        <v/>
      </c>
      <c r="R2655" t="str">
        <f t="shared" si="470"/>
        <v/>
      </c>
      <c r="S2655" t="str">
        <f t="shared" si="471"/>
        <v/>
      </c>
      <c r="T2655" t="str">
        <f t="shared" si="472"/>
        <v/>
      </c>
    </row>
    <row r="2656" spans="1:20" x14ac:dyDescent="0.2">
      <c r="A2656" t="str">
        <f>IF( T('טבלת האלפון'!A2656)="","",SUBSTITUTE(SUBSTITUTE('טבלת האלפון'!A2656," ",""),"'",""))</f>
        <v/>
      </c>
      <c r="B2656" s="11" t="str">
        <f>IF('טבלת האלפון'!H2656&gt;1,VALUE(SUBSTITUTE('טבלת האלפון'!H2656,"טל/פקס 0","")),"")</f>
        <v/>
      </c>
      <c r="C2656" t="str">
        <f>IF('טבלת האלפון'!I2656&gt;1,'טבלת האלפון'!I2656,"")</f>
        <v/>
      </c>
      <c r="D2656" t="str">
        <f>IF('טבלת האלפון'!J2656&gt;1,'טבלת האלפון'!J2656,"")</f>
        <v/>
      </c>
      <c r="E2656" t="str">
        <f t="shared" si="462"/>
        <v/>
      </c>
      <c r="F2656" t="str">
        <f t="shared" si="463"/>
        <v/>
      </c>
      <c r="G2656" t="str">
        <f t="shared" si="466"/>
        <v/>
      </c>
      <c r="H2656" s="16" t="str">
        <f>IF(J2656=2,"יש שני שמות עם אותו זיהוי, המערכת תשמיע את שניהם כעת,"&amp;'טבלת האלפון'!A2656&amp;","&amp;'טבלת האלפון'!B2656&amp;",ו"&amp;'טבלת האלפון'!C2656&amp;","&amp;IF(COUNT(B2656:D2656)=3,"יש שלוש מספרים, המספר הראשון הוא .d-0"&amp;B2656&amp;".t-המספר השני הוא .d-0"&amp;C2656&amp;".t-המספר השלישי הוא .d-0"&amp;D2656,IF(COUNT(B2656:D2656)=2,"יש שתי מספרים, המספר הראשון הוא .d-0"&amp;IF(B2656="",C2656,B2656)&amp;".t-המספר השני הוא .d-0"&amp;IF(D2656="",C2656,D2656),"המספר הוא.d-0"&amp;B2656&amp;C2656&amp;D2656))&amp;",.t-וכן,"&amp;INDEX('טבלת האלפון'!A:A,L2656)&amp;","&amp;INDEX('טבלת האלפון'!B:B,L2656)&amp;",ו"&amp;INDEX('טבלת האלפון'!C:C,L2656)&amp;","&amp;IF(COUNT(R2656:T2656)=3,"יש שלוש מספרים, המספר הראשון הוא .d-0"&amp;R2656&amp;".t-המספר השני הוא .d-0"&amp;S2656&amp;".t-המספר השלישי הוא .d-0"&amp;T2656,IF(COUNT(R2656:T2656)=2,"יש שתי מספרים, המספר הראשון הוא .d-0"&amp;IF(R2656="",S2656,R2656)&amp;".t-המספר השני הוא .d-0"&amp;IF(T2656="",S2656,T2656),"המספר הוא.d-0"&amp;R2656&amp;S2656&amp;T2656)),"")</f>
        <v/>
      </c>
      <c r="I26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האלפון'!A2656&amp;'טבלת האלפון'!B2656,"'",""),"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56" s="4" t="str">
        <f t="shared" si="464"/>
        <v/>
      </c>
      <c r="K2656" t="str">
        <f t="shared" si="465"/>
        <v/>
      </c>
      <c r="L2656" t="str">
        <f t="shared" si="467"/>
        <v/>
      </c>
      <c r="M2656">
        <f t="shared" si="469"/>
        <v>5</v>
      </c>
      <c r="N2656">
        <f>ROW()</f>
        <v>2656</v>
      </c>
      <c r="O2656" t="str">
        <f t="shared" si="468"/>
        <v/>
      </c>
      <c r="R2656" t="str">
        <f t="shared" si="470"/>
        <v/>
      </c>
      <c r="S2656" t="str">
        <f t="shared" si="471"/>
        <v/>
      </c>
      <c r="T2656" t="str">
        <f t="shared" si="472"/>
        <v/>
      </c>
    </row>
    <row r="2657" spans="1:20" x14ac:dyDescent="0.2">
      <c r="A2657" t="str">
        <f>IF( T('טבלת האלפון'!A2657)="","",SUBSTITUTE(SUBSTITUTE('טבלת האלפון'!A2657," ",""),"'",""))</f>
        <v/>
      </c>
      <c r="B2657" s="11" t="str">
        <f>IF('טבלת האלפון'!H2657&gt;1,VALUE(SUBSTITUTE('טבלת האלפון'!H2657,"טל/פקס 0","")),"")</f>
        <v/>
      </c>
      <c r="C2657" t="str">
        <f>IF('טבלת האלפון'!I2657&gt;1,'טבלת האלפון'!I2657,"")</f>
        <v/>
      </c>
      <c r="D2657" t="str">
        <f>IF('טבלת האלפון'!J2657&gt;1,'טבלת האלפון'!J2657,"")</f>
        <v/>
      </c>
      <c r="E2657" t="str">
        <f t="shared" si="462"/>
        <v/>
      </c>
      <c r="F2657" t="str">
        <f t="shared" si="463"/>
        <v/>
      </c>
      <c r="G2657" t="str">
        <f t="shared" si="466"/>
        <v/>
      </c>
      <c r="H2657" s="16" t="str">
        <f>IF(J2657=2,"יש שני שמות עם אותו זיהוי, המערכת תשמיע את שניהם כעת,"&amp;'טבלת האלפון'!A2657&amp;","&amp;'טבלת האלפון'!B2657&amp;",ו"&amp;'טבלת האלפון'!C2657&amp;","&amp;IF(COUNT(B2657:D2657)=3,"יש שלוש מספרים, המספר הראשון הוא .d-0"&amp;B2657&amp;".t-המספר השני הוא .d-0"&amp;C2657&amp;".t-המספר השלישי הוא .d-0"&amp;D2657,IF(COUNT(B2657:D2657)=2,"יש שתי מספרים, המספר הראשון הוא .d-0"&amp;IF(B2657="",C2657,B2657)&amp;".t-המספר השני הוא .d-0"&amp;IF(D2657="",C2657,D2657),"המספר הוא.d-0"&amp;B2657&amp;C2657&amp;D2657))&amp;",.t-וכן,"&amp;INDEX('טבלת האלפון'!A:A,L2657)&amp;","&amp;INDEX('טבלת האלפון'!B:B,L2657)&amp;",ו"&amp;INDEX('טבלת האלפון'!C:C,L2657)&amp;","&amp;IF(COUNT(R2657:T2657)=3,"יש שלוש מספרים, המספר הראשון הוא .d-0"&amp;R2657&amp;".t-המספר השני הוא .d-0"&amp;S2657&amp;".t-המספר השלישי הוא .d-0"&amp;T2657,IF(COUNT(R2657:T2657)=2,"יש שתי מספרים, המספר הראשון הוא .d-0"&amp;IF(R2657="",S2657,R2657)&amp;".t-המספר השני הוא .d-0"&amp;IF(T2657="",S2657,T2657),"המספר הוא.d-0"&amp;R2657&amp;S2657&amp;T2657)),"")</f>
        <v/>
      </c>
      <c r="I26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האלפון'!A2657&amp;'טבלת האלפון'!B2657,"'",""),"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57" s="4" t="str">
        <f t="shared" si="464"/>
        <v/>
      </c>
      <c r="K2657" t="str">
        <f t="shared" si="465"/>
        <v/>
      </c>
      <c r="L2657" t="str">
        <f t="shared" si="467"/>
        <v/>
      </c>
      <c r="M2657">
        <f t="shared" si="469"/>
        <v>5</v>
      </c>
      <c r="N2657">
        <f>ROW()</f>
        <v>2657</v>
      </c>
      <c r="O2657" t="str">
        <f t="shared" si="468"/>
        <v/>
      </c>
      <c r="R2657" t="str">
        <f t="shared" si="470"/>
        <v/>
      </c>
      <c r="S2657" t="str">
        <f t="shared" si="471"/>
        <v/>
      </c>
      <c r="T2657" t="str">
        <f t="shared" si="472"/>
        <v/>
      </c>
    </row>
    <row r="2658" spans="1:20" x14ac:dyDescent="0.2">
      <c r="A2658" t="str">
        <f>IF( T('טבלת האלפון'!A2658)="","",SUBSTITUTE(SUBSTITUTE('טבלת האלפון'!A2658," ",""),"'",""))</f>
        <v/>
      </c>
      <c r="B2658" s="11" t="str">
        <f>IF('טבלת האלפון'!H2658&gt;1,VALUE(SUBSTITUTE('טבלת האלפון'!H2658,"טל/פקס 0","")),"")</f>
        <v/>
      </c>
      <c r="C2658" t="str">
        <f>IF('טבלת האלפון'!I2658&gt;1,'טבלת האלפון'!I2658,"")</f>
        <v/>
      </c>
      <c r="D2658" t="str">
        <f>IF('טבלת האלפון'!J2658&gt;1,'טבלת האלפון'!J2658,"")</f>
        <v/>
      </c>
      <c r="E2658" t="str">
        <f t="shared" si="462"/>
        <v/>
      </c>
      <c r="F2658" t="str">
        <f t="shared" si="463"/>
        <v/>
      </c>
      <c r="G2658" t="str">
        <f t="shared" si="466"/>
        <v/>
      </c>
      <c r="H2658" s="16" t="str">
        <f>IF(J2658=2,"יש שני שמות עם אותו זיהוי, המערכת תשמיע את שניהם כעת,"&amp;'טבלת האלפון'!A2658&amp;","&amp;'טבלת האלפון'!B2658&amp;",ו"&amp;'טבלת האלפון'!C2658&amp;","&amp;IF(COUNT(B2658:D2658)=3,"יש שלוש מספרים, המספר הראשון הוא .d-0"&amp;B2658&amp;".t-המספר השני הוא .d-0"&amp;C2658&amp;".t-המספר השלישי הוא .d-0"&amp;D2658,IF(COUNT(B2658:D2658)=2,"יש שתי מספרים, המספר הראשון הוא .d-0"&amp;IF(B2658="",C2658,B2658)&amp;".t-המספר השני הוא .d-0"&amp;IF(D2658="",C2658,D2658),"המספר הוא.d-0"&amp;B2658&amp;C2658&amp;D2658))&amp;",.t-וכן,"&amp;INDEX('טבלת האלפון'!A:A,L2658)&amp;","&amp;INDEX('טבלת האלפון'!B:B,L2658)&amp;",ו"&amp;INDEX('טבלת האלפון'!C:C,L2658)&amp;","&amp;IF(COUNT(R2658:T2658)=3,"יש שלוש מספרים, המספר הראשון הוא .d-0"&amp;R2658&amp;".t-המספר השני הוא .d-0"&amp;S2658&amp;".t-המספר השלישי הוא .d-0"&amp;T2658,IF(COUNT(R2658:T2658)=2,"יש שתי מספרים, המספר הראשון הוא .d-0"&amp;IF(R2658="",S2658,R2658)&amp;".t-המספר השני הוא .d-0"&amp;IF(T2658="",S2658,T2658),"המספר הוא.d-0"&amp;R2658&amp;S2658&amp;T2658)),"")</f>
        <v/>
      </c>
      <c r="I26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האלפון'!A2658&amp;'טבלת האלפון'!B2658,"'",""),"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58" s="4" t="str">
        <f t="shared" si="464"/>
        <v/>
      </c>
      <c r="K2658" t="str">
        <f t="shared" si="465"/>
        <v/>
      </c>
      <c r="L2658" t="str">
        <f t="shared" si="467"/>
        <v/>
      </c>
      <c r="M2658">
        <f t="shared" si="469"/>
        <v>5</v>
      </c>
      <c r="N2658">
        <f>ROW()</f>
        <v>2658</v>
      </c>
      <c r="O2658" t="str">
        <f t="shared" si="468"/>
        <v/>
      </c>
      <c r="R2658" t="str">
        <f t="shared" si="470"/>
        <v/>
      </c>
      <c r="S2658" t="str">
        <f t="shared" si="471"/>
        <v/>
      </c>
      <c r="T2658" t="str">
        <f t="shared" si="472"/>
        <v/>
      </c>
    </row>
    <row r="2659" spans="1:20" x14ac:dyDescent="0.2">
      <c r="A2659" t="str">
        <f>IF( T('טבלת האלפון'!A2659)="","",SUBSTITUTE(SUBSTITUTE('טבלת האלפון'!A2659," ",""),"'",""))</f>
        <v/>
      </c>
      <c r="B2659" s="11" t="str">
        <f>IF('טבלת האלפון'!H2659&gt;1,VALUE(SUBSTITUTE('טבלת האלפון'!H2659,"טל/פקס 0","")),"")</f>
        <v/>
      </c>
      <c r="C2659" t="str">
        <f>IF('טבלת האלפון'!I2659&gt;1,'טבלת האלפון'!I2659,"")</f>
        <v/>
      </c>
      <c r="D2659" t="str">
        <f>IF('טבלת האלפון'!J2659&gt;1,'טבלת האלפון'!J2659,"")</f>
        <v/>
      </c>
      <c r="E2659" t="str">
        <f t="shared" si="462"/>
        <v/>
      </c>
      <c r="F2659" t="str">
        <f t="shared" si="463"/>
        <v/>
      </c>
      <c r="G2659" t="str">
        <f t="shared" si="466"/>
        <v/>
      </c>
      <c r="H2659" s="16" t="str">
        <f>IF(J2659=2,"יש שני שמות עם אותו זיהוי, המערכת תשמיע את שניהם כעת,"&amp;'טבלת האלפון'!A2659&amp;","&amp;'טבלת האלפון'!B2659&amp;",ו"&amp;'טבלת האלפון'!C2659&amp;","&amp;IF(COUNT(B2659:D2659)=3,"יש שלוש מספרים, המספר הראשון הוא .d-0"&amp;B2659&amp;".t-המספר השני הוא .d-0"&amp;C2659&amp;".t-המספר השלישי הוא .d-0"&amp;D2659,IF(COUNT(B2659:D2659)=2,"יש שתי מספרים, המספר הראשון הוא .d-0"&amp;IF(B2659="",C2659,B2659)&amp;".t-המספר השני הוא .d-0"&amp;IF(D2659="",C2659,D2659),"המספר הוא.d-0"&amp;B2659&amp;C2659&amp;D2659))&amp;",.t-וכן,"&amp;INDEX('טבלת האלפון'!A:A,L2659)&amp;","&amp;INDEX('טבלת האלפון'!B:B,L2659)&amp;",ו"&amp;INDEX('טבלת האלפון'!C:C,L2659)&amp;","&amp;IF(COUNT(R2659:T2659)=3,"יש שלוש מספרים, המספר הראשון הוא .d-0"&amp;R2659&amp;".t-המספר השני הוא .d-0"&amp;S2659&amp;".t-המספר השלישי הוא .d-0"&amp;T2659,IF(COUNT(R2659:T2659)=2,"יש שתי מספרים, המספר הראשון הוא .d-0"&amp;IF(R2659="",S2659,R2659)&amp;".t-המספר השני הוא .d-0"&amp;IF(T2659="",S2659,T2659),"המספר הוא.d-0"&amp;R2659&amp;S2659&amp;T2659)),"")</f>
        <v/>
      </c>
      <c r="I26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האלפון'!A2659&amp;'טבלת האלפון'!B2659,"'",""),"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59" s="4" t="str">
        <f t="shared" si="464"/>
        <v/>
      </c>
      <c r="K2659" t="str">
        <f t="shared" si="465"/>
        <v/>
      </c>
      <c r="L2659" t="str">
        <f t="shared" si="467"/>
        <v/>
      </c>
      <c r="M2659">
        <f t="shared" si="469"/>
        <v>5</v>
      </c>
      <c r="N2659">
        <f>ROW()</f>
        <v>2659</v>
      </c>
      <c r="O2659" t="str">
        <f t="shared" si="468"/>
        <v/>
      </c>
      <c r="R2659" t="str">
        <f t="shared" si="470"/>
        <v/>
      </c>
      <c r="S2659" t="str">
        <f t="shared" si="471"/>
        <v/>
      </c>
      <c r="T2659" t="str">
        <f t="shared" si="472"/>
        <v/>
      </c>
    </row>
    <row r="2660" spans="1:20" x14ac:dyDescent="0.2">
      <c r="A2660" t="str">
        <f>IF( T('טבלת האלפון'!A2660)="","",SUBSTITUTE(SUBSTITUTE('טבלת האלפון'!A2660," ",""),"'",""))</f>
        <v/>
      </c>
      <c r="B2660" s="11" t="str">
        <f>IF('טבלת האלפון'!H2660&gt;1,VALUE(SUBSTITUTE('טבלת האלפון'!H2660,"טל/פקס 0","")),"")</f>
        <v/>
      </c>
      <c r="C2660" t="str">
        <f>IF('טבלת האלפון'!I2660&gt;1,'טבלת האלפון'!I2660,"")</f>
        <v/>
      </c>
      <c r="D2660" t="str">
        <f>IF('טבלת האלפון'!J2660&gt;1,'טבלת האלפון'!J2660,"")</f>
        <v/>
      </c>
      <c r="E2660" t="str">
        <f t="shared" si="462"/>
        <v/>
      </c>
      <c r="F2660" t="str">
        <f t="shared" si="463"/>
        <v/>
      </c>
      <c r="G2660" t="str">
        <f t="shared" si="466"/>
        <v/>
      </c>
      <c r="H2660" s="16" t="str">
        <f>IF(J2660=2,"יש שני שמות עם אותו זיהוי, המערכת תשמיע את שניהם כעת,"&amp;'טבלת האלפון'!A2660&amp;","&amp;'טבלת האלפון'!B2660&amp;",ו"&amp;'טבלת האלפון'!C2660&amp;","&amp;IF(COUNT(B2660:D2660)=3,"יש שלוש מספרים, המספר הראשון הוא .d-0"&amp;B2660&amp;".t-המספר השני הוא .d-0"&amp;C2660&amp;".t-המספר השלישי הוא .d-0"&amp;D2660,IF(COUNT(B2660:D2660)=2,"יש שתי מספרים, המספר הראשון הוא .d-0"&amp;IF(B2660="",C2660,B2660)&amp;".t-המספר השני הוא .d-0"&amp;IF(D2660="",C2660,D2660),"המספר הוא.d-0"&amp;B2660&amp;C2660&amp;D2660))&amp;",.t-וכן,"&amp;INDEX('טבלת האלפון'!A:A,L2660)&amp;","&amp;INDEX('טבלת האלפון'!B:B,L2660)&amp;",ו"&amp;INDEX('טבלת האלפון'!C:C,L2660)&amp;","&amp;IF(COUNT(R2660:T2660)=3,"יש שלוש מספרים, המספר הראשון הוא .d-0"&amp;R2660&amp;".t-המספר השני הוא .d-0"&amp;S2660&amp;".t-המספר השלישי הוא .d-0"&amp;T2660,IF(COUNT(R2660:T2660)=2,"יש שתי מספרים, המספר הראשון הוא .d-0"&amp;IF(R2660="",S2660,R2660)&amp;".t-המספר השני הוא .d-0"&amp;IF(T2660="",S2660,T2660),"המספר הוא.d-0"&amp;R2660&amp;S2660&amp;T2660)),"")</f>
        <v/>
      </c>
      <c r="I26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האלפון'!A2660&amp;'טבלת האלפון'!B2660,"'",""),"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60" s="4" t="str">
        <f t="shared" si="464"/>
        <v/>
      </c>
      <c r="K2660" t="str">
        <f t="shared" si="465"/>
        <v/>
      </c>
      <c r="L2660" t="str">
        <f t="shared" si="467"/>
        <v/>
      </c>
      <c r="M2660">
        <f t="shared" si="469"/>
        <v>5</v>
      </c>
      <c r="N2660">
        <f>ROW()</f>
        <v>2660</v>
      </c>
      <c r="O2660" t="str">
        <f t="shared" si="468"/>
        <v/>
      </c>
      <c r="R2660" t="str">
        <f t="shared" si="470"/>
        <v/>
      </c>
      <c r="S2660" t="str">
        <f t="shared" si="471"/>
        <v/>
      </c>
      <c r="T2660" t="str">
        <f t="shared" si="472"/>
        <v/>
      </c>
    </row>
    <row r="2661" spans="1:20" x14ac:dyDescent="0.2">
      <c r="A2661" t="str">
        <f>IF( T('טבלת האלפון'!A2661)="","",SUBSTITUTE(SUBSTITUTE('טבלת האלפון'!A2661," ",""),"'",""))</f>
        <v/>
      </c>
      <c r="B2661" s="11" t="str">
        <f>IF('טבלת האלפון'!H2661&gt;1,VALUE(SUBSTITUTE('טבלת האלפון'!H2661,"טל/פקס 0","")),"")</f>
        <v/>
      </c>
      <c r="C2661" t="str">
        <f>IF('טבלת האלפון'!I2661&gt;1,'טבלת האלפון'!I2661,"")</f>
        <v/>
      </c>
      <c r="D2661" t="str">
        <f>IF('טבלת האלפון'!J2661&gt;1,'טבלת האלפון'!J2661,"")</f>
        <v/>
      </c>
      <c r="E2661" t="str">
        <f t="shared" si="462"/>
        <v/>
      </c>
      <c r="F2661" t="str">
        <f t="shared" si="463"/>
        <v/>
      </c>
      <c r="G2661" t="str">
        <f t="shared" si="466"/>
        <v/>
      </c>
      <c r="H2661" s="16" t="str">
        <f>IF(J2661=2,"יש שני שמות עם אותו זיהוי, המערכת תשמיע את שניהם כעת,"&amp;'טבלת האלפון'!A2661&amp;","&amp;'טבלת האלפון'!B2661&amp;",ו"&amp;'טבלת האלפון'!C2661&amp;","&amp;IF(COUNT(B2661:D2661)=3,"יש שלוש מספרים, המספר הראשון הוא .d-0"&amp;B2661&amp;".t-המספר השני הוא .d-0"&amp;C2661&amp;".t-המספר השלישי הוא .d-0"&amp;D2661,IF(COUNT(B2661:D2661)=2,"יש שתי מספרים, המספר הראשון הוא .d-0"&amp;IF(B2661="",C2661,B2661)&amp;".t-המספר השני הוא .d-0"&amp;IF(D2661="",C2661,D2661),"המספר הוא.d-0"&amp;B2661&amp;C2661&amp;D2661))&amp;",.t-וכן,"&amp;INDEX('טבלת האלפון'!A:A,L2661)&amp;","&amp;INDEX('טבלת האלפון'!B:B,L2661)&amp;",ו"&amp;INDEX('טבלת האלפון'!C:C,L2661)&amp;","&amp;IF(COUNT(R2661:T2661)=3,"יש שלוש מספרים, המספר הראשון הוא .d-0"&amp;R2661&amp;".t-המספר השני הוא .d-0"&amp;S2661&amp;".t-המספר השלישי הוא .d-0"&amp;T2661,IF(COUNT(R2661:T2661)=2,"יש שתי מספרים, המספר הראשון הוא .d-0"&amp;IF(R2661="",S2661,R2661)&amp;".t-המספר השני הוא .d-0"&amp;IF(T2661="",S2661,T2661),"המספר הוא.d-0"&amp;R2661&amp;S2661&amp;T2661)),"")</f>
        <v/>
      </c>
      <c r="I26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האלפון'!A2661&amp;'טבלת האלפון'!B2661,"'",""),"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61" s="4" t="str">
        <f t="shared" si="464"/>
        <v/>
      </c>
      <c r="K2661" t="str">
        <f t="shared" si="465"/>
        <v/>
      </c>
      <c r="L2661" t="str">
        <f t="shared" si="467"/>
        <v/>
      </c>
      <c r="M2661">
        <f t="shared" si="469"/>
        <v>5</v>
      </c>
      <c r="N2661">
        <f>ROW()</f>
        <v>2661</v>
      </c>
      <c r="O2661" t="str">
        <f t="shared" si="468"/>
        <v/>
      </c>
      <c r="R2661" t="str">
        <f t="shared" si="470"/>
        <v/>
      </c>
      <c r="S2661" t="str">
        <f t="shared" si="471"/>
        <v/>
      </c>
      <c r="T2661" t="str">
        <f t="shared" si="472"/>
        <v/>
      </c>
    </row>
    <row r="2662" spans="1:20" x14ac:dyDescent="0.2">
      <c r="A2662" t="str">
        <f>IF( T('טבלת האלפון'!A2662)="","",SUBSTITUTE(SUBSTITUTE('טבלת האלפון'!A2662," ",""),"'",""))</f>
        <v/>
      </c>
      <c r="B2662" s="11" t="str">
        <f>IF('טבלת האלפון'!H2662&gt;1,VALUE(SUBSTITUTE('טבלת האלפון'!H2662,"טל/פקס 0","")),"")</f>
        <v/>
      </c>
      <c r="C2662" t="str">
        <f>IF('טבלת האלפון'!I2662&gt;1,'טבלת האלפון'!I2662,"")</f>
        <v/>
      </c>
      <c r="D2662" t="str">
        <f>IF('טבלת האלפון'!J2662&gt;1,'טבלת האלפון'!J2662,"")</f>
        <v/>
      </c>
      <c r="E2662" t="str">
        <f t="shared" si="462"/>
        <v/>
      </c>
      <c r="F2662" t="str">
        <f t="shared" si="463"/>
        <v/>
      </c>
      <c r="G2662" t="str">
        <f t="shared" si="466"/>
        <v/>
      </c>
      <c r="H2662" s="16" t="str">
        <f>IF(J2662=2,"יש שני שמות עם אותו זיהוי, המערכת תשמיע את שניהם כעת,"&amp;'טבלת האלפון'!A2662&amp;","&amp;'טבלת האלפון'!B2662&amp;",ו"&amp;'טבלת האלפון'!C2662&amp;","&amp;IF(COUNT(B2662:D2662)=3,"יש שלוש מספרים, המספר הראשון הוא .d-0"&amp;B2662&amp;".t-המספר השני הוא .d-0"&amp;C2662&amp;".t-המספר השלישי הוא .d-0"&amp;D2662,IF(COUNT(B2662:D2662)=2,"יש שתי מספרים, המספר הראשון הוא .d-0"&amp;IF(B2662="",C2662,B2662)&amp;".t-המספר השני הוא .d-0"&amp;IF(D2662="",C2662,D2662),"המספר הוא.d-0"&amp;B2662&amp;C2662&amp;D2662))&amp;",.t-וכן,"&amp;INDEX('טבלת האלפון'!A:A,L2662)&amp;","&amp;INDEX('טבלת האלפון'!B:B,L2662)&amp;",ו"&amp;INDEX('טבלת האלפון'!C:C,L2662)&amp;","&amp;IF(COUNT(R2662:T2662)=3,"יש שלוש מספרים, המספר הראשון הוא .d-0"&amp;R2662&amp;".t-המספר השני הוא .d-0"&amp;S2662&amp;".t-המספר השלישי הוא .d-0"&amp;T2662,IF(COUNT(R2662:T2662)=2,"יש שתי מספרים, המספר הראשון הוא .d-0"&amp;IF(R2662="",S2662,R2662)&amp;".t-המספר השני הוא .d-0"&amp;IF(T2662="",S2662,T2662),"המספר הוא.d-0"&amp;R2662&amp;S2662&amp;T2662)),"")</f>
        <v/>
      </c>
      <c r="I26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האלפון'!A2662&amp;'טבלת האלפון'!B2662,"'",""),"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62" s="4" t="str">
        <f t="shared" si="464"/>
        <v/>
      </c>
      <c r="K2662" t="str">
        <f t="shared" si="465"/>
        <v/>
      </c>
      <c r="L2662" t="str">
        <f t="shared" si="467"/>
        <v/>
      </c>
      <c r="M2662">
        <f t="shared" si="469"/>
        <v>5</v>
      </c>
      <c r="N2662">
        <f>ROW()</f>
        <v>2662</v>
      </c>
      <c r="O2662" t="str">
        <f t="shared" si="468"/>
        <v/>
      </c>
      <c r="R2662" t="str">
        <f t="shared" si="470"/>
        <v/>
      </c>
      <c r="S2662" t="str">
        <f t="shared" si="471"/>
        <v/>
      </c>
      <c r="T2662" t="str">
        <f t="shared" si="472"/>
        <v/>
      </c>
    </row>
    <row r="2663" spans="1:20" x14ac:dyDescent="0.2">
      <c r="A2663" t="str">
        <f>IF( T('טבלת האלפון'!A2663)="","",SUBSTITUTE(SUBSTITUTE('טבלת האלפון'!A2663," ",""),"'",""))</f>
        <v/>
      </c>
      <c r="B2663" s="11" t="str">
        <f>IF('טבלת האלפון'!H2663&gt;1,VALUE(SUBSTITUTE('טבלת האלפון'!H2663,"טל/פקס 0","")),"")</f>
        <v/>
      </c>
      <c r="C2663" t="str">
        <f>IF('טבלת האלפון'!I2663&gt;1,'טבלת האלפון'!I2663,"")</f>
        <v/>
      </c>
      <c r="D2663" t="str">
        <f>IF('טבלת האלפון'!J2663&gt;1,'טבלת האלפון'!J2663,"")</f>
        <v/>
      </c>
      <c r="E2663" t="str">
        <f t="shared" si="462"/>
        <v/>
      </c>
      <c r="F2663" t="str">
        <f t="shared" si="463"/>
        <v/>
      </c>
      <c r="G2663" t="str">
        <f t="shared" si="466"/>
        <v/>
      </c>
      <c r="H2663" s="16" t="str">
        <f>IF(J2663=2,"יש שני שמות עם אותו זיהוי, המערכת תשמיע את שניהם כעת,"&amp;'טבלת האלפון'!A2663&amp;","&amp;'טבלת האלפון'!B2663&amp;",ו"&amp;'טבלת האלפון'!C2663&amp;","&amp;IF(COUNT(B2663:D2663)=3,"יש שלוש מספרים, המספר הראשון הוא .d-0"&amp;B2663&amp;".t-המספר השני הוא .d-0"&amp;C2663&amp;".t-המספר השלישי הוא .d-0"&amp;D2663,IF(COUNT(B2663:D2663)=2,"יש שתי מספרים, המספר הראשון הוא .d-0"&amp;IF(B2663="",C2663,B2663)&amp;".t-המספר השני הוא .d-0"&amp;IF(D2663="",C2663,D2663),"המספר הוא.d-0"&amp;B2663&amp;C2663&amp;D2663))&amp;",.t-וכן,"&amp;INDEX('טבלת האלפון'!A:A,L2663)&amp;","&amp;INDEX('טבלת האלפון'!B:B,L2663)&amp;",ו"&amp;INDEX('טבלת האלפון'!C:C,L2663)&amp;","&amp;IF(COUNT(R2663:T2663)=3,"יש שלוש מספרים, המספר הראשון הוא .d-0"&amp;R2663&amp;".t-המספר השני הוא .d-0"&amp;S2663&amp;".t-המספר השלישי הוא .d-0"&amp;T2663,IF(COUNT(R2663:T2663)=2,"יש שתי מספרים, המספר הראשון הוא .d-0"&amp;IF(R2663="",S2663,R2663)&amp;".t-המספר השני הוא .d-0"&amp;IF(T2663="",S2663,T2663),"המספר הוא.d-0"&amp;R2663&amp;S2663&amp;T2663)),"")</f>
        <v/>
      </c>
      <c r="I26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האלפון'!A2663&amp;'טבלת האלפון'!B2663,"'",""),"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63" s="4" t="str">
        <f t="shared" si="464"/>
        <v/>
      </c>
      <c r="K2663" t="str">
        <f t="shared" si="465"/>
        <v/>
      </c>
      <c r="L2663" t="str">
        <f t="shared" si="467"/>
        <v/>
      </c>
      <c r="M2663">
        <f t="shared" si="469"/>
        <v>5</v>
      </c>
      <c r="N2663">
        <f>ROW()</f>
        <v>2663</v>
      </c>
      <c r="O2663" t="str">
        <f t="shared" si="468"/>
        <v/>
      </c>
      <c r="R2663" t="str">
        <f t="shared" si="470"/>
        <v/>
      </c>
      <c r="S2663" t="str">
        <f t="shared" si="471"/>
        <v/>
      </c>
      <c r="T2663" t="str">
        <f t="shared" si="472"/>
        <v/>
      </c>
    </row>
    <row r="2664" spans="1:20" x14ac:dyDescent="0.2">
      <c r="A2664" t="str">
        <f>IF( T('טבלת האלפון'!A2664)="","",SUBSTITUTE(SUBSTITUTE('טבלת האלפון'!A2664," ",""),"'",""))</f>
        <v/>
      </c>
      <c r="B2664" s="11" t="str">
        <f>IF('טבלת האלפון'!H2664&gt;1,VALUE(SUBSTITUTE('טבלת האלפון'!H2664,"טל/פקס 0","")),"")</f>
        <v/>
      </c>
      <c r="C2664" t="str">
        <f>IF('טבלת האלפון'!I2664&gt;1,'טבלת האלפון'!I2664,"")</f>
        <v/>
      </c>
      <c r="D2664" t="str">
        <f>IF('טבלת האלפון'!J2664&gt;1,'טבלת האלפון'!J2664,"")</f>
        <v/>
      </c>
      <c r="E2664" t="str">
        <f t="shared" si="462"/>
        <v/>
      </c>
      <c r="F2664" t="str">
        <f t="shared" si="463"/>
        <v/>
      </c>
      <c r="G2664" t="str">
        <f t="shared" si="466"/>
        <v/>
      </c>
      <c r="H2664" s="16" t="str">
        <f>IF(J2664=2,"יש שני שמות עם אותו זיהוי, המערכת תשמיע את שניהם כעת,"&amp;'טבלת האלפון'!A2664&amp;","&amp;'טבלת האלפון'!B2664&amp;",ו"&amp;'טבלת האלפון'!C2664&amp;","&amp;IF(COUNT(B2664:D2664)=3,"יש שלוש מספרים, המספר הראשון הוא .d-0"&amp;B2664&amp;".t-המספר השני הוא .d-0"&amp;C2664&amp;".t-המספר השלישי הוא .d-0"&amp;D2664,IF(COUNT(B2664:D2664)=2,"יש שתי מספרים, המספר הראשון הוא .d-0"&amp;IF(B2664="",C2664,B2664)&amp;".t-המספר השני הוא .d-0"&amp;IF(D2664="",C2664,D2664),"המספר הוא.d-0"&amp;B2664&amp;C2664&amp;D2664))&amp;",.t-וכן,"&amp;INDEX('טבלת האלפון'!A:A,L2664)&amp;","&amp;INDEX('טבלת האלפון'!B:B,L2664)&amp;",ו"&amp;INDEX('טבלת האלפון'!C:C,L2664)&amp;","&amp;IF(COUNT(R2664:T2664)=3,"יש שלוש מספרים, המספר הראשון הוא .d-0"&amp;R2664&amp;".t-המספר השני הוא .d-0"&amp;S2664&amp;".t-המספר השלישי הוא .d-0"&amp;T2664,IF(COUNT(R2664:T2664)=2,"יש שתי מספרים, המספר הראשון הוא .d-0"&amp;IF(R2664="",S2664,R2664)&amp;".t-המספר השני הוא .d-0"&amp;IF(T2664="",S2664,T2664),"המספר הוא.d-0"&amp;R2664&amp;S2664&amp;T2664)),"")</f>
        <v/>
      </c>
      <c r="I26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האלפון'!A2664&amp;'טבלת האלפון'!B2664,"'",""),"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64" s="4" t="str">
        <f t="shared" si="464"/>
        <v/>
      </c>
      <c r="K2664" t="str">
        <f t="shared" si="465"/>
        <v/>
      </c>
      <c r="L2664" t="str">
        <f t="shared" si="467"/>
        <v/>
      </c>
      <c r="M2664">
        <f t="shared" si="469"/>
        <v>5</v>
      </c>
      <c r="N2664">
        <f>ROW()</f>
        <v>2664</v>
      </c>
      <c r="O2664" t="str">
        <f t="shared" si="468"/>
        <v/>
      </c>
      <c r="R2664" t="str">
        <f t="shared" si="470"/>
        <v/>
      </c>
      <c r="S2664" t="str">
        <f t="shared" si="471"/>
        <v/>
      </c>
      <c r="T2664" t="str">
        <f t="shared" si="472"/>
        <v/>
      </c>
    </row>
    <row r="2665" spans="1:20" x14ac:dyDescent="0.2">
      <c r="A2665" t="str">
        <f>IF( T('טבלת האלפון'!A2665)="","",SUBSTITUTE(SUBSTITUTE('טבלת האלפון'!A2665," ",""),"'",""))</f>
        <v/>
      </c>
      <c r="B2665" s="11" t="str">
        <f>IF('טבלת האלפון'!H2665&gt;1,VALUE(SUBSTITUTE('טבלת האלפון'!H2665,"טל/פקס 0","")),"")</f>
        <v/>
      </c>
      <c r="C2665" t="str">
        <f>IF('טבלת האלפון'!I2665&gt;1,'טבלת האלפון'!I2665,"")</f>
        <v/>
      </c>
      <c r="D2665" t="str">
        <f>IF('טבלת האלפון'!J2665&gt;1,'טבלת האלפון'!J2665,"")</f>
        <v/>
      </c>
      <c r="E2665" t="str">
        <f t="shared" si="462"/>
        <v/>
      </c>
      <c r="F2665" t="str">
        <f t="shared" si="463"/>
        <v/>
      </c>
      <c r="G2665" t="str">
        <f t="shared" si="466"/>
        <v/>
      </c>
      <c r="H2665" s="16" t="str">
        <f>IF(J2665=2,"יש שני שמות עם אותו זיהוי, המערכת תשמיע את שניהם כעת,"&amp;'טבלת האלפון'!A2665&amp;","&amp;'טבלת האלפון'!B2665&amp;",ו"&amp;'טבלת האלפון'!C2665&amp;","&amp;IF(COUNT(B2665:D2665)=3,"יש שלוש מספרים, המספר הראשון הוא .d-0"&amp;B2665&amp;".t-המספר השני הוא .d-0"&amp;C2665&amp;".t-המספר השלישי הוא .d-0"&amp;D2665,IF(COUNT(B2665:D2665)=2,"יש שתי מספרים, המספר הראשון הוא .d-0"&amp;IF(B2665="",C2665,B2665)&amp;".t-המספר השני הוא .d-0"&amp;IF(D2665="",C2665,D2665),"המספר הוא.d-0"&amp;B2665&amp;C2665&amp;D2665))&amp;",.t-וכן,"&amp;INDEX('טבלת האלפון'!A:A,L2665)&amp;","&amp;INDEX('טבלת האלפון'!B:B,L2665)&amp;",ו"&amp;INDEX('טבלת האלפון'!C:C,L2665)&amp;","&amp;IF(COUNT(R2665:T2665)=3,"יש שלוש מספרים, המספר הראשון הוא .d-0"&amp;R2665&amp;".t-המספר השני הוא .d-0"&amp;S2665&amp;".t-המספר השלישי הוא .d-0"&amp;T2665,IF(COUNT(R2665:T2665)=2,"יש שתי מספרים, המספר הראשון הוא .d-0"&amp;IF(R2665="",S2665,R2665)&amp;".t-המספר השני הוא .d-0"&amp;IF(T2665="",S2665,T2665),"המספר הוא.d-0"&amp;R2665&amp;S2665&amp;T2665)),"")</f>
        <v/>
      </c>
      <c r="I26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האלפון'!A2665&amp;'טבלת האלפון'!B2665,"'",""),"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65" s="4" t="str">
        <f t="shared" si="464"/>
        <v/>
      </c>
      <c r="K2665" t="str">
        <f t="shared" si="465"/>
        <v/>
      </c>
      <c r="L2665" t="str">
        <f t="shared" si="467"/>
        <v/>
      </c>
      <c r="M2665">
        <f t="shared" si="469"/>
        <v>5</v>
      </c>
      <c r="N2665">
        <f>ROW()</f>
        <v>2665</v>
      </c>
      <c r="O2665" t="str">
        <f t="shared" si="468"/>
        <v/>
      </c>
      <c r="R2665" t="str">
        <f t="shared" si="470"/>
        <v/>
      </c>
      <c r="S2665" t="str">
        <f t="shared" si="471"/>
        <v/>
      </c>
      <c r="T2665" t="str">
        <f t="shared" si="472"/>
        <v/>
      </c>
    </row>
    <row r="2666" spans="1:20" x14ac:dyDescent="0.2">
      <c r="A2666" t="str">
        <f>IF( T('טבלת האלפון'!A2666)="","",SUBSTITUTE(SUBSTITUTE('טבלת האלפון'!A2666," ",""),"'",""))</f>
        <v/>
      </c>
      <c r="B2666" s="11" t="str">
        <f>IF('טבלת האלפון'!H2666&gt;1,VALUE(SUBSTITUTE('טבלת האלפון'!H2666,"טל/פקס 0","")),"")</f>
        <v/>
      </c>
      <c r="C2666" t="str">
        <f>IF('טבלת האלפון'!I2666&gt;1,'טבלת האלפון'!I2666,"")</f>
        <v/>
      </c>
      <c r="D2666" t="str">
        <f>IF('טבלת האלפון'!J2666&gt;1,'טבלת האלפון'!J2666,"")</f>
        <v/>
      </c>
      <c r="E2666" t="str">
        <f t="shared" si="462"/>
        <v/>
      </c>
      <c r="F2666" t="str">
        <f t="shared" si="463"/>
        <v/>
      </c>
      <c r="G2666" t="str">
        <f t="shared" si="466"/>
        <v/>
      </c>
      <c r="H2666" s="16" t="str">
        <f>IF(J2666=2,"יש שני שמות עם אותו זיהוי, המערכת תשמיע את שניהם כעת,"&amp;'טבלת האלפון'!A2666&amp;","&amp;'טבלת האלפון'!B2666&amp;",ו"&amp;'טבלת האלפון'!C2666&amp;","&amp;IF(COUNT(B2666:D2666)=3,"יש שלוש מספרים, המספר הראשון הוא .d-0"&amp;B2666&amp;".t-המספר השני הוא .d-0"&amp;C2666&amp;".t-המספר השלישי הוא .d-0"&amp;D2666,IF(COUNT(B2666:D2666)=2,"יש שתי מספרים, המספר הראשון הוא .d-0"&amp;IF(B2666="",C2666,B2666)&amp;".t-המספר השני הוא .d-0"&amp;IF(D2666="",C2666,D2666),"המספר הוא.d-0"&amp;B2666&amp;C2666&amp;D2666))&amp;",.t-וכן,"&amp;INDEX('טבלת האלפון'!A:A,L2666)&amp;","&amp;INDEX('טבלת האלפון'!B:B,L2666)&amp;",ו"&amp;INDEX('טבלת האלפון'!C:C,L2666)&amp;","&amp;IF(COUNT(R2666:T2666)=3,"יש שלוש מספרים, המספר הראשון הוא .d-0"&amp;R2666&amp;".t-המספר השני הוא .d-0"&amp;S2666&amp;".t-המספר השלישי הוא .d-0"&amp;T2666,IF(COUNT(R2666:T2666)=2,"יש שתי מספרים, המספר הראשון הוא .d-0"&amp;IF(R2666="",S2666,R2666)&amp;".t-המספר השני הוא .d-0"&amp;IF(T2666="",S2666,T2666),"המספר הוא.d-0"&amp;R2666&amp;S2666&amp;T2666)),"")</f>
        <v/>
      </c>
      <c r="I26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האלפון'!A2666&amp;'טבלת האלפון'!B2666,"'",""),"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66" s="4" t="str">
        <f t="shared" si="464"/>
        <v/>
      </c>
      <c r="K2666" t="str">
        <f t="shared" si="465"/>
        <v/>
      </c>
      <c r="L2666" t="str">
        <f t="shared" si="467"/>
        <v/>
      </c>
      <c r="M2666">
        <f t="shared" si="469"/>
        <v>5</v>
      </c>
      <c r="N2666">
        <f>ROW()</f>
        <v>2666</v>
      </c>
      <c r="O2666" t="str">
        <f t="shared" si="468"/>
        <v/>
      </c>
      <c r="R2666" t="str">
        <f t="shared" si="470"/>
        <v/>
      </c>
      <c r="S2666" t="str">
        <f t="shared" si="471"/>
        <v/>
      </c>
      <c r="T2666" t="str">
        <f t="shared" si="472"/>
        <v/>
      </c>
    </row>
    <row r="2667" spans="1:20" x14ac:dyDescent="0.2">
      <c r="A2667" t="str">
        <f>IF( T('טבלת האלפון'!A2667)="","",SUBSTITUTE(SUBSTITUTE('טבלת האלפון'!A2667," ",""),"'",""))</f>
        <v/>
      </c>
      <c r="B2667" s="11" t="str">
        <f>IF('טבלת האלפון'!H2667&gt;1,VALUE(SUBSTITUTE('טבלת האלפון'!H2667,"טל/פקס 0","")),"")</f>
        <v/>
      </c>
      <c r="C2667" t="str">
        <f>IF('טבלת האלפון'!I2667&gt;1,'טבלת האלפון'!I2667,"")</f>
        <v/>
      </c>
      <c r="D2667" t="str">
        <f>IF('טבלת האלפון'!J2667&gt;1,'טבלת האלפון'!J2667,"")</f>
        <v/>
      </c>
      <c r="E2667" t="str">
        <f t="shared" si="462"/>
        <v/>
      </c>
      <c r="F2667" t="str">
        <f t="shared" si="463"/>
        <v/>
      </c>
      <c r="G2667" t="str">
        <f t="shared" si="466"/>
        <v/>
      </c>
      <c r="H2667" s="16" t="str">
        <f>IF(J2667=2,"יש שני שמות עם אותו זיהוי, המערכת תשמיע את שניהם כעת,"&amp;'טבלת האלפון'!A2667&amp;","&amp;'טבלת האלפון'!B2667&amp;",ו"&amp;'טבלת האלפון'!C2667&amp;","&amp;IF(COUNT(B2667:D2667)=3,"יש שלוש מספרים, המספר הראשון הוא .d-0"&amp;B2667&amp;".t-המספר השני הוא .d-0"&amp;C2667&amp;".t-המספר השלישי הוא .d-0"&amp;D2667,IF(COUNT(B2667:D2667)=2,"יש שתי מספרים, המספר הראשון הוא .d-0"&amp;IF(B2667="",C2667,B2667)&amp;".t-המספר השני הוא .d-0"&amp;IF(D2667="",C2667,D2667),"המספר הוא.d-0"&amp;B2667&amp;C2667&amp;D2667))&amp;",.t-וכן,"&amp;INDEX('טבלת האלפון'!A:A,L2667)&amp;","&amp;INDEX('טבלת האלפון'!B:B,L2667)&amp;",ו"&amp;INDEX('טבלת האלפון'!C:C,L2667)&amp;","&amp;IF(COUNT(R2667:T2667)=3,"יש שלוש מספרים, המספר הראשון הוא .d-0"&amp;R2667&amp;".t-המספר השני הוא .d-0"&amp;S2667&amp;".t-המספר השלישי הוא .d-0"&amp;T2667,IF(COUNT(R2667:T2667)=2,"יש שתי מספרים, המספר הראשון הוא .d-0"&amp;IF(R2667="",S2667,R2667)&amp;".t-המספר השני הוא .d-0"&amp;IF(T2667="",S2667,T2667),"המספר הוא.d-0"&amp;R2667&amp;S2667&amp;T2667)),"")</f>
        <v/>
      </c>
      <c r="I26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האלפון'!A2667&amp;'טבלת האלפון'!B2667,"'",""),"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67" s="4" t="str">
        <f t="shared" si="464"/>
        <v/>
      </c>
      <c r="K2667" t="str">
        <f t="shared" si="465"/>
        <v/>
      </c>
      <c r="L2667" t="str">
        <f t="shared" si="467"/>
        <v/>
      </c>
      <c r="M2667">
        <f t="shared" si="469"/>
        <v>5</v>
      </c>
      <c r="N2667">
        <f>ROW()</f>
        <v>2667</v>
      </c>
      <c r="O2667" t="str">
        <f t="shared" si="468"/>
        <v/>
      </c>
      <c r="R2667" t="str">
        <f t="shared" si="470"/>
        <v/>
      </c>
      <c r="S2667" t="str">
        <f t="shared" si="471"/>
        <v/>
      </c>
      <c r="T2667" t="str">
        <f t="shared" si="472"/>
        <v/>
      </c>
    </row>
    <row r="2668" spans="1:20" x14ac:dyDescent="0.2">
      <c r="A2668" t="str">
        <f>IF( T('טבלת האלפון'!A2668)="","",SUBSTITUTE(SUBSTITUTE('טבלת האלפון'!A2668," ",""),"'",""))</f>
        <v/>
      </c>
      <c r="B2668" s="11" t="str">
        <f>IF('טבלת האלפון'!H2668&gt;1,VALUE(SUBSTITUTE('טבלת האלפון'!H2668,"טל/פקס 0","")),"")</f>
        <v/>
      </c>
      <c r="C2668" t="str">
        <f>IF('טבלת האלפון'!I2668&gt;1,'טבלת האלפון'!I2668,"")</f>
        <v/>
      </c>
      <c r="D2668" t="str">
        <f>IF('טבלת האלפון'!J2668&gt;1,'טבלת האלפון'!J2668,"")</f>
        <v/>
      </c>
      <c r="E2668" t="str">
        <f t="shared" si="462"/>
        <v/>
      </c>
      <c r="F2668" t="str">
        <f t="shared" si="463"/>
        <v/>
      </c>
      <c r="G2668" t="str">
        <f t="shared" si="466"/>
        <v/>
      </c>
      <c r="H2668" s="16" t="str">
        <f>IF(J2668=2,"יש שני שמות עם אותו זיהוי, המערכת תשמיע את שניהם כעת,"&amp;'טבלת האלפון'!A2668&amp;","&amp;'טבלת האלפון'!B2668&amp;",ו"&amp;'טבלת האלפון'!C2668&amp;","&amp;IF(COUNT(B2668:D2668)=3,"יש שלוש מספרים, המספר הראשון הוא .d-0"&amp;B2668&amp;".t-המספר השני הוא .d-0"&amp;C2668&amp;".t-המספר השלישי הוא .d-0"&amp;D2668,IF(COUNT(B2668:D2668)=2,"יש שתי מספרים, המספר הראשון הוא .d-0"&amp;IF(B2668="",C2668,B2668)&amp;".t-המספר השני הוא .d-0"&amp;IF(D2668="",C2668,D2668),"המספר הוא.d-0"&amp;B2668&amp;C2668&amp;D2668))&amp;",.t-וכן,"&amp;INDEX('טבלת האלפון'!A:A,L2668)&amp;","&amp;INDEX('טבלת האלפון'!B:B,L2668)&amp;",ו"&amp;INDEX('טבלת האלפון'!C:C,L2668)&amp;","&amp;IF(COUNT(R2668:T2668)=3,"יש שלוש מספרים, המספר הראשון הוא .d-0"&amp;R2668&amp;".t-המספר השני הוא .d-0"&amp;S2668&amp;".t-המספר השלישי הוא .d-0"&amp;T2668,IF(COUNT(R2668:T2668)=2,"יש שתי מספרים, המספר הראשון הוא .d-0"&amp;IF(R2668="",S2668,R2668)&amp;".t-המספר השני הוא .d-0"&amp;IF(T2668="",S2668,T2668),"המספר הוא.d-0"&amp;R2668&amp;S2668&amp;T2668)),"")</f>
        <v/>
      </c>
      <c r="I26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האלפון'!A2668&amp;'טבלת האלפון'!B2668,"'",""),"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68" s="4" t="str">
        <f t="shared" si="464"/>
        <v/>
      </c>
      <c r="K2668" t="str">
        <f t="shared" si="465"/>
        <v/>
      </c>
      <c r="L2668" t="str">
        <f t="shared" si="467"/>
        <v/>
      </c>
      <c r="M2668">
        <f t="shared" si="469"/>
        <v>5</v>
      </c>
      <c r="N2668">
        <f>ROW()</f>
        <v>2668</v>
      </c>
      <c r="O2668" t="str">
        <f t="shared" si="468"/>
        <v/>
      </c>
      <c r="R2668" t="str">
        <f t="shared" si="470"/>
        <v/>
      </c>
      <c r="S2668" t="str">
        <f t="shared" si="471"/>
        <v/>
      </c>
      <c r="T2668" t="str">
        <f t="shared" si="472"/>
        <v/>
      </c>
    </row>
    <row r="2669" spans="1:20" x14ac:dyDescent="0.2">
      <c r="A2669" t="str">
        <f>IF( T('טבלת האלפון'!A2669)="","",SUBSTITUTE(SUBSTITUTE('טבלת האלפון'!A2669," ",""),"'",""))</f>
        <v/>
      </c>
      <c r="B2669" s="11" t="str">
        <f>IF('טבלת האלפון'!H2669&gt;1,VALUE(SUBSTITUTE('טבלת האלפון'!H2669,"טל/פקס 0","")),"")</f>
        <v/>
      </c>
      <c r="C2669" t="str">
        <f>IF('טבלת האלפון'!I2669&gt;1,'טבלת האלפון'!I2669,"")</f>
        <v/>
      </c>
      <c r="D2669" t="str">
        <f>IF('טבלת האלפון'!J2669&gt;1,'טבלת האלפון'!J2669,"")</f>
        <v/>
      </c>
      <c r="E2669" t="str">
        <f t="shared" si="462"/>
        <v/>
      </c>
      <c r="F2669" t="str">
        <f t="shared" si="463"/>
        <v/>
      </c>
      <c r="G2669" t="str">
        <f t="shared" si="466"/>
        <v/>
      </c>
      <c r="H2669" s="16" t="str">
        <f>IF(J2669=2,"יש שני שמות עם אותו זיהוי, המערכת תשמיע את שניהם כעת,"&amp;'טבלת האלפון'!A2669&amp;","&amp;'טבלת האלפון'!B2669&amp;",ו"&amp;'טבלת האלפון'!C2669&amp;","&amp;IF(COUNT(B2669:D2669)=3,"יש שלוש מספרים, המספר הראשון הוא .d-0"&amp;B2669&amp;".t-המספר השני הוא .d-0"&amp;C2669&amp;".t-המספר השלישי הוא .d-0"&amp;D2669,IF(COUNT(B2669:D2669)=2,"יש שתי מספרים, המספר הראשון הוא .d-0"&amp;IF(B2669="",C2669,B2669)&amp;".t-המספר השני הוא .d-0"&amp;IF(D2669="",C2669,D2669),"המספר הוא.d-0"&amp;B2669&amp;C2669&amp;D2669))&amp;",.t-וכן,"&amp;INDEX('טבלת האלפון'!A:A,L2669)&amp;","&amp;INDEX('טבלת האלפון'!B:B,L2669)&amp;",ו"&amp;INDEX('טבלת האלפון'!C:C,L2669)&amp;","&amp;IF(COUNT(R2669:T2669)=3,"יש שלוש מספרים, המספר הראשון הוא .d-0"&amp;R2669&amp;".t-המספר השני הוא .d-0"&amp;S2669&amp;".t-המספר השלישי הוא .d-0"&amp;T2669,IF(COUNT(R2669:T2669)=2,"יש שתי מספרים, המספר הראשון הוא .d-0"&amp;IF(R2669="",S2669,R2669)&amp;".t-המספר השני הוא .d-0"&amp;IF(T2669="",S2669,T2669),"המספר הוא.d-0"&amp;R2669&amp;S2669&amp;T2669)),"")</f>
        <v/>
      </c>
      <c r="I26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האלפון'!A2669&amp;'טבלת האלפון'!B2669,"'",""),"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69" s="4" t="str">
        <f t="shared" si="464"/>
        <v/>
      </c>
      <c r="K2669" t="str">
        <f t="shared" si="465"/>
        <v/>
      </c>
      <c r="L2669" t="str">
        <f t="shared" si="467"/>
        <v/>
      </c>
      <c r="M2669">
        <f t="shared" si="469"/>
        <v>5</v>
      </c>
      <c r="N2669">
        <f>ROW()</f>
        <v>2669</v>
      </c>
      <c r="O2669" t="str">
        <f t="shared" si="468"/>
        <v/>
      </c>
      <c r="R2669" t="str">
        <f t="shared" si="470"/>
        <v/>
      </c>
      <c r="S2669" t="str">
        <f t="shared" si="471"/>
        <v/>
      </c>
      <c r="T2669" t="str">
        <f t="shared" si="472"/>
        <v/>
      </c>
    </row>
    <row r="2670" spans="1:20" x14ac:dyDescent="0.2">
      <c r="A2670" t="str">
        <f>IF( T('טבלת האלפון'!A2670)="","",SUBSTITUTE(SUBSTITUTE('טבלת האלפון'!A2670," ",""),"'",""))</f>
        <v/>
      </c>
      <c r="B2670" s="11" t="str">
        <f>IF('טבלת האלפון'!H2670&gt;1,VALUE(SUBSTITUTE('טבלת האלפון'!H2670,"טל/פקס 0","")),"")</f>
        <v/>
      </c>
      <c r="C2670" t="str">
        <f>IF('טבלת האלפון'!I2670&gt;1,'טבלת האלפון'!I2670,"")</f>
        <v/>
      </c>
      <c r="D2670" t="str">
        <f>IF('טבלת האלפון'!J2670&gt;1,'טבלת האלפון'!J2670,"")</f>
        <v/>
      </c>
      <c r="E2670" t="str">
        <f t="shared" si="462"/>
        <v/>
      </c>
      <c r="F2670" t="str">
        <f t="shared" si="463"/>
        <v/>
      </c>
      <c r="G2670" t="str">
        <f t="shared" si="466"/>
        <v/>
      </c>
      <c r="H2670" s="16" t="str">
        <f>IF(J2670=2,"יש שני שמות עם אותו זיהוי, המערכת תשמיע את שניהם כעת,"&amp;'טבלת האלפון'!A2670&amp;","&amp;'טבלת האלפון'!B2670&amp;",ו"&amp;'טבלת האלפון'!C2670&amp;","&amp;IF(COUNT(B2670:D2670)=3,"יש שלוש מספרים, המספר הראשון הוא .d-0"&amp;B2670&amp;".t-המספר השני הוא .d-0"&amp;C2670&amp;".t-המספר השלישי הוא .d-0"&amp;D2670,IF(COUNT(B2670:D2670)=2,"יש שתי מספרים, המספר הראשון הוא .d-0"&amp;IF(B2670="",C2670,B2670)&amp;".t-המספר השני הוא .d-0"&amp;IF(D2670="",C2670,D2670),"המספר הוא.d-0"&amp;B2670&amp;C2670&amp;D2670))&amp;",.t-וכן,"&amp;INDEX('טבלת האלפון'!A:A,L2670)&amp;","&amp;INDEX('טבלת האלפון'!B:B,L2670)&amp;",ו"&amp;INDEX('טבלת האלפון'!C:C,L2670)&amp;","&amp;IF(COUNT(R2670:T2670)=3,"יש שלוש מספרים, המספר הראשון הוא .d-0"&amp;R2670&amp;".t-המספר השני הוא .d-0"&amp;S2670&amp;".t-המספר השלישי הוא .d-0"&amp;T2670,IF(COUNT(R2670:T2670)=2,"יש שתי מספרים, המספר הראשון הוא .d-0"&amp;IF(R2670="",S2670,R2670)&amp;".t-המספר השני הוא .d-0"&amp;IF(T2670="",S2670,T2670),"המספר הוא.d-0"&amp;R2670&amp;S2670&amp;T2670)),"")</f>
        <v/>
      </c>
      <c r="I26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האלפון'!A2670&amp;'טבלת האלפון'!B2670,"'",""),"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70" s="4" t="str">
        <f t="shared" si="464"/>
        <v/>
      </c>
      <c r="K2670" t="str">
        <f t="shared" si="465"/>
        <v/>
      </c>
      <c r="L2670" t="str">
        <f t="shared" si="467"/>
        <v/>
      </c>
      <c r="M2670">
        <f t="shared" si="469"/>
        <v>5</v>
      </c>
      <c r="N2670">
        <f>ROW()</f>
        <v>2670</v>
      </c>
      <c r="O2670" t="str">
        <f t="shared" si="468"/>
        <v/>
      </c>
      <c r="R2670" t="str">
        <f t="shared" si="470"/>
        <v/>
      </c>
      <c r="S2670" t="str">
        <f t="shared" si="471"/>
        <v/>
      </c>
      <c r="T2670" t="str">
        <f t="shared" si="472"/>
        <v/>
      </c>
    </row>
    <row r="2671" spans="1:20" x14ac:dyDescent="0.2">
      <c r="A2671" t="str">
        <f>IF( T('טבלת האלפון'!A2671)="","",SUBSTITUTE(SUBSTITUTE('טבלת האלפון'!A2671," ",""),"'",""))</f>
        <v/>
      </c>
      <c r="B2671" s="11" t="str">
        <f>IF('טבלת האלפון'!H2671&gt;1,VALUE(SUBSTITUTE('טבלת האלפון'!H2671,"טל/פקס 0","")),"")</f>
        <v/>
      </c>
      <c r="C2671" t="str">
        <f>IF('טבלת האלפון'!I2671&gt;1,'טבלת האלפון'!I2671,"")</f>
        <v/>
      </c>
      <c r="D2671" t="str">
        <f>IF('טבלת האלפון'!J2671&gt;1,'טבלת האלפון'!J2671,"")</f>
        <v/>
      </c>
      <c r="E2671" t="str">
        <f t="shared" si="462"/>
        <v/>
      </c>
      <c r="F2671" t="str">
        <f t="shared" si="463"/>
        <v/>
      </c>
      <c r="G2671" t="str">
        <f t="shared" si="466"/>
        <v/>
      </c>
      <c r="H2671" s="16" t="str">
        <f>IF(J2671=2,"יש שני שמות עם אותו זיהוי, המערכת תשמיע את שניהם כעת,"&amp;'טבלת האלפון'!A2671&amp;","&amp;'טבלת האלפון'!B2671&amp;",ו"&amp;'טבלת האלפון'!C2671&amp;","&amp;IF(COUNT(B2671:D2671)=3,"יש שלוש מספרים, המספר הראשון הוא .d-0"&amp;B2671&amp;".t-המספר השני הוא .d-0"&amp;C2671&amp;".t-המספר השלישי הוא .d-0"&amp;D2671,IF(COUNT(B2671:D2671)=2,"יש שתי מספרים, המספר הראשון הוא .d-0"&amp;IF(B2671="",C2671,B2671)&amp;".t-המספר השני הוא .d-0"&amp;IF(D2671="",C2671,D2671),"המספר הוא.d-0"&amp;B2671&amp;C2671&amp;D2671))&amp;",.t-וכן,"&amp;INDEX('טבלת האלפון'!A:A,L2671)&amp;","&amp;INDEX('טבלת האלפון'!B:B,L2671)&amp;",ו"&amp;INDEX('טבלת האלפון'!C:C,L2671)&amp;","&amp;IF(COUNT(R2671:T2671)=3,"יש שלוש מספרים, המספר הראשון הוא .d-0"&amp;R2671&amp;".t-המספר השני הוא .d-0"&amp;S2671&amp;".t-המספר השלישי הוא .d-0"&amp;T2671,IF(COUNT(R2671:T2671)=2,"יש שתי מספרים, המספר הראשון הוא .d-0"&amp;IF(R2671="",S2671,R2671)&amp;".t-המספר השני הוא .d-0"&amp;IF(T2671="",S2671,T2671),"המספר הוא.d-0"&amp;R2671&amp;S2671&amp;T2671)),"")</f>
        <v/>
      </c>
      <c r="I26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האלפון'!A2671&amp;'טבלת האלפון'!B2671,"'",""),"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71" s="4" t="str">
        <f t="shared" si="464"/>
        <v/>
      </c>
      <c r="K2671" t="str">
        <f t="shared" si="465"/>
        <v/>
      </c>
      <c r="L2671" t="str">
        <f t="shared" si="467"/>
        <v/>
      </c>
      <c r="M2671">
        <f t="shared" si="469"/>
        <v>5</v>
      </c>
      <c r="N2671">
        <f>ROW()</f>
        <v>2671</v>
      </c>
      <c r="O2671" t="str">
        <f t="shared" si="468"/>
        <v/>
      </c>
      <c r="R2671" t="str">
        <f t="shared" si="470"/>
        <v/>
      </c>
      <c r="S2671" t="str">
        <f t="shared" si="471"/>
        <v/>
      </c>
      <c r="T2671" t="str">
        <f t="shared" si="472"/>
        <v/>
      </c>
    </row>
    <row r="2672" spans="1:20" x14ac:dyDescent="0.2">
      <c r="A2672" t="str">
        <f>IF( T('טבלת האלפון'!A2672)="","",SUBSTITUTE(SUBSTITUTE('טבלת האלפון'!A2672," ",""),"'",""))</f>
        <v/>
      </c>
      <c r="B2672" s="11" t="str">
        <f>IF('טבלת האלפון'!H2672&gt;1,VALUE(SUBSTITUTE('טבלת האלפון'!H2672,"טל/פקס 0","")),"")</f>
        <v/>
      </c>
      <c r="C2672" t="str">
        <f>IF('טבלת האלפון'!I2672&gt;1,'טבלת האלפון'!I2672,"")</f>
        <v/>
      </c>
      <c r="D2672" t="str">
        <f>IF('טבלת האלפון'!J2672&gt;1,'טבלת האלפון'!J2672,"")</f>
        <v/>
      </c>
      <c r="E2672" t="str">
        <f t="shared" si="462"/>
        <v/>
      </c>
      <c r="F2672" t="str">
        <f t="shared" si="463"/>
        <v/>
      </c>
      <c r="G2672" t="str">
        <f t="shared" si="466"/>
        <v/>
      </c>
      <c r="H2672" s="16" t="str">
        <f>IF(J2672=2,"יש שני שמות עם אותו זיהוי, המערכת תשמיע את שניהם כעת,"&amp;'טבלת האלפון'!A2672&amp;","&amp;'טבלת האלפון'!B2672&amp;",ו"&amp;'טבלת האלפון'!C2672&amp;","&amp;IF(COUNT(B2672:D2672)=3,"יש שלוש מספרים, המספר הראשון הוא .d-0"&amp;B2672&amp;".t-המספר השני הוא .d-0"&amp;C2672&amp;".t-המספר השלישי הוא .d-0"&amp;D2672,IF(COUNT(B2672:D2672)=2,"יש שתי מספרים, המספר הראשון הוא .d-0"&amp;IF(B2672="",C2672,B2672)&amp;".t-המספר השני הוא .d-0"&amp;IF(D2672="",C2672,D2672),"המספר הוא.d-0"&amp;B2672&amp;C2672&amp;D2672))&amp;",.t-וכן,"&amp;INDEX('טבלת האלפון'!A:A,L2672)&amp;","&amp;INDEX('טבלת האלפון'!B:B,L2672)&amp;",ו"&amp;INDEX('טבלת האלפון'!C:C,L2672)&amp;","&amp;IF(COUNT(R2672:T2672)=3,"יש שלוש מספרים, המספר הראשון הוא .d-0"&amp;R2672&amp;".t-המספר השני הוא .d-0"&amp;S2672&amp;".t-המספר השלישי הוא .d-0"&amp;T2672,IF(COUNT(R2672:T2672)=2,"יש שתי מספרים, המספר הראשון הוא .d-0"&amp;IF(R2672="",S2672,R2672)&amp;".t-המספר השני הוא .d-0"&amp;IF(T2672="",S2672,T2672),"המספר הוא.d-0"&amp;R2672&amp;S2672&amp;T2672)),"")</f>
        <v/>
      </c>
      <c r="I26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האלפון'!A2672&amp;'טבלת האלפון'!B2672,"'",""),"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72" s="4" t="str">
        <f t="shared" si="464"/>
        <v/>
      </c>
      <c r="K2672" t="str">
        <f t="shared" si="465"/>
        <v/>
      </c>
      <c r="L2672" t="str">
        <f t="shared" si="467"/>
        <v/>
      </c>
      <c r="M2672">
        <f t="shared" si="469"/>
        <v>5</v>
      </c>
      <c r="N2672">
        <f>ROW()</f>
        <v>2672</v>
      </c>
      <c r="O2672" t="str">
        <f t="shared" si="468"/>
        <v/>
      </c>
      <c r="R2672" t="str">
        <f t="shared" si="470"/>
        <v/>
      </c>
      <c r="S2672" t="str">
        <f t="shared" si="471"/>
        <v/>
      </c>
      <c r="T2672" t="str">
        <f t="shared" si="472"/>
        <v/>
      </c>
    </row>
    <row r="2673" spans="1:20" x14ac:dyDescent="0.2">
      <c r="A2673" t="str">
        <f>IF( T('טבלת האלפון'!A2673)="","",SUBSTITUTE(SUBSTITUTE('טבלת האלפון'!A2673," ",""),"'",""))</f>
        <v/>
      </c>
      <c r="B2673" s="11" t="str">
        <f>IF('טבלת האלפון'!H2673&gt;1,VALUE(SUBSTITUTE('טבלת האלפון'!H2673,"טל/פקס 0","")),"")</f>
        <v/>
      </c>
      <c r="C2673" t="str">
        <f>IF('טבלת האלפון'!I2673&gt;1,'טבלת האלפון'!I2673,"")</f>
        <v/>
      </c>
      <c r="D2673" t="str">
        <f>IF('טבלת האלפון'!J2673&gt;1,'טבלת האלפון'!J2673,"")</f>
        <v/>
      </c>
      <c r="E2673" t="str">
        <f t="shared" si="462"/>
        <v/>
      </c>
      <c r="F2673" t="str">
        <f t="shared" si="463"/>
        <v/>
      </c>
      <c r="G2673" t="str">
        <f t="shared" si="466"/>
        <v/>
      </c>
      <c r="H2673" s="16" t="str">
        <f>IF(J2673=2,"יש שני שמות עם אותו זיהוי, המערכת תשמיע את שניהם כעת,"&amp;'טבלת האלפון'!A2673&amp;","&amp;'טבלת האלפון'!B2673&amp;",ו"&amp;'טבלת האלפון'!C2673&amp;","&amp;IF(COUNT(B2673:D2673)=3,"יש שלוש מספרים, המספר הראשון הוא .d-0"&amp;B2673&amp;".t-המספר השני הוא .d-0"&amp;C2673&amp;".t-המספר השלישי הוא .d-0"&amp;D2673,IF(COUNT(B2673:D2673)=2,"יש שתי מספרים, המספר הראשון הוא .d-0"&amp;IF(B2673="",C2673,B2673)&amp;".t-המספר השני הוא .d-0"&amp;IF(D2673="",C2673,D2673),"המספר הוא.d-0"&amp;B2673&amp;C2673&amp;D2673))&amp;",.t-וכן,"&amp;INDEX('טבלת האלפון'!A:A,L2673)&amp;","&amp;INDEX('טבלת האלפון'!B:B,L2673)&amp;",ו"&amp;INDEX('טבלת האלפון'!C:C,L2673)&amp;","&amp;IF(COUNT(R2673:T2673)=3,"יש שלוש מספרים, המספר הראשון הוא .d-0"&amp;R2673&amp;".t-המספר השני הוא .d-0"&amp;S2673&amp;".t-המספר השלישי הוא .d-0"&amp;T2673,IF(COUNT(R2673:T2673)=2,"יש שתי מספרים, המספר הראשון הוא .d-0"&amp;IF(R2673="",S2673,R2673)&amp;".t-המספר השני הוא .d-0"&amp;IF(T2673="",S2673,T2673),"המספר הוא.d-0"&amp;R2673&amp;S2673&amp;T2673)),"")</f>
        <v/>
      </c>
      <c r="I26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האלפון'!A2673&amp;'טבלת האלפון'!B2673,"'",""),"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73" s="4" t="str">
        <f t="shared" si="464"/>
        <v/>
      </c>
      <c r="K2673" t="str">
        <f t="shared" si="465"/>
        <v/>
      </c>
      <c r="L2673" t="str">
        <f t="shared" si="467"/>
        <v/>
      </c>
      <c r="M2673">
        <f t="shared" si="469"/>
        <v>5</v>
      </c>
      <c r="N2673">
        <f>ROW()</f>
        <v>2673</v>
      </c>
      <c r="O2673" t="str">
        <f t="shared" si="468"/>
        <v/>
      </c>
      <c r="R2673" t="str">
        <f t="shared" si="470"/>
        <v/>
      </c>
      <c r="S2673" t="str">
        <f t="shared" si="471"/>
        <v/>
      </c>
      <c r="T2673" t="str">
        <f t="shared" si="472"/>
        <v/>
      </c>
    </row>
    <row r="2674" spans="1:20" x14ac:dyDescent="0.2">
      <c r="A2674" t="str">
        <f>IF( T('טבלת האלפון'!A2674)="","",SUBSTITUTE(SUBSTITUTE('טבלת האלפון'!A2674," ",""),"'",""))</f>
        <v/>
      </c>
      <c r="B2674" s="11" t="str">
        <f>IF('טבלת האלפון'!H2674&gt;1,VALUE(SUBSTITUTE('טבלת האלפון'!H2674,"טל/פקס 0","")),"")</f>
        <v/>
      </c>
      <c r="C2674" t="str">
        <f>IF('טבלת האלפון'!I2674&gt;1,'טבלת האלפון'!I2674,"")</f>
        <v/>
      </c>
      <c r="D2674" t="str">
        <f>IF('טבלת האלפון'!J2674&gt;1,'טבלת האלפון'!J2674,"")</f>
        <v/>
      </c>
      <c r="E2674" t="str">
        <f t="shared" si="462"/>
        <v/>
      </c>
      <c r="F2674" t="str">
        <f t="shared" si="463"/>
        <v/>
      </c>
      <c r="G2674" t="str">
        <f t="shared" si="466"/>
        <v/>
      </c>
      <c r="H2674" s="16" t="str">
        <f>IF(J2674=2,"יש שני שמות עם אותו זיהוי, המערכת תשמיע את שניהם כעת,"&amp;'טבלת האלפון'!A2674&amp;","&amp;'טבלת האלפון'!B2674&amp;",ו"&amp;'טבלת האלפון'!C2674&amp;","&amp;IF(COUNT(B2674:D2674)=3,"יש שלוש מספרים, המספר הראשון הוא .d-0"&amp;B2674&amp;".t-המספר השני הוא .d-0"&amp;C2674&amp;".t-המספר השלישי הוא .d-0"&amp;D2674,IF(COUNT(B2674:D2674)=2,"יש שתי מספרים, המספר הראשון הוא .d-0"&amp;IF(B2674="",C2674,B2674)&amp;".t-המספר השני הוא .d-0"&amp;IF(D2674="",C2674,D2674),"המספר הוא.d-0"&amp;B2674&amp;C2674&amp;D2674))&amp;",.t-וכן,"&amp;INDEX('טבלת האלפון'!A:A,L2674)&amp;","&amp;INDEX('טבלת האלפון'!B:B,L2674)&amp;",ו"&amp;INDEX('טבלת האלפון'!C:C,L2674)&amp;","&amp;IF(COUNT(R2674:T2674)=3,"יש שלוש מספרים, המספר הראשון הוא .d-0"&amp;R2674&amp;".t-המספר השני הוא .d-0"&amp;S2674&amp;".t-המספר השלישי הוא .d-0"&amp;T2674,IF(COUNT(R2674:T2674)=2,"יש שתי מספרים, המספר הראשון הוא .d-0"&amp;IF(R2674="",S2674,R2674)&amp;".t-המספר השני הוא .d-0"&amp;IF(T2674="",S2674,T2674),"המספר הוא.d-0"&amp;R2674&amp;S2674&amp;T2674)),"")</f>
        <v/>
      </c>
      <c r="I26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האלפון'!A2674&amp;'טבלת האלפון'!B2674,"'",""),"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74" s="4" t="str">
        <f t="shared" si="464"/>
        <v/>
      </c>
      <c r="K2674" t="str">
        <f t="shared" si="465"/>
        <v/>
      </c>
      <c r="L2674" t="str">
        <f t="shared" si="467"/>
        <v/>
      </c>
      <c r="M2674">
        <f t="shared" si="469"/>
        <v>5</v>
      </c>
      <c r="N2674">
        <f>ROW()</f>
        <v>2674</v>
      </c>
      <c r="O2674" t="str">
        <f t="shared" si="468"/>
        <v/>
      </c>
      <c r="R2674" t="str">
        <f t="shared" si="470"/>
        <v/>
      </c>
      <c r="S2674" t="str">
        <f t="shared" si="471"/>
        <v/>
      </c>
      <c r="T2674" t="str">
        <f t="shared" si="472"/>
        <v/>
      </c>
    </row>
    <row r="2675" spans="1:20" x14ac:dyDescent="0.2">
      <c r="A2675" t="str">
        <f>IF( T('טבלת האלפון'!A2675)="","",SUBSTITUTE(SUBSTITUTE('טבלת האלפון'!A2675," ",""),"'",""))</f>
        <v/>
      </c>
      <c r="B2675" s="11" t="str">
        <f>IF('טבלת האלפון'!H2675&gt;1,VALUE(SUBSTITUTE('טבלת האלפון'!H2675,"טל/פקס 0","")),"")</f>
        <v/>
      </c>
      <c r="C2675" t="str">
        <f>IF('טבלת האלפון'!I2675&gt;1,'טבלת האלפון'!I2675,"")</f>
        <v/>
      </c>
      <c r="D2675" t="str">
        <f>IF('טבלת האלפון'!J2675&gt;1,'טבלת האלפון'!J2675,"")</f>
        <v/>
      </c>
      <c r="E2675" t="str">
        <f t="shared" si="462"/>
        <v/>
      </c>
      <c r="F2675" t="str">
        <f t="shared" si="463"/>
        <v/>
      </c>
      <c r="G2675" t="str">
        <f t="shared" si="466"/>
        <v/>
      </c>
      <c r="H2675" s="16" t="str">
        <f>IF(J2675=2,"יש שני שמות עם אותו זיהוי, המערכת תשמיע את שניהם כעת,"&amp;'טבלת האלפון'!A2675&amp;","&amp;'טבלת האלפון'!B2675&amp;",ו"&amp;'טבלת האלפון'!C2675&amp;","&amp;IF(COUNT(B2675:D2675)=3,"יש שלוש מספרים, המספר הראשון הוא .d-0"&amp;B2675&amp;".t-המספר השני הוא .d-0"&amp;C2675&amp;".t-המספר השלישי הוא .d-0"&amp;D2675,IF(COUNT(B2675:D2675)=2,"יש שתי מספרים, המספר הראשון הוא .d-0"&amp;IF(B2675="",C2675,B2675)&amp;".t-המספר השני הוא .d-0"&amp;IF(D2675="",C2675,D2675),"המספר הוא.d-0"&amp;B2675&amp;C2675&amp;D2675))&amp;",.t-וכן,"&amp;INDEX('טבלת האלפון'!A:A,L2675)&amp;","&amp;INDEX('טבלת האלפון'!B:B,L2675)&amp;",ו"&amp;INDEX('טבלת האלפון'!C:C,L2675)&amp;","&amp;IF(COUNT(R2675:T2675)=3,"יש שלוש מספרים, המספר הראשון הוא .d-0"&amp;R2675&amp;".t-המספר השני הוא .d-0"&amp;S2675&amp;".t-המספר השלישי הוא .d-0"&amp;T2675,IF(COUNT(R2675:T2675)=2,"יש שתי מספרים, המספר הראשון הוא .d-0"&amp;IF(R2675="",S2675,R2675)&amp;".t-המספר השני הוא .d-0"&amp;IF(T2675="",S2675,T2675),"המספר הוא.d-0"&amp;R2675&amp;S2675&amp;T2675)),"")</f>
        <v/>
      </c>
      <c r="I26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האלפון'!A2675&amp;'טבלת האלפון'!B2675,"'",""),"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75" s="4" t="str">
        <f t="shared" si="464"/>
        <v/>
      </c>
      <c r="K2675" t="str">
        <f t="shared" si="465"/>
        <v/>
      </c>
      <c r="L2675" t="str">
        <f t="shared" si="467"/>
        <v/>
      </c>
      <c r="M2675">
        <f t="shared" si="469"/>
        <v>5</v>
      </c>
      <c r="N2675">
        <f>ROW()</f>
        <v>2675</v>
      </c>
      <c r="O2675" t="str">
        <f t="shared" si="468"/>
        <v/>
      </c>
      <c r="R2675" t="str">
        <f t="shared" si="470"/>
        <v/>
      </c>
      <c r="S2675" t="str">
        <f t="shared" si="471"/>
        <v/>
      </c>
      <c r="T2675" t="str">
        <f t="shared" si="472"/>
        <v/>
      </c>
    </row>
    <row r="2676" spans="1:20" x14ac:dyDescent="0.2">
      <c r="A2676" t="str">
        <f>IF( T('טבלת האלפון'!A2676)="","",SUBSTITUTE(SUBSTITUTE('טבלת האלפון'!A2676," ",""),"'",""))</f>
        <v/>
      </c>
      <c r="B2676" s="11" t="str">
        <f>IF('טבלת האלפון'!H2676&gt;1,VALUE(SUBSTITUTE('טבלת האלפון'!H2676,"טל/פקס 0","")),"")</f>
        <v/>
      </c>
      <c r="C2676" t="str">
        <f>IF('טבלת האלפון'!I2676&gt;1,'טבלת האלפון'!I2676,"")</f>
        <v/>
      </c>
      <c r="D2676" t="str">
        <f>IF('טבלת האלפון'!J2676&gt;1,'טבלת האלפון'!J2676,"")</f>
        <v/>
      </c>
      <c r="E2676" t="str">
        <f t="shared" si="462"/>
        <v/>
      </c>
      <c r="F2676" t="str">
        <f t="shared" si="463"/>
        <v/>
      </c>
      <c r="G2676" t="str">
        <f t="shared" si="466"/>
        <v/>
      </c>
      <c r="H2676" s="16" t="str">
        <f>IF(J2676=2,"יש שני שמות עם אותו זיהוי, המערכת תשמיע את שניהם כעת,"&amp;'טבלת האלפון'!A2676&amp;","&amp;'טבלת האלפון'!B2676&amp;",ו"&amp;'טבלת האלפון'!C2676&amp;","&amp;IF(COUNT(B2676:D2676)=3,"יש שלוש מספרים, המספר הראשון הוא .d-0"&amp;B2676&amp;".t-המספר השני הוא .d-0"&amp;C2676&amp;".t-המספר השלישי הוא .d-0"&amp;D2676,IF(COUNT(B2676:D2676)=2,"יש שתי מספרים, המספר הראשון הוא .d-0"&amp;IF(B2676="",C2676,B2676)&amp;".t-המספר השני הוא .d-0"&amp;IF(D2676="",C2676,D2676),"המספר הוא.d-0"&amp;B2676&amp;C2676&amp;D2676))&amp;",.t-וכן,"&amp;INDEX('טבלת האלפון'!A:A,L2676)&amp;","&amp;INDEX('טבלת האלפון'!B:B,L2676)&amp;",ו"&amp;INDEX('טבלת האלפון'!C:C,L2676)&amp;","&amp;IF(COUNT(R2676:T2676)=3,"יש שלוש מספרים, המספר הראשון הוא .d-0"&amp;R2676&amp;".t-המספר השני הוא .d-0"&amp;S2676&amp;".t-המספר השלישי הוא .d-0"&amp;T2676,IF(COUNT(R2676:T2676)=2,"יש שתי מספרים, המספר הראשון הוא .d-0"&amp;IF(R2676="",S2676,R2676)&amp;".t-המספר השני הוא .d-0"&amp;IF(T2676="",S2676,T2676),"המספר הוא.d-0"&amp;R2676&amp;S2676&amp;T2676)),"")</f>
        <v/>
      </c>
      <c r="I26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האלפון'!A2676&amp;'טבלת האלפון'!B2676,"'",""),"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76" s="4" t="str">
        <f t="shared" si="464"/>
        <v/>
      </c>
      <c r="K2676" t="str">
        <f t="shared" si="465"/>
        <v/>
      </c>
      <c r="L2676" t="str">
        <f t="shared" si="467"/>
        <v/>
      </c>
      <c r="M2676">
        <f t="shared" si="469"/>
        <v>5</v>
      </c>
      <c r="N2676">
        <f>ROW()</f>
        <v>2676</v>
      </c>
      <c r="O2676" t="str">
        <f t="shared" si="468"/>
        <v/>
      </c>
      <c r="R2676" t="str">
        <f t="shared" si="470"/>
        <v/>
      </c>
      <c r="S2676" t="str">
        <f t="shared" si="471"/>
        <v/>
      </c>
      <c r="T2676" t="str">
        <f t="shared" si="472"/>
        <v/>
      </c>
    </row>
    <row r="2677" spans="1:20" x14ac:dyDescent="0.2">
      <c r="A2677" t="str">
        <f>IF( T('טבלת האלפון'!A2677)="","",SUBSTITUTE(SUBSTITUTE('טבלת האלפון'!A2677," ",""),"'",""))</f>
        <v/>
      </c>
      <c r="B2677" s="11" t="str">
        <f>IF('טבלת האלפון'!H2677&gt;1,VALUE(SUBSTITUTE('טבלת האלפון'!H2677,"טל/פקס 0","")),"")</f>
        <v/>
      </c>
      <c r="C2677" t="str">
        <f>IF('טבלת האלפון'!I2677&gt;1,'טבלת האלפון'!I2677,"")</f>
        <v/>
      </c>
      <c r="D2677" t="str">
        <f>IF('טבלת האלפון'!J2677&gt;1,'טבלת האלפון'!J2677,"")</f>
        <v/>
      </c>
      <c r="E2677" t="str">
        <f t="shared" si="462"/>
        <v/>
      </c>
      <c r="F2677" t="str">
        <f t="shared" si="463"/>
        <v/>
      </c>
      <c r="G2677" t="str">
        <f t="shared" si="466"/>
        <v/>
      </c>
      <c r="H2677" s="16" t="str">
        <f>IF(J2677=2,"יש שני שמות עם אותו זיהוי, המערכת תשמיע את שניהם כעת,"&amp;'טבלת האלפון'!A2677&amp;","&amp;'טבלת האלפון'!B2677&amp;",ו"&amp;'טבלת האלפון'!C2677&amp;","&amp;IF(COUNT(B2677:D2677)=3,"יש שלוש מספרים, המספר הראשון הוא .d-0"&amp;B2677&amp;".t-המספר השני הוא .d-0"&amp;C2677&amp;".t-המספר השלישי הוא .d-0"&amp;D2677,IF(COUNT(B2677:D2677)=2,"יש שתי מספרים, המספר הראשון הוא .d-0"&amp;IF(B2677="",C2677,B2677)&amp;".t-המספר השני הוא .d-0"&amp;IF(D2677="",C2677,D2677),"המספר הוא.d-0"&amp;B2677&amp;C2677&amp;D2677))&amp;",.t-וכן,"&amp;INDEX('טבלת האלפון'!A:A,L2677)&amp;","&amp;INDEX('טבלת האלפון'!B:B,L2677)&amp;",ו"&amp;INDEX('טבלת האלפון'!C:C,L2677)&amp;","&amp;IF(COUNT(R2677:T2677)=3,"יש שלוש מספרים, המספר הראשון הוא .d-0"&amp;R2677&amp;".t-המספר השני הוא .d-0"&amp;S2677&amp;".t-המספר השלישי הוא .d-0"&amp;T2677,IF(COUNT(R2677:T2677)=2,"יש שתי מספרים, המספר הראשון הוא .d-0"&amp;IF(R2677="",S2677,R2677)&amp;".t-המספר השני הוא .d-0"&amp;IF(T2677="",S2677,T2677),"המספר הוא.d-0"&amp;R2677&amp;S2677&amp;T2677)),"")</f>
        <v/>
      </c>
      <c r="I26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האלפון'!A2677&amp;'טבלת האלפון'!B2677,"'",""),"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77" s="4" t="str">
        <f t="shared" si="464"/>
        <v/>
      </c>
      <c r="K2677" t="str">
        <f t="shared" si="465"/>
        <v/>
      </c>
      <c r="L2677" t="str">
        <f t="shared" si="467"/>
        <v/>
      </c>
      <c r="M2677">
        <f t="shared" si="469"/>
        <v>5</v>
      </c>
      <c r="N2677">
        <f>ROW()</f>
        <v>2677</v>
      </c>
      <c r="O2677" t="str">
        <f t="shared" si="468"/>
        <v/>
      </c>
      <c r="R2677" t="str">
        <f t="shared" si="470"/>
        <v/>
      </c>
      <c r="S2677" t="str">
        <f t="shared" si="471"/>
        <v/>
      </c>
      <c r="T2677" t="str">
        <f t="shared" si="472"/>
        <v/>
      </c>
    </row>
    <row r="2678" spans="1:20" x14ac:dyDescent="0.2">
      <c r="A2678" t="str">
        <f>IF( T('טבלת האלפון'!A2678)="","",SUBSTITUTE(SUBSTITUTE('טבלת האלפון'!A2678," ",""),"'",""))</f>
        <v/>
      </c>
      <c r="B2678" s="11" t="str">
        <f>IF('טבלת האלפון'!H2678&gt;1,VALUE(SUBSTITUTE('טבלת האלפון'!H2678,"טל/פקס 0","")),"")</f>
        <v/>
      </c>
      <c r="C2678" t="str">
        <f>IF('טבלת האלפון'!I2678&gt;1,'טבלת האלפון'!I2678,"")</f>
        <v/>
      </c>
      <c r="D2678" t="str">
        <f>IF('טבלת האלפון'!J2678&gt;1,'טבלת האלפון'!J2678,"")</f>
        <v/>
      </c>
      <c r="E2678" t="str">
        <f t="shared" si="462"/>
        <v/>
      </c>
      <c r="F2678" t="str">
        <f t="shared" si="463"/>
        <v/>
      </c>
      <c r="G2678" t="str">
        <f t="shared" si="466"/>
        <v/>
      </c>
      <c r="H2678" s="16" t="str">
        <f>IF(J2678=2,"יש שני שמות עם אותו זיהוי, המערכת תשמיע את שניהם כעת,"&amp;'טבלת האלפון'!A2678&amp;","&amp;'טבלת האלפון'!B2678&amp;",ו"&amp;'טבלת האלפון'!C2678&amp;","&amp;IF(COUNT(B2678:D2678)=3,"יש שלוש מספרים, המספר הראשון הוא .d-0"&amp;B2678&amp;".t-המספר השני הוא .d-0"&amp;C2678&amp;".t-המספר השלישי הוא .d-0"&amp;D2678,IF(COUNT(B2678:D2678)=2,"יש שתי מספרים, המספר הראשון הוא .d-0"&amp;IF(B2678="",C2678,B2678)&amp;".t-המספר השני הוא .d-0"&amp;IF(D2678="",C2678,D2678),"המספר הוא.d-0"&amp;B2678&amp;C2678&amp;D2678))&amp;",.t-וכן,"&amp;INDEX('טבלת האלפון'!A:A,L2678)&amp;","&amp;INDEX('טבלת האלפון'!B:B,L2678)&amp;",ו"&amp;INDEX('טבלת האלפון'!C:C,L2678)&amp;","&amp;IF(COUNT(R2678:T2678)=3,"יש שלוש מספרים, המספר הראשון הוא .d-0"&amp;R2678&amp;".t-המספר השני הוא .d-0"&amp;S2678&amp;".t-המספר השלישי הוא .d-0"&amp;T2678,IF(COUNT(R2678:T2678)=2,"יש שתי מספרים, המספר הראשון הוא .d-0"&amp;IF(R2678="",S2678,R2678)&amp;".t-המספר השני הוא .d-0"&amp;IF(T2678="",S2678,T2678),"המספר הוא.d-0"&amp;R2678&amp;S2678&amp;T2678)),"")</f>
        <v/>
      </c>
      <c r="I26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האלפון'!A2678&amp;'טבלת האלפון'!B2678,"'",""),"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78" s="4" t="str">
        <f t="shared" si="464"/>
        <v/>
      </c>
      <c r="K2678" t="str">
        <f t="shared" si="465"/>
        <v/>
      </c>
      <c r="L2678" t="str">
        <f t="shared" si="467"/>
        <v/>
      </c>
      <c r="M2678">
        <f t="shared" si="469"/>
        <v>5</v>
      </c>
      <c r="N2678">
        <f>ROW()</f>
        <v>2678</v>
      </c>
      <c r="O2678" t="str">
        <f t="shared" si="468"/>
        <v/>
      </c>
      <c r="R2678" t="str">
        <f t="shared" si="470"/>
        <v/>
      </c>
      <c r="S2678" t="str">
        <f t="shared" si="471"/>
        <v/>
      </c>
      <c r="T2678" t="str">
        <f t="shared" si="472"/>
        <v/>
      </c>
    </row>
    <row r="2679" spans="1:20" x14ac:dyDescent="0.2">
      <c r="A2679" t="str">
        <f>IF( T('טבלת האלפון'!A2679)="","",SUBSTITUTE(SUBSTITUTE('טבלת האלפון'!A2679," ",""),"'",""))</f>
        <v/>
      </c>
      <c r="B2679" s="11" t="str">
        <f>IF('טבלת האלפון'!H2679&gt;1,VALUE(SUBSTITUTE('טבלת האלפון'!H2679,"טל/פקס 0","")),"")</f>
        <v/>
      </c>
      <c r="C2679" t="str">
        <f>IF('טבלת האלפון'!I2679&gt;1,'טבלת האלפון'!I2679,"")</f>
        <v/>
      </c>
      <c r="D2679" t="str">
        <f>IF('טבלת האלפון'!J2679&gt;1,'טבלת האלפון'!J2679,"")</f>
        <v/>
      </c>
      <c r="E2679" t="str">
        <f t="shared" si="462"/>
        <v/>
      </c>
      <c r="F2679" t="str">
        <f t="shared" si="463"/>
        <v/>
      </c>
      <c r="G2679" t="str">
        <f t="shared" si="466"/>
        <v/>
      </c>
      <c r="H2679" s="16" t="str">
        <f>IF(J2679=2,"יש שני שמות עם אותו זיהוי, המערכת תשמיע את שניהם כעת,"&amp;'טבלת האלפון'!A2679&amp;","&amp;'טבלת האלפון'!B2679&amp;",ו"&amp;'טבלת האלפון'!C2679&amp;","&amp;IF(COUNT(B2679:D2679)=3,"יש שלוש מספרים, המספר הראשון הוא .d-0"&amp;B2679&amp;".t-המספר השני הוא .d-0"&amp;C2679&amp;".t-המספר השלישי הוא .d-0"&amp;D2679,IF(COUNT(B2679:D2679)=2,"יש שתי מספרים, המספר הראשון הוא .d-0"&amp;IF(B2679="",C2679,B2679)&amp;".t-המספר השני הוא .d-0"&amp;IF(D2679="",C2679,D2679),"המספר הוא.d-0"&amp;B2679&amp;C2679&amp;D2679))&amp;",.t-וכן,"&amp;INDEX('טבלת האלפון'!A:A,L2679)&amp;","&amp;INDEX('טבלת האלפון'!B:B,L2679)&amp;",ו"&amp;INDEX('טבלת האלפון'!C:C,L2679)&amp;","&amp;IF(COUNT(R2679:T2679)=3,"יש שלוש מספרים, המספר הראשון הוא .d-0"&amp;R2679&amp;".t-המספר השני הוא .d-0"&amp;S2679&amp;".t-המספר השלישי הוא .d-0"&amp;T2679,IF(COUNT(R2679:T2679)=2,"יש שתי מספרים, המספר הראשון הוא .d-0"&amp;IF(R2679="",S2679,R2679)&amp;".t-המספר השני הוא .d-0"&amp;IF(T2679="",S2679,T2679),"המספר הוא.d-0"&amp;R2679&amp;S2679&amp;T2679)),"")</f>
        <v/>
      </c>
      <c r="I26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האלפון'!A2679&amp;'טבלת האלפון'!B2679,"'",""),"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79" s="4" t="str">
        <f t="shared" si="464"/>
        <v/>
      </c>
      <c r="K2679" t="str">
        <f t="shared" si="465"/>
        <v/>
      </c>
      <c r="L2679" t="str">
        <f t="shared" si="467"/>
        <v/>
      </c>
      <c r="M2679">
        <f t="shared" si="469"/>
        <v>5</v>
      </c>
      <c r="N2679">
        <f>ROW()</f>
        <v>2679</v>
      </c>
      <c r="O2679" t="str">
        <f t="shared" si="468"/>
        <v/>
      </c>
      <c r="R2679" t="str">
        <f t="shared" si="470"/>
        <v/>
      </c>
      <c r="S2679" t="str">
        <f t="shared" si="471"/>
        <v/>
      </c>
      <c r="T2679" t="str">
        <f t="shared" si="472"/>
        <v/>
      </c>
    </row>
    <row r="2680" spans="1:20" x14ac:dyDescent="0.2">
      <c r="A2680" t="str">
        <f>IF( T('טבלת האלפון'!A2680)="","",SUBSTITUTE(SUBSTITUTE('טבלת האלפון'!A2680," ",""),"'",""))</f>
        <v/>
      </c>
      <c r="B2680" s="11" t="str">
        <f>IF('טבלת האלפון'!H2680&gt;1,VALUE(SUBSTITUTE('טבלת האלפון'!H2680,"טל/פקס 0","")),"")</f>
        <v/>
      </c>
      <c r="C2680" t="str">
        <f>IF('טבלת האלפון'!I2680&gt;1,'טבלת האלפון'!I2680,"")</f>
        <v/>
      </c>
      <c r="D2680" t="str">
        <f>IF('טבלת האלפון'!J2680&gt;1,'טבלת האלפון'!J2680,"")</f>
        <v/>
      </c>
      <c r="E2680" t="str">
        <f t="shared" si="462"/>
        <v/>
      </c>
      <c r="F2680" t="str">
        <f t="shared" si="463"/>
        <v/>
      </c>
      <c r="G2680" t="str">
        <f t="shared" si="466"/>
        <v/>
      </c>
      <c r="H2680" s="16" t="str">
        <f>IF(J2680=2,"יש שני שמות עם אותו זיהוי, המערכת תשמיע את שניהם כעת,"&amp;'טבלת האלפון'!A2680&amp;","&amp;'טבלת האלפון'!B2680&amp;",ו"&amp;'טבלת האלפון'!C2680&amp;","&amp;IF(COUNT(B2680:D2680)=3,"יש שלוש מספרים, המספר הראשון הוא .d-0"&amp;B2680&amp;".t-המספר השני הוא .d-0"&amp;C2680&amp;".t-המספר השלישי הוא .d-0"&amp;D2680,IF(COUNT(B2680:D2680)=2,"יש שתי מספרים, המספר הראשון הוא .d-0"&amp;IF(B2680="",C2680,B2680)&amp;".t-המספר השני הוא .d-0"&amp;IF(D2680="",C2680,D2680),"המספר הוא.d-0"&amp;B2680&amp;C2680&amp;D2680))&amp;",.t-וכן,"&amp;INDEX('טבלת האלפון'!A:A,L2680)&amp;","&amp;INDEX('טבלת האלפון'!B:B,L2680)&amp;",ו"&amp;INDEX('טבלת האלפון'!C:C,L2680)&amp;","&amp;IF(COUNT(R2680:T2680)=3,"יש שלוש מספרים, המספר הראשון הוא .d-0"&amp;R2680&amp;".t-המספר השני הוא .d-0"&amp;S2680&amp;".t-המספר השלישי הוא .d-0"&amp;T2680,IF(COUNT(R2680:T2680)=2,"יש שתי מספרים, המספר הראשון הוא .d-0"&amp;IF(R2680="",S2680,R2680)&amp;".t-המספר השני הוא .d-0"&amp;IF(T2680="",S2680,T2680),"המספר הוא.d-0"&amp;R2680&amp;S2680&amp;T2680)),"")</f>
        <v/>
      </c>
      <c r="I26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האלפון'!A2680&amp;'טבלת האלפון'!B2680,"'",""),"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80" s="4" t="str">
        <f t="shared" si="464"/>
        <v/>
      </c>
      <c r="K2680" t="str">
        <f t="shared" si="465"/>
        <v/>
      </c>
      <c r="L2680" t="str">
        <f t="shared" si="467"/>
        <v/>
      </c>
      <c r="M2680">
        <f t="shared" si="469"/>
        <v>5</v>
      </c>
      <c r="N2680">
        <f>ROW()</f>
        <v>2680</v>
      </c>
      <c r="O2680" t="str">
        <f t="shared" si="468"/>
        <v/>
      </c>
      <c r="R2680" t="str">
        <f t="shared" si="470"/>
        <v/>
      </c>
      <c r="S2680" t="str">
        <f t="shared" si="471"/>
        <v/>
      </c>
      <c r="T2680" t="str">
        <f t="shared" si="472"/>
        <v/>
      </c>
    </row>
    <row r="2681" spans="1:20" x14ac:dyDescent="0.2">
      <c r="A2681" t="str">
        <f>IF( T('טבלת האלפון'!A2681)="","",SUBSTITUTE(SUBSTITUTE('טבלת האלפון'!A2681," ",""),"'",""))</f>
        <v/>
      </c>
      <c r="B2681" s="11" t="str">
        <f>IF('טבלת האלפון'!H2681&gt;1,VALUE(SUBSTITUTE('טבלת האלפון'!H2681,"טל/פקס 0","")),"")</f>
        <v/>
      </c>
      <c r="C2681" t="str">
        <f>IF('טבלת האלפון'!I2681&gt;1,'טבלת האלפון'!I2681,"")</f>
        <v/>
      </c>
      <c r="D2681" t="str">
        <f>IF('טבלת האלפון'!J2681&gt;1,'טבלת האלפון'!J2681,"")</f>
        <v/>
      </c>
      <c r="E2681" t="str">
        <f t="shared" si="462"/>
        <v/>
      </c>
      <c r="F2681" t="str">
        <f t="shared" si="463"/>
        <v/>
      </c>
      <c r="G2681" t="str">
        <f t="shared" si="466"/>
        <v/>
      </c>
      <c r="H2681" s="16" t="str">
        <f>IF(J2681=2,"יש שני שמות עם אותו זיהוי, המערכת תשמיע את שניהם כעת,"&amp;'טבלת האלפון'!A2681&amp;","&amp;'טבלת האלפון'!B2681&amp;",ו"&amp;'טבלת האלפון'!C2681&amp;","&amp;IF(COUNT(B2681:D2681)=3,"יש שלוש מספרים, המספר הראשון הוא .d-0"&amp;B2681&amp;".t-המספר השני הוא .d-0"&amp;C2681&amp;".t-המספר השלישי הוא .d-0"&amp;D2681,IF(COUNT(B2681:D2681)=2,"יש שתי מספרים, המספר הראשון הוא .d-0"&amp;IF(B2681="",C2681,B2681)&amp;".t-המספר השני הוא .d-0"&amp;IF(D2681="",C2681,D2681),"המספר הוא.d-0"&amp;B2681&amp;C2681&amp;D2681))&amp;",.t-וכן,"&amp;INDEX('טבלת האלפון'!A:A,L2681)&amp;","&amp;INDEX('טבלת האלפון'!B:B,L2681)&amp;",ו"&amp;INDEX('טבלת האלפון'!C:C,L2681)&amp;","&amp;IF(COUNT(R2681:T2681)=3,"יש שלוש מספרים, המספר הראשון הוא .d-0"&amp;R2681&amp;".t-המספר השני הוא .d-0"&amp;S2681&amp;".t-המספר השלישי הוא .d-0"&amp;T2681,IF(COUNT(R2681:T2681)=2,"יש שתי מספרים, המספר הראשון הוא .d-0"&amp;IF(R2681="",S2681,R2681)&amp;".t-המספר השני הוא .d-0"&amp;IF(T2681="",S2681,T2681),"המספר הוא.d-0"&amp;R2681&amp;S2681&amp;T2681)),"")</f>
        <v/>
      </c>
      <c r="I26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האלפון'!A2681&amp;'טבלת האלפון'!B2681,"'",""),"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81" s="4" t="str">
        <f t="shared" si="464"/>
        <v/>
      </c>
      <c r="K2681" t="str">
        <f t="shared" si="465"/>
        <v/>
      </c>
      <c r="L2681" t="str">
        <f t="shared" si="467"/>
        <v/>
      </c>
      <c r="M2681">
        <f t="shared" si="469"/>
        <v>5</v>
      </c>
      <c r="N2681">
        <f>ROW()</f>
        <v>2681</v>
      </c>
      <c r="O2681" t="str">
        <f t="shared" si="468"/>
        <v/>
      </c>
      <c r="R2681" t="str">
        <f t="shared" si="470"/>
        <v/>
      </c>
      <c r="S2681" t="str">
        <f t="shared" si="471"/>
        <v/>
      </c>
      <c r="T2681" t="str">
        <f t="shared" si="472"/>
        <v/>
      </c>
    </row>
    <row r="2682" spans="1:20" x14ac:dyDescent="0.2">
      <c r="A2682" t="str">
        <f>IF( T('טבלת האלפון'!A2682)="","",SUBSTITUTE(SUBSTITUTE('טבלת האלפון'!A2682," ",""),"'",""))</f>
        <v/>
      </c>
      <c r="B2682" s="11" t="str">
        <f>IF('טבלת האלפון'!H2682&gt;1,VALUE(SUBSTITUTE('טבלת האלפון'!H2682,"טל/פקס 0","")),"")</f>
        <v/>
      </c>
      <c r="C2682" t="str">
        <f>IF('טבלת האלפון'!I2682&gt;1,'טבלת האלפון'!I2682,"")</f>
        <v/>
      </c>
      <c r="D2682" t="str">
        <f>IF('טבלת האלפון'!J2682&gt;1,'טבלת האלפון'!J2682,"")</f>
        <v/>
      </c>
      <c r="E2682" t="str">
        <f t="shared" ref="E2682:E2745" si="473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2682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2682" t="str">
        <f t="shared" ref="F2682:F2745" si="474">IF(G2682="b","",IF(T(A2682)="","",IF(G2682="y",E2682&amp;"=t-יש יותר ממשפחה אחת כזאת, נסו שנית אם שם האבא או שם האמא",E2682&amp;"=t-"&amp;IF(COUNT(B2682:D2682)=3,"יש שלוש מספרים, המספר הראשון הוא .d-0"&amp;B2682&amp;".t-המספר השני הוא .d-0"&amp;C2682&amp;".t-המספר השלישי הוא .d-0"&amp;D2682,IF(COUNT(B2682:D2682)=2,"יש שתי מספרים, המספר הראשון הוא .d-0"&amp;IF(B2682="",C2682,B2682)&amp;".t-המספר השני הוא .d-0"&amp;IF(D2682="",C2682,D2682),"המספר הוא.d-0"&amp;B2682&amp;C2682&amp;D2682))&amp;IF(T(A2682)="","",".t-אני חוזר, "&amp;IF(COUNT(B2682:D2682)=3,"יש שלוש מספרים, המספר הראשון הוא .d-0"&amp;B2682&amp;".t-המספר השני הוא .d-0"&amp;C2682&amp;".t-המספר השלישי הוא .d-0"&amp;D2682,IF(COUNT(B2682:D2682)=2,"יש שתי מספרים, המספר הראשון הוא .d-0"&amp;IF(B2682="",C2682,B2682)&amp;".t-המספר השני הוא .d-0"&amp;IF(D2682="",C2682,D2682),"המספר הוא.d-0"&amp;B2682&amp;C2682&amp;D2682))))))</f>
        <v/>
      </c>
      <c r="G2682" t="str">
        <f t="shared" si="466"/>
        <v/>
      </c>
      <c r="H2682" s="16" t="str">
        <f>IF(J2682=2,"יש שני שמות עם אותו זיהוי, המערכת תשמיע את שניהם כעת,"&amp;'טבלת האלפון'!A2682&amp;","&amp;'טבלת האלפון'!B2682&amp;",ו"&amp;'טבלת האלפון'!C2682&amp;","&amp;IF(COUNT(B2682:D2682)=3,"יש שלוש מספרים, המספר הראשון הוא .d-0"&amp;B2682&amp;".t-המספר השני הוא .d-0"&amp;C2682&amp;".t-המספר השלישי הוא .d-0"&amp;D2682,IF(COUNT(B2682:D2682)=2,"יש שתי מספרים, המספר הראשון הוא .d-0"&amp;IF(B2682="",C2682,B2682)&amp;".t-המספר השני הוא .d-0"&amp;IF(D2682="",C2682,D2682),"המספר הוא.d-0"&amp;B2682&amp;C2682&amp;D2682))&amp;",.t-וכן,"&amp;INDEX('טבלת האלפון'!A:A,L2682)&amp;","&amp;INDEX('טבלת האלפון'!B:B,L2682)&amp;",ו"&amp;INDEX('טבלת האלפון'!C:C,L2682)&amp;","&amp;IF(COUNT(R2682:T2682)=3,"יש שלוש מספרים, המספר הראשון הוא .d-0"&amp;R2682&amp;".t-המספר השני הוא .d-0"&amp;S2682&amp;".t-המספר השלישי הוא .d-0"&amp;T2682,IF(COUNT(R2682:T2682)=2,"יש שתי מספרים, המספר הראשון הוא .d-0"&amp;IF(R2682="",S2682,R2682)&amp;".t-המספר השני הוא .d-0"&amp;IF(T2682="",S2682,T2682),"המספר הוא.d-0"&amp;R2682&amp;S2682&amp;T2682)),"")</f>
        <v/>
      </c>
      <c r="I26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האלפון'!A2682&amp;'טבלת האלפון'!B2682,"'",""),"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82" s="4" t="str">
        <f t="shared" ref="J2682:J2745" si="475">IF(COUNTIF(I:I,IF(I2682&lt;&gt;"",I2682,"a"))&gt;1,IF(I2681=I2682,2,"a"),"")</f>
        <v/>
      </c>
      <c r="K2682" t="str">
        <f t="shared" ref="K2682:K2745" si="476">IF(J2682=2,"",IF( T(A2682)="","",I2682&amp;"=t-"&amp;IF(J2682="a",H2682,IF(COUNT(B2682:D2682)=3,"יש שלוש מספרים, המספר הראשון הוא .d-0"&amp;B2682&amp;".t-המספר השני הוא .d-0"&amp;C2682&amp;".t-המספר השלישי הוא .d-0"&amp;D2682,IF(COUNT(B2682:D2682)=2,"יש שתי מספרים, המספר הראשון הוא .d-0"&amp; IF(B2682="",C2682,B2682)&amp;".t-המספר השני הוא .d-0"&amp;IF(D2682="",C2682,D2682),"המספר הוא.d-0"&amp;B2682&amp;C2682&amp;D2682)))))&amp;IF(J2682=2,"",IF( T(A2682)="","",".t-אני חוזר, "&amp;IF(J2682=2,H2682,IF(COUNT(B2682:D2682)=3,"יש שלוש מספרים, המספר הראשון הוא .d-0"&amp;B2682&amp;".t-המספר השני הוא .d-0"&amp;C2682&amp;".t-המספר השלישי הוא .d-0"&amp;D2682,IF(COUNT(B2682:D2682)=2,"יש שתי מספרים, המספר הראשון הוא .d-0"&amp; IF(B2682="",C2682,B2682)&amp;".t-המספר השני הוא .d-0"&amp;IF(D2682="",C2682,D2682),"המספר הוא.d-0"&amp;B2682&amp;C2682&amp;D2682)))))</f>
        <v/>
      </c>
      <c r="L2682" t="str">
        <f t="shared" si="467"/>
        <v/>
      </c>
      <c r="M2682">
        <f t="shared" si="469"/>
        <v>5</v>
      </c>
      <c r="N2682">
        <f>ROW()</f>
        <v>2682</v>
      </c>
      <c r="O2682" t="str">
        <f t="shared" si="468"/>
        <v/>
      </c>
      <c r="R2682" t="str">
        <f t="shared" si="470"/>
        <v/>
      </c>
      <c r="S2682" t="str">
        <f t="shared" si="471"/>
        <v/>
      </c>
      <c r="T2682" t="str">
        <f t="shared" si="472"/>
        <v/>
      </c>
    </row>
    <row r="2683" spans="1:20" x14ac:dyDescent="0.2">
      <c r="A2683" t="str">
        <f>IF( T('טבלת האלפון'!A2683)="","",SUBSTITUTE(SUBSTITUTE('טבלת האלפון'!A2683," ",""),"'",""))</f>
        <v/>
      </c>
      <c r="B2683" s="11" t="str">
        <f>IF('טבלת האלפון'!H2683&gt;1,VALUE(SUBSTITUTE('טבלת האלפון'!H2683,"טל/פקס 0","")),"")</f>
        <v/>
      </c>
      <c r="C2683" t="str">
        <f>IF('טבלת האלפון'!I2683&gt;1,'טבלת האלפון'!I2683,"")</f>
        <v/>
      </c>
      <c r="D2683" t="str">
        <f>IF('טבלת האלפון'!J2683&gt;1,'טבלת האלפון'!J2683,"")</f>
        <v/>
      </c>
      <c r="E2683" t="str">
        <f t="shared" si="473"/>
        <v/>
      </c>
      <c r="F2683" t="str">
        <f t="shared" si="474"/>
        <v/>
      </c>
      <c r="G2683" t="str">
        <f t="shared" si="466"/>
        <v/>
      </c>
      <c r="H2683" s="16" t="str">
        <f>IF(J2683=2,"יש שני שמות עם אותו זיהוי, המערכת תשמיע את שניהם כעת,"&amp;'טבלת האלפון'!A2683&amp;","&amp;'טבלת האלפון'!B2683&amp;",ו"&amp;'טבלת האלפון'!C2683&amp;","&amp;IF(COUNT(B2683:D2683)=3,"יש שלוש מספרים, המספר הראשון הוא .d-0"&amp;B2683&amp;".t-המספר השני הוא .d-0"&amp;C2683&amp;".t-המספר השלישי הוא .d-0"&amp;D2683,IF(COUNT(B2683:D2683)=2,"יש שתי מספרים, המספר הראשון הוא .d-0"&amp;IF(B2683="",C2683,B2683)&amp;".t-המספר השני הוא .d-0"&amp;IF(D2683="",C2683,D2683),"המספר הוא.d-0"&amp;B2683&amp;C2683&amp;D2683))&amp;",.t-וכן,"&amp;INDEX('טבלת האלפון'!A:A,L2683)&amp;","&amp;INDEX('טבלת האלפון'!B:B,L2683)&amp;",ו"&amp;INDEX('טבלת האלפון'!C:C,L2683)&amp;","&amp;IF(COUNT(R2683:T2683)=3,"יש שלוש מספרים, המספר הראשון הוא .d-0"&amp;R2683&amp;".t-המספר השני הוא .d-0"&amp;S2683&amp;".t-המספר השלישי הוא .d-0"&amp;T2683,IF(COUNT(R2683:T2683)=2,"יש שתי מספרים, המספר הראשון הוא .d-0"&amp;IF(R2683="",S2683,R2683)&amp;".t-המספר השני הוא .d-0"&amp;IF(T2683="",S2683,T2683),"המספר הוא.d-0"&amp;R2683&amp;S2683&amp;T2683)),"")</f>
        <v/>
      </c>
      <c r="I26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האלפון'!A2683&amp;'טבלת האלפון'!B2683,"'",""),"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83" s="4" t="str">
        <f t="shared" si="475"/>
        <v/>
      </c>
      <c r="K2683" t="str">
        <f t="shared" si="476"/>
        <v/>
      </c>
      <c r="L2683" t="str">
        <f t="shared" si="467"/>
        <v/>
      </c>
      <c r="M2683">
        <f t="shared" si="469"/>
        <v>5</v>
      </c>
      <c r="N2683">
        <f>ROW()</f>
        <v>2683</v>
      </c>
      <c r="O2683" t="str">
        <f t="shared" si="468"/>
        <v/>
      </c>
      <c r="R2683" t="str">
        <f t="shared" si="470"/>
        <v/>
      </c>
      <c r="S2683" t="str">
        <f t="shared" si="471"/>
        <v/>
      </c>
      <c r="T2683" t="str">
        <f t="shared" si="472"/>
        <v/>
      </c>
    </row>
    <row r="2684" spans="1:20" x14ac:dyDescent="0.2">
      <c r="A2684" t="str">
        <f>IF( T('טבלת האלפון'!A2684)="","",SUBSTITUTE(SUBSTITUTE('טבלת האלפון'!A2684," ",""),"'",""))</f>
        <v/>
      </c>
      <c r="B2684" s="11" t="str">
        <f>IF('טבלת האלפון'!H2684&gt;1,VALUE(SUBSTITUTE('טבלת האלפון'!H2684,"טל/פקס 0","")),"")</f>
        <v/>
      </c>
      <c r="C2684" t="str">
        <f>IF('טבלת האלפון'!I2684&gt;1,'טבלת האלפון'!I2684,"")</f>
        <v/>
      </c>
      <c r="D2684" t="str">
        <f>IF('טבלת האלפון'!J2684&gt;1,'טבלת האלפון'!J2684,"")</f>
        <v/>
      </c>
      <c r="E2684" t="str">
        <f t="shared" si="473"/>
        <v/>
      </c>
      <c r="F2684" t="str">
        <f t="shared" si="474"/>
        <v/>
      </c>
      <c r="G2684" t="str">
        <f t="shared" si="466"/>
        <v/>
      </c>
      <c r="H2684" s="16" t="str">
        <f>IF(J2684=2,"יש שני שמות עם אותו זיהוי, המערכת תשמיע את שניהם כעת,"&amp;'טבלת האלפון'!A2684&amp;","&amp;'טבלת האלפון'!B2684&amp;",ו"&amp;'טבלת האלפון'!C2684&amp;","&amp;IF(COUNT(B2684:D2684)=3,"יש שלוש מספרים, המספר הראשון הוא .d-0"&amp;B2684&amp;".t-המספר השני הוא .d-0"&amp;C2684&amp;".t-המספר השלישי הוא .d-0"&amp;D2684,IF(COUNT(B2684:D2684)=2,"יש שתי מספרים, המספר הראשון הוא .d-0"&amp;IF(B2684="",C2684,B2684)&amp;".t-המספר השני הוא .d-0"&amp;IF(D2684="",C2684,D2684),"המספר הוא.d-0"&amp;B2684&amp;C2684&amp;D2684))&amp;",.t-וכן,"&amp;INDEX('טבלת האלפון'!A:A,L2684)&amp;","&amp;INDEX('טבלת האלפון'!B:B,L2684)&amp;",ו"&amp;INDEX('טבלת האלפון'!C:C,L2684)&amp;","&amp;IF(COUNT(R2684:T2684)=3,"יש שלוש מספרים, המספר הראשון הוא .d-0"&amp;R2684&amp;".t-המספר השני הוא .d-0"&amp;S2684&amp;".t-המספר השלישי הוא .d-0"&amp;T2684,IF(COUNT(R2684:T2684)=2,"יש שתי מספרים, המספר הראשון הוא .d-0"&amp;IF(R2684="",S2684,R2684)&amp;".t-המספר השני הוא .d-0"&amp;IF(T2684="",S2684,T2684),"המספר הוא.d-0"&amp;R2684&amp;S2684&amp;T2684)),"")</f>
        <v/>
      </c>
      <c r="I26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האלפון'!A2684&amp;'טבלת האלפון'!B2684,"'",""),"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84" s="4" t="str">
        <f t="shared" si="475"/>
        <v/>
      </c>
      <c r="K2684" t="str">
        <f t="shared" si="476"/>
        <v/>
      </c>
      <c r="L2684" t="str">
        <f t="shared" si="467"/>
        <v/>
      </c>
      <c r="M2684">
        <f t="shared" si="469"/>
        <v>5</v>
      </c>
      <c r="N2684">
        <f>ROW()</f>
        <v>2684</v>
      </c>
      <c r="O2684" t="str">
        <f t="shared" si="468"/>
        <v/>
      </c>
      <c r="R2684" t="str">
        <f t="shared" si="470"/>
        <v/>
      </c>
      <c r="S2684" t="str">
        <f t="shared" si="471"/>
        <v/>
      </c>
      <c r="T2684" t="str">
        <f t="shared" si="472"/>
        <v/>
      </c>
    </row>
    <row r="2685" spans="1:20" x14ac:dyDescent="0.2">
      <c r="A2685" t="str">
        <f>IF( T('טבלת האלפון'!A2685)="","",SUBSTITUTE(SUBSTITUTE('טבלת האלפון'!A2685," ",""),"'",""))</f>
        <v/>
      </c>
      <c r="B2685" s="11" t="str">
        <f>IF('טבלת האלפון'!H2685&gt;1,VALUE(SUBSTITUTE('טבלת האלפון'!H2685,"טל/פקס 0","")),"")</f>
        <v/>
      </c>
      <c r="C2685" t="str">
        <f>IF('טבלת האלפון'!I2685&gt;1,'טבלת האלפון'!I2685,"")</f>
        <v/>
      </c>
      <c r="D2685" t="str">
        <f>IF('טבלת האלפון'!J2685&gt;1,'טבלת האלפון'!J2685,"")</f>
        <v/>
      </c>
      <c r="E2685" t="str">
        <f t="shared" si="473"/>
        <v/>
      </c>
      <c r="F2685" t="str">
        <f t="shared" si="474"/>
        <v/>
      </c>
      <c r="G2685" t="str">
        <f t="shared" si="466"/>
        <v/>
      </c>
      <c r="H2685" s="16" t="str">
        <f>IF(J2685=2,"יש שני שמות עם אותו זיהוי, המערכת תשמיע את שניהם כעת,"&amp;'טבלת האלפון'!A2685&amp;","&amp;'טבלת האלפון'!B2685&amp;",ו"&amp;'טבלת האלפון'!C2685&amp;","&amp;IF(COUNT(B2685:D2685)=3,"יש שלוש מספרים, המספר הראשון הוא .d-0"&amp;B2685&amp;".t-המספר השני הוא .d-0"&amp;C2685&amp;".t-המספר השלישי הוא .d-0"&amp;D2685,IF(COUNT(B2685:D2685)=2,"יש שתי מספרים, המספר הראשון הוא .d-0"&amp;IF(B2685="",C2685,B2685)&amp;".t-המספר השני הוא .d-0"&amp;IF(D2685="",C2685,D2685),"המספר הוא.d-0"&amp;B2685&amp;C2685&amp;D2685))&amp;",.t-וכן,"&amp;INDEX('טבלת האלפון'!A:A,L2685)&amp;","&amp;INDEX('טבלת האלפון'!B:B,L2685)&amp;",ו"&amp;INDEX('טבלת האלפון'!C:C,L2685)&amp;","&amp;IF(COUNT(R2685:T2685)=3,"יש שלוש מספרים, המספר הראשון הוא .d-0"&amp;R2685&amp;".t-המספר השני הוא .d-0"&amp;S2685&amp;".t-המספר השלישי הוא .d-0"&amp;T2685,IF(COUNT(R2685:T2685)=2,"יש שתי מספרים, המספר הראשון הוא .d-0"&amp;IF(R2685="",S2685,R2685)&amp;".t-המספר השני הוא .d-0"&amp;IF(T2685="",S2685,T2685),"המספר הוא.d-0"&amp;R2685&amp;S2685&amp;T2685)),"")</f>
        <v/>
      </c>
      <c r="I26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האלפון'!A2685&amp;'טבלת האלפון'!B2685,"'",""),"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85" s="4" t="str">
        <f t="shared" si="475"/>
        <v/>
      </c>
      <c r="K2685" t="str">
        <f t="shared" si="476"/>
        <v/>
      </c>
      <c r="L2685" t="str">
        <f t="shared" si="467"/>
        <v/>
      </c>
      <c r="M2685">
        <f t="shared" si="469"/>
        <v>5</v>
      </c>
      <c r="N2685">
        <f>ROW()</f>
        <v>2685</v>
      </c>
      <c r="O2685" t="str">
        <f t="shared" si="468"/>
        <v/>
      </c>
      <c r="R2685" t="str">
        <f t="shared" si="470"/>
        <v/>
      </c>
      <c r="S2685" t="str">
        <f t="shared" si="471"/>
        <v/>
      </c>
      <c r="T2685" t="str">
        <f t="shared" si="472"/>
        <v/>
      </c>
    </row>
    <row r="2686" spans="1:20" x14ac:dyDescent="0.2">
      <c r="A2686" t="str">
        <f>IF( T('טבלת האלפון'!A2686)="","",SUBSTITUTE(SUBSTITUTE('טבלת האלפון'!A2686," ",""),"'",""))</f>
        <v/>
      </c>
      <c r="B2686" s="11" t="str">
        <f>IF('טבלת האלפון'!H2686&gt;1,VALUE(SUBSTITUTE('טבלת האלפון'!H2686,"טל/פקס 0","")),"")</f>
        <v/>
      </c>
      <c r="C2686" t="str">
        <f>IF('טבלת האלפון'!I2686&gt;1,'טבלת האלפון'!I2686,"")</f>
        <v/>
      </c>
      <c r="D2686" t="str">
        <f>IF('טבלת האלפון'!J2686&gt;1,'טבלת האלפון'!J2686,"")</f>
        <v/>
      </c>
      <c r="E2686" t="str">
        <f t="shared" si="473"/>
        <v/>
      </c>
      <c r="F2686" t="str">
        <f t="shared" si="474"/>
        <v/>
      </c>
      <c r="G2686" t="str">
        <f t="shared" si="466"/>
        <v/>
      </c>
      <c r="H2686" s="16" t="str">
        <f>IF(J2686=2,"יש שני שמות עם אותו זיהוי, המערכת תשמיע את שניהם כעת,"&amp;'טבלת האלפון'!A2686&amp;","&amp;'טבלת האלפון'!B2686&amp;",ו"&amp;'טבלת האלפון'!C2686&amp;","&amp;IF(COUNT(B2686:D2686)=3,"יש שלוש מספרים, המספר הראשון הוא .d-0"&amp;B2686&amp;".t-המספר השני הוא .d-0"&amp;C2686&amp;".t-המספר השלישי הוא .d-0"&amp;D2686,IF(COUNT(B2686:D2686)=2,"יש שתי מספרים, המספר הראשון הוא .d-0"&amp;IF(B2686="",C2686,B2686)&amp;".t-המספר השני הוא .d-0"&amp;IF(D2686="",C2686,D2686),"המספר הוא.d-0"&amp;B2686&amp;C2686&amp;D2686))&amp;",.t-וכן,"&amp;INDEX('טבלת האלפון'!A:A,L2686)&amp;","&amp;INDEX('טבלת האלפון'!B:B,L2686)&amp;",ו"&amp;INDEX('טבלת האלפון'!C:C,L2686)&amp;","&amp;IF(COUNT(R2686:T2686)=3,"יש שלוש מספרים, המספר הראשון הוא .d-0"&amp;R2686&amp;".t-המספר השני הוא .d-0"&amp;S2686&amp;".t-המספר השלישי הוא .d-0"&amp;T2686,IF(COUNT(R2686:T2686)=2,"יש שתי מספרים, המספר הראשון הוא .d-0"&amp;IF(R2686="",S2686,R2686)&amp;".t-המספר השני הוא .d-0"&amp;IF(T2686="",S2686,T2686),"המספר הוא.d-0"&amp;R2686&amp;S2686&amp;T2686)),"")</f>
        <v/>
      </c>
      <c r="I26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האלפון'!A2686&amp;'טבלת האלפון'!B2686,"'",""),"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86" s="4" t="str">
        <f t="shared" si="475"/>
        <v/>
      </c>
      <c r="K2686" t="str">
        <f t="shared" si="476"/>
        <v/>
      </c>
      <c r="L2686" t="str">
        <f t="shared" si="467"/>
        <v/>
      </c>
      <c r="M2686">
        <f t="shared" si="469"/>
        <v>5</v>
      </c>
      <c r="N2686">
        <f>ROW()</f>
        <v>2686</v>
      </c>
      <c r="O2686" t="str">
        <f t="shared" si="468"/>
        <v/>
      </c>
      <c r="R2686" t="str">
        <f t="shared" si="470"/>
        <v/>
      </c>
      <c r="S2686" t="str">
        <f t="shared" si="471"/>
        <v/>
      </c>
      <c r="T2686" t="str">
        <f t="shared" si="472"/>
        <v/>
      </c>
    </row>
    <row r="2687" spans="1:20" x14ac:dyDescent="0.2">
      <c r="A2687" t="str">
        <f>IF( T('טבלת האלפון'!A2687)="","",SUBSTITUTE(SUBSTITUTE('טבלת האלפון'!A2687," ",""),"'",""))</f>
        <v/>
      </c>
      <c r="B2687" s="11" t="str">
        <f>IF('טבלת האלפון'!H2687&gt;1,VALUE(SUBSTITUTE('טבלת האלפון'!H2687,"טל/פקס 0","")),"")</f>
        <v/>
      </c>
      <c r="C2687" t="str">
        <f>IF('טבלת האלפון'!I2687&gt;1,'טבלת האלפון'!I2687,"")</f>
        <v/>
      </c>
      <c r="D2687" t="str">
        <f>IF('טבלת האלפון'!J2687&gt;1,'טבלת האלפון'!J2687,"")</f>
        <v/>
      </c>
      <c r="E2687" t="str">
        <f t="shared" si="473"/>
        <v/>
      </c>
      <c r="F2687" t="str">
        <f t="shared" si="474"/>
        <v/>
      </c>
      <c r="G2687" t="str">
        <f t="shared" ref="G2687:G2750" si="477">IF(AND(T(A2687)&lt;&gt;"",COUNTIF(A:A,A2687)&gt;1),IF(A2687=A2686,"b","y"),"")</f>
        <v/>
      </c>
      <c r="H2687" s="16" t="str">
        <f>IF(J2687=2,"יש שני שמות עם אותו זיהוי, המערכת תשמיע את שניהם כעת,"&amp;'טבלת האלפון'!A2687&amp;","&amp;'טבלת האלפון'!B2687&amp;",ו"&amp;'טבלת האלפון'!C2687&amp;","&amp;IF(COUNT(B2687:D2687)=3,"יש שלוש מספרים, המספר הראשון הוא .d-0"&amp;B2687&amp;".t-המספר השני הוא .d-0"&amp;C2687&amp;".t-המספר השלישי הוא .d-0"&amp;D2687,IF(COUNT(B2687:D2687)=2,"יש שתי מספרים, המספר הראשון הוא .d-0"&amp;IF(B2687="",C2687,B2687)&amp;".t-המספר השני הוא .d-0"&amp;IF(D2687="",C2687,D2687),"המספר הוא.d-0"&amp;B2687&amp;C2687&amp;D2687))&amp;",.t-וכן,"&amp;INDEX('טבלת האלפון'!A:A,L2687)&amp;","&amp;INDEX('טבלת האלפון'!B:B,L2687)&amp;",ו"&amp;INDEX('טבלת האלפון'!C:C,L2687)&amp;","&amp;IF(COUNT(R2687:T2687)=3,"יש שלוש מספרים, המספר הראשון הוא .d-0"&amp;R2687&amp;".t-המספר השני הוא .d-0"&amp;S2687&amp;".t-המספר השלישי הוא .d-0"&amp;T2687,IF(COUNT(R2687:T2687)=2,"יש שתי מספרים, המספר הראשון הוא .d-0"&amp;IF(R2687="",S2687,R2687)&amp;".t-המספר השני הוא .d-0"&amp;IF(T2687="",S2687,T2687),"המספר הוא.d-0"&amp;R2687&amp;S2687&amp;T2687)),"")</f>
        <v/>
      </c>
      <c r="I26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האלפון'!A2687&amp;'טבלת האלפון'!B2687,"'",""),"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87" s="4" t="str">
        <f t="shared" si="475"/>
        <v/>
      </c>
      <c r="K2687" t="str">
        <f t="shared" si="476"/>
        <v/>
      </c>
      <c r="L2687" t="str">
        <f t="shared" ref="L2687:L2750" si="478">IF(J2687&lt;&gt;"",MATCH(I2687,I:I,0),"")</f>
        <v/>
      </c>
      <c r="M2687">
        <f t="shared" si="469"/>
        <v>5</v>
      </c>
      <c r="N2687">
        <f>ROW()</f>
        <v>2687</v>
      </c>
      <c r="O2687" t="str">
        <f t="shared" ref="O2687:O2750" si="479">IF(AND(T(A2687)&lt;&gt;"",COUNTIF(I:I,I2687)&gt;1),IF(N2687=M2687,"ראשוני","כפול"),"")</f>
        <v/>
      </c>
      <c r="R2687" t="str">
        <f t="shared" si="470"/>
        <v/>
      </c>
      <c r="S2687" t="str">
        <f t="shared" si="471"/>
        <v/>
      </c>
      <c r="T2687" t="str">
        <f t="shared" si="472"/>
        <v/>
      </c>
    </row>
    <row r="2688" spans="1:20" x14ac:dyDescent="0.2">
      <c r="A2688" t="str">
        <f>IF( T('טבלת האלפון'!A2688)="","",SUBSTITUTE(SUBSTITUTE('טבלת האלפון'!A2688," ",""),"'",""))</f>
        <v/>
      </c>
      <c r="B2688" s="11" t="str">
        <f>IF('טבלת האלפון'!H2688&gt;1,VALUE(SUBSTITUTE('טבלת האלפון'!H2688,"טל/פקס 0","")),"")</f>
        <v/>
      </c>
      <c r="C2688" t="str">
        <f>IF('טבלת האלפון'!I2688&gt;1,'טבלת האלפון'!I2688,"")</f>
        <v/>
      </c>
      <c r="D2688" t="str">
        <f>IF('טבלת האלפון'!J2688&gt;1,'טבלת האלפון'!J2688,"")</f>
        <v/>
      </c>
      <c r="E2688" t="str">
        <f t="shared" si="473"/>
        <v/>
      </c>
      <c r="F2688" t="str">
        <f t="shared" si="474"/>
        <v/>
      </c>
      <c r="G2688" t="str">
        <f t="shared" si="477"/>
        <v/>
      </c>
      <c r="H2688" s="16" t="str">
        <f>IF(J2688=2,"יש שני שמות עם אותו זיהוי, המערכת תשמיע את שניהם כעת,"&amp;'טבלת האלפון'!A2688&amp;","&amp;'טבלת האלפון'!B2688&amp;",ו"&amp;'טבלת האלפון'!C2688&amp;","&amp;IF(COUNT(B2688:D2688)=3,"יש שלוש מספרים, המספר הראשון הוא .d-0"&amp;B2688&amp;".t-המספר השני הוא .d-0"&amp;C2688&amp;".t-המספר השלישי הוא .d-0"&amp;D2688,IF(COUNT(B2688:D2688)=2,"יש שתי מספרים, המספר הראשון הוא .d-0"&amp;IF(B2688="",C2688,B2688)&amp;".t-המספר השני הוא .d-0"&amp;IF(D2688="",C2688,D2688),"המספר הוא.d-0"&amp;B2688&amp;C2688&amp;D2688))&amp;",.t-וכן,"&amp;INDEX('טבלת האלפון'!A:A,L2688)&amp;","&amp;INDEX('טבלת האלפון'!B:B,L2688)&amp;",ו"&amp;INDEX('טבלת האלפון'!C:C,L2688)&amp;","&amp;IF(COUNT(R2688:T2688)=3,"יש שלוש מספרים, המספר הראשון הוא .d-0"&amp;R2688&amp;".t-המספר השני הוא .d-0"&amp;S2688&amp;".t-המספר השלישי הוא .d-0"&amp;T2688,IF(COUNT(R2688:T2688)=2,"יש שתי מספרים, המספר הראשון הוא .d-0"&amp;IF(R2688="",S2688,R2688)&amp;".t-המספר השני הוא .d-0"&amp;IF(T2688="",S2688,T2688),"המספר הוא.d-0"&amp;R2688&amp;S2688&amp;T2688)),"")</f>
        <v/>
      </c>
      <c r="I26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האלפון'!A2688&amp;'טבלת האלפון'!B2688,"'",""),"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88" s="4" t="str">
        <f t="shared" si="475"/>
        <v/>
      </c>
      <c r="K2688" t="str">
        <f t="shared" si="476"/>
        <v/>
      </c>
      <c r="L2688" t="str">
        <f t="shared" si="478"/>
        <v/>
      </c>
      <c r="M2688">
        <f t="shared" si="469"/>
        <v>5</v>
      </c>
      <c r="N2688">
        <f>ROW()</f>
        <v>2688</v>
      </c>
      <c r="O2688" t="str">
        <f t="shared" si="479"/>
        <v/>
      </c>
      <c r="R2688" t="str">
        <f t="shared" si="470"/>
        <v/>
      </c>
      <c r="S2688" t="str">
        <f t="shared" si="471"/>
        <v/>
      </c>
      <c r="T2688" t="str">
        <f t="shared" si="472"/>
        <v/>
      </c>
    </row>
    <row r="2689" spans="1:20" x14ac:dyDescent="0.2">
      <c r="A2689" t="str">
        <f>IF( T('טבלת האלפון'!A2689)="","",SUBSTITUTE(SUBSTITUTE('טבלת האלפון'!A2689," ",""),"'",""))</f>
        <v/>
      </c>
      <c r="B2689" s="11" t="str">
        <f>IF('טבלת האלפון'!H2689&gt;1,VALUE(SUBSTITUTE('טבלת האלפון'!H2689,"טל/פקס 0","")),"")</f>
        <v/>
      </c>
      <c r="C2689" t="str">
        <f>IF('טבלת האלפון'!I2689&gt;1,'טבלת האלפון'!I2689,"")</f>
        <v/>
      </c>
      <c r="D2689" t="str">
        <f>IF('טבלת האלפון'!J2689&gt;1,'טבלת האלפון'!J2689,"")</f>
        <v/>
      </c>
      <c r="E2689" t="str">
        <f t="shared" si="473"/>
        <v/>
      </c>
      <c r="F2689" t="str">
        <f t="shared" si="474"/>
        <v/>
      </c>
      <c r="G2689" t="str">
        <f t="shared" si="477"/>
        <v/>
      </c>
      <c r="H2689" s="16" t="str">
        <f>IF(J2689=2,"יש שני שמות עם אותו זיהוי, המערכת תשמיע את שניהם כעת,"&amp;'טבלת האלפון'!A2689&amp;","&amp;'טבלת האלפון'!B2689&amp;",ו"&amp;'טבלת האלפון'!C2689&amp;","&amp;IF(COUNT(B2689:D2689)=3,"יש שלוש מספרים, המספר הראשון הוא .d-0"&amp;B2689&amp;".t-המספר השני הוא .d-0"&amp;C2689&amp;".t-המספר השלישי הוא .d-0"&amp;D2689,IF(COUNT(B2689:D2689)=2,"יש שתי מספרים, המספר הראשון הוא .d-0"&amp;IF(B2689="",C2689,B2689)&amp;".t-המספר השני הוא .d-0"&amp;IF(D2689="",C2689,D2689),"המספר הוא.d-0"&amp;B2689&amp;C2689&amp;D2689))&amp;",.t-וכן,"&amp;INDEX('טבלת האלפון'!A:A,L2689)&amp;","&amp;INDEX('טבלת האלפון'!B:B,L2689)&amp;",ו"&amp;INDEX('טבלת האלפון'!C:C,L2689)&amp;","&amp;IF(COUNT(R2689:T2689)=3,"יש שלוש מספרים, המספר הראשון הוא .d-0"&amp;R2689&amp;".t-המספר השני הוא .d-0"&amp;S2689&amp;".t-המספר השלישי הוא .d-0"&amp;T2689,IF(COUNT(R2689:T2689)=2,"יש שתי מספרים, המספר הראשון הוא .d-0"&amp;IF(R2689="",S2689,R2689)&amp;".t-המספר השני הוא .d-0"&amp;IF(T2689="",S2689,T2689),"המספר הוא.d-0"&amp;R2689&amp;S2689&amp;T2689)),"")</f>
        <v/>
      </c>
      <c r="I26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האלפון'!A2689&amp;'טבלת האלפון'!B2689,"'",""),"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89" s="4" t="str">
        <f t="shared" si="475"/>
        <v/>
      </c>
      <c r="K2689" t="str">
        <f t="shared" si="476"/>
        <v/>
      </c>
      <c r="L2689" t="str">
        <f t="shared" si="478"/>
        <v/>
      </c>
      <c r="M2689">
        <f t="shared" ref="M2689:M2752" si="480">MATCH(I2689,I:I,0)</f>
        <v>5</v>
      </c>
      <c r="N2689">
        <f>ROW()</f>
        <v>2689</v>
      </c>
      <c r="O2689" t="str">
        <f t="shared" si="479"/>
        <v/>
      </c>
      <c r="R2689" t="str">
        <f t="shared" ref="R2689:R2752" si="481">IFERROR(INDEX(B:B,$L2689),"")</f>
        <v/>
      </c>
      <c r="S2689" t="str">
        <f t="shared" ref="S2689:S2752" si="482">IFERROR(INDEX(C:C,$L2689),"")</f>
        <v/>
      </c>
      <c r="T2689" t="str">
        <f t="shared" ref="T2689:T2752" si="483">IFERROR(INDEX(D:D,$L2689),"")</f>
        <v/>
      </c>
    </row>
    <row r="2690" spans="1:20" x14ac:dyDescent="0.2">
      <c r="A2690" t="str">
        <f>IF( T('טבלת האלפון'!A2690)="","",SUBSTITUTE(SUBSTITUTE('טבלת האלפון'!A2690," ",""),"'",""))</f>
        <v/>
      </c>
      <c r="B2690" s="11" t="str">
        <f>IF('טבלת האלפון'!H2690&gt;1,VALUE(SUBSTITUTE('טבלת האלפון'!H2690,"טל/פקס 0","")),"")</f>
        <v/>
      </c>
      <c r="C2690" t="str">
        <f>IF('טבלת האלפון'!I2690&gt;1,'טבלת האלפון'!I2690,"")</f>
        <v/>
      </c>
      <c r="D2690" t="str">
        <f>IF('טבלת האלפון'!J2690&gt;1,'טבלת האלפון'!J2690,"")</f>
        <v/>
      </c>
      <c r="E2690" t="str">
        <f t="shared" si="473"/>
        <v/>
      </c>
      <c r="F2690" t="str">
        <f t="shared" si="474"/>
        <v/>
      </c>
      <c r="G2690" t="str">
        <f t="shared" si="477"/>
        <v/>
      </c>
      <c r="H2690" s="16" t="str">
        <f>IF(J2690=2,"יש שני שמות עם אותו זיהוי, המערכת תשמיע את שניהם כעת,"&amp;'טבלת האלפון'!A2690&amp;","&amp;'טבלת האלפון'!B2690&amp;",ו"&amp;'טבלת האלפון'!C2690&amp;","&amp;IF(COUNT(B2690:D2690)=3,"יש שלוש מספרים, המספר הראשון הוא .d-0"&amp;B2690&amp;".t-המספר השני הוא .d-0"&amp;C2690&amp;".t-המספר השלישי הוא .d-0"&amp;D2690,IF(COUNT(B2690:D2690)=2,"יש שתי מספרים, המספר הראשון הוא .d-0"&amp;IF(B2690="",C2690,B2690)&amp;".t-המספר השני הוא .d-0"&amp;IF(D2690="",C2690,D2690),"המספר הוא.d-0"&amp;B2690&amp;C2690&amp;D2690))&amp;",.t-וכן,"&amp;INDEX('טבלת האלפון'!A:A,L2690)&amp;","&amp;INDEX('טבלת האלפון'!B:B,L2690)&amp;",ו"&amp;INDEX('טבלת האלפון'!C:C,L2690)&amp;","&amp;IF(COUNT(R2690:T2690)=3,"יש שלוש מספרים, המספר הראשון הוא .d-0"&amp;R2690&amp;".t-המספר השני הוא .d-0"&amp;S2690&amp;".t-המספר השלישי הוא .d-0"&amp;T2690,IF(COUNT(R2690:T2690)=2,"יש שתי מספרים, המספר הראשון הוא .d-0"&amp;IF(R2690="",S2690,R2690)&amp;".t-המספר השני הוא .d-0"&amp;IF(T2690="",S2690,T2690),"המספר הוא.d-0"&amp;R2690&amp;S2690&amp;T2690)),"")</f>
        <v/>
      </c>
      <c r="I26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האלפון'!A2690&amp;'טבלת האלפון'!B2690,"'",""),"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90" s="4" t="str">
        <f t="shared" si="475"/>
        <v/>
      </c>
      <c r="K2690" t="str">
        <f t="shared" si="476"/>
        <v/>
      </c>
      <c r="L2690" t="str">
        <f t="shared" si="478"/>
        <v/>
      </c>
      <c r="M2690">
        <f t="shared" si="480"/>
        <v>5</v>
      </c>
      <c r="N2690">
        <f>ROW()</f>
        <v>2690</v>
      </c>
      <c r="O2690" t="str">
        <f t="shared" si="479"/>
        <v/>
      </c>
      <c r="R2690" t="str">
        <f t="shared" si="481"/>
        <v/>
      </c>
      <c r="S2690" t="str">
        <f t="shared" si="482"/>
        <v/>
      </c>
      <c r="T2690" t="str">
        <f t="shared" si="483"/>
        <v/>
      </c>
    </row>
    <row r="2691" spans="1:20" x14ac:dyDescent="0.2">
      <c r="A2691" t="str">
        <f>IF( T('טבלת האלפון'!A2691)="","",SUBSTITUTE(SUBSTITUTE('טבלת האלפון'!A2691," ",""),"'",""))</f>
        <v/>
      </c>
      <c r="B2691" s="11" t="str">
        <f>IF('טבלת האלפון'!H2691&gt;1,VALUE(SUBSTITUTE('טבלת האלפון'!H2691,"טל/פקס 0","")),"")</f>
        <v/>
      </c>
      <c r="C2691" t="str">
        <f>IF('טבלת האלפון'!I2691&gt;1,'טבלת האלפון'!I2691,"")</f>
        <v/>
      </c>
      <c r="D2691" t="str">
        <f>IF('טבלת האלפון'!J2691&gt;1,'טבלת האלפון'!J2691,"")</f>
        <v/>
      </c>
      <c r="E2691" t="str">
        <f t="shared" si="473"/>
        <v/>
      </c>
      <c r="F2691" t="str">
        <f t="shared" si="474"/>
        <v/>
      </c>
      <c r="G2691" t="str">
        <f t="shared" si="477"/>
        <v/>
      </c>
      <c r="H2691" s="16" t="str">
        <f>IF(J2691=2,"יש שני שמות עם אותו זיהוי, המערכת תשמיע את שניהם כעת,"&amp;'טבלת האלפון'!A2691&amp;","&amp;'טבלת האלפון'!B2691&amp;",ו"&amp;'טבלת האלפון'!C2691&amp;","&amp;IF(COUNT(B2691:D2691)=3,"יש שלוש מספרים, המספר הראשון הוא .d-0"&amp;B2691&amp;".t-המספר השני הוא .d-0"&amp;C2691&amp;".t-המספר השלישי הוא .d-0"&amp;D2691,IF(COUNT(B2691:D2691)=2,"יש שתי מספרים, המספר הראשון הוא .d-0"&amp;IF(B2691="",C2691,B2691)&amp;".t-המספר השני הוא .d-0"&amp;IF(D2691="",C2691,D2691),"המספר הוא.d-0"&amp;B2691&amp;C2691&amp;D2691))&amp;",.t-וכן,"&amp;INDEX('טבלת האלפון'!A:A,L2691)&amp;","&amp;INDEX('טבלת האלפון'!B:B,L2691)&amp;",ו"&amp;INDEX('טבלת האלפון'!C:C,L2691)&amp;","&amp;IF(COUNT(R2691:T2691)=3,"יש שלוש מספרים, המספר הראשון הוא .d-0"&amp;R2691&amp;".t-המספר השני הוא .d-0"&amp;S2691&amp;".t-המספר השלישי הוא .d-0"&amp;T2691,IF(COUNT(R2691:T2691)=2,"יש שתי מספרים, המספר הראשון הוא .d-0"&amp;IF(R2691="",S2691,R2691)&amp;".t-המספר השני הוא .d-0"&amp;IF(T2691="",S2691,T2691),"המספר הוא.d-0"&amp;R2691&amp;S2691&amp;T2691)),"")</f>
        <v/>
      </c>
      <c r="I26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האלפון'!A2691&amp;'טבלת האלפון'!B2691,"'",""),"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91" s="4" t="str">
        <f t="shared" si="475"/>
        <v/>
      </c>
      <c r="K2691" t="str">
        <f t="shared" si="476"/>
        <v/>
      </c>
      <c r="L2691" t="str">
        <f t="shared" si="478"/>
        <v/>
      </c>
      <c r="M2691">
        <f t="shared" si="480"/>
        <v>5</v>
      </c>
      <c r="N2691">
        <f>ROW()</f>
        <v>2691</v>
      </c>
      <c r="O2691" t="str">
        <f t="shared" si="479"/>
        <v/>
      </c>
      <c r="R2691" t="str">
        <f t="shared" si="481"/>
        <v/>
      </c>
      <c r="S2691" t="str">
        <f t="shared" si="482"/>
        <v/>
      </c>
      <c r="T2691" t="str">
        <f t="shared" si="483"/>
        <v/>
      </c>
    </row>
    <row r="2692" spans="1:20" x14ac:dyDescent="0.2">
      <c r="A2692" t="str">
        <f>IF( T('טבלת האלפון'!A2692)="","",SUBSTITUTE(SUBSTITUTE('טבלת האלפון'!A2692," ",""),"'",""))</f>
        <v/>
      </c>
      <c r="B2692" s="11" t="str">
        <f>IF('טבלת האלפון'!H2692&gt;1,VALUE(SUBSTITUTE('טבלת האלפון'!H2692,"טל/פקס 0","")),"")</f>
        <v/>
      </c>
      <c r="C2692" t="str">
        <f>IF('טבלת האלפון'!I2692&gt;1,'טבלת האלפון'!I2692,"")</f>
        <v/>
      </c>
      <c r="D2692" t="str">
        <f>IF('טבלת האלפון'!J2692&gt;1,'טבלת האלפון'!J2692,"")</f>
        <v/>
      </c>
      <c r="E2692" t="str">
        <f t="shared" si="473"/>
        <v/>
      </c>
      <c r="F2692" t="str">
        <f t="shared" si="474"/>
        <v/>
      </c>
      <c r="G2692" t="str">
        <f t="shared" si="477"/>
        <v/>
      </c>
      <c r="H2692" s="16" t="str">
        <f>IF(J2692=2,"יש שני שמות עם אותו זיהוי, המערכת תשמיע את שניהם כעת,"&amp;'טבלת האלפון'!A2692&amp;","&amp;'טבלת האלפון'!B2692&amp;",ו"&amp;'טבלת האלפון'!C2692&amp;","&amp;IF(COUNT(B2692:D2692)=3,"יש שלוש מספרים, המספר הראשון הוא .d-0"&amp;B2692&amp;".t-המספר השני הוא .d-0"&amp;C2692&amp;".t-המספר השלישי הוא .d-0"&amp;D2692,IF(COUNT(B2692:D2692)=2,"יש שתי מספרים, המספר הראשון הוא .d-0"&amp;IF(B2692="",C2692,B2692)&amp;".t-המספר השני הוא .d-0"&amp;IF(D2692="",C2692,D2692),"המספר הוא.d-0"&amp;B2692&amp;C2692&amp;D2692))&amp;",.t-וכן,"&amp;INDEX('טבלת האלפון'!A:A,L2692)&amp;","&amp;INDEX('טבלת האלפון'!B:B,L2692)&amp;",ו"&amp;INDEX('טבלת האלפון'!C:C,L2692)&amp;","&amp;IF(COUNT(R2692:T2692)=3,"יש שלוש מספרים, המספר הראשון הוא .d-0"&amp;R2692&amp;".t-המספר השני הוא .d-0"&amp;S2692&amp;".t-המספר השלישי הוא .d-0"&amp;T2692,IF(COUNT(R2692:T2692)=2,"יש שתי מספרים, המספר הראשון הוא .d-0"&amp;IF(R2692="",S2692,R2692)&amp;".t-המספר השני הוא .d-0"&amp;IF(T2692="",S2692,T2692),"המספר הוא.d-0"&amp;R2692&amp;S2692&amp;T2692)),"")</f>
        <v/>
      </c>
      <c r="I26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האלפון'!A2692&amp;'טבלת האלפון'!B2692,"'",""),"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92" s="4" t="str">
        <f t="shared" si="475"/>
        <v/>
      </c>
      <c r="K2692" t="str">
        <f t="shared" si="476"/>
        <v/>
      </c>
      <c r="L2692" t="str">
        <f t="shared" si="478"/>
        <v/>
      </c>
      <c r="M2692">
        <f t="shared" si="480"/>
        <v>5</v>
      </c>
      <c r="N2692">
        <f>ROW()</f>
        <v>2692</v>
      </c>
      <c r="O2692" t="str">
        <f t="shared" si="479"/>
        <v/>
      </c>
      <c r="R2692" t="str">
        <f t="shared" si="481"/>
        <v/>
      </c>
      <c r="S2692" t="str">
        <f t="shared" si="482"/>
        <v/>
      </c>
      <c r="T2692" t="str">
        <f t="shared" si="483"/>
        <v/>
      </c>
    </row>
    <row r="2693" spans="1:20" x14ac:dyDescent="0.2">
      <c r="A2693" t="str">
        <f>IF( T('טבלת האלפון'!A2693)="","",SUBSTITUTE(SUBSTITUTE('טבלת האלפון'!A2693," ",""),"'",""))</f>
        <v/>
      </c>
      <c r="B2693" s="11" t="str">
        <f>IF('טבלת האלפון'!H2693&gt;1,VALUE(SUBSTITUTE('טבלת האלפון'!H2693,"טל/פקס 0","")),"")</f>
        <v/>
      </c>
      <c r="C2693" t="str">
        <f>IF('טבלת האלפון'!I2693&gt;1,'טבלת האלפון'!I2693,"")</f>
        <v/>
      </c>
      <c r="D2693" t="str">
        <f>IF('טבלת האלפון'!J2693&gt;1,'טבלת האלפון'!J2693,"")</f>
        <v/>
      </c>
      <c r="E2693" t="str">
        <f t="shared" si="473"/>
        <v/>
      </c>
      <c r="F2693" t="str">
        <f t="shared" si="474"/>
        <v/>
      </c>
      <c r="G2693" t="str">
        <f t="shared" si="477"/>
        <v/>
      </c>
      <c r="H2693" s="16" t="str">
        <f>IF(J2693=2,"יש שני שמות עם אותו זיהוי, המערכת תשמיע את שניהם כעת,"&amp;'טבלת האלפון'!A2693&amp;","&amp;'טבלת האלפון'!B2693&amp;",ו"&amp;'טבלת האלפון'!C2693&amp;","&amp;IF(COUNT(B2693:D2693)=3,"יש שלוש מספרים, המספר הראשון הוא .d-0"&amp;B2693&amp;".t-המספר השני הוא .d-0"&amp;C2693&amp;".t-המספר השלישי הוא .d-0"&amp;D2693,IF(COUNT(B2693:D2693)=2,"יש שתי מספרים, המספר הראשון הוא .d-0"&amp;IF(B2693="",C2693,B2693)&amp;".t-המספר השני הוא .d-0"&amp;IF(D2693="",C2693,D2693),"המספר הוא.d-0"&amp;B2693&amp;C2693&amp;D2693))&amp;",.t-וכן,"&amp;INDEX('טבלת האלפון'!A:A,L2693)&amp;","&amp;INDEX('טבלת האלפון'!B:B,L2693)&amp;",ו"&amp;INDEX('טבלת האלפון'!C:C,L2693)&amp;","&amp;IF(COUNT(R2693:T2693)=3,"יש שלוש מספרים, המספר הראשון הוא .d-0"&amp;R2693&amp;".t-המספר השני הוא .d-0"&amp;S2693&amp;".t-המספר השלישי הוא .d-0"&amp;T2693,IF(COUNT(R2693:T2693)=2,"יש שתי מספרים, המספר הראשון הוא .d-0"&amp;IF(R2693="",S2693,R2693)&amp;".t-המספר השני הוא .d-0"&amp;IF(T2693="",S2693,T2693),"המספר הוא.d-0"&amp;R2693&amp;S2693&amp;T2693)),"")</f>
        <v/>
      </c>
      <c r="I26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האלפון'!A2693&amp;'טבלת האלפון'!B2693,"'",""),"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93" s="4" t="str">
        <f t="shared" si="475"/>
        <v/>
      </c>
      <c r="K2693" t="str">
        <f t="shared" si="476"/>
        <v/>
      </c>
      <c r="L2693" t="str">
        <f t="shared" si="478"/>
        <v/>
      </c>
      <c r="M2693">
        <f t="shared" si="480"/>
        <v>5</v>
      </c>
      <c r="N2693">
        <f>ROW()</f>
        <v>2693</v>
      </c>
      <c r="O2693" t="str">
        <f t="shared" si="479"/>
        <v/>
      </c>
      <c r="R2693" t="str">
        <f t="shared" si="481"/>
        <v/>
      </c>
      <c r="S2693" t="str">
        <f t="shared" si="482"/>
        <v/>
      </c>
      <c r="T2693" t="str">
        <f t="shared" si="483"/>
        <v/>
      </c>
    </row>
    <row r="2694" spans="1:20" x14ac:dyDescent="0.2">
      <c r="A2694" t="str">
        <f>IF( T('טבלת האלפון'!A2694)="","",SUBSTITUTE(SUBSTITUTE('טבלת האלפון'!A2694," ",""),"'",""))</f>
        <v/>
      </c>
      <c r="B2694" s="11" t="str">
        <f>IF('טבלת האלפון'!H2694&gt;1,VALUE(SUBSTITUTE('טבלת האלפון'!H2694,"טל/פקס 0","")),"")</f>
        <v/>
      </c>
      <c r="C2694" t="str">
        <f>IF('טבלת האלפון'!I2694&gt;1,'טבלת האלפון'!I2694,"")</f>
        <v/>
      </c>
      <c r="D2694" t="str">
        <f>IF('טבלת האלפון'!J2694&gt;1,'טבלת האלפון'!J2694,"")</f>
        <v/>
      </c>
      <c r="E2694" t="str">
        <f t="shared" si="473"/>
        <v/>
      </c>
      <c r="F2694" t="str">
        <f t="shared" si="474"/>
        <v/>
      </c>
      <c r="G2694" t="str">
        <f t="shared" si="477"/>
        <v/>
      </c>
      <c r="H2694" s="16" t="str">
        <f>IF(J2694=2,"יש שני שמות עם אותו זיהוי, המערכת תשמיע את שניהם כעת,"&amp;'טבלת האלפון'!A2694&amp;","&amp;'טבלת האלפון'!B2694&amp;",ו"&amp;'טבלת האלפון'!C2694&amp;","&amp;IF(COUNT(B2694:D2694)=3,"יש שלוש מספרים, המספר הראשון הוא .d-0"&amp;B2694&amp;".t-המספר השני הוא .d-0"&amp;C2694&amp;".t-המספר השלישי הוא .d-0"&amp;D2694,IF(COUNT(B2694:D2694)=2,"יש שתי מספרים, המספר הראשון הוא .d-0"&amp;IF(B2694="",C2694,B2694)&amp;".t-המספר השני הוא .d-0"&amp;IF(D2694="",C2694,D2694),"המספר הוא.d-0"&amp;B2694&amp;C2694&amp;D2694))&amp;",.t-וכן,"&amp;INDEX('טבלת האלפון'!A:A,L2694)&amp;","&amp;INDEX('טבלת האלפון'!B:B,L2694)&amp;",ו"&amp;INDEX('טבלת האלפון'!C:C,L2694)&amp;","&amp;IF(COUNT(R2694:T2694)=3,"יש שלוש מספרים, המספר הראשון הוא .d-0"&amp;R2694&amp;".t-המספר השני הוא .d-0"&amp;S2694&amp;".t-המספר השלישי הוא .d-0"&amp;T2694,IF(COUNT(R2694:T2694)=2,"יש שתי מספרים, המספר הראשון הוא .d-0"&amp;IF(R2694="",S2694,R2694)&amp;".t-המספר השני הוא .d-0"&amp;IF(T2694="",S2694,T2694),"המספר הוא.d-0"&amp;R2694&amp;S2694&amp;T2694)),"")</f>
        <v/>
      </c>
      <c r="I26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האלפון'!A2694&amp;'טבלת האלפון'!B2694,"'",""),"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94" s="4" t="str">
        <f t="shared" si="475"/>
        <v/>
      </c>
      <c r="K2694" t="str">
        <f t="shared" si="476"/>
        <v/>
      </c>
      <c r="L2694" t="str">
        <f t="shared" si="478"/>
        <v/>
      </c>
      <c r="M2694">
        <f t="shared" si="480"/>
        <v>5</v>
      </c>
      <c r="N2694">
        <f>ROW()</f>
        <v>2694</v>
      </c>
      <c r="O2694" t="str">
        <f t="shared" si="479"/>
        <v/>
      </c>
      <c r="R2694" t="str">
        <f t="shared" si="481"/>
        <v/>
      </c>
      <c r="S2694" t="str">
        <f t="shared" si="482"/>
        <v/>
      </c>
      <c r="T2694" t="str">
        <f t="shared" si="483"/>
        <v/>
      </c>
    </row>
    <row r="2695" spans="1:20" x14ac:dyDescent="0.2">
      <c r="A2695" t="str">
        <f>IF( T('טבלת האלפון'!A2695)="","",SUBSTITUTE(SUBSTITUTE('טבלת האלפון'!A2695," ",""),"'",""))</f>
        <v/>
      </c>
      <c r="B2695" s="11" t="str">
        <f>IF('טבלת האלפון'!H2695&gt;1,VALUE(SUBSTITUTE('טבלת האלפון'!H2695,"טל/פקס 0","")),"")</f>
        <v/>
      </c>
      <c r="C2695" t="str">
        <f>IF('טבלת האלפון'!I2695&gt;1,'טבלת האלפון'!I2695,"")</f>
        <v/>
      </c>
      <c r="D2695" t="str">
        <f>IF('טבלת האלפון'!J2695&gt;1,'טבלת האלפון'!J2695,"")</f>
        <v/>
      </c>
      <c r="E2695" t="str">
        <f t="shared" si="473"/>
        <v/>
      </c>
      <c r="F2695" t="str">
        <f t="shared" si="474"/>
        <v/>
      </c>
      <c r="G2695" t="str">
        <f t="shared" si="477"/>
        <v/>
      </c>
      <c r="H2695" s="16" t="str">
        <f>IF(J2695=2,"יש שני שמות עם אותו זיהוי, המערכת תשמיע את שניהם כעת,"&amp;'טבלת האלפון'!A2695&amp;","&amp;'טבלת האלפון'!B2695&amp;",ו"&amp;'טבלת האלפון'!C2695&amp;","&amp;IF(COUNT(B2695:D2695)=3,"יש שלוש מספרים, המספר הראשון הוא .d-0"&amp;B2695&amp;".t-המספר השני הוא .d-0"&amp;C2695&amp;".t-המספר השלישי הוא .d-0"&amp;D2695,IF(COUNT(B2695:D2695)=2,"יש שתי מספרים, המספר הראשון הוא .d-0"&amp;IF(B2695="",C2695,B2695)&amp;".t-המספר השני הוא .d-0"&amp;IF(D2695="",C2695,D2695),"המספר הוא.d-0"&amp;B2695&amp;C2695&amp;D2695))&amp;",.t-וכן,"&amp;INDEX('טבלת האלפון'!A:A,L2695)&amp;","&amp;INDEX('טבלת האלפון'!B:B,L2695)&amp;",ו"&amp;INDEX('טבלת האלפון'!C:C,L2695)&amp;","&amp;IF(COUNT(R2695:T2695)=3,"יש שלוש מספרים, המספר הראשון הוא .d-0"&amp;R2695&amp;".t-המספר השני הוא .d-0"&amp;S2695&amp;".t-המספר השלישי הוא .d-0"&amp;T2695,IF(COUNT(R2695:T2695)=2,"יש שתי מספרים, המספר הראשון הוא .d-0"&amp;IF(R2695="",S2695,R2695)&amp;".t-המספר השני הוא .d-0"&amp;IF(T2695="",S2695,T2695),"המספר הוא.d-0"&amp;R2695&amp;S2695&amp;T2695)),"")</f>
        <v/>
      </c>
      <c r="I26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האלפון'!A2695&amp;'טבלת האלפון'!B2695,"'",""),"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95" s="4" t="str">
        <f t="shared" si="475"/>
        <v/>
      </c>
      <c r="K2695" t="str">
        <f t="shared" si="476"/>
        <v/>
      </c>
      <c r="L2695" t="str">
        <f t="shared" si="478"/>
        <v/>
      </c>
      <c r="M2695">
        <f t="shared" si="480"/>
        <v>5</v>
      </c>
      <c r="N2695">
        <f>ROW()</f>
        <v>2695</v>
      </c>
      <c r="O2695" t="str">
        <f t="shared" si="479"/>
        <v/>
      </c>
      <c r="R2695" t="str">
        <f t="shared" si="481"/>
        <v/>
      </c>
      <c r="S2695" t="str">
        <f t="shared" si="482"/>
        <v/>
      </c>
      <c r="T2695" t="str">
        <f t="shared" si="483"/>
        <v/>
      </c>
    </row>
    <row r="2696" spans="1:20" x14ac:dyDescent="0.2">
      <c r="A2696" t="str">
        <f>IF( T('טבלת האלפון'!A2696)="","",SUBSTITUTE(SUBSTITUTE('טבלת האלפון'!A2696," ",""),"'",""))</f>
        <v/>
      </c>
      <c r="B2696" s="11" t="str">
        <f>IF('טבלת האלפון'!H2696&gt;1,VALUE(SUBSTITUTE('טבלת האלפון'!H2696,"טל/פקס 0","")),"")</f>
        <v/>
      </c>
      <c r="C2696" t="str">
        <f>IF('טבלת האלפון'!I2696&gt;1,'טבלת האלפון'!I2696,"")</f>
        <v/>
      </c>
      <c r="D2696" t="str">
        <f>IF('טבלת האלפון'!J2696&gt;1,'טבלת האלפון'!J2696,"")</f>
        <v/>
      </c>
      <c r="E2696" t="str">
        <f t="shared" si="473"/>
        <v/>
      </c>
      <c r="F2696" t="str">
        <f t="shared" si="474"/>
        <v/>
      </c>
      <c r="G2696" t="str">
        <f t="shared" si="477"/>
        <v/>
      </c>
      <c r="H2696" s="16" t="str">
        <f>IF(J2696=2,"יש שני שמות עם אותו זיהוי, המערכת תשמיע את שניהם כעת,"&amp;'טבלת האלפון'!A2696&amp;","&amp;'טבלת האלפון'!B2696&amp;",ו"&amp;'טבלת האלפון'!C2696&amp;","&amp;IF(COUNT(B2696:D2696)=3,"יש שלוש מספרים, המספר הראשון הוא .d-0"&amp;B2696&amp;".t-המספר השני הוא .d-0"&amp;C2696&amp;".t-המספר השלישי הוא .d-0"&amp;D2696,IF(COUNT(B2696:D2696)=2,"יש שתי מספרים, המספר הראשון הוא .d-0"&amp;IF(B2696="",C2696,B2696)&amp;".t-המספר השני הוא .d-0"&amp;IF(D2696="",C2696,D2696),"המספר הוא.d-0"&amp;B2696&amp;C2696&amp;D2696))&amp;",.t-וכן,"&amp;INDEX('טבלת האלפון'!A:A,L2696)&amp;","&amp;INDEX('טבלת האלפון'!B:B,L2696)&amp;",ו"&amp;INDEX('טבלת האלפון'!C:C,L2696)&amp;","&amp;IF(COUNT(R2696:T2696)=3,"יש שלוש מספרים, המספר הראשון הוא .d-0"&amp;R2696&amp;".t-המספר השני הוא .d-0"&amp;S2696&amp;".t-המספר השלישי הוא .d-0"&amp;T2696,IF(COUNT(R2696:T2696)=2,"יש שתי מספרים, המספר הראשון הוא .d-0"&amp;IF(R2696="",S2696,R2696)&amp;".t-המספר השני הוא .d-0"&amp;IF(T2696="",S2696,T2696),"המספר הוא.d-0"&amp;R2696&amp;S2696&amp;T2696)),"")</f>
        <v/>
      </c>
      <c r="I26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האלפון'!A2696&amp;'טבלת האלפון'!B2696,"'",""),"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96" s="4" t="str">
        <f t="shared" si="475"/>
        <v/>
      </c>
      <c r="K2696" t="str">
        <f t="shared" si="476"/>
        <v/>
      </c>
      <c r="L2696" t="str">
        <f t="shared" si="478"/>
        <v/>
      </c>
      <c r="M2696">
        <f t="shared" si="480"/>
        <v>5</v>
      </c>
      <c r="N2696">
        <f>ROW()</f>
        <v>2696</v>
      </c>
      <c r="O2696" t="str">
        <f t="shared" si="479"/>
        <v/>
      </c>
      <c r="R2696" t="str">
        <f t="shared" si="481"/>
        <v/>
      </c>
      <c r="S2696" t="str">
        <f t="shared" si="482"/>
        <v/>
      </c>
      <c r="T2696" t="str">
        <f t="shared" si="483"/>
        <v/>
      </c>
    </row>
    <row r="2697" spans="1:20" x14ac:dyDescent="0.2">
      <c r="A2697" t="str">
        <f>IF( T('טבלת האלפון'!A2697)="","",SUBSTITUTE(SUBSTITUTE('טבלת האלפון'!A2697," ",""),"'",""))</f>
        <v/>
      </c>
      <c r="B2697" s="11" t="str">
        <f>IF('טבלת האלפון'!H2697&gt;1,VALUE(SUBSTITUTE('טבלת האלפון'!H2697,"טל/פקס 0","")),"")</f>
        <v/>
      </c>
      <c r="C2697" t="str">
        <f>IF('טבלת האלפון'!I2697&gt;1,'טבלת האלפון'!I2697,"")</f>
        <v/>
      </c>
      <c r="D2697" t="str">
        <f>IF('טבלת האלפון'!J2697&gt;1,'טבלת האלפון'!J2697,"")</f>
        <v/>
      </c>
      <c r="E2697" t="str">
        <f t="shared" si="473"/>
        <v/>
      </c>
      <c r="F2697" t="str">
        <f t="shared" si="474"/>
        <v/>
      </c>
      <c r="G2697" t="str">
        <f t="shared" si="477"/>
        <v/>
      </c>
      <c r="H2697" s="16" t="str">
        <f>IF(J2697=2,"יש שני שמות עם אותו זיהוי, המערכת תשמיע את שניהם כעת,"&amp;'טבלת האלפון'!A2697&amp;","&amp;'טבלת האלפון'!B2697&amp;",ו"&amp;'טבלת האלפון'!C2697&amp;","&amp;IF(COUNT(B2697:D2697)=3,"יש שלוש מספרים, המספר הראשון הוא .d-0"&amp;B2697&amp;".t-המספר השני הוא .d-0"&amp;C2697&amp;".t-המספר השלישי הוא .d-0"&amp;D2697,IF(COUNT(B2697:D2697)=2,"יש שתי מספרים, המספר הראשון הוא .d-0"&amp;IF(B2697="",C2697,B2697)&amp;".t-המספר השני הוא .d-0"&amp;IF(D2697="",C2697,D2697),"המספר הוא.d-0"&amp;B2697&amp;C2697&amp;D2697))&amp;",.t-וכן,"&amp;INDEX('טבלת האלפון'!A:A,L2697)&amp;","&amp;INDEX('טבלת האלפון'!B:B,L2697)&amp;",ו"&amp;INDEX('טבלת האלפון'!C:C,L2697)&amp;","&amp;IF(COUNT(R2697:T2697)=3,"יש שלוש מספרים, המספר הראשון הוא .d-0"&amp;R2697&amp;".t-המספר השני הוא .d-0"&amp;S2697&amp;".t-המספר השלישי הוא .d-0"&amp;T2697,IF(COUNT(R2697:T2697)=2,"יש שתי מספרים, המספר הראשון הוא .d-0"&amp;IF(R2697="",S2697,R2697)&amp;".t-המספר השני הוא .d-0"&amp;IF(T2697="",S2697,T2697),"המספר הוא.d-0"&amp;R2697&amp;S2697&amp;T2697)),"")</f>
        <v/>
      </c>
      <c r="I26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האלפון'!A2697&amp;'טבלת האלפון'!B2697,"'",""),"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97" s="4" t="str">
        <f t="shared" si="475"/>
        <v/>
      </c>
      <c r="K2697" t="str">
        <f t="shared" si="476"/>
        <v/>
      </c>
      <c r="L2697" t="str">
        <f t="shared" si="478"/>
        <v/>
      </c>
      <c r="M2697">
        <f t="shared" si="480"/>
        <v>5</v>
      </c>
      <c r="N2697">
        <f>ROW()</f>
        <v>2697</v>
      </c>
      <c r="O2697" t="str">
        <f t="shared" si="479"/>
        <v/>
      </c>
      <c r="R2697" t="str">
        <f t="shared" si="481"/>
        <v/>
      </c>
      <c r="S2697" t="str">
        <f t="shared" si="482"/>
        <v/>
      </c>
      <c r="T2697" t="str">
        <f t="shared" si="483"/>
        <v/>
      </c>
    </row>
    <row r="2698" spans="1:20" x14ac:dyDescent="0.2">
      <c r="A2698" t="str">
        <f>IF( T('טבלת האלפון'!A2698)="","",SUBSTITUTE(SUBSTITUTE('טבלת האלפון'!A2698," ",""),"'",""))</f>
        <v/>
      </c>
      <c r="B2698" s="11" t="str">
        <f>IF('טבלת האלפון'!H2698&gt;1,VALUE(SUBSTITUTE('טבלת האלפון'!H2698,"טל/פקס 0","")),"")</f>
        <v/>
      </c>
      <c r="C2698" t="str">
        <f>IF('טבלת האלפון'!I2698&gt;1,'טבלת האלפון'!I2698,"")</f>
        <v/>
      </c>
      <c r="D2698" t="str">
        <f>IF('טבלת האלפון'!J2698&gt;1,'טבלת האלפון'!J2698,"")</f>
        <v/>
      </c>
      <c r="E2698" t="str">
        <f t="shared" si="473"/>
        <v/>
      </c>
      <c r="F2698" t="str">
        <f t="shared" si="474"/>
        <v/>
      </c>
      <c r="G2698" t="str">
        <f t="shared" si="477"/>
        <v/>
      </c>
      <c r="H2698" s="16" t="str">
        <f>IF(J2698=2,"יש שני שמות עם אותו זיהוי, המערכת תשמיע את שניהם כעת,"&amp;'טבלת האלפון'!A2698&amp;","&amp;'טבלת האלפון'!B2698&amp;",ו"&amp;'טבלת האלפון'!C2698&amp;","&amp;IF(COUNT(B2698:D2698)=3,"יש שלוש מספרים, המספר הראשון הוא .d-0"&amp;B2698&amp;".t-המספר השני הוא .d-0"&amp;C2698&amp;".t-המספר השלישי הוא .d-0"&amp;D2698,IF(COUNT(B2698:D2698)=2,"יש שתי מספרים, המספר הראשון הוא .d-0"&amp;IF(B2698="",C2698,B2698)&amp;".t-המספר השני הוא .d-0"&amp;IF(D2698="",C2698,D2698),"המספר הוא.d-0"&amp;B2698&amp;C2698&amp;D2698))&amp;",.t-וכן,"&amp;INDEX('טבלת האלפון'!A:A,L2698)&amp;","&amp;INDEX('טבלת האלפון'!B:B,L2698)&amp;",ו"&amp;INDEX('טבלת האלפון'!C:C,L2698)&amp;","&amp;IF(COUNT(R2698:T2698)=3,"יש שלוש מספרים, המספר הראשון הוא .d-0"&amp;R2698&amp;".t-המספר השני הוא .d-0"&amp;S2698&amp;".t-המספר השלישי הוא .d-0"&amp;T2698,IF(COUNT(R2698:T2698)=2,"יש שתי מספרים, המספר הראשון הוא .d-0"&amp;IF(R2698="",S2698,R2698)&amp;".t-המספר השני הוא .d-0"&amp;IF(T2698="",S2698,T2698),"המספר הוא.d-0"&amp;R2698&amp;S2698&amp;T2698)),"")</f>
        <v/>
      </c>
      <c r="I26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האלפון'!A2698&amp;'טבלת האלפון'!B2698,"'",""),"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98" s="4" t="str">
        <f t="shared" si="475"/>
        <v/>
      </c>
      <c r="K2698" t="str">
        <f t="shared" si="476"/>
        <v/>
      </c>
      <c r="L2698" t="str">
        <f t="shared" si="478"/>
        <v/>
      </c>
      <c r="M2698">
        <f t="shared" si="480"/>
        <v>5</v>
      </c>
      <c r="N2698">
        <f>ROW()</f>
        <v>2698</v>
      </c>
      <c r="O2698" t="str">
        <f t="shared" si="479"/>
        <v/>
      </c>
      <c r="R2698" t="str">
        <f t="shared" si="481"/>
        <v/>
      </c>
      <c r="S2698" t="str">
        <f t="shared" si="482"/>
        <v/>
      </c>
      <c r="T2698" t="str">
        <f t="shared" si="483"/>
        <v/>
      </c>
    </row>
    <row r="2699" spans="1:20" x14ac:dyDescent="0.2">
      <c r="A2699" t="str">
        <f>IF( T('טבלת האלפון'!A2699)="","",SUBSTITUTE(SUBSTITUTE('טבלת האלפון'!A2699," ",""),"'",""))</f>
        <v/>
      </c>
      <c r="B2699" s="11" t="str">
        <f>IF('טבלת האלפון'!H2699&gt;1,VALUE(SUBSTITUTE('טבלת האלפון'!H2699,"טל/פקס 0","")),"")</f>
        <v/>
      </c>
      <c r="C2699" t="str">
        <f>IF('טבלת האלפון'!I2699&gt;1,'טבלת האלפון'!I2699,"")</f>
        <v/>
      </c>
      <c r="D2699" t="str">
        <f>IF('טבלת האלפון'!J2699&gt;1,'טבלת האלפון'!J2699,"")</f>
        <v/>
      </c>
      <c r="E2699" t="str">
        <f t="shared" si="473"/>
        <v/>
      </c>
      <c r="F2699" t="str">
        <f t="shared" si="474"/>
        <v/>
      </c>
      <c r="G2699" t="str">
        <f t="shared" si="477"/>
        <v/>
      </c>
      <c r="H2699" s="16" t="str">
        <f>IF(J2699=2,"יש שני שמות עם אותו זיהוי, המערכת תשמיע את שניהם כעת,"&amp;'טבלת האלפון'!A2699&amp;","&amp;'טבלת האלפון'!B2699&amp;",ו"&amp;'טבלת האלפון'!C2699&amp;","&amp;IF(COUNT(B2699:D2699)=3,"יש שלוש מספרים, המספר הראשון הוא .d-0"&amp;B2699&amp;".t-המספר השני הוא .d-0"&amp;C2699&amp;".t-המספר השלישי הוא .d-0"&amp;D2699,IF(COUNT(B2699:D2699)=2,"יש שתי מספרים, המספר הראשון הוא .d-0"&amp;IF(B2699="",C2699,B2699)&amp;".t-המספר השני הוא .d-0"&amp;IF(D2699="",C2699,D2699),"המספר הוא.d-0"&amp;B2699&amp;C2699&amp;D2699))&amp;",.t-וכן,"&amp;INDEX('טבלת האלפון'!A:A,L2699)&amp;","&amp;INDEX('טבלת האלפון'!B:B,L2699)&amp;",ו"&amp;INDEX('טבלת האלפון'!C:C,L2699)&amp;","&amp;IF(COUNT(R2699:T2699)=3,"יש שלוש מספרים, המספר הראשון הוא .d-0"&amp;R2699&amp;".t-המספר השני הוא .d-0"&amp;S2699&amp;".t-המספר השלישי הוא .d-0"&amp;T2699,IF(COUNT(R2699:T2699)=2,"יש שתי מספרים, המספר הראשון הוא .d-0"&amp;IF(R2699="",S2699,R2699)&amp;".t-המספר השני הוא .d-0"&amp;IF(T2699="",S2699,T2699),"המספר הוא.d-0"&amp;R2699&amp;S2699&amp;T2699)),"")</f>
        <v/>
      </c>
      <c r="I26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האלפון'!A2699&amp;'טבלת האלפון'!B2699,"'",""),"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99" s="4" t="str">
        <f t="shared" si="475"/>
        <v/>
      </c>
      <c r="K2699" t="str">
        <f t="shared" si="476"/>
        <v/>
      </c>
      <c r="L2699" t="str">
        <f t="shared" si="478"/>
        <v/>
      </c>
      <c r="M2699">
        <f t="shared" si="480"/>
        <v>5</v>
      </c>
      <c r="N2699">
        <f>ROW()</f>
        <v>2699</v>
      </c>
      <c r="O2699" t="str">
        <f t="shared" si="479"/>
        <v/>
      </c>
      <c r="R2699" t="str">
        <f t="shared" si="481"/>
        <v/>
      </c>
      <c r="S2699" t="str">
        <f t="shared" si="482"/>
        <v/>
      </c>
      <c r="T2699" t="str">
        <f t="shared" si="483"/>
        <v/>
      </c>
    </row>
    <row r="2700" spans="1:20" x14ac:dyDescent="0.2">
      <c r="A2700" t="str">
        <f>IF( T('טבלת האלפון'!A2700)="","",SUBSTITUTE(SUBSTITUTE('טבלת האלפון'!A2700," ",""),"'",""))</f>
        <v/>
      </c>
      <c r="B2700" s="11" t="str">
        <f>IF('טבלת האלפון'!H2700&gt;1,VALUE(SUBSTITUTE('טבלת האלפון'!H2700,"טל/פקס 0","")),"")</f>
        <v/>
      </c>
      <c r="C2700" t="str">
        <f>IF('טבלת האלפון'!I2700&gt;1,'טבלת האלפון'!I2700,"")</f>
        <v/>
      </c>
      <c r="D2700" t="str">
        <f>IF('טבלת האלפון'!J2700&gt;1,'טבלת האלפון'!J2700,"")</f>
        <v/>
      </c>
      <c r="E2700" t="str">
        <f t="shared" si="473"/>
        <v/>
      </c>
      <c r="F2700" t="str">
        <f t="shared" si="474"/>
        <v/>
      </c>
      <c r="G2700" t="str">
        <f t="shared" si="477"/>
        <v/>
      </c>
      <c r="H2700" s="16" t="str">
        <f>IF(J2700=2,"יש שני שמות עם אותו זיהוי, המערכת תשמיע את שניהם כעת,"&amp;'טבלת האלפון'!A2700&amp;","&amp;'טבלת האלפון'!B2700&amp;",ו"&amp;'טבלת האלפון'!C2700&amp;","&amp;IF(COUNT(B2700:D2700)=3,"יש שלוש מספרים, המספר הראשון הוא .d-0"&amp;B2700&amp;".t-המספר השני הוא .d-0"&amp;C2700&amp;".t-המספר השלישי הוא .d-0"&amp;D2700,IF(COUNT(B2700:D2700)=2,"יש שתי מספרים, המספר הראשון הוא .d-0"&amp;IF(B2700="",C2700,B2700)&amp;".t-המספר השני הוא .d-0"&amp;IF(D2700="",C2700,D2700),"המספר הוא.d-0"&amp;B2700&amp;C2700&amp;D2700))&amp;",.t-וכן,"&amp;INDEX('טבלת האלפון'!A:A,L2700)&amp;","&amp;INDEX('טבלת האלפון'!B:B,L2700)&amp;",ו"&amp;INDEX('טבלת האלפון'!C:C,L2700)&amp;","&amp;IF(COUNT(R2700:T2700)=3,"יש שלוש מספרים, המספר הראשון הוא .d-0"&amp;R2700&amp;".t-המספר השני הוא .d-0"&amp;S2700&amp;".t-המספר השלישי הוא .d-0"&amp;T2700,IF(COUNT(R2700:T2700)=2,"יש שתי מספרים, המספר הראשון הוא .d-0"&amp;IF(R2700="",S2700,R2700)&amp;".t-המספר השני הוא .d-0"&amp;IF(T2700="",S2700,T2700),"המספר הוא.d-0"&amp;R2700&amp;S2700&amp;T2700)),"")</f>
        <v/>
      </c>
      <c r="I27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האלפון'!A2700&amp;'טבלת האלפון'!B2700,"'",""),"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00" s="4" t="str">
        <f t="shared" si="475"/>
        <v/>
      </c>
      <c r="K2700" t="str">
        <f t="shared" si="476"/>
        <v/>
      </c>
      <c r="L2700" t="str">
        <f t="shared" si="478"/>
        <v/>
      </c>
      <c r="M2700">
        <f t="shared" si="480"/>
        <v>5</v>
      </c>
      <c r="N2700">
        <f>ROW()</f>
        <v>2700</v>
      </c>
      <c r="O2700" t="str">
        <f t="shared" si="479"/>
        <v/>
      </c>
      <c r="R2700" t="str">
        <f t="shared" si="481"/>
        <v/>
      </c>
      <c r="S2700" t="str">
        <f t="shared" si="482"/>
        <v/>
      </c>
      <c r="T2700" t="str">
        <f t="shared" si="483"/>
        <v/>
      </c>
    </row>
    <row r="2701" spans="1:20" x14ac:dyDescent="0.2">
      <c r="A2701" t="str">
        <f>IF( T('טבלת האלפון'!A2701)="","",SUBSTITUTE(SUBSTITUTE('טבלת האלפון'!A2701," ",""),"'",""))</f>
        <v/>
      </c>
      <c r="B2701" s="11" t="str">
        <f>IF('טבלת האלפון'!H2701&gt;1,VALUE(SUBSTITUTE('טבלת האלפון'!H2701,"טל/פקס 0","")),"")</f>
        <v/>
      </c>
      <c r="C2701" t="str">
        <f>IF('טבלת האלפון'!I2701&gt;1,'טבלת האלפון'!I2701,"")</f>
        <v/>
      </c>
      <c r="D2701" t="str">
        <f>IF('טבלת האלפון'!J2701&gt;1,'טבלת האלפון'!J2701,"")</f>
        <v/>
      </c>
      <c r="E2701" t="str">
        <f t="shared" si="473"/>
        <v/>
      </c>
      <c r="F2701" t="str">
        <f t="shared" si="474"/>
        <v/>
      </c>
      <c r="G2701" t="str">
        <f t="shared" si="477"/>
        <v/>
      </c>
      <c r="H2701" s="16" t="str">
        <f>IF(J2701=2,"יש שני שמות עם אותו זיהוי, המערכת תשמיע את שניהם כעת,"&amp;'טבלת האלפון'!A2701&amp;","&amp;'טבלת האלפון'!B2701&amp;",ו"&amp;'טבלת האלפון'!C2701&amp;","&amp;IF(COUNT(B2701:D2701)=3,"יש שלוש מספרים, המספר הראשון הוא .d-0"&amp;B2701&amp;".t-המספר השני הוא .d-0"&amp;C2701&amp;".t-המספר השלישי הוא .d-0"&amp;D2701,IF(COUNT(B2701:D2701)=2,"יש שתי מספרים, המספר הראשון הוא .d-0"&amp;IF(B2701="",C2701,B2701)&amp;".t-המספר השני הוא .d-0"&amp;IF(D2701="",C2701,D2701),"המספר הוא.d-0"&amp;B2701&amp;C2701&amp;D2701))&amp;",.t-וכן,"&amp;INDEX('טבלת האלפון'!A:A,L2701)&amp;","&amp;INDEX('טבלת האלפון'!B:B,L2701)&amp;",ו"&amp;INDEX('טבלת האלפון'!C:C,L2701)&amp;","&amp;IF(COUNT(R2701:T2701)=3,"יש שלוש מספרים, המספר הראשון הוא .d-0"&amp;R2701&amp;".t-המספר השני הוא .d-0"&amp;S2701&amp;".t-המספר השלישי הוא .d-0"&amp;T2701,IF(COUNT(R2701:T2701)=2,"יש שתי מספרים, המספר הראשון הוא .d-0"&amp;IF(R2701="",S2701,R2701)&amp;".t-המספר השני הוא .d-0"&amp;IF(T2701="",S2701,T2701),"המספר הוא.d-0"&amp;R2701&amp;S2701&amp;T2701)),"")</f>
        <v/>
      </c>
      <c r="I27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האלפון'!A2701&amp;'טבלת האלפון'!B2701,"'",""),"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01" s="4" t="str">
        <f t="shared" si="475"/>
        <v/>
      </c>
      <c r="K2701" t="str">
        <f t="shared" si="476"/>
        <v/>
      </c>
      <c r="L2701" t="str">
        <f t="shared" si="478"/>
        <v/>
      </c>
      <c r="M2701">
        <f t="shared" si="480"/>
        <v>5</v>
      </c>
      <c r="N2701">
        <f>ROW()</f>
        <v>2701</v>
      </c>
      <c r="O2701" t="str">
        <f t="shared" si="479"/>
        <v/>
      </c>
      <c r="R2701" t="str">
        <f t="shared" si="481"/>
        <v/>
      </c>
      <c r="S2701" t="str">
        <f t="shared" si="482"/>
        <v/>
      </c>
      <c r="T2701" t="str">
        <f t="shared" si="483"/>
        <v/>
      </c>
    </row>
    <row r="2702" spans="1:20" x14ac:dyDescent="0.2">
      <c r="A2702" t="str">
        <f>IF( T('טבלת האלפון'!A2702)="","",SUBSTITUTE(SUBSTITUTE('טבלת האלפון'!A2702," ",""),"'",""))</f>
        <v/>
      </c>
      <c r="B2702" s="11" t="str">
        <f>IF('טבלת האלפון'!H2702&gt;1,VALUE(SUBSTITUTE('טבלת האלפון'!H2702,"טל/פקס 0","")),"")</f>
        <v/>
      </c>
      <c r="C2702" t="str">
        <f>IF('טבלת האלפון'!I2702&gt;1,'טבלת האלפון'!I2702,"")</f>
        <v/>
      </c>
      <c r="D2702" t="str">
        <f>IF('טבלת האלפון'!J2702&gt;1,'טבלת האלפון'!J2702,"")</f>
        <v/>
      </c>
      <c r="E2702" t="str">
        <f t="shared" si="473"/>
        <v/>
      </c>
      <c r="F2702" t="str">
        <f t="shared" si="474"/>
        <v/>
      </c>
      <c r="G2702" t="str">
        <f t="shared" si="477"/>
        <v/>
      </c>
      <c r="H2702" s="16" t="str">
        <f>IF(J2702=2,"יש שני שמות עם אותו זיהוי, המערכת תשמיע את שניהם כעת,"&amp;'טבלת האלפון'!A2702&amp;","&amp;'טבלת האלפון'!B2702&amp;",ו"&amp;'טבלת האלפון'!C2702&amp;","&amp;IF(COUNT(B2702:D2702)=3,"יש שלוש מספרים, המספר הראשון הוא .d-0"&amp;B2702&amp;".t-המספר השני הוא .d-0"&amp;C2702&amp;".t-המספר השלישי הוא .d-0"&amp;D2702,IF(COUNT(B2702:D2702)=2,"יש שתי מספרים, המספר הראשון הוא .d-0"&amp;IF(B2702="",C2702,B2702)&amp;".t-המספר השני הוא .d-0"&amp;IF(D2702="",C2702,D2702),"המספר הוא.d-0"&amp;B2702&amp;C2702&amp;D2702))&amp;",.t-וכן,"&amp;INDEX('טבלת האלפון'!A:A,L2702)&amp;","&amp;INDEX('טבלת האלפון'!B:B,L2702)&amp;",ו"&amp;INDEX('טבלת האלפון'!C:C,L2702)&amp;","&amp;IF(COUNT(R2702:T2702)=3,"יש שלוש מספרים, המספר הראשון הוא .d-0"&amp;R2702&amp;".t-המספר השני הוא .d-0"&amp;S2702&amp;".t-המספר השלישי הוא .d-0"&amp;T2702,IF(COUNT(R2702:T2702)=2,"יש שתי מספרים, המספר הראשון הוא .d-0"&amp;IF(R2702="",S2702,R2702)&amp;".t-המספר השני הוא .d-0"&amp;IF(T2702="",S2702,T2702),"המספר הוא.d-0"&amp;R2702&amp;S2702&amp;T2702)),"")</f>
        <v/>
      </c>
      <c r="I27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האלפון'!A2702&amp;'טבלת האלפון'!B2702,"'",""),"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02" s="4" t="str">
        <f t="shared" si="475"/>
        <v/>
      </c>
      <c r="K2702" t="str">
        <f t="shared" si="476"/>
        <v/>
      </c>
      <c r="L2702" t="str">
        <f t="shared" si="478"/>
        <v/>
      </c>
      <c r="M2702">
        <f t="shared" si="480"/>
        <v>5</v>
      </c>
      <c r="N2702">
        <f>ROW()</f>
        <v>2702</v>
      </c>
      <c r="O2702" t="str">
        <f t="shared" si="479"/>
        <v/>
      </c>
      <c r="R2702" t="str">
        <f t="shared" si="481"/>
        <v/>
      </c>
      <c r="S2702" t="str">
        <f t="shared" si="482"/>
        <v/>
      </c>
      <c r="T2702" t="str">
        <f t="shared" si="483"/>
        <v/>
      </c>
    </row>
    <row r="2703" spans="1:20" x14ac:dyDescent="0.2">
      <c r="A2703" t="str">
        <f>IF( T('טבלת האלפון'!A2703)="","",SUBSTITUTE(SUBSTITUTE('טבלת האלפון'!A2703," ",""),"'",""))</f>
        <v/>
      </c>
      <c r="B2703" s="11" t="str">
        <f>IF('טבלת האלפון'!H2703&gt;1,VALUE(SUBSTITUTE('טבלת האלפון'!H2703,"טל/פקס 0","")),"")</f>
        <v/>
      </c>
      <c r="C2703" t="str">
        <f>IF('טבלת האלפון'!I2703&gt;1,'טבלת האלפון'!I2703,"")</f>
        <v/>
      </c>
      <c r="D2703" t="str">
        <f>IF('טבלת האלפון'!J2703&gt;1,'טבלת האלפון'!J2703,"")</f>
        <v/>
      </c>
      <c r="E2703" t="str">
        <f t="shared" si="473"/>
        <v/>
      </c>
      <c r="F2703" t="str">
        <f t="shared" si="474"/>
        <v/>
      </c>
      <c r="G2703" t="str">
        <f t="shared" si="477"/>
        <v/>
      </c>
      <c r="H2703" s="16" t="str">
        <f>IF(J2703=2,"יש שני שמות עם אותו זיהוי, המערכת תשמיע את שניהם כעת,"&amp;'טבלת האלפון'!A2703&amp;","&amp;'טבלת האלפון'!B2703&amp;",ו"&amp;'טבלת האלפון'!C2703&amp;","&amp;IF(COUNT(B2703:D2703)=3,"יש שלוש מספרים, המספר הראשון הוא .d-0"&amp;B2703&amp;".t-המספר השני הוא .d-0"&amp;C2703&amp;".t-המספר השלישי הוא .d-0"&amp;D2703,IF(COUNT(B2703:D2703)=2,"יש שתי מספרים, המספר הראשון הוא .d-0"&amp;IF(B2703="",C2703,B2703)&amp;".t-המספר השני הוא .d-0"&amp;IF(D2703="",C2703,D2703),"המספר הוא.d-0"&amp;B2703&amp;C2703&amp;D2703))&amp;",.t-וכן,"&amp;INDEX('טבלת האלפון'!A:A,L2703)&amp;","&amp;INDEX('טבלת האלפון'!B:B,L2703)&amp;",ו"&amp;INDEX('טבלת האלפון'!C:C,L2703)&amp;","&amp;IF(COUNT(R2703:T2703)=3,"יש שלוש מספרים, המספר הראשון הוא .d-0"&amp;R2703&amp;".t-המספר השני הוא .d-0"&amp;S2703&amp;".t-המספר השלישי הוא .d-0"&amp;T2703,IF(COUNT(R2703:T2703)=2,"יש שתי מספרים, המספר הראשון הוא .d-0"&amp;IF(R2703="",S2703,R2703)&amp;".t-המספר השני הוא .d-0"&amp;IF(T2703="",S2703,T2703),"המספר הוא.d-0"&amp;R2703&amp;S2703&amp;T2703)),"")</f>
        <v/>
      </c>
      <c r="I27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האלפון'!A2703&amp;'טבלת האלפון'!B2703,"'",""),"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03" s="4" t="str">
        <f t="shared" si="475"/>
        <v/>
      </c>
      <c r="K2703" t="str">
        <f t="shared" si="476"/>
        <v/>
      </c>
      <c r="L2703" t="str">
        <f t="shared" si="478"/>
        <v/>
      </c>
      <c r="M2703">
        <f t="shared" si="480"/>
        <v>5</v>
      </c>
      <c r="N2703">
        <f>ROW()</f>
        <v>2703</v>
      </c>
      <c r="O2703" t="str">
        <f t="shared" si="479"/>
        <v/>
      </c>
      <c r="R2703" t="str">
        <f t="shared" si="481"/>
        <v/>
      </c>
      <c r="S2703" t="str">
        <f t="shared" si="482"/>
        <v/>
      </c>
      <c r="T2703" t="str">
        <f t="shared" si="483"/>
        <v/>
      </c>
    </row>
    <row r="2704" spans="1:20" x14ac:dyDescent="0.2">
      <c r="A2704" t="str">
        <f>IF( T('טבלת האלפון'!A2704)="","",SUBSTITUTE(SUBSTITUTE('טבלת האלפון'!A2704," ",""),"'",""))</f>
        <v/>
      </c>
      <c r="B2704" s="11" t="str">
        <f>IF('טבלת האלפון'!H2704&gt;1,VALUE(SUBSTITUTE('טבלת האלפון'!H2704,"טל/פקס 0","")),"")</f>
        <v/>
      </c>
      <c r="C2704" t="str">
        <f>IF('טבלת האלפון'!I2704&gt;1,'טבלת האלפון'!I2704,"")</f>
        <v/>
      </c>
      <c r="D2704" t="str">
        <f>IF('טבלת האלפון'!J2704&gt;1,'טבלת האלפון'!J2704,"")</f>
        <v/>
      </c>
      <c r="E2704" t="str">
        <f t="shared" si="473"/>
        <v/>
      </c>
      <c r="F2704" t="str">
        <f t="shared" si="474"/>
        <v/>
      </c>
      <c r="G2704" t="str">
        <f t="shared" si="477"/>
        <v/>
      </c>
      <c r="H2704" s="16" t="str">
        <f>IF(J2704=2,"יש שני שמות עם אותו זיהוי, המערכת תשמיע את שניהם כעת,"&amp;'טבלת האלפון'!A2704&amp;","&amp;'טבלת האלפון'!B2704&amp;",ו"&amp;'טבלת האלפון'!C2704&amp;","&amp;IF(COUNT(B2704:D2704)=3,"יש שלוש מספרים, המספר הראשון הוא .d-0"&amp;B2704&amp;".t-המספר השני הוא .d-0"&amp;C2704&amp;".t-המספר השלישי הוא .d-0"&amp;D2704,IF(COUNT(B2704:D2704)=2,"יש שתי מספרים, המספר הראשון הוא .d-0"&amp;IF(B2704="",C2704,B2704)&amp;".t-המספר השני הוא .d-0"&amp;IF(D2704="",C2704,D2704),"המספר הוא.d-0"&amp;B2704&amp;C2704&amp;D2704))&amp;",.t-וכן,"&amp;INDEX('טבלת האלפון'!A:A,L2704)&amp;","&amp;INDEX('טבלת האלפון'!B:B,L2704)&amp;",ו"&amp;INDEX('טבלת האלפון'!C:C,L2704)&amp;","&amp;IF(COUNT(R2704:T2704)=3,"יש שלוש מספרים, המספר הראשון הוא .d-0"&amp;R2704&amp;".t-המספר השני הוא .d-0"&amp;S2704&amp;".t-המספר השלישי הוא .d-0"&amp;T2704,IF(COUNT(R2704:T2704)=2,"יש שתי מספרים, המספר הראשון הוא .d-0"&amp;IF(R2704="",S2704,R2704)&amp;".t-המספר השני הוא .d-0"&amp;IF(T2704="",S2704,T2704),"המספר הוא.d-0"&amp;R2704&amp;S2704&amp;T2704)),"")</f>
        <v/>
      </c>
      <c r="I27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האלפון'!A2704&amp;'טבלת האלפון'!B2704,"'",""),"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04" s="4" t="str">
        <f t="shared" si="475"/>
        <v/>
      </c>
      <c r="K2704" t="str">
        <f t="shared" si="476"/>
        <v/>
      </c>
      <c r="L2704" t="str">
        <f t="shared" si="478"/>
        <v/>
      </c>
      <c r="M2704">
        <f t="shared" si="480"/>
        <v>5</v>
      </c>
      <c r="N2704">
        <f>ROW()</f>
        <v>2704</v>
      </c>
      <c r="O2704" t="str">
        <f t="shared" si="479"/>
        <v/>
      </c>
      <c r="R2704" t="str">
        <f t="shared" si="481"/>
        <v/>
      </c>
      <c r="S2704" t="str">
        <f t="shared" si="482"/>
        <v/>
      </c>
      <c r="T2704" t="str">
        <f t="shared" si="483"/>
        <v/>
      </c>
    </row>
    <row r="2705" spans="1:20" x14ac:dyDescent="0.2">
      <c r="A2705" t="str">
        <f>IF( T('טבלת האלפון'!A2705)="","",SUBSTITUTE(SUBSTITUTE('טבלת האלפון'!A2705," ",""),"'",""))</f>
        <v/>
      </c>
      <c r="B2705" s="11" t="str">
        <f>IF('טבלת האלפון'!H2705&gt;1,VALUE(SUBSTITUTE('טבלת האלפון'!H2705,"טל/פקס 0","")),"")</f>
        <v/>
      </c>
      <c r="C2705" t="str">
        <f>IF('טבלת האלפון'!I2705&gt;1,'טבלת האלפון'!I2705,"")</f>
        <v/>
      </c>
      <c r="D2705" t="str">
        <f>IF('טבלת האלפון'!J2705&gt;1,'טבלת האלפון'!J2705,"")</f>
        <v/>
      </c>
      <c r="E2705" t="str">
        <f t="shared" si="473"/>
        <v/>
      </c>
      <c r="F2705" t="str">
        <f t="shared" si="474"/>
        <v/>
      </c>
      <c r="G2705" t="str">
        <f t="shared" si="477"/>
        <v/>
      </c>
      <c r="H2705" s="16" t="str">
        <f>IF(J2705=2,"יש שני שמות עם אותו זיהוי, המערכת תשמיע את שניהם כעת,"&amp;'טבלת האלפון'!A2705&amp;","&amp;'טבלת האלפון'!B2705&amp;",ו"&amp;'טבלת האלפון'!C2705&amp;","&amp;IF(COUNT(B2705:D2705)=3,"יש שלוש מספרים, המספר הראשון הוא .d-0"&amp;B2705&amp;".t-המספר השני הוא .d-0"&amp;C2705&amp;".t-המספר השלישי הוא .d-0"&amp;D2705,IF(COUNT(B2705:D2705)=2,"יש שתי מספרים, המספר הראשון הוא .d-0"&amp;IF(B2705="",C2705,B2705)&amp;".t-המספר השני הוא .d-0"&amp;IF(D2705="",C2705,D2705),"המספר הוא.d-0"&amp;B2705&amp;C2705&amp;D2705))&amp;",.t-וכן,"&amp;INDEX('טבלת האלפון'!A:A,L2705)&amp;","&amp;INDEX('טבלת האלפון'!B:B,L2705)&amp;",ו"&amp;INDEX('טבלת האלפון'!C:C,L2705)&amp;","&amp;IF(COUNT(R2705:T2705)=3,"יש שלוש מספרים, המספר הראשון הוא .d-0"&amp;R2705&amp;".t-המספר השני הוא .d-0"&amp;S2705&amp;".t-המספר השלישי הוא .d-0"&amp;T2705,IF(COUNT(R2705:T2705)=2,"יש שתי מספרים, המספר הראשון הוא .d-0"&amp;IF(R2705="",S2705,R2705)&amp;".t-המספר השני הוא .d-0"&amp;IF(T2705="",S2705,T2705),"המספר הוא.d-0"&amp;R2705&amp;S2705&amp;T2705)),"")</f>
        <v/>
      </c>
      <c r="I27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האלפון'!A2705&amp;'טבלת האלפון'!B2705,"'",""),"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05" s="4" t="str">
        <f t="shared" si="475"/>
        <v/>
      </c>
      <c r="K2705" t="str">
        <f t="shared" si="476"/>
        <v/>
      </c>
      <c r="L2705" t="str">
        <f t="shared" si="478"/>
        <v/>
      </c>
      <c r="M2705">
        <f t="shared" si="480"/>
        <v>5</v>
      </c>
      <c r="N2705">
        <f>ROW()</f>
        <v>2705</v>
      </c>
      <c r="O2705" t="str">
        <f t="shared" si="479"/>
        <v/>
      </c>
      <c r="R2705" t="str">
        <f t="shared" si="481"/>
        <v/>
      </c>
      <c r="S2705" t="str">
        <f t="shared" si="482"/>
        <v/>
      </c>
      <c r="T2705" t="str">
        <f t="shared" si="483"/>
        <v/>
      </c>
    </row>
    <row r="2706" spans="1:20" x14ac:dyDescent="0.2">
      <c r="A2706" t="str">
        <f>IF( T('טבלת האלפון'!A2706)="","",SUBSTITUTE(SUBSTITUTE('טבלת האלפון'!A2706," ",""),"'",""))</f>
        <v/>
      </c>
      <c r="B2706" s="11" t="str">
        <f>IF('טבלת האלפון'!H2706&gt;1,VALUE(SUBSTITUTE('טבלת האלפון'!H2706,"טל/פקס 0","")),"")</f>
        <v/>
      </c>
      <c r="C2706" t="str">
        <f>IF('טבלת האלפון'!I2706&gt;1,'טבלת האלפון'!I2706,"")</f>
        <v/>
      </c>
      <c r="D2706" t="str">
        <f>IF('טבלת האלפון'!J2706&gt;1,'טבלת האלפון'!J2706,"")</f>
        <v/>
      </c>
      <c r="E2706" t="str">
        <f t="shared" si="473"/>
        <v/>
      </c>
      <c r="F2706" t="str">
        <f t="shared" si="474"/>
        <v/>
      </c>
      <c r="G2706" t="str">
        <f t="shared" si="477"/>
        <v/>
      </c>
      <c r="H2706" s="16" t="str">
        <f>IF(J2706=2,"יש שני שמות עם אותו זיהוי, המערכת תשמיע את שניהם כעת,"&amp;'טבלת האלפון'!A2706&amp;","&amp;'טבלת האלפון'!B2706&amp;",ו"&amp;'טבלת האלפון'!C2706&amp;","&amp;IF(COUNT(B2706:D2706)=3,"יש שלוש מספרים, המספר הראשון הוא .d-0"&amp;B2706&amp;".t-המספר השני הוא .d-0"&amp;C2706&amp;".t-המספר השלישי הוא .d-0"&amp;D2706,IF(COUNT(B2706:D2706)=2,"יש שתי מספרים, המספר הראשון הוא .d-0"&amp;IF(B2706="",C2706,B2706)&amp;".t-המספר השני הוא .d-0"&amp;IF(D2706="",C2706,D2706),"המספר הוא.d-0"&amp;B2706&amp;C2706&amp;D2706))&amp;",.t-וכן,"&amp;INDEX('טבלת האלפון'!A:A,L2706)&amp;","&amp;INDEX('טבלת האלפון'!B:B,L2706)&amp;",ו"&amp;INDEX('טבלת האלפון'!C:C,L2706)&amp;","&amp;IF(COUNT(R2706:T2706)=3,"יש שלוש מספרים, המספר הראשון הוא .d-0"&amp;R2706&amp;".t-המספר השני הוא .d-0"&amp;S2706&amp;".t-המספר השלישי הוא .d-0"&amp;T2706,IF(COUNT(R2706:T2706)=2,"יש שתי מספרים, המספר הראשון הוא .d-0"&amp;IF(R2706="",S2706,R2706)&amp;".t-המספר השני הוא .d-0"&amp;IF(T2706="",S2706,T2706),"המספר הוא.d-0"&amp;R2706&amp;S2706&amp;T2706)),"")</f>
        <v/>
      </c>
      <c r="I27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האלפון'!A2706&amp;'טבלת האלפון'!B2706,"'",""),"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06" s="4" t="str">
        <f t="shared" si="475"/>
        <v/>
      </c>
      <c r="K2706" t="str">
        <f t="shared" si="476"/>
        <v/>
      </c>
      <c r="L2706" t="str">
        <f t="shared" si="478"/>
        <v/>
      </c>
      <c r="M2706">
        <f t="shared" si="480"/>
        <v>5</v>
      </c>
      <c r="N2706">
        <f>ROW()</f>
        <v>2706</v>
      </c>
      <c r="O2706" t="str">
        <f t="shared" si="479"/>
        <v/>
      </c>
      <c r="R2706" t="str">
        <f t="shared" si="481"/>
        <v/>
      </c>
      <c r="S2706" t="str">
        <f t="shared" si="482"/>
        <v/>
      </c>
      <c r="T2706" t="str">
        <f t="shared" si="483"/>
        <v/>
      </c>
    </row>
    <row r="2707" spans="1:20" x14ac:dyDescent="0.2">
      <c r="A2707" t="str">
        <f>IF( T('טבלת האלפון'!A2707)="","",SUBSTITUTE(SUBSTITUTE('טבלת האלפון'!A2707," ",""),"'",""))</f>
        <v/>
      </c>
      <c r="B2707" s="11" t="str">
        <f>IF('טבלת האלפון'!H2707&gt;1,VALUE(SUBSTITUTE('טבלת האלפון'!H2707,"טל/פקס 0","")),"")</f>
        <v/>
      </c>
      <c r="C2707" t="str">
        <f>IF('טבלת האלפון'!I2707&gt;1,'טבלת האלפון'!I2707,"")</f>
        <v/>
      </c>
      <c r="D2707" t="str">
        <f>IF('טבלת האלפון'!J2707&gt;1,'טבלת האלפון'!J2707,"")</f>
        <v/>
      </c>
      <c r="E2707" t="str">
        <f t="shared" si="473"/>
        <v/>
      </c>
      <c r="F2707" t="str">
        <f t="shared" si="474"/>
        <v/>
      </c>
      <c r="G2707" t="str">
        <f t="shared" si="477"/>
        <v/>
      </c>
      <c r="H2707" s="16" t="str">
        <f>IF(J2707=2,"יש שני שמות עם אותו זיהוי, המערכת תשמיע את שניהם כעת,"&amp;'טבלת האלפון'!A2707&amp;","&amp;'טבלת האלפון'!B2707&amp;",ו"&amp;'טבלת האלפון'!C2707&amp;","&amp;IF(COUNT(B2707:D2707)=3,"יש שלוש מספרים, המספר הראשון הוא .d-0"&amp;B2707&amp;".t-המספר השני הוא .d-0"&amp;C2707&amp;".t-המספר השלישי הוא .d-0"&amp;D2707,IF(COUNT(B2707:D2707)=2,"יש שתי מספרים, המספר הראשון הוא .d-0"&amp;IF(B2707="",C2707,B2707)&amp;".t-המספר השני הוא .d-0"&amp;IF(D2707="",C2707,D2707),"המספר הוא.d-0"&amp;B2707&amp;C2707&amp;D2707))&amp;",.t-וכן,"&amp;INDEX('טבלת האלפון'!A:A,L2707)&amp;","&amp;INDEX('טבלת האלפון'!B:B,L2707)&amp;",ו"&amp;INDEX('טבלת האלפון'!C:C,L2707)&amp;","&amp;IF(COUNT(R2707:T2707)=3,"יש שלוש מספרים, המספר הראשון הוא .d-0"&amp;R2707&amp;".t-המספר השני הוא .d-0"&amp;S2707&amp;".t-המספר השלישי הוא .d-0"&amp;T2707,IF(COUNT(R2707:T2707)=2,"יש שתי מספרים, המספר הראשון הוא .d-0"&amp;IF(R2707="",S2707,R2707)&amp;".t-המספר השני הוא .d-0"&amp;IF(T2707="",S2707,T2707),"המספר הוא.d-0"&amp;R2707&amp;S2707&amp;T2707)),"")</f>
        <v/>
      </c>
      <c r="I27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האלפון'!A2707&amp;'טבלת האלפון'!B2707,"'",""),"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07" s="4" t="str">
        <f t="shared" si="475"/>
        <v/>
      </c>
      <c r="K2707" t="str">
        <f t="shared" si="476"/>
        <v/>
      </c>
      <c r="L2707" t="str">
        <f t="shared" si="478"/>
        <v/>
      </c>
      <c r="M2707">
        <f t="shared" si="480"/>
        <v>5</v>
      </c>
      <c r="N2707">
        <f>ROW()</f>
        <v>2707</v>
      </c>
      <c r="O2707" t="str">
        <f t="shared" si="479"/>
        <v/>
      </c>
      <c r="R2707" t="str">
        <f t="shared" si="481"/>
        <v/>
      </c>
      <c r="S2707" t="str">
        <f t="shared" si="482"/>
        <v/>
      </c>
      <c r="T2707" t="str">
        <f t="shared" si="483"/>
        <v/>
      </c>
    </row>
    <row r="2708" spans="1:20" x14ac:dyDescent="0.2">
      <c r="A2708" t="str">
        <f>IF( T('טבלת האלפון'!A2708)="","",SUBSTITUTE(SUBSTITUTE('טבלת האלפון'!A2708," ",""),"'",""))</f>
        <v/>
      </c>
      <c r="B2708" s="11" t="str">
        <f>IF('טבלת האלפון'!H2708&gt;1,VALUE(SUBSTITUTE('טבלת האלפון'!H2708,"טל/פקס 0","")),"")</f>
        <v/>
      </c>
      <c r="C2708" t="str">
        <f>IF('טבלת האלפון'!I2708&gt;1,'טבלת האלפון'!I2708,"")</f>
        <v/>
      </c>
      <c r="D2708" t="str">
        <f>IF('טבלת האלפון'!J2708&gt;1,'טבלת האלפון'!J2708,"")</f>
        <v/>
      </c>
      <c r="E2708" t="str">
        <f t="shared" si="473"/>
        <v/>
      </c>
      <c r="F2708" t="str">
        <f t="shared" si="474"/>
        <v/>
      </c>
      <c r="G2708" t="str">
        <f t="shared" si="477"/>
        <v/>
      </c>
      <c r="H2708" s="16" t="str">
        <f>IF(J2708=2,"יש שני שמות עם אותו זיהוי, המערכת תשמיע את שניהם כעת,"&amp;'טבלת האלפון'!A2708&amp;","&amp;'טבלת האלפון'!B2708&amp;",ו"&amp;'טבלת האלפון'!C2708&amp;","&amp;IF(COUNT(B2708:D2708)=3,"יש שלוש מספרים, המספר הראשון הוא .d-0"&amp;B2708&amp;".t-המספר השני הוא .d-0"&amp;C2708&amp;".t-המספר השלישי הוא .d-0"&amp;D2708,IF(COUNT(B2708:D2708)=2,"יש שתי מספרים, המספר הראשון הוא .d-0"&amp;IF(B2708="",C2708,B2708)&amp;".t-המספר השני הוא .d-0"&amp;IF(D2708="",C2708,D2708),"המספר הוא.d-0"&amp;B2708&amp;C2708&amp;D2708))&amp;",.t-וכן,"&amp;INDEX('טבלת האלפון'!A:A,L2708)&amp;","&amp;INDEX('טבלת האלפון'!B:B,L2708)&amp;",ו"&amp;INDEX('טבלת האלפון'!C:C,L2708)&amp;","&amp;IF(COUNT(R2708:T2708)=3,"יש שלוש מספרים, המספר הראשון הוא .d-0"&amp;R2708&amp;".t-המספר השני הוא .d-0"&amp;S2708&amp;".t-המספר השלישי הוא .d-0"&amp;T2708,IF(COUNT(R2708:T2708)=2,"יש שתי מספרים, המספר הראשון הוא .d-0"&amp;IF(R2708="",S2708,R2708)&amp;".t-המספר השני הוא .d-0"&amp;IF(T2708="",S2708,T2708),"המספר הוא.d-0"&amp;R2708&amp;S2708&amp;T2708)),"")</f>
        <v/>
      </c>
      <c r="I27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האלפון'!A2708&amp;'טבלת האלפון'!B2708,"'",""),"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08" s="4" t="str">
        <f t="shared" si="475"/>
        <v/>
      </c>
      <c r="K2708" t="str">
        <f t="shared" si="476"/>
        <v/>
      </c>
      <c r="L2708" t="str">
        <f t="shared" si="478"/>
        <v/>
      </c>
      <c r="M2708">
        <f t="shared" si="480"/>
        <v>5</v>
      </c>
      <c r="N2708">
        <f>ROW()</f>
        <v>2708</v>
      </c>
      <c r="O2708" t="str">
        <f t="shared" si="479"/>
        <v/>
      </c>
      <c r="R2708" t="str">
        <f t="shared" si="481"/>
        <v/>
      </c>
      <c r="S2708" t="str">
        <f t="shared" si="482"/>
        <v/>
      </c>
      <c r="T2708" t="str">
        <f t="shared" si="483"/>
        <v/>
      </c>
    </row>
    <row r="2709" spans="1:20" x14ac:dyDescent="0.2">
      <c r="A2709" t="str">
        <f>IF( T('טבלת האלפון'!A2709)="","",SUBSTITUTE(SUBSTITUTE('טבלת האלפון'!A2709," ",""),"'",""))</f>
        <v/>
      </c>
      <c r="B2709" s="11" t="str">
        <f>IF('טבלת האלפון'!H2709&gt;1,VALUE(SUBSTITUTE('טבלת האלפון'!H2709,"טל/פקס 0","")),"")</f>
        <v/>
      </c>
      <c r="C2709" t="str">
        <f>IF('טבלת האלפון'!I2709&gt;1,'טבלת האלפון'!I2709,"")</f>
        <v/>
      </c>
      <c r="D2709" t="str">
        <f>IF('טבלת האלפון'!J2709&gt;1,'טבלת האלפון'!J2709,"")</f>
        <v/>
      </c>
      <c r="E2709" t="str">
        <f t="shared" si="473"/>
        <v/>
      </c>
      <c r="F2709" t="str">
        <f t="shared" si="474"/>
        <v/>
      </c>
      <c r="G2709" t="str">
        <f t="shared" si="477"/>
        <v/>
      </c>
      <c r="H2709" s="16" t="str">
        <f>IF(J2709=2,"יש שני שמות עם אותו זיהוי, המערכת תשמיע את שניהם כעת,"&amp;'טבלת האלפון'!A2709&amp;","&amp;'טבלת האלפון'!B2709&amp;",ו"&amp;'טבלת האלפון'!C2709&amp;","&amp;IF(COUNT(B2709:D2709)=3,"יש שלוש מספרים, המספר הראשון הוא .d-0"&amp;B2709&amp;".t-המספר השני הוא .d-0"&amp;C2709&amp;".t-המספר השלישי הוא .d-0"&amp;D2709,IF(COUNT(B2709:D2709)=2,"יש שתי מספרים, המספר הראשון הוא .d-0"&amp;IF(B2709="",C2709,B2709)&amp;".t-המספר השני הוא .d-0"&amp;IF(D2709="",C2709,D2709),"המספר הוא.d-0"&amp;B2709&amp;C2709&amp;D2709))&amp;",.t-וכן,"&amp;INDEX('טבלת האלפון'!A:A,L2709)&amp;","&amp;INDEX('טבלת האלפון'!B:B,L2709)&amp;",ו"&amp;INDEX('טבלת האלפון'!C:C,L2709)&amp;","&amp;IF(COUNT(R2709:T2709)=3,"יש שלוש מספרים, המספר הראשון הוא .d-0"&amp;R2709&amp;".t-המספר השני הוא .d-0"&amp;S2709&amp;".t-המספר השלישי הוא .d-0"&amp;T2709,IF(COUNT(R2709:T2709)=2,"יש שתי מספרים, המספר הראשון הוא .d-0"&amp;IF(R2709="",S2709,R2709)&amp;".t-המספר השני הוא .d-0"&amp;IF(T2709="",S2709,T2709),"המספר הוא.d-0"&amp;R2709&amp;S2709&amp;T2709)),"")</f>
        <v/>
      </c>
      <c r="I27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האלפון'!A2709&amp;'טבלת האלפון'!B2709,"'",""),"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09" s="4" t="str">
        <f t="shared" si="475"/>
        <v/>
      </c>
      <c r="K2709" t="str">
        <f t="shared" si="476"/>
        <v/>
      </c>
      <c r="L2709" t="str">
        <f t="shared" si="478"/>
        <v/>
      </c>
      <c r="M2709">
        <f t="shared" si="480"/>
        <v>5</v>
      </c>
      <c r="N2709">
        <f>ROW()</f>
        <v>2709</v>
      </c>
      <c r="O2709" t="str">
        <f t="shared" si="479"/>
        <v/>
      </c>
      <c r="R2709" t="str">
        <f t="shared" si="481"/>
        <v/>
      </c>
      <c r="S2709" t="str">
        <f t="shared" si="482"/>
        <v/>
      </c>
      <c r="T2709" t="str">
        <f t="shared" si="483"/>
        <v/>
      </c>
    </row>
    <row r="2710" spans="1:20" x14ac:dyDescent="0.2">
      <c r="A2710" t="str">
        <f>IF( T('טבלת האלפון'!A2710)="","",SUBSTITUTE(SUBSTITUTE('טבלת האלפון'!A2710," ",""),"'",""))</f>
        <v/>
      </c>
      <c r="B2710" s="11" t="str">
        <f>IF('טבלת האלפון'!H2710&gt;1,VALUE(SUBSTITUTE('טבלת האלפון'!H2710,"טל/פקס 0","")),"")</f>
        <v/>
      </c>
      <c r="C2710" t="str">
        <f>IF('טבלת האלפון'!I2710&gt;1,'טבלת האלפון'!I2710,"")</f>
        <v/>
      </c>
      <c r="D2710" t="str">
        <f>IF('טבלת האלפון'!J2710&gt;1,'טבלת האלפון'!J2710,"")</f>
        <v/>
      </c>
      <c r="E2710" t="str">
        <f t="shared" si="473"/>
        <v/>
      </c>
      <c r="F2710" t="str">
        <f t="shared" si="474"/>
        <v/>
      </c>
      <c r="G2710" t="str">
        <f t="shared" si="477"/>
        <v/>
      </c>
      <c r="H2710" s="16" t="str">
        <f>IF(J2710=2,"יש שני שמות עם אותו זיהוי, המערכת תשמיע את שניהם כעת,"&amp;'טבלת האלפון'!A2710&amp;","&amp;'טבלת האלפון'!B2710&amp;",ו"&amp;'טבלת האלפון'!C2710&amp;","&amp;IF(COUNT(B2710:D2710)=3,"יש שלוש מספרים, המספר הראשון הוא .d-0"&amp;B2710&amp;".t-המספר השני הוא .d-0"&amp;C2710&amp;".t-המספר השלישי הוא .d-0"&amp;D2710,IF(COUNT(B2710:D2710)=2,"יש שתי מספרים, המספר הראשון הוא .d-0"&amp;IF(B2710="",C2710,B2710)&amp;".t-המספר השני הוא .d-0"&amp;IF(D2710="",C2710,D2710),"המספר הוא.d-0"&amp;B2710&amp;C2710&amp;D2710))&amp;",.t-וכן,"&amp;INDEX('טבלת האלפון'!A:A,L2710)&amp;","&amp;INDEX('טבלת האלפון'!B:B,L2710)&amp;",ו"&amp;INDEX('טבלת האלפון'!C:C,L2710)&amp;","&amp;IF(COUNT(R2710:T2710)=3,"יש שלוש מספרים, המספר הראשון הוא .d-0"&amp;R2710&amp;".t-המספר השני הוא .d-0"&amp;S2710&amp;".t-המספר השלישי הוא .d-0"&amp;T2710,IF(COUNT(R2710:T2710)=2,"יש שתי מספרים, המספר הראשון הוא .d-0"&amp;IF(R2710="",S2710,R2710)&amp;".t-המספר השני הוא .d-0"&amp;IF(T2710="",S2710,T2710),"המספר הוא.d-0"&amp;R2710&amp;S2710&amp;T2710)),"")</f>
        <v/>
      </c>
      <c r="I27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האלפון'!A2710&amp;'טבלת האלפון'!B2710,"'",""),"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10" s="4" t="str">
        <f t="shared" si="475"/>
        <v/>
      </c>
      <c r="K2710" t="str">
        <f t="shared" si="476"/>
        <v/>
      </c>
      <c r="L2710" t="str">
        <f t="shared" si="478"/>
        <v/>
      </c>
      <c r="M2710">
        <f t="shared" si="480"/>
        <v>5</v>
      </c>
      <c r="N2710">
        <f>ROW()</f>
        <v>2710</v>
      </c>
      <c r="O2710" t="str">
        <f t="shared" si="479"/>
        <v/>
      </c>
      <c r="R2710" t="str">
        <f t="shared" si="481"/>
        <v/>
      </c>
      <c r="S2710" t="str">
        <f t="shared" si="482"/>
        <v/>
      </c>
      <c r="T2710" t="str">
        <f t="shared" si="483"/>
        <v/>
      </c>
    </row>
    <row r="2711" spans="1:20" x14ac:dyDescent="0.2">
      <c r="A2711" t="str">
        <f>IF( T('טבלת האלפון'!A2711)="","",SUBSTITUTE(SUBSTITUTE('טבלת האלפון'!A2711," ",""),"'",""))</f>
        <v/>
      </c>
      <c r="B2711" s="11" t="str">
        <f>IF('טבלת האלפון'!H2711&gt;1,VALUE(SUBSTITUTE('טבלת האלפון'!H2711,"טל/פקס 0","")),"")</f>
        <v/>
      </c>
      <c r="C2711" t="str">
        <f>IF('טבלת האלפון'!I2711&gt;1,'טבלת האלפון'!I2711,"")</f>
        <v/>
      </c>
      <c r="D2711" t="str">
        <f>IF('טבלת האלפון'!J2711&gt;1,'טבלת האלפון'!J2711,"")</f>
        <v/>
      </c>
      <c r="E2711" t="str">
        <f t="shared" si="473"/>
        <v/>
      </c>
      <c r="F2711" t="str">
        <f t="shared" si="474"/>
        <v/>
      </c>
      <c r="G2711" t="str">
        <f t="shared" si="477"/>
        <v/>
      </c>
      <c r="H2711" s="16" t="str">
        <f>IF(J2711=2,"יש שני שמות עם אותו זיהוי, המערכת תשמיע את שניהם כעת,"&amp;'טבלת האלפון'!A2711&amp;","&amp;'טבלת האלפון'!B2711&amp;",ו"&amp;'טבלת האלפון'!C2711&amp;","&amp;IF(COUNT(B2711:D2711)=3,"יש שלוש מספרים, המספר הראשון הוא .d-0"&amp;B2711&amp;".t-המספר השני הוא .d-0"&amp;C2711&amp;".t-המספר השלישי הוא .d-0"&amp;D2711,IF(COUNT(B2711:D2711)=2,"יש שתי מספרים, המספר הראשון הוא .d-0"&amp;IF(B2711="",C2711,B2711)&amp;".t-המספר השני הוא .d-0"&amp;IF(D2711="",C2711,D2711),"המספר הוא.d-0"&amp;B2711&amp;C2711&amp;D2711))&amp;",.t-וכן,"&amp;INDEX('טבלת האלפון'!A:A,L2711)&amp;","&amp;INDEX('טבלת האלפון'!B:B,L2711)&amp;",ו"&amp;INDEX('טבלת האלפון'!C:C,L2711)&amp;","&amp;IF(COUNT(R2711:T2711)=3,"יש שלוש מספרים, המספר הראשון הוא .d-0"&amp;R2711&amp;".t-המספר השני הוא .d-0"&amp;S2711&amp;".t-המספר השלישי הוא .d-0"&amp;T2711,IF(COUNT(R2711:T2711)=2,"יש שתי מספרים, המספר הראשון הוא .d-0"&amp;IF(R2711="",S2711,R2711)&amp;".t-המספר השני הוא .d-0"&amp;IF(T2711="",S2711,T2711),"המספר הוא.d-0"&amp;R2711&amp;S2711&amp;T2711)),"")</f>
        <v/>
      </c>
      <c r="I27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האלפון'!A2711&amp;'טבלת האלפון'!B2711,"'",""),"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11" s="4" t="str">
        <f t="shared" si="475"/>
        <v/>
      </c>
      <c r="K2711" t="str">
        <f t="shared" si="476"/>
        <v/>
      </c>
      <c r="L2711" t="str">
        <f t="shared" si="478"/>
        <v/>
      </c>
      <c r="M2711">
        <f t="shared" si="480"/>
        <v>5</v>
      </c>
      <c r="N2711">
        <f>ROW()</f>
        <v>2711</v>
      </c>
      <c r="O2711" t="str">
        <f t="shared" si="479"/>
        <v/>
      </c>
      <c r="R2711" t="str">
        <f t="shared" si="481"/>
        <v/>
      </c>
      <c r="S2711" t="str">
        <f t="shared" si="482"/>
        <v/>
      </c>
      <c r="T2711" t="str">
        <f t="shared" si="483"/>
        <v/>
      </c>
    </row>
    <row r="2712" spans="1:20" x14ac:dyDescent="0.2">
      <c r="A2712" t="str">
        <f>IF( T('טבלת האלפון'!A2712)="","",SUBSTITUTE(SUBSTITUTE('טבלת האלפון'!A2712," ",""),"'",""))</f>
        <v/>
      </c>
      <c r="B2712" s="11" t="str">
        <f>IF('טבלת האלפון'!H2712&gt;1,VALUE(SUBSTITUTE('טבלת האלפון'!H2712,"טל/פקס 0","")),"")</f>
        <v/>
      </c>
      <c r="C2712" t="str">
        <f>IF('טבלת האלפון'!I2712&gt;1,'טבלת האלפון'!I2712,"")</f>
        <v/>
      </c>
      <c r="D2712" t="str">
        <f>IF('טבלת האלפון'!J2712&gt;1,'טבלת האלפון'!J2712,"")</f>
        <v/>
      </c>
      <c r="E2712" t="str">
        <f t="shared" si="473"/>
        <v/>
      </c>
      <c r="F2712" t="str">
        <f t="shared" si="474"/>
        <v/>
      </c>
      <c r="G2712" t="str">
        <f t="shared" si="477"/>
        <v/>
      </c>
      <c r="H2712" s="16" t="str">
        <f>IF(J2712=2,"יש שני שמות עם אותו זיהוי, המערכת תשמיע את שניהם כעת,"&amp;'טבלת האלפון'!A2712&amp;","&amp;'טבלת האלפון'!B2712&amp;",ו"&amp;'טבלת האלפון'!C2712&amp;","&amp;IF(COUNT(B2712:D2712)=3,"יש שלוש מספרים, המספר הראשון הוא .d-0"&amp;B2712&amp;".t-המספר השני הוא .d-0"&amp;C2712&amp;".t-המספר השלישי הוא .d-0"&amp;D2712,IF(COUNT(B2712:D2712)=2,"יש שתי מספרים, המספר הראשון הוא .d-0"&amp;IF(B2712="",C2712,B2712)&amp;".t-המספר השני הוא .d-0"&amp;IF(D2712="",C2712,D2712),"המספר הוא.d-0"&amp;B2712&amp;C2712&amp;D2712))&amp;",.t-וכן,"&amp;INDEX('טבלת האלפון'!A:A,L2712)&amp;","&amp;INDEX('טבלת האלפון'!B:B,L2712)&amp;",ו"&amp;INDEX('טבלת האלפון'!C:C,L2712)&amp;","&amp;IF(COUNT(R2712:T2712)=3,"יש שלוש מספרים, המספר הראשון הוא .d-0"&amp;R2712&amp;".t-המספר השני הוא .d-0"&amp;S2712&amp;".t-המספר השלישי הוא .d-0"&amp;T2712,IF(COUNT(R2712:T2712)=2,"יש שתי מספרים, המספר הראשון הוא .d-0"&amp;IF(R2712="",S2712,R2712)&amp;".t-המספר השני הוא .d-0"&amp;IF(T2712="",S2712,T2712),"המספר הוא.d-0"&amp;R2712&amp;S2712&amp;T2712)),"")</f>
        <v/>
      </c>
      <c r="I27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האלפון'!A2712&amp;'טבלת האלפון'!B2712,"'",""),"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12" s="4" t="str">
        <f t="shared" si="475"/>
        <v/>
      </c>
      <c r="K2712" t="str">
        <f t="shared" si="476"/>
        <v/>
      </c>
      <c r="L2712" t="str">
        <f t="shared" si="478"/>
        <v/>
      </c>
      <c r="M2712">
        <f t="shared" si="480"/>
        <v>5</v>
      </c>
      <c r="N2712">
        <f>ROW()</f>
        <v>2712</v>
      </c>
      <c r="O2712" t="str">
        <f t="shared" si="479"/>
        <v/>
      </c>
      <c r="R2712" t="str">
        <f t="shared" si="481"/>
        <v/>
      </c>
      <c r="S2712" t="str">
        <f t="shared" si="482"/>
        <v/>
      </c>
      <c r="T2712" t="str">
        <f t="shared" si="483"/>
        <v/>
      </c>
    </row>
    <row r="2713" spans="1:20" x14ac:dyDescent="0.2">
      <c r="A2713" t="str">
        <f>IF( T('טבלת האלפון'!A2713)="","",SUBSTITUTE(SUBSTITUTE('טבלת האלפון'!A2713," ",""),"'",""))</f>
        <v/>
      </c>
      <c r="B2713" s="11" t="str">
        <f>IF('טבלת האלפון'!H2713&gt;1,VALUE(SUBSTITUTE('טבלת האלפון'!H2713,"טל/פקס 0","")),"")</f>
        <v/>
      </c>
      <c r="C2713" t="str">
        <f>IF('טבלת האלפון'!I2713&gt;1,'טבלת האלפון'!I2713,"")</f>
        <v/>
      </c>
      <c r="D2713" t="str">
        <f>IF('טבלת האלפון'!J2713&gt;1,'טבלת האלפון'!J2713,"")</f>
        <v/>
      </c>
      <c r="E2713" t="str">
        <f t="shared" si="473"/>
        <v/>
      </c>
      <c r="F2713" t="str">
        <f t="shared" si="474"/>
        <v/>
      </c>
      <c r="G2713" t="str">
        <f t="shared" si="477"/>
        <v/>
      </c>
      <c r="H2713" s="16" t="str">
        <f>IF(J2713=2,"יש שני שמות עם אותו זיהוי, המערכת תשמיע את שניהם כעת,"&amp;'טבלת האלפון'!A2713&amp;","&amp;'טבלת האלפון'!B2713&amp;",ו"&amp;'טבלת האלפון'!C2713&amp;","&amp;IF(COUNT(B2713:D2713)=3,"יש שלוש מספרים, המספר הראשון הוא .d-0"&amp;B2713&amp;".t-המספר השני הוא .d-0"&amp;C2713&amp;".t-המספר השלישי הוא .d-0"&amp;D2713,IF(COUNT(B2713:D2713)=2,"יש שתי מספרים, המספר הראשון הוא .d-0"&amp;IF(B2713="",C2713,B2713)&amp;".t-המספר השני הוא .d-0"&amp;IF(D2713="",C2713,D2713),"המספר הוא.d-0"&amp;B2713&amp;C2713&amp;D2713))&amp;",.t-וכן,"&amp;INDEX('טבלת האלפון'!A:A,L2713)&amp;","&amp;INDEX('טבלת האלפון'!B:B,L2713)&amp;",ו"&amp;INDEX('טבלת האלפון'!C:C,L2713)&amp;","&amp;IF(COUNT(R2713:T2713)=3,"יש שלוש מספרים, המספר הראשון הוא .d-0"&amp;R2713&amp;".t-המספר השני הוא .d-0"&amp;S2713&amp;".t-המספר השלישי הוא .d-0"&amp;T2713,IF(COUNT(R2713:T2713)=2,"יש שתי מספרים, המספר הראשון הוא .d-0"&amp;IF(R2713="",S2713,R2713)&amp;".t-המספר השני הוא .d-0"&amp;IF(T2713="",S2713,T2713),"המספר הוא.d-0"&amp;R2713&amp;S2713&amp;T2713)),"")</f>
        <v/>
      </c>
      <c r="I27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האלפון'!A2713&amp;'טבלת האלפון'!B2713,"'",""),"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13" s="4" t="str">
        <f t="shared" si="475"/>
        <v/>
      </c>
      <c r="K2713" t="str">
        <f t="shared" si="476"/>
        <v/>
      </c>
      <c r="L2713" t="str">
        <f t="shared" si="478"/>
        <v/>
      </c>
      <c r="M2713">
        <f t="shared" si="480"/>
        <v>5</v>
      </c>
      <c r="N2713">
        <f>ROW()</f>
        <v>2713</v>
      </c>
      <c r="O2713" t="str">
        <f t="shared" si="479"/>
        <v/>
      </c>
      <c r="R2713" t="str">
        <f t="shared" si="481"/>
        <v/>
      </c>
      <c r="S2713" t="str">
        <f t="shared" si="482"/>
        <v/>
      </c>
      <c r="T2713" t="str">
        <f t="shared" si="483"/>
        <v/>
      </c>
    </row>
    <row r="2714" spans="1:20" x14ac:dyDescent="0.2">
      <c r="A2714" t="str">
        <f>IF( T('טבלת האלפון'!A2714)="","",SUBSTITUTE(SUBSTITUTE('טבלת האלפון'!A2714," ",""),"'",""))</f>
        <v/>
      </c>
      <c r="B2714" s="11" t="str">
        <f>IF('טבלת האלפון'!H2714&gt;1,VALUE(SUBSTITUTE('טבלת האלפון'!H2714,"טל/פקס 0","")),"")</f>
        <v/>
      </c>
      <c r="C2714" t="str">
        <f>IF('טבלת האלפון'!I2714&gt;1,'טבלת האלפון'!I2714,"")</f>
        <v/>
      </c>
      <c r="D2714" t="str">
        <f>IF('טבלת האלפון'!J2714&gt;1,'טבלת האלפון'!J2714,"")</f>
        <v/>
      </c>
      <c r="E2714" t="str">
        <f t="shared" si="473"/>
        <v/>
      </c>
      <c r="F2714" t="str">
        <f t="shared" si="474"/>
        <v/>
      </c>
      <c r="G2714" t="str">
        <f t="shared" si="477"/>
        <v/>
      </c>
      <c r="H2714" s="16" t="str">
        <f>IF(J2714=2,"יש שני שמות עם אותו זיהוי, המערכת תשמיע את שניהם כעת,"&amp;'טבלת האלפון'!A2714&amp;","&amp;'טבלת האלפון'!B2714&amp;",ו"&amp;'טבלת האלפון'!C2714&amp;","&amp;IF(COUNT(B2714:D2714)=3,"יש שלוש מספרים, המספר הראשון הוא .d-0"&amp;B2714&amp;".t-המספר השני הוא .d-0"&amp;C2714&amp;".t-המספר השלישי הוא .d-0"&amp;D2714,IF(COUNT(B2714:D2714)=2,"יש שתי מספרים, המספר הראשון הוא .d-0"&amp;IF(B2714="",C2714,B2714)&amp;".t-המספר השני הוא .d-0"&amp;IF(D2714="",C2714,D2714),"המספר הוא.d-0"&amp;B2714&amp;C2714&amp;D2714))&amp;",.t-וכן,"&amp;INDEX('טבלת האלפון'!A:A,L2714)&amp;","&amp;INDEX('טבלת האלפון'!B:B,L2714)&amp;",ו"&amp;INDEX('טבלת האלפון'!C:C,L2714)&amp;","&amp;IF(COUNT(R2714:T2714)=3,"יש שלוש מספרים, המספר הראשון הוא .d-0"&amp;R2714&amp;".t-המספר השני הוא .d-0"&amp;S2714&amp;".t-המספר השלישי הוא .d-0"&amp;T2714,IF(COUNT(R2714:T2714)=2,"יש שתי מספרים, המספר הראשון הוא .d-0"&amp;IF(R2714="",S2714,R2714)&amp;".t-המספר השני הוא .d-0"&amp;IF(T2714="",S2714,T2714),"המספר הוא.d-0"&amp;R2714&amp;S2714&amp;T2714)),"")</f>
        <v/>
      </c>
      <c r="I27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האלפון'!A2714&amp;'טבלת האלפון'!B2714,"'",""),"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14" s="4" t="str">
        <f t="shared" si="475"/>
        <v/>
      </c>
      <c r="K2714" t="str">
        <f t="shared" si="476"/>
        <v/>
      </c>
      <c r="L2714" t="str">
        <f t="shared" si="478"/>
        <v/>
      </c>
      <c r="M2714">
        <f t="shared" si="480"/>
        <v>5</v>
      </c>
      <c r="N2714">
        <f>ROW()</f>
        <v>2714</v>
      </c>
      <c r="O2714" t="str">
        <f t="shared" si="479"/>
        <v/>
      </c>
      <c r="R2714" t="str">
        <f t="shared" si="481"/>
        <v/>
      </c>
      <c r="S2714" t="str">
        <f t="shared" si="482"/>
        <v/>
      </c>
      <c r="T2714" t="str">
        <f t="shared" si="483"/>
        <v/>
      </c>
    </row>
    <row r="2715" spans="1:20" x14ac:dyDescent="0.2">
      <c r="A2715" t="str">
        <f>IF( T('טבלת האלפון'!A2715)="","",SUBSTITUTE(SUBSTITUTE('טבלת האלפון'!A2715," ",""),"'",""))</f>
        <v/>
      </c>
      <c r="B2715" s="11" t="str">
        <f>IF('טבלת האלפון'!H2715&gt;1,VALUE(SUBSTITUTE('טבלת האלפון'!H2715,"טל/פקס 0","")),"")</f>
        <v/>
      </c>
      <c r="C2715" t="str">
        <f>IF('טבלת האלפון'!I2715&gt;1,'טבלת האלפון'!I2715,"")</f>
        <v/>
      </c>
      <c r="D2715" t="str">
        <f>IF('טבלת האלפון'!J2715&gt;1,'טבלת האלפון'!J2715,"")</f>
        <v/>
      </c>
      <c r="E2715" t="str">
        <f t="shared" si="473"/>
        <v/>
      </c>
      <c r="F2715" t="str">
        <f t="shared" si="474"/>
        <v/>
      </c>
      <c r="G2715" t="str">
        <f t="shared" si="477"/>
        <v/>
      </c>
      <c r="H2715" s="16" t="str">
        <f>IF(J2715=2,"יש שני שמות עם אותו זיהוי, המערכת תשמיע את שניהם כעת,"&amp;'טבלת האלפון'!A2715&amp;","&amp;'טבלת האלפון'!B2715&amp;",ו"&amp;'טבלת האלפון'!C2715&amp;","&amp;IF(COUNT(B2715:D2715)=3,"יש שלוש מספרים, המספר הראשון הוא .d-0"&amp;B2715&amp;".t-המספר השני הוא .d-0"&amp;C2715&amp;".t-המספר השלישי הוא .d-0"&amp;D2715,IF(COUNT(B2715:D2715)=2,"יש שתי מספרים, המספר הראשון הוא .d-0"&amp;IF(B2715="",C2715,B2715)&amp;".t-המספר השני הוא .d-0"&amp;IF(D2715="",C2715,D2715),"המספר הוא.d-0"&amp;B2715&amp;C2715&amp;D2715))&amp;",.t-וכן,"&amp;INDEX('טבלת האלפון'!A:A,L2715)&amp;","&amp;INDEX('טבלת האלפון'!B:B,L2715)&amp;",ו"&amp;INDEX('טבלת האלפון'!C:C,L2715)&amp;","&amp;IF(COUNT(R2715:T2715)=3,"יש שלוש מספרים, המספר הראשון הוא .d-0"&amp;R2715&amp;".t-המספר השני הוא .d-0"&amp;S2715&amp;".t-המספר השלישי הוא .d-0"&amp;T2715,IF(COUNT(R2715:T2715)=2,"יש שתי מספרים, המספר הראשון הוא .d-0"&amp;IF(R2715="",S2715,R2715)&amp;".t-המספר השני הוא .d-0"&amp;IF(T2715="",S2715,T2715),"המספר הוא.d-0"&amp;R2715&amp;S2715&amp;T2715)),"")</f>
        <v/>
      </c>
      <c r="I27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האלפון'!A2715&amp;'טבלת האלפון'!B2715,"'",""),"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15" s="4" t="str">
        <f t="shared" si="475"/>
        <v/>
      </c>
      <c r="K2715" t="str">
        <f t="shared" si="476"/>
        <v/>
      </c>
      <c r="L2715" t="str">
        <f t="shared" si="478"/>
        <v/>
      </c>
      <c r="M2715">
        <f t="shared" si="480"/>
        <v>5</v>
      </c>
      <c r="N2715">
        <f>ROW()</f>
        <v>2715</v>
      </c>
      <c r="O2715" t="str">
        <f t="shared" si="479"/>
        <v/>
      </c>
      <c r="R2715" t="str">
        <f t="shared" si="481"/>
        <v/>
      </c>
      <c r="S2715" t="str">
        <f t="shared" si="482"/>
        <v/>
      </c>
      <c r="T2715" t="str">
        <f t="shared" si="483"/>
        <v/>
      </c>
    </row>
    <row r="2716" spans="1:20" x14ac:dyDescent="0.2">
      <c r="A2716" t="str">
        <f>IF( T('טבלת האלפון'!A2716)="","",SUBSTITUTE(SUBSTITUTE('טבלת האלפון'!A2716," ",""),"'",""))</f>
        <v/>
      </c>
      <c r="B2716" s="11" t="str">
        <f>IF('טבלת האלפון'!H2716&gt;1,VALUE(SUBSTITUTE('טבלת האלפון'!H2716,"טל/פקס 0","")),"")</f>
        <v/>
      </c>
      <c r="C2716" t="str">
        <f>IF('טבלת האלפון'!I2716&gt;1,'טבלת האלפון'!I2716,"")</f>
        <v/>
      </c>
      <c r="D2716" t="str">
        <f>IF('טבלת האלפון'!J2716&gt;1,'טבלת האלפון'!J2716,"")</f>
        <v/>
      </c>
      <c r="E2716" t="str">
        <f t="shared" si="473"/>
        <v/>
      </c>
      <c r="F2716" t="str">
        <f t="shared" si="474"/>
        <v/>
      </c>
      <c r="G2716" t="str">
        <f t="shared" si="477"/>
        <v/>
      </c>
      <c r="H2716" s="16" t="str">
        <f>IF(J2716=2,"יש שני שמות עם אותו זיהוי, המערכת תשמיע את שניהם כעת,"&amp;'טבלת האלפון'!A2716&amp;","&amp;'טבלת האלפון'!B2716&amp;",ו"&amp;'טבלת האלפון'!C2716&amp;","&amp;IF(COUNT(B2716:D2716)=3,"יש שלוש מספרים, המספר הראשון הוא .d-0"&amp;B2716&amp;".t-המספר השני הוא .d-0"&amp;C2716&amp;".t-המספר השלישי הוא .d-0"&amp;D2716,IF(COUNT(B2716:D2716)=2,"יש שתי מספרים, המספר הראשון הוא .d-0"&amp;IF(B2716="",C2716,B2716)&amp;".t-המספר השני הוא .d-0"&amp;IF(D2716="",C2716,D2716),"המספר הוא.d-0"&amp;B2716&amp;C2716&amp;D2716))&amp;",.t-וכן,"&amp;INDEX('טבלת האלפון'!A:A,L2716)&amp;","&amp;INDEX('טבלת האלפון'!B:B,L2716)&amp;",ו"&amp;INDEX('טבלת האלפון'!C:C,L2716)&amp;","&amp;IF(COUNT(R2716:T2716)=3,"יש שלוש מספרים, המספר הראשון הוא .d-0"&amp;R2716&amp;".t-המספר השני הוא .d-0"&amp;S2716&amp;".t-המספר השלישי הוא .d-0"&amp;T2716,IF(COUNT(R2716:T2716)=2,"יש שתי מספרים, המספר הראשון הוא .d-0"&amp;IF(R2716="",S2716,R2716)&amp;".t-המספר השני הוא .d-0"&amp;IF(T2716="",S2716,T2716),"המספר הוא.d-0"&amp;R2716&amp;S2716&amp;T2716)),"")</f>
        <v/>
      </c>
      <c r="I27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האלפון'!A2716&amp;'טבלת האלפון'!B2716,"'",""),"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16" s="4" t="str">
        <f t="shared" si="475"/>
        <v/>
      </c>
      <c r="K2716" t="str">
        <f t="shared" si="476"/>
        <v/>
      </c>
      <c r="L2716" t="str">
        <f t="shared" si="478"/>
        <v/>
      </c>
      <c r="M2716">
        <f t="shared" si="480"/>
        <v>5</v>
      </c>
      <c r="N2716">
        <f>ROW()</f>
        <v>2716</v>
      </c>
      <c r="O2716" t="str">
        <f t="shared" si="479"/>
        <v/>
      </c>
      <c r="R2716" t="str">
        <f t="shared" si="481"/>
        <v/>
      </c>
      <c r="S2716" t="str">
        <f t="shared" si="482"/>
        <v/>
      </c>
      <c r="T2716" t="str">
        <f t="shared" si="483"/>
        <v/>
      </c>
    </row>
    <row r="2717" spans="1:20" x14ac:dyDescent="0.2">
      <c r="A2717" t="str">
        <f>IF( T('טבלת האלפון'!A2717)="","",SUBSTITUTE(SUBSTITUTE('טבלת האלפון'!A2717," ",""),"'",""))</f>
        <v/>
      </c>
      <c r="B2717" s="11" t="str">
        <f>IF('טבלת האלפון'!H2717&gt;1,VALUE(SUBSTITUTE('טבלת האלפון'!H2717,"טל/פקס 0","")),"")</f>
        <v/>
      </c>
      <c r="C2717" t="str">
        <f>IF('טבלת האלפון'!I2717&gt;1,'טבלת האלפון'!I2717,"")</f>
        <v/>
      </c>
      <c r="D2717" t="str">
        <f>IF('טבלת האלפון'!J2717&gt;1,'טבלת האלפון'!J2717,"")</f>
        <v/>
      </c>
      <c r="E2717" t="str">
        <f t="shared" si="473"/>
        <v/>
      </c>
      <c r="F2717" t="str">
        <f t="shared" si="474"/>
        <v/>
      </c>
      <c r="G2717" t="str">
        <f t="shared" si="477"/>
        <v/>
      </c>
      <c r="H2717" s="16" t="str">
        <f>IF(J2717=2,"יש שני שמות עם אותו זיהוי, המערכת תשמיע את שניהם כעת,"&amp;'טבלת האלפון'!A2717&amp;","&amp;'טבלת האלפון'!B2717&amp;",ו"&amp;'טבלת האלפון'!C2717&amp;","&amp;IF(COUNT(B2717:D2717)=3,"יש שלוש מספרים, המספר הראשון הוא .d-0"&amp;B2717&amp;".t-המספר השני הוא .d-0"&amp;C2717&amp;".t-המספר השלישי הוא .d-0"&amp;D2717,IF(COUNT(B2717:D2717)=2,"יש שתי מספרים, המספר הראשון הוא .d-0"&amp;IF(B2717="",C2717,B2717)&amp;".t-המספר השני הוא .d-0"&amp;IF(D2717="",C2717,D2717),"המספר הוא.d-0"&amp;B2717&amp;C2717&amp;D2717))&amp;",.t-וכן,"&amp;INDEX('טבלת האלפון'!A:A,L2717)&amp;","&amp;INDEX('טבלת האלפון'!B:B,L2717)&amp;",ו"&amp;INDEX('טבלת האלפון'!C:C,L2717)&amp;","&amp;IF(COUNT(R2717:T2717)=3,"יש שלוש מספרים, המספר הראשון הוא .d-0"&amp;R2717&amp;".t-המספר השני הוא .d-0"&amp;S2717&amp;".t-המספר השלישי הוא .d-0"&amp;T2717,IF(COUNT(R2717:T2717)=2,"יש שתי מספרים, המספר הראשון הוא .d-0"&amp;IF(R2717="",S2717,R2717)&amp;".t-המספר השני הוא .d-0"&amp;IF(T2717="",S2717,T2717),"המספר הוא.d-0"&amp;R2717&amp;S2717&amp;T2717)),"")</f>
        <v/>
      </c>
      <c r="I27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האלפון'!A2717&amp;'טבלת האלפון'!B2717,"'",""),"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17" s="4" t="str">
        <f t="shared" si="475"/>
        <v/>
      </c>
      <c r="K2717" t="str">
        <f t="shared" si="476"/>
        <v/>
      </c>
      <c r="L2717" t="str">
        <f t="shared" si="478"/>
        <v/>
      </c>
      <c r="M2717">
        <f t="shared" si="480"/>
        <v>5</v>
      </c>
      <c r="N2717">
        <f>ROW()</f>
        <v>2717</v>
      </c>
      <c r="O2717" t="str">
        <f t="shared" si="479"/>
        <v/>
      </c>
      <c r="R2717" t="str">
        <f t="shared" si="481"/>
        <v/>
      </c>
      <c r="S2717" t="str">
        <f t="shared" si="482"/>
        <v/>
      </c>
      <c r="T2717" t="str">
        <f t="shared" si="483"/>
        <v/>
      </c>
    </row>
    <row r="2718" spans="1:20" x14ac:dyDescent="0.2">
      <c r="A2718" t="str">
        <f>IF( T('טבלת האלפון'!A2718)="","",SUBSTITUTE(SUBSTITUTE('טבלת האלפון'!A2718," ",""),"'",""))</f>
        <v/>
      </c>
      <c r="B2718" s="11" t="str">
        <f>IF('טבלת האלפון'!H2718&gt;1,VALUE(SUBSTITUTE('טבלת האלפון'!H2718,"טל/פקס 0","")),"")</f>
        <v/>
      </c>
      <c r="C2718" t="str">
        <f>IF('טבלת האלפון'!I2718&gt;1,'טבלת האלפון'!I2718,"")</f>
        <v/>
      </c>
      <c r="D2718" t="str">
        <f>IF('טבלת האלפון'!J2718&gt;1,'טבלת האלפון'!J2718,"")</f>
        <v/>
      </c>
      <c r="E2718" t="str">
        <f t="shared" si="473"/>
        <v/>
      </c>
      <c r="F2718" t="str">
        <f t="shared" si="474"/>
        <v/>
      </c>
      <c r="G2718" t="str">
        <f t="shared" si="477"/>
        <v/>
      </c>
      <c r="H2718" s="16" t="str">
        <f>IF(J2718=2,"יש שני שמות עם אותו זיהוי, המערכת תשמיע את שניהם כעת,"&amp;'טבלת האלפון'!A2718&amp;","&amp;'טבלת האלפון'!B2718&amp;",ו"&amp;'טבלת האלפון'!C2718&amp;","&amp;IF(COUNT(B2718:D2718)=3,"יש שלוש מספרים, המספר הראשון הוא .d-0"&amp;B2718&amp;".t-המספר השני הוא .d-0"&amp;C2718&amp;".t-המספר השלישי הוא .d-0"&amp;D2718,IF(COUNT(B2718:D2718)=2,"יש שתי מספרים, המספר הראשון הוא .d-0"&amp;IF(B2718="",C2718,B2718)&amp;".t-המספר השני הוא .d-0"&amp;IF(D2718="",C2718,D2718),"המספר הוא.d-0"&amp;B2718&amp;C2718&amp;D2718))&amp;",.t-וכן,"&amp;INDEX('טבלת האלפון'!A:A,L2718)&amp;","&amp;INDEX('טבלת האלפון'!B:B,L2718)&amp;",ו"&amp;INDEX('טבלת האלפון'!C:C,L2718)&amp;","&amp;IF(COUNT(R2718:T2718)=3,"יש שלוש מספרים, המספר הראשון הוא .d-0"&amp;R2718&amp;".t-המספר השני הוא .d-0"&amp;S2718&amp;".t-המספר השלישי הוא .d-0"&amp;T2718,IF(COUNT(R2718:T2718)=2,"יש שתי מספרים, המספר הראשון הוא .d-0"&amp;IF(R2718="",S2718,R2718)&amp;".t-המספר השני הוא .d-0"&amp;IF(T2718="",S2718,T2718),"המספר הוא.d-0"&amp;R2718&amp;S2718&amp;T2718)),"")</f>
        <v/>
      </c>
      <c r="I27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האלפון'!A2718&amp;'טבלת האלפון'!B2718,"'",""),"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18" s="4" t="str">
        <f t="shared" si="475"/>
        <v/>
      </c>
      <c r="K2718" t="str">
        <f t="shared" si="476"/>
        <v/>
      </c>
      <c r="L2718" t="str">
        <f t="shared" si="478"/>
        <v/>
      </c>
      <c r="M2718">
        <f t="shared" si="480"/>
        <v>5</v>
      </c>
      <c r="N2718">
        <f>ROW()</f>
        <v>2718</v>
      </c>
      <c r="O2718" t="str">
        <f t="shared" si="479"/>
        <v/>
      </c>
      <c r="R2718" t="str">
        <f t="shared" si="481"/>
        <v/>
      </c>
      <c r="S2718" t="str">
        <f t="shared" si="482"/>
        <v/>
      </c>
      <c r="T2718" t="str">
        <f t="shared" si="483"/>
        <v/>
      </c>
    </row>
    <row r="2719" spans="1:20" x14ac:dyDescent="0.2">
      <c r="A2719" t="str">
        <f>IF( T('טבלת האלפון'!A2719)="","",SUBSTITUTE(SUBSTITUTE('טבלת האלפון'!A2719," ",""),"'",""))</f>
        <v/>
      </c>
      <c r="B2719" s="11" t="str">
        <f>IF('טבלת האלפון'!H2719&gt;1,VALUE(SUBSTITUTE('טבלת האלפון'!H2719,"טל/פקס 0","")),"")</f>
        <v/>
      </c>
      <c r="C2719" t="str">
        <f>IF('טבלת האלפון'!I2719&gt;1,'טבלת האלפון'!I2719,"")</f>
        <v/>
      </c>
      <c r="D2719" t="str">
        <f>IF('טבלת האלפון'!J2719&gt;1,'טבלת האלפון'!J2719,"")</f>
        <v/>
      </c>
      <c r="E2719" t="str">
        <f t="shared" si="473"/>
        <v/>
      </c>
      <c r="F2719" t="str">
        <f t="shared" si="474"/>
        <v/>
      </c>
      <c r="G2719" t="str">
        <f t="shared" si="477"/>
        <v/>
      </c>
      <c r="H2719" s="16" t="str">
        <f>IF(J2719=2,"יש שני שמות עם אותו זיהוי, המערכת תשמיע את שניהם כעת,"&amp;'טבלת האלפון'!A2719&amp;","&amp;'טבלת האלפון'!B2719&amp;",ו"&amp;'טבלת האלפון'!C2719&amp;","&amp;IF(COUNT(B2719:D2719)=3,"יש שלוש מספרים, המספר הראשון הוא .d-0"&amp;B2719&amp;".t-המספר השני הוא .d-0"&amp;C2719&amp;".t-המספר השלישי הוא .d-0"&amp;D2719,IF(COUNT(B2719:D2719)=2,"יש שתי מספרים, המספר הראשון הוא .d-0"&amp;IF(B2719="",C2719,B2719)&amp;".t-המספר השני הוא .d-0"&amp;IF(D2719="",C2719,D2719),"המספר הוא.d-0"&amp;B2719&amp;C2719&amp;D2719))&amp;",.t-וכן,"&amp;INDEX('טבלת האלפון'!A:A,L2719)&amp;","&amp;INDEX('טבלת האלפון'!B:B,L2719)&amp;",ו"&amp;INDEX('טבלת האלפון'!C:C,L2719)&amp;","&amp;IF(COUNT(R2719:T2719)=3,"יש שלוש מספרים, המספר הראשון הוא .d-0"&amp;R2719&amp;".t-המספר השני הוא .d-0"&amp;S2719&amp;".t-המספר השלישי הוא .d-0"&amp;T2719,IF(COUNT(R2719:T2719)=2,"יש שתי מספרים, המספר הראשון הוא .d-0"&amp;IF(R2719="",S2719,R2719)&amp;".t-המספר השני הוא .d-0"&amp;IF(T2719="",S2719,T2719),"המספר הוא.d-0"&amp;R2719&amp;S2719&amp;T2719)),"")</f>
        <v/>
      </c>
      <c r="I27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האלפון'!A2719&amp;'טבלת האלפון'!B2719,"'",""),"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19" s="4" t="str">
        <f t="shared" si="475"/>
        <v/>
      </c>
      <c r="K2719" t="str">
        <f t="shared" si="476"/>
        <v/>
      </c>
      <c r="L2719" t="str">
        <f t="shared" si="478"/>
        <v/>
      </c>
      <c r="M2719">
        <f t="shared" si="480"/>
        <v>5</v>
      </c>
      <c r="N2719">
        <f>ROW()</f>
        <v>2719</v>
      </c>
      <c r="O2719" t="str">
        <f t="shared" si="479"/>
        <v/>
      </c>
      <c r="R2719" t="str">
        <f t="shared" si="481"/>
        <v/>
      </c>
      <c r="S2719" t="str">
        <f t="shared" si="482"/>
        <v/>
      </c>
      <c r="T2719" t="str">
        <f t="shared" si="483"/>
        <v/>
      </c>
    </row>
    <row r="2720" spans="1:20" x14ac:dyDescent="0.2">
      <c r="A2720" t="str">
        <f>IF( T('טבלת האלפון'!A2720)="","",SUBSTITUTE(SUBSTITUTE('טבלת האלפון'!A2720," ",""),"'",""))</f>
        <v/>
      </c>
      <c r="B2720" s="11" t="str">
        <f>IF('טבלת האלפון'!H2720&gt;1,VALUE(SUBSTITUTE('טבלת האלפון'!H2720,"טל/פקס 0","")),"")</f>
        <v/>
      </c>
      <c r="C2720" t="str">
        <f>IF('טבלת האלפון'!I2720&gt;1,'טבלת האלפון'!I2720,"")</f>
        <v/>
      </c>
      <c r="D2720" t="str">
        <f>IF('טבלת האלפון'!J2720&gt;1,'טבלת האלפון'!J2720,"")</f>
        <v/>
      </c>
      <c r="E2720" t="str">
        <f t="shared" si="473"/>
        <v/>
      </c>
      <c r="F2720" t="str">
        <f t="shared" si="474"/>
        <v/>
      </c>
      <c r="G2720" t="str">
        <f t="shared" si="477"/>
        <v/>
      </c>
      <c r="H2720" s="16" t="str">
        <f>IF(J2720=2,"יש שני שמות עם אותו זיהוי, המערכת תשמיע את שניהם כעת,"&amp;'טבלת האלפון'!A2720&amp;","&amp;'טבלת האלפון'!B2720&amp;",ו"&amp;'טבלת האלפון'!C2720&amp;","&amp;IF(COUNT(B2720:D2720)=3,"יש שלוש מספרים, המספר הראשון הוא .d-0"&amp;B2720&amp;".t-המספר השני הוא .d-0"&amp;C2720&amp;".t-המספר השלישי הוא .d-0"&amp;D2720,IF(COUNT(B2720:D2720)=2,"יש שתי מספרים, המספר הראשון הוא .d-0"&amp;IF(B2720="",C2720,B2720)&amp;".t-המספר השני הוא .d-0"&amp;IF(D2720="",C2720,D2720),"המספר הוא.d-0"&amp;B2720&amp;C2720&amp;D2720))&amp;",.t-וכן,"&amp;INDEX('טבלת האלפון'!A:A,L2720)&amp;","&amp;INDEX('טבלת האלפון'!B:B,L2720)&amp;",ו"&amp;INDEX('טבלת האלפון'!C:C,L2720)&amp;","&amp;IF(COUNT(R2720:T2720)=3,"יש שלוש מספרים, המספר הראשון הוא .d-0"&amp;R2720&amp;".t-המספר השני הוא .d-0"&amp;S2720&amp;".t-המספר השלישי הוא .d-0"&amp;T2720,IF(COUNT(R2720:T2720)=2,"יש שתי מספרים, המספר הראשון הוא .d-0"&amp;IF(R2720="",S2720,R2720)&amp;".t-המספר השני הוא .d-0"&amp;IF(T2720="",S2720,T2720),"המספר הוא.d-0"&amp;R2720&amp;S2720&amp;T2720)),"")</f>
        <v/>
      </c>
      <c r="I27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האלפון'!A2720&amp;'טבלת האלפון'!B2720,"'",""),"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20" s="4" t="str">
        <f t="shared" si="475"/>
        <v/>
      </c>
      <c r="K2720" t="str">
        <f t="shared" si="476"/>
        <v/>
      </c>
      <c r="L2720" t="str">
        <f t="shared" si="478"/>
        <v/>
      </c>
      <c r="M2720">
        <f t="shared" si="480"/>
        <v>5</v>
      </c>
      <c r="N2720">
        <f>ROW()</f>
        <v>2720</v>
      </c>
      <c r="O2720" t="str">
        <f t="shared" si="479"/>
        <v/>
      </c>
      <c r="R2720" t="str">
        <f t="shared" si="481"/>
        <v/>
      </c>
      <c r="S2720" t="str">
        <f t="shared" si="482"/>
        <v/>
      </c>
      <c r="T2720" t="str">
        <f t="shared" si="483"/>
        <v/>
      </c>
    </row>
    <row r="2721" spans="1:20" x14ac:dyDescent="0.2">
      <c r="A2721" t="str">
        <f>IF( T('טבלת האלפון'!A2721)="","",SUBSTITUTE(SUBSTITUTE('טבלת האלפון'!A2721," ",""),"'",""))</f>
        <v/>
      </c>
      <c r="B2721" s="11" t="str">
        <f>IF('טבלת האלפון'!H2721&gt;1,VALUE(SUBSTITUTE('טבלת האלפון'!H2721,"טל/פקס 0","")),"")</f>
        <v/>
      </c>
      <c r="C2721" t="str">
        <f>IF('טבלת האלפון'!I2721&gt;1,'טבלת האלפון'!I2721,"")</f>
        <v/>
      </c>
      <c r="D2721" t="str">
        <f>IF('טבלת האלפון'!J2721&gt;1,'טבלת האלפון'!J2721,"")</f>
        <v/>
      </c>
      <c r="E2721" t="str">
        <f t="shared" si="473"/>
        <v/>
      </c>
      <c r="F2721" t="str">
        <f t="shared" si="474"/>
        <v/>
      </c>
      <c r="G2721" t="str">
        <f t="shared" si="477"/>
        <v/>
      </c>
      <c r="H2721" s="16" t="str">
        <f>IF(J2721=2,"יש שני שמות עם אותו זיהוי, המערכת תשמיע את שניהם כעת,"&amp;'טבלת האלפון'!A2721&amp;","&amp;'טבלת האלפון'!B2721&amp;",ו"&amp;'טבלת האלפון'!C2721&amp;","&amp;IF(COUNT(B2721:D2721)=3,"יש שלוש מספרים, המספר הראשון הוא .d-0"&amp;B2721&amp;".t-המספר השני הוא .d-0"&amp;C2721&amp;".t-המספר השלישי הוא .d-0"&amp;D2721,IF(COUNT(B2721:D2721)=2,"יש שתי מספרים, המספר הראשון הוא .d-0"&amp;IF(B2721="",C2721,B2721)&amp;".t-המספר השני הוא .d-0"&amp;IF(D2721="",C2721,D2721),"המספר הוא.d-0"&amp;B2721&amp;C2721&amp;D2721))&amp;",.t-וכן,"&amp;INDEX('טבלת האלפון'!A:A,L2721)&amp;","&amp;INDEX('טבלת האלפון'!B:B,L2721)&amp;",ו"&amp;INDEX('טבלת האלפון'!C:C,L2721)&amp;","&amp;IF(COUNT(R2721:T2721)=3,"יש שלוש מספרים, המספר הראשון הוא .d-0"&amp;R2721&amp;".t-המספר השני הוא .d-0"&amp;S2721&amp;".t-המספר השלישי הוא .d-0"&amp;T2721,IF(COUNT(R2721:T2721)=2,"יש שתי מספרים, המספר הראשון הוא .d-0"&amp;IF(R2721="",S2721,R2721)&amp;".t-המספר השני הוא .d-0"&amp;IF(T2721="",S2721,T2721),"המספר הוא.d-0"&amp;R2721&amp;S2721&amp;T2721)),"")</f>
        <v/>
      </c>
      <c r="I27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האלפון'!A2721&amp;'טבלת האלפון'!B2721,"'",""),"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21" s="4" t="str">
        <f t="shared" si="475"/>
        <v/>
      </c>
      <c r="K2721" t="str">
        <f t="shared" si="476"/>
        <v/>
      </c>
      <c r="L2721" t="str">
        <f t="shared" si="478"/>
        <v/>
      </c>
      <c r="M2721">
        <f t="shared" si="480"/>
        <v>5</v>
      </c>
      <c r="N2721">
        <f>ROW()</f>
        <v>2721</v>
      </c>
      <c r="O2721" t="str">
        <f t="shared" si="479"/>
        <v/>
      </c>
      <c r="R2721" t="str">
        <f t="shared" si="481"/>
        <v/>
      </c>
      <c r="S2721" t="str">
        <f t="shared" si="482"/>
        <v/>
      </c>
      <c r="T2721" t="str">
        <f t="shared" si="483"/>
        <v/>
      </c>
    </row>
    <row r="2722" spans="1:20" x14ac:dyDescent="0.2">
      <c r="A2722" t="str">
        <f>IF( T('טבלת האלפון'!A2722)="","",SUBSTITUTE(SUBSTITUTE('טבלת האלפון'!A2722," ",""),"'",""))</f>
        <v/>
      </c>
      <c r="B2722" s="11" t="str">
        <f>IF('טבלת האלפון'!H2722&gt;1,VALUE(SUBSTITUTE('טבלת האלפון'!H2722,"טל/פקס 0","")),"")</f>
        <v/>
      </c>
      <c r="C2722" t="str">
        <f>IF('טבלת האלפון'!I2722&gt;1,'טבלת האלפון'!I2722,"")</f>
        <v/>
      </c>
      <c r="D2722" t="str">
        <f>IF('טבלת האלפון'!J2722&gt;1,'טבלת האלפון'!J2722,"")</f>
        <v/>
      </c>
      <c r="E2722" t="str">
        <f t="shared" si="473"/>
        <v/>
      </c>
      <c r="F2722" t="str">
        <f t="shared" si="474"/>
        <v/>
      </c>
      <c r="G2722" t="str">
        <f t="shared" si="477"/>
        <v/>
      </c>
      <c r="H2722" s="16" t="str">
        <f>IF(J2722=2,"יש שני שמות עם אותו זיהוי, המערכת תשמיע את שניהם כעת,"&amp;'טבלת האלפון'!A2722&amp;","&amp;'טבלת האלפון'!B2722&amp;",ו"&amp;'טבלת האלפון'!C2722&amp;","&amp;IF(COUNT(B2722:D2722)=3,"יש שלוש מספרים, המספר הראשון הוא .d-0"&amp;B2722&amp;".t-המספר השני הוא .d-0"&amp;C2722&amp;".t-המספר השלישי הוא .d-0"&amp;D2722,IF(COUNT(B2722:D2722)=2,"יש שתי מספרים, המספר הראשון הוא .d-0"&amp;IF(B2722="",C2722,B2722)&amp;".t-המספר השני הוא .d-0"&amp;IF(D2722="",C2722,D2722),"המספר הוא.d-0"&amp;B2722&amp;C2722&amp;D2722))&amp;",.t-וכן,"&amp;INDEX('טבלת האלפון'!A:A,L2722)&amp;","&amp;INDEX('טבלת האלפון'!B:B,L2722)&amp;",ו"&amp;INDEX('טבלת האלפון'!C:C,L2722)&amp;","&amp;IF(COUNT(R2722:T2722)=3,"יש שלוש מספרים, המספר הראשון הוא .d-0"&amp;R2722&amp;".t-המספר השני הוא .d-0"&amp;S2722&amp;".t-המספר השלישי הוא .d-0"&amp;T2722,IF(COUNT(R2722:T2722)=2,"יש שתי מספרים, המספר הראשון הוא .d-0"&amp;IF(R2722="",S2722,R2722)&amp;".t-המספר השני הוא .d-0"&amp;IF(T2722="",S2722,T2722),"המספר הוא.d-0"&amp;R2722&amp;S2722&amp;T2722)),"")</f>
        <v/>
      </c>
      <c r="I27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האלפון'!A2722&amp;'טבלת האלפון'!B2722,"'",""),"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22" s="4" t="str">
        <f t="shared" si="475"/>
        <v/>
      </c>
      <c r="K2722" t="str">
        <f t="shared" si="476"/>
        <v/>
      </c>
      <c r="L2722" t="str">
        <f t="shared" si="478"/>
        <v/>
      </c>
      <c r="M2722">
        <f t="shared" si="480"/>
        <v>5</v>
      </c>
      <c r="N2722">
        <f>ROW()</f>
        <v>2722</v>
      </c>
      <c r="O2722" t="str">
        <f t="shared" si="479"/>
        <v/>
      </c>
      <c r="R2722" t="str">
        <f t="shared" si="481"/>
        <v/>
      </c>
      <c r="S2722" t="str">
        <f t="shared" si="482"/>
        <v/>
      </c>
      <c r="T2722" t="str">
        <f t="shared" si="483"/>
        <v/>
      </c>
    </row>
    <row r="2723" spans="1:20" x14ac:dyDescent="0.2">
      <c r="A2723" t="str">
        <f>IF( T('טבלת האלפון'!A2723)="","",SUBSTITUTE(SUBSTITUTE('טבלת האלפון'!A2723," ",""),"'",""))</f>
        <v/>
      </c>
      <c r="B2723" s="11" t="str">
        <f>IF('טבלת האלפון'!H2723&gt;1,VALUE(SUBSTITUTE('טבלת האלפון'!H2723,"טל/פקס 0","")),"")</f>
        <v/>
      </c>
      <c r="C2723" t="str">
        <f>IF('טבלת האלפון'!I2723&gt;1,'טבלת האלפון'!I2723,"")</f>
        <v/>
      </c>
      <c r="D2723" t="str">
        <f>IF('טבלת האלפון'!J2723&gt;1,'טבלת האלפון'!J2723,"")</f>
        <v/>
      </c>
      <c r="E2723" t="str">
        <f t="shared" si="473"/>
        <v/>
      </c>
      <c r="F2723" t="str">
        <f t="shared" si="474"/>
        <v/>
      </c>
      <c r="G2723" t="str">
        <f t="shared" si="477"/>
        <v/>
      </c>
      <c r="H2723" s="16" t="str">
        <f>IF(J2723=2,"יש שני שמות עם אותו זיהוי, המערכת תשמיע את שניהם כעת,"&amp;'טבלת האלפון'!A2723&amp;","&amp;'טבלת האלפון'!B2723&amp;",ו"&amp;'טבלת האלפון'!C2723&amp;","&amp;IF(COUNT(B2723:D2723)=3,"יש שלוש מספרים, המספר הראשון הוא .d-0"&amp;B2723&amp;".t-המספר השני הוא .d-0"&amp;C2723&amp;".t-המספר השלישי הוא .d-0"&amp;D2723,IF(COUNT(B2723:D2723)=2,"יש שתי מספרים, המספר הראשון הוא .d-0"&amp;IF(B2723="",C2723,B2723)&amp;".t-המספר השני הוא .d-0"&amp;IF(D2723="",C2723,D2723),"המספר הוא.d-0"&amp;B2723&amp;C2723&amp;D2723))&amp;",.t-וכן,"&amp;INDEX('טבלת האלפון'!A:A,L2723)&amp;","&amp;INDEX('טבלת האלפון'!B:B,L2723)&amp;",ו"&amp;INDEX('טבלת האלפון'!C:C,L2723)&amp;","&amp;IF(COUNT(R2723:T2723)=3,"יש שלוש מספרים, המספר הראשון הוא .d-0"&amp;R2723&amp;".t-המספר השני הוא .d-0"&amp;S2723&amp;".t-המספר השלישי הוא .d-0"&amp;T2723,IF(COUNT(R2723:T2723)=2,"יש שתי מספרים, המספר הראשון הוא .d-0"&amp;IF(R2723="",S2723,R2723)&amp;".t-המספר השני הוא .d-0"&amp;IF(T2723="",S2723,T2723),"המספר הוא.d-0"&amp;R2723&amp;S2723&amp;T2723)),"")</f>
        <v/>
      </c>
      <c r="I27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האלפון'!A2723&amp;'טבלת האלפון'!B2723,"'",""),"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23" s="4" t="str">
        <f t="shared" si="475"/>
        <v/>
      </c>
      <c r="K2723" t="str">
        <f t="shared" si="476"/>
        <v/>
      </c>
      <c r="L2723" t="str">
        <f t="shared" si="478"/>
        <v/>
      </c>
      <c r="M2723">
        <f t="shared" si="480"/>
        <v>5</v>
      </c>
      <c r="N2723">
        <f>ROW()</f>
        <v>2723</v>
      </c>
      <c r="O2723" t="str">
        <f t="shared" si="479"/>
        <v/>
      </c>
      <c r="R2723" t="str">
        <f t="shared" si="481"/>
        <v/>
      </c>
      <c r="S2723" t="str">
        <f t="shared" si="482"/>
        <v/>
      </c>
      <c r="T2723" t="str">
        <f t="shared" si="483"/>
        <v/>
      </c>
    </row>
    <row r="2724" spans="1:20" x14ac:dyDescent="0.2">
      <c r="A2724" t="str">
        <f>IF( T('טבלת האלפון'!A2724)="","",SUBSTITUTE(SUBSTITUTE('טבלת האלפון'!A2724," ",""),"'",""))</f>
        <v/>
      </c>
      <c r="B2724" s="11" t="str">
        <f>IF('טבלת האלפון'!H2724&gt;1,VALUE(SUBSTITUTE('טבלת האלפון'!H2724,"טל/פקס 0","")),"")</f>
        <v/>
      </c>
      <c r="C2724" t="str">
        <f>IF('טבלת האלפון'!I2724&gt;1,'טבלת האלפון'!I2724,"")</f>
        <v/>
      </c>
      <c r="D2724" t="str">
        <f>IF('טבלת האלפון'!J2724&gt;1,'טבלת האלפון'!J2724,"")</f>
        <v/>
      </c>
      <c r="E2724" t="str">
        <f t="shared" si="473"/>
        <v/>
      </c>
      <c r="F2724" t="str">
        <f t="shared" si="474"/>
        <v/>
      </c>
      <c r="G2724" t="str">
        <f t="shared" si="477"/>
        <v/>
      </c>
      <c r="H2724" s="16" t="str">
        <f>IF(J2724=2,"יש שני שמות עם אותו זיהוי, המערכת תשמיע את שניהם כעת,"&amp;'טבלת האלפון'!A2724&amp;","&amp;'טבלת האלפון'!B2724&amp;",ו"&amp;'טבלת האלפון'!C2724&amp;","&amp;IF(COUNT(B2724:D2724)=3,"יש שלוש מספרים, המספר הראשון הוא .d-0"&amp;B2724&amp;".t-המספר השני הוא .d-0"&amp;C2724&amp;".t-המספר השלישי הוא .d-0"&amp;D2724,IF(COUNT(B2724:D2724)=2,"יש שתי מספרים, המספר הראשון הוא .d-0"&amp;IF(B2724="",C2724,B2724)&amp;".t-המספר השני הוא .d-0"&amp;IF(D2724="",C2724,D2724),"המספר הוא.d-0"&amp;B2724&amp;C2724&amp;D2724))&amp;",.t-וכן,"&amp;INDEX('טבלת האלפון'!A:A,L2724)&amp;","&amp;INDEX('טבלת האלפון'!B:B,L2724)&amp;",ו"&amp;INDEX('טבלת האלפון'!C:C,L2724)&amp;","&amp;IF(COUNT(R2724:T2724)=3,"יש שלוש מספרים, המספר הראשון הוא .d-0"&amp;R2724&amp;".t-המספר השני הוא .d-0"&amp;S2724&amp;".t-המספר השלישי הוא .d-0"&amp;T2724,IF(COUNT(R2724:T2724)=2,"יש שתי מספרים, המספר הראשון הוא .d-0"&amp;IF(R2724="",S2724,R2724)&amp;".t-המספר השני הוא .d-0"&amp;IF(T2724="",S2724,T2724),"המספר הוא.d-0"&amp;R2724&amp;S2724&amp;T2724)),"")</f>
        <v/>
      </c>
      <c r="I27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האלפון'!A2724&amp;'טבלת האלפון'!B2724,"'",""),"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24" s="4" t="str">
        <f t="shared" si="475"/>
        <v/>
      </c>
      <c r="K2724" t="str">
        <f t="shared" si="476"/>
        <v/>
      </c>
      <c r="L2724" t="str">
        <f t="shared" si="478"/>
        <v/>
      </c>
      <c r="M2724">
        <f t="shared" si="480"/>
        <v>5</v>
      </c>
      <c r="N2724">
        <f>ROW()</f>
        <v>2724</v>
      </c>
      <c r="O2724" t="str">
        <f t="shared" si="479"/>
        <v/>
      </c>
      <c r="R2724" t="str">
        <f t="shared" si="481"/>
        <v/>
      </c>
      <c r="S2724" t="str">
        <f t="shared" si="482"/>
        <v/>
      </c>
      <c r="T2724" t="str">
        <f t="shared" si="483"/>
        <v/>
      </c>
    </row>
    <row r="2725" spans="1:20" x14ac:dyDescent="0.2">
      <c r="A2725" t="str">
        <f>IF( T('טבלת האלפון'!A2725)="","",SUBSTITUTE(SUBSTITUTE('טבלת האלפון'!A2725," ",""),"'",""))</f>
        <v/>
      </c>
      <c r="B2725" s="11" t="str">
        <f>IF('טבלת האלפון'!H2725&gt;1,VALUE(SUBSTITUTE('טבלת האלפון'!H2725,"טל/פקס 0","")),"")</f>
        <v/>
      </c>
      <c r="C2725" t="str">
        <f>IF('טבלת האלפון'!I2725&gt;1,'טבלת האלפון'!I2725,"")</f>
        <v/>
      </c>
      <c r="D2725" t="str">
        <f>IF('טבלת האלפון'!J2725&gt;1,'טבלת האלפון'!J2725,"")</f>
        <v/>
      </c>
      <c r="E2725" t="str">
        <f t="shared" si="473"/>
        <v/>
      </c>
      <c r="F2725" t="str">
        <f t="shared" si="474"/>
        <v/>
      </c>
      <c r="G2725" t="str">
        <f t="shared" si="477"/>
        <v/>
      </c>
      <c r="H2725" s="16" t="str">
        <f>IF(J2725=2,"יש שני שמות עם אותו זיהוי, המערכת תשמיע את שניהם כעת,"&amp;'טבלת האלפון'!A2725&amp;","&amp;'טבלת האלפון'!B2725&amp;",ו"&amp;'טבלת האלפון'!C2725&amp;","&amp;IF(COUNT(B2725:D2725)=3,"יש שלוש מספרים, המספר הראשון הוא .d-0"&amp;B2725&amp;".t-המספר השני הוא .d-0"&amp;C2725&amp;".t-המספר השלישי הוא .d-0"&amp;D2725,IF(COUNT(B2725:D2725)=2,"יש שתי מספרים, המספר הראשון הוא .d-0"&amp;IF(B2725="",C2725,B2725)&amp;".t-המספר השני הוא .d-0"&amp;IF(D2725="",C2725,D2725),"המספר הוא.d-0"&amp;B2725&amp;C2725&amp;D2725))&amp;",.t-וכן,"&amp;INDEX('טבלת האלפון'!A:A,L2725)&amp;","&amp;INDEX('טבלת האלפון'!B:B,L2725)&amp;",ו"&amp;INDEX('טבלת האלפון'!C:C,L2725)&amp;","&amp;IF(COUNT(R2725:T2725)=3,"יש שלוש מספרים, המספר הראשון הוא .d-0"&amp;R2725&amp;".t-המספר השני הוא .d-0"&amp;S2725&amp;".t-המספר השלישי הוא .d-0"&amp;T2725,IF(COUNT(R2725:T2725)=2,"יש שתי מספרים, המספר הראשון הוא .d-0"&amp;IF(R2725="",S2725,R2725)&amp;".t-המספר השני הוא .d-0"&amp;IF(T2725="",S2725,T2725),"המספר הוא.d-0"&amp;R2725&amp;S2725&amp;T2725)),"")</f>
        <v/>
      </c>
      <c r="I27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האלפון'!A2725&amp;'טבלת האלפון'!B2725,"'",""),"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25" s="4" t="str">
        <f t="shared" si="475"/>
        <v/>
      </c>
      <c r="K2725" t="str">
        <f t="shared" si="476"/>
        <v/>
      </c>
      <c r="L2725" t="str">
        <f t="shared" si="478"/>
        <v/>
      </c>
      <c r="M2725">
        <f t="shared" si="480"/>
        <v>5</v>
      </c>
      <c r="N2725">
        <f>ROW()</f>
        <v>2725</v>
      </c>
      <c r="O2725" t="str">
        <f t="shared" si="479"/>
        <v/>
      </c>
      <c r="R2725" t="str">
        <f t="shared" si="481"/>
        <v/>
      </c>
      <c r="S2725" t="str">
        <f t="shared" si="482"/>
        <v/>
      </c>
      <c r="T2725" t="str">
        <f t="shared" si="483"/>
        <v/>
      </c>
    </row>
    <row r="2726" spans="1:20" x14ac:dyDescent="0.2">
      <c r="A2726" t="str">
        <f>IF( T('טבלת האלפון'!A2726)="","",SUBSTITUTE(SUBSTITUTE('טבלת האלפון'!A2726," ",""),"'",""))</f>
        <v/>
      </c>
      <c r="B2726" s="11" t="str">
        <f>IF('טבלת האלפון'!H2726&gt;1,VALUE(SUBSTITUTE('טבלת האלפון'!H2726,"טל/פקס 0","")),"")</f>
        <v/>
      </c>
      <c r="C2726" t="str">
        <f>IF('טבלת האלפון'!I2726&gt;1,'טבלת האלפון'!I2726,"")</f>
        <v/>
      </c>
      <c r="D2726" t="str">
        <f>IF('טבלת האלפון'!J2726&gt;1,'טבלת האלפון'!J2726,"")</f>
        <v/>
      </c>
      <c r="E2726" t="str">
        <f t="shared" si="473"/>
        <v/>
      </c>
      <c r="F2726" t="str">
        <f t="shared" si="474"/>
        <v/>
      </c>
      <c r="G2726" t="str">
        <f t="shared" si="477"/>
        <v/>
      </c>
      <c r="H2726" s="16" t="str">
        <f>IF(J2726=2,"יש שני שמות עם אותו זיהוי, המערכת תשמיע את שניהם כעת,"&amp;'טבלת האלפון'!A2726&amp;","&amp;'טבלת האלפון'!B2726&amp;",ו"&amp;'טבלת האלפון'!C2726&amp;","&amp;IF(COUNT(B2726:D2726)=3,"יש שלוש מספרים, המספר הראשון הוא .d-0"&amp;B2726&amp;".t-המספר השני הוא .d-0"&amp;C2726&amp;".t-המספר השלישי הוא .d-0"&amp;D2726,IF(COUNT(B2726:D2726)=2,"יש שתי מספרים, המספר הראשון הוא .d-0"&amp;IF(B2726="",C2726,B2726)&amp;".t-המספר השני הוא .d-0"&amp;IF(D2726="",C2726,D2726),"המספר הוא.d-0"&amp;B2726&amp;C2726&amp;D2726))&amp;",.t-וכן,"&amp;INDEX('טבלת האלפון'!A:A,L2726)&amp;","&amp;INDEX('טבלת האלפון'!B:B,L2726)&amp;",ו"&amp;INDEX('טבלת האלפון'!C:C,L2726)&amp;","&amp;IF(COUNT(R2726:T2726)=3,"יש שלוש מספרים, המספר הראשון הוא .d-0"&amp;R2726&amp;".t-המספר השני הוא .d-0"&amp;S2726&amp;".t-המספר השלישי הוא .d-0"&amp;T2726,IF(COUNT(R2726:T2726)=2,"יש שתי מספרים, המספר הראשון הוא .d-0"&amp;IF(R2726="",S2726,R2726)&amp;".t-המספר השני הוא .d-0"&amp;IF(T2726="",S2726,T2726),"המספר הוא.d-0"&amp;R2726&amp;S2726&amp;T2726)),"")</f>
        <v/>
      </c>
      <c r="I27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האלפון'!A2726&amp;'טבלת האלפון'!B2726,"'",""),"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26" s="4" t="str">
        <f t="shared" si="475"/>
        <v/>
      </c>
      <c r="K2726" t="str">
        <f t="shared" si="476"/>
        <v/>
      </c>
      <c r="L2726" t="str">
        <f t="shared" si="478"/>
        <v/>
      </c>
      <c r="M2726">
        <f t="shared" si="480"/>
        <v>5</v>
      </c>
      <c r="N2726">
        <f>ROW()</f>
        <v>2726</v>
      </c>
      <c r="O2726" t="str">
        <f t="shared" si="479"/>
        <v/>
      </c>
      <c r="R2726" t="str">
        <f t="shared" si="481"/>
        <v/>
      </c>
      <c r="S2726" t="str">
        <f t="shared" si="482"/>
        <v/>
      </c>
      <c r="T2726" t="str">
        <f t="shared" si="483"/>
        <v/>
      </c>
    </row>
    <row r="2727" spans="1:20" x14ac:dyDescent="0.2">
      <c r="A2727" t="str">
        <f>IF( T('טבלת האלפון'!A2727)="","",SUBSTITUTE(SUBSTITUTE('טבלת האלפון'!A2727," ",""),"'",""))</f>
        <v/>
      </c>
      <c r="B2727" s="11" t="str">
        <f>IF('טבלת האלפון'!H2727&gt;1,VALUE(SUBSTITUTE('טבלת האלפון'!H2727,"טל/פקס 0","")),"")</f>
        <v/>
      </c>
      <c r="C2727" t="str">
        <f>IF('טבלת האלפון'!I2727&gt;1,'טבלת האלפון'!I2727,"")</f>
        <v/>
      </c>
      <c r="D2727" t="str">
        <f>IF('טבלת האלפון'!J2727&gt;1,'טבלת האלפון'!J2727,"")</f>
        <v/>
      </c>
      <c r="E2727" t="str">
        <f t="shared" si="473"/>
        <v/>
      </c>
      <c r="F2727" t="str">
        <f t="shared" si="474"/>
        <v/>
      </c>
      <c r="G2727" t="str">
        <f t="shared" si="477"/>
        <v/>
      </c>
      <c r="H2727" s="16" t="str">
        <f>IF(J2727=2,"יש שני שמות עם אותו זיהוי, המערכת תשמיע את שניהם כעת,"&amp;'טבלת האלפון'!A2727&amp;","&amp;'טבלת האלפון'!B2727&amp;",ו"&amp;'טבלת האלפון'!C2727&amp;","&amp;IF(COUNT(B2727:D2727)=3,"יש שלוש מספרים, המספר הראשון הוא .d-0"&amp;B2727&amp;".t-המספר השני הוא .d-0"&amp;C2727&amp;".t-המספר השלישי הוא .d-0"&amp;D2727,IF(COUNT(B2727:D2727)=2,"יש שתי מספרים, המספר הראשון הוא .d-0"&amp;IF(B2727="",C2727,B2727)&amp;".t-המספר השני הוא .d-0"&amp;IF(D2727="",C2727,D2727),"המספר הוא.d-0"&amp;B2727&amp;C2727&amp;D2727))&amp;",.t-וכן,"&amp;INDEX('טבלת האלפון'!A:A,L2727)&amp;","&amp;INDEX('טבלת האלפון'!B:B,L2727)&amp;",ו"&amp;INDEX('טבלת האלפון'!C:C,L2727)&amp;","&amp;IF(COUNT(R2727:T2727)=3,"יש שלוש מספרים, המספר הראשון הוא .d-0"&amp;R2727&amp;".t-המספר השני הוא .d-0"&amp;S2727&amp;".t-המספר השלישי הוא .d-0"&amp;T2727,IF(COUNT(R2727:T2727)=2,"יש שתי מספרים, המספר הראשון הוא .d-0"&amp;IF(R2727="",S2727,R2727)&amp;".t-המספר השני הוא .d-0"&amp;IF(T2727="",S2727,T2727),"המספר הוא.d-0"&amp;R2727&amp;S2727&amp;T2727)),"")</f>
        <v/>
      </c>
      <c r="I27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האלפון'!A2727&amp;'טבלת האלפון'!B2727,"'",""),"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27" s="4" t="str">
        <f t="shared" si="475"/>
        <v/>
      </c>
      <c r="K2727" t="str">
        <f t="shared" si="476"/>
        <v/>
      </c>
      <c r="L2727" t="str">
        <f t="shared" si="478"/>
        <v/>
      </c>
      <c r="M2727">
        <f t="shared" si="480"/>
        <v>5</v>
      </c>
      <c r="N2727">
        <f>ROW()</f>
        <v>2727</v>
      </c>
      <c r="O2727" t="str">
        <f t="shared" si="479"/>
        <v/>
      </c>
      <c r="R2727" t="str">
        <f t="shared" si="481"/>
        <v/>
      </c>
      <c r="S2727" t="str">
        <f t="shared" si="482"/>
        <v/>
      </c>
      <c r="T2727" t="str">
        <f t="shared" si="483"/>
        <v/>
      </c>
    </row>
    <row r="2728" spans="1:20" x14ac:dyDescent="0.2">
      <c r="A2728" t="str">
        <f>IF( T('טבלת האלפון'!A2728)="","",SUBSTITUTE(SUBSTITUTE('טבלת האלפון'!A2728," ",""),"'",""))</f>
        <v/>
      </c>
      <c r="B2728" s="11" t="str">
        <f>IF('טבלת האלפון'!H2728&gt;1,VALUE(SUBSTITUTE('טבלת האלפון'!H2728,"טל/פקס 0","")),"")</f>
        <v/>
      </c>
      <c r="C2728" t="str">
        <f>IF('טבלת האלפון'!I2728&gt;1,'טבלת האלפון'!I2728,"")</f>
        <v/>
      </c>
      <c r="D2728" t="str">
        <f>IF('טבלת האלפון'!J2728&gt;1,'טבלת האלפון'!J2728,"")</f>
        <v/>
      </c>
      <c r="E2728" t="str">
        <f t="shared" si="473"/>
        <v/>
      </c>
      <c r="F2728" t="str">
        <f t="shared" si="474"/>
        <v/>
      </c>
      <c r="G2728" t="str">
        <f t="shared" si="477"/>
        <v/>
      </c>
      <c r="H2728" s="16" t="str">
        <f>IF(J2728=2,"יש שני שמות עם אותו זיהוי, המערכת תשמיע את שניהם כעת,"&amp;'טבלת האלפון'!A2728&amp;","&amp;'טבלת האלפון'!B2728&amp;",ו"&amp;'טבלת האלפון'!C2728&amp;","&amp;IF(COUNT(B2728:D2728)=3,"יש שלוש מספרים, המספר הראשון הוא .d-0"&amp;B2728&amp;".t-המספר השני הוא .d-0"&amp;C2728&amp;".t-המספר השלישי הוא .d-0"&amp;D2728,IF(COUNT(B2728:D2728)=2,"יש שתי מספרים, המספר הראשון הוא .d-0"&amp;IF(B2728="",C2728,B2728)&amp;".t-המספר השני הוא .d-0"&amp;IF(D2728="",C2728,D2728),"המספר הוא.d-0"&amp;B2728&amp;C2728&amp;D2728))&amp;",.t-וכן,"&amp;INDEX('טבלת האלפון'!A:A,L2728)&amp;","&amp;INDEX('טבלת האלפון'!B:B,L2728)&amp;",ו"&amp;INDEX('טבלת האלפון'!C:C,L2728)&amp;","&amp;IF(COUNT(R2728:T2728)=3,"יש שלוש מספרים, המספר הראשון הוא .d-0"&amp;R2728&amp;".t-המספר השני הוא .d-0"&amp;S2728&amp;".t-המספר השלישי הוא .d-0"&amp;T2728,IF(COUNT(R2728:T2728)=2,"יש שתי מספרים, המספר הראשון הוא .d-0"&amp;IF(R2728="",S2728,R2728)&amp;".t-המספר השני הוא .d-0"&amp;IF(T2728="",S2728,T2728),"המספר הוא.d-0"&amp;R2728&amp;S2728&amp;T2728)),"")</f>
        <v/>
      </c>
      <c r="I27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האלפון'!A2728&amp;'טבלת האלפון'!B2728,"'",""),"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28" s="4" t="str">
        <f t="shared" si="475"/>
        <v/>
      </c>
      <c r="K2728" t="str">
        <f t="shared" si="476"/>
        <v/>
      </c>
      <c r="L2728" t="str">
        <f t="shared" si="478"/>
        <v/>
      </c>
      <c r="M2728">
        <f t="shared" si="480"/>
        <v>5</v>
      </c>
      <c r="N2728">
        <f>ROW()</f>
        <v>2728</v>
      </c>
      <c r="O2728" t="str">
        <f t="shared" si="479"/>
        <v/>
      </c>
      <c r="R2728" t="str">
        <f t="shared" si="481"/>
        <v/>
      </c>
      <c r="S2728" t="str">
        <f t="shared" si="482"/>
        <v/>
      </c>
      <c r="T2728" t="str">
        <f t="shared" si="483"/>
        <v/>
      </c>
    </row>
    <row r="2729" spans="1:20" x14ac:dyDescent="0.2">
      <c r="A2729" t="str">
        <f>IF( T('טבלת האלפון'!A2729)="","",SUBSTITUTE(SUBSTITUTE('טבלת האלפון'!A2729," ",""),"'",""))</f>
        <v/>
      </c>
      <c r="B2729" s="11" t="str">
        <f>IF('טבלת האלפון'!H2729&gt;1,VALUE(SUBSTITUTE('טבלת האלפון'!H2729,"טל/פקס 0","")),"")</f>
        <v/>
      </c>
      <c r="C2729" t="str">
        <f>IF('טבלת האלפון'!I2729&gt;1,'טבלת האלפון'!I2729,"")</f>
        <v/>
      </c>
      <c r="D2729" t="str">
        <f>IF('טבלת האלפון'!J2729&gt;1,'טבלת האלפון'!J2729,"")</f>
        <v/>
      </c>
      <c r="E2729" t="str">
        <f t="shared" si="473"/>
        <v/>
      </c>
      <c r="F2729" t="str">
        <f t="shared" si="474"/>
        <v/>
      </c>
      <c r="G2729" t="str">
        <f t="shared" si="477"/>
        <v/>
      </c>
      <c r="H2729" s="16" t="str">
        <f>IF(J2729=2,"יש שני שמות עם אותו זיהוי, המערכת תשמיע את שניהם כעת,"&amp;'טבלת האלפון'!A2729&amp;","&amp;'טבלת האלפון'!B2729&amp;",ו"&amp;'טבלת האלפון'!C2729&amp;","&amp;IF(COUNT(B2729:D2729)=3,"יש שלוש מספרים, המספר הראשון הוא .d-0"&amp;B2729&amp;".t-המספר השני הוא .d-0"&amp;C2729&amp;".t-המספר השלישי הוא .d-0"&amp;D2729,IF(COUNT(B2729:D2729)=2,"יש שתי מספרים, המספר הראשון הוא .d-0"&amp;IF(B2729="",C2729,B2729)&amp;".t-המספר השני הוא .d-0"&amp;IF(D2729="",C2729,D2729),"המספר הוא.d-0"&amp;B2729&amp;C2729&amp;D2729))&amp;",.t-וכן,"&amp;INDEX('טבלת האלפון'!A:A,L2729)&amp;","&amp;INDEX('טבלת האלפון'!B:B,L2729)&amp;",ו"&amp;INDEX('טבלת האלפון'!C:C,L2729)&amp;","&amp;IF(COUNT(R2729:T2729)=3,"יש שלוש מספרים, המספר הראשון הוא .d-0"&amp;R2729&amp;".t-המספר השני הוא .d-0"&amp;S2729&amp;".t-המספר השלישי הוא .d-0"&amp;T2729,IF(COUNT(R2729:T2729)=2,"יש שתי מספרים, המספר הראשון הוא .d-0"&amp;IF(R2729="",S2729,R2729)&amp;".t-המספר השני הוא .d-0"&amp;IF(T2729="",S2729,T2729),"המספר הוא.d-0"&amp;R2729&amp;S2729&amp;T2729)),"")</f>
        <v/>
      </c>
      <c r="I27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האלפון'!A2729&amp;'טבלת האלפון'!B2729,"'",""),"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29" s="4" t="str">
        <f t="shared" si="475"/>
        <v/>
      </c>
      <c r="K2729" t="str">
        <f t="shared" si="476"/>
        <v/>
      </c>
      <c r="L2729" t="str">
        <f t="shared" si="478"/>
        <v/>
      </c>
      <c r="M2729">
        <f t="shared" si="480"/>
        <v>5</v>
      </c>
      <c r="N2729">
        <f>ROW()</f>
        <v>2729</v>
      </c>
      <c r="O2729" t="str">
        <f t="shared" si="479"/>
        <v/>
      </c>
      <c r="R2729" t="str">
        <f t="shared" si="481"/>
        <v/>
      </c>
      <c r="S2729" t="str">
        <f t="shared" si="482"/>
        <v/>
      </c>
      <c r="T2729" t="str">
        <f t="shared" si="483"/>
        <v/>
      </c>
    </row>
    <row r="2730" spans="1:20" x14ac:dyDescent="0.2">
      <c r="A2730" t="str">
        <f>IF( T('טבלת האלפון'!A2730)="","",SUBSTITUTE(SUBSTITUTE('טבלת האלפון'!A2730," ",""),"'",""))</f>
        <v/>
      </c>
      <c r="B2730" s="11" t="str">
        <f>IF('טבלת האלפון'!H2730&gt;1,VALUE(SUBSTITUTE('טבלת האלפון'!H2730,"טל/פקס 0","")),"")</f>
        <v/>
      </c>
      <c r="C2730" t="str">
        <f>IF('טבלת האלפון'!I2730&gt;1,'טבלת האלפון'!I2730,"")</f>
        <v/>
      </c>
      <c r="D2730" t="str">
        <f>IF('טבלת האלפון'!J2730&gt;1,'טבלת האלפון'!J2730,"")</f>
        <v/>
      </c>
      <c r="E2730" t="str">
        <f t="shared" si="473"/>
        <v/>
      </c>
      <c r="F2730" t="str">
        <f t="shared" si="474"/>
        <v/>
      </c>
      <c r="G2730" t="str">
        <f t="shared" si="477"/>
        <v/>
      </c>
      <c r="H2730" s="16" t="str">
        <f>IF(J2730=2,"יש שני שמות עם אותו זיהוי, המערכת תשמיע את שניהם כעת,"&amp;'טבלת האלפון'!A2730&amp;","&amp;'טבלת האלפון'!B2730&amp;",ו"&amp;'טבלת האלפון'!C2730&amp;","&amp;IF(COUNT(B2730:D2730)=3,"יש שלוש מספרים, המספר הראשון הוא .d-0"&amp;B2730&amp;".t-המספר השני הוא .d-0"&amp;C2730&amp;".t-המספר השלישי הוא .d-0"&amp;D2730,IF(COUNT(B2730:D2730)=2,"יש שתי מספרים, המספר הראשון הוא .d-0"&amp;IF(B2730="",C2730,B2730)&amp;".t-המספר השני הוא .d-0"&amp;IF(D2730="",C2730,D2730),"המספר הוא.d-0"&amp;B2730&amp;C2730&amp;D2730))&amp;",.t-וכן,"&amp;INDEX('טבלת האלפון'!A:A,L2730)&amp;","&amp;INDEX('טבלת האלפון'!B:B,L2730)&amp;",ו"&amp;INDEX('טבלת האלפון'!C:C,L2730)&amp;","&amp;IF(COUNT(R2730:T2730)=3,"יש שלוש מספרים, המספר הראשון הוא .d-0"&amp;R2730&amp;".t-המספר השני הוא .d-0"&amp;S2730&amp;".t-המספר השלישי הוא .d-0"&amp;T2730,IF(COUNT(R2730:T2730)=2,"יש שתי מספרים, המספר הראשון הוא .d-0"&amp;IF(R2730="",S2730,R2730)&amp;".t-המספר השני הוא .d-0"&amp;IF(T2730="",S2730,T2730),"המספר הוא.d-0"&amp;R2730&amp;S2730&amp;T2730)),"")</f>
        <v/>
      </c>
      <c r="I27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האלפון'!A2730&amp;'טבלת האלפון'!B2730,"'",""),"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30" s="4" t="str">
        <f t="shared" si="475"/>
        <v/>
      </c>
      <c r="K2730" t="str">
        <f t="shared" si="476"/>
        <v/>
      </c>
      <c r="L2730" t="str">
        <f t="shared" si="478"/>
        <v/>
      </c>
      <c r="M2730">
        <f t="shared" si="480"/>
        <v>5</v>
      </c>
      <c r="N2730">
        <f>ROW()</f>
        <v>2730</v>
      </c>
      <c r="O2730" t="str">
        <f t="shared" si="479"/>
        <v/>
      </c>
      <c r="R2730" t="str">
        <f t="shared" si="481"/>
        <v/>
      </c>
      <c r="S2730" t="str">
        <f t="shared" si="482"/>
        <v/>
      </c>
      <c r="T2730" t="str">
        <f t="shared" si="483"/>
        <v/>
      </c>
    </row>
    <row r="2731" spans="1:20" x14ac:dyDescent="0.2">
      <c r="A2731" t="str">
        <f>IF( T('טבלת האלפון'!A2731)="","",SUBSTITUTE(SUBSTITUTE('טבלת האלפון'!A2731," ",""),"'",""))</f>
        <v/>
      </c>
      <c r="B2731" s="11" t="str">
        <f>IF('טבלת האלפון'!H2731&gt;1,VALUE(SUBSTITUTE('טבלת האלפון'!H2731,"טל/פקס 0","")),"")</f>
        <v/>
      </c>
      <c r="C2731" t="str">
        <f>IF('טבלת האלפון'!I2731&gt;1,'טבלת האלפון'!I2731,"")</f>
        <v/>
      </c>
      <c r="D2731" t="str">
        <f>IF('טבלת האלפון'!J2731&gt;1,'טבלת האלפון'!J2731,"")</f>
        <v/>
      </c>
      <c r="E2731" t="str">
        <f t="shared" si="473"/>
        <v/>
      </c>
      <c r="F2731" t="str">
        <f t="shared" si="474"/>
        <v/>
      </c>
      <c r="G2731" t="str">
        <f t="shared" si="477"/>
        <v/>
      </c>
      <c r="H2731" s="16" t="str">
        <f>IF(J2731=2,"יש שני שמות עם אותו זיהוי, המערכת תשמיע את שניהם כעת,"&amp;'טבלת האלפון'!A2731&amp;","&amp;'טבלת האלפון'!B2731&amp;",ו"&amp;'טבלת האלפון'!C2731&amp;","&amp;IF(COUNT(B2731:D2731)=3,"יש שלוש מספרים, המספר הראשון הוא .d-0"&amp;B2731&amp;".t-המספר השני הוא .d-0"&amp;C2731&amp;".t-המספר השלישי הוא .d-0"&amp;D2731,IF(COUNT(B2731:D2731)=2,"יש שתי מספרים, המספר הראשון הוא .d-0"&amp;IF(B2731="",C2731,B2731)&amp;".t-המספר השני הוא .d-0"&amp;IF(D2731="",C2731,D2731),"המספר הוא.d-0"&amp;B2731&amp;C2731&amp;D2731))&amp;",.t-וכן,"&amp;INDEX('טבלת האלפון'!A:A,L2731)&amp;","&amp;INDEX('טבלת האלפון'!B:B,L2731)&amp;",ו"&amp;INDEX('טבלת האלפון'!C:C,L2731)&amp;","&amp;IF(COUNT(R2731:T2731)=3,"יש שלוש מספרים, המספר הראשון הוא .d-0"&amp;R2731&amp;".t-המספר השני הוא .d-0"&amp;S2731&amp;".t-המספר השלישי הוא .d-0"&amp;T2731,IF(COUNT(R2731:T2731)=2,"יש שתי מספרים, המספר הראשון הוא .d-0"&amp;IF(R2731="",S2731,R2731)&amp;".t-המספר השני הוא .d-0"&amp;IF(T2731="",S2731,T2731),"המספר הוא.d-0"&amp;R2731&amp;S2731&amp;T2731)),"")</f>
        <v/>
      </c>
      <c r="I27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האלפון'!A2731&amp;'טבלת האלפון'!B2731,"'",""),"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31" s="4" t="str">
        <f t="shared" si="475"/>
        <v/>
      </c>
      <c r="K2731" t="str">
        <f t="shared" si="476"/>
        <v/>
      </c>
      <c r="L2731" t="str">
        <f t="shared" si="478"/>
        <v/>
      </c>
      <c r="M2731">
        <f t="shared" si="480"/>
        <v>5</v>
      </c>
      <c r="N2731">
        <f>ROW()</f>
        <v>2731</v>
      </c>
      <c r="O2731" t="str">
        <f t="shared" si="479"/>
        <v/>
      </c>
      <c r="R2731" t="str">
        <f t="shared" si="481"/>
        <v/>
      </c>
      <c r="S2731" t="str">
        <f t="shared" si="482"/>
        <v/>
      </c>
      <c r="T2731" t="str">
        <f t="shared" si="483"/>
        <v/>
      </c>
    </row>
    <row r="2732" spans="1:20" x14ac:dyDescent="0.2">
      <c r="A2732" t="str">
        <f>IF( T('טבלת האלפון'!A2732)="","",SUBSTITUTE(SUBSTITUTE('טבלת האלפון'!A2732," ",""),"'",""))</f>
        <v/>
      </c>
      <c r="B2732" s="11" t="str">
        <f>IF('טבלת האלפון'!H2732&gt;1,VALUE(SUBSTITUTE('טבלת האלפון'!H2732,"טל/פקס 0","")),"")</f>
        <v/>
      </c>
      <c r="C2732" t="str">
        <f>IF('טבלת האלפון'!I2732&gt;1,'טבלת האלפון'!I2732,"")</f>
        <v/>
      </c>
      <c r="D2732" t="str">
        <f>IF('טבלת האלפון'!J2732&gt;1,'טבלת האלפון'!J2732,"")</f>
        <v/>
      </c>
      <c r="E2732" t="str">
        <f t="shared" si="473"/>
        <v/>
      </c>
      <c r="F2732" t="str">
        <f t="shared" si="474"/>
        <v/>
      </c>
      <c r="G2732" t="str">
        <f t="shared" si="477"/>
        <v/>
      </c>
      <c r="H2732" s="16" t="str">
        <f>IF(J2732=2,"יש שני שמות עם אותו זיהוי, המערכת תשמיע את שניהם כעת,"&amp;'טבלת האלפון'!A2732&amp;","&amp;'טבלת האלפון'!B2732&amp;",ו"&amp;'טבלת האלפון'!C2732&amp;","&amp;IF(COUNT(B2732:D2732)=3,"יש שלוש מספרים, המספר הראשון הוא .d-0"&amp;B2732&amp;".t-המספר השני הוא .d-0"&amp;C2732&amp;".t-המספר השלישי הוא .d-0"&amp;D2732,IF(COUNT(B2732:D2732)=2,"יש שתי מספרים, המספר הראשון הוא .d-0"&amp;IF(B2732="",C2732,B2732)&amp;".t-המספר השני הוא .d-0"&amp;IF(D2732="",C2732,D2732),"המספר הוא.d-0"&amp;B2732&amp;C2732&amp;D2732))&amp;",.t-וכן,"&amp;INDEX('טבלת האלפון'!A:A,L2732)&amp;","&amp;INDEX('טבלת האלפון'!B:B,L2732)&amp;",ו"&amp;INDEX('טבלת האלפון'!C:C,L2732)&amp;","&amp;IF(COUNT(R2732:T2732)=3,"יש שלוש מספרים, המספר הראשון הוא .d-0"&amp;R2732&amp;".t-המספר השני הוא .d-0"&amp;S2732&amp;".t-המספר השלישי הוא .d-0"&amp;T2732,IF(COUNT(R2732:T2732)=2,"יש שתי מספרים, המספר הראשון הוא .d-0"&amp;IF(R2732="",S2732,R2732)&amp;".t-המספר השני הוא .d-0"&amp;IF(T2732="",S2732,T2732),"המספר הוא.d-0"&amp;R2732&amp;S2732&amp;T2732)),"")</f>
        <v/>
      </c>
      <c r="I27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האלפון'!A2732&amp;'טבלת האלפון'!B2732,"'",""),"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32" s="4" t="str">
        <f t="shared" si="475"/>
        <v/>
      </c>
      <c r="K2732" t="str">
        <f t="shared" si="476"/>
        <v/>
      </c>
      <c r="L2732" t="str">
        <f t="shared" si="478"/>
        <v/>
      </c>
      <c r="M2732">
        <f t="shared" si="480"/>
        <v>5</v>
      </c>
      <c r="N2732">
        <f>ROW()</f>
        <v>2732</v>
      </c>
      <c r="O2732" t="str">
        <f t="shared" si="479"/>
        <v/>
      </c>
      <c r="R2732" t="str">
        <f t="shared" si="481"/>
        <v/>
      </c>
      <c r="S2732" t="str">
        <f t="shared" si="482"/>
        <v/>
      </c>
      <c r="T2732" t="str">
        <f t="shared" si="483"/>
        <v/>
      </c>
    </row>
    <row r="2733" spans="1:20" x14ac:dyDescent="0.2">
      <c r="A2733" t="str">
        <f>IF( T('טבלת האלפון'!A2733)="","",SUBSTITUTE(SUBSTITUTE('טבלת האלפון'!A2733," ",""),"'",""))</f>
        <v/>
      </c>
      <c r="B2733" s="11" t="str">
        <f>IF('טבלת האלפון'!H2733&gt;1,VALUE(SUBSTITUTE('טבלת האלפון'!H2733,"טל/פקס 0","")),"")</f>
        <v/>
      </c>
      <c r="C2733" t="str">
        <f>IF('טבלת האלפון'!I2733&gt;1,'טבלת האלפון'!I2733,"")</f>
        <v/>
      </c>
      <c r="D2733" t="str">
        <f>IF('טבלת האלפון'!J2733&gt;1,'טבלת האלפון'!J2733,"")</f>
        <v/>
      </c>
      <c r="E2733" t="str">
        <f t="shared" si="473"/>
        <v/>
      </c>
      <c r="F2733" t="str">
        <f t="shared" si="474"/>
        <v/>
      </c>
      <c r="G2733" t="str">
        <f t="shared" si="477"/>
        <v/>
      </c>
      <c r="H2733" s="16" t="str">
        <f>IF(J2733=2,"יש שני שמות עם אותו זיהוי, המערכת תשמיע את שניהם כעת,"&amp;'טבלת האלפון'!A2733&amp;","&amp;'טבלת האלפון'!B2733&amp;",ו"&amp;'טבלת האלפון'!C2733&amp;","&amp;IF(COUNT(B2733:D2733)=3,"יש שלוש מספרים, המספר הראשון הוא .d-0"&amp;B2733&amp;".t-המספר השני הוא .d-0"&amp;C2733&amp;".t-המספר השלישי הוא .d-0"&amp;D2733,IF(COUNT(B2733:D2733)=2,"יש שתי מספרים, המספר הראשון הוא .d-0"&amp;IF(B2733="",C2733,B2733)&amp;".t-המספר השני הוא .d-0"&amp;IF(D2733="",C2733,D2733),"המספר הוא.d-0"&amp;B2733&amp;C2733&amp;D2733))&amp;",.t-וכן,"&amp;INDEX('טבלת האלפון'!A:A,L2733)&amp;","&amp;INDEX('טבלת האלפון'!B:B,L2733)&amp;",ו"&amp;INDEX('טבלת האלפון'!C:C,L2733)&amp;","&amp;IF(COUNT(R2733:T2733)=3,"יש שלוש מספרים, המספר הראשון הוא .d-0"&amp;R2733&amp;".t-המספר השני הוא .d-0"&amp;S2733&amp;".t-המספר השלישי הוא .d-0"&amp;T2733,IF(COUNT(R2733:T2733)=2,"יש שתי מספרים, המספר הראשון הוא .d-0"&amp;IF(R2733="",S2733,R2733)&amp;".t-המספר השני הוא .d-0"&amp;IF(T2733="",S2733,T2733),"המספר הוא.d-0"&amp;R2733&amp;S2733&amp;T2733)),"")</f>
        <v/>
      </c>
      <c r="I27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האלפון'!A2733&amp;'טבלת האלפון'!B2733,"'",""),"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33" s="4" t="str">
        <f t="shared" si="475"/>
        <v/>
      </c>
      <c r="K2733" t="str">
        <f t="shared" si="476"/>
        <v/>
      </c>
      <c r="L2733" t="str">
        <f t="shared" si="478"/>
        <v/>
      </c>
      <c r="M2733">
        <f t="shared" si="480"/>
        <v>5</v>
      </c>
      <c r="N2733">
        <f>ROW()</f>
        <v>2733</v>
      </c>
      <c r="O2733" t="str">
        <f t="shared" si="479"/>
        <v/>
      </c>
      <c r="R2733" t="str">
        <f t="shared" si="481"/>
        <v/>
      </c>
      <c r="S2733" t="str">
        <f t="shared" si="482"/>
        <v/>
      </c>
      <c r="T2733" t="str">
        <f t="shared" si="483"/>
        <v/>
      </c>
    </row>
    <row r="2734" spans="1:20" x14ac:dyDescent="0.2">
      <c r="A2734" t="str">
        <f>IF( T('טבלת האלפון'!A2734)="","",SUBSTITUTE(SUBSTITUTE('טבלת האלפון'!A2734," ",""),"'",""))</f>
        <v/>
      </c>
      <c r="B2734" s="11" t="str">
        <f>IF('טבלת האלפון'!H2734&gt;1,VALUE(SUBSTITUTE('טבלת האלפון'!H2734,"טל/פקס 0","")),"")</f>
        <v/>
      </c>
      <c r="C2734" t="str">
        <f>IF('טבלת האלפון'!I2734&gt;1,'טבלת האלפון'!I2734,"")</f>
        <v/>
      </c>
      <c r="D2734" t="str">
        <f>IF('טבלת האלפון'!J2734&gt;1,'טבלת האלפון'!J2734,"")</f>
        <v/>
      </c>
      <c r="E2734" t="str">
        <f t="shared" si="473"/>
        <v/>
      </c>
      <c r="F2734" t="str">
        <f t="shared" si="474"/>
        <v/>
      </c>
      <c r="G2734" t="str">
        <f t="shared" si="477"/>
        <v/>
      </c>
      <c r="H2734" s="16" t="str">
        <f>IF(J2734=2,"יש שני שמות עם אותו זיהוי, המערכת תשמיע את שניהם כעת,"&amp;'טבלת האלפון'!A2734&amp;","&amp;'טבלת האלפון'!B2734&amp;",ו"&amp;'טבלת האלפון'!C2734&amp;","&amp;IF(COUNT(B2734:D2734)=3,"יש שלוש מספרים, המספר הראשון הוא .d-0"&amp;B2734&amp;".t-המספר השני הוא .d-0"&amp;C2734&amp;".t-המספר השלישי הוא .d-0"&amp;D2734,IF(COUNT(B2734:D2734)=2,"יש שתי מספרים, המספר הראשון הוא .d-0"&amp;IF(B2734="",C2734,B2734)&amp;".t-המספר השני הוא .d-0"&amp;IF(D2734="",C2734,D2734),"המספר הוא.d-0"&amp;B2734&amp;C2734&amp;D2734))&amp;",.t-וכן,"&amp;INDEX('טבלת האלפון'!A:A,L2734)&amp;","&amp;INDEX('טבלת האלפון'!B:B,L2734)&amp;",ו"&amp;INDEX('טבלת האלפון'!C:C,L2734)&amp;","&amp;IF(COUNT(R2734:T2734)=3,"יש שלוש מספרים, המספר הראשון הוא .d-0"&amp;R2734&amp;".t-המספר השני הוא .d-0"&amp;S2734&amp;".t-המספר השלישי הוא .d-0"&amp;T2734,IF(COUNT(R2734:T2734)=2,"יש שתי מספרים, המספר הראשון הוא .d-0"&amp;IF(R2734="",S2734,R2734)&amp;".t-המספר השני הוא .d-0"&amp;IF(T2734="",S2734,T2734),"המספר הוא.d-0"&amp;R2734&amp;S2734&amp;T2734)),"")</f>
        <v/>
      </c>
      <c r="I27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האלפון'!A2734&amp;'טבלת האלפון'!B2734,"'",""),"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34" s="4" t="str">
        <f t="shared" si="475"/>
        <v/>
      </c>
      <c r="K2734" t="str">
        <f t="shared" si="476"/>
        <v/>
      </c>
      <c r="L2734" t="str">
        <f t="shared" si="478"/>
        <v/>
      </c>
      <c r="M2734">
        <f t="shared" si="480"/>
        <v>5</v>
      </c>
      <c r="N2734">
        <f>ROW()</f>
        <v>2734</v>
      </c>
      <c r="O2734" t="str">
        <f t="shared" si="479"/>
        <v/>
      </c>
      <c r="R2734" t="str">
        <f t="shared" si="481"/>
        <v/>
      </c>
      <c r="S2734" t="str">
        <f t="shared" si="482"/>
        <v/>
      </c>
      <c r="T2734" t="str">
        <f t="shared" si="483"/>
        <v/>
      </c>
    </row>
    <row r="2735" spans="1:20" x14ac:dyDescent="0.2">
      <c r="A2735" t="str">
        <f>IF( T('טבלת האלפון'!A2735)="","",SUBSTITUTE(SUBSTITUTE('טבלת האלפון'!A2735," ",""),"'",""))</f>
        <v/>
      </c>
      <c r="B2735" s="11" t="str">
        <f>IF('טבלת האלפון'!H2735&gt;1,VALUE(SUBSTITUTE('טבלת האלפון'!H2735,"טל/פקס 0","")),"")</f>
        <v/>
      </c>
      <c r="C2735" t="str">
        <f>IF('טבלת האלפון'!I2735&gt;1,'טבלת האלפון'!I2735,"")</f>
        <v/>
      </c>
      <c r="D2735" t="str">
        <f>IF('טבלת האלפון'!J2735&gt;1,'טבלת האלפון'!J2735,"")</f>
        <v/>
      </c>
      <c r="E2735" t="str">
        <f t="shared" si="473"/>
        <v/>
      </c>
      <c r="F2735" t="str">
        <f t="shared" si="474"/>
        <v/>
      </c>
      <c r="G2735" t="str">
        <f t="shared" si="477"/>
        <v/>
      </c>
      <c r="H2735" s="16" t="str">
        <f>IF(J2735=2,"יש שני שמות עם אותו זיהוי, המערכת תשמיע את שניהם כעת,"&amp;'טבלת האלפון'!A2735&amp;","&amp;'טבלת האלפון'!B2735&amp;",ו"&amp;'טבלת האלפון'!C2735&amp;","&amp;IF(COUNT(B2735:D2735)=3,"יש שלוש מספרים, המספר הראשון הוא .d-0"&amp;B2735&amp;".t-המספר השני הוא .d-0"&amp;C2735&amp;".t-המספר השלישי הוא .d-0"&amp;D2735,IF(COUNT(B2735:D2735)=2,"יש שתי מספרים, המספר הראשון הוא .d-0"&amp;IF(B2735="",C2735,B2735)&amp;".t-המספר השני הוא .d-0"&amp;IF(D2735="",C2735,D2735),"המספר הוא.d-0"&amp;B2735&amp;C2735&amp;D2735))&amp;",.t-וכן,"&amp;INDEX('טבלת האלפון'!A:A,L2735)&amp;","&amp;INDEX('טבלת האלפון'!B:B,L2735)&amp;",ו"&amp;INDEX('טבלת האלפון'!C:C,L2735)&amp;","&amp;IF(COUNT(R2735:T2735)=3,"יש שלוש מספרים, המספר הראשון הוא .d-0"&amp;R2735&amp;".t-המספר השני הוא .d-0"&amp;S2735&amp;".t-המספר השלישי הוא .d-0"&amp;T2735,IF(COUNT(R2735:T2735)=2,"יש שתי מספרים, המספר הראשון הוא .d-0"&amp;IF(R2735="",S2735,R2735)&amp;".t-המספר השני הוא .d-0"&amp;IF(T2735="",S2735,T2735),"המספר הוא.d-0"&amp;R2735&amp;S2735&amp;T2735)),"")</f>
        <v/>
      </c>
      <c r="I27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האלפון'!A2735&amp;'טבלת האלפון'!B2735,"'",""),"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35" s="4" t="str">
        <f t="shared" si="475"/>
        <v/>
      </c>
      <c r="K2735" t="str">
        <f t="shared" si="476"/>
        <v/>
      </c>
      <c r="L2735" t="str">
        <f t="shared" si="478"/>
        <v/>
      </c>
      <c r="M2735">
        <f t="shared" si="480"/>
        <v>5</v>
      </c>
      <c r="N2735">
        <f>ROW()</f>
        <v>2735</v>
      </c>
      <c r="O2735" t="str">
        <f t="shared" si="479"/>
        <v/>
      </c>
      <c r="R2735" t="str">
        <f t="shared" si="481"/>
        <v/>
      </c>
      <c r="S2735" t="str">
        <f t="shared" si="482"/>
        <v/>
      </c>
      <c r="T2735" t="str">
        <f t="shared" si="483"/>
        <v/>
      </c>
    </row>
    <row r="2736" spans="1:20" x14ac:dyDescent="0.2">
      <c r="A2736" t="str">
        <f>IF( T('טבלת האלפון'!A2736)="","",SUBSTITUTE(SUBSTITUTE('טבלת האלפון'!A2736," ",""),"'",""))</f>
        <v/>
      </c>
      <c r="B2736" s="11" t="str">
        <f>IF('טבלת האלפון'!H2736&gt;1,VALUE(SUBSTITUTE('טבלת האלפון'!H2736,"טל/פקס 0","")),"")</f>
        <v/>
      </c>
      <c r="C2736" t="str">
        <f>IF('טבלת האלפון'!I2736&gt;1,'טבלת האלפון'!I2736,"")</f>
        <v/>
      </c>
      <c r="D2736" t="str">
        <f>IF('טבלת האלפון'!J2736&gt;1,'טבלת האלפון'!J2736,"")</f>
        <v/>
      </c>
      <c r="E2736" t="str">
        <f t="shared" si="473"/>
        <v/>
      </c>
      <c r="F2736" t="str">
        <f t="shared" si="474"/>
        <v/>
      </c>
      <c r="G2736" t="str">
        <f t="shared" si="477"/>
        <v/>
      </c>
      <c r="H2736" s="16" t="str">
        <f>IF(J2736=2,"יש שני שמות עם אותו זיהוי, המערכת תשמיע את שניהם כעת,"&amp;'טבלת האלפון'!A2736&amp;","&amp;'טבלת האלפון'!B2736&amp;",ו"&amp;'טבלת האלפון'!C2736&amp;","&amp;IF(COUNT(B2736:D2736)=3,"יש שלוש מספרים, המספר הראשון הוא .d-0"&amp;B2736&amp;".t-המספר השני הוא .d-0"&amp;C2736&amp;".t-המספר השלישי הוא .d-0"&amp;D2736,IF(COUNT(B2736:D2736)=2,"יש שתי מספרים, המספר הראשון הוא .d-0"&amp;IF(B2736="",C2736,B2736)&amp;".t-המספר השני הוא .d-0"&amp;IF(D2736="",C2736,D2736),"המספר הוא.d-0"&amp;B2736&amp;C2736&amp;D2736))&amp;",.t-וכן,"&amp;INDEX('טבלת האלפון'!A:A,L2736)&amp;","&amp;INDEX('טבלת האלפון'!B:B,L2736)&amp;",ו"&amp;INDEX('טבלת האלפון'!C:C,L2736)&amp;","&amp;IF(COUNT(R2736:T2736)=3,"יש שלוש מספרים, המספר הראשון הוא .d-0"&amp;R2736&amp;".t-המספר השני הוא .d-0"&amp;S2736&amp;".t-המספר השלישי הוא .d-0"&amp;T2736,IF(COUNT(R2736:T2736)=2,"יש שתי מספרים, המספר הראשון הוא .d-0"&amp;IF(R2736="",S2736,R2736)&amp;".t-המספר השני הוא .d-0"&amp;IF(T2736="",S2736,T2736),"המספר הוא.d-0"&amp;R2736&amp;S2736&amp;T2736)),"")</f>
        <v/>
      </c>
      <c r="I27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האלפון'!A2736&amp;'טבלת האלפון'!B2736,"'",""),"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36" s="4" t="str">
        <f t="shared" si="475"/>
        <v/>
      </c>
      <c r="K2736" t="str">
        <f t="shared" si="476"/>
        <v/>
      </c>
      <c r="L2736" t="str">
        <f t="shared" si="478"/>
        <v/>
      </c>
      <c r="M2736">
        <f t="shared" si="480"/>
        <v>5</v>
      </c>
      <c r="N2736">
        <f>ROW()</f>
        <v>2736</v>
      </c>
      <c r="O2736" t="str">
        <f t="shared" si="479"/>
        <v/>
      </c>
      <c r="R2736" t="str">
        <f t="shared" si="481"/>
        <v/>
      </c>
      <c r="S2736" t="str">
        <f t="shared" si="482"/>
        <v/>
      </c>
      <c r="T2736" t="str">
        <f t="shared" si="483"/>
        <v/>
      </c>
    </row>
    <row r="2737" spans="1:20" x14ac:dyDescent="0.2">
      <c r="A2737" t="str">
        <f>IF( T('טבלת האלפון'!A2737)="","",SUBSTITUTE(SUBSTITUTE('טבלת האלפון'!A2737," ",""),"'",""))</f>
        <v/>
      </c>
      <c r="B2737" s="11" t="str">
        <f>IF('טבלת האלפון'!H2737&gt;1,VALUE(SUBSTITUTE('טבלת האלפון'!H2737,"טל/פקס 0","")),"")</f>
        <v/>
      </c>
      <c r="C2737" t="str">
        <f>IF('טבלת האלפון'!I2737&gt;1,'טבלת האלפון'!I2737,"")</f>
        <v/>
      </c>
      <c r="D2737" t="str">
        <f>IF('טבלת האלפון'!J2737&gt;1,'טבלת האלפון'!J2737,"")</f>
        <v/>
      </c>
      <c r="E2737" t="str">
        <f t="shared" si="473"/>
        <v/>
      </c>
      <c r="F2737" t="str">
        <f t="shared" si="474"/>
        <v/>
      </c>
      <c r="G2737" t="str">
        <f t="shared" si="477"/>
        <v/>
      </c>
      <c r="H2737" s="16" t="str">
        <f>IF(J2737=2,"יש שני שמות עם אותו זיהוי, המערכת תשמיע את שניהם כעת,"&amp;'טבלת האלפון'!A2737&amp;","&amp;'טבלת האלפון'!B2737&amp;",ו"&amp;'טבלת האלפון'!C2737&amp;","&amp;IF(COUNT(B2737:D2737)=3,"יש שלוש מספרים, המספר הראשון הוא .d-0"&amp;B2737&amp;".t-המספר השני הוא .d-0"&amp;C2737&amp;".t-המספר השלישי הוא .d-0"&amp;D2737,IF(COUNT(B2737:D2737)=2,"יש שתי מספרים, המספר הראשון הוא .d-0"&amp;IF(B2737="",C2737,B2737)&amp;".t-המספר השני הוא .d-0"&amp;IF(D2737="",C2737,D2737),"המספר הוא.d-0"&amp;B2737&amp;C2737&amp;D2737))&amp;",.t-וכן,"&amp;INDEX('טבלת האלפון'!A:A,L2737)&amp;","&amp;INDEX('טבלת האלפון'!B:B,L2737)&amp;",ו"&amp;INDEX('טבלת האלפון'!C:C,L2737)&amp;","&amp;IF(COUNT(R2737:T2737)=3,"יש שלוש מספרים, המספר הראשון הוא .d-0"&amp;R2737&amp;".t-המספר השני הוא .d-0"&amp;S2737&amp;".t-המספר השלישי הוא .d-0"&amp;T2737,IF(COUNT(R2737:T2737)=2,"יש שתי מספרים, המספר הראשון הוא .d-0"&amp;IF(R2737="",S2737,R2737)&amp;".t-המספר השני הוא .d-0"&amp;IF(T2737="",S2737,T2737),"המספר הוא.d-0"&amp;R2737&amp;S2737&amp;T2737)),"")</f>
        <v/>
      </c>
      <c r="I27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האלפון'!A2737&amp;'טבלת האלפון'!B2737,"'",""),"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37" s="4" t="str">
        <f t="shared" si="475"/>
        <v/>
      </c>
      <c r="K2737" t="str">
        <f t="shared" si="476"/>
        <v/>
      </c>
      <c r="L2737" t="str">
        <f t="shared" si="478"/>
        <v/>
      </c>
      <c r="M2737">
        <f t="shared" si="480"/>
        <v>5</v>
      </c>
      <c r="N2737">
        <f>ROW()</f>
        <v>2737</v>
      </c>
      <c r="O2737" t="str">
        <f t="shared" si="479"/>
        <v/>
      </c>
      <c r="R2737" t="str">
        <f t="shared" si="481"/>
        <v/>
      </c>
      <c r="S2737" t="str">
        <f t="shared" si="482"/>
        <v/>
      </c>
      <c r="T2737" t="str">
        <f t="shared" si="483"/>
        <v/>
      </c>
    </row>
    <row r="2738" spans="1:20" x14ac:dyDescent="0.2">
      <c r="A2738" t="str">
        <f>IF( T('טבלת האלפון'!A2738)="","",SUBSTITUTE(SUBSTITUTE('טבלת האלפון'!A2738," ",""),"'",""))</f>
        <v/>
      </c>
      <c r="B2738" s="11" t="str">
        <f>IF('טבלת האלפון'!H2738&gt;1,VALUE(SUBSTITUTE('טבלת האלפון'!H2738,"טל/פקס 0","")),"")</f>
        <v/>
      </c>
      <c r="C2738" t="str">
        <f>IF('טבלת האלפון'!I2738&gt;1,'טבלת האלפון'!I2738,"")</f>
        <v/>
      </c>
      <c r="D2738" t="str">
        <f>IF('טבלת האלפון'!J2738&gt;1,'טבלת האלפון'!J2738,"")</f>
        <v/>
      </c>
      <c r="E2738" t="str">
        <f t="shared" si="473"/>
        <v/>
      </c>
      <c r="F2738" t="str">
        <f t="shared" si="474"/>
        <v/>
      </c>
      <c r="G2738" t="str">
        <f t="shared" si="477"/>
        <v/>
      </c>
      <c r="H2738" s="16" t="str">
        <f>IF(J2738=2,"יש שני שמות עם אותו זיהוי, המערכת תשמיע את שניהם כעת,"&amp;'טבלת האלפון'!A2738&amp;","&amp;'טבלת האלפון'!B2738&amp;",ו"&amp;'טבלת האלפון'!C2738&amp;","&amp;IF(COUNT(B2738:D2738)=3,"יש שלוש מספרים, המספר הראשון הוא .d-0"&amp;B2738&amp;".t-המספר השני הוא .d-0"&amp;C2738&amp;".t-המספר השלישי הוא .d-0"&amp;D2738,IF(COUNT(B2738:D2738)=2,"יש שתי מספרים, המספר הראשון הוא .d-0"&amp;IF(B2738="",C2738,B2738)&amp;".t-המספר השני הוא .d-0"&amp;IF(D2738="",C2738,D2738),"המספר הוא.d-0"&amp;B2738&amp;C2738&amp;D2738))&amp;",.t-וכן,"&amp;INDEX('טבלת האלפון'!A:A,L2738)&amp;","&amp;INDEX('טבלת האלפון'!B:B,L2738)&amp;",ו"&amp;INDEX('טבלת האלפון'!C:C,L2738)&amp;","&amp;IF(COUNT(R2738:T2738)=3,"יש שלוש מספרים, המספר הראשון הוא .d-0"&amp;R2738&amp;".t-המספר השני הוא .d-0"&amp;S2738&amp;".t-המספר השלישי הוא .d-0"&amp;T2738,IF(COUNT(R2738:T2738)=2,"יש שתי מספרים, המספר הראשון הוא .d-0"&amp;IF(R2738="",S2738,R2738)&amp;".t-המספר השני הוא .d-0"&amp;IF(T2738="",S2738,T2738),"המספר הוא.d-0"&amp;R2738&amp;S2738&amp;T2738)),"")</f>
        <v/>
      </c>
      <c r="I27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האלפון'!A2738&amp;'טבלת האלפון'!B2738,"'",""),"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38" s="4" t="str">
        <f t="shared" si="475"/>
        <v/>
      </c>
      <c r="K2738" t="str">
        <f t="shared" si="476"/>
        <v/>
      </c>
      <c r="L2738" t="str">
        <f t="shared" si="478"/>
        <v/>
      </c>
      <c r="M2738">
        <f t="shared" si="480"/>
        <v>5</v>
      </c>
      <c r="N2738">
        <f>ROW()</f>
        <v>2738</v>
      </c>
      <c r="O2738" t="str">
        <f t="shared" si="479"/>
        <v/>
      </c>
      <c r="R2738" t="str">
        <f t="shared" si="481"/>
        <v/>
      </c>
      <c r="S2738" t="str">
        <f t="shared" si="482"/>
        <v/>
      </c>
      <c r="T2738" t="str">
        <f t="shared" si="483"/>
        <v/>
      </c>
    </row>
    <row r="2739" spans="1:20" x14ac:dyDescent="0.2">
      <c r="A2739" t="str">
        <f>IF( T('טבלת האלפון'!A2739)="","",SUBSTITUTE(SUBSTITUTE('טבלת האלפון'!A2739," ",""),"'",""))</f>
        <v/>
      </c>
      <c r="B2739" s="11" t="str">
        <f>IF('טבלת האלפון'!H2739&gt;1,VALUE(SUBSTITUTE('טבלת האלפון'!H2739,"טל/פקס 0","")),"")</f>
        <v/>
      </c>
      <c r="C2739" t="str">
        <f>IF('טבלת האלפון'!I2739&gt;1,'טבלת האלפון'!I2739,"")</f>
        <v/>
      </c>
      <c r="D2739" t="str">
        <f>IF('טבלת האלפון'!J2739&gt;1,'טבלת האלפון'!J2739,"")</f>
        <v/>
      </c>
      <c r="E2739" t="str">
        <f t="shared" si="473"/>
        <v/>
      </c>
      <c r="F2739" t="str">
        <f t="shared" si="474"/>
        <v/>
      </c>
      <c r="G2739" t="str">
        <f t="shared" si="477"/>
        <v/>
      </c>
      <c r="H2739" s="16" t="str">
        <f>IF(J2739=2,"יש שני שמות עם אותו זיהוי, המערכת תשמיע את שניהם כעת,"&amp;'טבלת האלפון'!A2739&amp;","&amp;'טבלת האלפון'!B2739&amp;",ו"&amp;'טבלת האלפון'!C2739&amp;","&amp;IF(COUNT(B2739:D2739)=3,"יש שלוש מספרים, המספר הראשון הוא .d-0"&amp;B2739&amp;".t-המספר השני הוא .d-0"&amp;C2739&amp;".t-המספר השלישי הוא .d-0"&amp;D2739,IF(COUNT(B2739:D2739)=2,"יש שתי מספרים, המספר הראשון הוא .d-0"&amp;IF(B2739="",C2739,B2739)&amp;".t-המספר השני הוא .d-0"&amp;IF(D2739="",C2739,D2739),"המספר הוא.d-0"&amp;B2739&amp;C2739&amp;D2739))&amp;",.t-וכן,"&amp;INDEX('טבלת האלפון'!A:A,L2739)&amp;","&amp;INDEX('טבלת האלפון'!B:B,L2739)&amp;",ו"&amp;INDEX('טבלת האלפון'!C:C,L2739)&amp;","&amp;IF(COUNT(R2739:T2739)=3,"יש שלוש מספרים, המספר הראשון הוא .d-0"&amp;R2739&amp;".t-המספר השני הוא .d-0"&amp;S2739&amp;".t-המספר השלישי הוא .d-0"&amp;T2739,IF(COUNT(R2739:T2739)=2,"יש שתי מספרים, המספר הראשון הוא .d-0"&amp;IF(R2739="",S2739,R2739)&amp;".t-המספר השני הוא .d-0"&amp;IF(T2739="",S2739,T2739),"המספר הוא.d-0"&amp;R2739&amp;S2739&amp;T2739)),"")</f>
        <v/>
      </c>
      <c r="I27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האלפון'!A2739&amp;'טבלת האלפון'!B2739,"'",""),"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39" s="4" t="str">
        <f t="shared" si="475"/>
        <v/>
      </c>
      <c r="K2739" t="str">
        <f t="shared" si="476"/>
        <v/>
      </c>
      <c r="L2739" t="str">
        <f t="shared" si="478"/>
        <v/>
      </c>
      <c r="M2739">
        <f t="shared" si="480"/>
        <v>5</v>
      </c>
      <c r="N2739">
        <f>ROW()</f>
        <v>2739</v>
      </c>
      <c r="O2739" t="str">
        <f t="shared" si="479"/>
        <v/>
      </c>
      <c r="R2739" t="str">
        <f t="shared" si="481"/>
        <v/>
      </c>
      <c r="S2739" t="str">
        <f t="shared" si="482"/>
        <v/>
      </c>
      <c r="T2739" t="str">
        <f t="shared" si="483"/>
        <v/>
      </c>
    </row>
    <row r="2740" spans="1:20" x14ac:dyDescent="0.2">
      <c r="A2740" t="str">
        <f>IF( T('טבלת האלפון'!A2740)="","",SUBSTITUTE(SUBSTITUTE('טבלת האלפון'!A2740," ",""),"'",""))</f>
        <v/>
      </c>
      <c r="B2740" s="11" t="str">
        <f>IF('טבלת האלפון'!H2740&gt;1,VALUE(SUBSTITUTE('טבלת האלפון'!H2740,"טל/פקס 0","")),"")</f>
        <v/>
      </c>
      <c r="C2740" t="str">
        <f>IF('טבלת האלפון'!I2740&gt;1,'טבלת האלפון'!I2740,"")</f>
        <v/>
      </c>
      <c r="D2740" t="str">
        <f>IF('טבלת האלפון'!J2740&gt;1,'טבלת האלפון'!J2740,"")</f>
        <v/>
      </c>
      <c r="E2740" t="str">
        <f t="shared" si="473"/>
        <v/>
      </c>
      <c r="F2740" t="str">
        <f t="shared" si="474"/>
        <v/>
      </c>
      <c r="G2740" t="str">
        <f t="shared" si="477"/>
        <v/>
      </c>
      <c r="H2740" s="16" t="str">
        <f>IF(J2740=2,"יש שני שמות עם אותו זיהוי, המערכת תשמיע את שניהם כעת,"&amp;'טבלת האלפון'!A2740&amp;","&amp;'טבלת האלפון'!B2740&amp;",ו"&amp;'טבלת האלפון'!C2740&amp;","&amp;IF(COUNT(B2740:D2740)=3,"יש שלוש מספרים, המספר הראשון הוא .d-0"&amp;B2740&amp;".t-המספר השני הוא .d-0"&amp;C2740&amp;".t-המספר השלישי הוא .d-0"&amp;D2740,IF(COUNT(B2740:D2740)=2,"יש שתי מספרים, המספר הראשון הוא .d-0"&amp;IF(B2740="",C2740,B2740)&amp;".t-המספר השני הוא .d-0"&amp;IF(D2740="",C2740,D2740),"המספר הוא.d-0"&amp;B2740&amp;C2740&amp;D2740))&amp;",.t-וכן,"&amp;INDEX('טבלת האלפון'!A:A,L2740)&amp;","&amp;INDEX('טבלת האלפון'!B:B,L2740)&amp;",ו"&amp;INDEX('טבלת האלפון'!C:C,L2740)&amp;","&amp;IF(COUNT(R2740:T2740)=3,"יש שלוש מספרים, המספר הראשון הוא .d-0"&amp;R2740&amp;".t-המספר השני הוא .d-0"&amp;S2740&amp;".t-המספר השלישי הוא .d-0"&amp;T2740,IF(COUNT(R2740:T2740)=2,"יש שתי מספרים, המספר הראשון הוא .d-0"&amp;IF(R2740="",S2740,R2740)&amp;".t-המספר השני הוא .d-0"&amp;IF(T2740="",S2740,T2740),"המספר הוא.d-0"&amp;R2740&amp;S2740&amp;T2740)),"")</f>
        <v/>
      </c>
      <c r="I27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האלפון'!A2740&amp;'טבלת האלפון'!B2740,"'",""),"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40" s="4" t="str">
        <f t="shared" si="475"/>
        <v/>
      </c>
      <c r="K2740" t="str">
        <f t="shared" si="476"/>
        <v/>
      </c>
      <c r="L2740" t="str">
        <f t="shared" si="478"/>
        <v/>
      </c>
      <c r="M2740">
        <f t="shared" si="480"/>
        <v>5</v>
      </c>
      <c r="N2740">
        <f>ROW()</f>
        <v>2740</v>
      </c>
      <c r="O2740" t="str">
        <f t="shared" si="479"/>
        <v/>
      </c>
      <c r="R2740" t="str">
        <f t="shared" si="481"/>
        <v/>
      </c>
      <c r="S2740" t="str">
        <f t="shared" si="482"/>
        <v/>
      </c>
      <c r="T2740" t="str">
        <f t="shared" si="483"/>
        <v/>
      </c>
    </row>
    <row r="2741" spans="1:20" x14ac:dyDescent="0.2">
      <c r="A2741" t="str">
        <f>IF( T('טבלת האלפון'!A2741)="","",SUBSTITUTE(SUBSTITUTE('טבלת האלפון'!A2741," ",""),"'",""))</f>
        <v/>
      </c>
      <c r="B2741" s="11" t="str">
        <f>IF('טבלת האלפון'!H2741&gt;1,VALUE(SUBSTITUTE('טבלת האלפון'!H2741,"טל/פקס 0","")),"")</f>
        <v/>
      </c>
      <c r="C2741" t="str">
        <f>IF('טבלת האלפון'!I2741&gt;1,'טבלת האלפון'!I2741,"")</f>
        <v/>
      </c>
      <c r="D2741" t="str">
        <f>IF('טבלת האלפון'!J2741&gt;1,'טבלת האלפון'!J2741,"")</f>
        <v/>
      </c>
      <c r="E2741" t="str">
        <f t="shared" si="473"/>
        <v/>
      </c>
      <c r="F2741" t="str">
        <f t="shared" si="474"/>
        <v/>
      </c>
      <c r="G2741" t="str">
        <f t="shared" si="477"/>
        <v/>
      </c>
      <c r="H2741" s="16" t="str">
        <f>IF(J2741=2,"יש שני שמות עם אותו זיהוי, המערכת תשמיע את שניהם כעת,"&amp;'טבלת האלפון'!A2741&amp;","&amp;'טבלת האלפון'!B2741&amp;",ו"&amp;'טבלת האלפון'!C2741&amp;","&amp;IF(COUNT(B2741:D2741)=3,"יש שלוש מספרים, המספר הראשון הוא .d-0"&amp;B2741&amp;".t-המספר השני הוא .d-0"&amp;C2741&amp;".t-המספר השלישי הוא .d-0"&amp;D2741,IF(COUNT(B2741:D2741)=2,"יש שתי מספרים, המספר הראשון הוא .d-0"&amp;IF(B2741="",C2741,B2741)&amp;".t-המספר השני הוא .d-0"&amp;IF(D2741="",C2741,D2741),"המספר הוא.d-0"&amp;B2741&amp;C2741&amp;D2741))&amp;",.t-וכן,"&amp;INDEX('טבלת האלפון'!A:A,L2741)&amp;","&amp;INDEX('טבלת האלפון'!B:B,L2741)&amp;",ו"&amp;INDEX('טבלת האלפון'!C:C,L2741)&amp;","&amp;IF(COUNT(R2741:T2741)=3,"יש שלוש מספרים, המספר הראשון הוא .d-0"&amp;R2741&amp;".t-המספר השני הוא .d-0"&amp;S2741&amp;".t-המספר השלישי הוא .d-0"&amp;T2741,IF(COUNT(R2741:T2741)=2,"יש שתי מספרים, המספר הראשון הוא .d-0"&amp;IF(R2741="",S2741,R2741)&amp;".t-המספר השני הוא .d-0"&amp;IF(T2741="",S2741,T2741),"המספר הוא.d-0"&amp;R2741&amp;S2741&amp;T2741)),"")</f>
        <v/>
      </c>
      <c r="I27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האלפון'!A2741&amp;'טבלת האלפון'!B2741,"'",""),"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41" s="4" t="str">
        <f t="shared" si="475"/>
        <v/>
      </c>
      <c r="K2741" t="str">
        <f t="shared" si="476"/>
        <v/>
      </c>
      <c r="L2741" t="str">
        <f t="shared" si="478"/>
        <v/>
      </c>
      <c r="M2741">
        <f t="shared" si="480"/>
        <v>5</v>
      </c>
      <c r="N2741">
        <f>ROW()</f>
        <v>2741</v>
      </c>
      <c r="O2741" t="str">
        <f t="shared" si="479"/>
        <v/>
      </c>
      <c r="R2741" t="str">
        <f t="shared" si="481"/>
        <v/>
      </c>
      <c r="S2741" t="str">
        <f t="shared" si="482"/>
        <v/>
      </c>
      <c r="T2741" t="str">
        <f t="shared" si="483"/>
        <v/>
      </c>
    </row>
    <row r="2742" spans="1:20" x14ac:dyDescent="0.2">
      <c r="A2742" t="str">
        <f>IF( T('טבלת האלפון'!A2742)="","",SUBSTITUTE(SUBSTITUTE('טבלת האלפון'!A2742," ",""),"'",""))</f>
        <v/>
      </c>
      <c r="B2742" s="11" t="str">
        <f>IF('טבלת האלפון'!H2742&gt;1,VALUE(SUBSTITUTE('טבלת האלפון'!H2742,"טל/פקס 0","")),"")</f>
        <v/>
      </c>
      <c r="C2742" t="str">
        <f>IF('טבלת האלפון'!I2742&gt;1,'טבלת האלפון'!I2742,"")</f>
        <v/>
      </c>
      <c r="D2742" t="str">
        <f>IF('טבלת האלפון'!J2742&gt;1,'טבלת האלפון'!J2742,"")</f>
        <v/>
      </c>
      <c r="E2742" t="str">
        <f t="shared" si="473"/>
        <v/>
      </c>
      <c r="F2742" t="str">
        <f t="shared" si="474"/>
        <v/>
      </c>
      <c r="G2742" t="str">
        <f t="shared" si="477"/>
        <v/>
      </c>
      <c r="H2742" s="16" t="str">
        <f>IF(J2742=2,"יש שני שמות עם אותו זיהוי, המערכת תשמיע את שניהם כעת,"&amp;'טבלת האלפון'!A2742&amp;","&amp;'טבלת האלפון'!B2742&amp;",ו"&amp;'טבלת האלפון'!C2742&amp;","&amp;IF(COUNT(B2742:D2742)=3,"יש שלוש מספרים, המספר הראשון הוא .d-0"&amp;B2742&amp;".t-המספר השני הוא .d-0"&amp;C2742&amp;".t-המספר השלישי הוא .d-0"&amp;D2742,IF(COUNT(B2742:D2742)=2,"יש שתי מספרים, המספר הראשון הוא .d-0"&amp;IF(B2742="",C2742,B2742)&amp;".t-המספר השני הוא .d-0"&amp;IF(D2742="",C2742,D2742),"המספר הוא.d-0"&amp;B2742&amp;C2742&amp;D2742))&amp;",.t-וכן,"&amp;INDEX('טבלת האלפון'!A:A,L2742)&amp;","&amp;INDEX('טבלת האלפון'!B:B,L2742)&amp;",ו"&amp;INDEX('טבלת האלפון'!C:C,L2742)&amp;","&amp;IF(COUNT(R2742:T2742)=3,"יש שלוש מספרים, המספר הראשון הוא .d-0"&amp;R2742&amp;".t-המספר השני הוא .d-0"&amp;S2742&amp;".t-המספר השלישי הוא .d-0"&amp;T2742,IF(COUNT(R2742:T2742)=2,"יש שתי מספרים, המספר הראשון הוא .d-0"&amp;IF(R2742="",S2742,R2742)&amp;".t-המספר השני הוא .d-0"&amp;IF(T2742="",S2742,T2742),"המספר הוא.d-0"&amp;R2742&amp;S2742&amp;T2742)),"")</f>
        <v/>
      </c>
      <c r="I27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האלפון'!A2742&amp;'טבלת האלפון'!B2742,"'",""),"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42" s="4" t="str">
        <f t="shared" si="475"/>
        <v/>
      </c>
      <c r="K2742" t="str">
        <f t="shared" si="476"/>
        <v/>
      </c>
      <c r="L2742" t="str">
        <f t="shared" si="478"/>
        <v/>
      </c>
      <c r="M2742">
        <f t="shared" si="480"/>
        <v>5</v>
      </c>
      <c r="N2742">
        <f>ROW()</f>
        <v>2742</v>
      </c>
      <c r="O2742" t="str">
        <f t="shared" si="479"/>
        <v/>
      </c>
      <c r="R2742" t="str">
        <f t="shared" si="481"/>
        <v/>
      </c>
      <c r="S2742" t="str">
        <f t="shared" si="482"/>
        <v/>
      </c>
      <c r="T2742" t="str">
        <f t="shared" si="483"/>
        <v/>
      </c>
    </row>
    <row r="2743" spans="1:20" x14ac:dyDescent="0.2">
      <c r="A2743" t="str">
        <f>IF( T('טבלת האלפון'!A2743)="","",SUBSTITUTE(SUBSTITUTE('טבלת האלפון'!A2743," ",""),"'",""))</f>
        <v/>
      </c>
      <c r="B2743" s="11" t="str">
        <f>IF('טבלת האלפון'!H2743&gt;1,VALUE(SUBSTITUTE('טבלת האלפון'!H2743,"טל/פקס 0","")),"")</f>
        <v/>
      </c>
      <c r="C2743" t="str">
        <f>IF('טבלת האלפון'!I2743&gt;1,'טבלת האלפון'!I2743,"")</f>
        <v/>
      </c>
      <c r="D2743" t="str">
        <f>IF('טבלת האלפון'!J2743&gt;1,'טבלת האלפון'!J2743,"")</f>
        <v/>
      </c>
      <c r="E2743" t="str">
        <f t="shared" si="473"/>
        <v/>
      </c>
      <c r="F2743" t="str">
        <f t="shared" si="474"/>
        <v/>
      </c>
      <c r="G2743" t="str">
        <f t="shared" si="477"/>
        <v/>
      </c>
      <c r="H2743" s="16" t="str">
        <f>IF(J2743=2,"יש שני שמות עם אותו זיהוי, המערכת תשמיע את שניהם כעת,"&amp;'טבלת האלפון'!A2743&amp;","&amp;'טבלת האלפון'!B2743&amp;",ו"&amp;'טבלת האלפון'!C2743&amp;","&amp;IF(COUNT(B2743:D2743)=3,"יש שלוש מספרים, המספר הראשון הוא .d-0"&amp;B2743&amp;".t-המספר השני הוא .d-0"&amp;C2743&amp;".t-המספר השלישי הוא .d-0"&amp;D2743,IF(COUNT(B2743:D2743)=2,"יש שתי מספרים, המספר הראשון הוא .d-0"&amp;IF(B2743="",C2743,B2743)&amp;".t-המספר השני הוא .d-0"&amp;IF(D2743="",C2743,D2743),"המספר הוא.d-0"&amp;B2743&amp;C2743&amp;D2743))&amp;",.t-וכן,"&amp;INDEX('טבלת האלפון'!A:A,L2743)&amp;","&amp;INDEX('טבלת האלפון'!B:B,L2743)&amp;",ו"&amp;INDEX('טבלת האלפון'!C:C,L2743)&amp;","&amp;IF(COUNT(R2743:T2743)=3,"יש שלוש מספרים, המספר הראשון הוא .d-0"&amp;R2743&amp;".t-המספר השני הוא .d-0"&amp;S2743&amp;".t-המספר השלישי הוא .d-0"&amp;T2743,IF(COUNT(R2743:T2743)=2,"יש שתי מספרים, המספר הראשון הוא .d-0"&amp;IF(R2743="",S2743,R2743)&amp;".t-המספר השני הוא .d-0"&amp;IF(T2743="",S2743,T2743),"המספר הוא.d-0"&amp;R2743&amp;S2743&amp;T2743)),"")</f>
        <v/>
      </c>
      <c r="I27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האלפון'!A2743&amp;'טבלת האלפון'!B2743,"'",""),"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43" s="4" t="str">
        <f t="shared" si="475"/>
        <v/>
      </c>
      <c r="K2743" t="str">
        <f t="shared" si="476"/>
        <v/>
      </c>
      <c r="L2743" t="str">
        <f t="shared" si="478"/>
        <v/>
      </c>
      <c r="M2743">
        <f t="shared" si="480"/>
        <v>5</v>
      </c>
      <c r="N2743">
        <f>ROW()</f>
        <v>2743</v>
      </c>
      <c r="O2743" t="str">
        <f t="shared" si="479"/>
        <v/>
      </c>
      <c r="R2743" t="str">
        <f t="shared" si="481"/>
        <v/>
      </c>
      <c r="S2743" t="str">
        <f t="shared" si="482"/>
        <v/>
      </c>
      <c r="T2743" t="str">
        <f t="shared" si="483"/>
        <v/>
      </c>
    </row>
    <row r="2744" spans="1:20" x14ac:dyDescent="0.2">
      <c r="A2744" t="str">
        <f>IF( T('טבלת האלפון'!A2744)="","",SUBSTITUTE(SUBSTITUTE('טבלת האלפון'!A2744," ",""),"'",""))</f>
        <v/>
      </c>
      <c r="B2744" s="11" t="str">
        <f>IF('טבלת האלפון'!H2744&gt;1,VALUE(SUBSTITUTE('טבלת האלפון'!H2744,"טל/פקס 0","")),"")</f>
        <v/>
      </c>
      <c r="C2744" t="str">
        <f>IF('טבלת האלפון'!I2744&gt;1,'טבלת האלפון'!I2744,"")</f>
        <v/>
      </c>
      <c r="D2744" t="str">
        <f>IF('טבלת האלפון'!J2744&gt;1,'טבלת האלפון'!J2744,"")</f>
        <v/>
      </c>
      <c r="E2744" t="str">
        <f t="shared" si="473"/>
        <v/>
      </c>
      <c r="F2744" t="str">
        <f t="shared" si="474"/>
        <v/>
      </c>
      <c r="G2744" t="str">
        <f t="shared" si="477"/>
        <v/>
      </c>
      <c r="H2744" s="16" t="str">
        <f>IF(J2744=2,"יש שני שמות עם אותו זיהוי, המערכת תשמיע את שניהם כעת,"&amp;'טבלת האלפון'!A2744&amp;","&amp;'טבלת האלפון'!B2744&amp;",ו"&amp;'טבלת האלפון'!C2744&amp;","&amp;IF(COUNT(B2744:D2744)=3,"יש שלוש מספרים, המספר הראשון הוא .d-0"&amp;B2744&amp;".t-המספר השני הוא .d-0"&amp;C2744&amp;".t-המספר השלישי הוא .d-0"&amp;D2744,IF(COUNT(B2744:D2744)=2,"יש שתי מספרים, המספר הראשון הוא .d-0"&amp;IF(B2744="",C2744,B2744)&amp;".t-המספר השני הוא .d-0"&amp;IF(D2744="",C2744,D2744),"המספר הוא.d-0"&amp;B2744&amp;C2744&amp;D2744))&amp;",.t-וכן,"&amp;INDEX('טבלת האלפון'!A:A,L2744)&amp;","&amp;INDEX('טבלת האלפון'!B:B,L2744)&amp;",ו"&amp;INDEX('טבלת האלפון'!C:C,L2744)&amp;","&amp;IF(COUNT(R2744:T2744)=3,"יש שלוש מספרים, המספר הראשון הוא .d-0"&amp;R2744&amp;".t-המספר השני הוא .d-0"&amp;S2744&amp;".t-המספר השלישי הוא .d-0"&amp;T2744,IF(COUNT(R2744:T2744)=2,"יש שתי מספרים, המספר הראשון הוא .d-0"&amp;IF(R2744="",S2744,R2744)&amp;".t-המספר השני הוא .d-0"&amp;IF(T2744="",S2744,T2744),"המספר הוא.d-0"&amp;R2744&amp;S2744&amp;T2744)),"")</f>
        <v/>
      </c>
      <c r="I27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האלפון'!A2744&amp;'טבלת האלפון'!B2744,"'",""),"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44" s="4" t="str">
        <f t="shared" si="475"/>
        <v/>
      </c>
      <c r="K2744" t="str">
        <f t="shared" si="476"/>
        <v/>
      </c>
      <c r="L2744" t="str">
        <f t="shared" si="478"/>
        <v/>
      </c>
      <c r="M2744">
        <f t="shared" si="480"/>
        <v>5</v>
      </c>
      <c r="N2744">
        <f>ROW()</f>
        <v>2744</v>
      </c>
      <c r="O2744" t="str">
        <f t="shared" si="479"/>
        <v/>
      </c>
      <c r="R2744" t="str">
        <f t="shared" si="481"/>
        <v/>
      </c>
      <c r="S2744" t="str">
        <f t="shared" si="482"/>
        <v/>
      </c>
      <c r="T2744" t="str">
        <f t="shared" si="483"/>
        <v/>
      </c>
    </row>
    <row r="2745" spans="1:20" x14ac:dyDescent="0.2">
      <c r="A2745" t="str">
        <f>IF( T('טבלת האלפון'!A2745)="","",SUBSTITUTE(SUBSTITUTE('טבלת האלפון'!A2745," ",""),"'",""))</f>
        <v/>
      </c>
      <c r="B2745" s="11" t="str">
        <f>IF('טבלת האלפון'!H2745&gt;1,VALUE(SUBSTITUTE('טבלת האלפון'!H2745,"טל/פקס 0","")),"")</f>
        <v/>
      </c>
      <c r="C2745" t="str">
        <f>IF('טבלת האלפון'!I2745&gt;1,'טבלת האלפון'!I2745,"")</f>
        <v/>
      </c>
      <c r="D2745" t="str">
        <f>IF('טבלת האלפון'!J2745&gt;1,'טבלת האלפון'!J2745,"")</f>
        <v/>
      </c>
      <c r="E2745" t="str">
        <f t="shared" si="473"/>
        <v/>
      </c>
      <c r="F2745" t="str">
        <f t="shared" si="474"/>
        <v/>
      </c>
      <c r="G2745" t="str">
        <f t="shared" si="477"/>
        <v/>
      </c>
      <c r="H2745" s="16" t="str">
        <f>IF(J2745=2,"יש שני שמות עם אותו זיהוי, המערכת תשמיע את שניהם כעת,"&amp;'טבלת האלפון'!A2745&amp;","&amp;'טבלת האלפון'!B2745&amp;",ו"&amp;'טבלת האלפון'!C2745&amp;","&amp;IF(COUNT(B2745:D2745)=3,"יש שלוש מספרים, המספר הראשון הוא .d-0"&amp;B2745&amp;".t-המספר השני הוא .d-0"&amp;C2745&amp;".t-המספר השלישי הוא .d-0"&amp;D2745,IF(COUNT(B2745:D2745)=2,"יש שתי מספרים, המספר הראשון הוא .d-0"&amp;IF(B2745="",C2745,B2745)&amp;".t-המספר השני הוא .d-0"&amp;IF(D2745="",C2745,D2745),"המספר הוא.d-0"&amp;B2745&amp;C2745&amp;D2745))&amp;",.t-וכן,"&amp;INDEX('טבלת האלפון'!A:A,L2745)&amp;","&amp;INDEX('טבלת האלפון'!B:B,L2745)&amp;",ו"&amp;INDEX('טבלת האלפון'!C:C,L2745)&amp;","&amp;IF(COUNT(R2745:T2745)=3,"יש שלוש מספרים, המספר הראשון הוא .d-0"&amp;R2745&amp;".t-המספר השני הוא .d-0"&amp;S2745&amp;".t-המספר השלישי הוא .d-0"&amp;T2745,IF(COUNT(R2745:T2745)=2,"יש שתי מספרים, המספר הראשון הוא .d-0"&amp;IF(R2745="",S2745,R2745)&amp;".t-המספר השני הוא .d-0"&amp;IF(T2745="",S2745,T2745),"המספר הוא.d-0"&amp;R2745&amp;S2745&amp;T2745)),"")</f>
        <v/>
      </c>
      <c r="I27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האלפון'!A2745&amp;'טבלת האלפון'!B2745,"'",""),"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45" s="4" t="str">
        <f t="shared" si="475"/>
        <v/>
      </c>
      <c r="K2745" t="str">
        <f t="shared" si="476"/>
        <v/>
      </c>
      <c r="L2745" t="str">
        <f t="shared" si="478"/>
        <v/>
      </c>
      <c r="M2745">
        <f t="shared" si="480"/>
        <v>5</v>
      </c>
      <c r="N2745">
        <f>ROW()</f>
        <v>2745</v>
      </c>
      <c r="O2745" t="str">
        <f t="shared" si="479"/>
        <v/>
      </c>
      <c r="R2745" t="str">
        <f t="shared" si="481"/>
        <v/>
      </c>
      <c r="S2745" t="str">
        <f t="shared" si="482"/>
        <v/>
      </c>
      <c r="T2745" t="str">
        <f t="shared" si="483"/>
        <v/>
      </c>
    </row>
    <row r="2746" spans="1:20" x14ac:dyDescent="0.2">
      <c r="A2746" t="str">
        <f>IF( T('טבלת האלפון'!A2746)="","",SUBSTITUTE(SUBSTITUTE('טבלת האלפון'!A2746," ",""),"'",""))</f>
        <v/>
      </c>
      <c r="B2746" s="11" t="str">
        <f>IF('טבלת האלפון'!H2746&gt;1,VALUE(SUBSTITUTE('טבלת האלפון'!H2746,"טל/פקס 0","")),"")</f>
        <v/>
      </c>
      <c r="C2746" t="str">
        <f>IF('טבלת האלפון'!I2746&gt;1,'טבלת האלפון'!I2746,"")</f>
        <v/>
      </c>
      <c r="D2746" t="str">
        <f>IF('טבלת האלפון'!J2746&gt;1,'טבלת האלפון'!J2746,"")</f>
        <v/>
      </c>
      <c r="E2746" t="str">
        <f t="shared" ref="E2746:E2809" si="484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2746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2746" t="str">
        <f t="shared" ref="F2746:F2809" si="485">IF(G2746="b","",IF(T(A2746)="","",IF(G2746="y",E2746&amp;"=t-יש יותר ממשפחה אחת כזאת, נסו שנית אם שם האבא או שם האמא",E2746&amp;"=t-"&amp;IF(COUNT(B2746:D2746)=3,"יש שלוש מספרים, המספר הראשון הוא .d-0"&amp;B2746&amp;".t-המספר השני הוא .d-0"&amp;C2746&amp;".t-המספר השלישי הוא .d-0"&amp;D2746,IF(COUNT(B2746:D2746)=2,"יש שתי מספרים, המספר הראשון הוא .d-0"&amp;IF(B2746="",C2746,B2746)&amp;".t-המספר השני הוא .d-0"&amp;IF(D2746="",C2746,D2746),"המספר הוא.d-0"&amp;B2746&amp;C2746&amp;D2746))&amp;IF(T(A2746)="","",".t-אני חוזר, "&amp;IF(COUNT(B2746:D2746)=3,"יש שלוש מספרים, המספר הראשון הוא .d-0"&amp;B2746&amp;".t-המספר השני הוא .d-0"&amp;C2746&amp;".t-המספר השלישי הוא .d-0"&amp;D2746,IF(COUNT(B2746:D2746)=2,"יש שתי מספרים, המספר הראשון הוא .d-0"&amp;IF(B2746="",C2746,B2746)&amp;".t-המספר השני הוא .d-0"&amp;IF(D2746="",C2746,D2746),"המספר הוא.d-0"&amp;B2746&amp;C2746&amp;D2746))))))</f>
        <v/>
      </c>
      <c r="G2746" t="str">
        <f t="shared" si="477"/>
        <v/>
      </c>
      <c r="H2746" s="16" t="str">
        <f>IF(J2746=2,"יש שני שמות עם אותו זיהוי, המערכת תשמיע את שניהם כעת,"&amp;'טבלת האלפון'!A2746&amp;","&amp;'טבלת האלפון'!B2746&amp;",ו"&amp;'טבלת האלפון'!C2746&amp;","&amp;IF(COUNT(B2746:D2746)=3,"יש שלוש מספרים, המספר הראשון הוא .d-0"&amp;B2746&amp;".t-המספר השני הוא .d-0"&amp;C2746&amp;".t-המספר השלישי הוא .d-0"&amp;D2746,IF(COUNT(B2746:D2746)=2,"יש שתי מספרים, המספר הראשון הוא .d-0"&amp;IF(B2746="",C2746,B2746)&amp;".t-המספר השני הוא .d-0"&amp;IF(D2746="",C2746,D2746),"המספר הוא.d-0"&amp;B2746&amp;C2746&amp;D2746))&amp;",.t-וכן,"&amp;INDEX('טבלת האלפון'!A:A,L2746)&amp;","&amp;INDEX('טבלת האלפון'!B:B,L2746)&amp;",ו"&amp;INDEX('טבלת האלפון'!C:C,L2746)&amp;","&amp;IF(COUNT(R2746:T2746)=3,"יש שלוש מספרים, המספר הראשון הוא .d-0"&amp;R2746&amp;".t-המספר השני הוא .d-0"&amp;S2746&amp;".t-המספר השלישי הוא .d-0"&amp;T2746,IF(COUNT(R2746:T2746)=2,"יש שתי מספרים, המספר הראשון הוא .d-0"&amp;IF(R2746="",S2746,R2746)&amp;".t-המספר השני הוא .d-0"&amp;IF(T2746="",S2746,T2746),"המספר הוא.d-0"&amp;R2746&amp;S2746&amp;T2746)),"")</f>
        <v/>
      </c>
      <c r="I27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האלפון'!A2746&amp;'טבלת האלפון'!B2746,"'",""),"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46" s="4" t="str">
        <f t="shared" ref="J2746:J2809" si="486">IF(COUNTIF(I:I,IF(I2746&lt;&gt;"",I2746,"a"))&gt;1,IF(I2745=I2746,2,"a"),"")</f>
        <v/>
      </c>
      <c r="K2746" t="str">
        <f t="shared" ref="K2746:K2809" si="487">IF(J2746=2,"",IF( T(A2746)="","",I2746&amp;"=t-"&amp;IF(J2746="a",H2746,IF(COUNT(B2746:D2746)=3,"יש שלוש מספרים, המספר הראשון הוא .d-0"&amp;B2746&amp;".t-המספר השני הוא .d-0"&amp;C2746&amp;".t-המספר השלישי הוא .d-0"&amp;D2746,IF(COUNT(B2746:D2746)=2,"יש שתי מספרים, המספר הראשון הוא .d-0"&amp; IF(B2746="",C2746,B2746)&amp;".t-המספר השני הוא .d-0"&amp;IF(D2746="",C2746,D2746),"המספר הוא.d-0"&amp;B2746&amp;C2746&amp;D2746)))))&amp;IF(J2746=2,"",IF( T(A2746)="","",".t-אני חוזר, "&amp;IF(J2746=2,H2746,IF(COUNT(B2746:D2746)=3,"יש שלוש מספרים, המספר הראשון הוא .d-0"&amp;B2746&amp;".t-המספר השני הוא .d-0"&amp;C2746&amp;".t-המספר השלישי הוא .d-0"&amp;D2746,IF(COUNT(B2746:D2746)=2,"יש שתי מספרים, המספר הראשון הוא .d-0"&amp; IF(B2746="",C2746,B2746)&amp;".t-המספר השני הוא .d-0"&amp;IF(D2746="",C2746,D2746),"המספר הוא.d-0"&amp;B2746&amp;C2746&amp;D2746)))))</f>
        <v/>
      </c>
      <c r="L2746" t="str">
        <f t="shared" si="478"/>
        <v/>
      </c>
      <c r="M2746">
        <f t="shared" si="480"/>
        <v>5</v>
      </c>
      <c r="N2746">
        <f>ROW()</f>
        <v>2746</v>
      </c>
      <c r="O2746" t="str">
        <f t="shared" si="479"/>
        <v/>
      </c>
      <c r="R2746" t="str">
        <f t="shared" si="481"/>
        <v/>
      </c>
      <c r="S2746" t="str">
        <f t="shared" si="482"/>
        <v/>
      </c>
      <c r="T2746" t="str">
        <f t="shared" si="483"/>
        <v/>
      </c>
    </row>
    <row r="2747" spans="1:20" x14ac:dyDescent="0.2">
      <c r="A2747" t="str">
        <f>IF( T('טבלת האלפון'!A2747)="","",SUBSTITUTE(SUBSTITUTE('טבלת האלפון'!A2747," ",""),"'",""))</f>
        <v/>
      </c>
      <c r="B2747" s="11" t="str">
        <f>IF('טבלת האלפון'!H2747&gt;1,VALUE(SUBSTITUTE('טבלת האלפון'!H2747,"טל/פקס 0","")),"")</f>
        <v/>
      </c>
      <c r="C2747" t="str">
        <f>IF('טבלת האלפון'!I2747&gt;1,'טבלת האלפון'!I2747,"")</f>
        <v/>
      </c>
      <c r="D2747" t="str">
        <f>IF('טבלת האלפון'!J2747&gt;1,'טבלת האלפון'!J2747,"")</f>
        <v/>
      </c>
      <c r="E2747" t="str">
        <f t="shared" si="484"/>
        <v/>
      </c>
      <c r="F2747" t="str">
        <f t="shared" si="485"/>
        <v/>
      </c>
      <c r="G2747" t="str">
        <f t="shared" si="477"/>
        <v/>
      </c>
      <c r="H2747" s="16" t="str">
        <f>IF(J2747=2,"יש שני שמות עם אותו זיהוי, המערכת תשמיע את שניהם כעת,"&amp;'טבלת האלפון'!A2747&amp;","&amp;'טבלת האלפון'!B2747&amp;",ו"&amp;'טבלת האלפון'!C2747&amp;","&amp;IF(COUNT(B2747:D2747)=3,"יש שלוש מספרים, המספר הראשון הוא .d-0"&amp;B2747&amp;".t-המספר השני הוא .d-0"&amp;C2747&amp;".t-המספר השלישי הוא .d-0"&amp;D2747,IF(COUNT(B2747:D2747)=2,"יש שתי מספרים, המספר הראשון הוא .d-0"&amp;IF(B2747="",C2747,B2747)&amp;".t-המספר השני הוא .d-0"&amp;IF(D2747="",C2747,D2747),"המספר הוא.d-0"&amp;B2747&amp;C2747&amp;D2747))&amp;",.t-וכן,"&amp;INDEX('טבלת האלפון'!A:A,L2747)&amp;","&amp;INDEX('טבלת האלפון'!B:B,L2747)&amp;",ו"&amp;INDEX('טבלת האלפון'!C:C,L2747)&amp;","&amp;IF(COUNT(R2747:T2747)=3,"יש שלוש מספרים, המספר הראשון הוא .d-0"&amp;R2747&amp;".t-המספר השני הוא .d-0"&amp;S2747&amp;".t-המספר השלישי הוא .d-0"&amp;T2747,IF(COUNT(R2747:T2747)=2,"יש שתי מספרים, המספר הראשון הוא .d-0"&amp;IF(R2747="",S2747,R2747)&amp;".t-המספר השני הוא .d-0"&amp;IF(T2747="",S2747,T2747),"המספר הוא.d-0"&amp;R2747&amp;S2747&amp;T2747)),"")</f>
        <v/>
      </c>
      <c r="I27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האלפון'!A2747&amp;'טבלת האלפון'!B2747,"'",""),"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47" s="4" t="str">
        <f t="shared" si="486"/>
        <v/>
      </c>
      <c r="K2747" t="str">
        <f t="shared" si="487"/>
        <v/>
      </c>
      <c r="L2747" t="str">
        <f t="shared" si="478"/>
        <v/>
      </c>
      <c r="M2747">
        <f t="shared" si="480"/>
        <v>5</v>
      </c>
      <c r="N2747">
        <f>ROW()</f>
        <v>2747</v>
      </c>
      <c r="O2747" t="str">
        <f t="shared" si="479"/>
        <v/>
      </c>
      <c r="R2747" t="str">
        <f t="shared" si="481"/>
        <v/>
      </c>
      <c r="S2747" t="str">
        <f t="shared" si="482"/>
        <v/>
      </c>
      <c r="T2747" t="str">
        <f t="shared" si="483"/>
        <v/>
      </c>
    </row>
    <row r="2748" spans="1:20" x14ac:dyDescent="0.2">
      <c r="A2748" t="str">
        <f>IF( T('טבלת האלפון'!A2748)="","",SUBSTITUTE(SUBSTITUTE('טבלת האלפון'!A2748," ",""),"'",""))</f>
        <v/>
      </c>
      <c r="B2748" s="11" t="str">
        <f>IF('טבלת האלפון'!H2748&gt;1,VALUE(SUBSTITUTE('טבלת האלפון'!H2748,"טל/פקס 0","")),"")</f>
        <v/>
      </c>
      <c r="C2748" t="str">
        <f>IF('טבלת האלפון'!I2748&gt;1,'טבלת האלפון'!I2748,"")</f>
        <v/>
      </c>
      <c r="D2748" t="str">
        <f>IF('טבלת האלפון'!J2748&gt;1,'טבלת האלפון'!J2748,"")</f>
        <v/>
      </c>
      <c r="E2748" t="str">
        <f t="shared" si="484"/>
        <v/>
      </c>
      <c r="F2748" t="str">
        <f t="shared" si="485"/>
        <v/>
      </c>
      <c r="G2748" t="str">
        <f t="shared" si="477"/>
        <v/>
      </c>
      <c r="H2748" s="16" t="str">
        <f>IF(J2748=2,"יש שני שמות עם אותו זיהוי, המערכת תשמיע את שניהם כעת,"&amp;'טבלת האלפון'!A2748&amp;","&amp;'טבלת האלפון'!B2748&amp;",ו"&amp;'טבלת האלפון'!C2748&amp;","&amp;IF(COUNT(B2748:D2748)=3,"יש שלוש מספרים, המספר הראשון הוא .d-0"&amp;B2748&amp;".t-המספר השני הוא .d-0"&amp;C2748&amp;".t-המספר השלישי הוא .d-0"&amp;D2748,IF(COUNT(B2748:D2748)=2,"יש שתי מספרים, המספר הראשון הוא .d-0"&amp;IF(B2748="",C2748,B2748)&amp;".t-המספר השני הוא .d-0"&amp;IF(D2748="",C2748,D2748),"המספר הוא.d-0"&amp;B2748&amp;C2748&amp;D2748))&amp;",.t-וכן,"&amp;INDEX('טבלת האלפון'!A:A,L2748)&amp;","&amp;INDEX('טבלת האלפון'!B:B,L2748)&amp;",ו"&amp;INDEX('טבלת האלפון'!C:C,L2748)&amp;","&amp;IF(COUNT(R2748:T2748)=3,"יש שלוש מספרים, המספר הראשון הוא .d-0"&amp;R2748&amp;".t-המספר השני הוא .d-0"&amp;S2748&amp;".t-המספר השלישי הוא .d-0"&amp;T2748,IF(COUNT(R2748:T2748)=2,"יש שתי מספרים, המספר הראשון הוא .d-0"&amp;IF(R2748="",S2748,R2748)&amp;".t-המספר השני הוא .d-0"&amp;IF(T2748="",S2748,T2748),"המספר הוא.d-0"&amp;R2748&amp;S2748&amp;T2748)),"")</f>
        <v/>
      </c>
      <c r="I27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האלפון'!A2748&amp;'טבלת האלפון'!B2748,"'",""),"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48" s="4" t="str">
        <f t="shared" si="486"/>
        <v/>
      </c>
      <c r="K2748" t="str">
        <f t="shared" si="487"/>
        <v/>
      </c>
      <c r="L2748" t="str">
        <f t="shared" si="478"/>
        <v/>
      </c>
      <c r="M2748">
        <f t="shared" si="480"/>
        <v>5</v>
      </c>
      <c r="N2748">
        <f>ROW()</f>
        <v>2748</v>
      </c>
      <c r="O2748" t="str">
        <f t="shared" si="479"/>
        <v/>
      </c>
      <c r="R2748" t="str">
        <f t="shared" si="481"/>
        <v/>
      </c>
      <c r="S2748" t="str">
        <f t="shared" si="482"/>
        <v/>
      </c>
      <c r="T2748" t="str">
        <f t="shared" si="483"/>
        <v/>
      </c>
    </row>
    <row r="2749" spans="1:20" x14ac:dyDescent="0.2">
      <c r="A2749" t="str">
        <f>IF( T('טבלת האלפון'!A2749)="","",SUBSTITUTE(SUBSTITUTE('טבלת האלפון'!A2749," ",""),"'",""))</f>
        <v/>
      </c>
      <c r="B2749" s="11" t="str">
        <f>IF('טבלת האלפון'!H2749&gt;1,VALUE(SUBSTITUTE('טבלת האלפון'!H2749,"טל/פקס 0","")),"")</f>
        <v/>
      </c>
      <c r="C2749" t="str">
        <f>IF('טבלת האלפון'!I2749&gt;1,'טבלת האלפון'!I2749,"")</f>
        <v/>
      </c>
      <c r="D2749" t="str">
        <f>IF('טבלת האלפון'!J2749&gt;1,'טבלת האלפון'!J2749,"")</f>
        <v/>
      </c>
      <c r="E2749" t="str">
        <f t="shared" si="484"/>
        <v/>
      </c>
      <c r="F2749" t="str">
        <f t="shared" si="485"/>
        <v/>
      </c>
      <c r="G2749" t="str">
        <f t="shared" si="477"/>
        <v/>
      </c>
      <c r="H2749" s="16" t="str">
        <f>IF(J2749=2,"יש שני שמות עם אותו זיהוי, המערכת תשמיע את שניהם כעת,"&amp;'טבלת האלפון'!A2749&amp;","&amp;'טבלת האלפון'!B2749&amp;",ו"&amp;'טבלת האלפון'!C2749&amp;","&amp;IF(COUNT(B2749:D2749)=3,"יש שלוש מספרים, המספר הראשון הוא .d-0"&amp;B2749&amp;".t-המספר השני הוא .d-0"&amp;C2749&amp;".t-המספר השלישי הוא .d-0"&amp;D2749,IF(COUNT(B2749:D2749)=2,"יש שתי מספרים, המספר הראשון הוא .d-0"&amp;IF(B2749="",C2749,B2749)&amp;".t-המספר השני הוא .d-0"&amp;IF(D2749="",C2749,D2749),"המספר הוא.d-0"&amp;B2749&amp;C2749&amp;D2749))&amp;",.t-וכן,"&amp;INDEX('טבלת האלפון'!A:A,L2749)&amp;","&amp;INDEX('טבלת האלפון'!B:B,L2749)&amp;",ו"&amp;INDEX('טבלת האלפון'!C:C,L2749)&amp;","&amp;IF(COUNT(R2749:T2749)=3,"יש שלוש מספרים, המספר הראשון הוא .d-0"&amp;R2749&amp;".t-המספר השני הוא .d-0"&amp;S2749&amp;".t-המספר השלישי הוא .d-0"&amp;T2749,IF(COUNT(R2749:T2749)=2,"יש שתי מספרים, המספר הראשון הוא .d-0"&amp;IF(R2749="",S2749,R2749)&amp;".t-המספר השני הוא .d-0"&amp;IF(T2749="",S2749,T2749),"המספר הוא.d-0"&amp;R2749&amp;S2749&amp;T2749)),"")</f>
        <v/>
      </c>
      <c r="I27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האלפון'!A2749&amp;'טבלת האלפון'!B2749,"'",""),"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49" s="4" t="str">
        <f t="shared" si="486"/>
        <v/>
      </c>
      <c r="K2749" t="str">
        <f t="shared" si="487"/>
        <v/>
      </c>
      <c r="L2749" t="str">
        <f t="shared" si="478"/>
        <v/>
      </c>
      <c r="M2749">
        <f t="shared" si="480"/>
        <v>5</v>
      </c>
      <c r="N2749">
        <f>ROW()</f>
        <v>2749</v>
      </c>
      <c r="O2749" t="str">
        <f t="shared" si="479"/>
        <v/>
      </c>
      <c r="R2749" t="str">
        <f t="shared" si="481"/>
        <v/>
      </c>
      <c r="S2749" t="str">
        <f t="shared" si="482"/>
        <v/>
      </c>
      <c r="T2749" t="str">
        <f t="shared" si="483"/>
        <v/>
      </c>
    </row>
    <row r="2750" spans="1:20" x14ac:dyDescent="0.2">
      <c r="A2750" t="str">
        <f>IF( T('טבלת האלפון'!A2750)="","",SUBSTITUTE(SUBSTITUTE('טבלת האלפון'!A2750," ",""),"'",""))</f>
        <v/>
      </c>
      <c r="B2750" s="11" t="str">
        <f>IF('טבלת האלפון'!H2750&gt;1,VALUE(SUBSTITUTE('טבלת האלפון'!H2750,"טל/פקס 0","")),"")</f>
        <v/>
      </c>
      <c r="C2750" t="str">
        <f>IF('טבלת האלפון'!I2750&gt;1,'טבלת האלפון'!I2750,"")</f>
        <v/>
      </c>
      <c r="D2750" t="str">
        <f>IF('טבלת האלפון'!J2750&gt;1,'טבלת האלפון'!J2750,"")</f>
        <v/>
      </c>
      <c r="E2750" t="str">
        <f t="shared" si="484"/>
        <v/>
      </c>
      <c r="F2750" t="str">
        <f t="shared" si="485"/>
        <v/>
      </c>
      <c r="G2750" t="str">
        <f t="shared" si="477"/>
        <v/>
      </c>
      <c r="H2750" s="16" t="str">
        <f>IF(J2750=2,"יש שני שמות עם אותו זיהוי, המערכת תשמיע את שניהם כעת,"&amp;'טבלת האלפון'!A2750&amp;","&amp;'טבלת האלפון'!B2750&amp;",ו"&amp;'טבלת האלפון'!C2750&amp;","&amp;IF(COUNT(B2750:D2750)=3,"יש שלוש מספרים, המספר הראשון הוא .d-0"&amp;B2750&amp;".t-המספר השני הוא .d-0"&amp;C2750&amp;".t-המספר השלישי הוא .d-0"&amp;D2750,IF(COUNT(B2750:D2750)=2,"יש שתי מספרים, המספר הראשון הוא .d-0"&amp;IF(B2750="",C2750,B2750)&amp;".t-המספר השני הוא .d-0"&amp;IF(D2750="",C2750,D2750),"המספר הוא.d-0"&amp;B2750&amp;C2750&amp;D2750))&amp;",.t-וכן,"&amp;INDEX('טבלת האלפון'!A:A,L2750)&amp;","&amp;INDEX('טבלת האלפון'!B:B,L2750)&amp;",ו"&amp;INDEX('טבלת האלפון'!C:C,L2750)&amp;","&amp;IF(COUNT(R2750:T2750)=3,"יש שלוש מספרים, המספר הראשון הוא .d-0"&amp;R2750&amp;".t-המספר השני הוא .d-0"&amp;S2750&amp;".t-המספר השלישי הוא .d-0"&amp;T2750,IF(COUNT(R2750:T2750)=2,"יש שתי מספרים, המספר הראשון הוא .d-0"&amp;IF(R2750="",S2750,R2750)&amp;".t-המספר השני הוא .d-0"&amp;IF(T2750="",S2750,T2750),"המספר הוא.d-0"&amp;R2750&amp;S2750&amp;T2750)),"")</f>
        <v/>
      </c>
      <c r="I27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האלפון'!A2750&amp;'טבלת האלפון'!B2750,"'",""),"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50" s="4" t="str">
        <f t="shared" si="486"/>
        <v/>
      </c>
      <c r="K2750" t="str">
        <f t="shared" si="487"/>
        <v/>
      </c>
      <c r="L2750" t="str">
        <f t="shared" si="478"/>
        <v/>
      </c>
      <c r="M2750">
        <f t="shared" si="480"/>
        <v>5</v>
      </c>
      <c r="N2750">
        <f>ROW()</f>
        <v>2750</v>
      </c>
      <c r="O2750" t="str">
        <f t="shared" si="479"/>
        <v/>
      </c>
      <c r="R2750" t="str">
        <f t="shared" si="481"/>
        <v/>
      </c>
      <c r="S2750" t="str">
        <f t="shared" si="482"/>
        <v/>
      </c>
      <c r="T2750" t="str">
        <f t="shared" si="483"/>
        <v/>
      </c>
    </row>
    <row r="2751" spans="1:20" x14ac:dyDescent="0.2">
      <c r="A2751" t="str">
        <f>IF( T('טבלת האלפון'!A2751)="","",SUBSTITUTE(SUBSTITUTE('טבלת האלפון'!A2751," ",""),"'",""))</f>
        <v/>
      </c>
      <c r="B2751" s="11" t="str">
        <f>IF('טבלת האלפון'!H2751&gt;1,VALUE(SUBSTITUTE('טבלת האלפון'!H2751,"טל/פקס 0","")),"")</f>
        <v/>
      </c>
      <c r="C2751" t="str">
        <f>IF('טבלת האלפון'!I2751&gt;1,'טבלת האלפון'!I2751,"")</f>
        <v/>
      </c>
      <c r="D2751" t="str">
        <f>IF('טבלת האלפון'!J2751&gt;1,'טבלת האלפון'!J2751,"")</f>
        <v/>
      </c>
      <c r="E2751" t="str">
        <f t="shared" si="484"/>
        <v/>
      </c>
      <c r="F2751" t="str">
        <f t="shared" si="485"/>
        <v/>
      </c>
      <c r="G2751" t="str">
        <f t="shared" ref="G2751:G2814" si="488">IF(AND(T(A2751)&lt;&gt;"",COUNTIF(A:A,A2751)&gt;1),IF(A2751=A2750,"b","y"),"")</f>
        <v/>
      </c>
      <c r="H2751" s="16" t="str">
        <f>IF(J2751=2,"יש שני שמות עם אותו זיהוי, המערכת תשמיע את שניהם כעת,"&amp;'טבלת האלפון'!A2751&amp;","&amp;'טבלת האלפון'!B2751&amp;",ו"&amp;'טבלת האלפון'!C2751&amp;","&amp;IF(COUNT(B2751:D2751)=3,"יש שלוש מספרים, המספר הראשון הוא .d-0"&amp;B2751&amp;".t-המספר השני הוא .d-0"&amp;C2751&amp;".t-המספר השלישי הוא .d-0"&amp;D2751,IF(COUNT(B2751:D2751)=2,"יש שתי מספרים, המספר הראשון הוא .d-0"&amp;IF(B2751="",C2751,B2751)&amp;".t-המספר השני הוא .d-0"&amp;IF(D2751="",C2751,D2751),"המספר הוא.d-0"&amp;B2751&amp;C2751&amp;D2751))&amp;",.t-וכן,"&amp;INDEX('טבלת האלפון'!A:A,L2751)&amp;","&amp;INDEX('טבלת האלפון'!B:B,L2751)&amp;",ו"&amp;INDEX('טבלת האלפון'!C:C,L2751)&amp;","&amp;IF(COUNT(R2751:T2751)=3,"יש שלוש מספרים, המספר הראשון הוא .d-0"&amp;R2751&amp;".t-המספר השני הוא .d-0"&amp;S2751&amp;".t-המספר השלישי הוא .d-0"&amp;T2751,IF(COUNT(R2751:T2751)=2,"יש שתי מספרים, המספר הראשון הוא .d-0"&amp;IF(R2751="",S2751,R2751)&amp;".t-המספר השני הוא .d-0"&amp;IF(T2751="",S2751,T2751),"המספר הוא.d-0"&amp;R2751&amp;S2751&amp;T2751)),"")</f>
        <v/>
      </c>
      <c r="I27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האלפון'!A2751&amp;'טבלת האלפון'!B2751,"'",""),"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51" s="4" t="str">
        <f t="shared" si="486"/>
        <v/>
      </c>
      <c r="K2751" t="str">
        <f t="shared" si="487"/>
        <v/>
      </c>
      <c r="L2751" t="str">
        <f t="shared" ref="L2751:L2814" si="489">IF(J2751&lt;&gt;"",MATCH(I2751,I:I,0),"")</f>
        <v/>
      </c>
      <c r="M2751">
        <f t="shared" si="480"/>
        <v>5</v>
      </c>
      <c r="N2751">
        <f>ROW()</f>
        <v>2751</v>
      </c>
      <c r="O2751" t="str">
        <f t="shared" ref="O2751:O2814" si="490">IF(AND(T(A2751)&lt;&gt;"",COUNTIF(I:I,I2751)&gt;1),IF(N2751=M2751,"ראשוני","כפול"),"")</f>
        <v/>
      </c>
      <c r="R2751" t="str">
        <f t="shared" si="481"/>
        <v/>
      </c>
      <c r="S2751" t="str">
        <f t="shared" si="482"/>
        <v/>
      </c>
      <c r="T2751" t="str">
        <f t="shared" si="483"/>
        <v/>
      </c>
    </row>
    <row r="2752" spans="1:20" x14ac:dyDescent="0.2">
      <c r="A2752" t="str">
        <f>IF( T('טבלת האלפון'!A2752)="","",SUBSTITUTE(SUBSTITUTE('טבלת האלפון'!A2752," ",""),"'",""))</f>
        <v/>
      </c>
      <c r="B2752" s="11" t="str">
        <f>IF('טבלת האלפון'!H2752&gt;1,VALUE(SUBSTITUTE('טבלת האלפון'!H2752,"טל/פקס 0","")),"")</f>
        <v/>
      </c>
      <c r="C2752" t="str">
        <f>IF('טבלת האלפון'!I2752&gt;1,'טבלת האלפון'!I2752,"")</f>
        <v/>
      </c>
      <c r="D2752" t="str">
        <f>IF('טבלת האלפון'!J2752&gt;1,'טבלת האלפון'!J2752,"")</f>
        <v/>
      </c>
      <c r="E2752" t="str">
        <f t="shared" si="484"/>
        <v/>
      </c>
      <c r="F2752" t="str">
        <f t="shared" si="485"/>
        <v/>
      </c>
      <c r="G2752" t="str">
        <f t="shared" si="488"/>
        <v/>
      </c>
      <c r="H2752" s="16" t="str">
        <f>IF(J2752=2,"יש שני שמות עם אותו זיהוי, המערכת תשמיע את שניהם כעת,"&amp;'טבלת האלפון'!A2752&amp;","&amp;'טבלת האלפון'!B2752&amp;",ו"&amp;'טבלת האלפון'!C2752&amp;","&amp;IF(COUNT(B2752:D2752)=3,"יש שלוש מספרים, המספר הראשון הוא .d-0"&amp;B2752&amp;".t-המספר השני הוא .d-0"&amp;C2752&amp;".t-המספר השלישי הוא .d-0"&amp;D2752,IF(COUNT(B2752:D2752)=2,"יש שתי מספרים, המספר הראשון הוא .d-0"&amp;IF(B2752="",C2752,B2752)&amp;".t-המספר השני הוא .d-0"&amp;IF(D2752="",C2752,D2752),"המספר הוא.d-0"&amp;B2752&amp;C2752&amp;D2752))&amp;",.t-וכן,"&amp;INDEX('טבלת האלפון'!A:A,L2752)&amp;","&amp;INDEX('טבלת האלפון'!B:B,L2752)&amp;",ו"&amp;INDEX('טבלת האלפון'!C:C,L2752)&amp;","&amp;IF(COUNT(R2752:T2752)=3,"יש שלוש מספרים, המספר הראשון הוא .d-0"&amp;R2752&amp;".t-המספר השני הוא .d-0"&amp;S2752&amp;".t-המספר השלישי הוא .d-0"&amp;T2752,IF(COUNT(R2752:T2752)=2,"יש שתי מספרים, המספר הראשון הוא .d-0"&amp;IF(R2752="",S2752,R2752)&amp;".t-המספר השני הוא .d-0"&amp;IF(T2752="",S2752,T2752),"המספר הוא.d-0"&amp;R2752&amp;S2752&amp;T2752)),"")</f>
        <v/>
      </c>
      <c r="I27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האלפון'!A2752&amp;'טבלת האלפון'!B2752,"'",""),"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52" s="4" t="str">
        <f t="shared" si="486"/>
        <v/>
      </c>
      <c r="K2752" t="str">
        <f t="shared" si="487"/>
        <v/>
      </c>
      <c r="L2752" t="str">
        <f t="shared" si="489"/>
        <v/>
      </c>
      <c r="M2752">
        <f t="shared" si="480"/>
        <v>5</v>
      </c>
      <c r="N2752">
        <f>ROW()</f>
        <v>2752</v>
      </c>
      <c r="O2752" t="str">
        <f t="shared" si="490"/>
        <v/>
      </c>
      <c r="R2752" t="str">
        <f t="shared" si="481"/>
        <v/>
      </c>
      <c r="S2752" t="str">
        <f t="shared" si="482"/>
        <v/>
      </c>
      <c r="T2752" t="str">
        <f t="shared" si="483"/>
        <v/>
      </c>
    </row>
    <row r="2753" spans="1:20" x14ac:dyDescent="0.2">
      <c r="A2753" t="str">
        <f>IF( T('טבלת האלפון'!A2753)="","",SUBSTITUTE(SUBSTITUTE('טבלת האלפון'!A2753," ",""),"'",""))</f>
        <v/>
      </c>
      <c r="B2753" s="11" t="str">
        <f>IF('טבלת האלפון'!H2753&gt;1,VALUE(SUBSTITUTE('טבלת האלפון'!H2753,"טל/פקס 0","")),"")</f>
        <v/>
      </c>
      <c r="C2753" t="str">
        <f>IF('טבלת האלפון'!I2753&gt;1,'טבלת האלפון'!I2753,"")</f>
        <v/>
      </c>
      <c r="D2753" t="str">
        <f>IF('טבלת האלפון'!J2753&gt;1,'טבלת האלפון'!J2753,"")</f>
        <v/>
      </c>
      <c r="E2753" t="str">
        <f t="shared" si="484"/>
        <v/>
      </c>
      <c r="F2753" t="str">
        <f t="shared" si="485"/>
        <v/>
      </c>
      <c r="G2753" t="str">
        <f t="shared" si="488"/>
        <v/>
      </c>
      <c r="H2753" s="16" t="str">
        <f>IF(J2753=2,"יש שני שמות עם אותו זיהוי, המערכת תשמיע את שניהם כעת,"&amp;'טבלת האלפון'!A2753&amp;","&amp;'טבלת האלפון'!B2753&amp;",ו"&amp;'טבלת האלפון'!C2753&amp;","&amp;IF(COUNT(B2753:D2753)=3,"יש שלוש מספרים, המספר הראשון הוא .d-0"&amp;B2753&amp;".t-המספר השני הוא .d-0"&amp;C2753&amp;".t-המספר השלישי הוא .d-0"&amp;D2753,IF(COUNT(B2753:D2753)=2,"יש שתי מספרים, המספר הראשון הוא .d-0"&amp;IF(B2753="",C2753,B2753)&amp;".t-המספר השני הוא .d-0"&amp;IF(D2753="",C2753,D2753),"המספר הוא.d-0"&amp;B2753&amp;C2753&amp;D2753))&amp;",.t-וכן,"&amp;INDEX('טבלת האלפון'!A:A,L2753)&amp;","&amp;INDEX('טבלת האלפון'!B:B,L2753)&amp;",ו"&amp;INDEX('טבלת האלפון'!C:C,L2753)&amp;","&amp;IF(COUNT(R2753:T2753)=3,"יש שלוש מספרים, המספר הראשון הוא .d-0"&amp;R2753&amp;".t-המספר השני הוא .d-0"&amp;S2753&amp;".t-המספר השלישי הוא .d-0"&amp;T2753,IF(COUNT(R2753:T2753)=2,"יש שתי מספרים, המספר הראשון הוא .d-0"&amp;IF(R2753="",S2753,R2753)&amp;".t-המספר השני הוא .d-0"&amp;IF(T2753="",S2753,T2753),"המספר הוא.d-0"&amp;R2753&amp;S2753&amp;T2753)),"")</f>
        <v/>
      </c>
      <c r="I27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האלפון'!A2753&amp;'טבלת האלפון'!B2753,"'",""),"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53" s="4" t="str">
        <f t="shared" si="486"/>
        <v/>
      </c>
      <c r="K2753" t="str">
        <f t="shared" si="487"/>
        <v/>
      </c>
      <c r="L2753" t="str">
        <f t="shared" si="489"/>
        <v/>
      </c>
      <c r="M2753">
        <f t="shared" ref="M2753:M2816" si="491">MATCH(I2753,I:I,0)</f>
        <v>5</v>
      </c>
      <c r="N2753">
        <f>ROW()</f>
        <v>2753</v>
      </c>
      <c r="O2753" t="str">
        <f t="shared" si="490"/>
        <v/>
      </c>
      <c r="R2753" t="str">
        <f t="shared" ref="R2753:R2816" si="492">IFERROR(INDEX(B:B,$L2753),"")</f>
        <v/>
      </c>
      <c r="S2753" t="str">
        <f t="shared" ref="S2753:S2816" si="493">IFERROR(INDEX(C:C,$L2753),"")</f>
        <v/>
      </c>
      <c r="T2753" t="str">
        <f t="shared" ref="T2753:T2816" si="494">IFERROR(INDEX(D:D,$L2753),"")</f>
        <v/>
      </c>
    </row>
    <row r="2754" spans="1:20" x14ac:dyDescent="0.2">
      <c r="A2754" t="str">
        <f>IF( T('טבלת האלפון'!A2754)="","",SUBSTITUTE(SUBSTITUTE('טבלת האלפון'!A2754," ",""),"'",""))</f>
        <v/>
      </c>
      <c r="B2754" s="11" t="str">
        <f>IF('טבלת האלפון'!H2754&gt;1,VALUE(SUBSTITUTE('טבלת האלפון'!H2754,"טל/פקס 0","")),"")</f>
        <v/>
      </c>
      <c r="C2754" t="str">
        <f>IF('טבלת האלפון'!I2754&gt;1,'טבלת האלפון'!I2754,"")</f>
        <v/>
      </c>
      <c r="D2754" t="str">
        <f>IF('טבלת האלפון'!J2754&gt;1,'טבלת האלפון'!J2754,"")</f>
        <v/>
      </c>
      <c r="E2754" t="str">
        <f t="shared" si="484"/>
        <v/>
      </c>
      <c r="F2754" t="str">
        <f t="shared" si="485"/>
        <v/>
      </c>
      <c r="G2754" t="str">
        <f t="shared" si="488"/>
        <v/>
      </c>
      <c r="H2754" s="16" t="str">
        <f>IF(J2754=2,"יש שני שמות עם אותו זיהוי, המערכת תשמיע את שניהם כעת,"&amp;'טבלת האלפון'!A2754&amp;","&amp;'טבלת האלפון'!B2754&amp;",ו"&amp;'טבלת האלפון'!C2754&amp;","&amp;IF(COUNT(B2754:D2754)=3,"יש שלוש מספרים, המספר הראשון הוא .d-0"&amp;B2754&amp;".t-המספר השני הוא .d-0"&amp;C2754&amp;".t-המספר השלישי הוא .d-0"&amp;D2754,IF(COUNT(B2754:D2754)=2,"יש שתי מספרים, המספר הראשון הוא .d-0"&amp;IF(B2754="",C2754,B2754)&amp;".t-המספר השני הוא .d-0"&amp;IF(D2754="",C2754,D2754),"המספר הוא.d-0"&amp;B2754&amp;C2754&amp;D2754))&amp;",.t-וכן,"&amp;INDEX('טבלת האלפון'!A:A,L2754)&amp;","&amp;INDEX('טבלת האלפון'!B:B,L2754)&amp;",ו"&amp;INDEX('טבלת האלפון'!C:C,L2754)&amp;","&amp;IF(COUNT(R2754:T2754)=3,"יש שלוש מספרים, המספר הראשון הוא .d-0"&amp;R2754&amp;".t-המספר השני הוא .d-0"&amp;S2754&amp;".t-המספר השלישי הוא .d-0"&amp;T2754,IF(COUNT(R2754:T2754)=2,"יש שתי מספרים, המספר הראשון הוא .d-0"&amp;IF(R2754="",S2754,R2754)&amp;".t-המספר השני הוא .d-0"&amp;IF(T2754="",S2754,T2754),"המספר הוא.d-0"&amp;R2754&amp;S2754&amp;T2754)),"")</f>
        <v/>
      </c>
      <c r="I27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האלפון'!A2754&amp;'טבלת האלפון'!B2754,"'",""),"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54" s="4" t="str">
        <f t="shared" si="486"/>
        <v/>
      </c>
      <c r="K2754" t="str">
        <f t="shared" si="487"/>
        <v/>
      </c>
      <c r="L2754" t="str">
        <f t="shared" si="489"/>
        <v/>
      </c>
      <c r="M2754">
        <f t="shared" si="491"/>
        <v>5</v>
      </c>
      <c r="N2754">
        <f>ROW()</f>
        <v>2754</v>
      </c>
      <c r="O2754" t="str">
        <f t="shared" si="490"/>
        <v/>
      </c>
      <c r="R2754" t="str">
        <f t="shared" si="492"/>
        <v/>
      </c>
      <c r="S2754" t="str">
        <f t="shared" si="493"/>
        <v/>
      </c>
      <c r="T2754" t="str">
        <f t="shared" si="494"/>
        <v/>
      </c>
    </row>
    <row r="2755" spans="1:20" x14ac:dyDescent="0.2">
      <c r="A2755" t="str">
        <f>IF( T('טבלת האלפון'!A2755)="","",SUBSTITUTE(SUBSTITUTE('טבלת האלפון'!A2755," ",""),"'",""))</f>
        <v/>
      </c>
      <c r="B2755" s="11" t="str">
        <f>IF('טבלת האלפון'!H2755&gt;1,VALUE(SUBSTITUTE('טבלת האלפון'!H2755,"טל/פקס 0","")),"")</f>
        <v/>
      </c>
      <c r="C2755" t="str">
        <f>IF('טבלת האלפון'!I2755&gt;1,'טבלת האלפון'!I2755,"")</f>
        <v/>
      </c>
      <c r="D2755" t="str">
        <f>IF('טבלת האלפון'!J2755&gt;1,'טבלת האלפון'!J2755,"")</f>
        <v/>
      </c>
      <c r="E2755" t="str">
        <f t="shared" si="484"/>
        <v/>
      </c>
      <c r="F2755" t="str">
        <f t="shared" si="485"/>
        <v/>
      </c>
      <c r="G2755" t="str">
        <f t="shared" si="488"/>
        <v/>
      </c>
      <c r="H2755" s="16" t="str">
        <f>IF(J2755=2,"יש שני שמות עם אותו זיהוי, המערכת תשמיע את שניהם כעת,"&amp;'טבלת האלפון'!A2755&amp;","&amp;'טבלת האלפון'!B2755&amp;",ו"&amp;'טבלת האלפון'!C2755&amp;","&amp;IF(COUNT(B2755:D2755)=3,"יש שלוש מספרים, המספר הראשון הוא .d-0"&amp;B2755&amp;".t-המספר השני הוא .d-0"&amp;C2755&amp;".t-המספר השלישי הוא .d-0"&amp;D2755,IF(COUNT(B2755:D2755)=2,"יש שתי מספרים, המספר הראשון הוא .d-0"&amp;IF(B2755="",C2755,B2755)&amp;".t-המספר השני הוא .d-0"&amp;IF(D2755="",C2755,D2755),"המספר הוא.d-0"&amp;B2755&amp;C2755&amp;D2755))&amp;",.t-וכן,"&amp;INDEX('טבלת האלפון'!A:A,L2755)&amp;","&amp;INDEX('טבלת האלפון'!B:B,L2755)&amp;",ו"&amp;INDEX('טבלת האלפון'!C:C,L2755)&amp;","&amp;IF(COUNT(R2755:T2755)=3,"יש שלוש מספרים, המספר הראשון הוא .d-0"&amp;R2755&amp;".t-המספר השני הוא .d-0"&amp;S2755&amp;".t-המספר השלישי הוא .d-0"&amp;T2755,IF(COUNT(R2755:T2755)=2,"יש שתי מספרים, המספר הראשון הוא .d-0"&amp;IF(R2755="",S2755,R2755)&amp;".t-המספר השני הוא .d-0"&amp;IF(T2755="",S2755,T2755),"המספר הוא.d-0"&amp;R2755&amp;S2755&amp;T2755)),"")</f>
        <v/>
      </c>
      <c r="I27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האלפון'!A2755&amp;'טבלת האלפון'!B2755,"'",""),"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55" s="4" t="str">
        <f t="shared" si="486"/>
        <v/>
      </c>
      <c r="K2755" t="str">
        <f t="shared" si="487"/>
        <v/>
      </c>
      <c r="L2755" t="str">
        <f t="shared" si="489"/>
        <v/>
      </c>
      <c r="M2755">
        <f t="shared" si="491"/>
        <v>5</v>
      </c>
      <c r="N2755">
        <f>ROW()</f>
        <v>2755</v>
      </c>
      <c r="O2755" t="str">
        <f t="shared" si="490"/>
        <v/>
      </c>
      <c r="R2755" t="str">
        <f t="shared" si="492"/>
        <v/>
      </c>
      <c r="S2755" t="str">
        <f t="shared" si="493"/>
        <v/>
      </c>
      <c r="T2755" t="str">
        <f t="shared" si="494"/>
        <v/>
      </c>
    </row>
    <row r="2756" spans="1:20" x14ac:dyDescent="0.2">
      <c r="A2756" t="str">
        <f>IF( T('טבלת האלפון'!A2756)="","",SUBSTITUTE(SUBSTITUTE('טבלת האלפון'!A2756," ",""),"'",""))</f>
        <v/>
      </c>
      <c r="B2756" s="11" t="str">
        <f>IF('טבלת האלפון'!H2756&gt;1,VALUE(SUBSTITUTE('טבלת האלפון'!H2756,"טל/פקס 0","")),"")</f>
        <v/>
      </c>
      <c r="C2756" t="str">
        <f>IF('טבלת האלפון'!I2756&gt;1,'טבלת האלפון'!I2756,"")</f>
        <v/>
      </c>
      <c r="D2756" t="str">
        <f>IF('טבלת האלפון'!J2756&gt;1,'טבלת האלפון'!J2756,"")</f>
        <v/>
      </c>
      <c r="E2756" t="str">
        <f t="shared" si="484"/>
        <v/>
      </c>
      <c r="F2756" t="str">
        <f t="shared" si="485"/>
        <v/>
      </c>
      <c r="G2756" t="str">
        <f t="shared" si="488"/>
        <v/>
      </c>
      <c r="H2756" s="16" t="str">
        <f>IF(J2756=2,"יש שני שמות עם אותו זיהוי, המערכת תשמיע את שניהם כעת,"&amp;'טבלת האלפון'!A2756&amp;","&amp;'טבלת האלפון'!B2756&amp;",ו"&amp;'טבלת האלפון'!C2756&amp;","&amp;IF(COUNT(B2756:D2756)=3,"יש שלוש מספרים, המספר הראשון הוא .d-0"&amp;B2756&amp;".t-המספר השני הוא .d-0"&amp;C2756&amp;".t-המספר השלישי הוא .d-0"&amp;D2756,IF(COUNT(B2756:D2756)=2,"יש שתי מספרים, המספר הראשון הוא .d-0"&amp;IF(B2756="",C2756,B2756)&amp;".t-המספר השני הוא .d-0"&amp;IF(D2756="",C2756,D2756),"המספר הוא.d-0"&amp;B2756&amp;C2756&amp;D2756))&amp;",.t-וכן,"&amp;INDEX('טבלת האלפון'!A:A,L2756)&amp;","&amp;INDEX('טבלת האלפון'!B:B,L2756)&amp;",ו"&amp;INDEX('טבלת האלפון'!C:C,L2756)&amp;","&amp;IF(COUNT(R2756:T2756)=3,"יש שלוש מספרים, המספר הראשון הוא .d-0"&amp;R2756&amp;".t-המספר השני הוא .d-0"&amp;S2756&amp;".t-המספר השלישי הוא .d-0"&amp;T2756,IF(COUNT(R2756:T2756)=2,"יש שתי מספרים, המספר הראשון הוא .d-0"&amp;IF(R2756="",S2756,R2756)&amp;".t-המספר השני הוא .d-0"&amp;IF(T2756="",S2756,T2756),"המספר הוא.d-0"&amp;R2756&amp;S2756&amp;T2756)),"")</f>
        <v/>
      </c>
      <c r="I27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האלפון'!A2756&amp;'טבלת האלפון'!B2756,"'",""),"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56" s="4" t="str">
        <f t="shared" si="486"/>
        <v/>
      </c>
      <c r="K2756" t="str">
        <f t="shared" si="487"/>
        <v/>
      </c>
      <c r="L2756" t="str">
        <f t="shared" si="489"/>
        <v/>
      </c>
      <c r="M2756">
        <f t="shared" si="491"/>
        <v>5</v>
      </c>
      <c r="N2756">
        <f>ROW()</f>
        <v>2756</v>
      </c>
      <c r="O2756" t="str">
        <f t="shared" si="490"/>
        <v/>
      </c>
      <c r="R2756" t="str">
        <f t="shared" si="492"/>
        <v/>
      </c>
      <c r="S2756" t="str">
        <f t="shared" si="493"/>
        <v/>
      </c>
      <c r="T2756" t="str">
        <f t="shared" si="494"/>
        <v/>
      </c>
    </row>
    <row r="2757" spans="1:20" x14ac:dyDescent="0.2">
      <c r="A2757" t="str">
        <f>IF( T('טבלת האלפון'!A2757)="","",SUBSTITUTE(SUBSTITUTE('טבלת האלפון'!A2757," ",""),"'",""))</f>
        <v/>
      </c>
      <c r="B2757" s="11" t="str">
        <f>IF('טבלת האלפון'!H2757&gt;1,VALUE(SUBSTITUTE('טבלת האלפון'!H2757,"טל/פקס 0","")),"")</f>
        <v/>
      </c>
      <c r="C2757" t="str">
        <f>IF('טבלת האלפון'!I2757&gt;1,'טבלת האלפון'!I2757,"")</f>
        <v/>
      </c>
      <c r="D2757" t="str">
        <f>IF('טבלת האלפון'!J2757&gt;1,'טבלת האלפון'!J2757,"")</f>
        <v/>
      </c>
      <c r="E2757" t="str">
        <f t="shared" si="484"/>
        <v/>
      </c>
      <c r="F2757" t="str">
        <f t="shared" si="485"/>
        <v/>
      </c>
      <c r="G2757" t="str">
        <f t="shared" si="488"/>
        <v/>
      </c>
      <c r="H2757" s="16" t="str">
        <f>IF(J2757=2,"יש שני שמות עם אותו זיהוי, המערכת תשמיע את שניהם כעת,"&amp;'טבלת האלפון'!A2757&amp;","&amp;'טבלת האלפון'!B2757&amp;",ו"&amp;'טבלת האלפון'!C2757&amp;","&amp;IF(COUNT(B2757:D2757)=3,"יש שלוש מספרים, המספר הראשון הוא .d-0"&amp;B2757&amp;".t-המספר השני הוא .d-0"&amp;C2757&amp;".t-המספר השלישי הוא .d-0"&amp;D2757,IF(COUNT(B2757:D2757)=2,"יש שתי מספרים, המספר הראשון הוא .d-0"&amp;IF(B2757="",C2757,B2757)&amp;".t-המספר השני הוא .d-0"&amp;IF(D2757="",C2757,D2757),"המספר הוא.d-0"&amp;B2757&amp;C2757&amp;D2757))&amp;",.t-וכן,"&amp;INDEX('טבלת האלפון'!A:A,L2757)&amp;","&amp;INDEX('טבלת האלפון'!B:B,L2757)&amp;",ו"&amp;INDEX('טבלת האלפון'!C:C,L2757)&amp;","&amp;IF(COUNT(R2757:T2757)=3,"יש שלוש מספרים, המספר הראשון הוא .d-0"&amp;R2757&amp;".t-המספר השני הוא .d-0"&amp;S2757&amp;".t-המספר השלישי הוא .d-0"&amp;T2757,IF(COUNT(R2757:T2757)=2,"יש שתי מספרים, המספר הראשון הוא .d-0"&amp;IF(R2757="",S2757,R2757)&amp;".t-המספר השני הוא .d-0"&amp;IF(T2757="",S2757,T2757),"המספר הוא.d-0"&amp;R2757&amp;S2757&amp;T2757)),"")</f>
        <v/>
      </c>
      <c r="I27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האלפון'!A2757&amp;'טבלת האלפון'!B2757,"'",""),"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57" s="4" t="str">
        <f t="shared" si="486"/>
        <v/>
      </c>
      <c r="K2757" t="str">
        <f t="shared" si="487"/>
        <v/>
      </c>
      <c r="L2757" t="str">
        <f t="shared" si="489"/>
        <v/>
      </c>
      <c r="M2757">
        <f t="shared" si="491"/>
        <v>5</v>
      </c>
      <c r="N2757">
        <f>ROW()</f>
        <v>2757</v>
      </c>
      <c r="O2757" t="str">
        <f t="shared" si="490"/>
        <v/>
      </c>
      <c r="R2757" t="str">
        <f t="shared" si="492"/>
        <v/>
      </c>
      <c r="S2757" t="str">
        <f t="shared" si="493"/>
        <v/>
      </c>
      <c r="T2757" t="str">
        <f t="shared" si="494"/>
        <v/>
      </c>
    </row>
    <row r="2758" spans="1:20" x14ac:dyDescent="0.2">
      <c r="A2758" t="str">
        <f>IF( T('טבלת האלפון'!A2758)="","",SUBSTITUTE(SUBSTITUTE('טבלת האלפון'!A2758," ",""),"'",""))</f>
        <v/>
      </c>
      <c r="B2758" s="11" t="str">
        <f>IF('טבלת האלפון'!H2758&gt;1,VALUE(SUBSTITUTE('טבלת האלפון'!H2758,"טל/פקס 0","")),"")</f>
        <v/>
      </c>
      <c r="C2758" t="str">
        <f>IF('טבלת האלפון'!I2758&gt;1,'טבלת האלפון'!I2758,"")</f>
        <v/>
      </c>
      <c r="D2758" t="str">
        <f>IF('טבלת האלפון'!J2758&gt;1,'טבלת האלפון'!J2758,"")</f>
        <v/>
      </c>
      <c r="E2758" t="str">
        <f t="shared" si="484"/>
        <v/>
      </c>
      <c r="F2758" t="str">
        <f t="shared" si="485"/>
        <v/>
      </c>
      <c r="G2758" t="str">
        <f t="shared" si="488"/>
        <v/>
      </c>
      <c r="H2758" s="16" t="str">
        <f>IF(J2758=2,"יש שני שמות עם אותו זיהוי, המערכת תשמיע את שניהם כעת,"&amp;'טבלת האלפון'!A2758&amp;","&amp;'טבלת האלפון'!B2758&amp;",ו"&amp;'טבלת האלפון'!C2758&amp;","&amp;IF(COUNT(B2758:D2758)=3,"יש שלוש מספרים, המספר הראשון הוא .d-0"&amp;B2758&amp;".t-המספר השני הוא .d-0"&amp;C2758&amp;".t-המספר השלישי הוא .d-0"&amp;D2758,IF(COUNT(B2758:D2758)=2,"יש שתי מספרים, המספר הראשון הוא .d-0"&amp;IF(B2758="",C2758,B2758)&amp;".t-המספר השני הוא .d-0"&amp;IF(D2758="",C2758,D2758),"המספר הוא.d-0"&amp;B2758&amp;C2758&amp;D2758))&amp;",.t-וכן,"&amp;INDEX('טבלת האלפון'!A:A,L2758)&amp;","&amp;INDEX('טבלת האלפון'!B:B,L2758)&amp;",ו"&amp;INDEX('טבלת האלפון'!C:C,L2758)&amp;","&amp;IF(COUNT(R2758:T2758)=3,"יש שלוש מספרים, המספר הראשון הוא .d-0"&amp;R2758&amp;".t-המספר השני הוא .d-0"&amp;S2758&amp;".t-המספר השלישי הוא .d-0"&amp;T2758,IF(COUNT(R2758:T2758)=2,"יש שתי מספרים, המספר הראשון הוא .d-0"&amp;IF(R2758="",S2758,R2758)&amp;".t-המספר השני הוא .d-0"&amp;IF(T2758="",S2758,T2758),"המספר הוא.d-0"&amp;R2758&amp;S2758&amp;T2758)),"")</f>
        <v/>
      </c>
      <c r="I27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האלפון'!A2758&amp;'טבלת האלפון'!B2758,"'",""),"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58" s="4" t="str">
        <f t="shared" si="486"/>
        <v/>
      </c>
      <c r="K2758" t="str">
        <f t="shared" si="487"/>
        <v/>
      </c>
      <c r="L2758" t="str">
        <f t="shared" si="489"/>
        <v/>
      </c>
      <c r="M2758">
        <f t="shared" si="491"/>
        <v>5</v>
      </c>
      <c r="N2758">
        <f>ROW()</f>
        <v>2758</v>
      </c>
      <c r="O2758" t="str">
        <f t="shared" si="490"/>
        <v/>
      </c>
      <c r="R2758" t="str">
        <f t="shared" si="492"/>
        <v/>
      </c>
      <c r="S2758" t="str">
        <f t="shared" si="493"/>
        <v/>
      </c>
      <c r="T2758" t="str">
        <f t="shared" si="494"/>
        <v/>
      </c>
    </row>
    <row r="2759" spans="1:20" x14ac:dyDescent="0.2">
      <c r="A2759" t="str">
        <f>IF( T('טבלת האלפון'!A2759)="","",SUBSTITUTE(SUBSTITUTE('טבלת האלפון'!A2759," ",""),"'",""))</f>
        <v/>
      </c>
      <c r="B2759" s="11" t="str">
        <f>IF('טבלת האלפון'!H2759&gt;1,VALUE(SUBSTITUTE('טבלת האלפון'!H2759,"טל/פקס 0","")),"")</f>
        <v/>
      </c>
      <c r="C2759" t="str">
        <f>IF('טבלת האלפון'!I2759&gt;1,'טבלת האלפון'!I2759,"")</f>
        <v/>
      </c>
      <c r="D2759" t="str">
        <f>IF('טבלת האלפון'!J2759&gt;1,'טבלת האלפון'!J2759,"")</f>
        <v/>
      </c>
      <c r="E2759" t="str">
        <f t="shared" si="484"/>
        <v/>
      </c>
      <c r="F2759" t="str">
        <f t="shared" si="485"/>
        <v/>
      </c>
      <c r="G2759" t="str">
        <f t="shared" si="488"/>
        <v/>
      </c>
      <c r="H2759" s="16" t="str">
        <f>IF(J2759=2,"יש שני שמות עם אותו זיהוי, המערכת תשמיע את שניהם כעת,"&amp;'טבלת האלפון'!A2759&amp;","&amp;'טבלת האלפון'!B2759&amp;",ו"&amp;'טבלת האלפון'!C2759&amp;","&amp;IF(COUNT(B2759:D2759)=3,"יש שלוש מספרים, המספר הראשון הוא .d-0"&amp;B2759&amp;".t-המספר השני הוא .d-0"&amp;C2759&amp;".t-המספר השלישי הוא .d-0"&amp;D2759,IF(COUNT(B2759:D2759)=2,"יש שתי מספרים, המספר הראשון הוא .d-0"&amp;IF(B2759="",C2759,B2759)&amp;".t-המספר השני הוא .d-0"&amp;IF(D2759="",C2759,D2759),"המספר הוא.d-0"&amp;B2759&amp;C2759&amp;D2759))&amp;",.t-וכן,"&amp;INDEX('טבלת האלפון'!A:A,L2759)&amp;","&amp;INDEX('טבלת האלפון'!B:B,L2759)&amp;",ו"&amp;INDEX('טבלת האלפון'!C:C,L2759)&amp;","&amp;IF(COUNT(R2759:T2759)=3,"יש שלוש מספרים, המספר הראשון הוא .d-0"&amp;R2759&amp;".t-המספר השני הוא .d-0"&amp;S2759&amp;".t-המספר השלישי הוא .d-0"&amp;T2759,IF(COUNT(R2759:T2759)=2,"יש שתי מספרים, המספר הראשון הוא .d-0"&amp;IF(R2759="",S2759,R2759)&amp;".t-המספר השני הוא .d-0"&amp;IF(T2759="",S2759,T2759),"המספר הוא.d-0"&amp;R2759&amp;S2759&amp;T2759)),"")</f>
        <v/>
      </c>
      <c r="I27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האלפון'!A2759&amp;'טבלת האלפון'!B2759,"'",""),"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59" s="4" t="str">
        <f t="shared" si="486"/>
        <v/>
      </c>
      <c r="K2759" t="str">
        <f t="shared" si="487"/>
        <v/>
      </c>
      <c r="L2759" t="str">
        <f t="shared" si="489"/>
        <v/>
      </c>
      <c r="M2759">
        <f t="shared" si="491"/>
        <v>5</v>
      </c>
      <c r="N2759">
        <f>ROW()</f>
        <v>2759</v>
      </c>
      <c r="O2759" t="str">
        <f t="shared" si="490"/>
        <v/>
      </c>
      <c r="R2759" t="str">
        <f t="shared" si="492"/>
        <v/>
      </c>
      <c r="S2759" t="str">
        <f t="shared" si="493"/>
        <v/>
      </c>
      <c r="T2759" t="str">
        <f t="shared" si="494"/>
        <v/>
      </c>
    </row>
    <row r="2760" spans="1:20" x14ac:dyDescent="0.2">
      <c r="A2760" t="str">
        <f>IF( T('טבלת האלפון'!A2760)="","",SUBSTITUTE(SUBSTITUTE('טבלת האלפון'!A2760," ",""),"'",""))</f>
        <v/>
      </c>
      <c r="B2760" s="11" t="str">
        <f>IF('טבלת האלפון'!H2760&gt;1,VALUE(SUBSTITUTE('טבלת האלפון'!H2760,"טל/פקס 0","")),"")</f>
        <v/>
      </c>
      <c r="C2760" t="str">
        <f>IF('טבלת האלפון'!I2760&gt;1,'טבלת האלפון'!I2760,"")</f>
        <v/>
      </c>
      <c r="D2760" t="str">
        <f>IF('טבלת האלפון'!J2760&gt;1,'טבלת האלפון'!J2760,"")</f>
        <v/>
      </c>
      <c r="E2760" t="str">
        <f t="shared" si="484"/>
        <v/>
      </c>
      <c r="F2760" t="str">
        <f t="shared" si="485"/>
        <v/>
      </c>
      <c r="G2760" t="str">
        <f t="shared" si="488"/>
        <v/>
      </c>
      <c r="H2760" s="16" t="str">
        <f>IF(J2760=2,"יש שני שמות עם אותו זיהוי, המערכת תשמיע את שניהם כעת,"&amp;'טבלת האלפון'!A2760&amp;","&amp;'טבלת האלפון'!B2760&amp;",ו"&amp;'טבלת האלפון'!C2760&amp;","&amp;IF(COUNT(B2760:D2760)=3,"יש שלוש מספרים, המספר הראשון הוא .d-0"&amp;B2760&amp;".t-המספר השני הוא .d-0"&amp;C2760&amp;".t-המספר השלישי הוא .d-0"&amp;D2760,IF(COUNT(B2760:D2760)=2,"יש שתי מספרים, המספר הראשון הוא .d-0"&amp;IF(B2760="",C2760,B2760)&amp;".t-המספר השני הוא .d-0"&amp;IF(D2760="",C2760,D2760),"המספר הוא.d-0"&amp;B2760&amp;C2760&amp;D2760))&amp;",.t-וכן,"&amp;INDEX('טבלת האלפון'!A:A,L2760)&amp;","&amp;INDEX('טבלת האלפון'!B:B,L2760)&amp;",ו"&amp;INDEX('טבלת האלפון'!C:C,L2760)&amp;","&amp;IF(COUNT(R2760:T2760)=3,"יש שלוש מספרים, המספר הראשון הוא .d-0"&amp;R2760&amp;".t-המספר השני הוא .d-0"&amp;S2760&amp;".t-המספר השלישי הוא .d-0"&amp;T2760,IF(COUNT(R2760:T2760)=2,"יש שתי מספרים, המספר הראשון הוא .d-0"&amp;IF(R2760="",S2760,R2760)&amp;".t-המספר השני הוא .d-0"&amp;IF(T2760="",S2760,T2760),"המספר הוא.d-0"&amp;R2760&amp;S2760&amp;T2760)),"")</f>
        <v/>
      </c>
      <c r="I27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האלפון'!A2760&amp;'טבלת האלפון'!B2760,"'",""),"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60" s="4" t="str">
        <f t="shared" si="486"/>
        <v/>
      </c>
      <c r="K2760" t="str">
        <f t="shared" si="487"/>
        <v/>
      </c>
      <c r="L2760" t="str">
        <f t="shared" si="489"/>
        <v/>
      </c>
      <c r="M2760">
        <f t="shared" si="491"/>
        <v>5</v>
      </c>
      <c r="N2760">
        <f>ROW()</f>
        <v>2760</v>
      </c>
      <c r="O2760" t="str">
        <f t="shared" si="490"/>
        <v/>
      </c>
      <c r="R2760" t="str">
        <f t="shared" si="492"/>
        <v/>
      </c>
      <c r="S2760" t="str">
        <f t="shared" si="493"/>
        <v/>
      </c>
      <c r="T2760" t="str">
        <f t="shared" si="494"/>
        <v/>
      </c>
    </row>
    <row r="2761" spans="1:20" x14ac:dyDescent="0.2">
      <c r="A2761" t="str">
        <f>IF( T('טבלת האלפון'!A2761)="","",SUBSTITUTE(SUBSTITUTE('טבלת האלפון'!A2761," ",""),"'",""))</f>
        <v/>
      </c>
      <c r="B2761" s="11" t="str">
        <f>IF('טבלת האלפון'!H2761&gt;1,VALUE(SUBSTITUTE('טבלת האלפון'!H2761,"טל/פקס 0","")),"")</f>
        <v/>
      </c>
      <c r="C2761" t="str">
        <f>IF('טבלת האלפון'!I2761&gt;1,'טבלת האלפון'!I2761,"")</f>
        <v/>
      </c>
      <c r="D2761" t="str">
        <f>IF('טבלת האלפון'!J2761&gt;1,'טבלת האלפון'!J2761,"")</f>
        <v/>
      </c>
      <c r="E2761" t="str">
        <f t="shared" si="484"/>
        <v/>
      </c>
      <c r="F2761" t="str">
        <f t="shared" si="485"/>
        <v/>
      </c>
      <c r="G2761" t="str">
        <f t="shared" si="488"/>
        <v/>
      </c>
      <c r="H2761" s="16" t="str">
        <f>IF(J2761=2,"יש שני שמות עם אותו זיהוי, המערכת תשמיע את שניהם כעת,"&amp;'טבלת האלפון'!A2761&amp;","&amp;'טבלת האלפון'!B2761&amp;",ו"&amp;'טבלת האלפון'!C2761&amp;","&amp;IF(COUNT(B2761:D2761)=3,"יש שלוש מספרים, המספר הראשון הוא .d-0"&amp;B2761&amp;".t-המספר השני הוא .d-0"&amp;C2761&amp;".t-המספר השלישי הוא .d-0"&amp;D2761,IF(COUNT(B2761:D2761)=2,"יש שתי מספרים, המספר הראשון הוא .d-0"&amp;IF(B2761="",C2761,B2761)&amp;".t-המספר השני הוא .d-0"&amp;IF(D2761="",C2761,D2761),"המספר הוא.d-0"&amp;B2761&amp;C2761&amp;D2761))&amp;",.t-וכן,"&amp;INDEX('טבלת האלפון'!A:A,L2761)&amp;","&amp;INDEX('טבלת האלפון'!B:B,L2761)&amp;",ו"&amp;INDEX('טבלת האלפון'!C:C,L2761)&amp;","&amp;IF(COUNT(R2761:T2761)=3,"יש שלוש מספרים, המספר הראשון הוא .d-0"&amp;R2761&amp;".t-המספר השני הוא .d-0"&amp;S2761&amp;".t-המספר השלישי הוא .d-0"&amp;T2761,IF(COUNT(R2761:T2761)=2,"יש שתי מספרים, המספר הראשון הוא .d-0"&amp;IF(R2761="",S2761,R2761)&amp;".t-המספר השני הוא .d-0"&amp;IF(T2761="",S2761,T2761),"המספר הוא.d-0"&amp;R2761&amp;S2761&amp;T2761)),"")</f>
        <v/>
      </c>
      <c r="I27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האלפון'!A2761&amp;'טבלת האלפון'!B2761,"'",""),"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61" s="4" t="str">
        <f t="shared" si="486"/>
        <v/>
      </c>
      <c r="K2761" t="str">
        <f t="shared" si="487"/>
        <v/>
      </c>
      <c r="L2761" t="str">
        <f t="shared" si="489"/>
        <v/>
      </c>
      <c r="M2761">
        <f t="shared" si="491"/>
        <v>5</v>
      </c>
      <c r="N2761">
        <f>ROW()</f>
        <v>2761</v>
      </c>
      <c r="O2761" t="str">
        <f t="shared" si="490"/>
        <v/>
      </c>
      <c r="R2761" t="str">
        <f t="shared" si="492"/>
        <v/>
      </c>
      <c r="S2761" t="str">
        <f t="shared" si="493"/>
        <v/>
      </c>
      <c r="T2761" t="str">
        <f t="shared" si="494"/>
        <v/>
      </c>
    </row>
    <row r="2762" spans="1:20" x14ac:dyDescent="0.2">
      <c r="A2762" t="str">
        <f>IF( T('טבלת האלפון'!A2762)="","",SUBSTITUTE(SUBSTITUTE('טבלת האלפון'!A2762," ",""),"'",""))</f>
        <v/>
      </c>
      <c r="B2762" s="11" t="str">
        <f>IF('טבלת האלפון'!H2762&gt;1,VALUE(SUBSTITUTE('טבלת האלפון'!H2762,"טל/פקס 0","")),"")</f>
        <v/>
      </c>
      <c r="C2762" t="str">
        <f>IF('טבלת האלפון'!I2762&gt;1,'טבלת האלפון'!I2762,"")</f>
        <v/>
      </c>
      <c r="D2762" t="str">
        <f>IF('טבלת האלפון'!J2762&gt;1,'טבלת האלפון'!J2762,"")</f>
        <v/>
      </c>
      <c r="E2762" t="str">
        <f t="shared" si="484"/>
        <v/>
      </c>
      <c r="F2762" t="str">
        <f t="shared" si="485"/>
        <v/>
      </c>
      <c r="G2762" t="str">
        <f t="shared" si="488"/>
        <v/>
      </c>
      <c r="H2762" s="16" t="str">
        <f>IF(J2762=2,"יש שני שמות עם אותו זיהוי, המערכת תשמיע את שניהם כעת,"&amp;'טבלת האלפון'!A2762&amp;","&amp;'טבלת האלפון'!B2762&amp;",ו"&amp;'טבלת האלפון'!C2762&amp;","&amp;IF(COUNT(B2762:D2762)=3,"יש שלוש מספרים, המספר הראשון הוא .d-0"&amp;B2762&amp;".t-המספר השני הוא .d-0"&amp;C2762&amp;".t-המספר השלישי הוא .d-0"&amp;D2762,IF(COUNT(B2762:D2762)=2,"יש שתי מספרים, המספר הראשון הוא .d-0"&amp;IF(B2762="",C2762,B2762)&amp;".t-המספר השני הוא .d-0"&amp;IF(D2762="",C2762,D2762),"המספר הוא.d-0"&amp;B2762&amp;C2762&amp;D2762))&amp;",.t-וכן,"&amp;INDEX('טבלת האלפון'!A:A,L2762)&amp;","&amp;INDEX('טבלת האלפון'!B:B,L2762)&amp;",ו"&amp;INDEX('טבלת האלפון'!C:C,L2762)&amp;","&amp;IF(COUNT(R2762:T2762)=3,"יש שלוש מספרים, המספר הראשון הוא .d-0"&amp;R2762&amp;".t-המספר השני הוא .d-0"&amp;S2762&amp;".t-המספר השלישי הוא .d-0"&amp;T2762,IF(COUNT(R2762:T2762)=2,"יש שתי מספרים, המספר הראשון הוא .d-0"&amp;IF(R2762="",S2762,R2762)&amp;".t-המספר השני הוא .d-0"&amp;IF(T2762="",S2762,T2762),"המספר הוא.d-0"&amp;R2762&amp;S2762&amp;T2762)),"")</f>
        <v/>
      </c>
      <c r="I27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האלפון'!A2762&amp;'טבלת האלפון'!B2762,"'",""),"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62" s="4" t="str">
        <f t="shared" si="486"/>
        <v/>
      </c>
      <c r="K2762" t="str">
        <f t="shared" si="487"/>
        <v/>
      </c>
      <c r="L2762" t="str">
        <f t="shared" si="489"/>
        <v/>
      </c>
      <c r="M2762">
        <f t="shared" si="491"/>
        <v>5</v>
      </c>
      <c r="N2762">
        <f>ROW()</f>
        <v>2762</v>
      </c>
      <c r="O2762" t="str">
        <f t="shared" si="490"/>
        <v/>
      </c>
      <c r="R2762" t="str">
        <f t="shared" si="492"/>
        <v/>
      </c>
      <c r="S2762" t="str">
        <f t="shared" si="493"/>
        <v/>
      </c>
      <c r="T2762" t="str">
        <f t="shared" si="494"/>
        <v/>
      </c>
    </row>
    <row r="2763" spans="1:20" x14ac:dyDescent="0.2">
      <c r="A2763" t="str">
        <f>IF( T('טבלת האלפון'!A2763)="","",SUBSTITUTE(SUBSTITUTE('טבלת האלפון'!A2763," ",""),"'",""))</f>
        <v/>
      </c>
      <c r="B2763" s="11" t="str">
        <f>IF('טבלת האלפון'!H2763&gt;1,VALUE(SUBSTITUTE('טבלת האלפון'!H2763,"טל/פקס 0","")),"")</f>
        <v/>
      </c>
      <c r="C2763" t="str">
        <f>IF('טבלת האלפון'!I2763&gt;1,'טבלת האלפון'!I2763,"")</f>
        <v/>
      </c>
      <c r="D2763" t="str">
        <f>IF('טבלת האלפון'!J2763&gt;1,'טבלת האלפון'!J2763,"")</f>
        <v/>
      </c>
      <c r="E2763" t="str">
        <f t="shared" si="484"/>
        <v/>
      </c>
      <c r="F2763" t="str">
        <f t="shared" si="485"/>
        <v/>
      </c>
      <c r="G2763" t="str">
        <f t="shared" si="488"/>
        <v/>
      </c>
      <c r="H2763" s="16" t="str">
        <f>IF(J2763=2,"יש שני שמות עם אותו זיהוי, המערכת תשמיע את שניהם כעת,"&amp;'טבלת האלפון'!A2763&amp;","&amp;'טבלת האלפון'!B2763&amp;",ו"&amp;'טבלת האלפון'!C2763&amp;","&amp;IF(COUNT(B2763:D2763)=3,"יש שלוש מספרים, המספר הראשון הוא .d-0"&amp;B2763&amp;".t-המספר השני הוא .d-0"&amp;C2763&amp;".t-המספר השלישי הוא .d-0"&amp;D2763,IF(COUNT(B2763:D2763)=2,"יש שתי מספרים, המספר הראשון הוא .d-0"&amp;IF(B2763="",C2763,B2763)&amp;".t-המספר השני הוא .d-0"&amp;IF(D2763="",C2763,D2763),"המספר הוא.d-0"&amp;B2763&amp;C2763&amp;D2763))&amp;",.t-וכן,"&amp;INDEX('טבלת האלפון'!A:A,L2763)&amp;","&amp;INDEX('טבלת האלפון'!B:B,L2763)&amp;",ו"&amp;INDEX('טבלת האלפון'!C:C,L2763)&amp;","&amp;IF(COUNT(R2763:T2763)=3,"יש שלוש מספרים, המספר הראשון הוא .d-0"&amp;R2763&amp;".t-המספר השני הוא .d-0"&amp;S2763&amp;".t-המספר השלישי הוא .d-0"&amp;T2763,IF(COUNT(R2763:T2763)=2,"יש שתי מספרים, המספר הראשון הוא .d-0"&amp;IF(R2763="",S2763,R2763)&amp;".t-המספר השני הוא .d-0"&amp;IF(T2763="",S2763,T2763),"המספר הוא.d-0"&amp;R2763&amp;S2763&amp;T2763)),"")</f>
        <v/>
      </c>
      <c r="I27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האלפון'!A2763&amp;'טבלת האלפון'!B2763,"'",""),"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63" s="4" t="str">
        <f t="shared" si="486"/>
        <v/>
      </c>
      <c r="K2763" t="str">
        <f t="shared" si="487"/>
        <v/>
      </c>
      <c r="L2763" t="str">
        <f t="shared" si="489"/>
        <v/>
      </c>
      <c r="M2763">
        <f t="shared" si="491"/>
        <v>5</v>
      </c>
      <c r="N2763">
        <f>ROW()</f>
        <v>2763</v>
      </c>
      <c r="O2763" t="str">
        <f t="shared" si="490"/>
        <v/>
      </c>
      <c r="R2763" t="str">
        <f t="shared" si="492"/>
        <v/>
      </c>
      <c r="S2763" t="str">
        <f t="shared" si="493"/>
        <v/>
      </c>
      <c r="T2763" t="str">
        <f t="shared" si="494"/>
        <v/>
      </c>
    </row>
    <row r="2764" spans="1:20" x14ac:dyDescent="0.2">
      <c r="A2764" t="str">
        <f>IF( T('טבלת האלפון'!A2764)="","",SUBSTITUTE(SUBSTITUTE('טבלת האלפון'!A2764," ",""),"'",""))</f>
        <v/>
      </c>
      <c r="B2764" s="11" t="str">
        <f>IF('טבלת האלפון'!H2764&gt;1,VALUE(SUBSTITUTE('טבלת האלפון'!H2764,"טל/פקס 0","")),"")</f>
        <v/>
      </c>
      <c r="C2764" t="str">
        <f>IF('טבלת האלפון'!I2764&gt;1,'טבלת האלפון'!I2764,"")</f>
        <v/>
      </c>
      <c r="D2764" t="str">
        <f>IF('טבלת האלפון'!J2764&gt;1,'טבלת האלפון'!J2764,"")</f>
        <v/>
      </c>
      <c r="E2764" t="str">
        <f t="shared" si="484"/>
        <v/>
      </c>
      <c r="F2764" t="str">
        <f t="shared" si="485"/>
        <v/>
      </c>
      <c r="G2764" t="str">
        <f t="shared" si="488"/>
        <v/>
      </c>
      <c r="H2764" s="16" t="str">
        <f>IF(J2764=2,"יש שני שמות עם אותו זיהוי, המערכת תשמיע את שניהם כעת,"&amp;'טבלת האלפון'!A2764&amp;","&amp;'טבלת האלפון'!B2764&amp;",ו"&amp;'טבלת האלפון'!C2764&amp;","&amp;IF(COUNT(B2764:D2764)=3,"יש שלוש מספרים, המספר הראשון הוא .d-0"&amp;B2764&amp;".t-המספר השני הוא .d-0"&amp;C2764&amp;".t-המספר השלישי הוא .d-0"&amp;D2764,IF(COUNT(B2764:D2764)=2,"יש שתי מספרים, המספר הראשון הוא .d-0"&amp;IF(B2764="",C2764,B2764)&amp;".t-המספר השני הוא .d-0"&amp;IF(D2764="",C2764,D2764),"המספר הוא.d-0"&amp;B2764&amp;C2764&amp;D2764))&amp;",.t-וכן,"&amp;INDEX('טבלת האלפון'!A:A,L2764)&amp;","&amp;INDEX('טבלת האלפון'!B:B,L2764)&amp;",ו"&amp;INDEX('טבלת האלפון'!C:C,L2764)&amp;","&amp;IF(COUNT(R2764:T2764)=3,"יש שלוש מספרים, המספר הראשון הוא .d-0"&amp;R2764&amp;".t-המספר השני הוא .d-0"&amp;S2764&amp;".t-המספר השלישי הוא .d-0"&amp;T2764,IF(COUNT(R2764:T2764)=2,"יש שתי מספרים, המספר הראשון הוא .d-0"&amp;IF(R2764="",S2764,R2764)&amp;".t-המספר השני הוא .d-0"&amp;IF(T2764="",S2764,T2764),"המספר הוא.d-0"&amp;R2764&amp;S2764&amp;T2764)),"")</f>
        <v/>
      </c>
      <c r="I27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האלפון'!A2764&amp;'טבלת האלפון'!B2764,"'",""),"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64" s="4" t="str">
        <f t="shared" si="486"/>
        <v/>
      </c>
      <c r="K2764" t="str">
        <f t="shared" si="487"/>
        <v/>
      </c>
      <c r="L2764" t="str">
        <f t="shared" si="489"/>
        <v/>
      </c>
      <c r="M2764">
        <f t="shared" si="491"/>
        <v>5</v>
      </c>
      <c r="N2764">
        <f>ROW()</f>
        <v>2764</v>
      </c>
      <c r="O2764" t="str">
        <f t="shared" si="490"/>
        <v/>
      </c>
      <c r="R2764" t="str">
        <f t="shared" si="492"/>
        <v/>
      </c>
      <c r="S2764" t="str">
        <f t="shared" si="493"/>
        <v/>
      </c>
      <c r="T2764" t="str">
        <f t="shared" si="494"/>
        <v/>
      </c>
    </row>
    <row r="2765" spans="1:20" x14ac:dyDescent="0.2">
      <c r="A2765" t="str">
        <f>IF( T('טבלת האלפון'!A2765)="","",SUBSTITUTE(SUBSTITUTE('טבלת האלפון'!A2765," ",""),"'",""))</f>
        <v/>
      </c>
      <c r="B2765" s="11" t="str">
        <f>IF('טבלת האלפון'!H2765&gt;1,VALUE(SUBSTITUTE('טבלת האלפון'!H2765,"טל/פקס 0","")),"")</f>
        <v/>
      </c>
      <c r="C2765" t="str">
        <f>IF('טבלת האלפון'!I2765&gt;1,'טבלת האלפון'!I2765,"")</f>
        <v/>
      </c>
      <c r="D2765" t="str">
        <f>IF('טבלת האלפון'!J2765&gt;1,'טבלת האלפון'!J2765,"")</f>
        <v/>
      </c>
      <c r="E2765" t="str">
        <f t="shared" si="484"/>
        <v/>
      </c>
      <c r="F2765" t="str">
        <f t="shared" si="485"/>
        <v/>
      </c>
      <c r="G2765" t="str">
        <f t="shared" si="488"/>
        <v/>
      </c>
      <c r="H2765" s="16" t="str">
        <f>IF(J2765=2,"יש שני שמות עם אותו זיהוי, המערכת תשמיע את שניהם כעת,"&amp;'טבלת האלפון'!A2765&amp;","&amp;'טבלת האלפון'!B2765&amp;",ו"&amp;'טבלת האלפון'!C2765&amp;","&amp;IF(COUNT(B2765:D2765)=3,"יש שלוש מספרים, המספר הראשון הוא .d-0"&amp;B2765&amp;".t-המספר השני הוא .d-0"&amp;C2765&amp;".t-המספר השלישי הוא .d-0"&amp;D2765,IF(COUNT(B2765:D2765)=2,"יש שתי מספרים, המספר הראשון הוא .d-0"&amp;IF(B2765="",C2765,B2765)&amp;".t-המספר השני הוא .d-0"&amp;IF(D2765="",C2765,D2765),"המספר הוא.d-0"&amp;B2765&amp;C2765&amp;D2765))&amp;",.t-וכן,"&amp;INDEX('טבלת האלפון'!A:A,L2765)&amp;","&amp;INDEX('טבלת האלפון'!B:B,L2765)&amp;",ו"&amp;INDEX('טבלת האלפון'!C:C,L2765)&amp;","&amp;IF(COUNT(R2765:T2765)=3,"יש שלוש מספרים, המספר הראשון הוא .d-0"&amp;R2765&amp;".t-המספר השני הוא .d-0"&amp;S2765&amp;".t-המספר השלישי הוא .d-0"&amp;T2765,IF(COUNT(R2765:T2765)=2,"יש שתי מספרים, המספר הראשון הוא .d-0"&amp;IF(R2765="",S2765,R2765)&amp;".t-המספר השני הוא .d-0"&amp;IF(T2765="",S2765,T2765),"המספר הוא.d-0"&amp;R2765&amp;S2765&amp;T2765)),"")</f>
        <v/>
      </c>
      <c r="I27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האלפון'!A2765&amp;'טבלת האלפון'!B2765,"'",""),"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65" s="4" t="str">
        <f t="shared" si="486"/>
        <v/>
      </c>
      <c r="K2765" t="str">
        <f t="shared" si="487"/>
        <v/>
      </c>
      <c r="L2765" t="str">
        <f t="shared" si="489"/>
        <v/>
      </c>
      <c r="M2765">
        <f t="shared" si="491"/>
        <v>5</v>
      </c>
      <c r="N2765">
        <f>ROW()</f>
        <v>2765</v>
      </c>
      <c r="O2765" t="str">
        <f t="shared" si="490"/>
        <v/>
      </c>
      <c r="R2765" t="str">
        <f t="shared" si="492"/>
        <v/>
      </c>
      <c r="S2765" t="str">
        <f t="shared" si="493"/>
        <v/>
      </c>
      <c r="T2765" t="str">
        <f t="shared" si="494"/>
        <v/>
      </c>
    </row>
    <row r="2766" spans="1:20" x14ac:dyDescent="0.2">
      <c r="A2766" t="str">
        <f>IF( T('טבלת האלפון'!A2766)="","",SUBSTITUTE(SUBSTITUTE('טבלת האלפון'!A2766," ",""),"'",""))</f>
        <v/>
      </c>
      <c r="B2766" s="11" t="str">
        <f>IF('טבלת האלפון'!H2766&gt;1,VALUE(SUBSTITUTE('טבלת האלפון'!H2766,"טל/פקס 0","")),"")</f>
        <v/>
      </c>
      <c r="C2766" t="str">
        <f>IF('טבלת האלפון'!I2766&gt;1,'טבלת האלפון'!I2766,"")</f>
        <v/>
      </c>
      <c r="D2766" t="str">
        <f>IF('טבלת האלפון'!J2766&gt;1,'טבלת האלפון'!J2766,"")</f>
        <v/>
      </c>
      <c r="E2766" t="str">
        <f t="shared" si="484"/>
        <v/>
      </c>
      <c r="F2766" t="str">
        <f t="shared" si="485"/>
        <v/>
      </c>
      <c r="G2766" t="str">
        <f t="shared" si="488"/>
        <v/>
      </c>
      <c r="H2766" s="16" t="str">
        <f>IF(J2766=2,"יש שני שמות עם אותו זיהוי, המערכת תשמיע את שניהם כעת,"&amp;'טבלת האלפון'!A2766&amp;","&amp;'טבלת האלפון'!B2766&amp;",ו"&amp;'טבלת האלפון'!C2766&amp;","&amp;IF(COUNT(B2766:D2766)=3,"יש שלוש מספרים, המספר הראשון הוא .d-0"&amp;B2766&amp;".t-המספר השני הוא .d-0"&amp;C2766&amp;".t-המספר השלישי הוא .d-0"&amp;D2766,IF(COUNT(B2766:D2766)=2,"יש שתי מספרים, המספר הראשון הוא .d-0"&amp;IF(B2766="",C2766,B2766)&amp;".t-המספר השני הוא .d-0"&amp;IF(D2766="",C2766,D2766),"המספר הוא.d-0"&amp;B2766&amp;C2766&amp;D2766))&amp;",.t-וכן,"&amp;INDEX('טבלת האלפון'!A:A,L2766)&amp;","&amp;INDEX('טבלת האלפון'!B:B,L2766)&amp;",ו"&amp;INDEX('טבלת האלפון'!C:C,L2766)&amp;","&amp;IF(COUNT(R2766:T2766)=3,"יש שלוש מספרים, המספר הראשון הוא .d-0"&amp;R2766&amp;".t-המספר השני הוא .d-0"&amp;S2766&amp;".t-המספר השלישי הוא .d-0"&amp;T2766,IF(COUNT(R2766:T2766)=2,"יש שתי מספרים, המספר הראשון הוא .d-0"&amp;IF(R2766="",S2766,R2766)&amp;".t-המספר השני הוא .d-0"&amp;IF(T2766="",S2766,T2766),"המספר הוא.d-0"&amp;R2766&amp;S2766&amp;T2766)),"")</f>
        <v/>
      </c>
      <c r="I27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האלפון'!A2766&amp;'טבלת האלפון'!B2766,"'",""),"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66" s="4" t="str">
        <f t="shared" si="486"/>
        <v/>
      </c>
      <c r="K2766" t="str">
        <f t="shared" si="487"/>
        <v/>
      </c>
      <c r="L2766" t="str">
        <f t="shared" si="489"/>
        <v/>
      </c>
      <c r="M2766">
        <f t="shared" si="491"/>
        <v>5</v>
      </c>
      <c r="N2766">
        <f>ROW()</f>
        <v>2766</v>
      </c>
      <c r="O2766" t="str">
        <f t="shared" si="490"/>
        <v/>
      </c>
      <c r="R2766" t="str">
        <f t="shared" si="492"/>
        <v/>
      </c>
      <c r="S2766" t="str">
        <f t="shared" si="493"/>
        <v/>
      </c>
      <c r="T2766" t="str">
        <f t="shared" si="494"/>
        <v/>
      </c>
    </row>
    <row r="2767" spans="1:20" x14ac:dyDescent="0.2">
      <c r="A2767" t="str">
        <f>IF( T('טבלת האלפון'!A2767)="","",SUBSTITUTE(SUBSTITUTE('טבלת האלפון'!A2767," ",""),"'",""))</f>
        <v/>
      </c>
      <c r="B2767" s="11" t="str">
        <f>IF('טבלת האלפון'!H2767&gt;1,VALUE(SUBSTITUTE('טבלת האלפון'!H2767,"טל/פקס 0","")),"")</f>
        <v/>
      </c>
      <c r="C2767" t="str">
        <f>IF('טבלת האלפון'!I2767&gt;1,'טבלת האלפון'!I2767,"")</f>
        <v/>
      </c>
      <c r="D2767" t="str">
        <f>IF('טבלת האלפון'!J2767&gt;1,'טבלת האלפון'!J2767,"")</f>
        <v/>
      </c>
      <c r="E2767" t="str">
        <f t="shared" si="484"/>
        <v/>
      </c>
      <c r="F2767" t="str">
        <f t="shared" si="485"/>
        <v/>
      </c>
      <c r="G2767" t="str">
        <f t="shared" si="488"/>
        <v/>
      </c>
      <c r="H2767" s="16" t="str">
        <f>IF(J2767=2,"יש שני שמות עם אותו זיהוי, המערכת תשמיע את שניהם כעת,"&amp;'טבלת האלפון'!A2767&amp;","&amp;'טבלת האלפון'!B2767&amp;",ו"&amp;'טבלת האלפון'!C2767&amp;","&amp;IF(COUNT(B2767:D2767)=3,"יש שלוש מספרים, המספר הראשון הוא .d-0"&amp;B2767&amp;".t-המספר השני הוא .d-0"&amp;C2767&amp;".t-המספר השלישי הוא .d-0"&amp;D2767,IF(COUNT(B2767:D2767)=2,"יש שתי מספרים, המספר הראשון הוא .d-0"&amp;IF(B2767="",C2767,B2767)&amp;".t-המספר השני הוא .d-0"&amp;IF(D2767="",C2767,D2767),"המספר הוא.d-0"&amp;B2767&amp;C2767&amp;D2767))&amp;",.t-וכן,"&amp;INDEX('טבלת האלפון'!A:A,L2767)&amp;","&amp;INDEX('טבלת האלפון'!B:B,L2767)&amp;",ו"&amp;INDEX('טבלת האלפון'!C:C,L2767)&amp;","&amp;IF(COUNT(R2767:T2767)=3,"יש שלוש מספרים, המספר הראשון הוא .d-0"&amp;R2767&amp;".t-המספר השני הוא .d-0"&amp;S2767&amp;".t-המספר השלישי הוא .d-0"&amp;T2767,IF(COUNT(R2767:T2767)=2,"יש שתי מספרים, המספר הראשון הוא .d-0"&amp;IF(R2767="",S2767,R2767)&amp;".t-המספר השני הוא .d-0"&amp;IF(T2767="",S2767,T2767),"המספר הוא.d-0"&amp;R2767&amp;S2767&amp;T2767)),"")</f>
        <v/>
      </c>
      <c r="I27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האלפון'!A2767&amp;'טבלת האלפון'!B2767,"'",""),"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67" s="4" t="str">
        <f t="shared" si="486"/>
        <v/>
      </c>
      <c r="K2767" t="str">
        <f t="shared" si="487"/>
        <v/>
      </c>
      <c r="L2767" t="str">
        <f t="shared" si="489"/>
        <v/>
      </c>
      <c r="M2767">
        <f t="shared" si="491"/>
        <v>5</v>
      </c>
      <c r="N2767">
        <f>ROW()</f>
        <v>2767</v>
      </c>
      <c r="O2767" t="str">
        <f t="shared" si="490"/>
        <v/>
      </c>
      <c r="R2767" t="str">
        <f t="shared" si="492"/>
        <v/>
      </c>
      <c r="S2767" t="str">
        <f t="shared" si="493"/>
        <v/>
      </c>
      <c r="T2767" t="str">
        <f t="shared" si="494"/>
        <v/>
      </c>
    </row>
    <row r="2768" spans="1:20" x14ac:dyDescent="0.2">
      <c r="A2768" t="str">
        <f>IF( T('טבלת האלפון'!A2768)="","",SUBSTITUTE(SUBSTITUTE('טבלת האלפון'!A2768," ",""),"'",""))</f>
        <v/>
      </c>
      <c r="B2768" s="11" t="str">
        <f>IF('טבלת האלפון'!H2768&gt;1,VALUE(SUBSTITUTE('טבלת האלפון'!H2768,"טל/פקס 0","")),"")</f>
        <v/>
      </c>
      <c r="C2768" t="str">
        <f>IF('טבלת האלפון'!I2768&gt;1,'טבלת האלפון'!I2768,"")</f>
        <v/>
      </c>
      <c r="D2768" t="str">
        <f>IF('טבלת האלפון'!J2768&gt;1,'טבלת האלפון'!J2768,"")</f>
        <v/>
      </c>
      <c r="E2768" t="str">
        <f t="shared" si="484"/>
        <v/>
      </c>
      <c r="F2768" t="str">
        <f t="shared" si="485"/>
        <v/>
      </c>
      <c r="G2768" t="str">
        <f t="shared" si="488"/>
        <v/>
      </c>
      <c r="H2768" s="16" t="str">
        <f>IF(J2768=2,"יש שני שמות עם אותו זיהוי, המערכת תשמיע את שניהם כעת,"&amp;'טבלת האלפון'!A2768&amp;","&amp;'טבלת האלפון'!B2768&amp;",ו"&amp;'טבלת האלפון'!C2768&amp;","&amp;IF(COUNT(B2768:D2768)=3,"יש שלוש מספרים, המספר הראשון הוא .d-0"&amp;B2768&amp;".t-המספר השני הוא .d-0"&amp;C2768&amp;".t-המספר השלישי הוא .d-0"&amp;D2768,IF(COUNT(B2768:D2768)=2,"יש שתי מספרים, המספר הראשון הוא .d-0"&amp;IF(B2768="",C2768,B2768)&amp;".t-המספר השני הוא .d-0"&amp;IF(D2768="",C2768,D2768),"המספר הוא.d-0"&amp;B2768&amp;C2768&amp;D2768))&amp;",.t-וכן,"&amp;INDEX('טבלת האלפון'!A:A,L2768)&amp;","&amp;INDEX('טבלת האלפון'!B:B,L2768)&amp;",ו"&amp;INDEX('טבלת האלפון'!C:C,L2768)&amp;","&amp;IF(COUNT(R2768:T2768)=3,"יש שלוש מספרים, המספר הראשון הוא .d-0"&amp;R2768&amp;".t-המספר השני הוא .d-0"&amp;S2768&amp;".t-המספר השלישי הוא .d-0"&amp;T2768,IF(COUNT(R2768:T2768)=2,"יש שתי מספרים, המספר הראשון הוא .d-0"&amp;IF(R2768="",S2768,R2768)&amp;".t-המספר השני הוא .d-0"&amp;IF(T2768="",S2768,T2768),"המספר הוא.d-0"&amp;R2768&amp;S2768&amp;T2768)),"")</f>
        <v/>
      </c>
      <c r="I27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האלפון'!A2768&amp;'טבלת האלפון'!B2768,"'",""),"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68" s="4" t="str">
        <f t="shared" si="486"/>
        <v/>
      </c>
      <c r="K2768" t="str">
        <f t="shared" si="487"/>
        <v/>
      </c>
      <c r="L2768" t="str">
        <f t="shared" si="489"/>
        <v/>
      </c>
      <c r="M2768">
        <f t="shared" si="491"/>
        <v>5</v>
      </c>
      <c r="N2768">
        <f>ROW()</f>
        <v>2768</v>
      </c>
      <c r="O2768" t="str">
        <f t="shared" si="490"/>
        <v/>
      </c>
      <c r="R2768" t="str">
        <f t="shared" si="492"/>
        <v/>
      </c>
      <c r="S2768" t="str">
        <f t="shared" si="493"/>
        <v/>
      </c>
      <c r="T2768" t="str">
        <f t="shared" si="494"/>
        <v/>
      </c>
    </row>
    <row r="2769" spans="1:20" x14ac:dyDescent="0.2">
      <c r="A2769" t="str">
        <f>IF( T('טבלת האלפון'!A2769)="","",SUBSTITUTE(SUBSTITUTE('טבלת האלפון'!A2769," ",""),"'",""))</f>
        <v/>
      </c>
      <c r="B2769" s="11" t="str">
        <f>IF('טבלת האלפון'!H2769&gt;1,VALUE(SUBSTITUTE('טבלת האלפון'!H2769,"טל/פקס 0","")),"")</f>
        <v/>
      </c>
      <c r="C2769" t="str">
        <f>IF('טבלת האלפון'!I2769&gt;1,'טבלת האלפון'!I2769,"")</f>
        <v/>
      </c>
      <c r="D2769" t="str">
        <f>IF('טבלת האלפון'!J2769&gt;1,'טבלת האלפון'!J2769,"")</f>
        <v/>
      </c>
      <c r="E2769" t="str">
        <f t="shared" si="484"/>
        <v/>
      </c>
      <c r="F2769" t="str">
        <f t="shared" si="485"/>
        <v/>
      </c>
      <c r="G2769" t="str">
        <f t="shared" si="488"/>
        <v/>
      </c>
      <c r="H2769" s="16" t="str">
        <f>IF(J2769=2,"יש שני שמות עם אותו זיהוי, המערכת תשמיע את שניהם כעת,"&amp;'טבלת האלפון'!A2769&amp;","&amp;'טבלת האלפון'!B2769&amp;",ו"&amp;'טבלת האלפון'!C2769&amp;","&amp;IF(COUNT(B2769:D2769)=3,"יש שלוש מספרים, המספר הראשון הוא .d-0"&amp;B2769&amp;".t-המספר השני הוא .d-0"&amp;C2769&amp;".t-המספר השלישי הוא .d-0"&amp;D2769,IF(COUNT(B2769:D2769)=2,"יש שתי מספרים, המספר הראשון הוא .d-0"&amp;IF(B2769="",C2769,B2769)&amp;".t-המספר השני הוא .d-0"&amp;IF(D2769="",C2769,D2769),"המספר הוא.d-0"&amp;B2769&amp;C2769&amp;D2769))&amp;",.t-וכן,"&amp;INDEX('טבלת האלפון'!A:A,L2769)&amp;","&amp;INDEX('טבלת האלפון'!B:B,L2769)&amp;",ו"&amp;INDEX('טבלת האלפון'!C:C,L2769)&amp;","&amp;IF(COUNT(R2769:T2769)=3,"יש שלוש מספרים, המספר הראשון הוא .d-0"&amp;R2769&amp;".t-המספר השני הוא .d-0"&amp;S2769&amp;".t-המספר השלישי הוא .d-0"&amp;T2769,IF(COUNT(R2769:T2769)=2,"יש שתי מספרים, המספר הראשון הוא .d-0"&amp;IF(R2769="",S2769,R2769)&amp;".t-המספר השני הוא .d-0"&amp;IF(T2769="",S2769,T2769),"המספר הוא.d-0"&amp;R2769&amp;S2769&amp;T2769)),"")</f>
        <v/>
      </c>
      <c r="I27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האלפון'!A2769&amp;'טבלת האלפון'!B2769,"'",""),"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69" s="4" t="str">
        <f t="shared" si="486"/>
        <v/>
      </c>
      <c r="K2769" t="str">
        <f t="shared" si="487"/>
        <v/>
      </c>
      <c r="L2769" t="str">
        <f t="shared" si="489"/>
        <v/>
      </c>
      <c r="M2769">
        <f t="shared" si="491"/>
        <v>5</v>
      </c>
      <c r="N2769">
        <f>ROW()</f>
        <v>2769</v>
      </c>
      <c r="O2769" t="str">
        <f t="shared" si="490"/>
        <v/>
      </c>
      <c r="R2769" t="str">
        <f t="shared" si="492"/>
        <v/>
      </c>
      <c r="S2769" t="str">
        <f t="shared" si="493"/>
        <v/>
      </c>
      <c r="T2769" t="str">
        <f t="shared" si="494"/>
        <v/>
      </c>
    </row>
    <row r="2770" spans="1:20" x14ac:dyDescent="0.2">
      <c r="A2770" t="str">
        <f>IF( T('טבלת האלפון'!A2770)="","",SUBSTITUTE(SUBSTITUTE('טבלת האלפון'!A2770," ",""),"'",""))</f>
        <v/>
      </c>
      <c r="B2770" s="11" t="str">
        <f>IF('טבלת האלפון'!H2770&gt;1,VALUE(SUBSTITUTE('טבלת האלפון'!H2770,"טל/פקס 0","")),"")</f>
        <v/>
      </c>
      <c r="C2770" t="str">
        <f>IF('טבלת האלפון'!I2770&gt;1,'טבלת האלפון'!I2770,"")</f>
        <v/>
      </c>
      <c r="D2770" t="str">
        <f>IF('טבלת האלפון'!J2770&gt;1,'טבלת האלפון'!J2770,"")</f>
        <v/>
      </c>
      <c r="E2770" t="str">
        <f t="shared" si="484"/>
        <v/>
      </c>
      <c r="F2770" t="str">
        <f t="shared" si="485"/>
        <v/>
      </c>
      <c r="G2770" t="str">
        <f t="shared" si="488"/>
        <v/>
      </c>
      <c r="H2770" s="16" t="str">
        <f>IF(J2770=2,"יש שני שמות עם אותו זיהוי, המערכת תשמיע את שניהם כעת,"&amp;'טבלת האלפון'!A2770&amp;","&amp;'טבלת האלפון'!B2770&amp;",ו"&amp;'טבלת האלפון'!C2770&amp;","&amp;IF(COUNT(B2770:D2770)=3,"יש שלוש מספרים, המספר הראשון הוא .d-0"&amp;B2770&amp;".t-המספר השני הוא .d-0"&amp;C2770&amp;".t-המספר השלישי הוא .d-0"&amp;D2770,IF(COUNT(B2770:D2770)=2,"יש שתי מספרים, המספר הראשון הוא .d-0"&amp;IF(B2770="",C2770,B2770)&amp;".t-המספר השני הוא .d-0"&amp;IF(D2770="",C2770,D2770),"המספר הוא.d-0"&amp;B2770&amp;C2770&amp;D2770))&amp;",.t-וכן,"&amp;INDEX('טבלת האלפון'!A:A,L2770)&amp;","&amp;INDEX('טבלת האלפון'!B:B,L2770)&amp;",ו"&amp;INDEX('טבלת האלפון'!C:C,L2770)&amp;","&amp;IF(COUNT(R2770:T2770)=3,"יש שלוש מספרים, המספר הראשון הוא .d-0"&amp;R2770&amp;".t-המספר השני הוא .d-0"&amp;S2770&amp;".t-המספר השלישי הוא .d-0"&amp;T2770,IF(COUNT(R2770:T2770)=2,"יש שתי מספרים, המספר הראשון הוא .d-0"&amp;IF(R2770="",S2770,R2770)&amp;".t-המספר השני הוא .d-0"&amp;IF(T2770="",S2770,T2770),"המספר הוא.d-0"&amp;R2770&amp;S2770&amp;T2770)),"")</f>
        <v/>
      </c>
      <c r="I27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האלפון'!A2770&amp;'טבלת האלפון'!B2770,"'",""),"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70" s="4" t="str">
        <f t="shared" si="486"/>
        <v/>
      </c>
      <c r="K2770" t="str">
        <f t="shared" si="487"/>
        <v/>
      </c>
      <c r="L2770" t="str">
        <f t="shared" si="489"/>
        <v/>
      </c>
      <c r="M2770">
        <f t="shared" si="491"/>
        <v>5</v>
      </c>
      <c r="N2770">
        <f>ROW()</f>
        <v>2770</v>
      </c>
      <c r="O2770" t="str">
        <f t="shared" si="490"/>
        <v/>
      </c>
      <c r="R2770" t="str">
        <f t="shared" si="492"/>
        <v/>
      </c>
      <c r="S2770" t="str">
        <f t="shared" si="493"/>
        <v/>
      </c>
      <c r="T2770" t="str">
        <f t="shared" si="494"/>
        <v/>
      </c>
    </row>
    <row r="2771" spans="1:20" x14ac:dyDescent="0.2">
      <c r="A2771" t="str">
        <f>IF( T('טבלת האלפון'!A2771)="","",SUBSTITUTE(SUBSTITUTE('טבלת האלפון'!A2771," ",""),"'",""))</f>
        <v/>
      </c>
      <c r="B2771" s="11" t="str">
        <f>IF('טבלת האלפון'!H2771&gt;1,VALUE(SUBSTITUTE('טבלת האלפון'!H2771,"טל/פקס 0","")),"")</f>
        <v/>
      </c>
      <c r="C2771" t="str">
        <f>IF('טבלת האלפון'!I2771&gt;1,'טבלת האלפון'!I2771,"")</f>
        <v/>
      </c>
      <c r="D2771" t="str">
        <f>IF('טבלת האלפון'!J2771&gt;1,'טבלת האלפון'!J2771,"")</f>
        <v/>
      </c>
      <c r="E2771" t="str">
        <f t="shared" si="484"/>
        <v/>
      </c>
      <c r="F2771" t="str">
        <f t="shared" si="485"/>
        <v/>
      </c>
      <c r="G2771" t="str">
        <f t="shared" si="488"/>
        <v/>
      </c>
      <c r="H2771" s="16" t="str">
        <f>IF(J2771=2,"יש שני שמות עם אותו זיהוי, המערכת תשמיע את שניהם כעת,"&amp;'טבלת האלפון'!A2771&amp;","&amp;'טבלת האלפון'!B2771&amp;",ו"&amp;'טבלת האלפון'!C2771&amp;","&amp;IF(COUNT(B2771:D2771)=3,"יש שלוש מספרים, המספר הראשון הוא .d-0"&amp;B2771&amp;".t-המספר השני הוא .d-0"&amp;C2771&amp;".t-המספר השלישי הוא .d-0"&amp;D2771,IF(COUNT(B2771:D2771)=2,"יש שתי מספרים, המספר הראשון הוא .d-0"&amp;IF(B2771="",C2771,B2771)&amp;".t-המספר השני הוא .d-0"&amp;IF(D2771="",C2771,D2771),"המספר הוא.d-0"&amp;B2771&amp;C2771&amp;D2771))&amp;",.t-וכן,"&amp;INDEX('טבלת האלפון'!A:A,L2771)&amp;","&amp;INDEX('טבלת האלפון'!B:B,L2771)&amp;",ו"&amp;INDEX('טבלת האלפון'!C:C,L2771)&amp;","&amp;IF(COUNT(R2771:T2771)=3,"יש שלוש מספרים, המספר הראשון הוא .d-0"&amp;R2771&amp;".t-המספר השני הוא .d-0"&amp;S2771&amp;".t-המספר השלישי הוא .d-0"&amp;T2771,IF(COUNT(R2771:T2771)=2,"יש שתי מספרים, המספר הראשון הוא .d-0"&amp;IF(R2771="",S2771,R2771)&amp;".t-המספר השני הוא .d-0"&amp;IF(T2771="",S2771,T2771),"המספר הוא.d-0"&amp;R2771&amp;S2771&amp;T2771)),"")</f>
        <v/>
      </c>
      <c r="I27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האלפון'!A2771&amp;'טבלת האלפון'!B2771,"'",""),"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71" s="4" t="str">
        <f t="shared" si="486"/>
        <v/>
      </c>
      <c r="K2771" t="str">
        <f t="shared" si="487"/>
        <v/>
      </c>
      <c r="L2771" t="str">
        <f t="shared" si="489"/>
        <v/>
      </c>
      <c r="M2771">
        <f t="shared" si="491"/>
        <v>5</v>
      </c>
      <c r="N2771">
        <f>ROW()</f>
        <v>2771</v>
      </c>
      <c r="O2771" t="str">
        <f t="shared" si="490"/>
        <v/>
      </c>
      <c r="R2771" t="str">
        <f t="shared" si="492"/>
        <v/>
      </c>
      <c r="S2771" t="str">
        <f t="shared" si="493"/>
        <v/>
      </c>
      <c r="T2771" t="str">
        <f t="shared" si="494"/>
        <v/>
      </c>
    </row>
    <row r="2772" spans="1:20" x14ac:dyDescent="0.2">
      <c r="A2772" t="str">
        <f>IF( T('טבלת האלפון'!A2772)="","",SUBSTITUTE(SUBSTITUTE('טבלת האלפון'!A2772," ",""),"'",""))</f>
        <v/>
      </c>
      <c r="B2772" s="11" t="str">
        <f>IF('טבלת האלפון'!H2772&gt;1,VALUE(SUBSTITUTE('טבלת האלפון'!H2772,"טל/פקס 0","")),"")</f>
        <v/>
      </c>
      <c r="C2772" t="str">
        <f>IF('טבלת האלפון'!I2772&gt;1,'טבלת האלפון'!I2772,"")</f>
        <v/>
      </c>
      <c r="D2772" t="str">
        <f>IF('טבלת האלפון'!J2772&gt;1,'טבלת האלפון'!J2772,"")</f>
        <v/>
      </c>
      <c r="E2772" t="str">
        <f t="shared" si="484"/>
        <v/>
      </c>
      <c r="F2772" t="str">
        <f t="shared" si="485"/>
        <v/>
      </c>
      <c r="G2772" t="str">
        <f t="shared" si="488"/>
        <v/>
      </c>
      <c r="H2772" s="16" t="str">
        <f>IF(J2772=2,"יש שני שמות עם אותו זיהוי, המערכת תשמיע את שניהם כעת,"&amp;'טבלת האלפון'!A2772&amp;","&amp;'טבלת האלפון'!B2772&amp;",ו"&amp;'טבלת האלפון'!C2772&amp;","&amp;IF(COUNT(B2772:D2772)=3,"יש שלוש מספרים, המספר הראשון הוא .d-0"&amp;B2772&amp;".t-המספר השני הוא .d-0"&amp;C2772&amp;".t-המספר השלישי הוא .d-0"&amp;D2772,IF(COUNT(B2772:D2772)=2,"יש שתי מספרים, המספר הראשון הוא .d-0"&amp;IF(B2772="",C2772,B2772)&amp;".t-המספר השני הוא .d-0"&amp;IF(D2772="",C2772,D2772),"המספר הוא.d-0"&amp;B2772&amp;C2772&amp;D2772))&amp;",.t-וכן,"&amp;INDEX('טבלת האלפון'!A:A,L2772)&amp;","&amp;INDEX('טבלת האלפון'!B:B,L2772)&amp;",ו"&amp;INDEX('טבלת האלפון'!C:C,L2772)&amp;","&amp;IF(COUNT(R2772:T2772)=3,"יש שלוש מספרים, המספר הראשון הוא .d-0"&amp;R2772&amp;".t-המספר השני הוא .d-0"&amp;S2772&amp;".t-המספר השלישי הוא .d-0"&amp;T2772,IF(COUNT(R2772:T2772)=2,"יש שתי מספרים, המספר הראשון הוא .d-0"&amp;IF(R2772="",S2772,R2772)&amp;".t-המספר השני הוא .d-0"&amp;IF(T2772="",S2772,T2772),"המספר הוא.d-0"&amp;R2772&amp;S2772&amp;T2772)),"")</f>
        <v/>
      </c>
      <c r="I27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האלפון'!A2772&amp;'טבלת האלפון'!B2772,"'",""),"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72" s="4" t="str">
        <f t="shared" si="486"/>
        <v/>
      </c>
      <c r="K2772" t="str">
        <f t="shared" si="487"/>
        <v/>
      </c>
      <c r="L2772" t="str">
        <f t="shared" si="489"/>
        <v/>
      </c>
      <c r="M2772">
        <f t="shared" si="491"/>
        <v>5</v>
      </c>
      <c r="N2772">
        <f>ROW()</f>
        <v>2772</v>
      </c>
      <c r="O2772" t="str">
        <f t="shared" si="490"/>
        <v/>
      </c>
      <c r="R2772" t="str">
        <f t="shared" si="492"/>
        <v/>
      </c>
      <c r="S2772" t="str">
        <f t="shared" si="493"/>
        <v/>
      </c>
      <c r="T2772" t="str">
        <f t="shared" si="494"/>
        <v/>
      </c>
    </row>
    <row r="2773" spans="1:20" x14ac:dyDescent="0.2">
      <c r="A2773" t="str">
        <f>IF( T('טבלת האלפון'!A2773)="","",SUBSTITUTE(SUBSTITUTE('טבלת האלפון'!A2773," ",""),"'",""))</f>
        <v/>
      </c>
      <c r="B2773" s="11" t="str">
        <f>IF('טבלת האלפון'!H2773&gt;1,VALUE(SUBSTITUTE('טבלת האלפון'!H2773,"טל/פקס 0","")),"")</f>
        <v/>
      </c>
      <c r="C2773" t="str">
        <f>IF('טבלת האלפון'!I2773&gt;1,'טבלת האלפון'!I2773,"")</f>
        <v/>
      </c>
      <c r="D2773" t="str">
        <f>IF('טבלת האלפון'!J2773&gt;1,'טבלת האלפון'!J2773,"")</f>
        <v/>
      </c>
      <c r="E2773" t="str">
        <f t="shared" si="484"/>
        <v/>
      </c>
      <c r="F2773" t="str">
        <f t="shared" si="485"/>
        <v/>
      </c>
      <c r="G2773" t="str">
        <f t="shared" si="488"/>
        <v/>
      </c>
      <c r="H2773" s="16" t="str">
        <f>IF(J2773=2,"יש שני שמות עם אותו זיהוי, המערכת תשמיע את שניהם כעת,"&amp;'טבלת האלפון'!A2773&amp;","&amp;'טבלת האלפון'!B2773&amp;",ו"&amp;'טבלת האלפון'!C2773&amp;","&amp;IF(COUNT(B2773:D2773)=3,"יש שלוש מספרים, המספר הראשון הוא .d-0"&amp;B2773&amp;".t-המספר השני הוא .d-0"&amp;C2773&amp;".t-המספר השלישי הוא .d-0"&amp;D2773,IF(COUNT(B2773:D2773)=2,"יש שתי מספרים, המספר הראשון הוא .d-0"&amp;IF(B2773="",C2773,B2773)&amp;".t-המספר השני הוא .d-0"&amp;IF(D2773="",C2773,D2773),"המספר הוא.d-0"&amp;B2773&amp;C2773&amp;D2773))&amp;",.t-וכן,"&amp;INDEX('טבלת האלפון'!A:A,L2773)&amp;","&amp;INDEX('טבלת האלפון'!B:B,L2773)&amp;",ו"&amp;INDEX('טבלת האלפון'!C:C,L2773)&amp;","&amp;IF(COUNT(R2773:T2773)=3,"יש שלוש מספרים, המספר הראשון הוא .d-0"&amp;R2773&amp;".t-המספר השני הוא .d-0"&amp;S2773&amp;".t-המספר השלישי הוא .d-0"&amp;T2773,IF(COUNT(R2773:T2773)=2,"יש שתי מספרים, המספר הראשון הוא .d-0"&amp;IF(R2773="",S2773,R2773)&amp;".t-המספר השני הוא .d-0"&amp;IF(T2773="",S2773,T2773),"המספר הוא.d-0"&amp;R2773&amp;S2773&amp;T2773)),"")</f>
        <v/>
      </c>
      <c r="I27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האלפון'!A2773&amp;'טבלת האלפון'!B2773,"'",""),"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73" s="4" t="str">
        <f t="shared" si="486"/>
        <v/>
      </c>
      <c r="K2773" t="str">
        <f t="shared" si="487"/>
        <v/>
      </c>
      <c r="L2773" t="str">
        <f t="shared" si="489"/>
        <v/>
      </c>
      <c r="M2773">
        <f t="shared" si="491"/>
        <v>5</v>
      </c>
      <c r="N2773">
        <f>ROW()</f>
        <v>2773</v>
      </c>
      <c r="O2773" t="str">
        <f t="shared" si="490"/>
        <v/>
      </c>
      <c r="R2773" t="str">
        <f t="shared" si="492"/>
        <v/>
      </c>
      <c r="S2773" t="str">
        <f t="shared" si="493"/>
        <v/>
      </c>
      <c r="T2773" t="str">
        <f t="shared" si="494"/>
        <v/>
      </c>
    </row>
    <row r="2774" spans="1:20" x14ac:dyDescent="0.2">
      <c r="A2774" t="str">
        <f>IF( T('טבלת האלפון'!A2774)="","",SUBSTITUTE(SUBSTITUTE('טבלת האלפון'!A2774," ",""),"'",""))</f>
        <v/>
      </c>
      <c r="B2774" s="11" t="str">
        <f>IF('טבלת האלפון'!H2774&gt;1,VALUE(SUBSTITUTE('טבלת האלפון'!H2774,"טל/פקס 0","")),"")</f>
        <v/>
      </c>
      <c r="C2774" t="str">
        <f>IF('טבלת האלפון'!I2774&gt;1,'טבלת האלפון'!I2774,"")</f>
        <v/>
      </c>
      <c r="D2774" t="str">
        <f>IF('טבלת האלפון'!J2774&gt;1,'טבלת האלפון'!J2774,"")</f>
        <v/>
      </c>
      <c r="E2774" t="str">
        <f t="shared" si="484"/>
        <v/>
      </c>
      <c r="F2774" t="str">
        <f t="shared" si="485"/>
        <v/>
      </c>
      <c r="G2774" t="str">
        <f t="shared" si="488"/>
        <v/>
      </c>
      <c r="H2774" s="16" t="str">
        <f>IF(J2774=2,"יש שני שמות עם אותו זיהוי, המערכת תשמיע את שניהם כעת,"&amp;'טבלת האלפון'!A2774&amp;","&amp;'טבלת האלפון'!B2774&amp;",ו"&amp;'טבלת האלפון'!C2774&amp;","&amp;IF(COUNT(B2774:D2774)=3,"יש שלוש מספרים, המספר הראשון הוא .d-0"&amp;B2774&amp;".t-המספר השני הוא .d-0"&amp;C2774&amp;".t-המספר השלישי הוא .d-0"&amp;D2774,IF(COUNT(B2774:D2774)=2,"יש שתי מספרים, המספר הראשון הוא .d-0"&amp;IF(B2774="",C2774,B2774)&amp;".t-המספר השני הוא .d-0"&amp;IF(D2774="",C2774,D2774),"המספר הוא.d-0"&amp;B2774&amp;C2774&amp;D2774))&amp;",.t-וכן,"&amp;INDEX('טבלת האלפון'!A:A,L2774)&amp;","&amp;INDEX('טבלת האלפון'!B:B,L2774)&amp;",ו"&amp;INDEX('טבלת האלפון'!C:C,L2774)&amp;","&amp;IF(COUNT(R2774:T2774)=3,"יש שלוש מספרים, המספר הראשון הוא .d-0"&amp;R2774&amp;".t-המספר השני הוא .d-0"&amp;S2774&amp;".t-המספר השלישי הוא .d-0"&amp;T2774,IF(COUNT(R2774:T2774)=2,"יש שתי מספרים, המספר הראשון הוא .d-0"&amp;IF(R2774="",S2774,R2774)&amp;".t-המספר השני הוא .d-0"&amp;IF(T2774="",S2774,T2774),"המספר הוא.d-0"&amp;R2774&amp;S2774&amp;T2774)),"")</f>
        <v/>
      </c>
      <c r="I27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האלפון'!A2774&amp;'טבלת האלפון'!B2774,"'",""),"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74" s="4" t="str">
        <f t="shared" si="486"/>
        <v/>
      </c>
      <c r="K2774" t="str">
        <f t="shared" si="487"/>
        <v/>
      </c>
      <c r="L2774" t="str">
        <f t="shared" si="489"/>
        <v/>
      </c>
      <c r="M2774">
        <f t="shared" si="491"/>
        <v>5</v>
      </c>
      <c r="N2774">
        <f>ROW()</f>
        <v>2774</v>
      </c>
      <c r="O2774" t="str">
        <f t="shared" si="490"/>
        <v/>
      </c>
      <c r="R2774" t="str">
        <f t="shared" si="492"/>
        <v/>
      </c>
      <c r="S2774" t="str">
        <f t="shared" si="493"/>
        <v/>
      </c>
      <c r="T2774" t="str">
        <f t="shared" si="494"/>
        <v/>
      </c>
    </row>
    <row r="2775" spans="1:20" x14ac:dyDescent="0.2">
      <c r="A2775" t="str">
        <f>IF( T('טבלת האלפון'!A2775)="","",SUBSTITUTE(SUBSTITUTE('טבלת האלפון'!A2775," ",""),"'",""))</f>
        <v/>
      </c>
      <c r="B2775" s="11" t="str">
        <f>IF('טבלת האלפון'!H2775&gt;1,VALUE(SUBSTITUTE('טבלת האלפון'!H2775,"טל/פקס 0","")),"")</f>
        <v/>
      </c>
      <c r="C2775" t="str">
        <f>IF('טבלת האלפון'!I2775&gt;1,'טבלת האלפון'!I2775,"")</f>
        <v/>
      </c>
      <c r="D2775" t="str">
        <f>IF('טבלת האלפון'!J2775&gt;1,'טבלת האלפון'!J2775,"")</f>
        <v/>
      </c>
      <c r="E2775" t="str">
        <f t="shared" si="484"/>
        <v/>
      </c>
      <c r="F2775" t="str">
        <f t="shared" si="485"/>
        <v/>
      </c>
      <c r="G2775" t="str">
        <f t="shared" si="488"/>
        <v/>
      </c>
      <c r="H2775" s="16" t="str">
        <f>IF(J2775=2,"יש שני שמות עם אותו זיהוי, המערכת תשמיע את שניהם כעת,"&amp;'טבלת האלפון'!A2775&amp;","&amp;'טבלת האלפון'!B2775&amp;",ו"&amp;'טבלת האלפון'!C2775&amp;","&amp;IF(COUNT(B2775:D2775)=3,"יש שלוש מספרים, המספר הראשון הוא .d-0"&amp;B2775&amp;".t-המספר השני הוא .d-0"&amp;C2775&amp;".t-המספר השלישי הוא .d-0"&amp;D2775,IF(COUNT(B2775:D2775)=2,"יש שתי מספרים, המספר הראשון הוא .d-0"&amp;IF(B2775="",C2775,B2775)&amp;".t-המספר השני הוא .d-0"&amp;IF(D2775="",C2775,D2775),"המספר הוא.d-0"&amp;B2775&amp;C2775&amp;D2775))&amp;",.t-וכן,"&amp;INDEX('טבלת האלפון'!A:A,L2775)&amp;","&amp;INDEX('טבלת האלפון'!B:B,L2775)&amp;",ו"&amp;INDEX('טבלת האלפון'!C:C,L2775)&amp;","&amp;IF(COUNT(R2775:T2775)=3,"יש שלוש מספרים, המספר הראשון הוא .d-0"&amp;R2775&amp;".t-המספר השני הוא .d-0"&amp;S2775&amp;".t-המספר השלישי הוא .d-0"&amp;T2775,IF(COUNT(R2775:T2775)=2,"יש שתי מספרים, המספר הראשון הוא .d-0"&amp;IF(R2775="",S2775,R2775)&amp;".t-המספר השני הוא .d-0"&amp;IF(T2775="",S2775,T2775),"המספר הוא.d-0"&amp;R2775&amp;S2775&amp;T2775)),"")</f>
        <v/>
      </c>
      <c r="I27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האלפון'!A2775&amp;'טבלת האלפון'!B2775,"'",""),"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75" s="4" t="str">
        <f t="shared" si="486"/>
        <v/>
      </c>
      <c r="K2775" t="str">
        <f t="shared" si="487"/>
        <v/>
      </c>
      <c r="L2775" t="str">
        <f t="shared" si="489"/>
        <v/>
      </c>
      <c r="M2775">
        <f t="shared" si="491"/>
        <v>5</v>
      </c>
      <c r="N2775">
        <f>ROW()</f>
        <v>2775</v>
      </c>
      <c r="O2775" t="str">
        <f t="shared" si="490"/>
        <v/>
      </c>
      <c r="R2775" t="str">
        <f t="shared" si="492"/>
        <v/>
      </c>
      <c r="S2775" t="str">
        <f t="shared" si="493"/>
        <v/>
      </c>
      <c r="T2775" t="str">
        <f t="shared" si="494"/>
        <v/>
      </c>
    </row>
    <row r="2776" spans="1:20" x14ac:dyDescent="0.2">
      <c r="A2776" t="str">
        <f>IF( T('טבלת האלפון'!A2776)="","",SUBSTITUTE(SUBSTITUTE('טבלת האלפון'!A2776," ",""),"'",""))</f>
        <v/>
      </c>
      <c r="B2776" s="11" t="str">
        <f>IF('טבלת האלפון'!H2776&gt;1,VALUE(SUBSTITUTE('טבלת האלפון'!H2776,"טל/פקס 0","")),"")</f>
        <v/>
      </c>
      <c r="C2776" t="str">
        <f>IF('טבלת האלפון'!I2776&gt;1,'טבלת האלפון'!I2776,"")</f>
        <v/>
      </c>
      <c r="D2776" t="str">
        <f>IF('טבלת האלפון'!J2776&gt;1,'טבלת האלפון'!J2776,"")</f>
        <v/>
      </c>
      <c r="E2776" t="str">
        <f t="shared" si="484"/>
        <v/>
      </c>
      <c r="F2776" t="str">
        <f t="shared" si="485"/>
        <v/>
      </c>
      <c r="G2776" t="str">
        <f t="shared" si="488"/>
        <v/>
      </c>
      <c r="H2776" s="16" t="str">
        <f>IF(J2776=2,"יש שני שמות עם אותו זיהוי, המערכת תשמיע את שניהם כעת,"&amp;'טבלת האלפון'!A2776&amp;","&amp;'טבלת האלפון'!B2776&amp;",ו"&amp;'טבלת האלפון'!C2776&amp;","&amp;IF(COUNT(B2776:D2776)=3,"יש שלוש מספרים, המספר הראשון הוא .d-0"&amp;B2776&amp;".t-המספר השני הוא .d-0"&amp;C2776&amp;".t-המספר השלישי הוא .d-0"&amp;D2776,IF(COUNT(B2776:D2776)=2,"יש שתי מספרים, המספר הראשון הוא .d-0"&amp;IF(B2776="",C2776,B2776)&amp;".t-המספר השני הוא .d-0"&amp;IF(D2776="",C2776,D2776),"המספר הוא.d-0"&amp;B2776&amp;C2776&amp;D2776))&amp;",.t-וכן,"&amp;INDEX('טבלת האלפון'!A:A,L2776)&amp;","&amp;INDEX('טבלת האלפון'!B:B,L2776)&amp;",ו"&amp;INDEX('טבלת האלפון'!C:C,L2776)&amp;","&amp;IF(COUNT(R2776:T2776)=3,"יש שלוש מספרים, המספר הראשון הוא .d-0"&amp;R2776&amp;".t-המספר השני הוא .d-0"&amp;S2776&amp;".t-המספר השלישי הוא .d-0"&amp;T2776,IF(COUNT(R2776:T2776)=2,"יש שתי מספרים, המספר הראשון הוא .d-0"&amp;IF(R2776="",S2776,R2776)&amp;".t-המספר השני הוא .d-0"&amp;IF(T2776="",S2776,T2776),"המספר הוא.d-0"&amp;R2776&amp;S2776&amp;T2776)),"")</f>
        <v/>
      </c>
      <c r="I27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האלפון'!A2776&amp;'טבלת האלפון'!B2776,"'",""),"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76" s="4" t="str">
        <f t="shared" si="486"/>
        <v/>
      </c>
      <c r="K2776" t="str">
        <f t="shared" si="487"/>
        <v/>
      </c>
      <c r="L2776" t="str">
        <f t="shared" si="489"/>
        <v/>
      </c>
      <c r="M2776">
        <f t="shared" si="491"/>
        <v>5</v>
      </c>
      <c r="N2776">
        <f>ROW()</f>
        <v>2776</v>
      </c>
      <c r="O2776" t="str">
        <f t="shared" si="490"/>
        <v/>
      </c>
      <c r="R2776" t="str">
        <f t="shared" si="492"/>
        <v/>
      </c>
      <c r="S2776" t="str">
        <f t="shared" si="493"/>
        <v/>
      </c>
      <c r="T2776" t="str">
        <f t="shared" si="494"/>
        <v/>
      </c>
    </row>
    <row r="2777" spans="1:20" x14ac:dyDescent="0.2">
      <c r="A2777" t="str">
        <f>IF( T('טבלת האלפון'!A2777)="","",SUBSTITUTE(SUBSTITUTE('טבלת האלפון'!A2777," ",""),"'",""))</f>
        <v/>
      </c>
      <c r="B2777" s="11" t="str">
        <f>IF('טבלת האלפון'!H2777&gt;1,VALUE(SUBSTITUTE('טבלת האלפון'!H2777,"טל/פקס 0","")),"")</f>
        <v/>
      </c>
      <c r="C2777" t="str">
        <f>IF('טבלת האלפון'!I2777&gt;1,'טבלת האלפון'!I2777,"")</f>
        <v/>
      </c>
      <c r="D2777" t="str">
        <f>IF('טבלת האלפון'!J2777&gt;1,'טבלת האלפון'!J2777,"")</f>
        <v/>
      </c>
      <c r="E2777" t="str">
        <f t="shared" si="484"/>
        <v/>
      </c>
      <c r="F2777" t="str">
        <f t="shared" si="485"/>
        <v/>
      </c>
      <c r="G2777" t="str">
        <f t="shared" si="488"/>
        <v/>
      </c>
      <c r="H2777" s="16" t="str">
        <f>IF(J2777=2,"יש שני שמות עם אותו זיהוי, המערכת תשמיע את שניהם כעת,"&amp;'טבלת האלפון'!A2777&amp;","&amp;'טבלת האלפון'!B2777&amp;",ו"&amp;'טבלת האלפון'!C2777&amp;","&amp;IF(COUNT(B2777:D2777)=3,"יש שלוש מספרים, המספר הראשון הוא .d-0"&amp;B2777&amp;".t-המספר השני הוא .d-0"&amp;C2777&amp;".t-המספר השלישי הוא .d-0"&amp;D2777,IF(COUNT(B2777:D2777)=2,"יש שתי מספרים, המספר הראשון הוא .d-0"&amp;IF(B2777="",C2777,B2777)&amp;".t-המספר השני הוא .d-0"&amp;IF(D2777="",C2777,D2777),"המספר הוא.d-0"&amp;B2777&amp;C2777&amp;D2777))&amp;",.t-וכן,"&amp;INDEX('טבלת האלפון'!A:A,L2777)&amp;","&amp;INDEX('טבלת האלפון'!B:B,L2777)&amp;",ו"&amp;INDEX('טבלת האלפון'!C:C,L2777)&amp;","&amp;IF(COUNT(R2777:T2777)=3,"יש שלוש מספרים, המספר הראשון הוא .d-0"&amp;R2777&amp;".t-המספר השני הוא .d-0"&amp;S2777&amp;".t-המספר השלישי הוא .d-0"&amp;T2777,IF(COUNT(R2777:T2777)=2,"יש שתי מספרים, המספר הראשון הוא .d-0"&amp;IF(R2777="",S2777,R2777)&amp;".t-המספר השני הוא .d-0"&amp;IF(T2777="",S2777,T2777),"המספר הוא.d-0"&amp;R2777&amp;S2777&amp;T2777)),"")</f>
        <v/>
      </c>
      <c r="I27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האלפון'!A2777&amp;'טבלת האלפון'!B2777,"'",""),"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77" s="4" t="str">
        <f t="shared" si="486"/>
        <v/>
      </c>
      <c r="K2777" t="str">
        <f t="shared" si="487"/>
        <v/>
      </c>
      <c r="L2777" t="str">
        <f t="shared" si="489"/>
        <v/>
      </c>
      <c r="M2777">
        <f t="shared" si="491"/>
        <v>5</v>
      </c>
      <c r="N2777">
        <f>ROW()</f>
        <v>2777</v>
      </c>
      <c r="O2777" t="str">
        <f t="shared" si="490"/>
        <v/>
      </c>
      <c r="R2777" t="str">
        <f t="shared" si="492"/>
        <v/>
      </c>
      <c r="S2777" t="str">
        <f t="shared" si="493"/>
        <v/>
      </c>
      <c r="T2777" t="str">
        <f t="shared" si="494"/>
        <v/>
      </c>
    </row>
    <row r="2778" spans="1:20" x14ac:dyDescent="0.2">
      <c r="A2778" t="str">
        <f>IF( T('טבלת האלפון'!A2778)="","",SUBSTITUTE(SUBSTITUTE('טבלת האלפון'!A2778," ",""),"'",""))</f>
        <v/>
      </c>
      <c r="B2778" s="11" t="str">
        <f>IF('טבלת האלפון'!H2778&gt;1,VALUE(SUBSTITUTE('טבלת האלפון'!H2778,"טל/פקס 0","")),"")</f>
        <v/>
      </c>
      <c r="C2778" t="str">
        <f>IF('טבלת האלפון'!I2778&gt;1,'טבלת האלפון'!I2778,"")</f>
        <v/>
      </c>
      <c r="D2778" t="str">
        <f>IF('טבלת האלפון'!J2778&gt;1,'טבלת האלפון'!J2778,"")</f>
        <v/>
      </c>
      <c r="E2778" t="str">
        <f t="shared" si="484"/>
        <v/>
      </c>
      <c r="F2778" t="str">
        <f t="shared" si="485"/>
        <v/>
      </c>
      <c r="G2778" t="str">
        <f t="shared" si="488"/>
        <v/>
      </c>
      <c r="H2778" s="16" t="str">
        <f>IF(J2778=2,"יש שני שמות עם אותו זיהוי, המערכת תשמיע את שניהם כעת,"&amp;'טבלת האלפון'!A2778&amp;","&amp;'טבלת האלפון'!B2778&amp;",ו"&amp;'טבלת האלפון'!C2778&amp;","&amp;IF(COUNT(B2778:D2778)=3,"יש שלוש מספרים, המספר הראשון הוא .d-0"&amp;B2778&amp;".t-המספר השני הוא .d-0"&amp;C2778&amp;".t-המספר השלישי הוא .d-0"&amp;D2778,IF(COUNT(B2778:D2778)=2,"יש שתי מספרים, המספר הראשון הוא .d-0"&amp;IF(B2778="",C2778,B2778)&amp;".t-המספר השני הוא .d-0"&amp;IF(D2778="",C2778,D2778),"המספר הוא.d-0"&amp;B2778&amp;C2778&amp;D2778))&amp;",.t-וכן,"&amp;INDEX('טבלת האלפון'!A:A,L2778)&amp;","&amp;INDEX('טבלת האלפון'!B:B,L2778)&amp;",ו"&amp;INDEX('טבלת האלפון'!C:C,L2778)&amp;","&amp;IF(COUNT(R2778:T2778)=3,"יש שלוש מספרים, המספר הראשון הוא .d-0"&amp;R2778&amp;".t-המספר השני הוא .d-0"&amp;S2778&amp;".t-המספר השלישי הוא .d-0"&amp;T2778,IF(COUNT(R2778:T2778)=2,"יש שתי מספרים, המספר הראשון הוא .d-0"&amp;IF(R2778="",S2778,R2778)&amp;".t-המספר השני הוא .d-0"&amp;IF(T2778="",S2778,T2778),"המספר הוא.d-0"&amp;R2778&amp;S2778&amp;T2778)),"")</f>
        <v/>
      </c>
      <c r="I27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האלפון'!A2778&amp;'טבלת האלפון'!B2778,"'",""),"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78" s="4" t="str">
        <f t="shared" si="486"/>
        <v/>
      </c>
      <c r="K2778" t="str">
        <f t="shared" si="487"/>
        <v/>
      </c>
      <c r="L2778" t="str">
        <f t="shared" si="489"/>
        <v/>
      </c>
      <c r="M2778">
        <f t="shared" si="491"/>
        <v>5</v>
      </c>
      <c r="N2778">
        <f>ROW()</f>
        <v>2778</v>
      </c>
      <c r="O2778" t="str">
        <f t="shared" si="490"/>
        <v/>
      </c>
      <c r="R2778" t="str">
        <f t="shared" si="492"/>
        <v/>
      </c>
      <c r="S2778" t="str">
        <f t="shared" si="493"/>
        <v/>
      </c>
      <c r="T2778" t="str">
        <f t="shared" si="494"/>
        <v/>
      </c>
    </row>
    <row r="2779" spans="1:20" x14ac:dyDescent="0.2">
      <c r="A2779" t="str">
        <f>IF( T('טבלת האלפון'!A2779)="","",SUBSTITUTE(SUBSTITUTE('טבלת האלפון'!A2779," ",""),"'",""))</f>
        <v/>
      </c>
      <c r="B2779" s="11" t="str">
        <f>IF('טבלת האלפון'!H2779&gt;1,VALUE(SUBSTITUTE('טבלת האלפון'!H2779,"טל/פקס 0","")),"")</f>
        <v/>
      </c>
      <c r="C2779" t="str">
        <f>IF('טבלת האלפון'!I2779&gt;1,'טבלת האלפון'!I2779,"")</f>
        <v/>
      </c>
      <c r="D2779" t="str">
        <f>IF('טבלת האלפון'!J2779&gt;1,'טבלת האלפון'!J2779,"")</f>
        <v/>
      </c>
      <c r="E2779" t="str">
        <f t="shared" si="484"/>
        <v/>
      </c>
      <c r="F2779" t="str">
        <f t="shared" si="485"/>
        <v/>
      </c>
      <c r="G2779" t="str">
        <f t="shared" si="488"/>
        <v/>
      </c>
      <c r="H2779" s="16" t="str">
        <f>IF(J2779=2,"יש שני שמות עם אותו זיהוי, המערכת תשמיע את שניהם כעת,"&amp;'טבלת האלפון'!A2779&amp;","&amp;'טבלת האלפון'!B2779&amp;",ו"&amp;'טבלת האלפון'!C2779&amp;","&amp;IF(COUNT(B2779:D2779)=3,"יש שלוש מספרים, המספר הראשון הוא .d-0"&amp;B2779&amp;".t-המספר השני הוא .d-0"&amp;C2779&amp;".t-המספר השלישי הוא .d-0"&amp;D2779,IF(COUNT(B2779:D2779)=2,"יש שתי מספרים, המספר הראשון הוא .d-0"&amp;IF(B2779="",C2779,B2779)&amp;".t-המספר השני הוא .d-0"&amp;IF(D2779="",C2779,D2779),"המספר הוא.d-0"&amp;B2779&amp;C2779&amp;D2779))&amp;",.t-וכן,"&amp;INDEX('טבלת האלפון'!A:A,L2779)&amp;","&amp;INDEX('טבלת האלפון'!B:B,L2779)&amp;",ו"&amp;INDEX('טבלת האלפון'!C:C,L2779)&amp;","&amp;IF(COUNT(R2779:T2779)=3,"יש שלוש מספרים, המספר הראשון הוא .d-0"&amp;R2779&amp;".t-המספר השני הוא .d-0"&amp;S2779&amp;".t-המספר השלישי הוא .d-0"&amp;T2779,IF(COUNT(R2779:T2779)=2,"יש שתי מספרים, המספר הראשון הוא .d-0"&amp;IF(R2779="",S2779,R2779)&amp;".t-המספר השני הוא .d-0"&amp;IF(T2779="",S2779,T2779),"המספר הוא.d-0"&amp;R2779&amp;S2779&amp;T2779)),"")</f>
        <v/>
      </c>
      <c r="I27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האלפון'!A2779&amp;'טבלת האלפון'!B2779,"'",""),"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79" s="4" t="str">
        <f t="shared" si="486"/>
        <v/>
      </c>
      <c r="K2779" t="str">
        <f t="shared" si="487"/>
        <v/>
      </c>
      <c r="L2779" t="str">
        <f t="shared" si="489"/>
        <v/>
      </c>
      <c r="M2779">
        <f t="shared" si="491"/>
        <v>5</v>
      </c>
      <c r="N2779">
        <f>ROW()</f>
        <v>2779</v>
      </c>
      <c r="O2779" t="str">
        <f t="shared" si="490"/>
        <v/>
      </c>
      <c r="R2779" t="str">
        <f t="shared" si="492"/>
        <v/>
      </c>
      <c r="S2779" t="str">
        <f t="shared" si="493"/>
        <v/>
      </c>
      <c r="T2779" t="str">
        <f t="shared" si="494"/>
        <v/>
      </c>
    </row>
    <row r="2780" spans="1:20" x14ac:dyDescent="0.2">
      <c r="A2780" t="str">
        <f>IF( T('טבלת האלפון'!A2780)="","",SUBSTITUTE(SUBSTITUTE('טבלת האלפון'!A2780," ",""),"'",""))</f>
        <v/>
      </c>
      <c r="B2780" s="11" t="str">
        <f>IF('טבלת האלפון'!H2780&gt;1,VALUE(SUBSTITUTE('טבלת האלפון'!H2780,"טל/פקס 0","")),"")</f>
        <v/>
      </c>
      <c r="C2780" t="str">
        <f>IF('טבלת האלפון'!I2780&gt;1,'טבלת האלפון'!I2780,"")</f>
        <v/>
      </c>
      <c r="D2780" t="str">
        <f>IF('טבלת האלפון'!J2780&gt;1,'טבלת האלפון'!J2780,"")</f>
        <v/>
      </c>
      <c r="E2780" t="str">
        <f t="shared" si="484"/>
        <v/>
      </c>
      <c r="F2780" t="str">
        <f t="shared" si="485"/>
        <v/>
      </c>
      <c r="G2780" t="str">
        <f t="shared" si="488"/>
        <v/>
      </c>
      <c r="H2780" s="16" t="str">
        <f>IF(J2780=2,"יש שני שמות עם אותו זיהוי, המערכת תשמיע את שניהם כעת,"&amp;'טבלת האלפון'!A2780&amp;","&amp;'טבלת האלפון'!B2780&amp;",ו"&amp;'טבלת האלפון'!C2780&amp;","&amp;IF(COUNT(B2780:D2780)=3,"יש שלוש מספרים, המספר הראשון הוא .d-0"&amp;B2780&amp;".t-המספר השני הוא .d-0"&amp;C2780&amp;".t-המספר השלישי הוא .d-0"&amp;D2780,IF(COUNT(B2780:D2780)=2,"יש שתי מספרים, המספר הראשון הוא .d-0"&amp;IF(B2780="",C2780,B2780)&amp;".t-המספר השני הוא .d-0"&amp;IF(D2780="",C2780,D2780),"המספר הוא.d-0"&amp;B2780&amp;C2780&amp;D2780))&amp;",.t-וכן,"&amp;INDEX('טבלת האלפון'!A:A,L2780)&amp;","&amp;INDEX('טבלת האלפון'!B:B,L2780)&amp;",ו"&amp;INDEX('טבלת האלפון'!C:C,L2780)&amp;","&amp;IF(COUNT(R2780:T2780)=3,"יש שלוש מספרים, המספר הראשון הוא .d-0"&amp;R2780&amp;".t-המספר השני הוא .d-0"&amp;S2780&amp;".t-המספר השלישי הוא .d-0"&amp;T2780,IF(COUNT(R2780:T2780)=2,"יש שתי מספרים, המספר הראשון הוא .d-0"&amp;IF(R2780="",S2780,R2780)&amp;".t-המספר השני הוא .d-0"&amp;IF(T2780="",S2780,T2780),"המספר הוא.d-0"&amp;R2780&amp;S2780&amp;T2780)),"")</f>
        <v/>
      </c>
      <c r="I27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האלפון'!A2780&amp;'טבלת האלפון'!B2780,"'",""),"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80" s="4" t="str">
        <f t="shared" si="486"/>
        <v/>
      </c>
      <c r="K2780" t="str">
        <f t="shared" si="487"/>
        <v/>
      </c>
      <c r="L2780" t="str">
        <f t="shared" si="489"/>
        <v/>
      </c>
      <c r="M2780">
        <f t="shared" si="491"/>
        <v>5</v>
      </c>
      <c r="N2780">
        <f>ROW()</f>
        <v>2780</v>
      </c>
      <c r="O2780" t="str">
        <f t="shared" si="490"/>
        <v/>
      </c>
      <c r="R2780" t="str">
        <f t="shared" si="492"/>
        <v/>
      </c>
      <c r="S2780" t="str">
        <f t="shared" si="493"/>
        <v/>
      </c>
      <c r="T2780" t="str">
        <f t="shared" si="494"/>
        <v/>
      </c>
    </row>
    <row r="2781" spans="1:20" x14ac:dyDescent="0.2">
      <c r="A2781" t="str">
        <f>IF( T('טבלת האלפון'!A2781)="","",SUBSTITUTE(SUBSTITUTE('טבלת האלפון'!A2781," ",""),"'",""))</f>
        <v/>
      </c>
      <c r="B2781" s="11" t="str">
        <f>IF('טבלת האלפון'!H2781&gt;1,VALUE(SUBSTITUTE('טבלת האלפון'!H2781,"טל/פקס 0","")),"")</f>
        <v/>
      </c>
      <c r="C2781" t="str">
        <f>IF('טבלת האלפון'!I2781&gt;1,'טבלת האלפון'!I2781,"")</f>
        <v/>
      </c>
      <c r="D2781" t="str">
        <f>IF('טבלת האלפון'!J2781&gt;1,'טבלת האלפון'!J2781,"")</f>
        <v/>
      </c>
      <c r="E2781" t="str">
        <f t="shared" si="484"/>
        <v/>
      </c>
      <c r="F2781" t="str">
        <f t="shared" si="485"/>
        <v/>
      </c>
      <c r="G2781" t="str">
        <f t="shared" si="488"/>
        <v/>
      </c>
      <c r="H2781" s="16" t="str">
        <f>IF(J2781=2,"יש שני שמות עם אותו זיהוי, המערכת תשמיע את שניהם כעת,"&amp;'טבלת האלפון'!A2781&amp;","&amp;'טבלת האלפון'!B2781&amp;",ו"&amp;'טבלת האלפון'!C2781&amp;","&amp;IF(COUNT(B2781:D2781)=3,"יש שלוש מספרים, המספר הראשון הוא .d-0"&amp;B2781&amp;".t-המספר השני הוא .d-0"&amp;C2781&amp;".t-המספר השלישי הוא .d-0"&amp;D2781,IF(COUNT(B2781:D2781)=2,"יש שתי מספרים, המספר הראשון הוא .d-0"&amp;IF(B2781="",C2781,B2781)&amp;".t-המספר השני הוא .d-0"&amp;IF(D2781="",C2781,D2781),"המספר הוא.d-0"&amp;B2781&amp;C2781&amp;D2781))&amp;",.t-וכן,"&amp;INDEX('טבלת האלפון'!A:A,L2781)&amp;","&amp;INDEX('טבלת האלפון'!B:B,L2781)&amp;",ו"&amp;INDEX('טבלת האלפון'!C:C,L2781)&amp;","&amp;IF(COUNT(R2781:T2781)=3,"יש שלוש מספרים, המספר הראשון הוא .d-0"&amp;R2781&amp;".t-המספר השני הוא .d-0"&amp;S2781&amp;".t-המספר השלישי הוא .d-0"&amp;T2781,IF(COUNT(R2781:T2781)=2,"יש שתי מספרים, המספר הראשון הוא .d-0"&amp;IF(R2781="",S2781,R2781)&amp;".t-המספר השני הוא .d-0"&amp;IF(T2781="",S2781,T2781),"המספר הוא.d-0"&amp;R2781&amp;S2781&amp;T2781)),"")</f>
        <v/>
      </c>
      <c r="I27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האלפון'!A2781&amp;'טבלת האלפון'!B2781,"'",""),"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81" s="4" t="str">
        <f t="shared" si="486"/>
        <v/>
      </c>
      <c r="K2781" t="str">
        <f t="shared" si="487"/>
        <v/>
      </c>
      <c r="L2781" t="str">
        <f t="shared" si="489"/>
        <v/>
      </c>
      <c r="M2781">
        <f t="shared" si="491"/>
        <v>5</v>
      </c>
      <c r="N2781">
        <f>ROW()</f>
        <v>2781</v>
      </c>
      <c r="O2781" t="str">
        <f t="shared" si="490"/>
        <v/>
      </c>
      <c r="R2781" t="str">
        <f t="shared" si="492"/>
        <v/>
      </c>
      <c r="S2781" t="str">
        <f t="shared" si="493"/>
        <v/>
      </c>
      <c r="T2781" t="str">
        <f t="shared" si="494"/>
        <v/>
      </c>
    </row>
    <row r="2782" spans="1:20" x14ac:dyDescent="0.2">
      <c r="A2782" t="str">
        <f>IF( T('טבלת האלפון'!A2782)="","",SUBSTITUTE(SUBSTITUTE('טבלת האלפון'!A2782," ",""),"'",""))</f>
        <v/>
      </c>
      <c r="B2782" s="11" t="str">
        <f>IF('טבלת האלפון'!H2782&gt;1,VALUE(SUBSTITUTE('טבלת האלפון'!H2782,"טל/פקס 0","")),"")</f>
        <v/>
      </c>
      <c r="C2782" t="str">
        <f>IF('טבלת האלפון'!I2782&gt;1,'טבלת האלפון'!I2782,"")</f>
        <v/>
      </c>
      <c r="D2782" t="str">
        <f>IF('טבלת האלפון'!J2782&gt;1,'טבלת האלפון'!J2782,"")</f>
        <v/>
      </c>
      <c r="E2782" t="str">
        <f t="shared" si="484"/>
        <v/>
      </c>
      <c r="F2782" t="str">
        <f t="shared" si="485"/>
        <v/>
      </c>
      <c r="G2782" t="str">
        <f t="shared" si="488"/>
        <v/>
      </c>
      <c r="H2782" s="16" t="str">
        <f>IF(J2782=2,"יש שני שמות עם אותו זיהוי, המערכת תשמיע את שניהם כעת,"&amp;'טבלת האלפון'!A2782&amp;","&amp;'טבלת האלפון'!B2782&amp;",ו"&amp;'טבלת האלפון'!C2782&amp;","&amp;IF(COUNT(B2782:D2782)=3,"יש שלוש מספרים, המספר הראשון הוא .d-0"&amp;B2782&amp;".t-המספר השני הוא .d-0"&amp;C2782&amp;".t-המספר השלישי הוא .d-0"&amp;D2782,IF(COUNT(B2782:D2782)=2,"יש שתי מספרים, המספר הראשון הוא .d-0"&amp;IF(B2782="",C2782,B2782)&amp;".t-המספר השני הוא .d-0"&amp;IF(D2782="",C2782,D2782),"המספר הוא.d-0"&amp;B2782&amp;C2782&amp;D2782))&amp;",.t-וכן,"&amp;INDEX('טבלת האלפון'!A:A,L2782)&amp;","&amp;INDEX('טבלת האלפון'!B:B,L2782)&amp;",ו"&amp;INDEX('טבלת האלפון'!C:C,L2782)&amp;","&amp;IF(COUNT(R2782:T2782)=3,"יש שלוש מספרים, המספר הראשון הוא .d-0"&amp;R2782&amp;".t-המספר השני הוא .d-0"&amp;S2782&amp;".t-המספר השלישי הוא .d-0"&amp;T2782,IF(COUNT(R2782:T2782)=2,"יש שתי מספרים, המספר הראשון הוא .d-0"&amp;IF(R2782="",S2782,R2782)&amp;".t-המספר השני הוא .d-0"&amp;IF(T2782="",S2782,T2782),"המספר הוא.d-0"&amp;R2782&amp;S2782&amp;T2782)),"")</f>
        <v/>
      </c>
      <c r="I27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האלפון'!A2782&amp;'טבלת האלפון'!B2782,"'",""),"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82" s="4" t="str">
        <f t="shared" si="486"/>
        <v/>
      </c>
      <c r="K2782" t="str">
        <f t="shared" si="487"/>
        <v/>
      </c>
      <c r="L2782" t="str">
        <f t="shared" si="489"/>
        <v/>
      </c>
      <c r="M2782">
        <f t="shared" si="491"/>
        <v>5</v>
      </c>
      <c r="N2782">
        <f>ROW()</f>
        <v>2782</v>
      </c>
      <c r="O2782" t="str">
        <f t="shared" si="490"/>
        <v/>
      </c>
      <c r="R2782" t="str">
        <f t="shared" si="492"/>
        <v/>
      </c>
      <c r="S2782" t="str">
        <f t="shared" si="493"/>
        <v/>
      </c>
      <c r="T2782" t="str">
        <f t="shared" si="494"/>
        <v/>
      </c>
    </row>
    <row r="2783" spans="1:20" x14ac:dyDescent="0.2">
      <c r="A2783" t="str">
        <f>IF( T('טבלת האלפון'!A2783)="","",SUBSTITUTE(SUBSTITUTE('טבלת האלפון'!A2783," ",""),"'",""))</f>
        <v/>
      </c>
      <c r="B2783" s="11" t="str">
        <f>IF('טבלת האלפון'!H2783&gt;1,VALUE(SUBSTITUTE('טבלת האלפון'!H2783,"טל/פקס 0","")),"")</f>
        <v/>
      </c>
      <c r="C2783" t="str">
        <f>IF('טבלת האלפון'!I2783&gt;1,'טבלת האלפון'!I2783,"")</f>
        <v/>
      </c>
      <c r="D2783" t="str">
        <f>IF('טבלת האלפון'!J2783&gt;1,'טבלת האלפון'!J2783,"")</f>
        <v/>
      </c>
      <c r="E2783" t="str">
        <f t="shared" si="484"/>
        <v/>
      </c>
      <c r="F2783" t="str">
        <f t="shared" si="485"/>
        <v/>
      </c>
      <c r="G2783" t="str">
        <f t="shared" si="488"/>
        <v/>
      </c>
      <c r="H2783" s="16" t="str">
        <f>IF(J2783=2,"יש שני שמות עם אותו זיהוי, המערכת תשמיע את שניהם כעת,"&amp;'טבלת האלפון'!A2783&amp;","&amp;'טבלת האלפון'!B2783&amp;",ו"&amp;'טבלת האלפון'!C2783&amp;","&amp;IF(COUNT(B2783:D2783)=3,"יש שלוש מספרים, המספר הראשון הוא .d-0"&amp;B2783&amp;".t-המספר השני הוא .d-0"&amp;C2783&amp;".t-המספר השלישי הוא .d-0"&amp;D2783,IF(COUNT(B2783:D2783)=2,"יש שתי מספרים, המספר הראשון הוא .d-0"&amp;IF(B2783="",C2783,B2783)&amp;".t-המספר השני הוא .d-0"&amp;IF(D2783="",C2783,D2783),"המספר הוא.d-0"&amp;B2783&amp;C2783&amp;D2783))&amp;",.t-וכן,"&amp;INDEX('טבלת האלפון'!A:A,L2783)&amp;","&amp;INDEX('טבלת האלפון'!B:B,L2783)&amp;",ו"&amp;INDEX('טבלת האלפון'!C:C,L2783)&amp;","&amp;IF(COUNT(R2783:T2783)=3,"יש שלוש מספרים, המספר הראשון הוא .d-0"&amp;R2783&amp;".t-המספר השני הוא .d-0"&amp;S2783&amp;".t-המספר השלישי הוא .d-0"&amp;T2783,IF(COUNT(R2783:T2783)=2,"יש שתי מספרים, המספר הראשון הוא .d-0"&amp;IF(R2783="",S2783,R2783)&amp;".t-המספר השני הוא .d-0"&amp;IF(T2783="",S2783,T2783),"המספר הוא.d-0"&amp;R2783&amp;S2783&amp;T2783)),"")</f>
        <v/>
      </c>
      <c r="I27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האלפון'!A2783&amp;'טבלת האלפון'!B2783,"'",""),"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83" s="4" t="str">
        <f t="shared" si="486"/>
        <v/>
      </c>
      <c r="K2783" t="str">
        <f t="shared" si="487"/>
        <v/>
      </c>
      <c r="L2783" t="str">
        <f t="shared" si="489"/>
        <v/>
      </c>
      <c r="M2783">
        <f t="shared" si="491"/>
        <v>5</v>
      </c>
      <c r="N2783">
        <f>ROW()</f>
        <v>2783</v>
      </c>
      <c r="O2783" t="str">
        <f t="shared" si="490"/>
        <v/>
      </c>
      <c r="R2783" t="str">
        <f t="shared" si="492"/>
        <v/>
      </c>
      <c r="S2783" t="str">
        <f t="shared" si="493"/>
        <v/>
      </c>
      <c r="T2783" t="str">
        <f t="shared" si="494"/>
        <v/>
      </c>
    </row>
    <row r="2784" spans="1:20" x14ac:dyDescent="0.2">
      <c r="A2784" t="str">
        <f>IF( T('טבלת האלפון'!A2784)="","",SUBSTITUTE(SUBSTITUTE('טבלת האלפון'!A2784," ",""),"'",""))</f>
        <v/>
      </c>
      <c r="B2784" s="11" t="str">
        <f>IF('טבלת האלפון'!H2784&gt;1,VALUE(SUBSTITUTE('טבלת האלפון'!H2784,"טל/פקס 0","")),"")</f>
        <v/>
      </c>
      <c r="C2784" t="str">
        <f>IF('טבלת האלפון'!I2784&gt;1,'טבלת האלפון'!I2784,"")</f>
        <v/>
      </c>
      <c r="D2784" t="str">
        <f>IF('טבלת האלפון'!J2784&gt;1,'טבלת האלפון'!J2784,"")</f>
        <v/>
      </c>
      <c r="E2784" t="str">
        <f t="shared" si="484"/>
        <v/>
      </c>
      <c r="F2784" t="str">
        <f t="shared" si="485"/>
        <v/>
      </c>
      <c r="G2784" t="str">
        <f t="shared" si="488"/>
        <v/>
      </c>
      <c r="H2784" s="16" t="str">
        <f>IF(J2784=2,"יש שני שמות עם אותו זיהוי, המערכת תשמיע את שניהם כעת,"&amp;'טבלת האלפון'!A2784&amp;","&amp;'טבלת האלפון'!B2784&amp;",ו"&amp;'טבלת האלפון'!C2784&amp;","&amp;IF(COUNT(B2784:D2784)=3,"יש שלוש מספרים, המספר הראשון הוא .d-0"&amp;B2784&amp;".t-המספר השני הוא .d-0"&amp;C2784&amp;".t-המספר השלישי הוא .d-0"&amp;D2784,IF(COUNT(B2784:D2784)=2,"יש שתי מספרים, המספר הראשון הוא .d-0"&amp;IF(B2784="",C2784,B2784)&amp;".t-המספר השני הוא .d-0"&amp;IF(D2784="",C2784,D2784),"המספר הוא.d-0"&amp;B2784&amp;C2784&amp;D2784))&amp;",.t-וכן,"&amp;INDEX('טבלת האלפון'!A:A,L2784)&amp;","&amp;INDEX('טבלת האלפון'!B:B,L2784)&amp;",ו"&amp;INDEX('טבלת האלפון'!C:C,L2784)&amp;","&amp;IF(COUNT(R2784:T2784)=3,"יש שלוש מספרים, המספר הראשון הוא .d-0"&amp;R2784&amp;".t-המספר השני הוא .d-0"&amp;S2784&amp;".t-המספר השלישי הוא .d-0"&amp;T2784,IF(COUNT(R2784:T2784)=2,"יש שתי מספרים, המספר הראשון הוא .d-0"&amp;IF(R2784="",S2784,R2784)&amp;".t-המספר השני הוא .d-0"&amp;IF(T2784="",S2784,T2784),"המספר הוא.d-0"&amp;R2784&amp;S2784&amp;T2784)),"")</f>
        <v/>
      </c>
      <c r="I27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האלפון'!A2784&amp;'טבלת האלפון'!B2784,"'",""),"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84" s="4" t="str">
        <f t="shared" si="486"/>
        <v/>
      </c>
      <c r="K2784" t="str">
        <f t="shared" si="487"/>
        <v/>
      </c>
      <c r="L2784" t="str">
        <f t="shared" si="489"/>
        <v/>
      </c>
      <c r="M2784">
        <f t="shared" si="491"/>
        <v>5</v>
      </c>
      <c r="N2784">
        <f>ROW()</f>
        <v>2784</v>
      </c>
      <c r="O2784" t="str">
        <f t="shared" si="490"/>
        <v/>
      </c>
      <c r="R2784" t="str">
        <f t="shared" si="492"/>
        <v/>
      </c>
      <c r="S2784" t="str">
        <f t="shared" si="493"/>
        <v/>
      </c>
      <c r="T2784" t="str">
        <f t="shared" si="494"/>
        <v/>
      </c>
    </row>
    <row r="2785" spans="1:20" x14ac:dyDescent="0.2">
      <c r="A2785" t="str">
        <f>IF( T('טבלת האלפון'!A2785)="","",SUBSTITUTE(SUBSTITUTE('טבלת האלפון'!A2785," ",""),"'",""))</f>
        <v/>
      </c>
      <c r="B2785" s="11" t="str">
        <f>IF('טבלת האלפון'!H2785&gt;1,VALUE(SUBSTITUTE('טבלת האלפון'!H2785,"טל/פקס 0","")),"")</f>
        <v/>
      </c>
      <c r="C2785" t="str">
        <f>IF('טבלת האלפון'!I2785&gt;1,'טבלת האלפון'!I2785,"")</f>
        <v/>
      </c>
      <c r="D2785" t="str">
        <f>IF('טבלת האלפון'!J2785&gt;1,'טבלת האלפון'!J2785,"")</f>
        <v/>
      </c>
      <c r="E2785" t="str">
        <f t="shared" si="484"/>
        <v/>
      </c>
      <c r="F2785" t="str">
        <f t="shared" si="485"/>
        <v/>
      </c>
      <c r="G2785" t="str">
        <f t="shared" si="488"/>
        <v/>
      </c>
      <c r="H2785" s="16" t="str">
        <f>IF(J2785=2,"יש שני שמות עם אותו זיהוי, המערכת תשמיע את שניהם כעת,"&amp;'טבלת האלפון'!A2785&amp;","&amp;'טבלת האלפון'!B2785&amp;",ו"&amp;'טבלת האלפון'!C2785&amp;","&amp;IF(COUNT(B2785:D2785)=3,"יש שלוש מספרים, המספר הראשון הוא .d-0"&amp;B2785&amp;".t-המספר השני הוא .d-0"&amp;C2785&amp;".t-המספר השלישי הוא .d-0"&amp;D2785,IF(COUNT(B2785:D2785)=2,"יש שתי מספרים, המספר הראשון הוא .d-0"&amp;IF(B2785="",C2785,B2785)&amp;".t-המספר השני הוא .d-0"&amp;IF(D2785="",C2785,D2785),"המספר הוא.d-0"&amp;B2785&amp;C2785&amp;D2785))&amp;",.t-וכן,"&amp;INDEX('טבלת האלפון'!A:A,L2785)&amp;","&amp;INDEX('טבלת האלפון'!B:B,L2785)&amp;",ו"&amp;INDEX('טבלת האלפון'!C:C,L2785)&amp;","&amp;IF(COUNT(R2785:T2785)=3,"יש שלוש מספרים, המספר הראשון הוא .d-0"&amp;R2785&amp;".t-המספר השני הוא .d-0"&amp;S2785&amp;".t-המספר השלישי הוא .d-0"&amp;T2785,IF(COUNT(R2785:T2785)=2,"יש שתי מספרים, המספר הראשון הוא .d-0"&amp;IF(R2785="",S2785,R2785)&amp;".t-המספר השני הוא .d-0"&amp;IF(T2785="",S2785,T2785),"המספר הוא.d-0"&amp;R2785&amp;S2785&amp;T2785)),"")</f>
        <v/>
      </c>
      <c r="I27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האלפון'!A2785&amp;'טבלת האלפון'!B2785,"'",""),"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85" s="4" t="str">
        <f t="shared" si="486"/>
        <v/>
      </c>
      <c r="K2785" t="str">
        <f t="shared" si="487"/>
        <v/>
      </c>
      <c r="L2785" t="str">
        <f t="shared" si="489"/>
        <v/>
      </c>
      <c r="M2785">
        <f t="shared" si="491"/>
        <v>5</v>
      </c>
      <c r="N2785">
        <f>ROW()</f>
        <v>2785</v>
      </c>
      <c r="O2785" t="str">
        <f t="shared" si="490"/>
        <v/>
      </c>
      <c r="R2785" t="str">
        <f t="shared" si="492"/>
        <v/>
      </c>
      <c r="S2785" t="str">
        <f t="shared" si="493"/>
        <v/>
      </c>
      <c r="T2785" t="str">
        <f t="shared" si="494"/>
        <v/>
      </c>
    </row>
    <row r="2786" spans="1:20" x14ac:dyDescent="0.2">
      <c r="A2786" t="str">
        <f>IF( T('טבלת האלפון'!A2786)="","",SUBSTITUTE(SUBSTITUTE('טבלת האלפון'!A2786," ",""),"'",""))</f>
        <v/>
      </c>
      <c r="B2786" s="11" t="str">
        <f>IF('טבלת האלפון'!H2786&gt;1,VALUE(SUBSTITUTE('טבלת האלפון'!H2786,"טל/פקס 0","")),"")</f>
        <v/>
      </c>
      <c r="C2786" t="str">
        <f>IF('טבלת האלפון'!I2786&gt;1,'טבלת האלפון'!I2786,"")</f>
        <v/>
      </c>
      <c r="D2786" t="str">
        <f>IF('טבלת האלפון'!J2786&gt;1,'טבלת האלפון'!J2786,"")</f>
        <v/>
      </c>
      <c r="E2786" t="str">
        <f t="shared" si="484"/>
        <v/>
      </c>
      <c r="F2786" t="str">
        <f t="shared" si="485"/>
        <v/>
      </c>
      <c r="G2786" t="str">
        <f t="shared" si="488"/>
        <v/>
      </c>
      <c r="H2786" s="16" t="str">
        <f>IF(J2786=2,"יש שני שמות עם אותו זיהוי, המערכת תשמיע את שניהם כעת,"&amp;'טבלת האלפון'!A2786&amp;","&amp;'טבלת האלפון'!B2786&amp;",ו"&amp;'טבלת האלפון'!C2786&amp;","&amp;IF(COUNT(B2786:D2786)=3,"יש שלוש מספרים, המספר הראשון הוא .d-0"&amp;B2786&amp;".t-המספר השני הוא .d-0"&amp;C2786&amp;".t-המספר השלישי הוא .d-0"&amp;D2786,IF(COUNT(B2786:D2786)=2,"יש שתי מספרים, המספר הראשון הוא .d-0"&amp;IF(B2786="",C2786,B2786)&amp;".t-המספר השני הוא .d-0"&amp;IF(D2786="",C2786,D2786),"המספר הוא.d-0"&amp;B2786&amp;C2786&amp;D2786))&amp;",.t-וכן,"&amp;INDEX('טבלת האלפון'!A:A,L2786)&amp;","&amp;INDEX('טבלת האלפון'!B:B,L2786)&amp;",ו"&amp;INDEX('טבלת האלפון'!C:C,L2786)&amp;","&amp;IF(COUNT(R2786:T2786)=3,"יש שלוש מספרים, המספר הראשון הוא .d-0"&amp;R2786&amp;".t-המספר השני הוא .d-0"&amp;S2786&amp;".t-המספר השלישי הוא .d-0"&amp;T2786,IF(COUNT(R2786:T2786)=2,"יש שתי מספרים, המספר הראשון הוא .d-0"&amp;IF(R2786="",S2786,R2786)&amp;".t-המספר השני הוא .d-0"&amp;IF(T2786="",S2786,T2786),"המספר הוא.d-0"&amp;R2786&amp;S2786&amp;T2786)),"")</f>
        <v/>
      </c>
      <c r="I27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האלפון'!A2786&amp;'טבלת האלפון'!B2786,"'",""),"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86" s="4" t="str">
        <f t="shared" si="486"/>
        <v/>
      </c>
      <c r="K2786" t="str">
        <f t="shared" si="487"/>
        <v/>
      </c>
      <c r="L2786" t="str">
        <f t="shared" si="489"/>
        <v/>
      </c>
      <c r="M2786">
        <f t="shared" si="491"/>
        <v>5</v>
      </c>
      <c r="N2786">
        <f>ROW()</f>
        <v>2786</v>
      </c>
      <c r="O2786" t="str">
        <f t="shared" si="490"/>
        <v/>
      </c>
      <c r="R2786" t="str">
        <f t="shared" si="492"/>
        <v/>
      </c>
      <c r="S2786" t="str">
        <f t="shared" si="493"/>
        <v/>
      </c>
      <c r="T2786" t="str">
        <f t="shared" si="494"/>
        <v/>
      </c>
    </row>
    <row r="2787" spans="1:20" x14ac:dyDescent="0.2">
      <c r="A2787" t="str">
        <f>IF( T('טבלת האלפון'!A2787)="","",SUBSTITUTE(SUBSTITUTE('טבלת האלפון'!A2787," ",""),"'",""))</f>
        <v/>
      </c>
      <c r="B2787" s="11" t="str">
        <f>IF('טבלת האלפון'!H2787&gt;1,VALUE(SUBSTITUTE('טבלת האלפון'!H2787,"טל/פקס 0","")),"")</f>
        <v/>
      </c>
      <c r="C2787" t="str">
        <f>IF('טבלת האלפון'!I2787&gt;1,'טבלת האלפון'!I2787,"")</f>
        <v/>
      </c>
      <c r="D2787" t="str">
        <f>IF('טבלת האלפון'!J2787&gt;1,'טבלת האלפון'!J2787,"")</f>
        <v/>
      </c>
      <c r="E2787" t="str">
        <f t="shared" si="484"/>
        <v/>
      </c>
      <c r="F2787" t="str">
        <f t="shared" si="485"/>
        <v/>
      </c>
      <c r="G2787" t="str">
        <f t="shared" si="488"/>
        <v/>
      </c>
      <c r="H2787" s="16" t="str">
        <f>IF(J2787=2,"יש שני שמות עם אותו זיהוי, המערכת תשמיע את שניהם כעת,"&amp;'טבלת האלפון'!A2787&amp;","&amp;'טבלת האלפון'!B2787&amp;",ו"&amp;'טבלת האלפון'!C2787&amp;","&amp;IF(COUNT(B2787:D2787)=3,"יש שלוש מספרים, המספר הראשון הוא .d-0"&amp;B2787&amp;".t-המספר השני הוא .d-0"&amp;C2787&amp;".t-המספר השלישי הוא .d-0"&amp;D2787,IF(COUNT(B2787:D2787)=2,"יש שתי מספרים, המספר הראשון הוא .d-0"&amp;IF(B2787="",C2787,B2787)&amp;".t-המספר השני הוא .d-0"&amp;IF(D2787="",C2787,D2787),"המספר הוא.d-0"&amp;B2787&amp;C2787&amp;D2787))&amp;",.t-וכן,"&amp;INDEX('טבלת האלפון'!A:A,L2787)&amp;","&amp;INDEX('טבלת האלפון'!B:B,L2787)&amp;",ו"&amp;INDEX('טבלת האלפון'!C:C,L2787)&amp;","&amp;IF(COUNT(R2787:T2787)=3,"יש שלוש מספרים, המספר הראשון הוא .d-0"&amp;R2787&amp;".t-המספר השני הוא .d-0"&amp;S2787&amp;".t-המספר השלישי הוא .d-0"&amp;T2787,IF(COUNT(R2787:T2787)=2,"יש שתי מספרים, המספר הראשון הוא .d-0"&amp;IF(R2787="",S2787,R2787)&amp;".t-המספר השני הוא .d-0"&amp;IF(T2787="",S2787,T2787),"המספר הוא.d-0"&amp;R2787&amp;S2787&amp;T2787)),"")</f>
        <v/>
      </c>
      <c r="I27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האלפון'!A2787&amp;'טבלת האלפון'!B2787,"'",""),"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87" s="4" t="str">
        <f t="shared" si="486"/>
        <v/>
      </c>
      <c r="K2787" t="str">
        <f t="shared" si="487"/>
        <v/>
      </c>
      <c r="L2787" t="str">
        <f t="shared" si="489"/>
        <v/>
      </c>
      <c r="M2787">
        <f t="shared" si="491"/>
        <v>5</v>
      </c>
      <c r="N2787">
        <f>ROW()</f>
        <v>2787</v>
      </c>
      <c r="O2787" t="str">
        <f t="shared" si="490"/>
        <v/>
      </c>
      <c r="R2787" t="str">
        <f t="shared" si="492"/>
        <v/>
      </c>
      <c r="S2787" t="str">
        <f t="shared" si="493"/>
        <v/>
      </c>
      <c r="T2787" t="str">
        <f t="shared" si="494"/>
        <v/>
      </c>
    </row>
    <row r="2788" spans="1:20" x14ac:dyDescent="0.2">
      <c r="A2788" t="str">
        <f>IF( T('טבלת האלפון'!A2788)="","",SUBSTITUTE(SUBSTITUTE('טבלת האלפון'!A2788," ",""),"'",""))</f>
        <v/>
      </c>
      <c r="B2788" s="11" t="str">
        <f>IF('טבלת האלפון'!H2788&gt;1,VALUE(SUBSTITUTE('טבלת האלפון'!H2788,"טל/פקס 0","")),"")</f>
        <v/>
      </c>
      <c r="C2788" t="str">
        <f>IF('טבלת האלפון'!I2788&gt;1,'טבלת האלפון'!I2788,"")</f>
        <v/>
      </c>
      <c r="D2788" t="str">
        <f>IF('טבלת האלפון'!J2788&gt;1,'טבלת האלפון'!J2788,"")</f>
        <v/>
      </c>
      <c r="E2788" t="str">
        <f t="shared" si="484"/>
        <v/>
      </c>
      <c r="F2788" t="str">
        <f t="shared" si="485"/>
        <v/>
      </c>
      <c r="G2788" t="str">
        <f t="shared" si="488"/>
        <v/>
      </c>
      <c r="H2788" s="16" t="str">
        <f>IF(J2788=2,"יש שני שמות עם אותו זיהוי, המערכת תשמיע את שניהם כעת,"&amp;'טבלת האלפון'!A2788&amp;","&amp;'טבלת האלפון'!B2788&amp;",ו"&amp;'טבלת האלפון'!C2788&amp;","&amp;IF(COUNT(B2788:D2788)=3,"יש שלוש מספרים, המספר הראשון הוא .d-0"&amp;B2788&amp;".t-המספר השני הוא .d-0"&amp;C2788&amp;".t-המספר השלישי הוא .d-0"&amp;D2788,IF(COUNT(B2788:D2788)=2,"יש שתי מספרים, המספר הראשון הוא .d-0"&amp;IF(B2788="",C2788,B2788)&amp;".t-המספר השני הוא .d-0"&amp;IF(D2788="",C2788,D2788),"המספר הוא.d-0"&amp;B2788&amp;C2788&amp;D2788))&amp;",.t-וכן,"&amp;INDEX('טבלת האלפון'!A:A,L2788)&amp;","&amp;INDEX('טבלת האלפון'!B:B,L2788)&amp;",ו"&amp;INDEX('טבלת האלפון'!C:C,L2788)&amp;","&amp;IF(COUNT(R2788:T2788)=3,"יש שלוש מספרים, המספר הראשון הוא .d-0"&amp;R2788&amp;".t-המספר השני הוא .d-0"&amp;S2788&amp;".t-המספר השלישי הוא .d-0"&amp;T2788,IF(COUNT(R2788:T2788)=2,"יש שתי מספרים, המספר הראשון הוא .d-0"&amp;IF(R2788="",S2788,R2788)&amp;".t-המספר השני הוא .d-0"&amp;IF(T2788="",S2788,T2788),"המספר הוא.d-0"&amp;R2788&amp;S2788&amp;T2788)),"")</f>
        <v/>
      </c>
      <c r="I27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האלפון'!A2788&amp;'טבלת האלפון'!B2788,"'",""),"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88" s="4" t="str">
        <f t="shared" si="486"/>
        <v/>
      </c>
      <c r="K2788" t="str">
        <f t="shared" si="487"/>
        <v/>
      </c>
      <c r="L2788" t="str">
        <f t="shared" si="489"/>
        <v/>
      </c>
      <c r="M2788">
        <f t="shared" si="491"/>
        <v>5</v>
      </c>
      <c r="N2788">
        <f>ROW()</f>
        <v>2788</v>
      </c>
      <c r="O2788" t="str">
        <f t="shared" si="490"/>
        <v/>
      </c>
      <c r="R2788" t="str">
        <f t="shared" si="492"/>
        <v/>
      </c>
      <c r="S2788" t="str">
        <f t="shared" si="493"/>
        <v/>
      </c>
      <c r="T2788" t="str">
        <f t="shared" si="494"/>
        <v/>
      </c>
    </row>
    <row r="2789" spans="1:20" x14ac:dyDescent="0.2">
      <c r="A2789" t="str">
        <f>IF( T('טבלת האלפון'!A2789)="","",SUBSTITUTE(SUBSTITUTE('טבלת האלפון'!A2789," ",""),"'",""))</f>
        <v/>
      </c>
      <c r="B2789" s="11" t="str">
        <f>IF('טבלת האלפון'!H2789&gt;1,VALUE(SUBSTITUTE('טבלת האלפון'!H2789,"טל/פקס 0","")),"")</f>
        <v/>
      </c>
      <c r="C2789" t="str">
        <f>IF('טבלת האלפון'!I2789&gt;1,'טבלת האלפון'!I2789,"")</f>
        <v/>
      </c>
      <c r="D2789" t="str">
        <f>IF('טבלת האלפון'!J2789&gt;1,'טבלת האלפון'!J2789,"")</f>
        <v/>
      </c>
      <c r="E2789" t="str">
        <f t="shared" si="484"/>
        <v/>
      </c>
      <c r="F2789" t="str">
        <f t="shared" si="485"/>
        <v/>
      </c>
      <c r="G2789" t="str">
        <f t="shared" si="488"/>
        <v/>
      </c>
      <c r="H2789" s="16" t="str">
        <f>IF(J2789=2,"יש שני שמות עם אותו זיהוי, המערכת תשמיע את שניהם כעת,"&amp;'טבלת האלפון'!A2789&amp;","&amp;'טבלת האלפון'!B2789&amp;",ו"&amp;'טבלת האלפון'!C2789&amp;","&amp;IF(COUNT(B2789:D2789)=3,"יש שלוש מספרים, המספר הראשון הוא .d-0"&amp;B2789&amp;".t-המספר השני הוא .d-0"&amp;C2789&amp;".t-המספר השלישי הוא .d-0"&amp;D2789,IF(COUNT(B2789:D2789)=2,"יש שתי מספרים, המספר הראשון הוא .d-0"&amp;IF(B2789="",C2789,B2789)&amp;".t-המספר השני הוא .d-0"&amp;IF(D2789="",C2789,D2789),"המספר הוא.d-0"&amp;B2789&amp;C2789&amp;D2789))&amp;",.t-וכן,"&amp;INDEX('טבלת האלפון'!A:A,L2789)&amp;","&amp;INDEX('טבלת האלפון'!B:B,L2789)&amp;",ו"&amp;INDEX('טבלת האלפון'!C:C,L2789)&amp;","&amp;IF(COUNT(R2789:T2789)=3,"יש שלוש מספרים, המספר הראשון הוא .d-0"&amp;R2789&amp;".t-המספר השני הוא .d-0"&amp;S2789&amp;".t-המספר השלישי הוא .d-0"&amp;T2789,IF(COUNT(R2789:T2789)=2,"יש שתי מספרים, המספר הראשון הוא .d-0"&amp;IF(R2789="",S2789,R2789)&amp;".t-המספר השני הוא .d-0"&amp;IF(T2789="",S2789,T2789),"המספר הוא.d-0"&amp;R2789&amp;S2789&amp;T2789)),"")</f>
        <v/>
      </c>
      <c r="I27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האלפון'!A2789&amp;'טבלת האלפון'!B2789,"'",""),"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89" s="4" t="str">
        <f t="shared" si="486"/>
        <v/>
      </c>
      <c r="K2789" t="str">
        <f t="shared" si="487"/>
        <v/>
      </c>
      <c r="L2789" t="str">
        <f t="shared" si="489"/>
        <v/>
      </c>
      <c r="M2789">
        <f t="shared" si="491"/>
        <v>5</v>
      </c>
      <c r="N2789">
        <f>ROW()</f>
        <v>2789</v>
      </c>
      <c r="O2789" t="str">
        <f t="shared" si="490"/>
        <v/>
      </c>
      <c r="R2789" t="str">
        <f t="shared" si="492"/>
        <v/>
      </c>
      <c r="S2789" t="str">
        <f t="shared" si="493"/>
        <v/>
      </c>
      <c r="T2789" t="str">
        <f t="shared" si="494"/>
        <v/>
      </c>
    </row>
    <row r="2790" spans="1:20" x14ac:dyDescent="0.2">
      <c r="A2790" t="str">
        <f>IF( T('טבלת האלפון'!A2790)="","",SUBSTITUTE(SUBSTITUTE('טבלת האלפון'!A2790," ",""),"'",""))</f>
        <v/>
      </c>
      <c r="B2790" s="11" t="str">
        <f>IF('טבלת האלפון'!H2790&gt;1,VALUE(SUBSTITUTE('טבלת האלפון'!H2790,"טל/פקס 0","")),"")</f>
        <v/>
      </c>
      <c r="C2790" t="str">
        <f>IF('טבלת האלפון'!I2790&gt;1,'טבלת האלפון'!I2790,"")</f>
        <v/>
      </c>
      <c r="D2790" t="str">
        <f>IF('טבלת האלפון'!J2790&gt;1,'טבלת האלפון'!J2790,"")</f>
        <v/>
      </c>
      <c r="E2790" t="str">
        <f t="shared" si="484"/>
        <v/>
      </c>
      <c r="F2790" t="str">
        <f t="shared" si="485"/>
        <v/>
      </c>
      <c r="G2790" t="str">
        <f t="shared" si="488"/>
        <v/>
      </c>
      <c r="H2790" s="16" t="str">
        <f>IF(J2790=2,"יש שני שמות עם אותו זיהוי, המערכת תשמיע את שניהם כעת,"&amp;'טבלת האלפון'!A2790&amp;","&amp;'טבלת האלפון'!B2790&amp;",ו"&amp;'טבלת האלפון'!C2790&amp;","&amp;IF(COUNT(B2790:D2790)=3,"יש שלוש מספרים, המספר הראשון הוא .d-0"&amp;B2790&amp;".t-המספר השני הוא .d-0"&amp;C2790&amp;".t-המספר השלישי הוא .d-0"&amp;D2790,IF(COUNT(B2790:D2790)=2,"יש שתי מספרים, המספר הראשון הוא .d-0"&amp;IF(B2790="",C2790,B2790)&amp;".t-המספר השני הוא .d-0"&amp;IF(D2790="",C2790,D2790),"המספר הוא.d-0"&amp;B2790&amp;C2790&amp;D2790))&amp;",.t-וכן,"&amp;INDEX('טבלת האלפון'!A:A,L2790)&amp;","&amp;INDEX('טבלת האלפון'!B:B,L2790)&amp;",ו"&amp;INDEX('טבלת האלפון'!C:C,L2790)&amp;","&amp;IF(COUNT(R2790:T2790)=3,"יש שלוש מספרים, המספר הראשון הוא .d-0"&amp;R2790&amp;".t-המספר השני הוא .d-0"&amp;S2790&amp;".t-המספר השלישי הוא .d-0"&amp;T2790,IF(COUNT(R2790:T2790)=2,"יש שתי מספרים, המספר הראשון הוא .d-0"&amp;IF(R2790="",S2790,R2790)&amp;".t-המספר השני הוא .d-0"&amp;IF(T2790="",S2790,T2790),"המספר הוא.d-0"&amp;R2790&amp;S2790&amp;T2790)),"")</f>
        <v/>
      </c>
      <c r="I27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האלפון'!A2790&amp;'טבלת האלפון'!B2790,"'",""),"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90" s="4" t="str">
        <f t="shared" si="486"/>
        <v/>
      </c>
      <c r="K2790" t="str">
        <f t="shared" si="487"/>
        <v/>
      </c>
      <c r="L2790" t="str">
        <f t="shared" si="489"/>
        <v/>
      </c>
      <c r="M2790">
        <f t="shared" si="491"/>
        <v>5</v>
      </c>
      <c r="N2790">
        <f>ROW()</f>
        <v>2790</v>
      </c>
      <c r="O2790" t="str">
        <f t="shared" si="490"/>
        <v/>
      </c>
      <c r="R2790" t="str">
        <f t="shared" si="492"/>
        <v/>
      </c>
      <c r="S2790" t="str">
        <f t="shared" si="493"/>
        <v/>
      </c>
      <c r="T2790" t="str">
        <f t="shared" si="494"/>
        <v/>
      </c>
    </row>
    <row r="2791" spans="1:20" x14ac:dyDescent="0.2">
      <c r="A2791" t="str">
        <f>IF( T('טבלת האלפון'!A2791)="","",SUBSTITUTE(SUBSTITUTE('טבלת האלפון'!A2791," ",""),"'",""))</f>
        <v/>
      </c>
      <c r="B2791" s="11" t="str">
        <f>IF('טבלת האלפון'!H2791&gt;1,VALUE(SUBSTITUTE('טבלת האלפון'!H2791,"טל/פקס 0","")),"")</f>
        <v/>
      </c>
      <c r="C2791" t="str">
        <f>IF('טבלת האלפון'!I2791&gt;1,'טבלת האלפון'!I2791,"")</f>
        <v/>
      </c>
      <c r="D2791" t="str">
        <f>IF('טבלת האלפון'!J2791&gt;1,'טבלת האלפון'!J2791,"")</f>
        <v/>
      </c>
      <c r="E2791" t="str">
        <f t="shared" si="484"/>
        <v/>
      </c>
      <c r="F2791" t="str">
        <f t="shared" si="485"/>
        <v/>
      </c>
      <c r="G2791" t="str">
        <f t="shared" si="488"/>
        <v/>
      </c>
      <c r="H2791" s="16" t="str">
        <f>IF(J2791=2,"יש שני שמות עם אותו זיהוי, המערכת תשמיע את שניהם כעת,"&amp;'טבלת האלפון'!A2791&amp;","&amp;'טבלת האלפון'!B2791&amp;",ו"&amp;'טבלת האלפון'!C2791&amp;","&amp;IF(COUNT(B2791:D2791)=3,"יש שלוש מספרים, המספר הראשון הוא .d-0"&amp;B2791&amp;".t-המספר השני הוא .d-0"&amp;C2791&amp;".t-המספר השלישי הוא .d-0"&amp;D2791,IF(COUNT(B2791:D2791)=2,"יש שתי מספרים, המספר הראשון הוא .d-0"&amp;IF(B2791="",C2791,B2791)&amp;".t-המספר השני הוא .d-0"&amp;IF(D2791="",C2791,D2791),"המספר הוא.d-0"&amp;B2791&amp;C2791&amp;D2791))&amp;",.t-וכן,"&amp;INDEX('טבלת האלפון'!A:A,L2791)&amp;","&amp;INDEX('טבלת האלפון'!B:B,L2791)&amp;",ו"&amp;INDEX('טבלת האלפון'!C:C,L2791)&amp;","&amp;IF(COUNT(R2791:T2791)=3,"יש שלוש מספרים, המספר הראשון הוא .d-0"&amp;R2791&amp;".t-המספר השני הוא .d-0"&amp;S2791&amp;".t-המספר השלישי הוא .d-0"&amp;T2791,IF(COUNT(R2791:T2791)=2,"יש שתי מספרים, המספר הראשון הוא .d-0"&amp;IF(R2791="",S2791,R2791)&amp;".t-המספר השני הוא .d-0"&amp;IF(T2791="",S2791,T2791),"המספר הוא.d-0"&amp;R2791&amp;S2791&amp;T2791)),"")</f>
        <v/>
      </c>
      <c r="I27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האלפון'!A2791&amp;'טבלת האלפון'!B2791,"'",""),"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91" s="4" t="str">
        <f t="shared" si="486"/>
        <v/>
      </c>
      <c r="K2791" t="str">
        <f t="shared" si="487"/>
        <v/>
      </c>
      <c r="L2791" t="str">
        <f t="shared" si="489"/>
        <v/>
      </c>
      <c r="M2791">
        <f t="shared" si="491"/>
        <v>5</v>
      </c>
      <c r="N2791">
        <f>ROW()</f>
        <v>2791</v>
      </c>
      <c r="O2791" t="str">
        <f t="shared" si="490"/>
        <v/>
      </c>
      <c r="R2791" t="str">
        <f t="shared" si="492"/>
        <v/>
      </c>
      <c r="S2791" t="str">
        <f t="shared" si="493"/>
        <v/>
      </c>
      <c r="T2791" t="str">
        <f t="shared" si="494"/>
        <v/>
      </c>
    </row>
    <row r="2792" spans="1:20" x14ac:dyDescent="0.2">
      <c r="A2792" t="str">
        <f>IF( T('טבלת האלפון'!A2792)="","",SUBSTITUTE(SUBSTITUTE('טבלת האלפון'!A2792," ",""),"'",""))</f>
        <v/>
      </c>
      <c r="B2792" s="11" t="str">
        <f>IF('טבלת האלפון'!H2792&gt;1,VALUE(SUBSTITUTE('טבלת האלפון'!H2792,"טל/פקס 0","")),"")</f>
        <v/>
      </c>
      <c r="C2792" t="str">
        <f>IF('טבלת האלפון'!I2792&gt;1,'טבלת האלפון'!I2792,"")</f>
        <v/>
      </c>
      <c r="D2792" t="str">
        <f>IF('טבלת האלפון'!J2792&gt;1,'טבלת האלפון'!J2792,"")</f>
        <v/>
      </c>
      <c r="E2792" t="str">
        <f t="shared" si="484"/>
        <v/>
      </c>
      <c r="F2792" t="str">
        <f t="shared" si="485"/>
        <v/>
      </c>
      <c r="G2792" t="str">
        <f t="shared" si="488"/>
        <v/>
      </c>
      <c r="H2792" s="16" t="str">
        <f>IF(J2792=2,"יש שני שמות עם אותו זיהוי, המערכת תשמיע את שניהם כעת,"&amp;'טבלת האלפון'!A2792&amp;","&amp;'טבלת האלפון'!B2792&amp;",ו"&amp;'טבלת האלפון'!C2792&amp;","&amp;IF(COUNT(B2792:D2792)=3,"יש שלוש מספרים, המספר הראשון הוא .d-0"&amp;B2792&amp;".t-המספר השני הוא .d-0"&amp;C2792&amp;".t-המספר השלישי הוא .d-0"&amp;D2792,IF(COUNT(B2792:D2792)=2,"יש שתי מספרים, המספר הראשון הוא .d-0"&amp;IF(B2792="",C2792,B2792)&amp;".t-המספר השני הוא .d-0"&amp;IF(D2792="",C2792,D2792),"המספר הוא.d-0"&amp;B2792&amp;C2792&amp;D2792))&amp;",.t-וכן,"&amp;INDEX('טבלת האלפון'!A:A,L2792)&amp;","&amp;INDEX('טבלת האלפון'!B:B,L2792)&amp;",ו"&amp;INDEX('טבלת האלפון'!C:C,L2792)&amp;","&amp;IF(COUNT(R2792:T2792)=3,"יש שלוש מספרים, המספר הראשון הוא .d-0"&amp;R2792&amp;".t-המספר השני הוא .d-0"&amp;S2792&amp;".t-המספר השלישי הוא .d-0"&amp;T2792,IF(COUNT(R2792:T2792)=2,"יש שתי מספרים, המספר הראשון הוא .d-0"&amp;IF(R2792="",S2792,R2792)&amp;".t-המספר השני הוא .d-0"&amp;IF(T2792="",S2792,T2792),"המספר הוא.d-0"&amp;R2792&amp;S2792&amp;T2792)),"")</f>
        <v/>
      </c>
      <c r="I27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האלפון'!A2792&amp;'טבלת האלפון'!B2792,"'",""),"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92" s="4" t="str">
        <f t="shared" si="486"/>
        <v/>
      </c>
      <c r="K2792" t="str">
        <f t="shared" si="487"/>
        <v/>
      </c>
      <c r="L2792" t="str">
        <f t="shared" si="489"/>
        <v/>
      </c>
      <c r="M2792">
        <f t="shared" si="491"/>
        <v>5</v>
      </c>
      <c r="N2792">
        <f>ROW()</f>
        <v>2792</v>
      </c>
      <c r="O2792" t="str">
        <f t="shared" si="490"/>
        <v/>
      </c>
      <c r="R2792" t="str">
        <f t="shared" si="492"/>
        <v/>
      </c>
      <c r="S2792" t="str">
        <f t="shared" si="493"/>
        <v/>
      </c>
      <c r="T2792" t="str">
        <f t="shared" si="494"/>
        <v/>
      </c>
    </row>
    <row r="2793" spans="1:20" x14ac:dyDescent="0.2">
      <c r="A2793" t="str">
        <f>IF( T('טבלת האלפון'!A2793)="","",SUBSTITUTE(SUBSTITUTE('טבלת האלפון'!A2793," ",""),"'",""))</f>
        <v/>
      </c>
      <c r="B2793" s="11" t="str">
        <f>IF('טבלת האלפון'!H2793&gt;1,VALUE(SUBSTITUTE('טבלת האלפון'!H2793,"טל/פקס 0","")),"")</f>
        <v/>
      </c>
      <c r="C2793" t="str">
        <f>IF('טבלת האלפון'!I2793&gt;1,'טבלת האלפון'!I2793,"")</f>
        <v/>
      </c>
      <c r="D2793" t="str">
        <f>IF('טבלת האלפון'!J2793&gt;1,'טבלת האלפון'!J2793,"")</f>
        <v/>
      </c>
      <c r="E2793" t="str">
        <f t="shared" si="484"/>
        <v/>
      </c>
      <c r="F2793" t="str">
        <f t="shared" si="485"/>
        <v/>
      </c>
      <c r="G2793" t="str">
        <f t="shared" si="488"/>
        <v/>
      </c>
      <c r="H2793" s="16" t="str">
        <f>IF(J2793=2,"יש שני שמות עם אותו זיהוי, המערכת תשמיע את שניהם כעת,"&amp;'טבלת האלפון'!A2793&amp;","&amp;'טבלת האלפון'!B2793&amp;",ו"&amp;'טבלת האלפון'!C2793&amp;","&amp;IF(COUNT(B2793:D2793)=3,"יש שלוש מספרים, המספר הראשון הוא .d-0"&amp;B2793&amp;".t-המספר השני הוא .d-0"&amp;C2793&amp;".t-המספר השלישי הוא .d-0"&amp;D2793,IF(COUNT(B2793:D2793)=2,"יש שתי מספרים, המספר הראשון הוא .d-0"&amp;IF(B2793="",C2793,B2793)&amp;".t-המספר השני הוא .d-0"&amp;IF(D2793="",C2793,D2793),"המספר הוא.d-0"&amp;B2793&amp;C2793&amp;D2793))&amp;",.t-וכן,"&amp;INDEX('טבלת האלפון'!A:A,L2793)&amp;","&amp;INDEX('טבלת האלפון'!B:B,L2793)&amp;",ו"&amp;INDEX('טבלת האלפון'!C:C,L2793)&amp;","&amp;IF(COUNT(R2793:T2793)=3,"יש שלוש מספרים, המספר הראשון הוא .d-0"&amp;R2793&amp;".t-המספר השני הוא .d-0"&amp;S2793&amp;".t-המספר השלישי הוא .d-0"&amp;T2793,IF(COUNT(R2793:T2793)=2,"יש שתי מספרים, המספר הראשון הוא .d-0"&amp;IF(R2793="",S2793,R2793)&amp;".t-המספר השני הוא .d-0"&amp;IF(T2793="",S2793,T2793),"המספר הוא.d-0"&amp;R2793&amp;S2793&amp;T2793)),"")</f>
        <v/>
      </c>
      <c r="I27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האלפון'!A2793&amp;'טבלת האלפון'!B2793,"'",""),"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93" s="4" t="str">
        <f t="shared" si="486"/>
        <v/>
      </c>
      <c r="K2793" t="str">
        <f t="shared" si="487"/>
        <v/>
      </c>
      <c r="L2793" t="str">
        <f t="shared" si="489"/>
        <v/>
      </c>
      <c r="M2793">
        <f t="shared" si="491"/>
        <v>5</v>
      </c>
      <c r="N2793">
        <f>ROW()</f>
        <v>2793</v>
      </c>
      <c r="O2793" t="str">
        <f t="shared" si="490"/>
        <v/>
      </c>
      <c r="R2793" t="str">
        <f t="shared" si="492"/>
        <v/>
      </c>
      <c r="S2793" t="str">
        <f t="shared" si="493"/>
        <v/>
      </c>
      <c r="T2793" t="str">
        <f t="shared" si="494"/>
        <v/>
      </c>
    </row>
    <row r="2794" spans="1:20" x14ac:dyDescent="0.2">
      <c r="A2794" t="str">
        <f>IF( T('טבלת האלפון'!A2794)="","",SUBSTITUTE(SUBSTITUTE('טבלת האלפון'!A2794," ",""),"'",""))</f>
        <v/>
      </c>
      <c r="B2794" s="11" t="str">
        <f>IF('טבלת האלפון'!H2794&gt;1,VALUE(SUBSTITUTE('טבלת האלפון'!H2794,"טל/פקס 0","")),"")</f>
        <v/>
      </c>
      <c r="C2794" t="str">
        <f>IF('טבלת האלפון'!I2794&gt;1,'טבלת האלפון'!I2794,"")</f>
        <v/>
      </c>
      <c r="D2794" t="str">
        <f>IF('טבלת האלפון'!J2794&gt;1,'טבלת האלפון'!J2794,"")</f>
        <v/>
      </c>
      <c r="E2794" t="str">
        <f t="shared" si="484"/>
        <v/>
      </c>
      <c r="F2794" t="str">
        <f t="shared" si="485"/>
        <v/>
      </c>
      <c r="G2794" t="str">
        <f t="shared" si="488"/>
        <v/>
      </c>
      <c r="H2794" s="16" t="str">
        <f>IF(J2794=2,"יש שני שמות עם אותו זיהוי, המערכת תשמיע את שניהם כעת,"&amp;'טבלת האלפון'!A2794&amp;","&amp;'טבלת האלפון'!B2794&amp;",ו"&amp;'טבלת האלפון'!C2794&amp;","&amp;IF(COUNT(B2794:D2794)=3,"יש שלוש מספרים, המספר הראשון הוא .d-0"&amp;B2794&amp;".t-המספר השני הוא .d-0"&amp;C2794&amp;".t-המספר השלישי הוא .d-0"&amp;D2794,IF(COUNT(B2794:D2794)=2,"יש שתי מספרים, המספר הראשון הוא .d-0"&amp;IF(B2794="",C2794,B2794)&amp;".t-המספר השני הוא .d-0"&amp;IF(D2794="",C2794,D2794),"המספר הוא.d-0"&amp;B2794&amp;C2794&amp;D2794))&amp;",.t-וכן,"&amp;INDEX('טבלת האלפון'!A:A,L2794)&amp;","&amp;INDEX('טבלת האלפון'!B:B,L2794)&amp;",ו"&amp;INDEX('טבלת האלפון'!C:C,L2794)&amp;","&amp;IF(COUNT(R2794:T2794)=3,"יש שלוש מספרים, המספר הראשון הוא .d-0"&amp;R2794&amp;".t-המספר השני הוא .d-0"&amp;S2794&amp;".t-המספר השלישי הוא .d-0"&amp;T2794,IF(COUNT(R2794:T2794)=2,"יש שתי מספרים, המספר הראשון הוא .d-0"&amp;IF(R2794="",S2794,R2794)&amp;".t-המספר השני הוא .d-0"&amp;IF(T2794="",S2794,T2794),"המספר הוא.d-0"&amp;R2794&amp;S2794&amp;T2794)),"")</f>
        <v/>
      </c>
      <c r="I27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האלפון'!A2794&amp;'טבלת האלפון'!B2794,"'",""),"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94" s="4" t="str">
        <f t="shared" si="486"/>
        <v/>
      </c>
      <c r="K2794" t="str">
        <f t="shared" si="487"/>
        <v/>
      </c>
      <c r="L2794" t="str">
        <f t="shared" si="489"/>
        <v/>
      </c>
      <c r="M2794">
        <f t="shared" si="491"/>
        <v>5</v>
      </c>
      <c r="N2794">
        <f>ROW()</f>
        <v>2794</v>
      </c>
      <c r="O2794" t="str">
        <f t="shared" si="490"/>
        <v/>
      </c>
      <c r="R2794" t="str">
        <f t="shared" si="492"/>
        <v/>
      </c>
      <c r="S2794" t="str">
        <f t="shared" si="493"/>
        <v/>
      </c>
      <c r="T2794" t="str">
        <f t="shared" si="494"/>
        <v/>
      </c>
    </row>
    <row r="2795" spans="1:20" x14ac:dyDescent="0.2">
      <c r="A2795" t="str">
        <f>IF( T('טבלת האלפון'!A2795)="","",SUBSTITUTE(SUBSTITUTE('טבלת האלפון'!A2795," ",""),"'",""))</f>
        <v/>
      </c>
      <c r="B2795" s="11" t="str">
        <f>IF('טבלת האלפון'!H2795&gt;1,VALUE(SUBSTITUTE('טבלת האלפון'!H2795,"טל/פקס 0","")),"")</f>
        <v/>
      </c>
      <c r="C2795" t="str">
        <f>IF('טבלת האלפון'!I2795&gt;1,'טבלת האלפון'!I2795,"")</f>
        <v/>
      </c>
      <c r="D2795" t="str">
        <f>IF('טבלת האלפון'!J2795&gt;1,'טבלת האלפון'!J2795,"")</f>
        <v/>
      </c>
      <c r="E2795" t="str">
        <f t="shared" si="484"/>
        <v/>
      </c>
      <c r="F2795" t="str">
        <f t="shared" si="485"/>
        <v/>
      </c>
      <c r="G2795" t="str">
        <f t="shared" si="488"/>
        <v/>
      </c>
      <c r="H2795" s="16" t="str">
        <f>IF(J2795=2,"יש שני שמות עם אותו זיהוי, המערכת תשמיע את שניהם כעת,"&amp;'טבלת האלפון'!A2795&amp;","&amp;'טבלת האלפון'!B2795&amp;",ו"&amp;'טבלת האלפון'!C2795&amp;","&amp;IF(COUNT(B2795:D2795)=3,"יש שלוש מספרים, המספר הראשון הוא .d-0"&amp;B2795&amp;".t-המספר השני הוא .d-0"&amp;C2795&amp;".t-המספר השלישי הוא .d-0"&amp;D2795,IF(COUNT(B2795:D2795)=2,"יש שתי מספרים, המספר הראשון הוא .d-0"&amp;IF(B2795="",C2795,B2795)&amp;".t-המספר השני הוא .d-0"&amp;IF(D2795="",C2795,D2795),"המספר הוא.d-0"&amp;B2795&amp;C2795&amp;D2795))&amp;",.t-וכן,"&amp;INDEX('טבלת האלפון'!A:A,L2795)&amp;","&amp;INDEX('טבלת האלפון'!B:B,L2795)&amp;",ו"&amp;INDEX('טבלת האלפון'!C:C,L2795)&amp;","&amp;IF(COUNT(R2795:T2795)=3,"יש שלוש מספרים, המספר הראשון הוא .d-0"&amp;R2795&amp;".t-המספר השני הוא .d-0"&amp;S2795&amp;".t-המספר השלישי הוא .d-0"&amp;T2795,IF(COUNT(R2795:T2795)=2,"יש שתי מספרים, המספר הראשון הוא .d-0"&amp;IF(R2795="",S2795,R2795)&amp;".t-המספר השני הוא .d-0"&amp;IF(T2795="",S2795,T2795),"המספר הוא.d-0"&amp;R2795&amp;S2795&amp;T2795)),"")</f>
        <v/>
      </c>
      <c r="I27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האלפון'!A2795&amp;'טבלת האלפון'!B2795,"'",""),"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95" s="4" t="str">
        <f t="shared" si="486"/>
        <v/>
      </c>
      <c r="K2795" t="str">
        <f t="shared" si="487"/>
        <v/>
      </c>
      <c r="L2795" t="str">
        <f t="shared" si="489"/>
        <v/>
      </c>
      <c r="M2795">
        <f t="shared" si="491"/>
        <v>5</v>
      </c>
      <c r="N2795">
        <f>ROW()</f>
        <v>2795</v>
      </c>
      <c r="O2795" t="str">
        <f t="shared" si="490"/>
        <v/>
      </c>
      <c r="R2795" t="str">
        <f t="shared" si="492"/>
        <v/>
      </c>
      <c r="S2795" t="str">
        <f t="shared" si="493"/>
        <v/>
      </c>
      <c r="T2795" t="str">
        <f t="shared" si="494"/>
        <v/>
      </c>
    </row>
    <row r="2796" spans="1:20" x14ac:dyDescent="0.2">
      <c r="A2796" t="str">
        <f>IF( T('טבלת האלפון'!A2796)="","",SUBSTITUTE(SUBSTITUTE('טבלת האלפון'!A2796," ",""),"'",""))</f>
        <v/>
      </c>
      <c r="B2796" s="11" t="str">
        <f>IF('טבלת האלפון'!H2796&gt;1,VALUE(SUBSTITUTE('טבלת האלפון'!H2796,"טל/פקס 0","")),"")</f>
        <v/>
      </c>
      <c r="C2796" t="str">
        <f>IF('טבלת האלפון'!I2796&gt;1,'טבלת האלפון'!I2796,"")</f>
        <v/>
      </c>
      <c r="D2796" t="str">
        <f>IF('טבלת האלפון'!J2796&gt;1,'טבלת האלפון'!J2796,"")</f>
        <v/>
      </c>
      <c r="E2796" t="str">
        <f t="shared" si="484"/>
        <v/>
      </c>
      <c r="F2796" t="str">
        <f t="shared" si="485"/>
        <v/>
      </c>
      <c r="G2796" t="str">
        <f t="shared" si="488"/>
        <v/>
      </c>
      <c r="H2796" s="16" t="str">
        <f>IF(J2796=2,"יש שני שמות עם אותו זיהוי, המערכת תשמיע את שניהם כעת,"&amp;'טבלת האלפון'!A2796&amp;","&amp;'טבלת האלפון'!B2796&amp;",ו"&amp;'טבלת האלפון'!C2796&amp;","&amp;IF(COUNT(B2796:D2796)=3,"יש שלוש מספרים, המספר הראשון הוא .d-0"&amp;B2796&amp;".t-המספר השני הוא .d-0"&amp;C2796&amp;".t-המספר השלישי הוא .d-0"&amp;D2796,IF(COUNT(B2796:D2796)=2,"יש שתי מספרים, המספר הראשון הוא .d-0"&amp;IF(B2796="",C2796,B2796)&amp;".t-המספר השני הוא .d-0"&amp;IF(D2796="",C2796,D2796),"המספר הוא.d-0"&amp;B2796&amp;C2796&amp;D2796))&amp;",.t-וכן,"&amp;INDEX('טבלת האלפון'!A:A,L2796)&amp;","&amp;INDEX('טבלת האלפון'!B:B,L2796)&amp;",ו"&amp;INDEX('טבלת האלפון'!C:C,L2796)&amp;","&amp;IF(COUNT(R2796:T2796)=3,"יש שלוש מספרים, המספר הראשון הוא .d-0"&amp;R2796&amp;".t-המספר השני הוא .d-0"&amp;S2796&amp;".t-המספר השלישי הוא .d-0"&amp;T2796,IF(COUNT(R2796:T2796)=2,"יש שתי מספרים, המספר הראשון הוא .d-0"&amp;IF(R2796="",S2796,R2796)&amp;".t-המספר השני הוא .d-0"&amp;IF(T2796="",S2796,T2796),"המספר הוא.d-0"&amp;R2796&amp;S2796&amp;T2796)),"")</f>
        <v/>
      </c>
      <c r="I27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האלפון'!A2796&amp;'טבלת האלפון'!B2796,"'",""),"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96" s="4" t="str">
        <f t="shared" si="486"/>
        <v/>
      </c>
      <c r="K2796" t="str">
        <f t="shared" si="487"/>
        <v/>
      </c>
      <c r="L2796" t="str">
        <f t="shared" si="489"/>
        <v/>
      </c>
      <c r="M2796">
        <f t="shared" si="491"/>
        <v>5</v>
      </c>
      <c r="N2796">
        <f>ROW()</f>
        <v>2796</v>
      </c>
      <c r="O2796" t="str">
        <f t="shared" si="490"/>
        <v/>
      </c>
      <c r="R2796" t="str">
        <f t="shared" si="492"/>
        <v/>
      </c>
      <c r="S2796" t="str">
        <f t="shared" si="493"/>
        <v/>
      </c>
      <c r="T2796" t="str">
        <f t="shared" si="494"/>
        <v/>
      </c>
    </row>
    <row r="2797" spans="1:20" x14ac:dyDescent="0.2">
      <c r="A2797" t="str">
        <f>IF( T('טבלת האלפון'!A2797)="","",SUBSTITUTE(SUBSTITUTE('טבלת האלפון'!A2797," ",""),"'",""))</f>
        <v/>
      </c>
      <c r="B2797" s="11" t="str">
        <f>IF('טבלת האלפון'!H2797&gt;1,VALUE(SUBSTITUTE('טבלת האלפון'!H2797,"טל/פקס 0","")),"")</f>
        <v/>
      </c>
      <c r="C2797" t="str">
        <f>IF('טבלת האלפון'!I2797&gt;1,'טבלת האלפון'!I2797,"")</f>
        <v/>
      </c>
      <c r="D2797" t="str">
        <f>IF('טבלת האלפון'!J2797&gt;1,'טבלת האלפון'!J2797,"")</f>
        <v/>
      </c>
      <c r="E2797" t="str">
        <f t="shared" si="484"/>
        <v/>
      </c>
      <c r="F2797" t="str">
        <f t="shared" si="485"/>
        <v/>
      </c>
      <c r="G2797" t="str">
        <f t="shared" si="488"/>
        <v/>
      </c>
      <c r="H2797" s="16" t="str">
        <f>IF(J2797=2,"יש שני שמות עם אותו זיהוי, המערכת תשמיע את שניהם כעת,"&amp;'טבלת האלפון'!A2797&amp;","&amp;'טבלת האלפון'!B2797&amp;",ו"&amp;'טבלת האלפון'!C2797&amp;","&amp;IF(COUNT(B2797:D2797)=3,"יש שלוש מספרים, המספר הראשון הוא .d-0"&amp;B2797&amp;".t-המספר השני הוא .d-0"&amp;C2797&amp;".t-המספר השלישי הוא .d-0"&amp;D2797,IF(COUNT(B2797:D2797)=2,"יש שתי מספרים, המספר הראשון הוא .d-0"&amp;IF(B2797="",C2797,B2797)&amp;".t-המספר השני הוא .d-0"&amp;IF(D2797="",C2797,D2797),"המספר הוא.d-0"&amp;B2797&amp;C2797&amp;D2797))&amp;",.t-וכן,"&amp;INDEX('טבלת האלפון'!A:A,L2797)&amp;","&amp;INDEX('טבלת האלפון'!B:B,L2797)&amp;",ו"&amp;INDEX('טבלת האלפון'!C:C,L2797)&amp;","&amp;IF(COUNT(R2797:T2797)=3,"יש שלוש מספרים, המספר הראשון הוא .d-0"&amp;R2797&amp;".t-המספר השני הוא .d-0"&amp;S2797&amp;".t-המספר השלישי הוא .d-0"&amp;T2797,IF(COUNT(R2797:T2797)=2,"יש שתי מספרים, המספר הראשון הוא .d-0"&amp;IF(R2797="",S2797,R2797)&amp;".t-המספר השני הוא .d-0"&amp;IF(T2797="",S2797,T2797),"המספר הוא.d-0"&amp;R2797&amp;S2797&amp;T2797)),"")</f>
        <v/>
      </c>
      <c r="I27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האלפון'!A2797&amp;'טבלת האלפון'!B2797,"'",""),"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97" s="4" t="str">
        <f t="shared" si="486"/>
        <v/>
      </c>
      <c r="K2797" t="str">
        <f t="shared" si="487"/>
        <v/>
      </c>
      <c r="L2797" t="str">
        <f t="shared" si="489"/>
        <v/>
      </c>
      <c r="M2797">
        <f t="shared" si="491"/>
        <v>5</v>
      </c>
      <c r="N2797">
        <f>ROW()</f>
        <v>2797</v>
      </c>
      <c r="O2797" t="str">
        <f t="shared" si="490"/>
        <v/>
      </c>
      <c r="R2797" t="str">
        <f t="shared" si="492"/>
        <v/>
      </c>
      <c r="S2797" t="str">
        <f t="shared" si="493"/>
        <v/>
      </c>
      <c r="T2797" t="str">
        <f t="shared" si="494"/>
        <v/>
      </c>
    </row>
    <row r="2798" spans="1:20" x14ac:dyDescent="0.2">
      <c r="A2798" t="str">
        <f>IF( T('טבלת האלפון'!A2798)="","",SUBSTITUTE(SUBSTITUTE('טבלת האלפון'!A2798," ",""),"'",""))</f>
        <v/>
      </c>
      <c r="B2798" s="11" t="str">
        <f>IF('טבלת האלפון'!H2798&gt;1,VALUE(SUBSTITUTE('טבלת האלפון'!H2798,"טל/פקס 0","")),"")</f>
        <v/>
      </c>
      <c r="C2798" t="str">
        <f>IF('טבלת האלפון'!I2798&gt;1,'טבלת האלפון'!I2798,"")</f>
        <v/>
      </c>
      <c r="D2798" t="str">
        <f>IF('טבלת האלפון'!J2798&gt;1,'טבלת האלפון'!J2798,"")</f>
        <v/>
      </c>
      <c r="E2798" t="str">
        <f t="shared" si="484"/>
        <v/>
      </c>
      <c r="F2798" t="str">
        <f t="shared" si="485"/>
        <v/>
      </c>
      <c r="G2798" t="str">
        <f t="shared" si="488"/>
        <v/>
      </c>
      <c r="H2798" s="16" t="str">
        <f>IF(J2798=2,"יש שני שמות עם אותו זיהוי, המערכת תשמיע את שניהם כעת,"&amp;'טבלת האלפון'!A2798&amp;","&amp;'טבלת האלפון'!B2798&amp;",ו"&amp;'טבלת האלפון'!C2798&amp;","&amp;IF(COUNT(B2798:D2798)=3,"יש שלוש מספרים, המספר הראשון הוא .d-0"&amp;B2798&amp;".t-המספר השני הוא .d-0"&amp;C2798&amp;".t-המספר השלישי הוא .d-0"&amp;D2798,IF(COUNT(B2798:D2798)=2,"יש שתי מספרים, המספר הראשון הוא .d-0"&amp;IF(B2798="",C2798,B2798)&amp;".t-המספר השני הוא .d-0"&amp;IF(D2798="",C2798,D2798),"המספר הוא.d-0"&amp;B2798&amp;C2798&amp;D2798))&amp;",.t-וכן,"&amp;INDEX('טבלת האלפון'!A:A,L2798)&amp;","&amp;INDEX('טבלת האלפון'!B:B,L2798)&amp;",ו"&amp;INDEX('טבלת האלפון'!C:C,L2798)&amp;","&amp;IF(COUNT(R2798:T2798)=3,"יש שלוש מספרים, המספר הראשון הוא .d-0"&amp;R2798&amp;".t-המספר השני הוא .d-0"&amp;S2798&amp;".t-המספר השלישי הוא .d-0"&amp;T2798,IF(COUNT(R2798:T2798)=2,"יש שתי מספרים, המספר הראשון הוא .d-0"&amp;IF(R2798="",S2798,R2798)&amp;".t-המספר השני הוא .d-0"&amp;IF(T2798="",S2798,T2798),"המספר הוא.d-0"&amp;R2798&amp;S2798&amp;T2798)),"")</f>
        <v/>
      </c>
      <c r="I27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האלפון'!A2798&amp;'טבלת האלפון'!B2798,"'",""),"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98" s="4" t="str">
        <f t="shared" si="486"/>
        <v/>
      </c>
      <c r="K2798" t="str">
        <f t="shared" si="487"/>
        <v/>
      </c>
      <c r="L2798" t="str">
        <f t="shared" si="489"/>
        <v/>
      </c>
      <c r="M2798">
        <f t="shared" si="491"/>
        <v>5</v>
      </c>
      <c r="N2798">
        <f>ROW()</f>
        <v>2798</v>
      </c>
      <c r="O2798" t="str">
        <f t="shared" si="490"/>
        <v/>
      </c>
      <c r="R2798" t="str">
        <f t="shared" si="492"/>
        <v/>
      </c>
      <c r="S2798" t="str">
        <f t="shared" si="493"/>
        <v/>
      </c>
      <c r="T2798" t="str">
        <f t="shared" si="494"/>
        <v/>
      </c>
    </row>
    <row r="2799" spans="1:20" x14ac:dyDescent="0.2">
      <c r="A2799" t="str">
        <f>IF( T('טבלת האלפון'!A2799)="","",SUBSTITUTE(SUBSTITUTE('טבלת האלפון'!A2799," ",""),"'",""))</f>
        <v/>
      </c>
      <c r="B2799" s="11" t="str">
        <f>IF('טבלת האלפון'!H2799&gt;1,VALUE(SUBSTITUTE('טבלת האלפון'!H2799,"טל/פקס 0","")),"")</f>
        <v/>
      </c>
      <c r="C2799" t="str">
        <f>IF('טבלת האלפון'!I2799&gt;1,'טבלת האלפון'!I2799,"")</f>
        <v/>
      </c>
      <c r="D2799" t="str">
        <f>IF('טבלת האלפון'!J2799&gt;1,'טבלת האלפון'!J2799,"")</f>
        <v/>
      </c>
      <c r="E2799" t="str">
        <f t="shared" si="484"/>
        <v/>
      </c>
      <c r="F2799" t="str">
        <f t="shared" si="485"/>
        <v/>
      </c>
      <c r="G2799" t="str">
        <f t="shared" si="488"/>
        <v/>
      </c>
      <c r="H2799" s="16" t="str">
        <f>IF(J2799=2,"יש שני שמות עם אותו זיהוי, המערכת תשמיע את שניהם כעת,"&amp;'טבלת האלפון'!A2799&amp;","&amp;'טבלת האלפון'!B2799&amp;",ו"&amp;'טבלת האלפון'!C2799&amp;","&amp;IF(COUNT(B2799:D2799)=3,"יש שלוש מספרים, המספר הראשון הוא .d-0"&amp;B2799&amp;".t-המספר השני הוא .d-0"&amp;C2799&amp;".t-המספר השלישי הוא .d-0"&amp;D2799,IF(COUNT(B2799:D2799)=2,"יש שתי מספרים, המספר הראשון הוא .d-0"&amp;IF(B2799="",C2799,B2799)&amp;".t-המספר השני הוא .d-0"&amp;IF(D2799="",C2799,D2799),"המספר הוא.d-0"&amp;B2799&amp;C2799&amp;D2799))&amp;",.t-וכן,"&amp;INDEX('טבלת האלפון'!A:A,L2799)&amp;","&amp;INDEX('טבלת האלפון'!B:B,L2799)&amp;",ו"&amp;INDEX('טבלת האלפון'!C:C,L2799)&amp;","&amp;IF(COUNT(R2799:T2799)=3,"יש שלוש מספרים, המספר הראשון הוא .d-0"&amp;R2799&amp;".t-המספר השני הוא .d-0"&amp;S2799&amp;".t-המספר השלישי הוא .d-0"&amp;T2799,IF(COUNT(R2799:T2799)=2,"יש שתי מספרים, המספר הראשון הוא .d-0"&amp;IF(R2799="",S2799,R2799)&amp;".t-המספר השני הוא .d-0"&amp;IF(T2799="",S2799,T2799),"המספר הוא.d-0"&amp;R2799&amp;S2799&amp;T2799)),"")</f>
        <v/>
      </c>
      <c r="I27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האלפון'!A2799&amp;'טבלת האלפון'!B2799,"'",""),"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99" s="4" t="str">
        <f t="shared" si="486"/>
        <v/>
      </c>
      <c r="K2799" t="str">
        <f t="shared" si="487"/>
        <v/>
      </c>
      <c r="L2799" t="str">
        <f t="shared" si="489"/>
        <v/>
      </c>
      <c r="M2799">
        <f t="shared" si="491"/>
        <v>5</v>
      </c>
      <c r="N2799">
        <f>ROW()</f>
        <v>2799</v>
      </c>
      <c r="O2799" t="str">
        <f t="shared" si="490"/>
        <v/>
      </c>
      <c r="R2799" t="str">
        <f t="shared" si="492"/>
        <v/>
      </c>
      <c r="S2799" t="str">
        <f t="shared" si="493"/>
        <v/>
      </c>
      <c r="T2799" t="str">
        <f t="shared" si="494"/>
        <v/>
      </c>
    </row>
    <row r="2800" spans="1:20" x14ac:dyDescent="0.2">
      <c r="A2800" t="str">
        <f>IF( T('טבלת האלפון'!A2800)="","",SUBSTITUTE(SUBSTITUTE('טבלת האלפון'!A2800," ",""),"'",""))</f>
        <v/>
      </c>
      <c r="B2800" s="11" t="str">
        <f>IF('טבלת האלפון'!H2800&gt;1,VALUE(SUBSTITUTE('טבלת האלפון'!H2800,"טל/פקס 0","")),"")</f>
        <v/>
      </c>
      <c r="C2800" t="str">
        <f>IF('טבלת האלפון'!I2800&gt;1,'טבלת האלפון'!I2800,"")</f>
        <v/>
      </c>
      <c r="D2800" t="str">
        <f>IF('טבלת האלפון'!J2800&gt;1,'טבלת האלפון'!J2800,"")</f>
        <v/>
      </c>
      <c r="E2800" t="str">
        <f t="shared" si="484"/>
        <v/>
      </c>
      <c r="F2800" t="str">
        <f t="shared" si="485"/>
        <v/>
      </c>
      <c r="G2800" t="str">
        <f t="shared" si="488"/>
        <v/>
      </c>
      <c r="H2800" s="16" t="str">
        <f>IF(J2800=2,"יש שני שמות עם אותו זיהוי, המערכת תשמיע את שניהם כעת,"&amp;'טבלת האלפון'!A2800&amp;","&amp;'טבלת האלפון'!B2800&amp;",ו"&amp;'טבלת האלפון'!C2800&amp;","&amp;IF(COUNT(B2800:D2800)=3,"יש שלוש מספרים, המספר הראשון הוא .d-0"&amp;B2800&amp;".t-המספר השני הוא .d-0"&amp;C2800&amp;".t-המספר השלישי הוא .d-0"&amp;D2800,IF(COUNT(B2800:D2800)=2,"יש שתי מספרים, המספר הראשון הוא .d-0"&amp;IF(B2800="",C2800,B2800)&amp;".t-המספר השני הוא .d-0"&amp;IF(D2800="",C2800,D2800),"המספר הוא.d-0"&amp;B2800&amp;C2800&amp;D2800))&amp;",.t-וכן,"&amp;INDEX('טבלת האלפון'!A:A,L2800)&amp;","&amp;INDEX('טבלת האלפון'!B:B,L2800)&amp;",ו"&amp;INDEX('טבלת האלפון'!C:C,L2800)&amp;","&amp;IF(COUNT(R2800:T2800)=3,"יש שלוש מספרים, המספר הראשון הוא .d-0"&amp;R2800&amp;".t-המספר השני הוא .d-0"&amp;S2800&amp;".t-המספר השלישי הוא .d-0"&amp;T2800,IF(COUNT(R2800:T2800)=2,"יש שתי מספרים, המספר הראשון הוא .d-0"&amp;IF(R2800="",S2800,R2800)&amp;".t-המספר השני הוא .d-0"&amp;IF(T2800="",S2800,T2800),"המספר הוא.d-0"&amp;R2800&amp;S2800&amp;T2800)),"")</f>
        <v/>
      </c>
      <c r="I28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האלפון'!A2800&amp;'טבלת האלפון'!B2800,"'",""),"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00" s="4" t="str">
        <f t="shared" si="486"/>
        <v/>
      </c>
      <c r="K2800" t="str">
        <f t="shared" si="487"/>
        <v/>
      </c>
      <c r="L2800" t="str">
        <f t="shared" si="489"/>
        <v/>
      </c>
      <c r="M2800">
        <f t="shared" si="491"/>
        <v>5</v>
      </c>
      <c r="N2800">
        <f>ROW()</f>
        <v>2800</v>
      </c>
      <c r="O2800" t="str">
        <f t="shared" si="490"/>
        <v/>
      </c>
      <c r="R2800" t="str">
        <f t="shared" si="492"/>
        <v/>
      </c>
      <c r="S2800" t="str">
        <f t="shared" si="493"/>
        <v/>
      </c>
      <c r="T2800" t="str">
        <f t="shared" si="494"/>
        <v/>
      </c>
    </row>
    <row r="2801" spans="1:20" x14ac:dyDescent="0.2">
      <c r="A2801" t="str">
        <f>IF( T('טבלת האלפון'!A2801)="","",SUBSTITUTE(SUBSTITUTE('טבלת האלפון'!A2801," ",""),"'",""))</f>
        <v/>
      </c>
      <c r="B2801" s="11" t="str">
        <f>IF('טבלת האלפון'!H2801&gt;1,VALUE(SUBSTITUTE('טבלת האלפון'!H2801,"טל/פקס 0","")),"")</f>
        <v/>
      </c>
      <c r="C2801" t="str">
        <f>IF('טבלת האלפון'!I2801&gt;1,'טבלת האלפון'!I2801,"")</f>
        <v/>
      </c>
      <c r="D2801" t="str">
        <f>IF('טבלת האלפון'!J2801&gt;1,'טבלת האלפון'!J2801,"")</f>
        <v/>
      </c>
      <c r="E2801" t="str">
        <f t="shared" si="484"/>
        <v/>
      </c>
      <c r="F2801" t="str">
        <f t="shared" si="485"/>
        <v/>
      </c>
      <c r="G2801" t="str">
        <f t="shared" si="488"/>
        <v/>
      </c>
      <c r="H2801" s="16" t="str">
        <f>IF(J2801=2,"יש שני שמות עם אותו זיהוי, המערכת תשמיע את שניהם כעת,"&amp;'טבלת האלפון'!A2801&amp;","&amp;'טבלת האלפון'!B2801&amp;",ו"&amp;'טבלת האלפון'!C2801&amp;","&amp;IF(COUNT(B2801:D2801)=3,"יש שלוש מספרים, המספר הראשון הוא .d-0"&amp;B2801&amp;".t-המספר השני הוא .d-0"&amp;C2801&amp;".t-המספר השלישי הוא .d-0"&amp;D2801,IF(COUNT(B2801:D2801)=2,"יש שתי מספרים, המספר הראשון הוא .d-0"&amp;IF(B2801="",C2801,B2801)&amp;".t-המספר השני הוא .d-0"&amp;IF(D2801="",C2801,D2801),"המספר הוא.d-0"&amp;B2801&amp;C2801&amp;D2801))&amp;",.t-וכן,"&amp;INDEX('טבלת האלפון'!A:A,L2801)&amp;","&amp;INDEX('טבלת האלפון'!B:B,L2801)&amp;",ו"&amp;INDEX('טבלת האלפון'!C:C,L2801)&amp;","&amp;IF(COUNT(R2801:T2801)=3,"יש שלוש מספרים, המספר הראשון הוא .d-0"&amp;R2801&amp;".t-המספר השני הוא .d-0"&amp;S2801&amp;".t-המספר השלישי הוא .d-0"&amp;T2801,IF(COUNT(R2801:T2801)=2,"יש שתי מספרים, המספר הראשון הוא .d-0"&amp;IF(R2801="",S2801,R2801)&amp;".t-המספר השני הוא .d-0"&amp;IF(T2801="",S2801,T2801),"המספר הוא.d-0"&amp;R2801&amp;S2801&amp;T2801)),"")</f>
        <v/>
      </c>
      <c r="I28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האלפון'!A2801&amp;'טבלת האלפון'!B2801,"'",""),"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01" s="4" t="str">
        <f t="shared" si="486"/>
        <v/>
      </c>
      <c r="K2801" t="str">
        <f t="shared" si="487"/>
        <v/>
      </c>
      <c r="L2801" t="str">
        <f t="shared" si="489"/>
        <v/>
      </c>
      <c r="M2801">
        <f t="shared" si="491"/>
        <v>5</v>
      </c>
      <c r="N2801">
        <f>ROW()</f>
        <v>2801</v>
      </c>
      <c r="O2801" t="str">
        <f t="shared" si="490"/>
        <v/>
      </c>
      <c r="R2801" t="str">
        <f t="shared" si="492"/>
        <v/>
      </c>
      <c r="S2801" t="str">
        <f t="shared" si="493"/>
        <v/>
      </c>
      <c r="T2801" t="str">
        <f t="shared" si="494"/>
        <v/>
      </c>
    </row>
    <row r="2802" spans="1:20" x14ac:dyDescent="0.2">
      <c r="A2802" t="str">
        <f>IF( T('טבלת האלפון'!A2802)="","",SUBSTITUTE(SUBSTITUTE('טבלת האלפון'!A2802," ",""),"'",""))</f>
        <v/>
      </c>
      <c r="B2802" s="11" t="str">
        <f>IF('טבלת האלפון'!H2802&gt;1,VALUE(SUBSTITUTE('טבלת האלפון'!H2802,"טל/פקס 0","")),"")</f>
        <v/>
      </c>
      <c r="C2802" t="str">
        <f>IF('טבלת האלפון'!I2802&gt;1,'טבלת האלפון'!I2802,"")</f>
        <v/>
      </c>
      <c r="D2802" t="str">
        <f>IF('טבלת האלפון'!J2802&gt;1,'טבלת האלפון'!J2802,"")</f>
        <v/>
      </c>
      <c r="E2802" t="str">
        <f t="shared" si="484"/>
        <v/>
      </c>
      <c r="F2802" t="str">
        <f t="shared" si="485"/>
        <v/>
      </c>
      <c r="G2802" t="str">
        <f t="shared" si="488"/>
        <v/>
      </c>
      <c r="H2802" s="16" t="str">
        <f>IF(J2802=2,"יש שני שמות עם אותו זיהוי, המערכת תשמיע את שניהם כעת,"&amp;'טבלת האלפון'!A2802&amp;","&amp;'טבלת האלפון'!B2802&amp;",ו"&amp;'טבלת האלפון'!C2802&amp;","&amp;IF(COUNT(B2802:D2802)=3,"יש שלוש מספרים, המספר הראשון הוא .d-0"&amp;B2802&amp;".t-המספר השני הוא .d-0"&amp;C2802&amp;".t-המספר השלישי הוא .d-0"&amp;D2802,IF(COUNT(B2802:D2802)=2,"יש שתי מספרים, המספר הראשון הוא .d-0"&amp;IF(B2802="",C2802,B2802)&amp;".t-המספר השני הוא .d-0"&amp;IF(D2802="",C2802,D2802),"המספר הוא.d-0"&amp;B2802&amp;C2802&amp;D2802))&amp;",.t-וכן,"&amp;INDEX('טבלת האלפון'!A:A,L2802)&amp;","&amp;INDEX('טבלת האלפון'!B:B,L2802)&amp;",ו"&amp;INDEX('טבלת האלפון'!C:C,L2802)&amp;","&amp;IF(COUNT(R2802:T2802)=3,"יש שלוש מספרים, המספר הראשון הוא .d-0"&amp;R2802&amp;".t-המספר השני הוא .d-0"&amp;S2802&amp;".t-המספר השלישי הוא .d-0"&amp;T2802,IF(COUNT(R2802:T2802)=2,"יש שתי מספרים, המספר הראשון הוא .d-0"&amp;IF(R2802="",S2802,R2802)&amp;".t-המספר השני הוא .d-0"&amp;IF(T2802="",S2802,T2802),"המספר הוא.d-0"&amp;R2802&amp;S2802&amp;T2802)),"")</f>
        <v/>
      </c>
      <c r="I28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האלפון'!A2802&amp;'טבלת האלפון'!B2802,"'",""),"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02" s="4" t="str">
        <f t="shared" si="486"/>
        <v/>
      </c>
      <c r="K2802" t="str">
        <f t="shared" si="487"/>
        <v/>
      </c>
      <c r="L2802" t="str">
        <f t="shared" si="489"/>
        <v/>
      </c>
      <c r="M2802">
        <f t="shared" si="491"/>
        <v>5</v>
      </c>
      <c r="N2802">
        <f>ROW()</f>
        <v>2802</v>
      </c>
      <c r="O2802" t="str">
        <f t="shared" si="490"/>
        <v/>
      </c>
      <c r="R2802" t="str">
        <f t="shared" si="492"/>
        <v/>
      </c>
      <c r="S2802" t="str">
        <f t="shared" si="493"/>
        <v/>
      </c>
      <c r="T2802" t="str">
        <f t="shared" si="494"/>
        <v/>
      </c>
    </row>
    <row r="2803" spans="1:20" x14ac:dyDescent="0.2">
      <c r="A2803" t="str">
        <f>IF( T('טבלת האלפון'!A2803)="","",SUBSTITUTE(SUBSTITUTE('טבלת האלפון'!A2803," ",""),"'",""))</f>
        <v/>
      </c>
      <c r="B2803" s="11" t="str">
        <f>IF('טבלת האלפון'!H2803&gt;1,VALUE(SUBSTITUTE('טבלת האלפון'!H2803,"טל/פקס 0","")),"")</f>
        <v/>
      </c>
      <c r="C2803" t="str">
        <f>IF('טבלת האלפון'!I2803&gt;1,'טבלת האלפון'!I2803,"")</f>
        <v/>
      </c>
      <c r="D2803" t="str">
        <f>IF('טבלת האלפון'!J2803&gt;1,'טבלת האלפון'!J2803,"")</f>
        <v/>
      </c>
      <c r="E2803" t="str">
        <f t="shared" si="484"/>
        <v/>
      </c>
      <c r="F2803" t="str">
        <f t="shared" si="485"/>
        <v/>
      </c>
      <c r="G2803" t="str">
        <f t="shared" si="488"/>
        <v/>
      </c>
      <c r="H2803" s="16" t="str">
        <f>IF(J2803=2,"יש שני שמות עם אותו זיהוי, המערכת תשמיע את שניהם כעת,"&amp;'טבלת האלפון'!A2803&amp;","&amp;'טבלת האלפון'!B2803&amp;",ו"&amp;'טבלת האלפון'!C2803&amp;","&amp;IF(COUNT(B2803:D2803)=3,"יש שלוש מספרים, המספר הראשון הוא .d-0"&amp;B2803&amp;".t-המספר השני הוא .d-0"&amp;C2803&amp;".t-המספר השלישי הוא .d-0"&amp;D2803,IF(COUNT(B2803:D2803)=2,"יש שתי מספרים, המספר הראשון הוא .d-0"&amp;IF(B2803="",C2803,B2803)&amp;".t-המספר השני הוא .d-0"&amp;IF(D2803="",C2803,D2803),"המספר הוא.d-0"&amp;B2803&amp;C2803&amp;D2803))&amp;",.t-וכן,"&amp;INDEX('טבלת האלפון'!A:A,L2803)&amp;","&amp;INDEX('טבלת האלפון'!B:B,L2803)&amp;",ו"&amp;INDEX('טבלת האלפון'!C:C,L2803)&amp;","&amp;IF(COUNT(R2803:T2803)=3,"יש שלוש מספרים, המספר הראשון הוא .d-0"&amp;R2803&amp;".t-המספר השני הוא .d-0"&amp;S2803&amp;".t-המספר השלישי הוא .d-0"&amp;T2803,IF(COUNT(R2803:T2803)=2,"יש שתי מספרים, המספר הראשון הוא .d-0"&amp;IF(R2803="",S2803,R2803)&amp;".t-המספר השני הוא .d-0"&amp;IF(T2803="",S2803,T2803),"המספר הוא.d-0"&amp;R2803&amp;S2803&amp;T2803)),"")</f>
        <v/>
      </c>
      <c r="I28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האלפון'!A2803&amp;'טבלת האלפון'!B2803,"'",""),"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03" s="4" t="str">
        <f t="shared" si="486"/>
        <v/>
      </c>
      <c r="K2803" t="str">
        <f t="shared" si="487"/>
        <v/>
      </c>
      <c r="L2803" t="str">
        <f t="shared" si="489"/>
        <v/>
      </c>
      <c r="M2803">
        <f t="shared" si="491"/>
        <v>5</v>
      </c>
      <c r="N2803">
        <f>ROW()</f>
        <v>2803</v>
      </c>
      <c r="O2803" t="str">
        <f t="shared" si="490"/>
        <v/>
      </c>
      <c r="R2803" t="str">
        <f t="shared" si="492"/>
        <v/>
      </c>
      <c r="S2803" t="str">
        <f t="shared" si="493"/>
        <v/>
      </c>
      <c r="T2803" t="str">
        <f t="shared" si="494"/>
        <v/>
      </c>
    </row>
    <row r="2804" spans="1:20" x14ac:dyDescent="0.2">
      <c r="A2804" t="str">
        <f>IF( T('טבלת האלפון'!A2804)="","",SUBSTITUTE(SUBSTITUTE('טבלת האלפון'!A2804," ",""),"'",""))</f>
        <v/>
      </c>
      <c r="B2804" s="11" t="str">
        <f>IF('טבלת האלפון'!H2804&gt;1,VALUE(SUBSTITUTE('טבלת האלפון'!H2804,"טל/פקס 0","")),"")</f>
        <v/>
      </c>
      <c r="C2804" t="str">
        <f>IF('טבלת האלפון'!I2804&gt;1,'טבלת האלפון'!I2804,"")</f>
        <v/>
      </c>
      <c r="D2804" t="str">
        <f>IF('טבלת האלפון'!J2804&gt;1,'טבלת האלפון'!J2804,"")</f>
        <v/>
      </c>
      <c r="E2804" t="str">
        <f t="shared" si="484"/>
        <v/>
      </c>
      <c r="F2804" t="str">
        <f t="shared" si="485"/>
        <v/>
      </c>
      <c r="G2804" t="str">
        <f t="shared" si="488"/>
        <v/>
      </c>
      <c r="H2804" s="16" t="str">
        <f>IF(J2804=2,"יש שני שמות עם אותו זיהוי, המערכת תשמיע את שניהם כעת,"&amp;'טבלת האלפון'!A2804&amp;","&amp;'טבלת האלפון'!B2804&amp;",ו"&amp;'טבלת האלפון'!C2804&amp;","&amp;IF(COUNT(B2804:D2804)=3,"יש שלוש מספרים, המספר הראשון הוא .d-0"&amp;B2804&amp;".t-המספר השני הוא .d-0"&amp;C2804&amp;".t-המספר השלישי הוא .d-0"&amp;D2804,IF(COUNT(B2804:D2804)=2,"יש שתי מספרים, המספר הראשון הוא .d-0"&amp;IF(B2804="",C2804,B2804)&amp;".t-המספר השני הוא .d-0"&amp;IF(D2804="",C2804,D2804),"המספר הוא.d-0"&amp;B2804&amp;C2804&amp;D2804))&amp;",.t-וכן,"&amp;INDEX('טבלת האלפון'!A:A,L2804)&amp;","&amp;INDEX('טבלת האלפון'!B:B,L2804)&amp;",ו"&amp;INDEX('טבלת האלפון'!C:C,L2804)&amp;","&amp;IF(COUNT(R2804:T2804)=3,"יש שלוש מספרים, המספר הראשון הוא .d-0"&amp;R2804&amp;".t-המספר השני הוא .d-0"&amp;S2804&amp;".t-המספר השלישי הוא .d-0"&amp;T2804,IF(COUNT(R2804:T2804)=2,"יש שתי מספרים, המספר הראשון הוא .d-0"&amp;IF(R2804="",S2804,R2804)&amp;".t-המספר השני הוא .d-0"&amp;IF(T2804="",S2804,T2804),"המספר הוא.d-0"&amp;R2804&amp;S2804&amp;T2804)),"")</f>
        <v/>
      </c>
      <c r="I28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האלפון'!A2804&amp;'טבלת האלפון'!B2804,"'",""),"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04" s="4" t="str">
        <f t="shared" si="486"/>
        <v/>
      </c>
      <c r="K2804" t="str">
        <f t="shared" si="487"/>
        <v/>
      </c>
      <c r="L2804" t="str">
        <f t="shared" si="489"/>
        <v/>
      </c>
      <c r="M2804">
        <f t="shared" si="491"/>
        <v>5</v>
      </c>
      <c r="N2804">
        <f>ROW()</f>
        <v>2804</v>
      </c>
      <c r="O2804" t="str">
        <f t="shared" si="490"/>
        <v/>
      </c>
      <c r="R2804" t="str">
        <f t="shared" si="492"/>
        <v/>
      </c>
      <c r="S2804" t="str">
        <f t="shared" si="493"/>
        <v/>
      </c>
      <c r="T2804" t="str">
        <f t="shared" si="494"/>
        <v/>
      </c>
    </row>
    <row r="2805" spans="1:20" x14ac:dyDescent="0.2">
      <c r="A2805" t="str">
        <f>IF( T('טבלת האלפון'!A2805)="","",SUBSTITUTE(SUBSTITUTE('טבלת האלפון'!A2805," ",""),"'",""))</f>
        <v/>
      </c>
      <c r="B2805" s="11" t="str">
        <f>IF('טבלת האלפון'!H2805&gt;1,VALUE(SUBSTITUTE('טבלת האלפון'!H2805,"טל/פקס 0","")),"")</f>
        <v/>
      </c>
      <c r="C2805" t="str">
        <f>IF('טבלת האלפון'!I2805&gt;1,'טבלת האלפון'!I2805,"")</f>
        <v/>
      </c>
      <c r="D2805" t="str">
        <f>IF('טבלת האלפון'!J2805&gt;1,'טבלת האלפון'!J2805,"")</f>
        <v/>
      </c>
      <c r="E2805" t="str">
        <f t="shared" si="484"/>
        <v/>
      </c>
      <c r="F2805" t="str">
        <f t="shared" si="485"/>
        <v/>
      </c>
      <c r="G2805" t="str">
        <f t="shared" si="488"/>
        <v/>
      </c>
      <c r="H2805" s="16" t="str">
        <f>IF(J2805=2,"יש שני שמות עם אותו זיהוי, המערכת תשמיע את שניהם כעת,"&amp;'טבלת האלפון'!A2805&amp;","&amp;'טבלת האלפון'!B2805&amp;",ו"&amp;'טבלת האלפון'!C2805&amp;","&amp;IF(COUNT(B2805:D2805)=3,"יש שלוש מספרים, המספר הראשון הוא .d-0"&amp;B2805&amp;".t-המספר השני הוא .d-0"&amp;C2805&amp;".t-המספר השלישי הוא .d-0"&amp;D2805,IF(COUNT(B2805:D2805)=2,"יש שתי מספרים, המספר הראשון הוא .d-0"&amp;IF(B2805="",C2805,B2805)&amp;".t-המספר השני הוא .d-0"&amp;IF(D2805="",C2805,D2805),"המספר הוא.d-0"&amp;B2805&amp;C2805&amp;D2805))&amp;",.t-וכן,"&amp;INDEX('טבלת האלפון'!A:A,L2805)&amp;","&amp;INDEX('טבלת האלפון'!B:B,L2805)&amp;",ו"&amp;INDEX('טבלת האלפון'!C:C,L2805)&amp;","&amp;IF(COUNT(R2805:T2805)=3,"יש שלוש מספרים, המספר הראשון הוא .d-0"&amp;R2805&amp;".t-המספר השני הוא .d-0"&amp;S2805&amp;".t-המספר השלישי הוא .d-0"&amp;T2805,IF(COUNT(R2805:T2805)=2,"יש שתי מספרים, המספר הראשון הוא .d-0"&amp;IF(R2805="",S2805,R2805)&amp;".t-המספר השני הוא .d-0"&amp;IF(T2805="",S2805,T2805),"המספר הוא.d-0"&amp;R2805&amp;S2805&amp;T2805)),"")</f>
        <v/>
      </c>
      <c r="I28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האלפון'!A2805&amp;'טבלת האלפון'!B2805,"'",""),"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05" s="4" t="str">
        <f t="shared" si="486"/>
        <v/>
      </c>
      <c r="K2805" t="str">
        <f t="shared" si="487"/>
        <v/>
      </c>
      <c r="L2805" t="str">
        <f t="shared" si="489"/>
        <v/>
      </c>
      <c r="M2805">
        <f t="shared" si="491"/>
        <v>5</v>
      </c>
      <c r="N2805">
        <f>ROW()</f>
        <v>2805</v>
      </c>
      <c r="O2805" t="str">
        <f t="shared" si="490"/>
        <v/>
      </c>
      <c r="R2805" t="str">
        <f t="shared" si="492"/>
        <v/>
      </c>
      <c r="S2805" t="str">
        <f t="shared" si="493"/>
        <v/>
      </c>
      <c r="T2805" t="str">
        <f t="shared" si="494"/>
        <v/>
      </c>
    </row>
    <row r="2806" spans="1:20" x14ac:dyDescent="0.2">
      <c r="A2806" t="str">
        <f>IF( T('טבלת האלפון'!A2806)="","",SUBSTITUTE(SUBSTITUTE('טבלת האלפון'!A2806," ",""),"'",""))</f>
        <v/>
      </c>
      <c r="B2806" s="11" t="str">
        <f>IF('טבלת האלפון'!H2806&gt;1,VALUE(SUBSTITUTE('טבלת האלפון'!H2806,"טל/פקס 0","")),"")</f>
        <v/>
      </c>
      <c r="C2806" t="str">
        <f>IF('טבלת האלפון'!I2806&gt;1,'טבלת האלפון'!I2806,"")</f>
        <v/>
      </c>
      <c r="D2806" t="str">
        <f>IF('טבלת האלפון'!J2806&gt;1,'טבלת האלפון'!J2806,"")</f>
        <v/>
      </c>
      <c r="E2806" t="str">
        <f t="shared" si="484"/>
        <v/>
      </c>
      <c r="F2806" t="str">
        <f t="shared" si="485"/>
        <v/>
      </c>
      <c r="G2806" t="str">
        <f t="shared" si="488"/>
        <v/>
      </c>
      <c r="H2806" s="16" t="str">
        <f>IF(J2806=2,"יש שני שמות עם אותו זיהוי, המערכת תשמיע את שניהם כעת,"&amp;'טבלת האלפון'!A2806&amp;","&amp;'טבלת האלפון'!B2806&amp;",ו"&amp;'טבלת האלפון'!C2806&amp;","&amp;IF(COUNT(B2806:D2806)=3,"יש שלוש מספרים, המספר הראשון הוא .d-0"&amp;B2806&amp;".t-המספר השני הוא .d-0"&amp;C2806&amp;".t-המספר השלישי הוא .d-0"&amp;D2806,IF(COUNT(B2806:D2806)=2,"יש שתי מספרים, המספר הראשון הוא .d-0"&amp;IF(B2806="",C2806,B2806)&amp;".t-המספר השני הוא .d-0"&amp;IF(D2806="",C2806,D2806),"המספר הוא.d-0"&amp;B2806&amp;C2806&amp;D2806))&amp;",.t-וכן,"&amp;INDEX('טבלת האלפון'!A:A,L2806)&amp;","&amp;INDEX('טבלת האלפון'!B:B,L2806)&amp;",ו"&amp;INDEX('טבלת האלפון'!C:C,L2806)&amp;","&amp;IF(COUNT(R2806:T2806)=3,"יש שלוש מספרים, המספר הראשון הוא .d-0"&amp;R2806&amp;".t-המספר השני הוא .d-0"&amp;S2806&amp;".t-המספר השלישי הוא .d-0"&amp;T2806,IF(COUNT(R2806:T2806)=2,"יש שתי מספרים, המספר הראשון הוא .d-0"&amp;IF(R2806="",S2806,R2806)&amp;".t-המספר השני הוא .d-0"&amp;IF(T2806="",S2806,T2806),"המספר הוא.d-0"&amp;R2806&amp;S2806&amp;T2806)),"")</f>
        <v/>
      </c>
      <c r="I28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האלפון'!A2806&amp;'טבלת האלפון'!B2806,"'",""),"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06" s="4" t="str">
        <f t="shared" si="486"/>
        <v/>
      </c>
      <c r="K2806" t="str">
        <f t="shared" si="487"/>
        <v/>
      </c>
      <c r="L2806" t="str">
        <f t="shared" si="489"/>
        <v/>
      </c>
      <c r="M2806">
        <f t="shared" si="491"/>
        <v>5</v>
      </c>
      <c r="N2806">
        <f>ROW()</f>
        <v>2806</v>
      </c>
      <c r="O2806" t="str">
        <f t="shared" si="490"/>
        <v/>
      </c>
      <c r="R2806" t="str">
        <f t="shared" si="492"/>
        <v/>
      </c>
      <c r="S2806" t="str">
        <f t="shared" si="493"/>
        <v/>
      </c>
      <c r="T2806" t="str">
        <f t="shared" si="494"/>
        <v/>
      </c>
    </row>
    <row r="2807" spans="1:20" x14ac:dyDescent="0.2">
      <c r="A2807" t="str">
        <f>IF( T('טבלת האלפון'!A2807)="","",SUBSTITUTE(SUBSTITUTE('טבלת האלפון'!A2807," ",""),"'",""))</f>
        <v/>
      </c>
      <c r="B2807" s="11" t="str">
        <f>IF('טבלת האלפון'!H2807&gt;1,VALUE(SUBSTITUTE('טבלת האלפון'!H2807,"טל/פקס 0","")),"")</f>
        <v/>
      </c>
      <c r="C2807" t="str">
        <f>IF('טבלת האלפון'!I2807&gt;1,'טבלת האלפון'!I2807,"")</f>
        <v/>
      </c>
      <c r="D2807" t="str">
        <f>IF('טבלת האלפון'!J2807&gt;1,'טבלת האלפון'!J2807,"")</f>
        <v/>
      </c>
      <c r="E2807" t="str">
        <f t="shared" si="484"/>
        <v/>
      </c>
      <c r="F2807" t="str">
        <f t="shared" si="485"/>
        <v/>
      </c>
      <c r="G2807" t="str">
        <f t="shared" si="488"/>
        <v/>
      </c>
      <c r="H2807" s="16" t="str">
        <f>IF(J2807=2,"יש שני שמות עם אותו זיהוי, המערכת תשמיע את שניהם כעת,"&amp;'טבלת האלפון'!A2807&amp;","&amp;'טבלת האלפון'!B2807&amp;",ו"&amp;'טבלת האלפון'!C2807&amp;","&amp;IF(COUNT(B2807:D2807)=3,"יש שלוש מספרים, המספר הראשון הוא .d-0"&amp;B2807&amp;".t-המספר השני הוא .d-0"&amp;C2807&amp;".t-המספר השלישי הוא .d-0"&amp;D2807,IF(COUNT(B2807:D2807)=2,"יש שתי מספרים, המספר הראשון הוא .d-0"&amp;IF(B2807="",C2807,B2807)&amp;".t-המספר השני הוא .d-0"&amp;IF(D2807="",C2807,D2807),"המספר הוא.d-0"&amp;B2807&amp;C2807&amp;D2807))&amp;",.t-וכן,"&amp;INDEX('טבלת האלפון'!A:A,L2807)&amp;","&amp;INDEX('טבלת האלפון'!B:B,L2807)&amp;",ו"&amp;INDEX('טבלת האלפון'!C:C,L2807)&amp;","&amp;IF(COUNT(R2807:T2807)=3,"יש שלוש מספרים, המספר הראשון הוא .d-0"&amp;R2807&amp;".t-המספר השני הוא .d-0"&amp;S2807&amp;".t-המספר השלישי הוא .d-0"&amp;T2807,IF(COUNT(R2807:T2807)=2,"יש שתי מספרים, המספר הראשון הוא .d-0"&amp;IF(R2807="",S2807,R2807)&amp;".t-המספר השני הוא .d-0"&amp;IF(T2807="",S2807,T2807),"המספר הוא.d-0"&amp;R2807&amp;S2807&amp;T2807)),"")</f>
        <v/>
      </c>
      <c r="I28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האלפון'!A2807&amp;'טבלת האלפון'!B2807,"'",""),"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07" s="4" t="str">
        <f t="shared" si="486"/>
        <v/>
      </c>
      <c r="K2807" t="str">
        <f t="shared" si="487"/>
        <v/>
      </c>
      <c r="L2807" t="str">
        <f t="shared" si="489"/>
        <v/>
      </c>
      <c r="M2807">
        <f t="shared" si="491"/>
        <v>5</v>
      </c>
      <c r="N2807">
        <f>ROW()</f>
        <v>2807</v>
      </c>
      <c r="O2807" t="str">
        <f t="shared" si="490"/>
        <v/>
      </c>
      <c r="R2807" t="str">
        <f t="shared" si="492"/>
        <v/>
      </c>
      <c r="S2807" t="str">
        <f t="shared" si="493"/>
        <v/>
      </c>
      <c r="T2807" t="str">
        <f t="shared" si="494"/>
        <v/>
      </c>
    </row>
    <row r="2808" spans="1:20" x14ac:dyDescent="0.2">
      <c r="A2808" t="str">
        <f>IF( T('טבלת האלפון'!A2808)="","",SUBSTITUTE(SUBSTITUTE('טבלת האלפון'!A2808," ",""),"'",""))</f>
        <v/>
      </c>
      <c r="B2808" s="11" t="str">
        <f>IF('טבלת האלפון'!H2808&gt;1,VALUE(SUBSTITUTE('טבלת האלפון'!H2808,"טל/פקס 0","")),"")</f>
        <v/>
      </c>
      <c r="C2808" t="str">
        <f>IF('טבלת האלפון'!I2808&gt;1,'טבלת האלפון'!I2808,"")</f>
        <v/>
      </c>
      <c r="D2808" t="str">
        <f>IF('טבלת האלפון'!J2808&gt;1,'טבלת האלפון'!J2808,"")</f>
        <v/>
      </c>
      <c r="E2808" t="str">
        <f t="shared" si="484"/>
        <v/>
      </c>
      <c r="F2808" t="str">
        <f t="shared" si="485"/>
        <v/>
      </c>
      <c r="G2808" t="str">
        <f t="shared" si="488"/>
        <v/>
      </c>
      <c r="H2808" s="16" t="str">
        <f>IF(J2808=2,"יש שני שמות עם אותו זיהוי, המערכת תשמיע את שניהם כעת,"&amp;'טבלת האלפון'!A2808&amp;","&amp;'טבלת האלפון'!B2808&amp;",ו"&amp;'טבלת האלפון'!C2808&amp;","&amp;IF(COUNT(B2808:D2808)=3,"יש שלוש מספרים, המספר הראשון הוא .d-0"&amp;B2808&amp;".t-המספר השני הוא .d-0"&amp;C2808&amp;".t-המספר השלישי הוא .d-0"&amp;D2808,IF(COUNT(B2808:D2808)=2,"יש שתי מספרים, המספר הראשון הוא .d-0"&amp;IF(B2808="",C2808,B2808)&amp;".t-המספר השני הוא .d-0"&amp;IF(D2808="",C2808,D2808),"המספר הוא.d-0"&amp;B2808&amp;C2808&amp;D2808))&amp;",.t-וכן,"&amp;INDEX('טבלת האלפון'!A:A,L2808)&amp;","&amp;INDEX('טבלת האלפון'!B:B,L2808)&amp;",ו"&amp;INDEX('טבלת האלפון'!C:C,L2808)&amp;","&amp;IF(COUNT(R2808:T2808)=3,"יש שלוש מספרים, המספר הראשון הוא .d-0"&amp;R2808&amp;".t-המספר השני הוא .d-0"&amp;S2808&amp;".t-המספר השלישי הוא .d-0"&amp;T2808,IF(COUNT(R2808:T2808)=2,"יש שתי מספרים, המספר הראשון הוא .d-0"&amp;IF(R2808="",S2808,R2808)&amp;".t-המספר השני הוא .d-0"&amp;IF(T2808="",S2808,T2808),"המספר הוא.d-0"&amp;R2808&amp;S2808&amp;T2808)),"")</f>
        <v/>
      </c>
      <c r="I28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האלפון'!A2808&amp;'טבלת האלפון'!B2808,"'",""),"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08" s="4" t="str">
        <f t="shared" si="486"/>
        <v/>
      </c>
      <c r="K2808" t="str">
        <f t="shared" si="487"/>
        <v/>
      </c>
      <c r="L2808" t="str">
        <f t="shared" si="489"/>
        <v/>
      </c>
      <c r="M2808">
        <f t="shared" si="491"/>
        <v>5</v>
      </c>
      <c r="N2808">
        <f>ROW()</f>
        <v>2808</v>
      </c>
      <c r="O2808" t="str">
        <f t="shared" si="490"/>
        <v/>
      </c>
      <c r="R2808" t="str">
        <f t="shared" si="492"/>
        <v/>
      </c>
      <c r="S2808" t="str">
        <f t="shared" si="493"/>
        <v/>
      </c>
      <c r="T2808" t="str">
        <f t="shared" si="494"/>
        <v/>
      </c>
    </row>
    <row r="2809" spans="1:20" x14ac:dyDescent="0.2">
      <c r="A2809" t="str">
        <f>IF( T('טבלת האלפון'!A2809)="","",SUBSTITUTE(SUBSTITUTE('טבלת האלפון'!A2809," ",""),"'",""))</f>
        <v/>
      </c>
      <c r="B2809" s="11" t="str">
        <f>IF('טבלת האלפון'!H2809&gt;1,VALUE(SUBSTITUTE('טבלת האלפון'!H2809,"טל/פקס 0","")),"")</f>
        <v/>
      </c>
      <c r="C2809" t="str">
        <f>IF('טבלת האלפון'!I2809&gt;1,'טבלת האלפון'!I2809,"")</f>
        <v/>
      </c>
      <c r="D2809" t="str">
        <f>IF('טבלת האלפון'!J2809&gt;1,'טבלת האלפון'!J2809,"")</f>
        <v/>
      </c>
      <c r="E2809" t="str">
        <f t="shared" si="484"/>
        <v/>
      </c>
      <c r="F2809" t="str">
        <f t="shared" si="485"/>
        <v/>
      </c>
      <c r="G2809" t="str">
        <f t="shared" si="488"/>
        <v/>
      </c>
      <c r="H2809" s="16" t="str">
        <f>IF(J2809=2,"יש שני שמות עם אותו זיהוי, המערכת תשמיע את שניהם כעת,"&amp;'טבלת האלפון'!A2809&amp;","&amp;'טבלת האלפון'!B2809&amp;",ו"&amp;'טבלת האלפון'!C2809&amp;","&amp;IF(COUNT(B2809:D2809)=3,"יש שלוש מספרים, המספר הראשון הוא .d-0"&amp;B2809&amp;".t-המספר השני הוא .d-0"&amp;C2809&amp;".t-המספר השלישי הוא .d-0"&amp;D2809,IF(COUNT(B2809:D2809)=2,"יש שתי מספרים, המספר הראשון הוא .d-0"&amp;IF(B2809="",C2809,B2809)&amp;".t-המספר השני הוא .d-0"&amp;IF(D2809="",C2809,D2809),"המספר הוא.d-0"&amp;B2809&amp;C2809&amp;D2809))&amp;",.t-וכן,"&amp;INDEX('טבלת האלפון'!A:A,L2809)&amp;","&amp;INDEX('טבלת האלפון'!B:B,L2809)&amp;",ו"&amp;INDEX('טבלת האלפון'!C:C,L2809)&amp;","&amp;IF(COUNT(R2809:T2809)=3,"יש שלוש מספרים, המספר הראשון הוא .d-0"&amp;R2809&amp;".t-המספר השני הוא .d-0"&amp;S2809&amp;".t-המספר השלישי הוא .d-0"&amp;T2809,IF(COUNT(R2809:T2809)=2,"יש שתי מספרים, המספר הראשון הוא .d-0"&amp;IF(R2809="",S2809,R2809)&amp;".t-המספר השני הוא .d-0"&amp;IF(T2809="",S2809,T2809),"המספר הוא.d-0"&amp;R2809&amp;S2809&amp;T2809)),"")</f>
        <v/>
      </c>
      <c r="I28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האלפון'!A2809&amp;'טבלת האלפון'!B2809,"'",""),"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09" s="4" t="str">
        <f t="shared" si="486"/>
        <v/>
      </c>
      <c r="K2809" t="str">
        <f t="shared" si="487"/>
        <v/>
      </c>
      <c r="L2809" t="str">
        <f t="shared" si="489"/>
        <v/>
      </c>
      <c r="M2809">
        <f t="shared" si="491"/>
        <v>5</v>
      </c>
      <c r="N2809">
        <f>ROW()</f>
        <v>2809</v>
      </c>
      <c r="O2809" t="str">
        <f t="shared" si="490"/>
        <v/>
      </c>
      <c r="R2809" t="str">
        <f t="shared" si="492"/>
        <v/>
      </c>
      <c r="S2809" t="str">
        <f t="shared" si="493"/>
        <v/>
      </c>
      <c r="T2809" t="str">
        <f t="shared" si="494"/>
        <v/>
      </c>
    </row>
    <row r="2810" spans="1:20" x14ac:dyDescent="0.2">
      <c r="A2810" t="str">
        <f>IF( T('טבלת האלפון'!A2810)="","",SUBSTITUTE(SUBSTITUTE('טבלת האלפון'!A2810," ",""),"'",""))</f>
        <v/>
      </c>
      <c r="B2810" s="11" t="str">
        <f>IF('טבלת האלפון'!H2810&gt;1,VALUE(SUBSTITUTE('טבלת האלפון'!H2810,"טל/פקס 0","")),"")</f>
        <v/>
      </c>
      <c r="C2810" t="str">
        <f>IF('טבלת האלפון'!I2810&gt;1,'טבלת האלפון'!I2810,"")</f>
        <v/>
      </c>
      <c r="D2810" t="str">
        <f>IF('טבלת האלפון'!J2810&gt;1,'טבלת האלפון'!J2810,"")</f>
        <v/>
      </c>
      <c r="E2810" t="str">
        <f t="shared" ref="E2810:E2873" si="495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2810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2810" t="str">
        <f t="shared" ref="F2810:F2873" si="496">IF(G2810="b","",IF(T(A2810)="","",IF(G2810="y",E2810&amp;"=t-יש יותר ממשפחה אחת כזאת, נסו שנית אם שם האבא או שם האמא",E2810&amp;"=t-"&amp;IF(COUNT(B2810:D2810)=3,"יש שלוש מספרים, המספר הראשון הוא .d-0"&amp;B2810&amp;".t-המספר השני הוא .d-0"&amp;C2810&amp;".t-המספר השלישי הוא .d-0"&amp;D2810,IF(COUNT(B2810:D2810)=2,"יש שתי מספרים, המספר הראשון הוא .d-0"&amp;IF(B2810="",C2810,B2810)&amp;".t-המספר השני הוא .d-0"&amp;IF(D2810="",C2810,D2810),"המספר הוא.d-0"&amp;B2810&amp;C2810&amp;D2810))&amp;IF(T(A2810)="","",".t-אני חוזר, "&amp;IF(COUNT(B2810:D2810)=3,"יש שלוש מספרים, המספר הראשון הוא .d-0"&amp;B2810&amp;".t-המספר השני הוא .d-0"&amp;C2810&amp;".t-המספר השלישי הוא .d-0"&amp;D2810,IF(COUNT(B2810:D2810)=2,"יש שתי מספרים, המספר הראשון הוא .d-0"&amp;IF(B2810="",C2810,B2810)&amp;".t-המספר השני הוא .d-0"&amp;IF(D2810="",C2810,D2810),"המספר הוא.d-0"&amp;B2810&amp;C2810&amp;D2810))))))</f>
        <v/>
      </c>
      <c r="G2810" t="str">
        <f t="shared" si="488"/>
        <v/>
      </c>
      <c r="H2810" s="16" t="str">
        <f>IF(J2810=2,"יש שני שמות עם אותו זיהוי, המערכת תשמיע את שניהם כעת,"&amp;'טבלת האלפון'!A2810&amp;","&amp;'טבלת האלפון'!B2810&amp;",ו"&amp;'טבלת האלפון'!C2810&amp;","&amp;IF(COUNT(B2810:D2810)=3,"יש שלוש מספרים, המספר הראשון הוא .d-0"&amp;B2810&amp;".t-המספר השני הוא .d-0"&amp;C2810&amp;".t-המספר השלישי הוא .d-0"&amp;D2810,IF(COUNT(B2810:D2810)=2,"יש שתי מספרים, המספר הראשון הוא .d-0"&amp;IF(B2810="",C2810,B2810)&amp;".t-המספר השני הוא .d-0"&amp;IF(D2810="",C2810,D2810),"המספר הוא.d-0"&amp;B2810&amp;C2810&amp;D2810))&amp;",.t-וכן,"&amp;INDEX('טבלת האלפון'!A:A,L2810)&amp;","&amp;INDEX('טבלת האלפון'!B:B,L2810)&amp;",ו"&amp;INDEX('טבלת האלפון'!C:C,L2810)&amp;","&amp;IF(COUNT(R2810:T2810)=3,"יש שלוש מספרים, המספר הראשון הוא .d-0"&amp;R2810&amp;".t-המספר השני הוא .d-0"&amp;S2810&amp;".t-המספר השלישי הוא .d-0"&amp;T2810,IF(COUNT(R2810:T2810)=2,"יש שתי מספרים, המספר הראשון הוא .d-0"&amp;IF(R2810="",S2810,R2810)&amp;".t-המספר השני הוא .d-0"&amp;IF(T2810="",S2810,T2810),"המספר הוא.d-0"&amp;R2810&amp;S2810&amp;T2810)),"")</f>
        <v/>
      </c>
      <c r="I28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האלפון'!A2810&amp;'טבלת האלפון'!B2810,"'",""),"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10" s="4" t="str">
        <f t="shared" ref="J2810:J2873" si="497">IF(COUNTIF(I:I,IF(I2810&lt;&gt;"",I2810,"a"))&gt;1,IF(I2809=I2810,2,"a"),"")</f>
        <v/>
      </c>
      <c r="K2810" t="str">
        <f t="shared" ref="K2810:K2873" si="498">IF(J2810=2,"",IF( T(A2810)="","",I2810&amp;"=t-"&amp;IF(J2810="a",H2810,IF(COUNT(B2810:D2810)=3,"יש שלוש מספרים, המספר הראשון הוא .d-0"&amp;B2810&amp;".t-המספר השני הוא .d-0"&amp;C2810&amp;".t-המספר השלישי הוא .d-0"&amp;D2810,IF(COUNT(B2810:D2810)=2,"יש שתי מספרים, המספר הראשון הוא .d-0"&amp; IF(B2810="",C2810,B2810)&amp;".t-המספר השני הוא .d-0"&amp;IF(D2810="",C2810,D2810),"המספר הוא.d-0"&amp;B2810&amp;C2810&amp;D2810)))))&amp;IF(J2810=2,"",IF( T(A2810)="","",".t-אני חוזר, "&amp;IF(J2810=2,H2810,IF(COUNT(B2810:D2810)=3,"יש שלוש מספרים, המספר הראשון הוא .d-0"&amp;B2810&amp;".t-המספר השני הוא .d-0"&amp;C2810&amp;".t-המספר השלישי הוא .d-0"&amp;D2810,IF(COUNT(B2810:D2810)=2,"יש שתי מספרים, המספר הראשון הוא .d-0"&amp; IF(B2810="",C2810,B2810)&amp;".t-המספר השני הוא .d-0"&amp;IF(D2810="",C2810,D2810),"המספר הוא.d-0"&amp;B2810&amp;C2810&amp;D2810)))))</f>
        <v/>
      </c>
      <c r="L2810" t="str">
        <f t="shared" si="489"/>
        <v/>
      </c>
      <c r="M2810">
        <f t="shared" si="491"/>
        <v>5</v>
      </c>
      <c r="N2810">
        <f>ROW()</f>
        <v>2810</v>
      </c>
      <c r="O2810" t="str">
        <f t="shared" si="490"/>
        <v/>
      </c>
      <c r="R2810" t="str">
        <f t="shared" si="492"/>
        <v/>
      </c>
      <c r="S2810" t="str">
        <f t="shared" si="493"/>
        <v/>
      </c>
      <c r="T2810" t="str">
        <f t="shared" si="494"/>
        <v/>
      </c>
    </row>
    <row r="2811" spans="1:20" x14ac:dyDescent="0.2">
      <c r="A2811" t="str">
        <f>IF( T('טבלת האלפון'!A2811)="","",SUBSTITUTE(SUBSTITUTE('טבלת האלפון'!A2811," ",""),"'",""))</f>
        <v/>
      </c>
      <c r="B2811" s="11" t="str">
        <f>IF('טבלת האלפון'!H2811&gt;1,VALUE(SUBSTITUTE('טבלת האלפון'!H2811,"טל/פקס 0","")),"")</f>
        <v/>
      </c>
      <c r="C2811" t="str">
        <f>IF('טבלת האלפון'!I2811&gt;1,'טבלת האלפון'!I2811,"")</f>
        <v/>
      </c>
      <c r="D2811" t="str">
        <f>IF('טבלת האלפון'!J2811&gt;1,'טבלת האלפון'!J2811,"")</f>
        <v/>
      </c>
      <c r="E2811" t="str">
        <f t="shared" si="495"/>
        <v/>
      </c>
      <c r="F2811" t="str">
        <f t="shared" si="496"/>
        <v/>
      </c>
      <c r="G2811" t="str">
        <f t="shared" si="488"/>
        <v/>
      </c>
      <c r="H2811" s="16" t="str">
        <f>IF(J2811=2,"יש שני שמות עם אותו זיהוי, המערכת תשמיע את שניהם כעת,"&amp;'טבלת האלפון'!A2811&amp;","&amp;'טבלת האלפון'!B2811&amp;",ו"&amp;'טבלת האלפון'!C2811&amp;","&amp;IF(COUNT(B2811:D2811)=3,"יש שלוש מספרים, המספר הראשון הוא .d-0"&amp;B2811&amp;".t-המספר השני הוא .d-0"&amp;C2811&amp;".t-המספר השלישי הוא .d-0"&amp;D2811,IF(COUNT(B2811:D2811)=2,"יש שתי מספרים, המספר הראשון הוא .d-0"&amp;IF(B2811="",C2811,B2811)&amp;".t-המספר השני הוא .d-0"&amp;IF(D2811="",C2811,D2811),"המספר הוא.d-0"&amp;B2811&amp;C2811&amp;D2811))&amp;",.t-וכן,"&amp;INDEX('טבלת האלפון'!A:A,L2811)&amp;","&amp;INDEX('טבלת האלפון'!B:B,L2811)&amp;",ו"&amp;INDEX('טבלת האלפון'!C:C,L2811)&amp;","&amp;IF(COUNT(R2811:T2811)=3,"יש שלוש מספרים, המספר הראשון הוא .d-0"&amp;R2811&amp;".t-המספר השני הוא .d-0"&amp;S2811&amp;".t-המספר השלישי הוא .d-0"&amp;T2811,IF(COUNT(R2811:T2811)=2,"יש שתי מספרים, המספר הראשון הוא .d-0"&amp;IF(R2811="",S2811,R2811)&amp;".t-המספר השני הוא .d-0"&amp;IF(T2811="",S2811,T2811),"המספר הוא.d-0"&amp;R2811&amp;S2811&amp;T2811)),"")</f>
        <v/>
      </c>
      <c r="I28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האלפון'!A2811&amp;'טבלת האלפון'!B2811,"'",""),"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11" s="4" t="str">
        <f t="shared" si="497"/>
        <v/>
      </c>
      <c r="K2811" t="str">
        <f t="shared" si="498"/>
        <v/>
      </c>
      <c r="L2811" t="str">
        <f t="shared" si="489"/>
        <v/>
      </c>
      <c r="M2811">
        <f t="shared" si="491"/>
        <v>5</v>
      </c>
      <c r="N2811">
        <f>ROW()</f>
        <v>2811</v>
      </c>
      <c r="O2811" t="str">
        <f t="shared" si="490"/>
        <v/>
      </c>
      <c r="R2811" t="str">
        <f t="shared" si="492"/>
        <v/>
      </c>
      <c r="S2811" t="str">
        <f t="shared" si="493"/>
        <v/>
      </c>
      <c r="T2811" t="str">
        <f t="shared" si="494"/>
        <v/>
      </c>
    </row>
    <row r="2812" spans="1:20" x14ac:dyDescent="0.2">
      <c r="A2812" t="str">
        <f>IF( T('טבלת האלפון'!A2812)="","",SUBSTITUTE(SUBSTITUTE('טבלת האלפון'!A2812," ",""),"'",""))</f>
        <v/>
      </c>
      <c r="B2812" s="11" t="str">
        <f>IF('טבלת האלפון'!H2812&gt;1,VALUE(SUBSTITUTE('טבלת האלפון'!H2812,"טל/פקס 0","")),"")</f>
        <v/>
      </c>
      <c r="C2812" t="str">
        <f>IF('טבלת האלפון'!I2812&gt;1,'טבלת האלפון'!I2812,"")</f>
        <v/>
      </c>
      <c r="D2812" t="str">
        <f>IF('טבלת האלפון'!J2812&gt;1,'טבלת האלפון'!J2812,"")</f>
        <v/>
      </c>
      <c r="E2812" t="str">
        <f t="shared" si="495"/>
        <v/>
      </c>
      <c r="F2812" t="str">
        <f t="shared" si="496"/>
        <v/>
      </c>
      <c r="G2812" t="str">
        <f t="shared" si="488"/>
        <v/>
      </c>
      <c r="H2812" s="16" t="str">
        <f>IF(J2812=2,"יש שני שמות עם אותו זיהוי, המערכת תשמיע את שניהם כעת,"&amp;'טבלת האלפון'!A2812&amp;","&amp;'טבלת האלפון'!B2812&amp;",ו"&amp;'טבלת האלפון'!C2812&amp;","&amp;IF(COUNT(B2812:D2812)=3,"יש שלוש מספרים, המספר הראשון הוא .d-0"&amp;B2812&amp;".t-המספר השני הוא .d-0"&amp;C2812&amp;".t-המספר השלישי הוא .d-0"&amp;D2812,IF(COUNT(B2812:D2812)=2,"יש שתי מספרים, המספר הראשון הוא .d-0"&amp;IF(B2812="",C2812,B2812)&amp;".t-המספר השני הוא .d-0"&amp;IF(D2812="",C2812,D2812),"המספר הוא.d-0"&amp;B2812&amp;C2812&amp;D2812))&amp;",.t-וכן,"&amp;INDEX('טבלת האלפון'!A:A,L2812)&amp;","&amp;INDEX('טבלת האלפון'!B:B,L2812)&amp;",ו"&amp;INDEX('טבלת האלפון'!C:C,L2812)&amp;","&amp;IF(COUNT(R2812:T2812)=3,"יש שלוש מספרים, המספר הראשון הוא .d-0"&amp;R2812&amp;".t-המספר השני הוא .d-0"&amp;S2812&amp;".t-המספר השלישי הוא .d-0"&amp;T2812,IF(COUNT(R2812:T2812)=2,"יש שתי מספרים, המספר הראשון הוא .d-0"&amp;IF(R2812="",S2812,R2812)&amp;".t-המספר השני הוא .d-0"&amp;IF(T2812="",S2812,T2812),"המספר הוא.d-0"&amp;R2812&amp;S2812&amp;T2812)),"")</f>
        <v/>
      </c>
      <c r="I28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האלפון'!A2812&amp;'טבלת האלפון'!B2812,"'",""),"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12" s="4" t="str">
        <f t="shared" si="497"/>
        <v/>
      </c>
      <c r="K2812" t="str">
        <f t="shared" si="498"/>
        <v/>
      </c>
      <c r="L2812" t="str">
        <f t="shared" si="489"/>
        <v/>
      </c>
      <c r="M2812">
        <f t="shared" si="491"/>
        <v>5</v>
      </c>
      <c r="N2812">
        <f>ROW()</f>
        <v>2812</v>
      </c>
      <c r="O2812" t="str">
        <f t="shared" si="490"/>
        <v/>
      </c>
      <c r="R2812" t="str">
        <f t="shared" si="492"/>
        <v/>
      </c>
      <c r="S2812" t="str">
        <f t="shared" si="493"/>
        <v/>
      </c>
      <c r="T2812" t="str">
        <f t="shared" si="494"/>
        <v/>
      </c>
    </row>
    <row r="2813" spans="1:20" x14ac:dyDescent="0.2">
      <c r="A2813" t="str">
        <f>IF( T('טבלת האלפון'!A2813)="","",SUBSTITUTE(SUBSTITUTE('טבלת האלפון'!A2813," ",""),"'",""))</f>
        <v/>
      </c>
      <c r="B2813" s="11" t="str">
        <f>IF('טבלת האלפון'!H2813&gt;1,VALUE(SUBSTITUTE('טבלת האלפון'!H2813,"טל/פקס 0","")),"")</f>
        <v/>
      </c>
      <c r="C2813" t="str">
        <f>IF('טבלת האלפון'!I2813&gt;1,'טבלת האלפון'!I2813,"")</f>
        <v/>
      </c>
      <c r="D2813" t="str">
        <f>IF('טבלת האלפון'!J2813&gt;1,'טבלת האלפון'!J2813,"")</f>
        <v/>
      </c>
      <c r="E2813" t="str">
        <f t="shared" si="495"/>
        <v/>
      </c>
      <c r="F2813" t="str">
        <f t="shared" si="496"/>
        <v/>
      </c>
      <c r="G2813" t="str">
        <f t="shared" si="488"/>
        <v/>
      </c>
      <c r="H2813" s="16" t="str">
        <f>IF(J2813=2,"יש שני שמות עם אותו זיהוי, המערכת תשמיע את שניהם כעת,"&amp;'טבלת האלפון'!A2813&amp;","&amp;'טבלת האלפון'!B2813&amp;",ו"&amp;'טבלת האלפון'!C2813&amp;","&amp;IF(COUNT(B2813:D2813)=3,"יש שלוש מספרים, המספר הראשון הוא .d-0"&amp;B2813&amp;".t-המספר השני הוא .d-0"&amp;C2813&amp;".t-המספר השלישי הוא .d-0"&amp;D2813,IF(COUNT(B2813:D2813)=2,"יש שתי מספרים, המספר הראשון הוא .d-0"&amp;IF(B2813="",C2813,B2813)&amp;".t-המספר השני הוא .d-0"&amp;IF(D2813="",C2813,D2813),"המספר הוא.d-0"&amp;B2813&amp;C2813&amp;D2813))&amp;",.t-וכן,"&amp;INDEX('טבלת האלפון'!A:A,L2813)&amp;","&amp;INDEX('טבלת האלפון'!B:B,L2813)&amp;",ו"&amp;INDEX('טבלת האלפון'!C:C,L2813)&amp;","&amp;IF(COUNT(R2813:T2813)=3,"יש שלוש מספרים, המספר הראשון הוא .d-0"&amp;R2813&amp;".t-המספר השני הוא .d-0"&amp;S2813&amp;".t-המספר השלישי הוא .d-0"&amp;T2813,IF(COUNT(R2813:T2813)=2,"יש שתי מספרים, המספר הראשון הוא .d-0"&amp;IF(R2813="",S2813,R2813)&amp;".t-המספר השני הוא .d-0"&amp;IF(T2813="",S2813,T2813),"המספר הוא.d-0"&amp;R2813&amp;S2813&amp;T2813)),"")</f>
        <v/>
      </c>
      <c r="I28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האלפון'!A2813&amp;'טבלת האלפון'!B2813,"'",""),"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13" s="4" t="str">
        <f t="shared" si="497"/>
        <v/>
      </c>
      <c r="K2813" t="str">
        <f t="shared" si="498"/>
        <v/>
      </c>
      <c r="L2813" t="str">
        <f t="shared" si="489"/>
        <v/>
      </c>
      <c r="M2813">
        <f t="shared" si="491"/>
        <v>5</v>
      </c>
      <c r="N2813">
        <f>ROW()</f>
        <v>2813</v>
      </c>
      <c r="O2813" t="str">
        <f t="shared" si="490"/>
        <v/>
      </c>
      <c r="R2813" t="str">
        <f t="shared" si="492"/>
        <v/>
      </c>
      <c r="S2813" t="str">
        <f t="shared" si="493"/>
        <v/>
      </c>
      <c r="T2813" t="str">
        <f t="shared" si="494"/>
        <v/>
      </c>
    </row>
    <row r="2814" spans="1:20" x14ac:dyDescent="0.2">
      <c r="A2814" t="str">
        <f>IF( T('טבלת האלפון'!A2814)="","",SUBSTITUTE(SUBSTITUTE('טבלת האלפון'!A2814," ",""),"'",""))</f>
        <v/>
      </c>
      <c r="B2814" s="11" t="str">
        <f>IF('טבלת האלפון'!H2814&gt;1,VALUE(SUBSTITUTE('טבלת האלפון'!H2814,"טל/פקס 0","")),"")</f>
        <v/>
      </c>
      <c r="C2814" t="str">
        <f>IF('טבלת האלפון'!I2814&gt;1,'טבלת האלפון'!I2814,"")</f>
        <v/>
      </c>
      <c r="D2814" t="str">
        <f>IF('טבלת האלפון'!J2814&gt;1,'טבלת האלפון'!J2814,"")</f>
        <v/>
      </c>
      <c r="E2814" t="str">
        <f t="shared" si="495"/>
        <v/>
      </c>
      <c r="F2814" t="str">
        <f t="shared" si="496"/>
        <v/>
      </c>
      <c r="G2814" t="str">
        <f t="shared" si="488"/>
        <v/>
      </c>
      <c r="H2814" s="16" t="str">
        <f>IF(J2814=2,"יש שני שמות עם אותו זיהוי, המערכת תשמיע את שניהם כעת,"&amp;'טבלת האלפון'!A2814&amp;","&amp;'טבלת האלפון'!B2814&amp;",ו"&amp;'טבלת האלפון'!C2814&amp;","&amp;IF(COUNT(B2814:D2814)=3,"יש שלוש מספרים, המספר הראשון הוא .d-0"&amp;B2814&amp;".t-המספר השני הוא .d-0"&amp;C2814&amp;".t-המספר השלישי הוא .d-0"&amp;D2814,IF(COUNT(B2814:D2814)=2,"יש שתי מספרים, המספר הראשון הוא .d-0"&amp;IF(B2814="",C2814,B2814)&amp;".t-המספר השני הוא .d-0"&amp;IF(D2814="",C2814,D2814),"המספר הוא.d-0"&amp;B2814&amp;C2814&amp;D2814))&amp;",.t-וכן,"&amp;INDEX('טבלת האלפון'!A:A,L2814)&amp;","&amp;INDEX('טבלת האלפון'!B:B,L2814)&amp;",ו"&amp;INDEX('טבלת האלפון'!C:C,L2814)&amp;","&amp;IF(COUNT(R2814:T2814)=3,"יש שלוש מספרים, המספר הראשון הוא .d-0"&amp;R2814&amp;".t-המספר השני הוא .d-0"&amp;S2814&amp;".t-המספר השלישי הוא .d-0"&amp;T2814,IF(COUNT(R2814:T2814)=2,"יש שתי מספרים, המספר הראשון הוא .d-0"&amp;IF(R2814="",S2814,R2814)&amp;".t-המספר השני הוא .d-0"&amp;IF(T2814="",S2814,T2814),"המספר הוא.d-0"&amp;R2814&amp;S2814&amp;T2814)),"")</f>
        <v/>
      </c>
      <c r="I28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האלפון'!A2814&amp;'טבלת האלפון'!B2814,"'",""),"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14" s="4" t="str">
        <f t="shared" si="497"/>
        <v/>
      </c>
      <c r="K2814" t="str">
        <f t="shared" si="498"/>
        <v/>
      </c>
      <c r="L2814" t="str">
        <f t="shared" si="489"/>
        <v/>
      </c>
      <c r="M2814">
        <f t="shared" si="491"/>
        <v>5</v>
      </c>
      <c r="N2814">
        <f>ROW()</f>
        <v>2814</v>
      </c>
      <c r="O2814" t="str">
        <f t="shared" si="490"/>
        <v/>
      </c>
      <c r="R2814" t="str">
        <f t="shared" si="492"/>
        <v/>
      </c>
      <c r="S2814" t="str">
        <f t="shared" si="493"/>
        <v/>
      </c>
      <c r="T2814" t="str">
        <f t="shared" si="494"/>
        <v/>
      </c>
    </row>
    <row r="2815" spans="1:20" x14ac:dyDescent="0.2">
      <c r="A2815" t="str">
        <f>IF( T('טבלת האלפון'!A2815)="","",SUBSTITUTE(SUBSTITUTE('טבלת האלפון'!A2815," ",""),"'",""))</f>
        <v/>
      </c>
      <c r="B2815" s="11" t="str">
        <f>IF('טבלת האלפון'!H2815&gt;1,VALUE(SUBSTITUTE('טבלת האלפון'!H2815,"טל/פקס 0","")),"")</f>
        <v/>
      </c>
      <c r="C2815" t="str">
        <f>IF('טבלת האלפון'!I2815&gt;1,'טבלת האלפון'!I2815,"")</f>
        <v/>
      </c>
      <c r="D2815" t="str">
        <f>IF('טבלת האלפון'!J2815&gt;1,'טבלת האלפון'!J2815,"")</f>
        <v/>
      </c>
      <c r="E2815" t="str">
        <f t="shared" si="495"/>
        <v/>
      </c>
      <c r="F2815" t="str">
        <f t="shared" si="496"/>
        <v/>
      </c>
      <c r="G2815" t="str">
        <f t="shared" ref="G2815:G2878" si="499">IF(AND(T(A2815)&lt;&gt;"",COUNTIF(A:A,A2815)&gt;1),IF(A2815=A2814,"b","y"),"")</f>
        <v/>
      </c>
      <c r="H2815" s="16" t="str">
        <f>IF(J2815=2,"יש שני שמות עם אותו זיהוי, המערכת תשמיע את שניהם כעת,"&amp;'טבלת האלפון'!A2815&amp;","&amp;'טבלת האלפון'!B2815&amp;",ו"&amp;'טבלת האלפון'!C2815&amp;","&amp;IF(COUNT(B2815:D2815)=3,"יש שלוש מספרים, המספר הראשון הוא .d-0"&amp;B2815&amp;".t-המספר השני הוא .d-0"&amp;C2815&amp;".t-המספר השלישי הוא .d-0"&amp;D2815,IF(COUNT(B2815:D2815)=2,"יש שתי מספרים, המספר הראשון הוא .d-0"&amp;IF(B2815="",C2815,B2815)&amp;".t-המספר השני הוא .d-0"&amp;IF(D2815="",C2815,D2815),"המספר הוא.d-0"&amp;B2815&amp;C2815&amp;D2815))&amp;",.t-וכן,"&amp;INDEX('טבלת האלפון'!A:A,L2815)&amp;","&amp;INDEX('טבלת האלפון'!B:B,L2815)&amp;",ו"&amp;INDEX('טבלת האלפון'!C:C,L2815)&amp;","&amp;IF(COUNT(R2815:T2815)=3,"יש שלוש מספרים, המספר הראשון הוא .d-0"&amp;R2815&amp;".t-המספר השני הוא .d-0"&amp;S2815&amp;".t-המספר השלישי הוא .d-0"&amp;T2815,IF(COUNT(R2815:T2815)=2,"יש שתי מספרים, המספר הראשון הוא .d-0"&amp;IF(R2815="",S2815,R2815)&amp;".t-המספר השני הוא .d-0"&amp;IF(T2815="",S2815,T2815),"המספר הוא.d-0"&amp;R2815&amp;S2815&amp;T2815)),"")</f>
        <v/>
      </c>
      <c r="I28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האלפון'!A2815&amp;'טבלת האלפון'!B2815,"'",""),"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15" s="4" t="str">
        <f t="shared" si="497"/>
        <v/>
      </c>
      <c r="K2815" t="str">
        <f t="shared" si="498"/>
        <v/>
      </c>
      <c r="L2815" t="str">
        <f t="shared" ref="L2815:L2878" si="500">IF(J2815&lt;&gt;"",MATCH(I2815,I:I,0),"")</f>
        <v/>
      </c>
      <c r="M2815">
        <f t="shared" si="491"/>
        <v>5</v>
      </c>
      <c r="N2815">
        <f>ROW()</f>
        <v>2815</v>
      </c>
      <c r="O2815" t="str">
        <f t="shared" ref="O2815:O2878" si="501">IF(AND(T(A2815)&lt;&gt;"",COUNTIF(I:I,I2815)&gt;1),IF(N2815=M2815,"ראשוני","כפול"),"")</f>
        <v/>
      </c>
      <c r="R2815" t="str">
        <f t="shared" si="492"/>
        <v/>
      </c>
      <c r="S2815" t="str">
        <f t="shared" si="493"/>
        <v/>
      </c>
      <c r="T2815" t="str">
        <f t="shared" si="494"/>
        <v/>
      </c>
    </row>
    <row r="2816" spans="1:20" x14ac:dyDescent="0.2">
      <c r="A2816" t="str">
        <f>IF( T('טבלת האלפון'!A2816)="","",SUBSTITUTE(SUBSTITUTE('טבלת האלפון'!A2816," ",""),"'",""))</f>
        <v/>
      </c>
      <c r="B2816" s="11" t="str">
        <f>IF('טבלת האלפון'!H2816&gt;1,VALUE(SUBSTITUTE('טבלת האלפון'!H2816,"טל/פקס 0","")),"")</f>
        <v/>
      </c>
      <c r="C2816" t="str">
        <f>IF('טבלת האלפון'!I2816&gt;1,'טבלת האלפון'!I2816,"")</f>
        <v/>
      </c>
      <c r="D2816" t="str">
        <f>IF('טבלת האלפון'!J2816&gt;1,'טבלת האלפון'!J2816,"")</f>
        <v/>
      </c>
      <c r="E2816" t="str">
        <f t="shared" si="495"/>
        <v/>
      </c>
      <c r="F2816" t="str">
        <f t="shared" si="496"/>
        <v/>
      </c>
      <c r="G2816" t="str">
        <f t="shared" si="499"/>
        <v/>
      </c>
      <c r="H2816" s="16" t="str">
        <f>IF(J2816=2,"יש שני שמות עם אותו זיהוי, המערכת תשמיע את שניהם כעת,"&amp;'טבלת האלפון'!A2816&amp;","&amp;'טבלת האלפון'!B2816&amp;",ו"&amp;'טבלת האלפון'!C2816&amp;","&amp;IF(COUNT(B2816:D2816)=3,"יש שלוש מספרים, המספר הראשון הוא .d-0"&amp;B2816&amp;".t-המספר השני הוא .d-0"&amp;C2816&amp;".t-המספר השלישי הוא .d-0"&amp;D2816,IF(COUNT(B2816:D2816)=2,"יש שתי מספרים, המספר הראשון הוא .d-0"&amp;IF(B2816="",C2816,B2816)&amp;".t-המספר השני הוא .d-0"&amp;IF(D2816="",C2816,D2816),"המספר הוא.d-0"&amp;B2816&amp;C2816&amp;D2816))&amp;",.t-וכן,"&amp;INDEX('טבלת האלפון'!A:A,L2816)&amp;","&amp;INDEX('טבלת האלפון'!B:B,L2816)&amp;",ו"&amp;INDEX('טבלת האלפון'!C:C,L2816)&amp;","&amp;IF(COUNT(R2816:T2816)=3,"יש שלוש מספרים, המספר הראשון הוא .d-0"&amp;R2816&amp;".t-המספר השני הוא .d-0"&amp;S2816&amp;".t-המספר השלישי הוא .d-0"&amp;T2816,IF(COUNT(R2816:T2816)=2,"יש שתי מספרים, המספר הראשון הוא .d-0"&amp;IF(R2816="",S2816,R2816)&amp;".t-המספר השני הוא .d-0"&amp;IF(T2816="",S2816,T2816),"המספר הוא.d-0"&amp;R2816&amp;S2816&amp;T2816)),"")</f>
        <v/>
      </c>
      <c r="I28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האלפון'!A2816&amp;'טבלת האלפון'!B2816,"'",""),"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16" s="4" t="str">
        <f t="shared" si="497"/>
        <v/>
      </c>
      <c r="K2816" t="str">
        <f t="shared" si="498"/>
        <v/>
      </c>
      <c r="L2816" t="str">
        <f t="shared" si="500"/>
        <v/>
      </c>
      <c r="M2816">
        <f t="shared" si="491"/>
        <v>5</v>
      </c>
      <c r="N2816">
        <f>ROW()</f>
        <v>2816</v>
      </c>
      <c r="O2816" t="str">
        <f t="shared" si="501"/>
        <v/>
      </c>
      <c r="R2816" t="str">
        <f t="shared" si="492"/>
        <v/>
      </c>
      <c r="S2816" t="str">
        <f t="shared" si="493"/>
        <v/>
      </c>
      <c r="T2816" t="str">
        <f t="shared" si="494"/>
        <v/>
      </c>
    </row>
    <row r="2817" spans="1:20" x14ac:dyDescent="0.2">
      <c r="A2817" t="str">
        <f>IF( T('טבלת האלפון'!A2817)="","",SUBSTITUTE(SUBSTITUTE('טבלת האלפון'!A2817," ",""),"'",""))</f>
        <v/>
      </c>
      <c r="B2817" s="11" t="str">
        <f>IF('טבלת האלפון'!H2817&gt;1,VALUE(SUBSTITUTE('טבלת האלפון'!H2817,"טל/פקס 0","")),"")</f>
        <v/>
      </c>
      <c r="C2817" t="str">
        <f>IF('טבלת האלפון'!I2817&gt;1,'טבלת האלפון'!I2817,"")</f>
        <v/>
      </c>
      <c r="D2817" t="str">
        <f>IF('טבלת האלפון'!J2817&gt;1,'טבלת האלפון'!J2817,"")</f>
        <v/>
      </c>
      <c r="E2817" t="str">
        <f t="shared" si="495"/>
        <v/>
      </c>
      <c r="F2817" t="str">
        <f t="shared" si="496"/>
        <v/>
      </c>
      <c r="G2817" t="str">
        <f t="shared" si="499"/>
        <v/>
      </c>
      <c r="H2817" s="16" t="str">
        <f>IF(J2817=2,"יש שני שמות עם אותו זיהוי, המערכת תשמיע את שניהם כעת,"&amp;'טבלת האלפון'!A2817&amp;","&amp;'טבלת האלפון'!B2817&amp;",ו"&amp;'טבלת האלפון'!C2817&amp;","&amp;IF(COUNT(B2817:D2817)=3,"יש שלוש מספרים, המספר הראשון הוא .d-0"&amp;B2817&amp;".t-המספר השני הוא .d-0"&amp;C2817&amp;".t-המספר השלישי הוא .d-0"&amp;D2817,IF(COUNT(B2817:D2817)=2,"יש שתי מספרים, המספר הראשון הוא .d-0"&amp;IF(B2817="",C2817,B2817)&amp;".t-המספר השני הוא .d-0"&amp;IF(D2817="",C2817,D2817),"המספר הוא.d-0"&amp;B2817&amp;C2817&amp;D2817))&amp;",.t-וכן,"&amp;INDEX('טבלת האלפון'!A:A,L2817)&amp;","&amp;INDEX('טבלת האלפון'!B:B,L2817)&amp;",ו"&amp;INDEX('טבלת האלפון'!C:C,L2817)&amp;","&amp;IF(COUNT(R2817:T2817)=3,"יש שלוש מספרים, המספר הראשון הוא .d-0"&amp;R2817&amp;".t-המספר השני הוא .d-0"&amp;S2817&amp;".t-המספר השלישי הוא .d-0"&amp;T2817,IF(COUNT(R2817:T2817)=2,"יש שתי מספרים, המספר הראשון הוא .d-0"&amp;IF(R2817="",S2817,R2817)&amp;".t-המספר השני הוא .d-0"&amp;IF(T2817="",S2817,T2817),"המספר הוא.d-0"&amp;R2817&amp;S2817&amp;T2817)),"")</f>
        <v/>
      </c>
      <c r="I28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האלפון'!A2817&amp;'טבלת האלפון'!B2817,"'",""),"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17" s="4" t="str">
        <f t="shared" si="497"/>
        <v/>
      </c>
      <c r="K2817" t="str">
        <f t="shared" si="498"/>
        <v/>
      </c>
      <c r="L2817" t="str">
        <f t="shared" si="500"/>
        <v/>
      </c>
      <c r="M2817">
        <f t="shared" ref="M2817:M2880" si="502">MATCH(I2817,I:I,0)</f>
        <v>5</v>
      </c>
      <c r="N2817">
        <f>ROW()</f>
        <v>2817</v>
      </c>
      <c r="O2817" t="str">
        <f t="shared" si="501"/>
        <v/>
      </c>
      <c r="R2817" t="str">
        <f t="shared" ref="R2817:R2880" si="503">IFERROR(INDEX(B:B,$L2817),"")</f>
        <v/>
      </c>
      <c r="S2817" t="str">
        <f t="shared" ref="S2817:S2880" si="504">IFERROR(INDEX(C:C,$L2817),"")</f>
        <v/>
      </c>
      <c r="T2817" t="str">
        <f t="shared" ref="T2817:T2880" si="505">IFERROR(INDEX(D:D,$L2817),"")</f>
        <v/>
      </c>
    </row>
    <row r="2818" spans="1:20" x14ac:dyDescent="0.2">
      <c r="A2818" t="str">
        <f>IF( T('טבלת האלפון'!A2818)="","",SUBSTITUTE(SUBSTITUTE('טבלת האלפון'!A2818," ",""),"'",""))</f>
        <v/>
      </c>
      <c r="B2818" s="11" t="str">
        <f>IF('טבלת האלפון'!H2818&gt;1,VALUE(SUBSTITUTE('טבלת האלפון'!H2818,"טל/פקס 0","")),"")</f>
        <v/>
      </c>
      <c r="C2818" t="str">
        <f>IF('טבלת האלפון'!I2818&gt;1,'טבלת האלפון'!I2818,"")</f>
        <v/>
      </c>
      <c r="D2818" t="str">
        <f>IF('טבלת האלפון'!J2818&gt;1,'טבלת האלפון'!J2818,"")</f>
        <v/>
      </c>
      <c r="E2818" t="str">
        <f t="shared" si="495"/>
        <v/>
      </c>
      <c r="F2818" t="str">
        <f t="shared" si="496"/>
        <v/>
      </c>
      <c r="G2818" t="str">
        <f t="shared" si="499"/>
        <v/>
      </c>
      <c r="H2818" s="16" t="str">
        <f>IF(J2818=2,"יש שני שמות עם אותו זיהוי, המערכת תשמיע את שניהם כעת,"&amp;'טבלת האלפון'!A2818&amp;","&amp;'טבלת האלפון'!B2818&amp;",ו"&amp;'טבלת האלפון'!C2818&amp;","&amp;IF(COUNT(B2818:D2818)=3,"יש שלוש מספרים, המספר הראשון הוא .d-0"&amp;B2818&amp;".t-המספר השני הוא .d-0"&amp;C2818&amp;".t-המספר השלישי הוא .d-0"&amp;D2818,IF(COUNT(B2818:D2818)=2,"יש שתי מספרים, המספר הראשון הוא .d-0"&amp;IF(B2818="",C2818,B2818)&amp;".t-המספר השני הוא .d-0"&amp;IF(D2818="",C2818,D2818),"המספר הוא.d-0"&amp;B2818&amp;C2818&amp;D2818))&amp;",.t-וכן,"&amp;INDEX('טבלת האלפון'!A:A,L2818)&amp;","&amp;INDEX('טבלת האלפון'!B:B,L2818)&amp;",ו"&amp;INDEX('טבלת האלפון'!C:C,L2818)&amp;","&amp;IF(COUNT(R2818:T2818)=3,"יש שלוש מספרים, המספר הראשון הוא .d-0"&amp;R2818&amp;".t-המספר השני הוא .d-0"&amp;S2818&amp;".t-המספר השלישי הוא .d-0"&amp;T2818,IF(COUNT(R2818:T2818)=2,"יש שתי מספרים, המספר הראשון הוא .d-0"&amp;IF(R2818="",S2818,R2818)&amp;".t-המספר השני הוא .d-0"&amp;IF(T2818="",S2818,T2818),"המספר הוא.d-0"&amp;R2818&amp;S2818&amp;T2818)),"")</f>
        <v/>
      </c>
      <c r="I28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האלפון'!A2818&amp;'טבלת האלפון'!B2818,"'",""),"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18" s="4" t="str">
        <f t="shared" si="497"/>
        <v/>
      </c>
      <c r="K2818" t="str">
        <f t="shared" si="498"/>
        <v/>
      </c>
      <c r="L2818" t="str">
        <f t="shared" si="500"/>
        <v/>
      </c>
      <c r="M2818">
        <f t="shared" si="502"/>
        <v>5</v>
      </c>
      <c r="N2818">
        <f>ROW()</f>
        <v>2818</v>
      </c>
      <c r="O2818" t="str">
        <f t="shared" si="501"/>
        <v/>
      </c>
      <c r="R2818" t="str">
        <f t="shared" si="503"/>
        <v/>
      </c>
      <c r="S2818" t="str">
        <f t="shared" si="504"/>
        <v/>
      </c>
      <c r="T2818" t="str">
        <f t="shared" si="505"/>
        <v/>
      </c>
    </row>
    <row r="2819" spans="1:20" x14ac:dyDescent="0.2">
      <c r="A2819" t="str">
        <f>IF( T('טבלת האלפון'!A2819)="","",SUBSTITUTE(SUBSTITUTE('טבלת האלפון'!A2819," ",""),"'",""))</f>
        <v/>
      </c>
      <c r="B2819" s="11" t="str">
        <f>IF('טבלת האלפון'!H2819&gt;1,VALUE(SUBSTITUTE('טבלת האלפון'!H2819,"טל/פקס 0","")),"")</f>
        <v/>
      </c>
      <c r="C2819" t="str">
        <f>IF('טבלת האלפון'!I2819&gt;1,'טבלת האלפון'!I2819,"")</f>
        <v/>
      </c>
      <c r="D2819" t="str">
        <f>IF('טבלת האלפון'!J2819&gt;1,'טבלת האלפון'!J2819,"")</f>
        <v/>
      </c>
      <c r="E2819" t="str">
        <f t="shared" si="495"/>
        <v/>
      </c>
      <c r="F2819" t="str">
        <f t="shared" si="496"/>
        <v/>
      </c>
      <c r="G2819" t="str">
        <f t="shared" si="499"/>
        <v/>
      </c>
      <c r="H2819" s="16" t="str">
        <f>IF(J2819=2,"יש שני שמות עם אותו זיהוי, המערכת תשמיע את שניהם כעת,"&amp;'טבלת האלפון'!A2819&amp;","&amp;'טבלת האלפון'!B2819&amp;",ו"&amp;'טבלת האלפון'!C2819&amp;","&amp;IF(COUNT(B2819:D2819)=3,"יש שלוש מספרים, המספר הראשון הוא .d-0"&amp;B2819&amp;".t-המספר השני הוא .d-0"&amp;C2819&amp;".t-המספר השלישי הוא .d-0"&amp;D2819,IF(COUNT(B2819:D2819)=2,"יש שתי מספרים, המספר הראשון הוא .d-0"&amp;IF(B2819="",C2819,B2819)&amp;".t-המספר השני הוא .d-0"&amp;IF(D2819="",C2819,D2819),"המספר הוא.d-0"&amp;B2819&amp;C2819&amp;D2819))&amp;",.t-וכן,"&amp;INDEX('טבלת האלפון'!A:A,L2819)&amp;","&amp;INDEX('טבלת האלפון'!B:B,L2819)&amp;",ו"&amp;INDEX('טבלת האלפון'!C:C,L2819)&amp;","&amp;IF(COUNT(R2819:T2819)=3,"יש שלוש מספרים, המספר הראשון הוא .d-0"&amp;R2819&amp;".t-המספר השני הוא .d-0"&amp;S2819&amp;".t-המספר השלישי הוא .d-0"&amp;T2819,IF(COUNT(R2819:T2819)=2,"יש שתי מספרים, המספר הראשון הוא .d-0"&amp;IF(R2819="",S2819,R2819)&amp;".t-המספר השני הוא .d-0"&amp;IF(T2819="",S2819,T2819),"המספר הוא.d-0"&amp;R2819&amp;S2819&amp;T2819)),"")</f>
        <v/>
      </c>
      <c r="I28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האלפון'!A2819&amp;'טבלת האלפון'!B2819,"'",""),"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19" s="4" t="str">
        <f t="shared" si="497"/>
        <v/>
      </c>
      <c r="K2819" t="str">
        <f t="shared" si="498"/>
        <v/>
      </c>
      <c r="L2819" t="str">
        <f t="shared" si="500"/>
        <v/>
      </c>
      <c r="M2819">
        <f t="shared" si="502"/>
        <v>5</v>
      </c>
      <c r="N2819">
        <f>ROW()</f>
        <v>2819</v>
      </c>
      <c r="O2819" t="str">
        <f t="shared" si="501"/>
        <v/>
      </c>
      <c r="R2819" t="str">
        <f t="shared" si="503"/>
        <v/>
      </c>
      <c r="S2819" t="str">
        <f t="shared" si="504"/>
        <v/>
      </c>
      <c r="T2819" t="str">
        <f t="shared" si="505"/>
        <v/>
      </c>
    </row>
    <row r="2820" spans="1:20" x14ac:dyDescent="0.2">
      <c r="A2820" t="str">
        <f>IF( T('טבלת האלפון'!A2820)="","",SUBSTITUTE(SUBSTITUTE('טבלת האלפון'!A2820," ",""),"'",""))</f>
        <v/>
      </c>
      <c r="B2820" s="11" t="str">
        <f>IF('טבלת האלפון'!H2820&gt;1,VALUE(SUBSTITUTE('טבלת האלפון'!H2820,"טל/פקס 0","")),"")</f>
        <v/>
      </c>
      <c r="C2820" t="str">
        <f>IF('טבלת האלפון'!I2820&gt;1,'טבלת האלפון'!I2820,"")</f>
        <v/>
      </c>
      <c r="D2820" t="str">
        <f>IF('טבלת האלפון'!J2820&gt;1,'טבלת האלפון'!J2820,"")</f>
        <v/>
      </c>
      <c r="E2820" t="str">
        <f t="shared" si="495"/>
        <v/>
      </c>
      <c r="F2820" t="str">
        <f t="shared" si="496"/>
        <v/>
      </c>
      <c r="G2820" t="str">
        <f t="shared" si="499"/>
        <v/>
      </c>
      <c r="H2820" s="16" t="str">
        <f>IF(J2820=2,"יש שני שמות עם אותו זיהוי, המערכת תשמיע את שניהם כעת,"&amp;'טבלת האלפון'!A2820&amp;","&amp;'טבלת האלפון'!B2820&amp;",ו"&amp;'טבלת האלפון'!C2820&amp;","&amp;IF(COUNT(B2820:D2820)=3,"יש שלוש מספרים, המספר הראשון הוא .d-0"&amp;B2820&amp;".t-המספר השני הוא .d-0"&amp;C2820&amp;".t-המספר השלישי הוא .d-0"&amp;D2820,IF(COUNT(B2820:D2820)=2,"יש שתי מספרים, המספר הראשון הוא .d-0"&amp;IF(B2820="",C2820,B2820)&amp;".t-המספר השני הוא .d-0"&amp;IF(D2820="",C2820,D2820),"המספר הוא.d-0"&amp;B2820&amp;C2820&amp;D2820))&amp;",.t-וכן,"&amp;INDEX('טבלת האלפון'!A:A,L2820)&amp;","&amp;INDEX('טבלת האלפון'!B:B,L2820)&amp;",ו"&amp;INDEX('טבלת האלפון'!C:C,L2820)&amp;","&amp;IF(COUNT(R2820:T2820)=3,"יש שלוש מספרים, המספר הראשון הוא .d-0"&amp;R2820&amp;".t-המספר השני הוא .d-0"&amp;S2820&amp;".t-המספר השלישי הוא .d-0"&amp;T2820,IF(COUNT(R2820:T2820)=2,"יש שתי מספרים, המספר הראשון הוא .d-0"&amp;IF(R2820="",S2820,R2820)&amp;".t-המספר השני הוא .d-0"&amp;IF(T2820="",S2820,T2820),"המספר הוא.d-0"&amp;R2820&amp;S2820&amp;T2820)),"")</f>
        <v/>
      </c>
      <c r="I28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האלפון'!A2820&amp;'טבלת האלפון'!B2820,"'",""),"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20" s="4" t="str">
        <f t="shared" si="497"/>
        <v/>
      </c>
      <c r="K2820" t="str">
        <f t="shared" si="498"/>
        <v/>
      </c>
      <c r="L2820" t="str">
        <f t="shared" si="500"/>
        <v/>
      </c>
      <c r="M2820">
        <f t="shared" si="502"/>
        <v>5</v>
      </c>
      <c r="N2820">
        <f>ROW()</f>
        <v>2820</v>
      </c>
      <c r="O2820" t="str">
        <f t="shared" si="501"/>
        <v/>
      </c>
      <c r="R2820" t="str">
        <f t="shared" si="503"/>
        <v/>
      </c>
      <c r="S2820" t="str">
        <f t="shared" si="504"/>
        <v/>
      </c>
      <c r="T2820" t="str">
        <f t="shared" si="505"/>
        <v/>
      </c>
    </row>
    <row r="2821" spans="1:20" x14ac:dyDescent="0.2">
      <c r="A2821" t="str">
        <f>IF( T('טבלת האלפון'!A2821)="","",SUBSTITUTE(SUBSTITUTE('טבלת האלפון'!A2821," ",""),"'",""))</f>
        <v/>
      </c>
      <c r="B2821" s="11" t="str">
        <f>IF('טבלת האלפון'!H2821&gt;1,VALUE(SUBSTITUTE('טבלת האלפון'!H2821,"טל/פקס 0","")),"")</f>
        <v/>
      </c>
      <c r="C2821" t="str">
        <f>IF('טבלת האלפון'!I2821&gt;1,'טבלת האלפון'!I2821,"")</f>
        <v/>
      </c>
      <c r="D2821" t="str">
        <f>IF('טבלת האלפון'!J2821&gt;1,'טבלת האלפון'!J2821,"")</f>
        <v/>
      </c>
      <c r="E2821" t="str">
        <f t="shared" si="495"/>
        <v/>
      </c>
      <c r="F2821" t="str">
        <f t="shared" si="496"/>
        <v/>
      </c>
      <c r="G2821" t="str">
        <f t="shared" si="499"/>
        <v/>
      </c>
      <c r="H2821" s="16" t="str">
        <f>IF(J2821=2,"יש שני שמות עם אותו זיהוי, המערכת תשמיע את שניהם כעת,"&amp;'טבלת האלפון'!A2821&amp;","&amp;'טבלת האלפון'!B2821&amp;",ו"&amp;'טבלת האלפון'!C2821&amp;","&amp;IF(COUNT(B2821:D2821)=3,"יש שלוש מספרים, המספר הראשון הוא .d-0"&amp;B2821&amp;".t-המספר השני הוא .d-0"&amp;C2821&amp;".t-המספר השלישי הוא .d-0"&amp;D2821,IF(COUNT(B2821:D2821)=2,"יש שתי מספרים, המספר הראשון הוא .d-0"&amp;IF(B2821="",C2821,B2821)&amp;".t-המספר השני הוא .d-0"&amp;IF(D2821="",C2821,D2821),"המספר הוא.d-0"&amp;B2821&amp;C2821&amp;D2821))&amp;",.t-וכן,"&amp;INDEX('טבלת האלפון'!A:A,L2821)&amp;","&amp;INDEX('טבלת האלפון'!B:B,L2821)&amp;",ו"&amp;INDEX('טבלת האלפון'!C:C,L2821)&amp;","&amp;IF(COUNT(R2821:T2821)=3,"יש שלוש מספרים, המספר הראשון הוא .d-0"&amp;R2821&amp;".t-המספר השני הוא .d-0"&amp;S2821&amp;".t-המספר השלישי הוא .d-0"&amp;T2821,IF(COUNT(R2821:T2821)=2,"יש שתי מספרים, המספר הראשון הוא .d-0"&amp;IF(R2821="",S2821,R2821)&amp;".t-המספר השני הוא .d-0"&amp;IF(T2821="",S2821,T2821),"המספר הוא.d-0"&amp;R2821&amp;S2821&amp;T2821)),"")</f>
        <v/>
      </c>
      <c r="I28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האלפון'!A2821&amp;'טבלת האלפון'!B2821,"'",""),"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21" s="4" t="str">
        <f t="shared" si="497"/>
        <v/>
      </c>
      <c r="K2821" t="str">
        <f t="shared" si="498"/>
        <v/>
      </c>
      <c r="L2821" t="str">
        <f t="shared" si="500"/>
        <v/>
      </c>
      <c r="M2821">
        <f t="shared" si="502"/>
        <v>5</v>
      </c>
      <c r="N2821">
        <f>ROW()</f>
        <v>2821</v>
      </c>
      <c r="O2821" t="str">
        <f t="shared" si="501"/>
        <v/>
      </c>
      <c r="R2821" t="str">
        <f t="shared" si="503"/>
        <v/>
      </c>
      <c r="S2821" t="str">
        <f t="shared" si="504"/>
        <v/>
      </c>
      <c r="T2821" t="str">
        <f t="shared" si="505"/>
        <v/>
      </c>
    </row>
    <row r="2822" spans="1:20" x14ac:dyDescent="0.2">
      <c r="A2822" t="str">
        <f>IF( T('טבלת האלפון'!A2822)="","",SUBSTITUTE(SUBSTITUTE('טבלת האלפון'!A2822," ",""),"'",""))</f>
        <v/>
      </c>
      <c r="B2822" s="11" t="str">
        <f>IF('טבלת האלפון'!H2822&gt;1,VALUE(SUBSTITUTE('טבלת האלפון'!H2822,"טל/פקס 0","")),"")</f>
        <v/>
      </c>
      <c r="C2822" t="str">
        <f>IF('טבלת האלפון'!I2822&gt;1,'טבלת האלפון'!I2822,"")</f>
        <v/>
      </c>
      <c r="D2822" t="str">
        <f>IF('טבלת האלפון'!J2822&gt;1,'טבלת האלפון'!J2822,"")</f>
        <v/>
      </c>
      <c r="E2822" t="str">
        <f t="shared" si="495"/>
        <v/>
      </c>
      <c r="F2822" t="str">
        <f t="shared" si="496"/>
        <v/>
      </c>
      <c r="G2822" t="str">
        <f t="shared" si="499"/>
        <v/>
      </c>
      <c r="H2822" s="16" t="str">
        <f>IF(J2822=2,"יש שני שמות עם אותו זיהוי, המערכת תשמיע את שניהם כעת,"&amp;'טבלת האלפון'!A2822&amp;","&amp;'טבלת האלפון'!B2822&amp;",ו"&amp;'טבלת האלפון'!C2822&amp;","&amp;IF(COUNT(B2822:D2822)=3,"יש שלוש מספרים, המספר הראשון הוא .d-0"&amp;B2822&amp;".t-המספר השני הוא .d-0"&amp;C2822&amp;".t-המספר השלישי הוא .d-0"&amp;D2822,IF(COUNT(B2822:D2822)=2,"יש שתי מספרים, המספר הראשון הוא .d-0"&amp;IF(B2822="",C2822,B2822)&amp;".t-המספר השני הוא .d-0"&amp;IF(D2822="",C2822,D2822),"המספר הוא.d-0"&amp;B2822&amp;C2822&amp;D2822))&amp;",.t-וכן,"&amp;INDEX('טבלת האלפון'!A:A,L2822)&amp;","&amp;INDEX('טבלת האלפון'!B:B,L2822)&amp;",ו"&amp;INDEX('טבלת האלפון'!C:C,L2822)&amp;","&amp;IF(COUNT(R2822:T2822)=3,"יש שלוש מספרים, המספר הראשון הוא .d-0"&amp;R2822&amp;".t-המספר השני הוא .d-0"&amp;S2822&amp;".t-המספר השלישי הוא .d-0"&amp;T2822,IF(COUNT(R2822:T2822)=2,"יש שתי מספרים, המספר הראשון הוא .d-0"&amp;IF(R2822="",S2822,R2822)&amp;".t-המספר השני הוא .d-0"&amp;IF(T2822="",S2822,T2822),"המספר הוא.d-0"&amp;R2822&amp;S2822&amp;T2822)),"")</f>
        <v/>
      </c>
      <c r="I28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האלפון'!A2822&amp;'טבלת האלפון'!B2822,"'",""),"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22" s="4" t="str">
        <f t="shared" si="497"/>
        <v/>
      </c>
      <c r="K2822" t="str">
        <f t="shared" si="498"/>
        <v/>
      </c>
      <c r="L2822" t="str">
        <f t="shared" si="500"/>
        <v/>
      </c>
      <c r="M2822">
        <f t="shared" si="502"/>
        <v>5</v>
      </c>
      <c r="N2822">
        <f>ROW()</f>
        <v>2822</v>
      </c>
      <c r="O2822" t="str">
        <f t="shared" si="501"/>
        <v/>
      </c>
      <c r="R2822" t="str">
        <f t="shared" si="503"/>
        <v/>
      </c>
      <c r="S2822" t="str">
        <f t="shared" si="504"/>
        <v/>
      </c>
      <c r="T2822" t="str">
        <f t="shared" si="505"/>
        <v/>
      </c>
    </row>
    <row r="2823" spans="1:20" x14ac:dyDescent="0.2">
      <c r="A2823" t="str">
        <f>IF( T('טבלת האלפון'!A2823)="","",SUBSTITUTE(SUBSTITUTE('טבלת האלפון'!A2823," ",""),"'",""))</f>
        <v/>
      </c>
      <c r="B2823" s="11" t="str">
        <f>IF('טבלת האלפון'!H2823&gt;1,VALUE(SUBSTITUTE('טבלת האלפון'!H2823,"טל/פקס 0","")),"")</f>
        <v/>
      </c>
      <c r="C2823" t="str">
        <f>IF('טבלת האלפון'!I2823&gt;1,'טבלת האלפון'!I2823,"")</f>
        <v/>
      </c>
      <c r="D2823" t="str">
        <f>IF('טבלת האלפון'!J2823&gt;1,'טבלת האלפון'!J2823,"")</f>
        <v/>
      </c>
      <c r="E2823" t="str">
        <f t="shared" si="495"/>
        <v/>
      </c>
      <c r="F2823" t="str">
        <f t="shared" si="496"/>
        <v/>
      </c>
      <c r="G2823" t="str">
        <f t="shared" si="499"/>
        <v/>
      </c>
      <c r="H2823" s="16" t="str">
        <f>IF(J2823=2,"יש שני שמות עם אותו זיהוי, המערכת תשמיע את שניהם כעת,"&amp;'טבלת האלפון'!A2823&amp;","&amp;'טבלת האלפון'!B2823&amp;",ו"&amp;'טבלת האלפון'!C2823&amp;","&amp;IF(COUNT(B2823:D2823)=3,"יש שלוש מספרים, המספר הראשון הוא .d-0"&amp;B2823&amp;".t-המספר השני הוא .d-0"&amp;C2823&amp;".t-המספר השלישי הוא .d-0"&amp;D2823,IF(COUNT(B2823:D2823)=2,"יש שתי מספרים, המספר הראשון הוא .d-0"&amp;IF(B2823="",C2823,B2823)&amp;".t-המספר השני הוא .d-0"&amp;IF(D2823="",C2823,D2823),"המספר הוא.d-0"&amp;B2823&amp;C2823&amp;D2823))&amp;",.t-וכן,"&amp;INDEX('טבלת האלפון'!A:A,L2823)&amp;","&amp;INDEX('טבלת האלפון'!B:B,L2823)&amp;",ו"&amp;INDEX('טבלת האלפון'!C:C,L2823)&amp;","&amp;IF(COUNT(R2823:T2823)=3,"יש שלוש מספרים, המספר הראשון הוא .d-0"&amp;R2823&amp;".t-המספר השני הוא .d-0"&amp;S2823&amp;".t-המספר השלישי הוא .d-0"&amp;T2823,IF(COUNT(R2823:T2823)=2,"יש שתי מספרים, המספר הראשון הוא .d-0"&amp;IF(R2823="",S2823,R2823)&amp;".t-המספר השני הוא .d-0"&amp;IF(T2823="",S2823,T2823),"המספר הוא.d-0"&amp;R2823&amp;S2823&amp;T2823)),"")</f>
        <v/>
      </c>
      <c r="I28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האלפון'!A2823&amp;'טבלת האלפון'!B2823,"'",""),"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23" s="4" t="str">
        <f t="shared" si="497"/>
        <v/>
      </c>
      <c r="K2823" t="str">
        <f t="shared" si="498"/>
        <v/>
      </c>
      <c r="L2823" t="str">
        <f t="shared" si="500"/>
        <v/>
      </c>
      <c r="M2823">
        <f t="shared" si="502"/>
        <v>5</v>
      </c>
      <c r="N2823">
        <f>ROW()</f>
        <v>2823</v>
      </c>
      <c r="O2823" t="str">
        <f t="shared" si="501"/>
        <v/>
      </c>
      <c r="R2823" t="str">
        <f t="shared" si="503"/>
        <v/>
      </c>
      <c r="S2823" t="str">
        <f t="shared" si="504"/>
        <v/>
      </c>
      <c r="T2823" t="str">
        <f t="shared" si="505"/>
        <v/>
      </c>
    </row>
    <row r="2824" spans="1:20" x14ac:dyDescent="0.2">
      <c r="A2824" t="str">
        <f>IF( T('טבלת האלפון'!A2824)="","",SUBSTITUTE(SUBSTITUTE('טבלת האלפון'!A2824," ",""),"'",""))</f>
        <v/>
      </c>
      <c r="B2824" s="11" t="str">
        <f>IF('טבלת האלפון'!H2824&gt;1,VALUE(SUBSTITUTE('טבלת האלפון'!H2824,"טל/פקס 0","")),"")</f>
        <v/>
      </c>
      <c r="C2824" t="str">
        <f>IF('טבלת האלפון'!I2824&gt;1,'טבלת האלפון'!I2824,"")</f>
        <v/>
      </c>
      <c r="D2824" t="str">
        <f>IF('טבלת האלפון'!J2824&gt;1,'טבלת האלפון'!J2824,"")</f>
        <v/>
      </c>
      <c r="E2824" t="str">
        <f t="shared" si="495"/>
        <v/>
      </c>
      <c r="F2824" t="str">
        <f t="shared" si="496"/>
        <v/>
      </c>
      <c r="G2824" t="str">
        <f t="shared" si="499"/>
        <v/>
      </c>
      <c r="H2824" s="16" t="str">
        <f>IF(J2824=2,"יש שני שמות עם אותו זיהוי, המערכת תשמיע את שניהם כעת,"&amp;'טבלת האלפון'!A2824&amp;","&amp;'טבלת האלפון'!B2824&amp;",ו"&amp;'טבלת האלפון'!C2824&amp;","&amp;IF(COUNT(B2824:D2824)=3,"יש שלוש מספרים, המספר הראשון הוא .d-0"&amp;B2824&amp;".t-המספר השני הוא .d-0"&amp;C2824&amp;".t-המספר השלישי הוא .d-0"&amp;D2824,IF(COUNT(B2824:D2824)=2,"יש שתי מספרים, המספר הראשון הוא .d-0"&amp;IF(B2824="",C2824,B2824)&amp;".t-המספר השני הוא .d-0"&amp;IF(D2824="",C2824,D2824),"המספר הוא.d-0"&amp;B2824&amp;C2824&amp;D2824))&amp;",.t-וכן,"&amp;INDEX('טבלת האלפון'!A:A,L2824)&amp;","&amp;INDEX('טבלת האלפון'!B:B,L2824)&amp;",ו"&amp;INDEX('טבלת האלפון'!C:C,L2824)&amp;","&amp;IF(COUNT(R2824:T2824)=3,"יש שלוש מספרים, המספר הראשון הוא .d-0"&amp;R2824&amp;".t-המספר השני הוא .d-0"&amp;S2824&amp;".t-המספר השלישי הוא .d-0"&amp;T2824,IF(COUNT(R2824:T2824)=2,"יש שתי מספרים, המספר הראשון הוא .d-0"&amp;IF(R2824="",S2824,R2824)&amp;".t-המספר השני הוא .d-0"&amp;IF(T2824="",S2824,T2824),"המספר הוא.d-0"&amp;R2824&amp;S2824&amp;T2824)),"")</f>
        <v/>
      </c>
      <c r="I28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האלפון'!A2824&amp;'טבלת האלפון'!B2824,"'",""),"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24" s="4" t="str">
        <f t="shared" si="497"/>
        <v/>
      </c>
      <c r="K2824" t="str">
        <f t="shared" si="498"/>
        <v/>
      </c>
      <c r="L2824" t="str">
        <f t="shared" si="500"/>
        <v/>
      </c>
      <c r="M2824">
        <f t="shared" si="502"/>
        <v>5</v>
      </c>
      <c r="N2824">
        <f>ROW()</f>
        <v>2824</v>
      </c>
      <c r="O2824" t="str">
        <f t="shared" si="501"/>
        <v/>
      </c>
      <c r="R2824" t="str">
        <f t="shared" si="503"/>
        <v/>
      </c>
      <c r="S2824" t="str">
        <f t="shared" si="504"/>
        <v/>
      </c>
      <c r="T2824" t="str">
        <f t="shared" si="505"/>
        <v/>
      </c>
    </row>
    <row r="2825" spans="1:20" x14ac:dyDescent="0.2">
      <c r="A2825" t="str">
        <f>IF( T('טבלת האלפון'!A2825)="","",SUBSTITUTE(SUBSTITUTE('טבלת האלפון'!A2825," ",""),"'",""))</f>
        <v/>
      </c>
      <c r="B2825" s="11" t="str">
        <f>IF('טבלת האלפון'!H2825&gt;1,VALUE(SUBSTITUTE('טבלת האלפון'!H2825,"טל/פקס 0","")),"")</f>
        <v/>
      </c>
      <c r="C2825" t="str">
        <f>IF('טבלת האלפון'!I2825&gt;1,'טבלת האלפון'!I2825,"")</f>
        <v/>
      </c>
      <c r="D2825" t="str">
        <f>IF('טבלת האלפון'!J2825&gt;1,'טבלת האלפון'!J2825,"")</f>
        <v/>
      </c>
      <c r="E2825" t="str">
        <f t="shared" si="495"/>
        <v/>
      </c>
      <c r="F2825" t="str">
        <f t="shared" si="496"/>
        <v/>
      </c>
      <c r="G2825" t="str">
        <f t="shared" si="499"/>
        <v/>
      </c>
      <c r="H2825" s="16" t="str">
        <f>IF(J2825=2,"יש שני שמות עם אותו זיהוי, המערכת תשמיע את שניהם כעת,"&amp;'טבלת האלפון'!A2825&amp;","&amp;'טבלת האלפון'!B2825&amp;",ו"&amp;'טבלת האלפון'!C2825&amp;","&amp;IF(COUNT(B2825:D2825)=3,"יש שלוש מספרים, המספר הראשון הוא .d-0"&amp;B2825&amp;".t-המספר השני הוא .d-0"&amp;C2825&amp;".t-המספר השלישי הוא .d-0"&amp;D2825,IF(COUNT(B2825:D2825)=2,"יש שתי מספרים, המספר הראשון הוא .d-0"&amp;IF(B2825="",C2825,B2825)&amp;".t-המספר השני הוא .d-0"&amp;IF(D2825="",C2825,D2825),"המספר הוא.d-0"&amp;B2825&amp;C2825&amp;D2825))&amp;",.t-וכן,"&amp;INDEX('טבלת האלפון'!A:A,L2825)&amp;","&amp;INDEX('טבלת האלפון'!B:B,L2825)&amp;",ו"&amp;INDEX('טבלת האלפון'!C:C,L2825)&amp;","&amp;IF(COUNT(R2825:T2825)=3,"יש שלוש מספרים, המספר הראשון הוא .d-0"&amp;R2825&amp;".t-המספר השני הוא .d-0"&amp;S2825&amp;".t-המספר השלישי הוא .d-0"&amp;T2825,IF(COUNT(R2825:T2825)=2,"יש שתי מספרים, המספר הראשון הוא .d-0"&amp;IF(R2825="",S2825,R2825)&amp;".t-המספר השני הוא .d-0"&amp;IF(T2825="",S2825,T2825),"המספר הוא.d-0"&amp;R2825&amp;S2825&amp;T2825)),"")</f>
        <v/>
      </c>
      <c r="I28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האלפון'!A2825&amp;'טבלת האלפון'!B2825,"'",""),"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25" s="4" t="str">
        <f t="shared" si="497"/>
        <v/>
      </c>
      <c r="K2825" t="str">
        <f t="shared" si="498"/>
        <v/>
      </c>
      <c r="L2825" t="str">
        <f t="shared" si="500"/>
        <v/>
      </c>
      <c r="M2825">
        <f t="shared" si="502"/>
        <v>5</v>
      </c>
      <c r="N2825">
        <f>ROW()</f>
        <v>2825</v>
      </c>
      <c r="O2825" t="str">
        <f t="shared" si="501"/>
        <v/>
      </c>
      <c r="R2825" t="str">
        <f t="shared" si="503"/>
        <v/>
      </c>
      <c r="S2825" t="str">
        <f t="shared" si="504"/>
        <v/>
      </c>
      <c r="T2825" t="str">
        <f t="shared" si="505"/>
        <v/>
      </c>
    </row>
    <row r="2826" spans="1:20" x14ac:dyDescent="0.2">
      <c r="A2826" t="str">
        <f>IF( T('טבלת האלפון'!A2826)="","",SUBSTITUTE(SUBSTITUTE('טבלת האלפון'!A2826," ",""),"'",""))</f>
        <v/>
      </c>
      <c r="B2826" s="11" t="str">
        <f>IF('טבלת האלפון'!H2826&gt;1,VALUE(SUBSTITUTE('טבלת האלפון'!H2826,"טל/פקס 0","")),"")</f>
        <v/>
      </c>
      <c r="C2826" t="str">
        <f>IF('טבלת האלפון'!I2826&gt;1,'טבלת האלפון'!I2826,"")</f>
        <v/>
      </c>
      <c r="D2826" t="str">
        <f>IF('טבלת האלפון'!J2826&gt;1,'טבלת האלפון'!J2826,"")</f>
        <v/>
      </c>
      <c r="E2826" t="str">
        <f t="shared" si="495"/>
        <v/>
      </c>
      <c r="F2826" t="str">
        <f t="shared" si="496"/>
        <v/>
      </c>
      <c r="G2826" t="str">
        <f t="shared" si="499"/>
        <v/>
      </c>
      <c r="H2826" s="16" t="str">
        <f>IF(J2826=2,"יש שני שמות עם אותו זיהוי, המערכת תשמיע את שניהם כעת,"&amp;'טבלת האלפון'!A2826&amp;","&amp;'טבלת האלפון'!B2826&amp;",ו"&amp;'טבלת האלפון'!C2826&amp;","&amp;IF(COUNT(B2826:D2826)=3,"יש שלוש מספרים, המספר הראשון הוא .d-0"&amp;B2826&amp;".t-המספר השני הוא .d-0"&amp;C2826&amp;".t-המספר השלישי הוא .d-0"&amp;D2826,IF(COUNT(B2826:D2826)=2,"יש שתי מספרים, המספר הראשון הוא .d-0"&amp;IF(B2826="",C2826,B2826)&amp;".t-המספר השני הוא .d-0"&amp;IF(D2826="",C2826,D2826),"המספר הוא.d-0"&amp;B2826&amp;C2826&amp;D2826))&amp;",.t-וכן,"&amp;INDEX('טבלת האלפון'!A:A,L2826)&amp;","&amp;INDEX('טבלת האלפון'!B:B,L2826)&amp;",ו"&amp;INDEX('טבלת האלפון'!C:C,L2826)&amp;","&amp;IF(COUNT(R2826:T2826)=3,"יש שלוש מספרים, המספר הראשון הוא .d-0"&amp;R2826&amp;".t-המספר השני הוא .d-0"&amp;S2826&amp;".t-המספר השלישי הוא .d-0"&amp;T2826,IF(COUNT(R2826:T2826)=2,"יש שתי מספרים, המספר הראשון הוא .d-0"&amp;IF(R2826="",S2826,R2826)&amp;".t-המספר השני הוא .d-0"&amp;IF(T2826="",S2826,T2826),"המספר הוא.d-0"&amp;R2826&amp;S2826&amp;T2826)),"")</f>
        <v/>
      </c>
      <c r="I28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האלפון'!A2826&amp;'טבלת האלפון'!B2826,"'",""),"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26" s="4" t="str">
        <f t="shared" si="497"/>
        <v/>
      </c>
      <c r="K2826" t="str">
        <f t="shared" si="498"/>
        <v/>
      </c>
      <c r="L2826" t="str">
        <f t="shared" si="500"/>
        <v/>
      </c>
      <c r="M2826">
        <f t="shared" si="502"/>
        <v>5</v>
      </c>
      <c r="N2826">
        <f>ROW()</f>
        <v>2826</v>
      </c>
      <c r="O2826" t="str">
        <f t="shared" si="501"/>
        <v/>
      </c>
      <c r="R2826" t="str">
        <f t="shared" si="503"/>
        <v/>
      </c>
      <c r="S2826" t="str">
        <f t="shared" si="504"/>
        <v/>
      </c>
      <c r="T2826" t="str">
        <f t="shared" si="505"/>
        <v/>
      </c>
    </row>
    <row r="2827" spans="1:20" x14ac:dyDescent="0.2">
      <c r="A2827" t="str">
        <f>IF( T('טבלת האלפון'!A2827)="","",SUBSTITUTE(SUBSTITUTE('טבלת האלפון'!A2827," ",""),"'",""))</f>
        <v/>
      </c>
      <c r="B2827" s="11" t="str">
        <f>IF('טבלת האלפון'!H2827&gt;1,VALUE(SUBSTITUTE('טבלת האלפון'!H2827,"טל/פקס 0","")),"")</f>
        <v/>
      </c>
      <c r="C2827" t="str">
        <f>IF('טבלת האלפון'!I2827&gt;1,'טבלת האלפון'!I2827,"")</f>
        <v/>
      </c>
      <c r="D2827" t="str">
        <f>IF('טבלת האלפון'!J2827&gt;1,'טבלת האלפון'!J2827,"")</f>
        <v/>
      </c>
      <c r="E2827" t="str">
        <f t="shared" si="495"/>
        <v/>
      </c>
      <c r="F2827" t="str">
        <f t="shared" si="496"/>
        <v/>
      </c>
      <c r="G2827" t="str">
        <f t="shared" si="499"/>
        <v/>
      </c>
      <c r="H2827" s="16" t="str">
        <f>IF(J2827=2,"יש שני שמות עם אותו זיהוי, המערכת תשמיע את שניהם כעת,"&amp;'טבלת האלפון'!A2827&amp;","&amp;'טבלת האלפון'!B2827&amp;",ו"&amp;'טבלת האלפון'!C2827&amp;","&amp;IF(COUNT(B2827:D2827)=3,"יש שלוש מספרים, המספר הראשון הוא .d-0"&amp;B2827&amp;".t-המספר השני הוא .d-0"&amp;C2827&amp;".t-המספר השלישי הוא .d-0"&amp;D2827,IF(COUNT(B2827:D2827)=2,"יש שתי מספרים, המספר הראשון הוא .d-0"&amp;IF(B2827="",C2827,B2827)&amp;".t-המספר השני הוא .d-0"&amp;IF(D2827="",C2827,D2827),"המספר הוא.d-0"&amp;B2827&amp;C2827&amp;D2827))&amp;",.t-וכן,"&amp;INDEX('טבלת האלפון'!A:A,L2827)&amp;","&amp;INDEX('טבלת האלפון'!B:B,L2827)&amp;",ו"&amp;INDEX('טבלת האלפון'!C:C,L2827)&amp;","&amp;IF(COUNT(R2827:T2827)=3,"יש שלוש מספרים, המספר הראשון הוא .d-0"&amp;R2827&amp;".t-המספר השני הוא .d-0"&amp;S2827&amp;".t-המספר השלישי הוא .d-0"&amp;T2827,IF(COUNT(R2827:T2827)=2,"יש שתי מספרים, המספר הראשון הוא .d-0"&amp;IF(R2827="",S2827,R2827)&amp;".t-המספר השני הוא .d-0"&amp;IF(T2827="",S2827,T2827),"המספר הוא.d-0"&amp;R2827&amp;S2827&amp;T2827)),"")</f>
        <v/>
      </c>
      <c r="I28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האלפון'!A2827&amp;'טבלת האלפון'!B2827,"'",""),"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27" s="4" t="str">
        <f t="shared" si="497"/>
        <v/>
      </c>
      <c r="K2827" t="str">
        <f t="shared" si="498"/>
        <v/>
      </c>
      <c r="L2827" t="str">
        <f t="shared" si="500"/>
        <v/>
      </c>
      <c r="M2827">
        <f t="shared" si="502"/>
        <v>5</v>
      </c>
      <c r="N2827">
        <f>ROW()</f>
        <v>2827</v>
      </c>
      <c r="O2827" t="str">
        <f t="shared" si="501"/>
        <v/>
      </c>
      <c r="R2827" t="str">
        <f t="shared" si="503"/>
        <v/>
      </c>
      <c r="S2827" t="str">
        <f t="shared" si="504"/>
        <v/>
      </c>
      <c r="T2827" t="str">
        <f t="shared" si="505"/>
        <v/>
      </c>
    </row>
    <row r="2828" spans="1:20" x14ac:dyDescent="0.2">
      <c r="A2828" t="str">
        <f>IF( T('טבלת האלפון'!A2828)="","",SUBSTITUTE(SUBSTITUTE('טבלת האלפון'!A2828," ",""),"'",""))</f>
        <v/>
      </c>
      <c r="B2828" s="11" t="str">
        <f>IF('טבלת האלפון'!H2828&gt;1,VALUE(SUBSTITUTE('טבלת האלפון'!H2828,"טל/פקס 0","")),"")</f>
        <v/>
      </c>
      <c r="C2828" t="str">
        <f>IF('טבלת האלפון'!I2828&gt;1,'טבלת האלפון'!I2828,"")</f>
        <v/>
      </c>
      <c r="D2828" t="str">
        <f>IF('טבלת האלפון'!J2828&gt;1,'טבלת האלפון'!J2828,"")</f>
        <v/>
      </c>
      <c r="E2828" t="str">
        <f t="shared" si="495"/>
        <v/>
      </c>
      <c r="F2828" t="str">
        <f t="shared" si="496"/>
        <v/>
      </c>
      <c r="G2828" t="str">
        <f t="shared" si="499"/>
        <v/>
      </c>
      <c r="H2828" s="16" t="str">
        <f>IF(J2828=2,"יש שני שמות עם אותו זיהוי, המערכת תשמיע את שניהם כעת,"&amp;'טבלת האלפון'!A2828&amp;","&amp;'טבלת האלפון'!B2828&amp;",ו"&amp;'טבלת האלפון'!C2828&amp;","&amp;IF(COUNT(B2828:D2828)=3,"יש שלוש מספרים, המספר הראשון הוא .d-0"&amp;B2828&amp;".t-המספר השני הוא .d-0"&amp;C2828&amp;".t-המספר השלישי הוא .d-0"&amp;D2828,IF(COUNT(B2828:D2828)=2,"יש שתי מספרים, המספר הראשון הוא .d-0"&amp;IF(B2828="",C2828,B2828)&amp;".t-המספר השני הוא .d-0"&amp;IF(D2828="",C2828,D2828),"המספר הוא.d-0"&amp;B2828&amp;C2828&amp;D2828))&amp;",.t-וכן,"&amp;INDEX('טבלת האלפון'!A:A,L2828)&amp;","&amp;INDEX('טבלת האלפון'!B:B,L2828)&amp;",ו"&amp;INDEX('טבלת האלפון'!C:C,L2828)&amp;","&amp;IF(COUNT(R2828:T2828)=3,"יש שלוש מספרים, המספר הראשון הוא .d-0"&amp;R2828&amp;".t-המספר השני הוא .d-0"&amp;S2828&amp;".t-המספר השלישי הוא .d-0"&amp;T2828,IF(COUNT(R2828:T2828)=2,"יש שתי מספרים, המספר הראשון הוא .d-0"&amp;IF(R2828="",S2828,R2828)&amp;".t-המספר השני הוא .d-0"&amp;IF(T2828="",S2828,T2828),"המספר הוא.d-0"&amp;R2828&amp;S2828&amp;T2828)),"")</f>
        <v/>
      </c>
      <c r="I28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האלפון'!A2828&amp;'טבלת האלפון'!B2828,"'",""),"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28" s="4" t="str">
        <f t="shared" si="497"/>
        <v/>
      </c>
      <c r="K2828" t="str">
        <f t="shared" si="498"/>
        <v/>
      </c>
      <c r="L2828" t="str">
        <f t="shared" si="500"/>
        <v/>
      </c>
      <c r="M2828">
        <f t="shared" si="502"/>
        <v>5</v>
      </c>
      <c r="N2828">
        <f>ROW()</f>
        <v>2828</v>
      </c>
      <c r="O2828" t="str">
        <f t="shared" si="501"/>
        <v/>
      </c>
      <c r="R2828" t="str">
        <f t="shared" si="503"/>
        <v/>
      </c>
      <c r="S2828" t="str">
        <f t="shared" si="504"/>
        <v/>
      </c>
      <c r="T2828" t="str">
        <f t="shared" si="505"/>
        <v/>
      </c>
    </row>
    <row r="2829" spans="1:20" x14ac:dyDescent="0.2">
      <c r="A2829" t="str">
        <f>IF( T('טבלת האלפון'!A2829)="","",SUBSTITUTE(SUBSTITUTE('טבלת האלפון'!A2829," ",""),"'",""))</f>
        <v/>
      </c>
      <c r="B2829" s="11" t="str">
        <f>IF('טבלת האלפון'!H2829&gt;1,VALUE(SUBSTITUTE('טבלת האלפון'!H2829,"טל/פקס 0","")),"")</f>
        <v/>
      </c>
      <c r="C2829" t="str">
        <f>IF('טבלת האלפון'!I2829&gt;1,'טבלת האלפון'!I2829,"")</f>
        <v/>
      </c>
      <c r="D2829" t="str">
        <f>IF('טבלת האלפון'!J2829&gt;1,'טבלת האלפון'!J2829,"")</f>
        <v/>
      </c>
      <c r="E2829" t="str">
        <f t="shared" si="495"/>
        <v/>
      </c>
      <c r="F2829" t="str">
        <f t="shared" si="496"/>
        <v/>
      </c>
      <c r="G2829" t="str">
        <f t="shared" si="499"/>
        <v/>
      </c>
      <c r="H2829" s="16" t="str">
        <f>IF(J2829=2,"יש שני שמות עם אותו זיהוי, המערכת תשמיע את שניהם כעת,"&amp;'טבלת האלפון'!A2829&amp;","&amp;'טבלת האלפון'!B2829&amp;",ו"&amp;'טבלת האלפון'!C2829&amp;","&amp;IF(COUNT(B2829:D2829)=3,"יש שלוש מספרים, המספר הראשון הוא .d-0"&amp;B2829&amp;".t-המספר השני הוא .d-0"&amp;C2829&amp;".t-המספר השלישי הוא .d-0"&amp;D2829,IF(COUNT(B2829:D2829)=2,"יש שתי מספרים, המספר הראשון הוא .d-0"&amp;IF(B2829="",C2829,B2829)&amp;".t-המספר השני הוא .d-0"&amp;IF(D2829="",C2829,D2829),"המספר הוא.d-0"&amp;B2829&amp;C2829&amp;D2829))&amp;",.t-וכן,"&amp;INDEX('טבלת האלפון'!A:A,L2829)&amp;","&amp;INDEX('טבלת האלפון'!B:B,L2829)&amp;",ו"&amp;INDEX('טבלת האלפון'!C:C,L2829)&amp;","&amp;IF(COUNT(R2829:T2829)=3,"יש שלוש מספרים, המספר הראשון הוא .d-0"&amp;R2829&amp;".t-המספר השני הוא .d-0"&amp;S2829&amp;".t-המספר השלישי הוא .d-0"&amp;T2829,IF(COUNT(R2829:T2829)=2,"יש שתי מספרים, המספר הראשון הוא .d-0"&amp;IF(R2829="",S2829,R2829)&amp;".t-המספר השני הוא .d-0"&amp;IF(T2829="",S2829,T2829),"המספר הוא.d-0"&amp;R2829&amp;S2829&amp;T2829)),"")</f>
        <v/>
      </c>
      <c r="I28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האלפון'!A2829&amp;'טבלת האלפון'!B2829,"'",""),"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29" s="4" t="str">
        <f t="shared" si="497"/>
        <v/>
      </c>
      <c r="K2829" t="str">
        <f t="shared" si="498"/>
        <v/>
      </c>
      <c r="L2829" t="str">
        <f t="shared" si="500"/>
        <v/>
      </c>
      <c r="M2829">
        <f t="shared" si="502"/>
        <v>5</v>
      </c>
      <c r="N2829">
        <f>ROW()</f>
        <v>2829</v>
      </c>
      <c r="O2829" t="str">
        <f t="shared" si="501"/>
        <v/>
      </c>
      <c r="R2829" t="str">
        <f t="shared" si="503"/>
        <v/>
      </c>
      <c r="S2829" t="str">
        <f t="shared" si="504"/>
        <v/>
      </c>
      <c r="T2829" t="str">
        <f t="shared" si="505"/>
        <v/>
      </c>
    </row>
    <row r="2830" spans="1:20" x14ac:dyDescent="0.2">
      <c r="A2830" t="str">
        <f>IF( T('טבלת האלפון'!A2830)="","",SUBSTITUTE(SUBSTITUTE('טבלת האלפון'!A2830," ",""),"'",""))</f>
        <v/>
      </c>
      <c r="B2830" s="11" t="str">
        <f>IF('טבלת האלפון'!H2830&gt;1,VALUE(SUBSTITUTE('טבלת האלפון'!H2830,"טל/פקס 0","")),"")</f>
        <v/>
      </c>
      <c r="C2830" t="str">
        <f>IF('טבלת האלפון'!I2830&gt;1,'טבלת האלפון'!I2830,"")</f>
        <v/>
      </c>
      <c r="D2830" t="str">
        <f>IF('טבלת האלפון'!J2830&gt;1,'טבלת האלפון'!J2830,"")</f>
        <v/>
      </c>
      <c r="E2830" t="str">
        <f t="shared" si="495"/>
        <v/>
      </c>
      <c r="F2830" t="str">
        <f t="shared" si="496"/>
        <v/>
      </c>
      <c r="G2830" t="str">
        <f t="shared" si="499"/>
        <v/>
      </c>
      <c r="H2830" s="16" t="str">
        <f>IF(J2830=2,"יש שני שמות עם אותו זיהוי, המערכת תשמיע את שניהם כעת,"&amp;'טבלת האלפון'!A2830&amp;","&amp;'טבלת האלפון'!B2830&amp;",ו"&amp;'טבלת האלפון'!C2830&amp;","&amp;IF(COUNT(B2830:D2830)=3,"יש שלוש מספרים, המספר הראשון הוא .d-0"&amp;B2830&amp;".t-המספר השני הוא .d-0"&amp;C2830&amp;".t-המספר השלישי הוא .d-0"&amp;D2830,IF(COUNT(B2830:D2830)=2,"יש שתי מספרים, המספר הראשון הוא .d-0"&amp;IF(B2830="",C2830,B2830)&amp;".t-המספר השני הוא .d-0"&amp;IF(D2830="",C2830,D2830),"המספר הוא.d-0"&amp;B2830&amp;C2830&amp;D2830))&amp;",.t-וכן,"&amp;INDEX('טבלת האלפון'!A:A,L2830)&amp;","&amp;INDEX('טבלת האלפון'!B:B,L2830)&amp;",ו"&amp;INDEX('טבלת האלפון'!C:C,L2830)&amp;","&amp;IF(COUNT(R2830:T2830)=3,"יש שלוש מספרים, המספר הראשון הוא .d-0"&amp;R2830&amp;".t-המספר השני הוא .d-0"&amp;S2830&amp;".t-המספר השלישי הוא .d-0"&amp;T2830,IF(COUNT(R2830:T2830)=2,"יש שתי מספרים, המספר הראשון הוא .d-0"&amp;IF(R2830="",S2830,R2830)&amp;".t-המספר השני הוא .d-0"&amp;IF(T2830="",S2830,T2830),"המספר הוא.d-0"&amp;R2830&amp;S2830&amp;T2830)),"")</f>
        <v/>
      </c>
      <c r="I28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האלפון'!A2830&amp;'טבלת האלפון'!B2830,"'",""),"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30" s="4" t="str">
        <f t="shared" si="497"/>
        <v/>
      </c>
      <c r="K2830" t="str">
        <f t="shared" si="498"/>
        <v/>
      </c>
      <c r="L2830" t="str">
        <f t="shared" si="500"/>
        <v/>
      </c>
      <c r="M2830">
        <f t="shared" si="502"/>
        <v>5</v>
      </c>
      <c r="N2830">
        <f>ROW()</f>
        <v>2830</v>
      </c>
      <c r="O2830" t="str">
        <f t="shared" si="501"/>
        <v/>
      </c>
      <c r="R2830" t="str">
        <f t="shared" si="503"/>
        <v/>
      </c>
      <c r="S2830" t="str">
        <f t="shared" si="504"/>
        <v/>
      </c>
      <c r="T2830" t="str">
        <f t="shared" si="505"/>
        <v/>
      </c>
    </row>
    <row r="2831" spans="1:20" x14ac:dyDescent="0.2">
      <c r="A2831" t="str">
        <f>IF( T('טבלת האלפון'!A2831)="","",SUBSTITUTE(SUBSTITUTE('טבלת האלפון'!A2831," ",""),"'",""))</f>
        <v/>
      </c>
      <c r="B2831" s="11" t="str">
        <f>IF('טבלת האלפון'!H2831&gt;1,VALUE(SUBSTITUTE('טבלת האלפון'!H2831,"טל/פקס 0","")),"")</f>
        <v/>
      </c>
      <c r="C2831" t="str">
        <f>IF('טבלת האלפון'!I2831&gt;1,'טבלת האלפון'!I2831,"")</f>
        <v/>
      </c>
      <c r="D2831" t="str">
        <f>IF('טבלת האלפון'!J2831&gt;1,'טבלת האלפון'!J2831,"")</f>
        <v/>
      </c>
      <c r="E2831" t="str">
        <f t="shared" si="495"/>
        <v/>
      </c>
      <c r="F2831" t="str">
        <f t="shared" si="496"/>
        <v/>
      </c>
      <c r="G2831" t="str">
        <f t="shared" si="499"/>
        <v/>
      </c>
      <c r="H2831" s="16" t="str">
        <f>IF(J2831=2,"יש שני שמות עם אותו זיהוי, המערכת תשמיע את שניהם כעת,"&amp;'טבלת האלפון'!A2831&amp;","&amp;'טבלת האלפון'!B2831&amp;",ו"&amp;'טבלת האלפון'!C2831&amp;","&amp;IF(COUNT(B2831:D2831)=3,"יש שלוש מספרים, המספר הראשון הוא .d-0"&amp;B2831&amp;".t-המספר השני הוא .d-0"&amp;C2831&amp;".t-המספר השלישי הוא .d-0"&amp;D2831,IF(COUNT(B2831:D2831)=2,"יש שתי מספרים, המספר הראשון הוא .d-0"&amp;IF(B2831="",C2831,B2831)&amp;".t-המספר השני הוא .d-0"&amp;IF(D2831="",C2831,D2831),"המספר הוא.d-0"&amp;B2831&amp;C2831&amp;D2831))&amp;",.t-וכן,"&amp;INDEX('טבלת האלפון'!A:A,L2831)&amp;","&amp;INDEX('טבלת האלפון'!B:B,L2831)&amp;",ו"&amp;INDEX('טבלת האלפון'!C:C,L2831)&amp;","&amp;IF(COUNT(R2831:T2831)=3,"יש שלוש מספרים, המספר הראשון הוא .d-0"&amp;R2831&amp;".t-המספר השני הוא .d-0"&amp;S2831&amp;".t-המספר השלישי הוא .d-0"&amp;T2831,IF(COUNT(R2831:T2831)=2,"יש שתי מספרים, המספר הראשון הוא .d-0"&amp;IF(R2831="",S2831,R2831)&amp;".t-המספר השני הוא .d-0"&amp;IF(T2831="",S2831,T2831),"המספר הוא.d-0"&amp;R2831&amp;S2831&amp;T2831)),"")</f>
        <v/>
      </c>
      <c r="I28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האלפון'!A2831&amp;'טבלת האלפון'!B2831,"'",""),"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31" s="4" t="str">
        <f t="shared" si="497"/>
        <v/>
      </c>
      <c r="K2831" t="str">
        <f t="shared" si="498"/>
        <v/>
      </c>
      <c r="L2831" t="str">
        <f t="shared" si="500"/>
        <v/>
      </c>
      <c r="M2831">
        <f t="shared" si="502"/>
        <v>5</v>
      </c>
      <c r="N2831">
        <f>ROW()</f>
        <v>2831</v>
      </c>
      <c r="O2831" t="str">
        <f t="shared" si="501"/>
        <v/>
      </c>
      <c r="R2831" t="str">
        <f t="shared" si="503"/>
        <v/>
      </c>
      <c r="S2831" t="str">
        <f t="shared" si="504"/>
        <v/>
      </c>
      <c r="T2831" t="str">
        <f t="shared" si="505"/>
        <v/>
      </c>
    </row>
    <row r="2832" spans="1:20" x14ac:dyDescent="0.2">
      <c r="A2832" t="str">
        <f>IF( T('טבלת האלפון'!A2832)="","",SUBSTITUTE(SUBSTITUTE('טבלת האלפון'!A2832," ",""),"'",""))</f>
        <v/>
      </c>
      <c r="B2832" s="11" t="str">
        <f>IF('טבלת האלפון'!H2832&gt;1,VALUE(SUBSTITUTE('טבלת האלפון'!H2832,"טל/פקס 0","")),"")</f>
        <v/>
      </c>
      <c r="C2832" t="str">
        <f>IF('טבלת האלפון'!I2832&gt;1,'טבלת האלפון'!I2832,"")</f>
        <v/>
      </c>
      <c r="D2832" t="str">
        <f>IF('טבלת האלפון'!J2832&gt;1,'טבלת האלפון'!J2832,"")</f>
        <v/>
      </c>
      <c r="E2832" t="str">
        <f t="shared" si="495"/>
        <v/>
      </c>
      <c r="F2832" t="str">
        <f t="shared" si="496"/>
        <v/>
      </c>
      <c r="G2832" t="str">
        <f t="shared" si="499"/>
        <v/>
      </c>
      <c r="H2832" s="16" t="str">
        <f>IF(J2832=2,"יש שני שמות עם אותו זיהוי, המערכת תשמיע את שניהם כעת,"&amp;'טבלת האלפון'!A2832&amp;","&amp;'טבלת האלפון'!B2832&amp;",ו"&amp;'טבלת האלפון'!C2832&amp;","&amp;IF(COUNT(B2832:D2832)=3,"יש שלוש מספרים, המספר הראשון הוא .d-0"&amp;B2832&amp;".t-המספר השני הוא .d-0"&amp;C2832&amp;".t-המספר השלישי הוא .d-0"&amp;D2832,IF(COUNT(B2832:D2832)=2,"יש שתי מספרים, המספר הראשון הוא .d-0"&amp;IF(B2832="",C2832,B2832)&amp;".t-המספר השני הוא .d-0"&amp;IF(D2832="",C2832,D2832),"המספר הוא.d-0"&amp;B2832&amp;C2832&amp;D2832))&amp;",.t-וכן,"&amp;INDEX('טבלת האלפון'!A:A,L2832)&amp;","&amp;INDEX('טבלת האלפון'!B:B,L2832)&amp;",ו"&amp;INDEX('טבלת האלפון'!C:C,L2832)&amp;","&amp;IF(COUNT(R2832:T2832)=3,"יש שלוש מספרים, המספר הראשון הוא .d-0"&amp;R2832&amp;".t-המספר השני הוא .d-0"&amp;S2832&amp;".t-המספר השלישי הוא .d-0"&amp;T2832,IF(COUNT(R2832:T2832)=2,"יש שתי מספרים, המספר הראשון הוא .d-0"&amp;IF(R2832="",S2832,R2832)&amp;".t-המספר השני הוא .d-0"&amp;IF(T2832="",S2832,T2832),"המספר הוא.d-0"&amp;R2832&amp;S2832&amp;T2832)),"")</f>
        <v/>
      </c>
      <c r="I28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האלפון'!A2832&amp;'טבלת האלפון'!B2832,"'",""),"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32" s="4" t="str">
        <f t="shared" si="497"/>
        <v/>
      </c>
      <c r="K2832" t="str">
        <f t="shared" si="498"/>
        <v/>
      </c>
      <c r="L2832" t="str">
        <f t="shared" si="500"/>
        <v/>
      </c>
      <c r="M2832">
        <f t="shared" si="502"/>
        <v>5</v>
      </c>
      <c r="N2832">
        <f>ROW()</f>
        <v>2832</v>
      </c>
      <c r="O2832" t="str">
        <f t="shared" si="501"/>
        <v/>
      </c>
      <c r="R2832" t="str">
        <f t="shared" si="503"/>
        <v/>
      </c>
      <c r="S2832" t="str">
        <f t="shared" si="504"/>
        <v/>
      </c>
      <c r="T2832" t="str">
        <f t="shared" si="505"/>
        <v/>
      </c>
    </row>
    <row r="2833" spans="1:20" x14ac:dyDescent="0.2">
      <c r="A2833" t="str">
        <f>IF( T('טבלת האלפון'!A2833)="","",SUBSTITUTE(SUBSTITUTE('טבלת האלפון'!A2833," ",""),"'",""))</f>
        <v/>
      </c>
      <c r="B2833" s="11" t="str">
        <f>IF('טבלת האלפון'!H2833&gt;1,VALUE(SUBSTITUTE('טבלת האלפון'!H2833,"טל/פקס 0","")),"")</f>
        <v/>
      </c>
      <c r="C2833" t="str">
        <f>IF('טבלת האלפון'!I2833&gt;1,'טבלת האלפון'!I2833,"")</f>
        <v/>
      </c>
      <c r="D2833" t="str">
        <f>IF('טבלת האלפון'!J2833&gt;1,'טבלת האלפון'!J2833,"")</f>
        <v/>
      </c>
      <c r="E2833" t="str">
        <f t="shared" si="495"/>
        <v/>
      </c>
      <c r="F2833" t="str">
        <f t="shared" si="496"/>
        <v/>
      </c>
      <c r="G2833" t="str">
        <f t="shared" si="499"/>
        <v/>
      </c>
      <c r="H2833" s="16" t="str">
        <f>IF(J2833=2,"יש שני שמות עם אותו זיהוי, המערכת תשמיע את שניהם כעת,"&amp;'טבלת האלפון'!A2833&amp;","&amp;'טבלת האלפון'!B2833&amp;",ו"&amp;'טבלת האלפון'!C2833&amp;","&amp;IF(COUNT(B2833:D2833)=3,"יש שלוש מספרים, המספר הראשון הוא .d-0"&amp;B2833&amp;".t-המספר השני הוא .d-0"&amp;C2833&amp;".t-המספר השלישי הוא .d-0"&amp;D2833,IF(COUNT(B2833:D2833)=2,"יש שתי מספרים, המספר הראשון הוא .d-0"&amp;IF(B2833="",C2833,B2833)&amp;".t-המספר השני הוא .d-0"&amp;IF(D2833="",C2833,D2833),"המספר הוא.d-0"&amp;B2833&amp;C2833&amp;D2833))&amp;",.t-וכן,"&amp;INDEX('טבלת האלפון'!A:A,L2833)&amp;","&amp;INDEX('טבלת האלפון'!B:B,L2833)&amp;",ו"&amp;INDEX('טבלת האלפון'!C:C,L2833)&amp;","&amp;IF(COUNT(R2833:T2833)=3,"יש שלוש מספרים, המספר הראשון הוא .d-0"&amp;R2833&amp;".t-המספר השני הוא .d-0"&amp;S2833&amp;".t-המספר השלישי הוא .d-0"&amp;T2833,IF(COUNT(R2833:T2833)=2,"יש שתי מספרים, המספר הראשון הוא .d-0"&amp;IF(R2833="",S2833,R2833)&amp;".t-המספר השני הוא .d-0"&amp;IF(T2833="",S2833,T2833),"המספר הוא.d-0"&amp;R2833&amp;S2833&amp;T2833)),"")</f>
        <v/>
      </c>
      <c r="I28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האלפון'!A2833&amp;'טבלת האלפון'!B2833,"'",""),"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33" s="4" t="str">
        <f t="shared" si="497"/>
        <v/>
      </c>
      <c r="K2833" t="str">
        <f t="shared" si="498"/>
        <v/>
      </c>
      <c r="L2833" t="str">
        <f t="shared" si="500"/>
        <v/>
      </c>
      <c r="M2833">
        <f t="shared" si="502"/>
        <v>5</v>
      </c>
      <c r="N2833">
        <f>ROW()</f>
        <v>2833</v>
      </c>
      <c r="O2833" t="str">
        <f t="shared" si="501"/>
        <v/>
      </c>
      <c r="R2833" t="str">
        <f t="shared" si="503"/>
        <v/>
      </c>
      <c r="S2833" t="str">
        <f t="shared" si="504"/>
        <v/>
      </c>
      <c r="T2833" t="str">
        <f t="shared" si="505"/>
        <v/>
      </c>
    </row>
    <row r="2834" spans="1:20" x14ac:dyDescent="0.2">
      <c r="A2834" t="str">
        <f>IF( T('טבלת האלפון'!A2834)="","",SUBSTITUTE(SUBSTITUTE('טבלת האלפון'!A2834," ",""),"'",""))</f>
        <v/>
      </c>
      <c r="B2834" s="11" t="str">
        <f>IF('טבלת האלפון'!H2834&gt;1,VALUE(SUBSTITUTE('טבלת האלפון'!H2834,"טל/פקס 0","")),"")</f>
        <v/>
      </c>
      <c r="C2834" t="str">
        <f>IF('טבלת האלפון'!I2834&gt;1,'טבלת האלפון'!I2834,"")</f>
        <v/>
      </c>
      <c r="D2834" t="str">
        <f>IF('טבלת האלפון'!J2834&gt;1,'טבלת האלפון'!J2834,"")</f>
        <v/>
      </c>
      <c r="E2834" t="str">
        <f t="shared" si="495"/>
        <v/>
      </c>
      <c r="F2834" t="str">
        <f t="shared" si="496"/>
        <v/>
      </c>
      <c r="G2834" t="str">
        <f t="shared" si="499"/>
        <v/>
      </c>
      <c r="H2834" s="16" t="str">
        <f>IF(J2834=2,"יש שני שמות עם אותו זיהוי, המערכת תשמיע את שניהם כעת,"&amp;'טבלת האלפון'!A2834&amp;","&amp;'טבלת האלפון'!B2834&amp;",ו"&amp;'טבלת האלפון'!C2834&amp;","&amp;IF(COUNT(B2834:D2834)=3,"יש שלוש מספרים, המספר הראשון הוא .d-0"&amp;B2834&amp;".t-המספר השני הוא .d-0"&amp;C2834&amp;".t-המספר השלישי הוא .d-0"&amp;D2834,IF(COUNT(B2834:D2834)=2,"יש שתי מספרים, המספר הראשון הוא .d-0"&amp;IF(B2834="",C2834,B2834)&amp;".t-המספר השני הוא .d-0"&amp;IF(D2834="",C2834,D2834),"המספר הוא.d-0"&amp;B2834&amp;C2834&amp;D2834))&amp;",.t-וכן,"&amp;INDEX('טבלת האלפון'!A:A,L2834)&amp;","&amp;INDEX('טבלת האלפון'!B:B,L2834)&amp;",ו"&amp;INDEX('טבלת האלפון'!C:C,L2834)&amp;","&amp;IF(COUNT(R2834:T2834)=3,"יש שלוש מספרים, המספר הראשון הוא .d-0"&amp;R2834&amp;".t-המספר השני הוא .d-0"&amp;S2834&amp;".t-המספר השלישי הוא .d-0"&amp;T2834,IF(COUNT(R2834:T2834)=2,"יש שתי מספרים, המספר הראשון הוא .d-0"&amp;IF(R2834="",S2834,R2834)&amp;".t-המספר השני הוא .d-0"&amp;IF(T2834="",S2834,T2834),"המספר הוא.d-0"&amp;R2834&amp;S2834&amp;T2834)),"")</f>
        <v/>
      </c>
      <c r="I28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האלפון'!A2834&amp;'טבלת האלפון'!B2834,"'",""),"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34" s="4" t="str">
        <f t="shared" si="497"/>
        <v/>
      </c>
      <c r="K2834" t="str">
        <f t="shared" si="498"/>
        <v/>
      </c>
      <c r="L2834" t="str">
        <f t="shared" si="500"/>
        <v/>
      </c>
      <c r="M2834">
        <f t="shared" si="502"/>
        <v>5</v>
      </c>
      <c r="N2834">
        <f>ROW()</f>
        <v>2834</v>
      </c>
      <c r="O2834" t="str">
        <f t="shared" si="501"/>
        <v/>
      </c>
      <c r="R2834" t="str">
        <f t="shared" si="503"/>
        <v/>
      </c>
      <c r="S2834" t="str">
        <f t="shared" si="504"/>
        <v/>
      </c>
      <c r="T2834" t="str">
        <f t="shared" si="505"/>
        <v/>
      </c>
    </row>
    <row r="2835" spans="1:20" x14ac:dyDescent="0.2">
      <c r="A2835" t="str">
        <f>IF( T('טבלת האלפון'!A2835)="","",SUBSTITUTE(SUBSTITUTE('טבלת האלפון'!A2835," ",""),"'",""))</f>
        <v/>
      </c>
      <c r="B2835" s="11" t="str">
        <f>IF('טבלת האלפון'!H2835&gt;1,VALUE(SUBSTITUTE('טבלת האלפון'!H2835,"טל/פקס 0","")),"")</f>
        <v/>
      </c>
      <c r="C2835" t="str">
        <f>IF('טבלת האלפון'!I2835&gt;1,'טבלת האלפון'!I2835,"")</f>
        <v/>
      </c>
      <c r="D2835" t="str">
        <f>IF('טבלת האלפון'!J2835&gt;1,'טבלת האלפון'!J2835,"")</f>
        <v/>
      </c>
      <c r="E2835" t="str">
        <f t="shared" si="495"/>
        <v/>
      </c>
      <c r="F2835" t="str">
        <f t="shared" si="496"/>
        <v/>
      </c>
      <c r="G2835" t="str">
        <f t="shared" si="499"/>
        <v/>
      </c>
      <c r="H2835" s="16" t="str">
        <f>IF(J2835=2,"יש שני שמות עם אותו זיהוי, המערכת תשמיע את שניהם כעת,"&amp;'טבלת האלפון'!A2835&amp;","&amp;'טבלת האלפון'!B2835&amp;",ו"&amp;'טבלת האלפון'!C2835&amp;","&amp;IF(COUNT(B2835:D2835)=3,"יש שלוש מספרים, המספר הראשון הוא .d-0"&amp;B2835&amp;".t-המספר השני הוא .d-0"&amp;C2835&amp;".t-המספר השלישי הוא .d-0"&amp;D2835,IF(COUNT(B2835:D2835)=2,"יש שתי מספרים, המספר הראשון הוא .d-0"&amp;IF(B2835="",C2835,B2835)&amp;".t-המספר השני הוא .d-0"&amp;IF(D2835="",C2835,D2835),"המספר הוא.d-0"&amp;B2835&amp;C2835&amp;D2835))&amp;",.t-וכן,"&amp;INDEX('טבלת האלפון'!A:A,L2835)&amp;","&amp;INDEX('טבלת האלפון'!B:B,L2835)&amp;",ו"&amp;INDEX('טבלת האלפון'!C:C,L2835)&amp;","&amp;IF(COUNT(R2835:T2835)=3,"יש שלוש מספרים, המספר הראשון הוא .d-0"&amp;R2835&amp;".t-המספר השני הוא .d-0"&amp;S2835&amp;".t-המספר השלישי הוא .d-0"&amp;T2835,IF(COUNT(R2835:T2835)=2,"יש שתי מספרים, המספר הראשון הוא .d-0"&amp;IF(R2835="",S2835,R2835)&amp;".t-המספר השני הוא .d-0"&amp;IF(T2835="",S2835,T2835),"המספר הוא.d-0"&amp;R2835&amp;S2835&amp;T2835)),"")</f>
        <v/>
      </c>
      <c r="I28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האלפון'!A2835&amp;'טבלת האלפון'!B2835,"'",""),"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35" s="4" t="str">
        <f t="shared" si="497"/>
        <v/>
      </c>
      <c r="K2835" t="str">
        <f t="shared" si="498"/>
        <v/>
      </c>
      <c r="L2835" t="str">
        <f t="shared" si="500"/>
        <v/>
      </c>
      <c r="M2835">
        <f t="shared" si="502"/>
        <v>5</v>
      </c>
      <c r="N2835">
        <f>ROW()</f>
        <v>2835</v>
      </c>
      <c r="O2835" t="str">
        <f t="shared" si="501"/>
        <v/>
      </c>
      <c r="R2835" t="str">
        <f t="shared" si="503"/>
        <v/>
      </c>
      <c r="S2835" t="str">
        <f t="shared" si="504"/>
        <v/>
      </c>
      <c r="T2835" t="str">
        <f t="shared" si="505"/>
        <v/>
      </c>
    </row>
    <row r="2836" spans="1:20" x14ac:dyDescent="0.2">
      <c r="A2836" t="str">
        <f>IF( T('טבלת האלפון'!A2836)="","",SUBSTITUTE(SUBSTITUTE('טבלת האלפון'!A2836," ",""),"'",""))</f>
        <v/>
      </c>
      <c r="B2836" s="11" t="str">
        <f>IF('טבלת האלפון'!H2836&gt;1,VALUE(SUBSTITUTE('טבלת האלפון'!H2836,"טל/פקס 0","")),"")</f>
        <v/>
      </c>
      <c r="C2836" t="str">
        <f>IF('טבלת האלפון'!I2836&gt;1,'טבלת האלפון'!I2836,"")</f>
        <v/>
      </c>
      <c r="D2836" t="str">
        <f>IF('טבלת האלפון'!J2836&gt;1,'טבלת האלפון'!J2836,"")</f>
        <v/>
      </c>
      <c r="E2836" t="str">
        <f t="shared" si="495"/>
        <v/>
      </c>
      <c r="F2836" t="str">
        <f t="shared" si="496"/>
        <v/>
      </c>
      <c r="G2836" t="str">
        <f t="shared" si="499"/>
        <v/>
      </c>
      <c r="H2836" s="16" t="str">
        <f>IF(J2836=2,"יש שני שמות עם אותו זיהוי, המערכת תשמיע את שניהם כעת,"&amp;'טבלת האלפון'!A2836&amp;","&amp;'טבלת האלפון'!B2836&amp;",ו"&amp;'טבלת האלפון'!C2836&amp;","&amp;IF(COUNT(B2836:D2836)=3,"יש שלוש מספרים, המספר הראשון הוא .d-0"&amp;B2836&amp;".t-המספר השני הוא .d-0"&amp;C2836&amp;".t-המספר השלישי הוא .d-0"&amp;D2836,IF(COUNT(B2836:D2836)=2,"יש שתי מספרים, המספר הראשון הוא .d-0"&amp;IF(B2836="",C2836,B2836)&amp;".t-המספר השני הוא .d-0"&amp;IF(D2836="",C2836,D2836),"המספר הוא.d-0"&amp;B2836&amp;C2836&amp;D2836))&amp;",.t-וכן,"&amp;INDEX('טבלת האלפון'!A:A,L2836)&amp;","&amp;INDEX('טבלת האלפון'!B:B,L2836)&amp;",ו"&amp;INDEX('טבלת האלפון'!C:C,L2836)&amp;","&amp;IF(COUNT(R2836:T2836)=3,"יש שלוש מספרים, המספר הראשון הוא .d-0"&amp;R2836&amp;".t-המספר השני הוא .d-0"&amp;S2836&amp;".t-המספר השלישי הוא .d-0"&amp;T2836,IF(COUNT(R2836:T2836)=2,"יש שתי מספרים, המספר הראשון הוא .d-0"&amp;IF(R2836="",S2836,R2836)&amp;".t-המספר השני הוא .d-0"&amp;IF(T2836="",S2836,T2836),"המספר הוא.d-0"&amp;R2836&amp;S2836&amp;T2836)),"")</f>
        <v/>
      </c>
      <c r="I28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האלפון'!A2836&amp;'טבלת האלפון'!B2836,"'",""),"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36" s="4" t="str">
        <f t="shared" si="497"/>
        <v/>
      </c>
      <c r="K2836" t="str">
        <f t="shared" si="498"/>
        <v/>
      </c>
      <c r="L2836" t="str">
        <f t="shared" si="500"/>
        <v/>
      </c>
      <c r="M2836">
        <f t="shared" si="502"/>
        <v>5</v>
      </c>
      <c r="N2836">
        <f>ROW()</f>
        <v>2836</v>
      </c>
      <c r="O2836" t="str">
        <f t="shared" si="501"/>
        <v/>
      </c>
      <c r="R2836" t="str">
        <f t="shared" si="503"/>
        <v/>
      </c>
      <c r="S2836" t="str">
        <f t="shared" si="504"/>
        <v/>
      </c>
      <c r="T2836" t="str">
        <f t="shared" si="505"/>
        <v/>
      </c>
    </row>
    <row r="2837" spans="1:20" x14ac:dyDescent="0.2">
      <c r="A2837" t="str">
        <f>IF( T('טבלת האלפון'!A2837)="","",SUBSTITUTE(SUBSTITUTE('טבלת האלפון'!A2837," ",""),"'",""))</f>
        <v/>
      </c>
      <c r="B2837" s="11" t="str">
        <f>IF('טבלת האלפון'!H2837&gt;1,VALUE(SUBSTITUTE('טבלת האלפון'!H2837,"טל/פקס 0","")),"")</f>
        <v/>
      </c>
      <c r="C2837" t="str">
        <f>IF('טבלת האלפון'!I2837&gt;1,'טבלת האלפון'!I2837,"")</f>
        <v/>
      </c>
      <c r="D2837" t="str">
        <f>IF('טבלת האלפון'!J2837&gt;1,'טבלת האלפון'!J2837,"")</f>
        <v/>
      </c>
      <c r="E2837" t="str">
        <f t="shared" si="495"/>
        <v/>
      </c>
      <c r="F2837" t="str">
        <f t="shared" si="496"/>
        <v/>
      </c>
      <c r="G2837" t="str">
        <f t="shared" si="499"/>
        <v/>
      </c>
      <c r="H2837" s="16" t="str">
        <f>IF(J2837=2,"יש שני שמות עם אותו זיהוי, המערכת תשמיע את שניהם כעת,"&amp;'טבלת האלפון'!A2837&amp;","&amp;'טבלת האלפון'!B2837&amp;",ו"&amp;'טבלת האלפון'!C2837&amp;","&amp;IF(COUNT(B2837:D2837)=3,"יש שלוש מספרים, המספר הראשון הוא .d-0"&amp;B2837&amp;".t-המספר השני הוא .d-0"&amp;C2837&amp;".t-המספר השלישי הוא .d-0"&amp;D2837,IF(COUNT(B2837:D2837)=2,"יש שתי מספרים, המספר הראשון הוא .d-0"&amp;IF(B2837="",C2837,B2837)&amp;".t-המספר השני הוא .d-0"&amp;IF(D2837="",C2837,D2837),"המספר הוא.d-0"&amp;B2837&amp;C2837&amp;D2837))&amp;",.t-וכן,"&amp;INDEX('טבלת האלפון'!A:A,L2837)&amp;","&amp;INDEX('טבלת האלפון'!B:B,L2837)&amp;",ו"&amp;INDEX('טבלת האלפון'!C:C,L2837)&amp;","&amp;IF(COUNT(R2837:T2837)=3,"יש שלוש מספרים, המספר הראשון הוא .d-0"&amp;R2837&amp;".t-המספר השני הוא .d-0"&amp;S2837&amp;".t-המספר השלישי הוא .d-0"&amp;T2837,IF(COUNT(R2837:T2837)=2,"יש שתי מספרים, המספר הראשון הוא .d-0"&amp;IF(R2837="",S2837,R2837)&amp;".t-המספר השני הוא .d-0"&amp;IF(T2837="",S2837,T2837),"המספר הוא.d-0"&amp;R2837&amp;S2837&amp;T2837)),"")</f>
        <v/>
      </c>
      <c r="I28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האלפון'!A2837&amp;'טבלת האלפון'!B2837,"'",""),"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37" s="4" t="str">
        <f t="shared" si="497"/>
        <v/>
      </c>
      <c r="K2837" t="str">
        <f t="shared" si="498"/>
        <v/>
      </c>
      <c r="L2837" t="str">
        <f t="shared" si="500"/>
        <v/>
      </c>
      <c r="M2837">
        <f t="shared" si="502"/>
        <v>5</v>
      </c>
      <c r="N2837">
        <f>ROW()</f>
        <v>2837</v>
      </c>
      <c r="O2837" t="str">
        <f t="shared" si="501"/>
        <v/>
      </c>
      <c r="R2837" t="str">
        <f t="shared" si="503"/>
        <v/>
      </c>
      <c r="S2837" t="str">
        <f t="shared" si="504"/>
        <v/>
      </c>
      <c r="T2837" t="str">
        <f t="shared" si="505"/>
        <v/>
      </c>
    </row>
    <row r="2838" spans="1:20" x14ac:dyDescent="0.2">
      <c r="A2838" t="str">
        <f>IF( T('טבלת האלפון'!A2838)="","",SUBSTITUTE(SUBSTITUTE('טבלת האלפון'!A2838," ",""),"'",""))</f>
        <v/>
      </c>
      <c r="B2838" s="11" t="str">
        <f>IF('טבלת האלפון'!H2838&gt;1,VALUE(SUBSTITUTE('טבלת האלפון'!H2838,"טל/פקס 0","")),"")</f>
        <v/>
      </c>
      <c r="C2838" t="str">
        <f>IF('טבלת האלפון'!I2838&gt;1,'טבלת האלפון'!I2838,"")</f>
        <v/>
      </c>
      <c r="D2838" t="str">
        <f>IF('טבלת האלפון'!J2838&gt;1,'טבלת האלפון'!J2838,"")</f>
        <v/>
      </c>
      <c r="E2838" t="str">
        <f t="shared" si="495"/>
        <v/>
      </c>
      <c r="F2838" t="str">
        <f t="shared" si="496"/>
        <v/>
      </c>
      <c r="G2838" t="str">
        <f t="shared" si="499"/>
        <v/>
      </c>
      <c r="H2838" s="16" t="str">
        <f>IF(J2838=2,"יש שני שמות עם אותו זיהוי, המערכת תשמיע את שניהם כעת,"&amp;'טבלת האלפון'!A2838&amp;","&amp;'טבלת האלפון'!B2838&amp;",ו"&amp;'טבלת האלפון'!C2838&amp;","&amp;IF(COUNT(B2838:D2838)=3,"יש שלוש מספרים, המספר הראשון הוא .d-0"&amp;B2838&amp;".t-המספר השני הוא .d-0"&amp;C2838&amp;".t-המספר השלישי הוא .d-0"&amp;D2838,IF(COUNT(B2838:D2838)=2,"יש שתי מספרים, המספר הראשון הוא .d-0"&amp;IF(B2838="",C2838,B2838)&amp;".t-המספר השני הוא .d-0"&amp;IF(D2838="",C2838,D2838),"המספר הוא.d-0"&amp;B2838&amp;C2838&amp;D2838))&amp;",.t-וכן,"&amp;INDEX('טבלת האלפון'!A:A,L2838)&amp;","&amp;INDEX('טבלת האלפון'!B:B,L2838)&amp;",ו"&amp;INDEX('טבלת האלפון'!C:C,L2838)&amp;","&amp;IF(COUNT(R2838:T2838)=3,"יש שלוש מספרים, המספר הראשון הוא .d-0"&amp;R2838&amp;".t-המספר השני הוא .d-0"&amp;S2838&amp;".t-המספר השלישי הוא .d-0"&amp;T2838,IF(COUNT(R2838:T2838)=2,"יש שתי מספרים, המספר הראשון הוא .d-0"&amp;IF(R2838="",S2838,R2838)&amp;".t-המספר השני הוא .d-0"&amp;IF(T2838="",S2838,T2838),"המספר הוא.d-0"&amp;R2838&amp;S2838&amp;T2838)),"")</f>
        <v/>
      </c>
      <c r="I28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האלפון'!A2838&amp;'טבלת האלפון'!B2838,"'",""),"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38" s="4" t="str">
        <f t="shared" si="497"/>
        <v/>
      </c>
      <c r="K2838" t="str">
        <f t="shared" si="498"/>
        <v/>
      </c>
      <c r="L2838" t="str">
        <f t="shared" si="500"/>
        <v/>
      </c>
      <c r="M2838">
        <f t="shared" si="502"/>
        <v>5</v>
      </c>
      <c r="N2838">
        <f>ROW()</f>
        <v>2838</v>
      </c>
      <c r="O2838" t="str">
        <f t="shared" si="501"/>
        <v/>
      </c>
      <c r="R2838" t="str">
        <f t="shared" si="503"/>
        <v/>
      </c>
      <c r="S2838" t="str">
        <f t="shared" si="504"/>
        <v/>
      </c>
      <c r="T2838" t="str">
        <f t="shared" si="505"/>
        <v/>
      </c>
    </row>
    <row r="2839" spans="1:20" x14ac:dyDescent="0.2">
      <c r="A2839" t="str">
        <f>IF( T('טבלת האלפון'!A2839)="","",SUBSTITUTE(SUBSTITUTE('טבלת האלפון'!A2839," ",""),"'",""))</f>
        <v/>
      </c>
      <c r="B2839" s="11" t="str">
        <f>IF('טבלת האלפון'!H2839&gt;1,VALUE(SUBSTITUTE('טבלת האלפון'!H2839,"טל/פקס 0","")),"")</f>
        <v/>
      </c>
      <c r="C2839" t="str">
        <f>IF('טבלת האלפון'!I2839&gt;1,'טבלת האלפון'!I2839,"")</f>
        <v/>
      </c>
      <c r="D2839" t="str">
        <f>IF('טבלת האלפון'!J2839&gt;1,'טבלת האלפון'!J2839,"")</f>
        <v/>
      </c>
      <c r="E2839" t="str">
        <f t="shared" si="495"/>
        <v/>
      </c>
      <c r="F2839" t="str">
        <f t="shared" si="496"/>
        <v/>
      </c>
      <c r="G2839" t="str">
        <f t="shared" si="499"/>
        <v/>
      </c>
      <c r="H2839" s="16" t="str">
        <f>IF(J2839=2,"יש שני שמות עם אותו זיהוי, המערכת תשמיע את שניהם כעת,"&amp;'טבלת האלפון'!A2839&amp;","&amp;'טבלת האלפון'!B2839&amp;",ו"&amp;'טבלת האלפון'!C2839&amp;","&amp;IF(COUNT(B2839:D2839)=3,"יש שלוש מספרים, המספר הראשון הוא .d-0"&amp;B2839&amp;".t-המספר השני הוא .d-0"&amp;C2839&amp;".t-המספר השלישי הוא .d-0"&amp;D2839,IF(COUNT(B2839:D2839)=2,"יש שתי מספרים, המספר הראשון הוא .d-0"&amp;IF(B2839="",C2839,B2839)&amp;".t-המספר השני הוא .d-0"&amp;IF(D2839="",C2839,D2839),"המספר הוא.d-0"&amp;B2839&amp;C2839&amp;D2839))&amp;",.t-וכן,"&amp;INDEX('טבלת האלפון'!A:A,L2839)&amp;","&amp;INDEX('טבלת האלפון'!B:B,L2839)&amp;",ו"&amp;INDEX('טבלת האלפון'!C:C,L2839)&amp;","&amp;IF(COUNT(R2839:T2839)=3,"יש שלוש מספרים, המספר הראשון הוא .d-0"&amp;R2839&amp;".t-המספר השני הוא .d-0"&amp;S2839&amp;".t-המספר השלישי הוא .d-0"&amp;T2839,IF(COUNT(R2839:T2839)=2,"יש שתי מספרים, המספר הראשון הוא .d-0"&amp;IF(R2839="",S2839,R2839)&amp;".t-המספר השני הוא .d-0"&amp;IF(T2839="",S2839,T2839),"המספר הוא.d-0"&amp;R2839&amp;S2839&amp;T2839)),"")</f>
        <v/>
      </c>
      <c r="I28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האלפון'!A2839&amp;'טבלת האלפון'!B2839,"'",""),"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39" s="4" t="str">
        <f t="shared" si="497"/>
        <v/>
      </c>
      <c r="K2839" t="str">
        <f t="shared" si="498"/>
        <v/>
      </c>
      <c r="L2839" t="str">
        <f t="shared" si="500"/>
        <v/>
      </c>
      <c r="M2839">
        <f t="shared" si="502"/>
        <v>5</v>
      </c>
      <c r="N2839">
        <f>ROW()</f>
        <v>2839</v>
      </c>
      <c r="O2839" t="str">
        <f t="shared" si="501"/>
        <v/>
      </c>
      <c r="R2839" t="str">
        <f t="shared" si="503"/>
        <v/>
      </c>
      <c r="S2839" t="str">
        <f t="shared" si="504"/>
        <v/>
      </c>
      <c r="T2839" t="str">
        <f t="shared" si="505"/>
        <v/>
      </c>
    </row>
    <row r="2840" spans="1:20" x14ac:dyDescent="0.2">
      <c r="A2840" t="str">
        <f>IF( T('טבלת האלפון'!A2840)="","",SUBSTITUTE(SUBSTITUTE('טבלת האלפון'!A2840," ",""),"'",""))</f>
        <v/>
      </c>
      <c r="B2840" s="11" t="str">
        <f>IF('טבלת האלפון'!H2840&gt;1,VALUE(SUBSTITUTE('טבלת האלפון'!H2840,"טל/פקס 0","")),"")</f>
        <v/>
      </c>
      <c r="C2840" t="str">
        <f>IF('טבלת האלפון'!I2840&gt;1,'טבלת האלפון'!I2840,"")</f>
        <v/>
      </c>
      <c r="D2840" t="str">
        <f>IF('טבלת האלפון'!J2840&gt;1,'טבלת האלפון'!J2840,"")</f>
        <v/>
      </c>
      <c r="E2840" t="str">
        <f t="shared" si="495"/>
        <v/>
      </c>
      <c r="F2840" t="str">
        <f t="shared" si="496"/>
        <v/>
      </c>
      <c r="G2840" t="str">
        <f t="shared" si="499"/>
        <v/>
      </c>
      <c r="H2840" s="16" t="str">
        <f>IF(J2840=2,"יש שני שמות עם אותו זיהוי, המערכת תשמיע את שניהם כעת,"&amp;'טבלת האלפון'!A2840&amp;","&amp;'טבלת האלפון'!B2840&amp;",ו"&amp;'טבלת האלפון'!C2840&amp;","&amp;IF(COUNT(B2840:D2840)=3,"יש שלוש מספרים, המספר הראשון הוא .d-0"&amp;B2840&amp;".t-המספר השני הוא .d-0"&amp;C2840&amp;".t-המספר השלישי הוא .d-0"&amp;D2840,IF(COUNT(B2840:D2840)=2,"יש שתי מספרים, המספר הראשון הוא .d-0"&amp;IF(B2840="",C2840,B2840)&amp;".t-המספר השני הוא .d-0"&amp;IF(D2840="",C2840,D2840),"המספר הוא.d-0"&amp;B2840&amp;C2840&amp;D2840))&amp;",.t-וכן,"&amp;INDEX('טבלת האלפון'!A:A,L2840)&amp;","&amp;INDEX('טבלת האלפון'!B:B,L2840)&amp;",ו"&amp;INDEX('טבלת האלפון'!C:C,L2840)&amp;","&amp;IF(COUNT(R2840:T2840)=3,"יש שלוש מספרים, המספר הראשון הוא .d-0"&amp;R2840&amp;".t-המספר השני הוא .d-0"&amp;S2840&amp;".t-המספר השלישי הוא .d-0"&amp;T2840,IF(COUNT(R2840:T2840)=2,"יש שתי מספרים, המספר הראשון הוא .d-0"&amp;IF(R2840="",S2840,R2840)&amp;".t-המספר השני הוא .d-0"&amp;IF(T2840="",S2840,T2840),"המספר הוא.d-0"&amp;R2840&amp;S2840&amp;T2840)),"")</f>
        <v/>
      </c>
      <c r="I28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האלפון'!A2840&amp;'טבלת האלפון'!B2840,"'",""),"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40" s="4" t="str">
        <f t="shared" si="497"/>
        <v/>
      </c>
      <c r="K2840" t="str">
        <f t="shared" si="498"/>
        <v/>
      </c>
      <c r="L2840" t="str">
        <f t="shared" si="500"/>
        <v/>
      </c>
      <c r="M2840">
        <f t="shared" si="502"/>
        <v>5</v>
      </c>
      <c r="N2840">
        <f>ROW()</f>
        <v>2840</v>
      </c>
      <c r="O2840" t="str">
        <f t="shared" si="501"/>
        <v/>
      </c>
      <c r="R2840" t="str">
        <f t="shared" si="503"/>
        <v/>
      </c>
      <c r="S2840" t="str">
        <f t="shared" si="504"/>
        <v/>
      </c>
      <c r="T2840" t="str">
        <f t="shared" si="505"/>
        <v/>
      </c>
    </row>
    <row r="2841" spans="1:20" x14ac:dyDescent="0.2">
      <c r="A2841" t="str">
        <f>IF( T('טבלת האלפון'!A2841)="","",SUBSTITUTE(SUBSTITUTE('טבלת האלפון'!A2841," ",""),"'",""))</f>
        <v/>
      </c>
      <c r="B2841" s="11" t="str">
        <f>IF('טבלת האלפון'!H2841&gt;1,VALUE(SUBSTITUTE('טבלת האלפון'!H2841,"טל/פקס 0","")),"")</f>
        <v/>
      </c>
      <c r="C2841" t="str">
        <f>IF('טבלת האלפון'!I2841&gt;1,'טבלת האלפון'!I2841,"")</f>
        <v/>
      </c>
      <c r="D2841" t="str">
        <f>IF('טבלת האלפון'!J2841&gt;1,'טבלת האלפון'!J2841,"")</f>
        <v/>
      </c>
      <c r="E2841" t="str">
        <f t="shared" si="495"/>
        <v/>
      </c>
      <c r="F2841" t="str">
        <f t="shared" si="496"/>
        <v/>
      </c>
      <c r="G2841" t="str">
        <f t="shared" si="499"/>
        <v/>
      </c>
      <c r="H2841" s="16" t="str">
        <f>IF(J2841=2,"יש שני שמות עם אותו זיהוי, המערכת תשמיע את שניהם כעת,"&amp;'טבלת האלפון'!A2841&amp;","&amp;'טבלת האלפון'!B2841&amp;",ו"&amp;'טבלת האלפון'!C2841&amp;","&amp;IF(COUNT(B2841:D2841)=3,"יש שלוש מספרים, המספר הראשון הוא .d-0"&amp;B2841&amp;".t-המספר השני הוא .d-0"&amp;C2841&amp;".t-המספר השלישי הוא .d-0"&amp;D2841,IF(COUNT(B2841:D2841)=2,"יש שתי מספרים, המספר הראשון הוא .d-0"&amp;IF(B2841="",C2841,B2841)&amp;".t-המספר השני הוא .d-0"&amp;IF(D2841="",C2841,D2841),"המספר הוא.d-0"&amp;B2841&amp;C2841&amp;D2841))&amp;",.t-וכן,"&amp;INDEX('טבלת האלפון'!A:A,L2841)&amp;","&amp;INDEX('טבלת האלפון'!B:B,L2841)&amp;",ו"&amp;INDEX('טבלת האלפון'!C:C,L2841)&amp;","&amp;IF(COUNT(R2841:T2841)=3,"יש שלוש מספרים, המספר הראשון הוא .d-0"&amp;R2841&amp;".t-המספר השני הוא .d-0"&amp;S2841&amp;".t-המספר השלישי הוא .d-0"&amp;T2841,IF(COUNT(R2841:T2841)=2,"יש שתי מספרים, המספר הראשון הוא .d-0"&amp;IF(R2841="",S2841,R2841)&amp;".t-המספר השני הוא .d-0"&amp;IF(T2841="",S2841,T2841),"המספר הוא.d-0"&amp;R2841&amp;S2841&amp;T2841)),"")</f>
        <v/>
      </c>
      <c r="I28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האלפון'!A2841&amp;'טבלת האלפון'!B2841,"'",""),"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41" s="4" t="str">
        <f t="shared" si="497"/>
        <v/>
      </c>
      <c r="K2841" t="str">
        <f t="shared" si="498"/>
        <v/>
      </c>
      <c r="L2841" t="str">
        <f t="shared" si="500"/>
        <v/>
      </c>
      <c r="M2841">
        <f t="shared" si="502"/>
        <v>5</v>
      </c>
      <c r="N2841">
        <f>ROW()</f>
        <v>2841</v>
      </c>
      <c r="O2841" t="str">
        <f t="shared" si="501"/>
        <v/>
      </c>
      <c r="R2841" t="str">
        <f t="shared" si="503"/>
        <v/>
      </c>
      <c r="S2841" t="str">
        <f t="shared" si="504"/>
        <v/>
      </c>
      <c r="T2841" t="str">
        <f t="shared" si="505"/>
        <v/>
      </c>
    </row>
    <row r="2842" spans="1:20" x14ac:dyDescent="0.2">
      <c r="A2842" t="str">
        <f>IF( T('טבלת האלפון'!A2842)="","",SUBSTITUTE(SUBSTITUTE('טבלת האלפון'!A2842," ",""),"'",""))</f>
        <v/>
      </c>
      <c r="B2842" s="11" t="str">
        <f>IF('טבלת האלפון'!H2842&gt;1,VALUE(SUBSTITUTE('טבלת האלפון'!H2842,"טל/פקס 0","")),"")</f>
        <v/>
      </c>
      <c r="C2842" t="str">
        <f>IF('טבלת האלפון'!I2842&gt;1,'טבלת האלפון'!I2842,"")</f>
        <v/>
      </c>
      <c r="D2842" t="str">
        <f>IF('טבלת האלפון'!J2842&gt;1,'טבלת האלפון'!J2842,"")</f>
        <v/>
      </c>
      <c r="E2842" t="str">
        <f t="shared" si="495"/>
        <v/>
      </c>
      <c r="F2842" t="str">
        <f t="shared" si="496"/>
        <v/>
      </c>
      <c r="G2842" t="str">
        <f t="shared" si="499"/>
        <v/>
      </c>
      <c r="H2842" s="16" t="str">
        <f>IF(J2842=2,"יש שני שמות עם אותו זיהוי, המערכת תשמיע את שניהם כעת,"&amp;'טבלת האלפון'!A2842&amp;","&amp;'טבלת האלפון'!B2842&amp;",ו"&amp;'טבלת האלפון'!C2842&amp;","&amp;IF(COUNT(B2842:D2842)=3,"יש שלוש מספרים, המספר הראשון הוא .d-0"&amp;B2842&amp;".t-המספר השני הוא .d-0"&amp;C2842&amp;".t-המספר השלישי הוא .d-0"&amp;D2842,IF(COUNT(B2842:D2842)=2,"יש שתי מספרים, המספר הראשון הוא .d-0"&amp;IF(B2842="",C2842,B2842)&amp;".t-המספר השני הוא .d-0"&amp;IF(D2842="",C2842,D2842),"המספר הוא.d-0"&amp;B2842&amp;C2842&amp;D2842))&amp;",.t-וכן,"&amp;INDEX('טבלת האלפון'!A:A,L2842)&amp;","&amp;INDEX('טבלת האלפון'!B:B,L2842)&amp;",ו"&amp;INDEX('טבלת האלפון'!C:C,L2842)&amp;","&amp;IF(COUNT(R2842:T2842)=3,"יש שלוש מספרים, המספר הראשון הוא .d-0"&amp;R2842&amp;".t-המספר השני הוא .d-0"&amp;S2842&amp;".t-המספר השלישי הוא .d-0"&amp;T2842,IF(COUNT(R2842:T2842)=2,"יש שתי מספרים, המספר הראשון הוא .d-0"&amp;IF(R2842="",S2842,R2842)&amp;".t-המספר השני הוא .d-0"&amp;IF(T2842="",S2842,T2842),"המספר הוא.d-0"&amp;R2842&amp;S2842&amp;T2842)),"")</f>
        <v/>
      </c>
      <c r="I28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האלפון'!A2842&amp;'טבלת האלפון'!B2842,"'",""),"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42" s="4" t="str">
        <f t="shared" si="497"/>
        <v/>
      </c>
      <c r="K2842" t="str">
        <f t="shared" si="498"/>
        <v/>
      </c>
      <c r="L2842" t="str">
        <f t="shared" si="500"/>
        <v/>
      </c>
      <c r="M2842">
        <f t="shared" si="502"/>
        <v>5</v>
      </c>
      <c r="N2842">
        <f>ROW()</f>
        <v>2842</v>
      </c>
      <c r="O2842" t="str">
        <f t="shared" si="501"/>
        <v/>
      </c>
      <c r="R2842" t="str">
        <f t="shared" si="503"/>
        <v/>
      </c>
      <c r="S2842" t="str">
        <f t="shared" si="504"/>
        <v/>
      </c>
      <c r="T2842" t="str">
        <f t="shared" si="505"/>
        <v/>
      </c>
    </row>
    <row r="2843" spans="1:20" x14ac:dyDescent="0.2">
      <c r="A2843" t="str">
        <f>IF( T('טבלת האלפון'!A2843)="","",SUBSTITUTE(SUBSTITUTE('טבלת האלפון'!A2843," ",""),"'",""))</f>
        <v/>
      </c>
      <c r="B2843" s="11" t="str">
        <f>IF('טבלת האלפון'!H2843&gt;1,VALUE(SUBSTITUTE('טבלת האלפון'!H2843,"טל/פקס 0","")),"")</f>
        <v/>
      </c>
      <c r="C2843" t="str">
        <f>IF('טבלת האלפון'!I2843&gt;1,'טבלת האלפון'!I2843,"")</f>
        <v/>
      </c>
      <c r="D2843" t="str">
        <f>IF('טבלת האלפון'!J2843&gt;1,'טבלת האלפון'!J2843,"")</f>
        <v/>
      </c>
      <c r="E2843" t="str">
        <f t="shared" si="495"/>
        <v/>
      </c>
      <c r="F2843" t="str">
        <f t="shared" si="496"/>
        <v/>
      </c>
      <c r="G2843" t="str">
        <f t="shared" si="499"/>
        <v/>
      </c>
      <c r="H2843" s="16" t="str">
        <f>IF(J2843=2,"יש שני שמות עם אותו זיהוי, המערכת תשמיע את שניהם כעת,"&amp;'טבלת האלפון'!A2843&amp;","&amp;'טבלת האלפון'!B2843&amp;",ו"&amp;'טבלת האלפון'!C2843&amp;","&amp;IF(COUNT(B2843:D2843)=3,"יש שלוש מספרים, המספר הראשון הוא .d-0"&amp;B2843&amp;".t-המספר השני הוא .d-0"&amp;C2843&amp;".t-המספר השלישי הוא .d-0"&amp;D2843,IF(COUNT(B2843:D2843)=2,"יש שתי מספרים, המספר הראשון הוא .d-0"&amp;IF(B2843="",C2843,B2843)&amp;".t-המספר השני הוא .d-0"&amp;IF(D2843="",C2843,D2843),"המספר הוא.d-0"&amp;B2843&amp;C2843&amp;D2843))&amp;",.t-וכן,"&amp;INDEX('טבלת האלפון'!A:A,L2843)&amp;","&amp;INDEX('טבלת האלפון'!B:B,L2843)&amp;",ו"&amp;INDEX('טבלת האלפון'!C:C,L2843)&amp;","&amp;IF(COUNT(R2843:T2843)=3,"יש שלוש מספרים, המספר הראשון הוא .d-0"&amp;R2843&amp;".t-המספר השני הוא .d-0"&amp;S2843&amp;".t-המספר השלישי הוא .d-0"&amp;T2843,IF(COUNT(R2843:T2843)=2,"יש שתי מספרים, המספר הראשון הוא .d-0"&amp;IF(R2843="",S2843,R2843)&amp;".t-המספר השני הוא .d-0"&amp;IF(T2843="",S2843,T2843),"המספר הוא.d-0"&amp;R2843&amp;S2843&amp;T2843)),"")</f>
        <v/>
      </c>
      <c r="I28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האלפון'!A2843&amp;'טבלת האלפון'!B2843,"'",""),"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43" s="4" t="str">
        <f t="shared" si="497"/>
        <v/>
      </c>
      <c r="K2843" t="str">
        <f t="shared" si="498"/>
        <v/>
      </c>
      <c r="L2843" t="str">
        <f t="shared" si="500"/>
        <v/>
      </c>
      <c r="M2843">
        <f t="shared" si="502"/>
        <v>5</v>
      </c>
      <c r="N2843">
        <f>ROW()</f>
        <v>2843</v>
      </c>
      <c r="O2843" t="str">
        <f t="shared" si="501"/>
        <v/>
      </c>
      <c r="R2843" t="str">
        <f t="shared" si="503"/>
        <v/>
      </c>
      <c r="S2843" t="str">
        <f t="shared" si="504"/>
        <v/>
      </c>
      <c r="T2843" t="str">
        <f t="shared" si="505"/>
        <v/>
      </c>
    </row>
    <row r="2844" spans="1:20" x14ac:dyDescent="0.2">
      <c r="A2844" t="str">
        <f>IF( T('טבלת האלפון'!A2844)="","",SUBSTITUTE(SUBSTITUTE('טבלת האלפון'!A2844," ",""),"'",""))</f>
        <v/>
      </c>
      <c r="B2844" s="11" t="str">
        <f>IF('טבלת האלפון'!H2844&gt;1,VALUE(SUBSTITUTE('טבלת האלפון'!H2844,"טל/פקס 0","")),"")</f>
        <v/>
      </c>
      <c r="C2844" t="str">
        <f>IF('טבלת האלפון'!I2844&gt;1,'טבלת האלפון'!I2844,"")</f>
        <v/>
      </c>
      <c r="D2844" t="str">
        <f>IF('טבלת האלפון'!J2844&gt;1,'טבלת האלפון'!J2844,"")</f>
        <v/>
      </c>
      <c r="E2844" t="str">
        <f t="shared" si="495"/>
        <v/>
      </c>
      <c r="F2844" t="str">
        <f t="shared" si="496"/>
        <v/>
      </c>
      <c r="G2844" t="str">
        <f t="shared" si="499"/>
        <v/>
      </c>
      <c r="H2844" s="16" t="str">
        <f>IF(J2844=2,"יש שני שמות עם אותו זיהוי, המערכת תשמיע את שניהם כעת,"&amp;'טבלת האלפון'!A2844&amp;","&amp;'טבלת האלפון'!B2844&amp;",ו"&amp;'טבלת האלפון'!C2844&amp;","&amp;IF(COUNT(B2844:D2844)=3,"יש שלוש מספרים, המספר הראשון הוא .d-0"&amp;B2844&amp;".t-המספר השני הוא .d-0"&amp;C2844&amp;".t-המספר השלישי הוא .d-0"&amp;D2844,IF(COUNT(B2844:D2844)=2,"יש שתי מספרים, המספר הראשון הוא .d-0"&amp;IF(B2844="",C2844,B2844)&amp;".t-המספר השני הוא .d-0"&amp;IF(D2844="",C2844,D2844),"המספר הוא.d-0"&amp;B2844&amp;C2844&amp;D2844))&amp;",.t-וכן,"&amp;INDEX('טבלת האלפון'!A:A,L2844)&amp;","&amp;INDEX('טבלת האלפון'!B:B,L2844)&amp;",ו"&amp;INDEX('טבלת האלפון'!C:C,L2844)&amp;","&amp;IF(COUNT(R2844:T2844)=3,"יש שלוש מספרים, המספר הראשון הוא .d-0"&amp;R2844&amp;".t-המספר השני הוא .d-0"&amp;S2844&amp;".t-המספר השלישי הוא .d-0"&amp;T2844,IF(COUNT(R2844:T2844)=2,"יש שתי מספרים, המספר הראשון הוא .d-0"&amp;IF(R2844="",S2844,R2844)&amp;".t-המספר השני הוא .d-0"&amp;IF(T2844="",S2844,T2844),"המספר הוא.d-0"&amp;R2844&amp;S2844&amp;T2844)),"")</f>
        <v/>
      </c>
      <c r="I28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האלפון'!A2844&amp;'טבלת האלפון'!B2844,"'",""),"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44" s="4" t="str">
        <f t="shared" si="497"/>
        <v/>
      </c>
      <c r="K2844" t="str">
        <f t="shared" si="498"/>
        <v/>
      </c>
      <c r="L2844" t="str">
        <f t="shared" si="500"/>
        <v/>
      </c>
      <c r="M2844">
        <f t="shared" si="502"/>
        <v>5</v>
      </c>
      <c r="N2844">
        <f>ROW()</f>
        <v>2844</v>
      </c>
      <c r="O2844" t="str">
        <f t="shared" si="501"/>
        <v/>
      </c>
      <c r="R2844" t="str">
        <f t="shared" si="503"/>
        <v/>
      </c>
      <c r="S2844" t="str">
        <f t="shared" si="504"/>
        <v/>
      </c>
      <c r="T2844" t="str">
        <f t="shared" si="505"/>
        <v/>
      </c>
    </row>
    <row r="2845" spans="1:20" x14ac:dyDescent="0.2">
      <c r="A2845" t="str">
        <f>IF( T('טבלת האלפון'!A2845)="","",SUBSTITUTE(SUBSTITUTE('טבלת האלפון'!A2845," ",""),"'",""))</f>
        <v/>
      </c>
      <c r="B2845" s="11" t="str">
        <f>IF('טבלת האלפון'!H2845&gt;1,VALUE(SUBSTITUTE('טבלת האלפון'!H2845,"טל/פקס 0","")),"")</f>
        <v/>
      </c>
      <c r="C2845" t="str">
        <f>IF('טבלת האלפון'!I2845&gt;1,'טבלת האלפון'!I2845,"")</f>
        <v/>
      </c>
      <c r="D2845" t="str">
        <f>IF('טבלת האלפון'!J2845&gt;1,'טבלת האלפון'!J2845,"")</f>
        <v/>
      </c>
      <c r="E2845" t="str">
        <f t="shared" si="495"/>
        <v/>
      </c>
      <c r="F2845" t="str">
        <f t="shared" si="496"/>
        <v/>
      </c>
      <c r="G2845" t="str">
        <f t="shared" si="499"/>
        <v/>
      </c>
      <c r="H2845" s="16" t="str">
        <f>IF(J2845=2,"יש שני שמות עם אותו זיהוי, המערכת תשמיע את שניהם כעת,"&amp;'טבלת האלפון'!A2845&amp;","&amp;'טבלת האלפון'!B2845&amp;",ו"&amp;'טבלת האלפון'!C2845&amp;","&amp;IF(COUNT(B2845:D2845)=3,"יש שלוש מספרים, המספר הראשון הוא .d-0"&amp;B2845&amp;".t-המספר השני הוא .d-0"&amp;C2845&amp;".t-המספר השלישי הוא .d-0"&amp;D2845,IF(COUNT(B2845:D2845)=2,"יש שתי מספרים, המספר הראשון הוא .d-0"&amp;IF(B2845="",C2845,B2845)&amp;".t-המספר השני הוא .d-0"&amp;IF(D2845="",C2845,D2845),"המספר הוא.d-0"&amp;B2845&amp;C2845&amp;D2845))&amp;",.t-וכן,"&amp;INDEX('טבלת האלפון'!A:A,L2845)&amp;","&amp;INDEX('טבלת האלפון'!B:B,L2845)&amp;",ו"&amp;INDEX('טבלת האלפון'!C:C,L2845)&amp;","&amp;IF(COUNT(R2845:T2845)=3,"יש שלוש מספרים, המספר הראשון הוא .d-0"&amp;R2845&amp;".t-המספר השני הוא .d-0"&amp;S2845&amp;".t-המספר השלישי הוא .d-0"&amp;T2845,IF(COUNT(R2845:T2845)=2,"יש שתי מספרים, המספר הראשון הוא .d-0"&amp;IF(R2845="",S2845,R2845)&amp;".t-המספר השני הוא .d-0"&amp;IF(T2845="",S2845,T2845),"המספר הוא.d-0"&amp;R2845&amp;S2845&amp;T2845)),"")</f>
        <v/>
      </c>
      <c r="I28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האלפון'!A2845&amp;'טבלת האלפון'!B2845,"'",""),"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45" s="4" t="str">
        <f t="shared" si="497"/>
        <v/>
      </c>
      <c r="K2845" t="str">
        <f t="shared" si="498"/>
        <v/>
      </c>
      <c r="L2845" t="str">
        <f t="shared" si="500"/>
        <v/>
      </c>
      <c r="M2845">
        <f t="shared" si="502"/>
        <v>5</v>
      </c>
      <c r="N2845">
        <f>ROW()</f>
        <v>2845</v>
      </c>
      <c r="O2845" t="str">
        <f t="shared" si="501"/>
        <v/>
      </c>
      <c r="R2845" t="str">
        <f t="shared" si="503"/>
        <v/>
      </c>
      <c r="S2845" t="str">
        <f t="shared" si="504"/>
        <v/>
      </c>
      <c r="T2845" t="str">
        <f t="shared" si="505"/>
        <v/>
      </c>
    </row>
    <row r="2846" spans="1:20" x14ac:dyDescent="0.2">
      <c r="A2846" t="str">
        <f>IF( T('טבלת האלפון'!A2846)="","",SUBSTITUTE(SUBSTITUTE('טבלת האלפון'!A2846," ",""),"'",""))</f>
        <v/>
      </c>
      <c r="B2846" s="11" t="str">
        <f>IF('טבלת האלפון'!H2846&gt;1,VALUE(SUBSTITUTE('טבלת האלפון'!H2846,"טל/פקס 0","")),"")</f>
        <v/>
      </c>
      <c r="C2846" t="str">
        <f>IF('טבלת האלפון'!I2846&gt;1,'טבלת האלפון'!I2846,"")</f>
        <v/>
      </c>
      <c r="D2846" t="str">
        <f>IF('טבלת האלפון'!J2846&gt;1,'טבלת האלפון'!J2846,"")</f>
        <v/>
      </c>
      <c r="E2846" t="str">
        <f t="shared" si="495"/>
        <v/>
      </c>
      <c r="F2846" t="str">
        <f t="shared" si="496"/>
        <v/>
      </c>
      <c r="G2846" t="str">
        <f t="shared" si="499"/>
        <v/>
      </c>
      <c r="H2846" s="16" t="str">
        <f>IF(J2846=2,"יש שני שמות עם אותו זיהוי, המערכת תשמיע את שניהם כעת,"&amp;'טבלת האלפון'!A2846&amp;","&amp;'טבלת האלפון'!B2846&amp;",ו"&amp;'טבלת האלפון'!C2846&amp;","&amp;IF(COUNT(B2846:D2846)=3,"יש שלוש מספרים, המספר הראשון הוא .d-0"&amp;B2846&amp;".t-המספר השני הוא .d-0"&amp;C2846&amp;".t-המספר השלישי הוא .d-0"&amp;D2846,IF(COUNT(B2846:D2846)=2,"יש שתי מספרים, המספר הראשון הוא .d-0"&amp;IF(B2846="",C2846,B2846)&amp;".t-המספר השני הוא .d-0"&amp;IF(D2846="",C2846,D2846),"המספר הוא.d-0"&amp;B2846&amp;C2846&amp;D2846))&amp;",.t-וכן,"&amp;INDEX('טבלת האלפון'!A:A,L2846)&amp;","&amp;INDEX('טבלת האלפון'!B:B,L2846)&amp;",ו"&amp;INDEX('טבלת האלפון'!C:C,L2846)&amp;","&amp;IF(COUNT(R2846:T2846)=3,"יש שלוש מספרים, המספר הראשון הוא .d-0"&amp;R2846&amp;".t-המספר השני הוא .d-0"&amp;S2846&amp;".t-המספר השלישי הוא .d-0"&amp;T2846,IF(COUNT(R2846:T2846)=2,"יש שתי מספרים, המספר הראשון הוא .d-0"&amp;IF(R2846="",S2846,R2846)&amp;".t-המספר השני הוא .d-0"&amp;IF(T2846="",S2846,T2846),"המספר הוא.d-0"&amp;R2846&amp;S2846&amp;T2846)),"")</f>
        <v/>
      </c>
      <c r="I28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האלפון'!A2846&amp;'טבלת האלפון'!B2846,"'",""),"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46" s="4" t="str">
        <f t="shared" si="497"/>
        <v/>
      </c>
      <c r="K2846" t="str">
        <f t="shared" si="498"/>
        <v/>
      </c>
      <c r="L2846" t="str">
        <f t="shared" si="500"/>
        <v/>
      </c>
      <c r="M2846">
        <f t="shared" si="502"/>
        <v>5</v>
      </c>
      <c r="N2846">
        <f>ROW()</f>
        <v>2846</v>
      </c>
      <c r="O2846" t="str">
        <f t="shared" si="501"/>
        <v/>
      </c>
      <c r="R2846" t="str">
        <f t="shared" si="503"/>
        <v/>
      </c>
      <c r="S2846" t="str">
        <f t="shared" si="504"/>
        <v/>
      </c>
      <c r="T2846" t="str">
        <f t="shared" si="505"/>
        <v/>
      </c>
    </row>
    <row r="2847" spans="1:20" x14ac:dyDescent="0.2">
      <c r="A2847" t="str">
        <f>IF( T('טבלת האלפון'!A2847)="","",SUBSTITUTE(SUBSTITUTE('טבלת האלפון'!A2847," ",""),"'",""))</f>
        <v/>
      </c>
      <c r="B2847" s="11" t="str">
        <f>IF('טבלת האלפון'!H2847&gt;1,VALUE(SUBSTITUTE('טבלת האלפון'!H2847,"טל/פקס 0","")),"")</f>
        <v/>
      </c>
      <c r="C2847" t="str">
        <f>IF('טבלת האלפון'!I2847&gt;1,'טבלת האלפון'!I2847,"")</f>
        <v/>
      </c>
      <c r="D2847" t="str">
        <f>IF('טבלת האלפון'!J2847&gt;1,'טבלת האלפון'!J2847,"")</f>
        <v/>
      </c>
      <c r="E2847" t="str">
        <f t="shared" si="495"/>
        <v/>
      </c>
      <c r="F2847" t="str">
        <f t="shared" si="496"/>
        <v/>
      </c>
      <c r="G2847" t="str">
        <f t="shared" si="499"/>
        <v/>
      </c>
      <c r="H2847" s="16" t="str">
        <f>IF(J2847=2,"יש שני שמות עם אותו זיהוי, המערכת תשמיע את שניהם כעת,"&amp;'טבלת האלפון'!A2847&amp;","&amp;'טבלת האלפון'!B2847&amp;",ו"&amp;'טבלת האלפון'!C2847&amp;","&amp;IF(COUNT(B2847:D2847)=3,"יש שלוש מספרים, המספר הראשון הוא .d-0"&amp;B2847&amp;".t-המספר השני הוא .d-0"&amp;C2847&amp;".t-המספר השלישי הוא .d-0"&amp;D2847,IF(COUNT(B2847:D2847)=2,"יש שתי מספרים, המספר הראשון הוא .d-0"&amp;IF(B2847="",C2847,B2847)&amp;".t-המספר השני הוא .d-0"&amp;IF(D2847="",C2847,D2847),"המספר הוא.d-0"&amp;B2847&amp;C2847&amp;D2847))&amp;",.t-וכן,"&amp;INDEX('טבלת האלפון'!A:A,L2847)&amp;","&amp;INDEX('טבלת האלפון'!B:B,L2847)&amp;",ו"&amp;INDEX('טבלת האלפון'!C:C,L2847)&amp;","&amp;IF(COUNT(R2847:T2847)=3,"יש שלוש מספרים, המספר הראשון הוא .d-0"&amp;R2847&amp;".t-המספר השני הוא .d-0"&amp;S2847&amp;".t-המספר השלישי הוא .d-0"&amp;T2847,IF(COUNT(R2847:T2847)=2,"יש שתי מספרים, המספר הראשון הוא .d-0"&amp;IF(R2847="",S2847,R2847)&amp;".t-המספר השני הוא .d-0"&amp;IF(T2847="",S2847,T2847),"המספר הוא.d-0"&amp;R2847&amp;S2847&amp;T2847)),"")</f>
        <v/>
      </c>
      <c r="I28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האלפון'!A2847&amp;'טבלת האלפון'!B2847,"'",""),"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47" s="4" t="str">
        <f t="shared" si="497"/>
        <v/>
      </c>
      <c r="K2847" t="str">
        <f t="shared" si="498"/>
        <v/>
      </c>
      <c r="L2847" t="str">
        <f t="shared" si="500"/>
        <v/>
      </c>
      <c r="M2847">
        <f t="shared" si="502"/>
        <v>5</v>
      </c>
      <c r="N2847">
        <f>ROW()</f>
        <v>2847</v>
      </c>
      <c r="O2847" t="str">
        <f t="shared" si="501"/>
        <v/>
      </c>
      <c r="R2847" t="str">
        <f t="shared" si="503"/>
        <v/>
      </c>
      <c r="S2847" t="str">
        <f t="shared" si="504"/>
        <v/>
      </c>
      <c r="T2847" t="str">
        <f t="shared" si="505"/>
        <v/>
      </c>
    </row>
    <row r="2848" spans="1:20" x14ac:dyDescent="0.2">
      <c r="A2848" t="str">
        <f>IF( T('טבלת האלפון'!A2848)="","",SUBSTITUTE(SUBSTITUTE('טבלת האלפון'!A2848," ",""),"'",""))</f>
        <v/>
      </c>
      <c r="B2848" s="11" t="str">
        <f>IF('טבלת האלפון'!H2848&gt;1,VALUE(SUBSTITUTE('טבלת האלפון'!H2848,"טל/פקס 0","")),"")</f>
        <v/>
      </c>
      <c r="C2848" t="str">
        <f>IF('טבלת האלפון'!I2848&gt;1,'טבלת האלפון'!I2848,"")</f>
        <v/>
      </c>
      <c r="D2848" t="str">
        <f>IF('טבלת האלפון'!J2848&gt;1,'טבלת האלפון'!J2848,"")</f>
        <v/>
      </c>
      <c r="E2848" t="str">
        <f t="shared" si="495"/>
        <v/>
      </c>
      <c r="F2848" t="str">
        <f t="shared" si="496"/>
        <v/>
      </c>
      <c r="G2848" t="str">
        <f t="shared" si="499"/>
        <v/>
      </c>
      <c r="H2848" s="16" t="str">
        <f>IF(J2848=2,"יש שני שמות עם אותו זיהוי, המערכת תשמיע את שניהם כעת,"&amp;'טבלת האלפון'!A2848&amp;","&amp;'טבלת האלפון'!B2848&amp;",ו"&amp;'טבלת האלפון'!C2848&amp;","&amp;IF(COUNT(B2848:D2848)=3,"יש שלוש מספרים, המספר הראשון הוא .d-0"&amp;B2848&amp;".t-המספר השני הוא .d-0"&amp;C2848&amp;".t-המספר השלישי הוא .d-0"&amp;D2848,IF(COUNT(B2848:D2848)=2,"יש שתי מספרים, המספר הראשון הוא .d-0"&amp;IF(B2848="",C2848,B2848)&amp;".t-המספר השני הוא .d-0"&amp;IF(D2848="",C2848,D2848),"המספר הוא.d-0"&amp;B2848&amp;C2848&amp;D2848))&amp;",.t-וכן,"&amp;INDEX('טבלת האלפון'!A:A,L2848)&amp;","&amp;INDEX('טבלת האלפון'!B:B,L2848)&amp;",ו"&amp;INDEX('טבלת האלפון'!C:C,L2848)&amp;","&amp;IF(COUNT(R2848:T2848)=3,"יש שלוש מספרים, המספר הראשון הוא .d-0"&amp;R2848&amp;".t-המספר השני הוא .d-0"&amp;S2848&amp;".t-המספר השלישי הוא .d-0"&amp;T2848,IF(COUNT(R2848:T2848)=2,"יש שתי מספרים, המספר הראשון הוא .d-0"&amp;IF(R2848="",S2848,R2848)&amp;".t-המספר השני הוא .d-0"&amp;IF(T2848="",S2848,T2848),"המספר הוא.d-0"&amp;R2848&amp;S2848&amp;T2848)),"")</f>
        <v/>
      </c>
      <c r="I28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האלפון'!A2848&amp;'טבלת האלפון'!B2848,"'",""),"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48" s="4" t="str">
        <f t="shared" si="497"/>
        <v/>
      </c>
      <c r="K2848" t="str">
        <f t="shared" si="498"/>
        <v/>
      </c>
      <c r="L2848" t="str">
        <f t="shared" si="500"/>
        <v/>
      </c>
      <c r="M2848">
        <f t="shared" si="502"/>
        <v>5</v>
      </c>
      <c r="N2848">
        <f>ROW()</f>
        <v>2848</v>
      </c>
      <c r="O2848" t="str">
        <f t="shared" si="501"/>
        <v/>
      </c>
      <c r="R2848" t="str">
        <f t="shared" si="503"/>
        <v/>
      </c>
      <c r="S2848" t="str">
        <f t="shared" si="504"/>
        <v/>
      </c>
      <c r="T2848" t="str">
        <f t="shared" si="505"/>
        <v/>
      </c>
    </row>
    <row r="2849" spans="1:20" x14ac:dyDescent="0.2">
      <c r="A2849" t="str">
        <f>IF( T('טבלת האלפון'!A2849)="","",SUBSTITUTE(SUBSTITUTE('טבלת האלפון'!A2849," ",""),"'",""))</f>
        <v/>
      </c>
      <c r="B2849" s="11" t="str">
        <f>IF('טבלת האלפון'!H2849&gt;1,VALUE(SUBSTITUTE('טבלת האלפון'!H2849,"טל/פקס 0","")),"")</f>
        <v/>
      </c>
      <c r="C2849" t="str">
        <f>IF('טבלת האלפון'!I2849&gt;1,'טבלת האלפון'!I2849,"")</f>
        <v/>
      </c>
      <c r="D2849" t="str">
        <f>IF('טבלת האלפון'!J2849&gt;1,'טבלת האלפון'!J2849,"")</f>
        <v/>
      </c>
      <c r="E2849" t="str">
        <f t="shared" si="495"/>
        <v/>
      </c>
      <c r="F2849" t="str">
        <f t="shared" si="496"/>
        <v/>
      </c>
      <c r="G2849" t="str">
        <f t="shared" si="499"/>
        <v/>
      </c>
      <c r="H2849" s="16" t="str">
        <f>IF(J2849=2,"יש שני שמות עם אותו זיהוי, המערכת תשמיע את שניהם כעת,"&amp;'טבלת האלפון'!A2849&amp;","&amp;'טבלת האלפון'!B2849&amp;",ו"&amp;'טבלת האלפון'!C2849&amp;","&amp;IF(COUNT(B2849:D2849)=3,"יש שלוש מספרים, המספר הראשון הוא .d-0"&amp;B2849&amp;".t-המספר השני הוא .d-0"&amp;C2849&amp;".t-המספר השלישי הוא .d-0"&amp;D2849,IF(COUNT(B2849:D2849)=2,"יש שתי מספרים, המספר הראשון הוא .d-0"&amp;IF(B2849="",C2849,B2849)&amp;".t-המספר השני הוא .d-0"&amp;IF(D2849="",C2849,D2849),"המספר הוא.d-0"&amp;B2849&amp;C2849&amp;D2849))&amp;",.t-וכן,"&amp;INDEX('טבלת האלפון'!A:A,L2849)&amp;","&amp;INDEX('טבלת האלפון'!B:B,L2849)&amp;",ו"&amp;INDEX('טבלת האלפון'!C:C,L2849)&amp;","&amp;IF(COUNT(R2849:T2849)=3,"יש שלוש מספרים, המספר הראשון הוא .d-0"&amp;R2849&amp;".t-המספר השני הוא .d-0"&amp;S2849&amp;".t-המספר השלישי הוא .d-0"&amp;T2849,IF(COUNT(R2849:T2849)=2,"יש שתי מספרים, המספר הראשון הוא .d-0"&amp;IF(R2849="",S2849,R2849)&amp;".t-המספר השני הוא .d-0"&amp;IF(T2849="",S2849,T2849),"המספר הוא.d-0"&amp;R2849&amp;S2849&amp;T2849)),"")</f>
        <v/>
      </c>
      <c r="I28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האלפון'!A2849&amp;'טבלת האלפון'!B2849,"'",""),"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49" s="4" t="str">
        <f t="shared" si="497"/>
        <v/>
      </c>
      <c r="K2849" t="str">
        <f t="shared" si="498"/>
        <v/>
      </c>
      <c r="L2849" t="str">
        <f t="shared" si="500"/>
        <v/>
      </c>
      <c r="M2849">
        <f t="shared" si="502"/>
        <v>5</v>
      </c>
      <c r="N2849">
        <f>ROW()</f>
        <v>2849</v>
      </c>
      <c r="O2849" t="str">
        <f t="shared" si="501"/>
        <v/>
      </c>
      <c r="R2849" t="str">
        <f t="shared" si="503"/>
        <v/>
      </c>
      <c r="S2849" t="str">
        <f t="shared" si="504"/>
        <v/>
      </c>
      <c r="T2849" t="str">
        <f t="shared" si="505"/>
        <v/>
      </c>
    </row>
    <row r="2850" spans="1:20" x14ac:dyDescent="0.2">
      <c r="A2850" t="str">
        <f>IF( T('טבלת האלפון'!A2850)="","",SUBSTITUTE(SUBSTITUTE('טבלת האלפון'!A2850," ",""),"'",""))</f>
        <v/>
      </c>
      <c r="B2850" s="11" t="str">
        <f>IF('טבלת האלפון'!H2850&gt;1,VALUE(SUBSTITUTE('טבלת האלפון'!H2850,"טל/פקס 0","")),"")</f>
        <v/>
      </c>
      <c r="C2850" t="str">
        <f>IF('טבלת האלפון'!I2850&gt;1,'טבלת האלפון'!I2850,"")</f>
        <v/>
      </c>
      <c r="D2850" t="str">
        <f>IF('טבלת האלפון'!J2850&gt;1,'טבלת האלפון'!J2850,"")</f>
        <v/>
      </c>
      <c r="E2850" t="str">
        <f t="shared" si="495"/>
        <v/>
      </c>
      <c r="F2850" t="str">
        <f t="shared" si="496"/>
        <v/>
      </c>
      <c r="G2850" t="str">
        <f t="shared" si="499"/>
        <v/>
      </c>
      <c r="H2850" s="16" t="str">
        <f>IF(J2850=2,"יש שני שמות עם אותו זיהוי, המערכת תשמיע את שניהם כעת,"&amp;'טבלת האלפון'!A2850&amp;","&amp;'טבלת האלפון'!B2850&amp;",ו"&amp;'טבלת האלפון'!C2850&amp;","&amp;IF(COUNT(B2850:D2850)=3,"יש שלוש מספרים, המספר הראשון הוא .d-0"&amp;B2850&amp;".t-המספר השני הוא .d-0"&amp;C2850&amp;".t-המספר השלישי הוא .d-0"&amp;D2850,IF(COUNT(B2850:D2850)=2,"יש שתי מספרים, המספר הראשון הוא .d-0"&amp;IF(B2850="",C2850,B2850)&amp;".t-המספר השני הוא .d-0"&amp;IF(D2850="",C2850,D2850),"המספר הוא.d-0"&amp;B2850&amp;C2850&amp;D2850))&amp;",.t-וכן,"&amp;INDEX('טבלת האלפון'!A:A,L2850)&amp;","&amp;INDEX('טבלת האלפון'!B:B,L2850)&amp;",ו"&amp;INDEX('טבלת האלפון'!C:C,L2850)&amp;","&amp;IF(COUNT(R2850:T2850)=3,"יש שלוש מספרים, המספר הראשון הוא .d-0"&amp;R2850&amp;".t-המספר השני הוא .d-0"&amp;S2850&amp;".t-המספר השלישי הוא .d-0"&amp;T2850,IF(COUNT(R2850:T2850)=2,"יש שתי מספרים, המספר הראשון הוא .d-0"&amp;IF(R2850="",S2850,R2850)&amp;".t-המספר השני הוא .d-0"&amp;IF(T2850="",S2850,T2850),"המספר הוא.d-0"&amp;R2850&amp;S2850&amp;T2850)),"")</f>
        <v/>
      </c>
      <c r="I28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האלפון'!A2850&amp;'טבלת האלפון'!B2850,"'",""),"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50" s="4" t="str">
        <f t="shared" si="497"/>
        <v/>
      </c>
      <c r="K2850" t="str">
        <f t="shared" si="498"/>
        <v/>
      </c>
      <c r="L2850" t="str">
        <f t="shared" si="500"/>
        <v/>
      </c>
      <c r="M2850">
        <f t="shared" si="502"/>
        <v>5</v>
      </c>
      <c r="N2850">
        <f>ROW()</f>
        <v>2850</v>
      </c>
      <c r="O2850" t="str">
        <f t="shared" si="501"/>
        <v/>
      </c>
      <c r="R2850" t="str">
        <f t="shared" si="503"/>
        <v/>
      </c>
      <c r="S2850" t="str">
        <f t="shared" si="504"/>
        <v/>
      </c>
      <c r="T2850" t="str">
        <f t="shared" si="505"/>
        <v/>
      </c>
    </row>
    <row r="2851" spans="1:20" x14ac:dyDescent="0.2">
      <c r="A2851" t="str">
        <f>IF( T('טבלת האלפון'!A2851)="","",SUBSTITUTE(SUBSTITUTE('טבלת האלפון'!A2851," ",""),"'",""))</f>
        <v/>
      </c>
      <c r="B2851" s="11" t="str">
        <f>IF('טבלת האלפון'!H2851&gt;1,VALUE(SUBSTITUTE('טבלת האלפון'!H2851,"טל/פקס 0","")),"")</f>
        <v/>
      </c>
      <c r="C2851" t="str">
        <f>IF('טבלת האלפון'!I2851&gt;1,'טבלת האלפון'!I2851,"")</f>
        <v/>
      </c>
      <c r="D2851" t="str">
        <f>IF('טבלת האלפון'!J2851&gt;1,'טבלת האלפון'!J2851,"")</f>
        <v/>
      </c>
      <c r="E2851" t="str">
        <f t="shared" si="495"/>
        <v/>
      </c>
      <c r="F2851" t="str">
        <f t="shared" si="496"/>
        <v/>
      </c>
      <c r="G2851" t="str">
        <f t="shared" si="499"/>
        <v/>
      </c>
      <c r="H2851" s="16" t="str">
        <f>IF(J2851=2,"יש שני שמות עם אותו זיהוי, המערכת תשמיע את שניהם כעת,"&amp;'טבלת האלפון'!A2851&amp;","&amp;'טבלת האלפון'!B2851&amp;",ו"&amp;'טבלת האלפון'!C2851&amp;","&amp;IF(COUNT(B2851:D2851)=3,"יש שלוש מספרים, המספר הראשון הוא .d-0"&amp;B2851&amp;".t-המספר השני הוא .d-0"&amp;C2851&amp;".t-המספר השלישי הוא .d-0"&amp;D2851,IF(COUNT(B2851:D2851)=2,"יש שתי מספרים, המספר הראשון הוא .d-0"&amp;IF(B2851="",C2851,B2851)&amp;".t-המספר השני הוא .d-0"&amp;IF(D2851="",C2851,D2851),"המספר הוא.d-0"&amp;B2851&amp;C2851&amp;D2851))&amp;",.t-וכן,"&amp;INDEX('טבלת האלפון'!A:A,L2851)&amp;","&amp;INDEX('טבלת האלפון'!B:B,L2851)&amp;",ו"&amp;INDEX('טבלת האלפון'!C:C,L2851)&amp;","&amp;IF(COUNT(R2851:T2851)=3,"יש שלוש מספרים, המספר הראשון הוא .d-0"&amp;R2851&amp;".t-המספר השני הוא .d-0"&amp;S2851&amp;".t-המספר השלישי הוא .d-0"&amp;T2851,IF(COUNT(R2851:T2851)=2,"יש שתי מספרים, המספר הראשון הוא .d-0"&amp;IF(R2851="",S2851,R2851)&amp;".t-המספר השני הוא .d-0"&amp;IF(T2851="",S2851,T2851),"המספר הוא.d-0"&amp;R2851&amp;S2851&amp;T2851)),"")</f>
        <v/>
      </c>
      <c r="I28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האלפון'!A2851&amp;'טבלת האלפון'!B2851,"'",""),"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51" s="4" t="str">
        <f t="shared" si="497"/>
        <v/>
      </c>
      <c r="K2851" t="str">
        <f t="shared" si="498"/>
        <v/>
      </c>
      <c r="L2851" t="str">
        <f t="shared" si="500"/>
        <v/>
      </c>
      <c r="M2851">
        <f t="shared" si="502"/>
        <v>5</v>
      </c>
      <c r="N2851">
        <f>ROW()</f>
        <v>2851</v>
      </c>
      <c r="O2851" t="str">
        <f t="shared" si="501"/>
        <v/>
      </c>
      <c r="R2851" t="str">
        <f t="shared" si="503"/>
        <v/>
      </c>
      <c r="S2851" t="str">
        <f t="shared" si="504"/>
        <v/>
      </c>
      <c r="T2851" t="str">
        <f t="shared" si="505"/>
        <v/>
      </c>
    </row>
    <row r="2852" spans="1:20" x14ac:dyDescent="0.2">
      <c r="A2852" t="str">
        <f>IF( T('טבלת האלפון'!A2852)="","",SUBSTITUTE(SUBSTITUTE('טבלת האלפון'!A2852," ",""),"'",""))</f>
        <v/>
      </c>
      <c r="B2852" s="11" t="str">
        <f>IF('טבלת האלפון'!H2852&gt;1,VALUE(SUBSTITUTE('טבלת האלפון'!H2852,"טל/פקס 0","")),"")</f>
        <v/>
      </c>
      <c r="C2852" t="str">
        <f>IF('טבלת האלפון'!I2852&gt;1,'טבלת האלפון'!I2852,"")</f>
        <v/>
      </c>
      <c r="D2852" t="str">
        <f>IF('טבלת האלפון'!J2852&gt;1,'טבלת האלפון'!J2852,"")</f>
        <v/>
      </c>
      <c r="E2852" t="str">
        <f t="shared" si="495"/>
        <v/>
      </c>
      <c r="F2852" t="str">
        <f t="shared" si="496"/>
        <v/>
      </c>
      <c r="G2852" t="str">
        <f t="shared" si="499"/>
        <v/>
      </c>
      <c r="H2852" s="16" t="str">
        <f>IF(J2852=2,"יש שני שמות עם אותו זיהוי, המערכת תשמיע את שניהם כעת,"&amp;'טבלת האלפון'!A2852&amp;","&amp;'טבלת האלפון'!B2852&amp;",ו"&amp;'טבלת האלפון'!C2852&amp;","&amp;IF(COUNT(B2852:D2852)=3,"יש שלוש מספרים, המספר הראשון הוא .d-0"&amp;B2852&amp;".t-המספר השני הוא .d-0"&amp;C2852&amp;".t-המספר השלישי הוא .d-0"&amp;D2852,IF(COUNT(B2852:D2852)=2,"יש שתי מספרים, המספר הראשון הוא .d-0"&amp;IF(B2852="",C2852,B2852)&amp;".t-המספר השני הוא .d-0"&amp;IF(D2852="",C2852,D2852),"המספר הוא.d-0"&amp;B2852&amp;C2852&amp;D2852))&amp;",.t-וכן,"&amp;INDEX('טבלת האלפון'!A:A,L2852)&amp;","&amp;INDEX('טבלת האלפון'!B:B,L2852)&amp;",ו"&amp;INDEX('טבלת האלפון'!C:C,L2852)&amp;","&amp;IF(COUNT(R2852:T2852)=3,"יש שלוש מספרים, המספר הראשון הוא .d-0"&amp;R2852&amp;".t-המספר השני הוא .d-0"&amp;S2852&amp;".t-המספר השלישי הוא .d-0"&amp;T2852,IF(COUNT(R2852:T2852)=2,"יש שתי מספרים, המספר הראשון הוא .d-0"&amp;IF(R2852="",S2852,R2852)&amp;".t-המספר השני הוא .d-0"&amp;IF(T2852="",S2852,T2852),"המספר הוא.d-0"&amp;R2852&amp;S2852&amp;T2852)),"")</f>
        <v/>
      </c>
      <c r="I28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האלפון'!A2852&amp;'טבלת האלפון'!B2852,"'",""),"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52" s="4" t="str">
        <f t="shared" si="497"/>
        <v/>
      </c>
      <c r="K2852" t="str">
        <f t="shared" si="498"/>
        <v/>
      </c>
      <c r="L2852" t="str">
        <f t="shared" si="500"/>
        <v/>
      </c>
      <c r="M2852">
        <f t="shared" si="502"/>
        <v>5</v>
      </c>
      <c r="N2852">
        <f>ROW()</f>
        <v>2852</v>
      </c>
      <c r="O2852" t="str">
        <f t="shared" si="501"/>
        <v/>
      </c>
      <c r="R2852" t="str">
        <f t="shared" si="503"/>
        <v/>
      </c>
      <c r="S2852" t="str">
        <f t="shared" si="504"/>
        <v/>
      </c>
      <c r="T2852" t="str">
        <f t="shared" si="505"/>
        <v/>
      </c>
    </row>
    <row r="2853" spans="1:20" x14ac:dyDescent="0.2">
      <c r="A2853" t="str">
        <f>IF( T('טבלת האלפון'!A2853)="","",SUBSTITUTE(SUBSTITUTE('טבלת האלפון'!A2853," ",""),"'",""))</f>
        <v/>
      </c>
      <c r="B2853" s="11" t="str">
        <f>IF('טבלת האלפון'!H2853&gt;1,VALUE(SUBSTITUTE('טבלת האלפון'!H2853,"טל/פקס 0","")),"")</f>
        <v/>
      </c>
      <c r="C2853" t="str">
        <f>IF('טבלת האלפון'!I2853&gt;1,'טבלת האלפון'!I2853,"")</f>
        <v/>
      </c>
      <c r="D2853" t="str">
        <f>IF('טבלת האלפון'!J2853&gt;1,'טבלת האלפון'!J2853,"")</f>
        <v/>
      </c>
      <c r="E2853" t="str">
        <f t="shared" si="495"/>
        <v/>
      </c>
      <c r="F2853" t="str">
        <f t="shared" si="496"/>
        <v/>
      </c>
      <c r="G2853" t="str">
        <f t="shared" si="499"/>
        <v/>
      </c>
      <c r="H2853" s="16" t="str">
        <f>IF(J2853=2,"יש שני שמות עם אותו זיהוי, המערכת תשמיע את שניהם כעת,"&amp;'טבלת האלפון'!A2853&amp;","&amp;'טבלת האלפון'!B2853&amp;",ו"&amp;'טבלת האלפון'!C2853&amp;","&amp;IF(COUNT(B2853:D2853)=3,"יש שלוש מספרים, המספר הראשון הוא .d-0"&amp;B2853&amp;".t-המספר השני הוא .d-0"&amp;C2853&amp;".t-המספר השלישי הוא .d-0"&amp;D2853,IF(COUNT(B2853:D2853)=2,"יש שתי מספרים, המספר הראשון הוא .d-0"&amp;IF(B2853="",C2853,B2853)&amp;".t-המספר השני הוא .d-0"&amp;IF(D2853="",C2853,D2853),"המספר הוא.d-0"&amp;B2853&amp;C2853&amp;D2853))&amp;",.t-וכן,"&amp;INDEX('טבלת האלפון'!A:A,L2853)&amp;","&amp;INDEX('טבלת האלפון'!B:B,L2853)&amp;",ו"&amp;INDEX('טבלת האלפון'!C:C,L2853)&amp;","&amp;IF(COUNT(R2853:T2853)=3,"יש שלוש מספרים, המספר הראשון הוא .d-0"&amp;R2853&amp;".t-המספר השני הוא .d-0"&amp;S2853&amp;".t-המספר השלישי הוא .d-0"&amp;T2853,IF(COUNT(R2853:T2853)=2,"יש שתי מספרים, המספר הראשון הוא .d-0"&amp;IF(R2853="",S2853,R2853)&amp;".t-המספר השני הוא .d-0"&amp;IF(T2853="",S2853,T2853),"המספר הוא.d-0"&amp;R2853&amp;S2853&amp;T2853)),"")</f>
        <v/>
      </c>
      <c r="I28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האלפון'!A2853&amp;'טבלת האלפון'!B2853,"'",""),"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53" s="4" t="str">
        <f t="shared" si="497"/>
        <v/>
      </c>
      <c r="K2853" t="str">
        <f t="shared" si="498"/>
        <v/>
      </c>
      <c r="L2853" t="str">
        <f t="shared" si="500"/>
        <v/>
      </c>
      <c r="M2853">
        <f t="shared" si="502"/>
        <v>5</v>
      </c>
      <c r="N2853">
        <f>ROW()</f>
        <v>2853</v>
      </c>
      <c r="O2853" t="str">
        <f t="shared" si="501"/>
        <v/>
      </c>
      <c r="R2853" t="str">
        <f t="shared" si="503"/>
        <v/>
      </c>
      <c r="S2853" t="str">
        <f t="shared" si="504"/>
        <v/>
      </c>
      <c r="T2853" t="str">
        <f t="shared" si="505"/>
        <v/>
      </c>
    </row>
    <row r="2854" spans="1:20" x14ac:dyDescent="0.2">
      <c r="A2854" t="str">
        <f>IF( T('טבלת האלפון'!A2854)="","",SUBSTITUTE(SUBSTITUTE('טבלת האלפון'!A2854," ",""),"'",""))</f>
        <v/>
      </c>
      <c r="B2854" s="11" t="str">
        <f>IF('טבלת האלפון'!H2854&gt;1,VALUE(SUBSTITUTE('טבלת האלפון'!H2854,"טל/פקס 0","")),"")</f>
        <v/>
      </c>
      <c r="C2854" t="str">
        <f>IF('טבלת האלפון'!I2854&gt;1,'טבלת האלפון'!I2854,"")</f>
        <v/>
      </c>
      <c r="D2854" t="str">
        <f>IF('טבלת האלפון'!J2854&gt;1,'טבלת האלפון'!J2854,"")</f>
        <v/>
      </c>
      <c r="E2854" t="str">
        <f t="shared" si="495"/>
        <v/>
      </c>
      <c r="F2854" t="str">
        <f t="shared" si="496"/>
        <v/>
      </c>
      <c r="G2854" t="str">
        <f t="shared" si="499"/>
        <v/>
      </c>
      <c r="H2854" s="16" t="str">
        <f>IF(J2854=2,"יש שני שמות עם אותו זיהוי, המערכת תשמיע את שניהם כעת,"&amp;'טבלת האלפון'!A2854&amp;","&amp;'טבלת האלפון'!B2854&amp;",ו"&amp;'טבלת האלפון'!C2854&amp;","&amp;IF(COUNT(B2854:D2854)=3,"יש שלוש מספרים, המספר הראשון הוא .d-0"&amp;B2854&amp;".t-המספר השני הוא .d-0"&amp;C2854&amp;".t-המספר השלישי הוא .d-0"&amp;D2854,IF(COUNT(B2854:D2854)=2,"יש שתי מספרים, המספר הראשון הוא .d-0"&amp;IF(B2854="",C2854,B2854)&amp;".t-המספר השני הוא .d-0"&amp;IF(D2854="",C2854,D2854),"המספר הוא.d-0"&amp;B2854&amp;C2854&amp;D2854))&amp;",.t-וכן,"&amp;INDEX('טבלת האלפון'!A:A,L2854)&amp;","&amp;INDEX('טבלת האלפון'!B:B,L2854)&amp;",ו"&amp;INDEX('טבלת האלפון'!C:C,L2854)&amp;","&amp;IF(COUNT(R2854:T2854)=3,"יש שלוש מספרים, המספר הראשון הוא .d-0"&amp;R2854&amp;".t-המספר השני הוא .d-0"&amp;S2854&amp;".t-המספר השלישי הוא .d-0"&amp;T2854,IF(COUNT(R2854:T2854)=2,"יש שתי מספרים, המספר הראשון הוא .d-0"&amp;IF(R2854="",S2854,R2854)&amp;".t-המספר השני הוא .d-0"&amp;IF(T2854="",S2854,T2854),"המספר הוא.d-0"&amp;R2854&amp;S2854&amp;T2854)),"")</f>
        <v/>
      </c>
      <c r="I28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האלפון'!A2854&amp;'טבלת האלפון'!B2854,"'",""),"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54" s="4" t="str">
        <f t="shared" si="497"/>
        <v/>
      </c>
      <c r="K2854" t="str">
        <f t="shared" si="498"/>
        <v/>
      </c>
      <c r="L2854" t="str">
        <f t="shared" si="500"/>
        <v/>
      </c>
      <c r="M2854">
        <f t="shared" si="502"/>
        <v>5</v>
      </c>
      <c r="N2854">
        <f>ROW()</f>
        <v>2854</v>
      </c>
      <c r="O2854" t="str">
        <f t="shared" si="501"/>
        <v/>
      </c>
      <c r="R2854" t="str">
        <f t="shared" si="503"/>
        <v/>
      </c>
      <c r="S2854" t="str">
        <f t="shared" si="504"/>
        <v/>
      </c>
      <c r="T2854" t="str">
        <f t="shared" si="505"/>
        <v/>
      </c>
    </row>
    <row r="2855" spans="1:20" x14ac:dyDescent="0.2">
      <c r="A2855" t="str">
        <f>IF( T('טבלת האלפון'!A2855)="","",SUBSTITUTE(SUBSTITUTE('טבלת האלפון'!A2855," ",""),"'",""))</f>
        <v/>
      </c>
      <c r="B2855" s="11" t="str">
        <f>IF('טבלת האלפון'!H2855&gt;1,VALUE(SUBSTITUTE('טבלת האלפון'!H2855,"טל/פקס 0","")),"")</f>
        <v/>
      </c>
      <c r="C2855" t="str">
        <f>IF('טבלת האלפון'!I2855&gt;1,'טבלת האלפון'!I2855,"")</f>
        <v/>
      </c>
      <c r="D2855" t="str">
        <f>IF('טבלת האלפון'!J2855&gt;1,'טבלת האלפון'!J2855,"")</f>
        <v/>
      </c>
      <c r="E2855" t="str">
        <f t="shared" si="495"/>
        <v/>
      </c>
      <c r="F2855" t="str">
        <f t="shared" si="496"/>
        <v/>
      </c>
      <c r="G2855" t="str">
        <f t="shared" si="499"/>
        <v/>
      </c>
      <c r="H2855" s="16" t="str">
        <f>IF(J2855=2,"יש שני שמות עם אותו זיהוי, המערכת תשמיע את שניהם כעת,"&amp;'טבלת האלפון'!A2855&amp;","&amp;'טבלת האלפון'!B2855&amp;",ו"&amp;'טבלת האלפון'!C2855&amp;","&amp;IF(COUNT(B2855:D2855)=3,"יש שלוש מספרים, המספר הראשון הוא .d-0"&amp;B2855&amp;".t-המספר השני הוא .d-0"&amp;C2855&amp;".t-המספר השלישי הוא .d-0"&amp;D2855,IF(COUNT(B2855:D2855)=2,"יש שתי מספרים, המספר הראשון הוא .d-0"&amp;IF(B2855="",C2855,B2855)&amp;".t-המספר השני הוא .d-0"&amp;IF(D2855="",C2855,D2855),"המספר הוא.d-0"&amp;B2855&amp;C2855&amp;D2855))&amp;",.t-וכן,"&amp;INDEX('טבלת האלפון'!A:A,L2855)&amp;","&amp;INDEX('טבלת האלפון'!B:B,L2855)&amp;",ו"&amp;INDEX('טבלת האלפון'!C:C,L2855)&amp;","&amp;IF(COUNT(R2855:T2855)=3,"יש שלוש מספרים, המספר הראשון הוא .d-0"&amp;R2855&amp;".t-המספר השני הוא .d-0"&amp;S2855&amp;".t-המספר השלישי הוא .d-0"&amp;T2855,IF(COUNT(R2855:T2855)=2,"יש שתי מספרים, המספר הראשון הוא .d-0"&amp;IF(R2855="",S2855,R2855)&amp;".t-המספר השני הוא .d-0"&amp;IF(T2855="",S2855,T2855),"המספר הוא.d-0"&amp;R2855&amp;S2855&amp;T2855)),"")</f>
        <v/>
      </c>
      <c r="I28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האלפון'!A2855&amp;'טבלת האלפון'!B2855,"'",""),"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55" s="4" t="str">
        <f t="shared" si="497"/>
        <v/>
      </c>
      <c r="K2855" t="str">
        <f t="shared" si="498"/>
        <v/>
      </c>
      <c r="L2855" t="str">
        <f t="shared" si="500"/>
        <v/>
      </c>
      <c r="M2855">
        <f t="shared" si="502"/>
        <v>5</v>
      </c>
      <c r="N2855">
        <f>ROW()</f>
        <v>2855</v>
      </c>
      <c r="O2855" t="str">
        <f t="shared" si="501"/>
        <v/>
      </c>
      <c r="R2855" t="str">
        <f t="shared" si="503"/>
        <v/>
      </c>
      <c r="S2855" t="str">
        <f t="shared" si="504"/>
        <v/>
      </c>
      <c r="T2855" t="str">
        <f t="shared" si="505"/>
        <v/>
      </c>
    </row>
    <row r="2856" spans="1:20" x14ac:dyDescent="0.2">
      <c r="A2856" t="str">
        <f>IF( T('טבלת האלפון'!A2856)="","",SUBSTITUTE(SUBSTITUTE('טבלת האלפון'!A2856," ",""),"'",""))</f>
        <v/>
      </c>
      <c r="B2856" s="11" t="str">
        <f>IF('טבלת האלפון'!H2856&gt;1,VALUE(SUBSTITUTE('טבלת האלפון'!H2856,"טל/פקס 0","")),"")</f>
        <v/>
      </c>
      <c r="C2856" t="str">
        <f>IF('טבלת האלפון'!I2856&gt;1,'טבלת האלפון'!I2856,"")</f>
        <v/>
      </c>
      <c r="D2856" t="str">
        <f>IF('טבלת האלפון'!J2856&gt;1,'טבלת האלפון'!J2856,"")</f>
        <v/>
      </c>
      <c r="E2856" t="str">
        <f t="shared" si="495"/>
        <v/>
      </c>
      <c r="F2856" t="str">
        <f t="shared" si="496"/>
        <v/>
      </c>
      <c r="G2856" t="str">
        <f t="shared" si="499"/>
        <v/>
      </c>
      <c r="H2856" s="16" t="str">
        <f>IF(J2856=2,"יש שני שמות עם אותו זיהוי, המערכת תשמיע את שניהם כעת,"&amp;'טבלת האלפון'!A2856&amp;","&amp;'טבלת האלפון'!B2856&amp;",ו"&amp;'טבלת האלפון'!C2856&amp;","&amp;IF(COUNT(B2856:D2856)=3,"יש שלוש מספרים, המספר הראשון הוא .d-0"&amp;B2856&amp;".t-המספר השני הוא .d-0"&amp;C2856&amp;".t-המספר השלישי הוא .d-0"&amp;D2856,IF(COUNT(B2856:D2856)=2,"יש שתי מספרים, המספר הראשון הוא .d-0"&amp;IF(B2856="",C2856,B2856)&amp;".t-המספר השני הוא .d-0"&amp;IF(D2856="",C2856,D2856),"המספר הוא.d-0"&amp;B2856&amp;C2856&amp;D2856))&amp;",.t-וכן,"&amp;INDEX('טבלת האלפון'!A:A,L2856)&amp;","&amp;INDEX('טבלת האלפון'!B:B,L2856)&amp;",ו"&amp;INDEX('טבלת האלפון'!C:C,L2856)&amp;","&amp;IF(COUNT(R2856:T2856)=3,"יש שלוש מספרים, המספר הראשון הוא .d-0"&amp;R2856&amp;".t-המספר השני הוא .d-0"&amp;S2856&amp;".t-המספר השלישי הוא .d-0"&amp;T2856,IF(COUNT(R2856:T2856)=2,"יש שתי מספרים, המספר הראשון הוא .d-0"&amp;IF(R2856="",S2856,R2856)&amp;".t-המספר השני הוא .d-0"&amp;IF(T2856="",S2856,T2856),"המספר הוא.d-0"&amp;R2856&amp;S2856&amp;T2856)),"")</f>
        <v/>
      </c>
      <c r="I28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האלפון'!A2856&amp;'טבלת האלפון'!B2856,"'",""),"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56" s="4" t="str">
        <f t="shared" si="497"/>
        <v/>
      </c>
      <c r="K2856" t="str">
        <f t="shared" si="498"/>
        <v/>
      </c>
      <c r="L2856" t="str">
        <f t="shared" si="500"/>
        <v/>
      </c>
      <c r="M2856">
        <f t="shared" si="502"/>
        <v>5</v>
      </c>
      <c r="N2856">
        <f>ROW()</f>
        <v>2856</v>
      </c>
      <c r="O2856" t="str">
        <f t="shared" si="501"/>
        <v/>
      </c>
      <c r="R2856" t="str">
        <f t="shared" si="503"/>
        <v/>
      </c>
      <c r="S2856" t="str">
        <f t="shared" si="504"/>
        <v/>
      </c>
      <c r="T2856" t="str">
        <f t="shared" si="505"/>
        <v/>
      </c>
    </row>
    <row r="2857" spans="1:20" x14ac:dyDescent="0.2">
      <c r="A2857" t="str">
        <f>IF( T('טבלת האלפון'!A2857)="","",SUBSTITUTE(SUBSTITUTE('טבלת האלפון'!A2857," ",""),"'",""))</f>
        <v/>
      </c>
      <c r="B2857" s="11" t="str">
        <f>IF('טבלת האלפון'!H2857&gt;1,VALUE(SUBSTITUTE('טבלת האלפון'!H2857,"טל/פקס 0","")),"")</f>
        <v/>
      </c>
      <c r="C2857" t="str">
        <f>IF('טבלת האלפון'!I2857&gt;1,'טבלת האלפון'!I2857,"")</f>
        <v/>
      </c>
      <c r="D2857" t="str">
        <f>IF('טבלת האלפון'!J2857&gt;1,'טבלת האלפון'!J2857,"")</f>
        <v/>
      </c>
      <c r="E2857" t="str">
        <f t="shared" si="495"/>
        <v/>
      </c>
      <c r="F2857" t="str">
        <f t="shared" si="496"/>
        <v/>
      </c>
      <c r="G2857" t="str">
        <f t="shared" si="499"/>
        <v/>
      </c>
      <c r="H2857" s="16" t="str">
        <f>IF(J2857=2,"יש שני שמות עם אותו זיהוי, המערכת תשמיע את שניהם כעת,"&amp;'טבלת האלפון'!A2857&amp;","&amp;'טבלת האלפון'!B2857&amp;",ו"&amp;'טבלת האלפון'!C2857&amp;","&amp;IF(COUNT(B2857:D2857)=3,"יש שלוש מספרים, המספר הראשון הוא .d-0"&amp;B2857&amp;".t-המספר השני הוא .d-0"&amp;C2857&amp;".t-המספר השלישי הוא .d-0"&amp;D2857,IF(COUNT(B2857:D2857)=2,"יש שתי מספרים, המספר הראשון הוא .d-0"&amp;IF(B2857="",C2857,B2857)&amp;".t-המספר השני הוא .d-0"&amp;IF(D2857="",C2857,D2857),"המספר הוא.d-0"&amp;B2857&amp;C2857&amp;D2857))&amp;",.t-וכן,"&amp;INDEX('טבלת האלפון'!A:A,L2857)&amp;","&amp;INDEX('טבלת האלפון'!B:B,L2857)&amp;",ו"&amp;INDEX('טבלת האלפון'!C:C,L2857)&amp;","&amp;IF(COUNT(R2857:T2857)=3,"יש שלוש מספרים, המספר הראשון הוא .d-0"&amp;R2857&amp;".t-המספר השני הוא .d-0"&amp;S2857&amp;".t-המספר השלישי הוא .d-0"&amp;T2857,IF(COUNT(R2857:T2857)=2,"יש שתי מספרים, המספר הראשון הוא .d-0"&amp;IF(R2857="",S2857,R2857)&amp;".t-המספר השני הוא .d-0"&amp;IF(T2857="",S2857,T2857),"המספר הוא.d-0"&amp;R2857&amp;S2857&amp;T2857)),"")</f>
        <v/>
      </c>
      <c r="I28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האלפון'!A2857&amp;'טבלת האלפון'!B2857,"'",""),"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57" s="4" t="str">
        <f t="shared" si="497"/>
        <v/>
      </c>
      <c r="K2857" t="str">
        <f t="shared" si="498"/>
        <v/>
      </c>
      <c r="L2857" t="str">
        <f t="shared" si="500"/>
        <v/>
      </c>
      <c r="M2857">
        <f t="shared" si="502"/>
        <v>5</v>
      </c>
      <c r="N2857">
        <f>ROW()</f>
        <v>2857</v>
      </c>
      <c r="O2857" t="str">
        <f t="shared" si="501"/>
        <v/>
      </c>
      <c r="R2857" t="str">
        <f t="shared" si="503"/>
        <v/>
      </c>
      <c r="S2857" t="str">
        <f t="shared" si="504"/>
        <v/>
      </c>
      <c r="T2857" t="str">
        <f t="shared" si="505"/>
        <v/>
      </c>
    </row>
    <row r="2858" spans="1:20" x14ac:dyDescent="0.2">
      <c r="A2858" t="str">
        <f>IF( T('טבלת האלפון'!A2858)="","",SUBSTITUTE(SUBSTITUTE('טבלת האלפון'!A2858," ",""),"'",""))</f>
        <v/>
      </c>
      <c r="B2858" s="11" t="str">
        <f>IF('טבלת האלפון'!H2858&gt;1,VALUE(SUBSTITUTE('טבלת האלפון'!H2858,"טל/פקס 0","")),"")</f>
        <v/>
      </c>
      <c r="C2858" t="str">
        <f>IF('טבלת האלפון'!I2858&gt;1,'טבלת האלפון'!I2858,"")</f>
        <v/>
      </c>
      <c r="D2858" t="str">
        <f>IF('טבלת האלפון'!J2858&gt;1,'טבלת האלפון'!J2858,"")</f>
        <v/>
      </c>
      <c r="E2858" t="str">
        <f t="shared" si="495"/>
        <v/>
      </c>
      <c r="F2858" t="str">
        <f t="shared" si="496"/>
        <v/>
      </c>
      <c r="G2858" t="str">
        <f t="shared" si="499"/>
        <v/>
      </c>
      <c r="H2858" s="16" t="str">
        <f>IF(J2858=2,"יש שני שמות עם אותו זיהוי, המערכת תשמיע את שניהם כעת,"&amp;'טבלת האלפון'!A2858&amp;","&amp;'טבלת האלפון'!B2858&amp;",ו"&amp;'טבלת האלפון'!C2858&amp;","&amp;IF(COUNT(B2858:D2858)=3,"יש שלוש מספרים, המספר הראשון הוא .d-0"&amp;B2858&amp;".t-המספר השני הוא .d-0"&amp;C2858&amp;".t-המספר השלישי הוא .d-0"&amp;D2858,IF(COUNT(B2858:D2858)=2,"יש שתי מספרים, המספר הראשון הוא .d-0"&amp;IF(B2858="",C2858,B2858)&amp;".t-המספר השני הוא .d-0"&amp;IF(D2858="",C2858,D2858),"המספר הוא.d-0"&amp;B2858&amp;C2858&amp;D2858))&amp;",.t-וכן,"&amp;INDEX('טבלת האלפון'!A:A,L2858)&amp;","&amp;INDEX('טבלת האלפון'!B:B,L2858)&amp;",ו"&amp;INDEX('טבלת האלפון'!C:C,L2858)&amp;","&amp;IF(COUNT(R2858:T2858)=3,"יש שלוש מספרים, המספר הראשון הוא .d-0"&amp;R2858&amp;".t-המספר השני הוא .d-0"&amp;S2858&amp;".t-המספר השלישי הוא .d-0"&amp;T2858,IF(COUNT(R2858:T2858)=2,"יש שתי מספרים, המספר הראשון הוא .d-0"&amp;IF(R2858="",S2858,R2858)&amp;".t-המספר השני הוא .d-0"&amp;IF(T2858="",S2858,T2858),"המספר הוא.d-0"&amp;R2858&amp;S2858&amp;T2858)),"")</f>
        <v/>
      </c>
      <c r="I28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האלפון'!A2858&amp;'טבלת האלפון'!B2858,"'",""),"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58" s="4" t="str">
        <f t="shared" si="497"/>
        <v/>
      </c>
      <c r="K2858" t="str">
        <f t="shared" si="498"/>
        <v/>
      </c>
      <c r="L2858" t="str">
        <f t="shared" si="500"/>
        <v/>
      </c>
      <c r="M2858">
        <f t="shared" si="502"/>
        <v>5</v>
      </c>
      <c r="N2858">
        <f>ROW()</f>
        <v>2858</v>
      </c>
      <c r="O2858" t="str">
        <f t="shared" si="501"/>
        <v/>
      </c>
      <c r="R2858" t="str">
        <f t="shared" si="503"/>
        <v/>
      </c>
      <c r="S2858" t="str">
        <f t="shared" si="504"/>
        <v/>
      </c>
      <c r="T2858" t="str">
        <f t="shared" si="505"/>
        <v/>
      </c>
    </row>
    <row r="2859" spans="1:20" x14ac:dyDescent="0.2">
      <c r="A2859" t="str">
        <f>IF( T('טבלת האלפון'!A2859)="","",SUBSTITUTE(SUBSTITUTE('טבלת האלפון'!A2859," ",""),"'",""))</f>
        <v/>
      </c>
      <c r="B2859" s="11" t="str">
        <f>IF('טבלת האלפון'!H2859&gt;1,VALUE(SUBSTITUTE('טבלת האלפון'!H2859,"טל/פקס 0","")),"")</f>
        <v/>
      </c>
      <c r="C2859" t="str">
        <f>IF('טבלת האלפון'!I2859&gt;1,'טבלת האלפון'!I2859,"")</f>
        <v/>
      </c>
      <c r="D2859" t="str">
        <f>IF('טבלת האלפון'!J2859&gt;1,'טבלת האלפון'!J2859,"")</f>
        <v/>
      </c>
      <c r="E2859" t="str">
        <f t="shared" si="495"/>
        <v/>
      </c>
      <c r="F2859" t="str">
        <f t="shared" si="496"/>
        <v/>
      </c>
      <c r="G2859" t="str">
        <f t="shared" si="499"/>
        <v/>
      </c>
      <c r="H2859" s="16" t="str">
        <f>IF(J2859=2,"יש שני שמות עם אותו זיהוי, המערכת תשמיע את שניהם כעת,"&amp;'טבלת האלפון'!A2859&amp;","&amp;'טבלת האלפון'!B2859&amp;",ו"&amp;'טבלת האלפון'!C2859&amp;","&amp;IF(COUNT(B2859:D2859)=3,"יש שלוש מספרים, המספר הראשון הוא .d-0"&amp;B2859&amp;".t-המספר השני הוא .d-0"&amp;C2859&amp;".t-המספר השלישי הוא .d-0"&amp;D2859,IF(COUNT(B2859:D2859)=2,"יש שתי מספרים, המספר הראשון הוא .d-0"&amp;IF(B2859="",C2859,B2859)&amp;".t-המספר השני הוא .d-0"&amp;IF(D2859="",C2859,D2859),"המספר הוא.d-0"&amp;B2859&amp;C2859&amp;D2859))&amp;",.t-וכן,"&amp;INDEX('טבלת האלפון'!A:A,L2859)&amp;","&amp;INDEX('טבלת האלפון'!B:B,L2859)&amp;",ו"&amp;INDEX('טבלת האלפון'!C:C,L2859)&amp;","&amp;IF(COUNT(R2859:T2859)=3,"יש שלוש מספרים, המספר הראשון הוא .d-0"&amp;R2859&amp;".t-המספר השני הוא .d-0"&amp;S2859&amp;".t-המספר השלישי הוא .d-0"&amp;T2859,IF(COUNT(R2859:T2859)=2,"יש שתי מספרים, המספר הראשון הוא .d-0"&amp;IF(R2859="",S2859,R2859)&amp;".t-המספר השני הוא .d-0"&amp;IF(T2859="",S2859,T2859),"המספר הוא.d-0"&amp;R2859&amp;S2859&amp;T2859)),"")</f>
        <v/>
      </c>
      <c r="I28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האלפון'!A2859&amp;'טבלת האלפון'!B2859,"'",""),"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59" s="4" t="str">
        <f t="shared" si="497"/>
        <v/>
      </c>
      <c r="K2859" t="str">
        <f t="shared" si="498"/>
        <v/>
      </c>
      <c r="L2859" t="str">
        <f t="shared" si="500"/>
        <v/>
      </c>
      <c r="M2859">
        <f t="shared" si="502"/>
        <v>5</v>
      </c>
      <c r="N2859">
        <f>ROW()</f>
        <v>2859</v>
      </c>
      <c r="O2859" t="str">
        <f t="shared" si="501"/>
        <v/>
      </c>
      <c r="R2859" t="str">
        <f t="shared" si="503"/>
        <v/>
      </c>
      <c r="S2859" t="str">
        <f t="shared" si="504"/>
        <v/>
      </c>
      <c r="T2859" t="str">
        <f t="shared" si="505"/>
        <v/>
      </c>
    </row>
    <row r="2860" spans="1:20" x14ac:dyDescent="0.2">
      <c r="A2860" t="str">
        <f>IF( T('טבלת האלפון'!A2860)="","",SUBSTITUTE(SUBSTITUTE('טבלת האלפון'!A2860," ",""),"'",""))</f>
        <v/>
      </c>
      <c r="B2860" s="11" t="str">
        <f>IF('טבלת האלפון'!H2860&gt;1,VALUE(SUBSTITUTE('טבלת האלפון'!H2860,"טל/פקס 0","")),"")</f>
        <v/>
      </c>
      <c r="C2860" t="str">
        <f>IF('טבלת האלפון'!I2860&gt;1,'טבלת האלפון'!I2860,"")</f>
        <v/>
      </c>
      <c r="D2860" t="str">
        <f>IF('טבלת האלפון'!J2860&gt;1,'טבלת האלפון'!J2860,"")</f>
        <v/>
      </c>
      <c r="E2860" t="str">
        <f t="shared" si="495"/>
        <v/>
      </c>
      <c r="F2860" t="str">
        <f t="shared" si="496"/>
        <v/>
      </c>
      <c r="G2860" t="str">
        <f t="shared" si="499"/>
        <v/>
      </c>
      <c r="H2860" s="16" t="str">
        <f>IF(J2860=2,"יש שני שמות עם אותו זיהוי, המערכת תשמיע את שניהם כעת,"&amp;'טבלת האלפון'!A2860&amp;","&amp;'טבלת האלפון'!B2860&amp;",ו"&amp;'טבלת האלפון'!C2860&amp;","&amp;IF(COUNT(B2860:D2860)=3,"יש שלוש מספרים, המספר הראשון הוא .d-0"&amp;B2860&amp;".t-המספר השני הוא .d-0"&amp;C2860&amp;".t-המספר השלישי הוא .d-0"&amp;D2860,IF(COUNT(B2860:D2860)=2,"יש שתי מספרים, המספר הראשון הוא .d-0"&amp;IF(B2860="",C2860,B2860)&amp;".t-המספר השני הוא .d-0"&amp;IF(D2860="",C2860,D2860),"המספר הוא.d-0"&amp;B2860&amp;C2860&amp;D2860))&amp;",.t-וכן,"&amp;INDEX('טבלת האלפון'!A:A,L2860)&amp;","&amp;INDEX('טבלת האלפון'!B:B,L2860)&amp;",ו"&amp;INDEX('טבלת האלפון'!C:C,L2860)&amp;","&amp;IF(COUNT(R2860:T2860)=3,"יש שלוש מספרים, המספר הראשון הוא .d-0"&amp;R2860&amp;".t-המספר השני הוא .d-0"&amp;S2860&amp;".t-המספר השלישי הוא .d-0"&amp;T2860,IF(COUNT(R2860:T2860)=2,"יש שתי מספרים, המספר הראשון הוא .d-0"&amp;IF(R2860="",S2860,R2860)&amp;".t-המספר השני הוא .d-0"&amp;IF(T2860="",S2860,T2860),"המספר הוא.d-0"&amp;R2860&amp;S2860&amp;T2860)),"")</f>
        <v/>
      </c>
      <c r="I28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האלפון'!A2860&amp;'טבלת האלפון'!B2860,"'",""),"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60" s="4" t="str">
        <f t="shared" si="497"/>
        <v/>
      </c>
      <c r="K2860" t="str">
        <f t="shared" si="498"/>
        <v/>
      </c>
      <c r="L2860" t="str">
        <f t="shared" si="500"/>
        <v/>
      </c>
      <c r="M2860">
        <f t="shared" si="502"/>
        <v>5</v>
      </c>
      <c r="N2860">
        <f>ROW()</f>
        <v>2860</v>
      </c>
      <c r="O2860" t="str">
        <f t="shared" si="501"/>
        <v/>
      </c>
      <c r="R2860" t="str">
        <f t="shared" si="503"/>
        <v/>
      </c>
      <c r="S2860" t="str">
        <f t="shared" si="504"/>
        <v/>
      </c>
      <c r="T2860" t="str">
        <f t="shared" si="505"/>
        <v/>
      </c>
    </row>
    <row r="2861" spans="1:20" x14ac:dyDescent="0.2">
      <c r="A2861" t="str">
        <f>IF( T('טבלת האלפון'!A2861)="","",SUBSTITUTE(SUBSTITUTE('טבלת האלפון'!A2861," ",""),"'",""))</f>
        <v/>
      </c>
      <c r="B2861" s="11" t="str">
        <f>IF('טבלת האלפון'!H2861&gt;1,VALUE(SUBSTITUTE('טבלת האלפון'!H2861,"טל/פקס 0","")),"")</f>
        <v/>
      </c>
      <c r="C2861" t="str">
        <f>IF('טבלת האלפון'!I2861&gt;1,'טבלת האלפון'!I2861,"")</f>
        <v/>
      </c>
      <c r="D2861" t="str">
        <f>IF('טבלת האלפון'!J2861&gt;1,'טבלת האלפון'!J2861,"")</f>
        <v/>
      </c>
      <c r="E2861" t="str">
        <f t="shared" si="495"/>
        <v/>
      </c>
      <c r="F2861" t="str">
        <f t="shared" si="496"/>
        <v/>
      </c>
      <c r="G2861" t="str">
        <f t="shared" si="499"/>
        <v/>
      </c>
      <c r="H2861" s="16" t="str">
        <f>IF(J2861=2,"יש שני שמות עם אותו זיהוי, המערכת תשמיע את שניהם כעת,"&amp;'טבלת האלפון'!A2861&amp;","&amp;'טבלת האלפון'!B2861&amp;",ו"&amp;'טבלת האלפון'!C2861&amp;","&amp;IF(COUNT(B2861:D2861)=3,"יש שלוש מספרים, המספר הראשון הוא .d-0"&amp;B2861&amp;".t-המספר השני הוא .d-0"&amp;C2861&amp;".t-המספר השלישי הוא .d-0"&amp;D2861,IF(COUNT(B2861:D2861)=2,"יש שתי מספרים, המספר הראשון הוא .d-0"&amp;IF(B2861="",C2861,B2861)&amp;".t-המספר השני הוא .d-0"&amp;IF(D2861="",C2861,D2861),"המספר הוא.d-0"&amp;B2861&amp;C2861&amp;D2861))&amp;",.t-וכן,"&amp;INDEX('טבלת האלפון'!A:A,L2861)&amp;","&amp;INDEX('טבלת האלפון'!B:B,L2861)&amp;",ו"&amp;INDEX('טבלת האלפון'!C:C,L2861)&amp;","&amp;IF(COUNT(R2861:T2861)=3,"יש שלוש מספרים, המספר הראשון הוא .d-0"&amp;R2861&amp;".t-המספר השני הוא .d-0"&amp;S2861&amp;".t-המספר השלישי הוא .d-0"&amp;T2861,IF(COUNT(R2861:T2861)=2,"יש שתי מספרים, המספר הראשון הוא .d-0"&amp;IF(R2861="",S2861,R2861)&amp;".t-המספר השני הוא .d-0"&amp;IF(T2861="",S2861,T2861),"המספר הוא.d-0"&amp;R2861&amp;S2861&amp;T2861)),"")</f>
        <v/>
      </c>
      <c r="I28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האלפון'!A2861&amp;'טבלת האלפון'!B2861,"'",""),"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61" s="4" t="str">
        <f t="shared" si="497"/>
        <v/>
      </c>
      <c r="K2861" t="str">
        <f t="shared" si="498"/>
        <v/>
      </c>
      <c r="L2861" t="str">
        <f t="shared" si="500"/>
        <v/>
      </c>
      <c r="M2861">
        <f t="shared" si="502"/>
        <v>5</v>
      </c>
      <c r="N2861">
        <f>ROW()</f>
        <v>2861</v>
      </c>
      <c r="O2861" t="str">
        <f t="shared" si="501"/>
        <v/>
      </c>
      <c r="R2861" t="str">
        <f t="shared" si="503"/>
        <v/>
      </c>
      <c r="S2861" t="str">
        <f t="shared" si="504"/>
        <v/>
      </c>
      <c r="T2861" t="str">
        <f t="shared" si="505"/>
        <v/>
      </c>
    </row>
    <row r="2862" spans="1:20" x14ac:dyDescent="0.2">
      <c r="A2862" t="str">
        <f>IF( T('טבלת האלפון'!A2862)="","",SUBSTITUTE(SUBSTITUTE('טבלת האלפון'!A2862," ",""),"'",""))</f>
        <v/>
      </c>
      <c r="B2862" s="11" t="str">
        <f>IF('טבלת האלפון'!H2862&gt;1,VALUE(SUBSTITUTE('טבלת האלפון'!H2862,"טל/פקס 0","")),"")</f>
        <v/>
      </c>
      <c r="C2862" t="str">
        <f>IF('טבלת האלפון'!I2862&gt;1,'טבלת האלפון'!I2862,"")</f>
        <v/>
      </c>
      <c r="D2862" t="str">
        <f>IF('טבלת האלפון'!J2862&gt;1,'טבלת האלפון'!J2862,"")</f>
        <v/>
      </c>
      <c r="E2862" t="str">
        <f t="shared" si="495"/>
        <v/>
      </c>
      <c r="F2862" t="str">
        <f t="shared" si="496"/>
        <v/>
      </c>
      <c r="G2862" t="str">
        <f t="shared" si="499"/>
        <v/>
      </c>
      <c r="H2862" s="16" t="str">
        <f>IF(J2862=2,"יש שני שמות עם אותו זיהוי, המערכת תשמיע את שניהם כעת,"&amp;'טבלת האלפון'!A2862&amp;","&amp;'טבלת האלפון'!B2862&amp;",ו"&amp;'טבלת האלפון'!C2862&amp;","&amp;IF(COUNT(B2862:D2862)=3,"יש שלוש מספרים, המספר הראשון הוא .d-0"&amp;B2862&amp;".t-המספר השני הוא .d-0"&amp;C2862&amp;".t-המספר השלישי הוא .d-0"&amp;D2862,IF(COUNT(B2862:D2862)=2,"יש שתי מספרים, המספר הראשון הוא .d-0"&amp;IF(B2862="",C2862,B2862)&amp;".t-המספר השני הוא .d-0"&amp;IF(D2862="",C2862,D2862),"המספר הוא.d-0"&amp;B2862&amp;C2862&amp;D2862))&amp;",.t-וכן,"&amp;INDEX('טבלת האלפון'!A:A,L2862)&amp;","&amp;INDEX('טבלת האלפון'!B:B,L2862)&amp;",ו"&amp;INDEX('טבלת האלפון'!C:C,L2862)&amp;","&amp;IF(COUNT(R2862:T2862)=3,"יש שלוש מספרים, המספר הראשון הוא .d-0"&amp;R2862&amp;".t-המספר השני הוא .d-0"&amp;S2862&amp;".t-המספר השלישי הוא .d-0"&amp;T2862,IF(COUNT(R2862:T2862)=2,"יש שתי מספרים, המספר הראשון הוא .d-0"&amp;IF(R2862="",S2862,R2862)&amp;".t-המספר השני הוא .d-0"&amp;IF(T2862="",S2862,T2862),"המספר הוא.d-0"&amp;R2862&amp;S2862&amp;T2862)),"")</f>
        <v/>
      </c>
      <c r="I28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האלפון'!A2862&amp;'טבלת האלפון'!B2862,"'",""),"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62" s="4" t="str">
        <f t="shared" si="497"/>
        <v/>
      </c>
      <c r="K2862" t="str">
        <f t="shared" si="498"/>
        <v/>
      </c>
      <c r="L2862" t="str">
        <f t="shared" si="500"/>
        <v/>
      </c>
      <c r="M2862">
        <f t="shared" si="502"/>
        <v>5</v>
      </c>
      <c r="N2862">
        <f>ROW()</f>
        <v>2862</v>
      </c>
      <c r="O2862" t="str">
        <f t="shared" si="501"/>
        <v/>
      </c>
      <c r="R2862" t="str">
        <f t="shared" si="503"/>
        <v/>
      </c>
      <c r="S2862" t="str">
        <f t="shared" si="504"/>
        <v/>
      </c>
      <c r="T2862" t="str">
        <f t="shared" si="505"/>
        <v/>
      </c>
    </row>
    <row r="2863" spans="1:20" x14ac:dyDescent="0.2">
      <c r="A2863" t="str">
        <f>IF( T('טבלת האלפון'!A2863)="","",SUBSTITUTE(SUBSTITUTE('טבלת האלפון'!A2863," ",""),"'",""))</f>
        <v/>
      </c>
      <c r="B2863" s="11" t="str">
        <f>IF('טבלת האלפון'!H2863&gt;1,VALUE(SUBSTITUTE('טבלת האלפון'!H2863,"טל/פקס 0","")),"")</f>
        <v/>
      </c>
      <c r="C2863" t="str">
        <f>IF('טבלת האלפון'!I2863&gt;1,'טבלת האלפון'!I2863,"")</f>
        <v/>
      </c>
      <c r="D2863" t="str">
        <f>IF('טבלת האלפון'!J2863&gt;1,'טבלת האלפון'!J2863,"")</f>
        <v/>
      </c>
      <c r="E2863" t="str">
        <f t="shared" si="495"/>
        <v/>
      </c>
      <c r="F2863" t="str">
        <f t="shared" si="496"/>
        <v/>
      </c>
      <c r="G2863" t="str">
        <f t="shared" si="499"/>
        <v/>
      </c>
      <c r="H2863" s="16" t="str">
        <f>IF(J2863=2,"יש שני שמות עם אותו זיהוי, המערכת תשמיע את שניהם כעת,"&amp;'טבלת האלפון'!A2863&amp;","&amp;'טבלת האלפון'!B2863&amp;",ו"&amp;'טבלת האלפון'!C2863&amp;","&amp;IF(COUNT(B2863:D2863)=3,"יש שלוש מספרים, המספר הראשון הוא .d-0"&amp;B2863&amp;".t-המספר השני הוא .d-0"&amp;C2863&amp;".t-המספר השלישי הוא .d-0"&amp;D2863,IF(COUNT(B2863:D2863)=2,"יש שתי מספרים, המספר הראשון הוא .d-0"&amp;IF(B2863="",C2863,B2863)&amp;".t-המספר השני הוא .d-0"&amp;IF(D2863="",C2863,D2863),"המספר הוא.d-0"&amp;B2863&amp;C2863&amp;D2863))&amp;",.t-וכן,"&amp;INDEX('טבלת האלפון'!A:A,L2863)&amp;","&amp;INDEX('טבלת האלפון'!B:B,L2863)&amp;",ו"&amp;INDEX('טבלת האלפון'!C:C,L2863)&amp;","&amp;IF(COUNT(R2863:T2863)=3,"יש שלוש מספרים, המספר הראשון הוא .d-0"&amp;R2863&amp;".t-המספר השני הוא .d-0"&amp;S2863&amp;".t-המספר השלישי הוא .d-0"&amp;T2863,IF(COUNT(R2863:T2863)=2,"יש שתי מספרים, המספר הראשון הוא .d-0"&amp;IF(R2863="",S2863,R2863)&amp;".t-המספר השני הוא .d-0"&amp;IF(T2863="",S2863,T2863),"המספר הוא.d-0"&amp;R2863&amp;S2863&amp;T2863)),"")</f>
        <v/>
      </c>
      <c r="I28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האלפון'!A2863&amp;'טבלת האלפון'!B2863,"'",""),"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63" s="4" t="str">
        <f t="shared" si="497"/>
        <v/>
      </c>
      <c r="K2863" t="str">
        <f t="shared" si="498"/>
        <v/>
      </c>
      <c r="L2863" t="str">
        <f t="shared" si="500"/>
        <v/>
      </c>
      <c r="M2863">
        <f t="shared" si="502"/>
        <v>5</v>
      </c>
      <c r="N2863">
        <f>ROW()</f>
        <v>2863</v>
      </c>
      <c r="O2863" t="str">
        <f t="shared" si="501"/>
        <v/>
      </c>
      <c r="R2863" t="str">
        <f t="shared" si="503"/>
        <v/>
      </c>
      <c r="S2863" t="str">
        <f t="shared" si="504"/>
        <v/>
      </c>
      <c r="T2863" t="str">
        <f t="shared" si="505"/>
        <v/>
      </c>
    </row>
    <row r="2864" spans="1:20" x14ac:dyDescent="0.2">
      <c r="A2864" t="str">
        <f>IF( T('טבלת האלפון'!A2864)="","",SUBSTITUTE(SUBSTITUTE('טבלת האלפון'!A2864," ",""),"'",""))</f>
        <v/>
      </c>
      <c r="B2864" s="11" t="str">
        <f>IF('טבלת האלפון'!H2864&gt;1,VALUE(SUBSTITUTE('טבלת האלפון'!H2864,"טל/פקס 0","")),"")</f>
        <v/>
      </c>
      <c r="C2864" t="str">
        <f>IF('טבלת האלפון'!I2864&gt;1,'טבלת האלפון'!I2864,"")</f>
        <v/>
      </c>
      <c r="D2864" t="str">
        <f>IF('טבלת האלפון'!J2864&gt;1,'טבלת האלפון'!J2864,"")</f>
        <v/>
      </c>
      <c r="E2864" t="str">
        <f t="shared" si="495"/>
        <v/>
      </c>
      <c r="F2864" t="str">
        <f t="shared" si="496"/>
        <v/>
      </c>
      <c r="G2864" t="str">
        <f t="shared" si="499"/>
        <v/>
      </c>
      <c r="H2864" s="16" t="str">
        <f>IF(J2864=2,"יש שני שמות עם אותו זיהוי, המערכת תשמיע את שניהם כעת,"&amp;'טבלת האלפון'!A2864&amp;","&amp;'טבלת האלפון'!B2864&amp;",ו"&amp;'טבלת האלפון'!C2864&amp;","&amp;IF(COUNT(B2864:D2864)=3,"יש שלוש מספרים, המספר הראשון הוא .d-0"&amp;B2864&amp;".t-המספר השני הוא .d-0"&amp;C2864&amp;".t-המספר השלישי הוא .d-0"&amp;D2864,IF(COUNT(B2864:D2864)=2,"יש שתי מספרים, המספר הראשון הוא .d-0"&amp;IF(B2864="",C2864,B2864)&amp;".t-המספר השני הוא .d-0"&amp;IF(D2864="",C2864,D2864),"המספר הוא.d-0"&amp;B2864&amp;C2864&amp;D2864))&amp;",.t-וכן,"&amp;INDEX('טבלת האלפון'!A:A,L2864)&amp;","&amp;INDEX('טבלת האלפון'!B:B,L2864)&amp;",ו"&amp;INDEX('טבלת האלפון'!C:C,L2864)&amp;","&amp;IF(COUNT(R2864:T2864)=3,"יש שלוש מספרים, המספר הראשון הוא .d-0"&amp;R2864&amp;".t-המספר השני הוא .d-0"&amp;S2864&amp;".t-המספר השלישי הוא .d-0"&amp;T2864,IF(COUNT(R2864:T2864)=2,"יש שתי מספרים, המספר הראשון הוא .d-0"&amp;IF(R2864="",S2864,R2864)&amp;".t-המספר השני הוא .d-0"&amp;IF(T2864="",S2864,T2864),"המספר הוא.d-0"&amp;R2864&amp;S2864&amp;T2864)),"")</f>
        <v/>
      </c>
      <c r="I28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האלפון'!A2864&amp;'טבלת האלפון'!B2864,"'",""),"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64" s="4" t="str">
        <f t="shared" si="497"/>
        <v/>
      </c>
      <c r="K2864" t="str">
        <f t="shared" si="498"/>
        <v/>
      </c>
      <c r="L2864" t="str">
        <f t="shared" si="500"/>
        <v/>
      </c>
      <c r="M2864">
        <f t="shared" si="502"/>
        <v>5</v>
      </c>
      <c r="N2864">
        <f>ROW()</f>
        <v>2864</v>
      </c>
      <c r="O2864" t="str">
        <f t="shared" si="501"/>
        <v/>
      </c>
      <c r="R2864" t="str">
        <f t="shared" si="503"/>
        <v/>
      </c>
      <c r="S2864" t="str">
        <f t="shared" si="504"/>
        <v/>
      </c>
      <c r="T2864" t="str">
        <f t="shared" si="505"/>
        <v/>
      </c>
    </row>
    <row r="2865" spans="1:20" x14ac:dyDescent="0.2">
      <c r="A2865" t="str">
        <f>IF( T('טבלת האלפון'!A2865)="","",SUBSTITUTE(SUBSTITUTE('טבלת האלפון'!A2865," ",""),"'",""))</f>
        <v/>
      </c>
      <c r="B2865" s="11" t="str">
        <f>IF('טבלת האלפון'!H2865&gt;1,VALUE(SUBSTITUTE('טבלת האלפון'!H2865,"טל/פקס 0","")),"")</f>
        <v/>
      </c>
      <c r="C2865" t="str">
        <f>IF('טבלת האלפון'!I2865&gt;1,'טבלת האלפון'!I2865,"")</f>
        <v/>
      </c>
      <c r="D2865" t="str">
        <f>IF('טבלת האלפון'!J2865&gt;1,'טבלת האלפון'!J2865,"")</f>
        <v/>
      </c>
      <c r="E2865" t="str">
        <f t="shared" si="495"/>
        <v/>
      </c>
      <c r="F2865" t="str">
        <f t="shared" si="496"/>
        <v/>
      </c>
      <c r="G2865" t="str">
        <f t="shared" si="499"/>
        <v/>
      </c>
      <c r="H2865" s="16" t="str">
        <f>IF(J2865=2,"יש שני שמות עם אותו זיהוי, המערכת תשמיע את שניהם כעת,"&amp;'טבלת האלפון'!A2865&amp;","&amp;'טבלת האלפון'!B2865&amp;",ו"&amp;'טבלת האלפון'!C2865&amp;","&amp;IF(COUNT(B2865:D2865)=3,"יש שלוש מספרים, המספר הראשון הוא .d-0"&amp;B2865&amp;".t-המספר השני הוא .d-0"&amp;C2865&amp;".t-המספר השלישי הוא .d-0"&amp;D2865,IF(COUNT(B2865:D2865)=2,"יש שתי מספרים, המספר הראשון הוא .d-0"&amp;IF(B2865="",C2865,B2865)&amp;".t-המספר השני הוא .d-0"&amp;IF(D2865="",C2865,D2865),"המספר הוא.d-0"&amp;B2865&amp;C2865&amp;D2865))&amp;",.t-וכן,"&amp;INDEX('טבלת האלפון'!A:A,L2865)&amp;","&amp;INDEX('טבלת האלפון'!B:B,L2865)&amp;",ו"&amp;INDEX('טבלת האלפון'!C:C,L2865)&amp;","&amp;IF(COUNT(R2865:T2865)=3,"יש שלוש מספרים, המספר הראשון הוא .d-0"&amp;R2865&amp;".t-המספר השני הוא .d-0"&amp;S2865&amp;".t-המספר השלישי הוא .d-0"&amp;T2865,IF(COUNT(R2865:T2865)=2,"יש שתי מספרים, המספר הראשון הוא .d-0"&amp;IF(R2865="",S2865,R2865)&amp;".t-המספר השני הוא .d-0"&amp;IF(T2865="",S2865,T2865),"המספר הוא.d-0"&amp;R2865&amp;S2865&amp;T2865)),"")</f>
        <v/>
      </c>
      <c r="I28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האלפון'!A2865&amp;'טבלת האלפון'!B2865,"'",""),"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65" s="4" t="str">
        <f t="shared" si="497"/>
        <v/>
      </c>
      <c r="K2865" t="str">
        <f t="shared" si="498"/>
        <v/>
      </c>
      <c r="L2865" t="str">
        <f t="shared" si="500"/>
        <v/>
      </c>
      <c r="M2865">
        <f t="shared" si="502"/>
        <v>5</v>
      </c>
      <c r="N2865">
        <f>ROW()</f>
        <v>2865</v>
      </c>
      <c r="O2865" t="str">
        <f t="shared" si="501"/>
        <v/>
      </c>
      <c r="R2865" t="str">
        <f t="shared" si="503"/>
        <v/>
      </c>
      <c r="S2865" t="str">
        <f t="shared" si="504"/>
        <v/>
      </c>
      <c r="T2865" t="str">
        <f t="shared" si="505"/>
        <v/>
      </c>
    </row>
    <row r="2866" spans="1:20" x14ac:dyDescent="0.2">
      <c r="A2866" t="str">
        <f>IF( T('טבלת האלפון'!A2866)="","",SUBSTITUTE(SUBSTITUTE('טבלת האלפון'!A2866," ",""),"'",""))</f>
        <v/>
      </c>
      <c r="B2866" s="11" t="str">
        <f>IF('טבלת האלפון'!H2866&gt;1,VALUE(SUBSTITUTE('טבלת האלפון'!H2866,"טל/פקס 0","")),"")</f>
        <v/>
      </c>
      <c r="C2866" t="str">
        <f>IF('טבלת האלפון'!I2866&gt;1,'טבלת האלפון'!I2866,"")</f>
        <v/>
      </c>
      <c r="D2866" t="str">
        <f>IF('טבלת האלפון'!J2866&gt;1,'טבלת האלפון'!J2866,"")</f>
        <v/>
      </c>
      <c r="E2866" t="str">
        <f t="shared" si="495"/>
        <v/>
      </c>
      <c r="F2866" t="str">
        <f t="shared" si="496"/>
        <v/>
      </c>
      <c r="G2866" t="str">
        <f t="shared" si="499"/>
        <v/>
      </c>
      <c r="H2866" s="16" t="str">
        <f>IF(J2866=2,"יש שני שמות עם אותו זיהוי, המערכת תשמיע את שניהם כעת,"&amp;'טבלת האלפון'!A2866&amp;","&amp;'טבלת האלפון'!B2866&amp;",ו"&amp;'טבלת האלפון'!C2866&amp;","&amp;IF(COUNT(B2866:D2866)=3,"יש שלוש מספרים, המספר הראשון הוא .d-0"&amp;B2866&amp;".t-המספר השני הוא .d-0"&amp;C2866&amp;".t-המספר השלישי הוא .d-0"&amp;D2866,IF(COUNT(B2866:D2866)=2,"יש שתי מספרים, המספר הראשון הוא .d-0"&amp;IF(B2866="",C2866,B2866)&amp;".t-המספר השני הוא .d-0"&amp;IF(D2866="",C2866,D2866),"המספר הוא.d-0"&amp;B2866&amp;C2866&amp;D2866))&amp;",.t-וכן,"&amp;INDEX('טבלת האלפון'!A:A,L2866)&amp;","&amp;INDEX('טבלת האלפון'!B:B,L2866)&amp;",ו"&amp;INDEX('טבלת האלפון'!C:C,L2866)&amp;","&amp;IF(COUNT(R2866:T2866)=3,"יש שלוש מספרים, המספר הראשון הוא .d-0"&amp;R2866&amp;".t-המספר השני הוא .d-0"&amp;S2866&amp;".t-המספר השלישי הוא .d-0"&amp;T2866,IF(COUNT(R2866:T2866)=2,"יש שתי מספרים, המספר הראשון הוא .d-0"&amp;IF(R2866="",S2866,R2866)&amp;".t-המספר השני הוא .d-0"&amp;IF(T2866="",S2866,T2866),"המספר הוא.d-0"&amp;R2866&amp;S2866&amp;T2866)),"")</f>
        <v/>
      </c>
      <c r="I28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האלפון'!A2866&amp;'טבלת האלפון'!B2866,"'",""),"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66" s="4" t="str">
        <f t="shared" si="497"/>
        <v/>
      </c>
      <c r="K2866" t="str">
        <f t="shared" si="498"/>
        <v/>
      </c>
      <c r="L2866" t="str">
        <f t="shared" si="500"/>
        <v/>
      </c>
      <c r="M2866">
        <f t="shared" si="502"/>
        <v>5</v>
      </c>
      <c r="N2866">
        <f>ROW()</f>
        <v>2866</v>
      </c>
      <c r="O2866" t="str">
        <f t="shared" si="501"/>
        <v/>
      </c>
      <c r="R2866" t="str">
        <f t="shared" si="503"/>
        <v/>
      </c>
      <c r="S2866" t="str">
        <f t="shared" si="504"/>
        <v/>
      </c>
      <c r="T2866" t="str">
        <f t="shared" si="505"/>
        <v/>
      </c>
    </row>
    <row r="2867" spans="1:20" x14ac:dyDescent="0.2">
      <c r="A2867" t="str">
        <f>IF( T('טבלת האלפון'!A2867)="","",SUBSTITUTE(SUBSTITUTE('טבלת האלפון'!A2867," ",""),"'",""))</f>
        <v/>
      </c>
      <c r="B2867" s="11" t="str">
        <f>IF('טבלת האלפון'!H2867&gt;1,VALUE(SUBSTITUTE('טבלת האלפון'!H2867,"טל/פקס 0","")),"")</f>
        <v/>
      </c>
      <c r="C2867" t="str">
        <f>IF('טבלת האלפון'!I2867&gt;1,'טבלת האלפון'!I2867,"")</f>
        <v/>
      </c>
      <c r="D2867" t="str">
        <f>IF('טבלת האלפון'!J2867&gt;1,'טבלת האלפון'!J2867,"")</f>
        <v/>
      </c>
      <c r="E2867" t="str">
        <f t="shared" si="495"/>
        <v/>
      </c>
      <c r="F2867" t="str">
        <f t="shared" si="496"/>
        <v/>
      </c>
      <c r="G2867" t="str">
        <f t="shared" si="499"/>
        <v/>
      </c>
      <c r="H2867" s="16" t="str">
        <f>IF(J2867=2,"יש שני שמות עם אותו זיהוי, המערכת תשמיע את שניהם כעת,"&amp;'טבלת האלפון'!A2867&amp;","&amp;'טבלת האלפון'!B2867&amp;",ו"&amp;'טבלת האלפון'!C2867&amp;","&amp;IF(COUNT(B2867:D2867)=3,"יש שלוש מספרים, המספר הראשון הוא .d-0"&amp;B2867&amp;".t-המספר השני הוא .d-0"&amp;C2867&amp;".t-המספר השלישי הוא .d-0"&amp;D2867,IF(COUNT(B2867:D2867)=2,"יש שתי מספרים, המספר הראשון הוא .d-0"&amp;IF(B2867="",C2867,B2867)&amp;".t-המספר השני הוא .d-0"&amp;IF(D2867="",C2867,D2867),"המספר הוא.d-0"&amp;B2867&amp;C2867&amp;D2867))&amp;",.t-וכן,"&amp;INDEX('טבלת האלפון'!A:A,L2867)&amp;","&amp;INDEX('טבלת האלפון'!B:B,L2867)&amp;",ו"&amp;INDEX('טבלת האלפון'!C:C,L2867)&amp;","&amp;IF(COUNT(R2867:T2867)=3,"יש שלוש מספרים, המספר הראשון הוא .d-0"&amp;R2867&amp;".t-המספר השני הוא .d-0"&amp;S2867&amp;".t-המספר השלישי הוא .d-0"&amp;T2867,IF(COUNT(R2867:T2867)=2,"יש שתי מספרים, המספר הראשון הוא .d-0"&amp;IF(R2867="",S2867,R2867)&amp;".t-המספר השני הוא .d-0"&amp;IF(T2867="",S2867,T2867),"המספר הוא.d-0"&amp;R2867&amp;S2867&amp;T2867)),"")</f>
        <v/>
      </c>
      <c r="I28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האלפון'!A2867&amp;'טבלת האלפון'!B2867,"'",""),"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67" s="4" t="str">
        <f t="shared" si="497"/>
        <v/>
      </c>
      <c r="K2867" t="str">
        <f t="shared" si="498"/>
        <v/>
      </c>
      <c r="L2867" t="str">
        <f t="shared" si="500"/>
        <v/>
      </c>
      <c r="M2867">
        <f t="shared" si="502"/>
        <v>5</v>
      </c>
      <c r="N2867">
        <f>ROW()</f>
        <v>2867</v>
      </c>
      <c r="O2867" t="str">
        <f t="shared" si="501"/>
        <v/>
      </c>
      <c r="R2867" t="str">
        <f t="shared" si="503"/>
        <v/>
      </c>
      <c r="S2867" t="str">
        <f t="shared" si="504"/>
        <v/>
      </c>
      <c r="T2867" t="str">
        <f t="shared" si="505"/>
        <v/>
      </c>
    </row>
    <row r="2868" spans="1:20" x14ac:dyDescent="0.2">
      <c r="A2868" t="str">
        <f>IF( T('טבלת האלפון'!A2868)="","",SUBSTITUTE(SUBSTITUTE('טבלת האלפון'!A2868," ",""),"'",""))</f>
        <v/>
      </c>
      <c r="B2868" s="11" t="str">
        <f>IF('טבלת האלפון'!H2868&gt;1,VALUE(SUBSTITUTE('טבלת האלפון'!H2868,"טל/פקס 0","")),"")</f>
        <v/>
      </c>
      <c r="C2868" t="str">
        <f>IF('טבלת האלפון'!I2868&gt;1,'טבלת האלפון'!I2868,"")</f>
        <v/>
      </c>
      <c r="D2868" t="str">
        <f>IF('טבלת האלפון'!J2868&gt;1,'טבלת האלפון'!J2868,"")</f>
        <v/>
      </c>
      <c r="E2868" t="str">
        <f t="shared" si="495"/>
        <v/>
      </c>
      <c r="F2868" t="str">
        <f t="shared" si="496"/>
        <v/>
      </c>
      <c r="G2868" t="str">
        <f t="shared" si="499"/>
        <v/>
      </c>
      <c r="H2868" s="16" t="str">
        <f>IF(J2868=2,"יש שני שמות עם אותו זיהוי, המערכת תשמיע את שניהם כעת,"&amp;'טבלת האלפון'!A2868&amp;","&amp;'טבלת האלפון'!B2868&amp;",ו"&amp;'טבלת האלפון'!C2868&amp;","&amp;IF(COUNT(B2868:D2868)=3,"יש שלוש מספרים, המספר הראשון הוא .d-0"&amp;B2868&amp;".t-המספר השני הוא .d-0"&amp;C2868&amp;".t-המספר השלישי הוא .d-0"&amp;D2868,IF(COUNT(B2868:D2868)=2,"יש שתי מספרים, המספר הראשון הוא .d-0"&amp;IF(B2868="",C2868,B2868)&amp;".t-המספר השני הוא .d-0"&amp;IF(D2868="",C2868,D2868),"המספר הוא.d-0"&amp;B2868&amp;C2868&amp;D2868))&amp;",.t-וכן,"&amp;INDEX('טבלת האלפון'!A:A,L2868)&amp;","&amp;INDEX('טבלת האלפון'!B:B,L2868)&amp;",ו"&amp;INDEX('טבלת האלפון'!C:C,L2868)&amp;","&amp;IF(COUNT(R2868:T2868)=3,"יש שלוש מספרים, המספר הראשון הוא .d-0"&amp;R2868&amp;".t-המספר השני הוא .d-0"&amp;S2868&amp;".t-המספר השלישי הוא .d-0"&amp;T2868,IF(COUNT(R2868:T2868)=2,"יש שתי מספרים, המספר הראשון הוא .d-0"&amp;IF(R2868="",S2868,R2868)&amp;".t-המספר השני הוא .d-0"&amp;IF(T2868="",S2868,T2868),"המספר הוא.d-0"&amp;R2868&amp;S2868&amp;T2868)),"")</f>
        <v/>
      </c>
      <c r="I28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האלפון'!A2868&amp;'טבלת האלפון'!B2868,"'",""),"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68" s="4" t="str">
        <f t="shared" si="497"/>
        <v/>
      </c>
      <c r="K2868" t="str">
        <f t="shared" si="498"/>
        <v/>
      </c>
      <c r="L2868" t="str">
        <f t="shared" si="500"/>
        <v/>
      </c>
      <c r="M2868">
        <f t="shared" si="502"/>
        <v>5</v>
      </c>
      <c r="N2868">
        <f>ROW()</f>
        <v>2868</v>
      </c>
      <c r="O2868" t="str">
        <f t="shared" si="501"/>
        <v/>
      </c>
      <c r="R2868" t="str">
        <f t="shared" si="503"/>
        <v/>
      </c>
      <c r="S2868" t="str">
        <f t="shared" si="504"/>
        <v/>
      </c>
      <c r="T2868" t="str">
        <f t="shared" si="505"/>
        <v/>
      </c>
    </row>
    <row r="2869" spans="1:20" x14ac:dyDescent="0.2">
      <c r="A2869" t="str">
        <f>IF( T('טבלת האלפון'!A2869)="","",SUBSTITUTE(SUBSTITUTE('טבלת האלפון'!A2869," ",""),"'",""))</f>
        <v/>
      </c>
      <c r="B2869" s="11" t="str">
        <f>IF('טבלת האלפון'!H2869&gt;1,VALUE(SUBSTITUTE('טבלת האלפון'!H2869,"טל/פקס 0","")),"")</f>
        <v/>
      </c>
      <c r="C2869" t="str">
        <f>IF('טבלת האלפון'!I2869&gt;1,'טבלת האלפון'!I2869,"")</f>
        <v/>
      </c>
      <c r="D2869" t="str">
        <f>IF('טבלת האלפון'!J2869&gt;1,'טבלת האלפון'!J2869,"")</f>
        <v/>
      </c>
      <c r="E2869" t="str">
        <f t="shared" si="495"/>
        <v/>
      </c>
      <c r="F2869" t="str">
        <f t="shared" si="496"/>
        <v/>
      </c>
      <c r="G2869" t="str">
        <f t="shared" si="499"/>
        <v/>
      </c>
      <c r="H2869" s="16" t="str">
        <f>IF(J2869=2,"יש שני שמות עם אותו זיהוי, המערכת תשמיע את שניהם כעת,"&amp;'טבלת האלפון'!A2869&amp;","&amp;'טבלת האלפון'!B2869&amp;",ו"&amp;'טבלת האלפון'!C2869&amp;","&amp;IF(COUNT(B2869:D2869)=3,"יש שלוש מספרים, המספר הראשון הוא .d-0"&amp;B2869&amp;".t-המספר השני הוא .d-0"&amp;C2869&amp;".t-המספר השלישי הוא .d-0"&amp;D2869,IF(COUNT(B2869:D2869)=2,"יש שתי מספרים, המספר הראשון הוא .d-0"&amp;IF(B2869="",C2869,B2869)&amp;".t-המספר השני הוא .d-0"&amp;IF(D2869="",C2869,D2869),"המספר הוא.d-0"&amp;B2869&amp;C2869&amp;D2869))&amp;",.t-וכן,"&amp;INDEX('טבלת האלפון'!A:A,L2869)&amp;","&amp;INDEX('טבלת האלפון'!B:B,L2869)&amp;",ו"&amp;INDEX('טבלת האלפון'!C:C,L2869)&amp;","&amp;IF(COUNT(R2869:T2869)=3,"יש שלוש מספרים, המספר הראשון הוא .d-0"&amp;R2869&amp;".t-המספר השני הוא .d-0"&amp;S2869&amp;".t-המספר השלישי הוא .d-0"&amp;T2869,IF(COUNT(R2869:T2869)=2,"יש שתי מספרים, המספר הראשון הוא .d-0"&amp;IF(R2869="",S2869,R2869)&amp;".t-המספר השני הוא .d-0"&amp;IF(T2869="",S2869,T2869),"המספר הוא.d-0"&amp;R2869&amp;S2869&amp;T2869)),"")</f>
        <v/>
      </c>
      <c r="I28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האלפון'!A2869&amp;'טבלת האלפון'!B2869,"'",""),"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69" s="4" t="str">
        <f t="shared" si="497"/>
        <v/>
      </c>
      <c r="K2869" t="str">
        <f t="shared" si="498"/>
        <v/>
      </c>
      <c r="L2869" t="str">
        <f t="shared" si="500"/>
        <v/>
      </c>
      <c r="M2869">
        <f t="shared" si="502"/>
        <v>5</v>
      </c>
      <c r="N2869">
        <f>ROW()</f>
        <v>2869</v>
      </c>
      <c r="O2869" t="str">
        <f t="shared" si="501"/>
        <v/>
      </c>
      <c r="R2869" t="str">
        <f t="shared" si="503"/>
        <v/>
      </c>
      <c r="S2869" t="str">
        <f t="shared" si="504"/>
        <v/>
      </c>
      <c r="T2869" t="str">
        <f t="shared" si="505"/>
        <v/>
      </c>
    </row>
    <row r="2870" spans="1:20" x14ac:dyDescent="0.2">
      <c r="A2870" t="str">
        <f>IF( T('טבלת האלפון'!A2870)="","",SUBSTITUTE(SUBSTITUTE('טבלת האלפון'!A2870," ",""),"'",""))</f>
        <v/>
      </c>
      <c r="B2870" s="11" t="str">
        <f>IF('טבלת האלפון'!H2870&gt;1,VALUE(SUBSTITUTE('טבלת האלפון'!H2870,"טל/פקס 0","")),"")</f>
        <v/>
      </c>
      <c r="C2870" t="str">
        <f>IF('טבלת האלפון'!I2870&gt;1,'טבלת האלפון'!I2870,"")</f>
        <v/>
      </c>
      <c r="D2870" t="str">
        <f>IF('טבלת האלפון'!J2870&gt;1,'טבלת האלפון'!J2870,"")</f>
        <v/>
      </c>
      <c r="E2870" t="str">
        <f t="shared" si="495"/>
        <v/>
      </c>
      <c r="F2870" t="str">
        <f t="shared" si="496"/>
        <v/>
      </c>
      <c r="G2870" t="str">
        <f t="shared" si="499"/>
        <v/>
      </c>
      <c r="H2870" s="16" t="str">
        <f>IF(J2870=2,"יש שני שמות עם אותו זיהוי, המערכת תשמיע את שניהם כעת,"&amp;'טבלת האלפון'!A2870&amp;","&amp;'טבלת האלפון'!B2870&amp;",ו"&amp;'טבלת האלפון'!C2870&amp;","&amp;IF(COUNT(B2870:D2870)=3,"יש שלוש מספרים, המספר הראשון הוא .d-0"&amp;B2870&amp;".t-המספר השני הוא .d-0"&amp;C2870&amp;".t-המספר השלישי הוא .d-0"&amp;D2870,IF(COUNT(B2870:D2870)=2,"יש שתי מספרים, המספר הראשון הוא .d-0"&amp;IF(B2870="",C2870,B2870)&amp;".t-המספר השני הוא .d-0"&amp;IF(D2870="",C2870,D2870),"המספר הוא.d-0"&amp;B2870&amp;C2870&amp;D2870))&amp;",.t-וכן,"&amp;INDEX('טבלת האלפון'!A:A,L2870)&amp;","&amp;INDEX('טבלת האלפון'!B:B,L2870)&amp;",ו"&amp;INDEX('טבלת האלפון'!C:C,L2870)&amp;","&amp;IF(COUNT(R2870:T2870)=3,"יש שלוש מספרים, המספר הראשון הוא .d-0"&amp;R2870&amp;".t-המספר השני הוא .d-0"&amp;S2870&amp;".t-המספר השלישי הוא .d-0"&amp;T2870,IF(COUNT(R2870:T2870)=2,"יש שתי מספרים, המספר הראשון הוא .d-0"&amp;IF(R2870="",S2870,R2870)&amp;".t-המספר השני הוא .d-0"&amp;IF(T2870="",S2870,T2870),"המספר הוא.d-0"&amp;R2870&amp;S2870&amp;T2870)),"")</f>
        <v/>
      </c>
      <c r="I28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האלפון'!A2870&amp;'טבלת האלפון'!B2870,"'",""),"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70" s="4" t="str">
        <f t="shared" si="497"/>
        <v/>
      </c>
      <c r="K2870" t="str">
        <f t="shared" si="498"/>
        <v/>
      </c>
      <c r="L2870" t="str">
        <f t="shared" si="500"/>
        <v/>
      </c>
      <c r="M2870">
        <f t="shared" si="502"/>
        <v>5</v>
      </c>
      <c r="N2870">
        <f>ROW()</f>
        <v>2870</v>
      </c>
      <c r="O2870" t="str">
        <f t="shared" si="501"/>
        <v/>
      </c>
      <c r="R2870" t="str">
        <f t="shared" si="503"/>
        <v/>
      </c>
      <c r="S2870" t="str">
        <f t="shared" si="504"/>
        <v/>
      </c>
      <c r="T2870" t="str">
        <f t="shared" si="505"/>
        <v/>
      </c>
    </row>
    <row r="2871" spans="1:20" x14ac:dyDescent="0.2">
      <c r="A2871" t="str">
        <f>IF( T('טבלת האלפון'!A2871)="","",SUBSTITUTE(SUBSTITUTE('טבלת האלפון'!A2871," ",""),"'",""))</f>
        <v/>
      </c>
      <c r="B2871" s="11" t="str">
        <f>IF('טבלת האלפון'!H2871&gt;1,VALUE(SUBSTITUTE('טבלת האלפון'!H2871,"טל/פקס 0","")),"")</f>
        <v/>
      </c>
      <c r="C2871" t="str">
        <f>IF('טבלת האלפון'!I2871&gt;1,'טבלת האלפון'!I2871,"")</f>
        <v/>
      </c>
      <c r="D2871" t="str">
        <f>IF('טבלת האלפון'!J2871&gt;1,'טבלת האלפון'!J2871,"")</f>
        <v/>
      </c>
      <c r="E2871" t="str">
        <f t="shared" si="495"/>
        <v/>
      </c>
      <c r="F2871" t="str">
        <f t="shared" si="496"/>
        <v/>
      </c>
      <c r="G2871" t="str">
        <f t="shared" si="499"/>
        <v/>
      </c>
      <c r="H2871" s="16" t="str">
        <f>IF(J2871=2,"יש שני שמות עם אותו זיהוי, המערכת תשמיע את שניהם כעת,"&amp;'טבלת האלפון'!A2871&amp;","&amp;'טבלת האלפון'!B2871&amp;",ו"&amp;'טבלת האלפון'!C2871&amp;","&amp;IF(COUNT(B2871:D2871)=3,"יש שלוש מספרים, המספר הראשון הוא .d-0"&amp;B2871&amp;".t-המספר השני הוא .d-0"&amp;C2871&amp;".t-המספר השלישי הוא .d-0"&amp;D2871,IF(COUNT(B2871:D2871)=2,"יש שתי מספרים, המספר הראשון הוא .d-0"&amp;IF(B2871="",C2871,B2871)&amp;".t-המספר השני הוא .d-0"&amp;IF(D2871="",C2871,D2871),"המספר הוא.d-0"&amp;B2871&amp;C2871&amp;D2871))&amp;",.t-וכן,"&amp;INDEX('טבלת האלפון'!A:A,L2871)&amp;","&amp;INDEX('טבלת האלפון'!B:B,L2871)&amp;",ו"&amp;INDEX('טבלת האלפון'!C:C,L2871)&amp;","&amp;IF(COUNT(R2871:T2871)=3,"יש שלוש מספרים, המספר הראשון הוא .d-0"&amp;R2871&amp;".t-המספר השני הוא .d-0"&amp;S2871&amp;".t-המספר השלישי הוא .d-0"&amp;T2871,IF(COUNT(R2871:T2871)=2,"יש שתי מספרים, המספר הראשון הוא .d-0"&amp;IF(R2871="",S2871,R2871)&amp;".t-המספר השני הוא .d-0"&amp;IF(T2871="",S2871,T2871),"המספר הוא.d-0"&amp;R2871&amp;S2871&amp;T2871)),"")</f>
        <v/>
      </c>
      <c r="I28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האלפון'!A2871&amp;'טבלת האלפון'!B2871,"'",""),"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71" s="4" t="str">
        <f t="shared" si="497"/>
        <v/>
      </c>
      <c r="K2871" t="str">
        <f t="shared" si="498"/>
        <v/>
      </c>
      <c r="L2871" t="str">
        <f t="shared" si="500"/>
        <v/>
      </c>
      <c r="M2871">
        <f t="shared" si="502"/>
        <v>5</v>
      </c>
      <c r="N2871">
        <f>ROW()</f>
        <v>2871</v>
      </c>
      <c r="O2871" t="str">
        <f t="shared" si="501"/>
        <v/>
      </c>
      <c r="R2871" t="str">
        <f t="shared" si="503"/>
        <v/>
      </c>
      <c r="S2871" t="str">
        <f t="shared" si="504"/>
        <v/>
      </c>
      <c r="T2871" t="str">
        <f t="shared" si="505"/>
        <v/>
      </c>
    </row>
    <row r="2872" spans="1:20" x14ac:dyDescent="0.2">
      <c r="A2872" t="str">
        <f>IF( T('טבלת האלפון'!A2872)="","",SUBSTITUTE(SUBSTITUTE('טבלת האלפון'!A2872," ",""),"'",""))</f>
        <v/>
      </c>
      <c r="B2872" s="11" t="str">
        <f>IF('טבלת האלפון'!H2872&gt;1,VALUE(SUBSTITUTE('טבלת האלפון'!H2872,"טל/פקס 0","")),"")</f>
        <v/>
      </c>
      <c r="C2872" t="str">
        <f>IF('טבלת האלפון'!I2872&gt;1,'טבלת האלפון'!I2872,"")</f>
        <v/>
      </c>
      <c r="D2872" t="str">
        <f>IF('טבלת האלפון'!J2872&gt;1,'טבלת האלפון'!J2872,"")</f>
        <v/>
      </c>
      <c r="E2872" t="str">
        <f t="shared" si="495"/>
        <v/>
      </c>
      <c r="F2872" t="str">
        <f t="shared" si="496"/>
        <v/>
      </c>
      <c r="G2872" t="str">
        <f t="shared" si="499"/>
        <v/>
      </c>
      <c r="H2872" s="16" t="str">
        <f>IF(J2872=2,"יש שני שמות עם אותו זיהוי, המערכת תשמיע את שניהם כעת,"&amp;'טבלת האלפון'!A2872&amp;","&amp;'טבלת האלפון'!B2872&amp;",ו"&amp;'טבלת האלפון'!C2872&amp;","&amp;IF(COUNT(B2872:D2872)=3,"יש שלוש מספרים, המספר הראשון הוא .d-0"&amp;B2872&amp;".t-המספר השני הוא .d-0"&amp;C2872&amp;".t-המספר השלישי הוא .d-0"&amp;D2872,IF(COUNT(B2872:D2872)=2,"יש שתי מספרים, המספר הראשון הוא .d-0"&amp;IF(B2872="",C2872,B2872)&amp;".t-המספר השני הוא .d-0"&amp;IF(D2872="",C2872,D2872),"המספר הוא.d-0"&amp;B2872&amp;C2872&amp;D2872))&amp;",.t-וכן,"&amp;INDEX('טבלת האלפון'!A:A,L2872)&amp;","&amp;INDEX('טבלת האלפון'!B:B,L2872)&amp;",ו"&amp;INDEX('טבלת האלפון'!C:C,L2872)&amp;","&amp;IF(COUNT(R2872:T2872)=3,"יש שלוש מספרים, המספר הראשון הוא .d-0"&amp;R2872&amp;".t-המספר השני הוא .d-0"&amp;S2872&amp;".t-המספר השלישי הוא .d-0"&amp;T2872,IF(COUNT(R2872:T2872)=2,"יש שתי מספרים, המספר הראשון הוא .d-0"&amp;IF(R2872="",S2872,R2872)&amp;".t-המספר השני הוא .d-0"&amp;IF(T2872="",S2872,T2872),"המספר הוא.d-0"&amp;R2872&amp;S2872&amp;T2872)),"")</f>
        <v/>
      </c>
      <c r="I28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האלפון'!A2872&amp;'טבלת האלפון'!B2872,"'",""),"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72" s="4" t="str">
        <f t="shared" si="497"/>
        <v/>
      </c>
      <c r="K2872" t="str">
        <f t="shared" si="498"/>
        <v/>
      </c>
      <c r="L2872" t="str">
        <f t="shared" si="500"/>
        <v/>
      </c>
      <c r="M2872">
        <f t="shared" si="502"/>
        <v>5</v>
      </c>
      <c r="N2872">
        <f>ROW()</f>
        <v>2872</v>
      </c>
      <c r="O2872" t="str">
        <f t="shared" si="501"/>
        <v/>
      </c>
      <c r="R2872" t="str">
        <f t="shared" si="503"/>
        <v/>
      </c>
      <c r="S2872" t="str">
        <f t="shared" si="504"/>
        <v/>
      </c>
      <c r="T2872" t="str">
        <f t="shared" si="505"/>
        <v/>
      </c>
    </row>
    <row r="2873" spans="1:20" x14ac:dyDescent="0.2">
      <c r="A2873" t="str">
        <f>IF( T('טבלת האלפון'!A2873)="","",SUBSTITUTE(SUBSTITUTE('טבלת האלפון'!A2873," ",""),"'",""))</f>
        <v/>
      </c>
      <c r="B2873" s="11" t="str">
        <f>IF('טבלת האלפון'!H2873&gt;1,VALUE(SUBSTITUTE('טבלת האלפון'!H2873,"טל/פקס 0","")),"")</f>
        <v/>
      </c>
      <c r="C2873" t="str">
        <f>IF('טבלת האלפון'!I2873&gt;1,'טבלת האלפון'!I2873,"")</f>
        <v/>
      </c>
      <c r="D2873" t="str">
        <f>IF('טבלת האלפון'!J2873&gt;1,'טבלת האלפון'!J2873,"")</f>
        <v/>
      </c>
      <c r="E2873" t="str">
        <f t="shared" si="495"/>
        <v/>
      </c>
      <c r="F2873" t="str">
        <f t="shared" si="496"/>
        <v/>
      </c>
      <c r="G2873" t="str">
        <f t="shared" si="499"/>
        <v/>
      </c>
      <c r="H2873" s="16" t="str">
        <f>IF(J2873=2,"יש שני שמות עם אותו זיהוי, המערכת תשמיע את שניהם כעת,"&amp;'טבלת האלפון'!A2873&amp;","&amp;'טבלת האלפון'!B2873&amp;",ו"&amp;'טבלת האלפון'!C2873&amp;","&amp;IF(COUNT(B2873:D2873)=3,"יש שלוש מספרים, המספר הראשון הוא .d-0"&amp;B2873&amp;".t-המספר השני הוא .d-0"&amp;C2873&amp;".t-המספר השלישי הוא .d-0"&amp;D2873,IF(COUNT(B2873:D2873)=2,"יש שתי מספרים, המספר הראשון הוא .d-0"&amp;IF(B2873="",C2873,B2873)&amp;".t-המספר השני הוא .d-0"&amp;IF(D2873="",C2873,D2873),"המספר הוא.d-0"&amp;B2873&amp;C2873&amp;D2873))&amp;",.t-וכן,"&amp;INDEX('טבלת האלפון'!A:A,L2873)&amp;","&amp;INDEX('טבלת האלפון'!B:B,L2873)&amp;",ו"&amp;INDEX('טבלת האלפון'!C:C,L2873)&amp;","&amp;IF(COUNT(R2873:T2873)=3,"יש שלוש מספרים, המספר הראשון הוא .d-0"&amp;R2873&amp;".t-המספר השני הוא .d-0"&amp;S2873&amp;".t-המספר השלישי הוא .d-0"&amp;T2873,IF(COUNT(R2873:T2873)=2,"יש שתי מספרים, המספר הראשון הוא .d-0"&amp;IF(R2873="",S2873,R2873)&amp;".t-המספר השני הוא .d-0"&amp;IF(T2873="",S2873,T2873),"המספר הוא.d-0"&amp;R2873&amp;S2873&amp;T2873)),"")</f>
        <v/>
      </c>
      <c r="I28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האלפון'!A2873&amp;'טבלת האלפון'!B2873,"'",""),"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73" s="4" t="str">
        <f t="shared" si="497"/>
        <v/>
      </c>
      <c r="K2873" t="str">
        <f t="shared" si="498"/>
        <v/>
      </c>
      <c r="L2873" t="str">
        <f t="shared" si="500"/>
        <v/>
      </c>
      <c r="M2873">
        <f t="shared" si="502"/>
        <v>5</v>
      </c>
      <c r="N2873">
        <f>ROW()</f>
        <v>2873</v>
      </c>
      <c r="O2873" t="str">
        <f t="shared" si="501"/>
        <v/>
      </c>
      <c r="R2873" t="str">
        <f t="shared" si="503"/>
        <v/>
      </c>
      <c r="S2873" t="str">
        <f t="shared" si="504"/>
        <v/>
      </c>
      <c r="T2873" t="str">
        <f t="shared" si="505"/>
        <v/>
      </c>
    </row>
    <row r="2874" spans="1:20" x14ac:dyDescent="0.2">
      <c r="A2874" t="str">
        <f>IF( T('טבלת האלפון'!A2874)="","",SUBSTITUTE(SUBSTITUTE('טבלת האלפון'!A2874," ",""),"'",""))</f>
        <v/>
      </c>
      <c r="B2874" s="11" t="str">
        <f>IF('טבלת האלפון'!H2874&gt;1,VALUE(SUBSTITUTE('טבלת האלפון'!H2874,"טל/פקס 0","")),"")</f>
        <v/>
      </c>
      <c r="C2874" t="str">
        <f>IF('טבלת האלפון'!I2874&gt;1,'טבלת האלפון'!I2874,"")</f>
        <v/>
      </c>
      <c r="D2874" t="str">
        <f>IF('טבלת האלפון'!J2874&gt;1,'טבלת האלפון'!J2874,"")</f>
        <v/>
      </c>
      <c r="E2874" t="str">
        <f t="shared" ref="E2874:E2937" si="50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2874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2874" t="str">
        <f t="shared" ref="F2874:F2937" si="507">IF(G2874="b","",IF(T(A2874)="","",IF(G2874="y",E2874&amp;"=t-יש יותר ממשפחה אחת כזאת, נסו שנית אם שם האבא או שם האמא",E2874&amp;"=t-"&amp;IF(COUNT(B2874:D2874)=3,"יש שלוש מספרים, המספר הראשון הוא .d-0"&amp;B2874&amp;".t-המספר השני הוא .d-0"&amp;C2874&amp;".t-המספר השלישי הוא .d-0"&amp;D2874,IF(COUNT(B2874:D2874)=2,"יש שתי מספרים, המספר הראשון הוא .d-0"&amp;IF(B2874="",C2874,B2874)&amp;".t-המספר השני הוא .d-0"&amp;IF(D2874="",C2874,D2874),"המספר הוא.d-0"&amp;B2874&amp;C2874&amp;D2874))&amp;IF(T(A2874)="","",".t-אני חוזר, "&amp;IF(COUNT(B2874:D2874)=3,"יש שלוש מספרים, המספר הראשון הוא .d-0"&amp;B2874&amp;".t-המספר השני הוא .d-0"&amp;C2874&amp;".t-המספר השלישי הוא .d-0"&amp;D2874,IF(COUNT(B2874:D2874)=2,"יש שתי מספרים, המספר הראשון הוא .d-0"&amp;IF(B2874="",C2874,B2874)&amp;".t-המספר השני הוא .d-0"&amp;IF(D2874="",C2874,D2874),"המספר הוא.d-0"&amp;B2874&amp;C2874&amp;D2874))))))</f>
        <v/>
      </c>
      <c r="G2874" t="str">
        <f t="shared" si="499"/>
        <v/>
      </c>
      <c r="H2874" s="16" t="str">
        <f>IF(J2874=2,"יש שני שמות עם אותו זיהוי, המערכת תשמיע את שניהם כעת,"&amp;'טבלת האלפון'!A2874&amp;","&amp;'טבלת האלפון'!B2874&amp;",ו"&amp;'טבלת האלפון'!C2874&amp;","&amp;IF(COUNT(B2874:D2874)=3,"יש שלוש מספרים, המספר הראשון הוא .d-0"&amp;B2874&amp;".t-המספר השני הוא .d-0"&amp;C2874&amp;".t-המספר השלישי הוא .d-0"&amp;D2874,IF(COUNT(B2874:D2874)=2,"יש שתי מספרים, המספר הראשון הוא .d-0"&amp;IF(B2874="",C2874,B2874)&amp;".t-המספר השני הוא .d-0"&amp;IF(D2874="",C2874,D2874),"המספר הוא.d-0"&amp;B2874&amp;C2874&amp;D2874))&amp;",.t-וכן,"&amp;INDEX('טבלת האלפון'!A:A,L2874)&amp;","&amp;INDEX('טבלת האלפון'!B:B,L2874)&amp;",ו"&amp;INDEX('טבלת האלפון'!C:C,L2874)&amp;","&amp;IF(COUNT(R2874:T2874)=3,"יש שלוש מספרים, המספר הראשון הוא .d-0"&amp;R2874&amp;".t-המספר השני הוא .d-0"&amp;S2874&amp;".t-המספר השלישי הוא .d-0"&amp;T2874,IF(COUNT(R2874:T2874)=2,"יש שתי מספרים, המספר הראשון הוא .d-0"&amp;IF(R2874="",S2874,R2874)&amp;".t-המספר השני הוא .d-0"&amp;IF(T2874="",S2874,T2874),"המספר הוא.d-0"&amp;R2874&amp;S2874&amp;T2874)),"")</f>
        <v/>
      </c>
      <c r="I28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האלפון'!A2874&amp;'טבלת האלפון'!B2874,"'",""),"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74" s="4" t="str">
        <f t="shared" ref="J2874:J2937" si="508">IF(COUNTIF(I:I,IF(I2874&lt;&gt;"",I2874,"a"))&gt;1,IF(I2873=I2874,2,"a"),"")</f>
        <v/>
      </c>
      <c r="K2874" t="str">
        <f t="shared" ref="K2874:K2937" si="509">IF(J2874=2,"",IF( T(A2874)="","",I2874&amp;"=t-"&amp;IF(J2874="a",H2874,IF(COUNT(B2874:D2874)=3,"יש שלוש מספרים, המספר הראשון הוא .d-0"&amp;B2874&amp;".t-המספר השני הוא .d-0"&amp;C2874&amp;".t-המספר השלישי הוא .d-0"&amp;D2874,IF(COUNT(B2874:D2874)=2,"יש שתי מספרים, המספר הראשון הוא .d-0"&amp; IF(B2874="",C2874,B2874)&amp;".t-המספר השני הוא .d-0"&amp;IF(D2874="",C2874,D2874),"המספר הוא.d-0"&amp;B2874&amp;C2874&amp;D2874)))))&amp;IF(J2874=2,"",IF( T(A2874)="","",".t-אני חוזר, "&amp;IF(J2874=2,H2874,IF(COUNT(B2874:D2874)=3,"יש שלוש מספרים, המספר הראשון הוא .d-0"&amp;B2874&amp;".t-המספר השני הוא .d-0"&amp;C2874&amp;".t-המספר השלישי הוא .d-0"&amp;D2874,IF(COUNT(B2874:D2874)=2,"יש שתי מספרים, המספר הראשון הוא .d-0"&amp; IF(B2874="",C2874,B2874)&amp;".t-המספר השני הוא .d-0"&amp;IF(D2874="",C2874,D2874),"המספר הוא.d-0"&amp;B2874&amp;C2874&amp;D2874)))))</f>
        <v/>
      </c>
      <c r="L2874" t="str">
        <f t="shared" si="500"/>
        <v/>
      </c>
      <c r="M2874">
        <f t="shared" si="502"/>
        <v>5</v>
      </c>
      <c r="N2874">
        <f>ROW()</f>
        <v>2874</v>
      </c>
      <c r="O2874" t="str">
        <f t="shared" si="501"/>
        <v/>
      </c>
      <c r="R2874" t="str">
        <f t="shared" si="503"/>
        <v/>
      </c>
      <c r="S2874" t="str">
        <f t="shared" si="504"/>
        <v/>
      </c>
      <c r="T2874" t="str">
        <f t="shared" si="505"/>
        <v/>
      </c>
    </row>
    <row r="2875" spans="1:20" x14ac:dyDescent="0.2">
      <c r="A2875" t="str">
        <f>IF( T('טבלת האלפון'!A2875)="","",SUBSTITUTE(SUBSTITUTE('טבלת האלפון'!A2875," ",""),"'",""))</f>
        <v/>
      </c>
      <c r="B2875" s="11" t="str">
        <f>IF('טבלת האלפון'!H2875&gt;1,VALUE(SUBSTITUTE('טבלת האלפון'!H2875,"טל/פקס 0","")),"")</f>
        <v/>
      </c>
      <c r="C2875" t="str">
        <f>IF('טבלת האלפון'!I2875&gt;1,'טבלת האלפון'!I2875,"")</f>
        <v/>
      </c>
      <c r="D2875" t="str">
        <f>IF('טבלת האלפון'!J2875&gt;1,'טבלת האלפון'!J2875,"")</f>
        <v/>
      </c>
      <c r="E2875" t="str">
        <f t="shared" si="506"/>
        <v/>
      </c>
      <c r="F2875" t="str">
        <f t="shared" si="507"/>
        <v/>
      </c>
      <c r="G2875" t="str">
        <f t="shared" si="499"/>
        <v/>
      </c>
      <c r="H2875" s="16" t="str">
        <f>IF(J2875=2,"יש שני שמות עם אותו זיהוי, המערכת תשמיע את שניהם כעת,"&amp;'טבלת האלפון'!A2875&amp;","&amp;'טבלת האלפון'!B2875&amp;",ו"&amp;'טבלת האלפון'!C2875&amp;","&amp;IF(COUNT(B2875:D2875)=3,"יש שלוש מספרים, המספר הראשון הוא .d-0"&amp;B2875&amp;".t-המספר השני הוא .d-0"&amp;C2875&amp;".t-המספר השלישי הוא .d-0"&amp;D2875,IF(COUNT(B2875:D2875)=2,"יש שתי מספרים, המספר הראשון הוא .d-0"&amp;IF(B2875="",C2875,B2875)&amp;".t-המספר השני הוא .d-0"&amp;IF(D2875="",C2875,D2875),"המספר הוא.d-0"&amp;B2875&amp;C2875&amp;D2875))&amp;",.t-וכן,"&amp;INDEX('טבלת האלפון'!A:A,L2875)&amp;","&amp;INDEX('טבלת האלפון'!B:B,L2875)&amp;",ו"&amp;INDEX('טבלת האלפון'!C:C,L2875)&amp;","&amp;IF(COUNT(R2875:T2875)=3,"יש שלוש מספרים, המספר הראשון הוא .d-0"&amp;R2875&amp;".t-המספר השני הוא .d-0"&amp;S2875&amp;".t-המספר השלישי הוא .d-0"&amp;T2875,IF(COUNT(R2875:T2875)=2,"יש שתי מספרים, המספר הראשון הוא .d-0"&amp;IF(R2875="",S2875,R2875)&amp;".t-המספר השני הוא .d-0"&amp;IF(T2875="",S2875,T2875),"המספר הוא.d-0"&amp;R2875&amp;S2875&amp;T2875)),"")</f>
        <v/>
      </c>
      <c r="I28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האלפון'!A2875&amp;'טבלת האלפון'!B2875,"'",""),"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75" s="4" t="str">
        <f t="shared" si="508"/>
        <v/>
      </c>
      <c r="K2875" t="str">
        <f t="shared" si="509"/>
        <v/>
      </c>
      <c r="L2875" t="str">
        <f t="shared" si="500"/>
        <v/>
      </c>
      <c r="M2875">
        <f t="shared" si="502"/>
        <v>5</v>
      </c>
      <c r="N2875">
        <f>ROW()</f>
        <v>2875</v>
      </c>
      <c r="O2875" t="str">
        <f t="shared" si="501"/>
        <v/>
      </c>
      <c r="R2875" t="str">
        <f t="shared" si="503"/>
        <v/>
      </c>
      <c r="S2875" t="str">
        <f t="shared" si="504"/>
        <v/>
      </c>
      <c r="T2875" t="str">
        <f t="shared" si="505"/>
        <v/>
      </c>
    </row>
    <row r="2876" spans="1:20" x14ac:dyDescent="0.2">
      <c r="A2876" t="str">
        <f>IF( T('טבלת האלפון'!A2876)="","",SUBSTITUTE(SUBSTITUTE('טבלת האלפון'!A2876," ",""),"'",""))</f>
        <v/>
      </c>
      <c r="B2876" s="11" t="str">
        <f>IF('טבלת האלפון'!H2876&gt;1,VALUE(SUBSTITUTE('טבלת האלפון'!H2876,"טל/פקס 0","")),"")</f>
        <v/>
      </c>
      <c r="C2876" t="str">
        <f>IF('טבלת האלפון'!I2876&gt;1,'טבלת האלפון'!I2876,"")</f>
        <v/>
      </c>
      <c r="D2876" t="str">
        <f>IF('טבלת האלפון'!J2876&gt;1,'טבלת האלפון'!J2876,"")</f>
        <v/>
      </c>
      <c r="E2876" t="str">
        <f t="shared" si="506"/>
        <v/>
      </c>
      <c r="F2876" t="str">
        <f t="shared" si="507"/>
        <v/>
      </c>
      <c r="G2876" t="str">
        <f t="shared" si="499"/>
        <v/>
      </c>
      <c r="H2876" s="16" t="str">
        <f>IF(J2876=2,"יש שני שמות עם אותו זיהוי, המערכת תשמיע את שניהם כעת,"&amp;'טבלת האלפון'!A2876&amp;","&amp;'טבלת האלפון'!B2876&amp;",ו"&amp;'טבלת האלפון'!C2876&amp;","&amp;IF(COUNT(B2876:D2876)=3,"יש שלוש מספרים, המספר הראשון הוא .d-0"&amp;B2876&amp;".t-המספר השני הוא .d-0"&amp;C2876&amp;".t-המספר השלישי הוא .d-0"&amp;D2876,IF(COUNT(B2876:D2876)=2,"יש שתי מספרים, המספר הראשון הוא .d-0"&amp;IF(B2876="",C2876,B2876)&amp;".t-המספר השני הוא .d-0"&amp;IF(D2876="",C2876,D2876),"המספר הוא.d-0"&amp;B2876&amp;C2876&amp;D2876))&amp;",.t-וכן,"&amp;INDEX('טבלת האלפון'!A:A,L2876)&amp;","&amp;INDEX('טבלת האלפון'!B:B,L2876)&amp;",ו"&amp;INDEX('טבלת האלפון'!C:C,L2876)&amp;","&amp;IF(COUNT(R2876:T2876)=3,"יש שלוש מספרים, המספר הראשון הוא .d-0"&amp;R2876&amp;".t-המספר השני הוא .d-0"&amp;S2876&amp;".t-המספר השלישי הוא .d-0"&amp;T2876,IF(COUNT(R2876:T2876)=2,"יש שתי מספרים, המספר הראשון הוא .d-0"&amp;IF(R2876="",S2876,R2876)&amp;".t-המספר השני הוא .d-0"&amp;IF(T2876="",S2876,T2876),"המספר הוא.d-0"&amp;R2876&amp;S2876&amp;T2876)),"")</f>
        <v/>
      </c>
      <c r="I28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האלפון'!A2876&amp;'טבלת האלפון'!B2876,"'",""),"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76" s="4" t="str">
        <f t="shared" si="508"/>
        <v/>
      </c>
      <c r="K2876" t="str">
        <f t="shared" si="509"/>
        <v/>
      </c>
      <c r="L2876" t="str">
        <f t="shared" si="500"/>
        <v/>
      </c>
      <c r="M2876">
        <f t="shared" si="502"/>
        <v>5</v>
      </c>
      <c r="N2876">
        <f>ROW()</f>
        <v>2876</v>
      </c>
      <c r="O2876" t="str">
        <f t="shared" si="501"/>
        <v/>
      </c>
      <c r="R2876" t="str">
        <f t="shared" si="503"/>
        <v/>
      </c>
      <c r="S2876" t="str">
        <f t="shared" si="504"/>
        <v/>
      </c>
      <c r="T2876" t="str">
        <f t="shared" si="505"/>
        <v/>
      </c>
    </row>
    <row r="2877" spans="1:20" x14ac:dyDescent="0.2">
      <c r="A2877" t="str">
        <f>IF( T('טבלת האלפון'!A2877)="","",SUBSTITUTE(SUBSTITUTE('טבלת האלפון'!A2877," ",""),"'",""))</f>
        <v/>
      </c>
      <c r="B2877" s="11" t="str">
        <f>IF('טבלת האלפון'!H2877&gt;1,VALUE(SUBSTITUTE('טבלת האלפון'!H2877,"טל/פקס 0","")),"")</f>
        <v/>
      </c>
      <c r="C2877" t="str">
        <f>IF('טבלת האלפון'!I2877&gt;1,'טבלת האלפון'!I2877,"")</f>
        <v/>
      </c>
      <c r="D2877" t="str">
        <f>IF('טבלת האלפון'!J2877&gt;1,'טבלת האלפון'!J2877,"")</f>
        <v/>
      </c>
      <c r="E2877" t="str">
        <f t="shared" si="506"/>
        <v/>
      </c>
      <c r="F2877" t="str">
        <f t="shared" si="507"/>
        <v/>
      </c>
      <c r="G2877" t="str">
        <f t="shared" si="499"/>
        <v/>
      </c>
      <c r="H2877" s="16" t="str">
        <f>IF(J2877=2,"יש שני שמות עם אותו זיהוי, המערכת תשמיע את שניהם כעת,"&amp;'טבלת האלפון'!A2877&amp;","&amp;'טבלת האלפון'!B2877&amp;",ו"&amp;'טבלת האלפון'!C2877&amp;","&amp;IF(COUNT(B2877:D2877)=3,"יש שלוש מספרים, המספר הראשון הוא .d-0"&amp;B2877&amp;".t-המספר השני הוא .d-0"&amp;C2877&amp;".t-המספר השלישי הוא .d-0"&amp;D2877,IF(COUNT(B2877:D2877)=2,"יש שתי מספרים, המספר הראשון הוא .d-0"&amp;IF(B2877="",C2877,B2877)&amp;".t-המספר השני הוא .d-0"&amp;IF(D2877="",C2877,D2877),"המספר הוא.d-0"&amp;B2877&amp;C2877&amp;D2877))&amp;",.t-וכן,"&amp;INDEX('טבלת האלפון'!A:A,L2877)&amp;","&amp;INDEX('טבלת האלפון'!B:B,L2877)&amp;",ו"&amp;INDEX('טבלת האלפון'!C:C,L2877)&amp;","&amp;IF(COUNT(R2877:T2877)=3,"יש שלוש מספרים, המספר הראשון הוא .d-0"&amp;R2877&amp;".t-המספר השני הוא .d-0"&amp;S2877&amp;".t-המספר השלישי הוא .d-0"&amp;T2877,IF(COUNT(R2877:T2877)=2,"יש שתי מספרים, המספר הראשון הוא .d-0"&amp;IF(R2877="",S2877,R2877)&amp;".t-המספר השני הוא .d-0"&amp;IF(T2877="",S2877,T2877),"המספר הוא.d-0"&amp;R2877&amp;S2877&amp;T2877)),"")</f>
        <v/>
      </c>
      <c r="I28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האלפון'!A2877&amp;'טבלת האלפון'!B2877,"'",""),"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77" s="4" t="str">
        <f t="shared" si="508"/>
        <v/>
      </c>
      <c r="K2877" t="str">
        <f t="shared" si="509"/>
        <v/>
      </c>
      <c r="L2877" t="str">
        <f t="shared" si="500"/>
        <v/>
      </c>
      <c r="M2877">
        <f t="shared" si="502"/>
        <v>5</v>
      </c>
      <c r="N2877">
        <f>ROW()</f>
        <v>2877</v>
      </c>
      <c r="O2877" t="str">
        <f t="shared" si="501"/>
        <v/>
      </c>
      <c r="R2877" t="str">
        <f t="shared" si="503"/>
        <v/>
      </c>
      <c r="S2877" t="str">
        <f t="shared" si="504"/>
        <v/>
      </c>
      <c r="T2877" t="str">
        <f t="shared" si="505"/>
        <v/>
      </c>
    </row>
    <row r="2878" spans="1:20" x14ac:dyDescent="0.2">
      <c r="A2878" t="str">
        <f>IF( T('טבלת האלפון'!A2878)="","",SUBSTITUTE(SUBSTITUTE('טבלת האלפון'!A2878," ",""),"'",""))</f>
        <v/>
      </c>
      <c r="B2878" s="11" t="str">
        <f>IF('טבלת האלפון'!H2878&gt;1,VALUE(SUBSTITUTE('טבלת האלפון'!H2878,"טל/פקס 0","")),"")</f>
        <v/>
      </c>
      <c r="C2878" t="str">
        <f>IF('טבלת האלפון'!I2878&gt;1,'טבלת האלפון'!I2878,"")</f>
        <v/>
      </c>
      <c r="D2878" t="str">
        <f>IF('טבלת האלפון'!J2878&gt;1,'טבלת האלפון'!J2878,"")</f>
        <v/>
      </c>
      <c r="E2878" t="str">
        <f t="shared" si="506"/>
        <v/>
      </c>
      <c r="F2878" t="str">
        <f t="shared" si="507"/>
        <v/>
      </c>
      <c r="G2878" t="str">
        <f t="shared" si="499"/>
        <v/>
      </c>
      <c r="H2878" s="16" t="str">
        <f>IF(J2878=2,"יש שני שמות עם אותו זיהוי, המערכת תשמיע את שניהם כעת,"&amp;'טבלת האלפון'!A2878&amp;","&amp;'טבלת האלפון'!B2878&amp;",ו"&amp;'טבלת האלפון'!C2878&amp;","&amp;IF(COUNT(B2878:D2878)=3,"יש שלוש מספרים, המספר הראשון הוא .d-0"&amp;B2878&amp;".t-המספר השני הוא .d-0"&amp;C2878&amp;".t-המספר השלישי הוא .d-0"&amp;D2878,IF(COUNT(B2878:D2878)=2,"יש שתי מספרים, המספר הראשון הוא .d-0"&amp;IF(B2878="",C2878,B2878)&amp;".t-המספר השני הוא .d-0"&amp;IF(D2878="",C2878,D2878),"המספר הוא.d-0"&amp;B2878&amp;C2878&amp;D2878))&amp;",.t-וכן,"&amp;INDEX('טבלת האלפון'!A:A,L2878)&amp;","&amp;INDEX('טבלת האלפון'!B:B,L2878)&amp;",ו"&amp;INDEX('טבלת האלפון'!C:C,L2878)&amp;","&amp;IF(COUNT(R2878:T2878)=3,"יש שלוש מספרים, המספר הראשון הוא .d-0"&amp;R2878&amp;".t-המספר השני הוא .d-0"&amp;S2878&amp;".t-המספר השלישי הוא .d-0"&amp;T2878,IF(COUNT(R2878:T2878)=2,"יש שתי מספרים, המספר הראשון הוא .d-0"&amp;IF(R2878="",S2878,R2878)&amp;".t-המספר השני הוא .d-0"&amp;IF(T2878="",S2878,T2878),"המספר הוא.d-0"&amp;R2878&amp;S2878&amp;T2878)),"")</f>
        <v/>
      </c>
      <c r="I28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האלפון'!A2878&amp;'טבלת האלפון'!B2878,"'",""),"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78" s="4" t="str">
        <f t="shared" si="508"/>
        <v/>
      </c>
      <c r="K2878" t="str">
        <f t="shared" si="509"/>
        <v/>
      </c>
      <c r="L2878" t="str">
        <f t="shared" si="500"/>
        <v/>
      </c>
      <c r="M2878">
        <f t="shared" si="502"/>
        <v>5</v>
      </c>
      <c r="N2878">
        <f>ROW()</f>
        <v>2878</v>
      </c>
      <c r="O2878" t="str">
        <f t="shared" si="501"/>
        <v/>
      </c>
      <c r="R2878" t="str">
        <f t="shared" si="503"/>
        <v/>
      </c>
      <c r="S2878" t="str">
        <f t="shared" si="504"/>
        <v/>
      </c>
      <c r="T2878" t="str">
        <f t="shared" si="505"/>
        <v/>
      </c>
    </row>
    <row r="2879" spans="1:20" x14ac:dyDescent="0.2">
      <c r="A2879" t="str">
        <f>IF( T('טבלת האלפון'!A2879)="","",SUBSTITUTE(SUBSTITUTE('טבלת האלפון'!A2879," ",""),"'",""))</f>
        <v/>
      </c>
      <c r="B2879" s="11" t="str">
        <f>IF('טבלת האלפון'!H2879&gt;1,VALUE(SUBSTITUTE('טבלת האלפון'!H2879,"טל/פקס 0","")),"")</f>
        <v/>
      </c>
      <c r="C2879" t="str">
        <f>IF('טבלת האלפון'!I2879&gt;1,'טבלת האלפון'!I2879,"")</f>
        <v/>
      </c>
      <c r="D2879" t="str">
        <f>IF('טבלת האלפון'!J2879&gt;1,'טבלת האלפון'!J2879,"")</f>
        <v/>
      </c>
      <c r="E2879" t="str">
        <f t="shared" si="506"/>
        <v/>
      </c>
      <c r="F2879" t="str">
        <f t="shared" si="507"/>
        <v/>
      </c>
      <c r="G2879" t="str">
        <f t="shared" ref="G2879:G2942" si="510">IF(AND(T(A2879)&lt;&gt;"",COUNTIF(A:A,A2879)&gt;1),IF(A2879=A2878,"b","y"),"")</f>
        <v/>
      </c>
      <c r="H2879" s="16" t="str">
        <f>IF(J2879=2,"יש שני שמות עם אותו זיהוי, המערכת תשמיע את שניהם כעת,"&amp;'טבלת האלפון'!A2879&amp;","&amp;'טבלת האלפון'!B2879&amp;",ו"&amp;'טבלת האלפון'!C2879&amp;","&amp;IF(COUNT(B2879:D2879)=3,"יש שלוש מספרים, המספר הראשון הוא .d-0"&amp;B2879&amp;".t-המספר השני הוא .d-0"&amp;C2879&amp;".t-המספר השלישי הוא .d-0"&amp;D2879,IF(COUNT(B2879:D2879)=2,"יש שתי מספרים, המספר הראשון הוא .d-0"&amp;IF(B2879="",C2879,B2879)&amp;".t-המספר השני הוא .d-0"&amp;IF(D2879="",C2879,D2879),"המספר הוא.d-0"&amp;B2879&amp;C2879&amp;D2879))&amp;",.t-וכן,"&amp;INDEX('טבלת האלפון'!A:A,L2879)&amp;","&amp;INDEX('טבלת האלפון'!B:B,L2879)&amp;",ו"&amp;INDEX('טבלת האלפון'!C:C,L2879)&amp;","&amp;IF(COUNT(R2879:T2879)=3,"יש שלוש מספרים, המספר הראשון הוא .d-0"&amp;R2879&amp;".t-המספר השני הוא .d-0"&amp;S2879&amp;".t-המספר השלישי הוא .d-0"&amp;T2879,IF(COUNT(R2879:T2879)=2,"יש שתי מספרים, המספר הראשון הוא .d-0"&amp;IF(R2879="",S2879,R2879)&amp;".t-המספר השני הוא .d-0"&amp;IF(T2879="",S2879,T2879),"המספר הוא.d-0"&amp;R2879&amp;S2879&amp;T2879)),"")</f>
        <v/>
      </c>
      <c r="I28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האלפון'!A2879&amp;'טבלת האלפון'!B2879,"'",""),"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79" s="4" t="str">
        <f t="shared" si="508"/>
        <v/>
      </c>
      <c r="K2879" t="str">
        <f t="shared" si="509"/>
        <v/>
      </c>
      <c r="L2879" t="str">
        <f t="shared" ref="L2879:L2942" si="511">IF(J2879&lt;&gt;"",MATCH(I2879,I:I,0),"")</f>
        <v/>
      </c>
      <c r="M2879">
        <f t="shared" si="502"/>
        <v>5</v>
      </c>
      <c r="N2879">
        <f>ROW()</f>
        <v>2879</v>
      </c>
      <c r="O2879" t="str">
        <f t="shared" ref="O2879:O2942" si="512">IF(AND(T(A2879)&lt;&gt;"",COUNTIF(I:I,I2879)&gt;1),IF(N2879=M2879,"ראשוני","כפול"),"")</f>
        <v/>
      </c>
      <c r="R2879" t="str">
        <f t="shared" si="503"/>
        <v/>
      </c>
      <c r="S2879" t="str">
        <f t="shared" si="504"/>
        <v/>
      </c>
      <c r="T2879" t="str">
        <f t="shared" si="505"/>
        <v/>
      </c>
    </row>
    <row r="2880" spans="1:20" x14ac:dyDescent="0.2">
      <c r="A2880" t="str">
        <f>IF( T('טבלת האלפון'!A2880)="","",SUBSTITUTE(SUBSTITUTE('טבלת האלפון'!A2880," ",""),"'",""))</f>
        <v/>
      </c>
      <c r="B2880" s="11" t="str">
        <f>IF('טבלת האלפון'!H2880&gt;1,VALUE(SUBSTITUTE('טבלת האלפון'!H2880,"טל/פקס 0","")),"")</f>
        <v/>
      </c>
      <c r="C2880" t="str">
        <f>IF('טבלת האלפון'!I2880&gt;1,'טבלת האלפון'!I2880,"")</f>
        <v/>
      </c>
      <c r="D2880" t="str">
        <f>IF('טבלת האלפון'!J2880&gt;1,'טבלת האלפון'!J2880,"")</f>
        <v/>
      </c>
      <c r="E2880" t="str">
        <f t="shared" si="506"/>
        <v/>
      </c>
      <c r="F2880" t="str">
        <f t="shared" si="507"/>
        <v/>
      </c>
      <c r="G2880" t="str">
        <f t="shared" si="510"/>
        <v/>
      </c>
      <c r="H2880" s="16" t="str">
        <f>IF(J2880=2,"יש שני שמות עם אותו זיהוי, המערכת תשמיע את שניהם כעת,"&amp;'טבלת האלפון'!A2880&amp;","&amp;'טבלת האלפון'!B2880&amp;",ו"&amp;'טבלת האלפון'!C2880&amp;","&amp;IF(COUNT(B2880:D2880)=3,"יש שלוש מספרים, המספר הראשון הוא .d-0"&amp;B2880&amp;".t-המספר השני הוא .d-0"&amp;C2880&amp;".t-המספר השלישי הוא .d-0"&amp;D2880,IF(COUNT(B2880:D2880)=2,"יש שתי מספרים, המספר הראשון הוא .d-0"&amp;IF(B2880="",C2880,B2880)&amp;".t-המספר השני הוא .d-0"&amp;IF(D2880="",C2880,D2880),"המספר הוא.d-0"&amp;B2880&amp;C2880&amp;D2880))&amp;",.t-וכן,"&amp;INDEX('טבלת האלפון'!A:A,L2880)&amp;","&amp;INDEX('טבלת האלפון'!B:B,L2880)&amp;",ו"&amp;INDEX('טבלת האלפון'!C:C,L2880)&amp;","&amp;IF(COUNT(R2880:T2880)=3,"יש שלוש מספרים, המספר הראשון הוא .d-0"&amp;R2880&amp;".t-המספר השני הוא .d-0"&amp;S2880&amp;".t-המספר השלישי הוא .d-0"&amp;T2880,IF(COUNT(R2880:T2880)=2,"יש שתי מספרים, המספר הראשון הוא .d-0"&amp;IF(R2880="",S2880,R2880)&amp;".t-המספר השני הוא .d-0"&amp;IF(T2880="",S2880,T2880),"המספר הוא.d-0"&amp;R2880&amp;S2880&amp;T2880)),"")</f>
        <v/>
      </c>
      <c r="I28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האלפון'!A2880&amp;'טבלת האלפון'!B2880,"'",""),"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80" s="4" t="str">
        <f t="shared" si="508"/>
        <v/>
      </c>
      <c r="K2880" t="str">
        <f t="shared" si="509"/>
        <v/>
      </c>
      <c r="L2880" t="str">
        <f t="shared" si="511"/>
        <v/>
      </c>
      <c r="M2880">
        <f t="shared" si="502"/>
        <v>5</v>
      </c>
      <c r="N2880">
        <f>ROW()</f>
        <v>2880</v>
      </c>
      <c r="O2880" t="str">
        <f t="shared" si="512"/>
        <v/>
      </c>
      <c r="R2880" t="str">
        <f t="shared" si="503"/>
        <v/>
      </c>
      <c r="S2880" t="str">
        <f t="shared" si="504"/>
        <v/>
      </c>
      <c r="T2880" t="str">
        <f t="shared" si="505"/>
        <v/>
      </c>
    </row>
    <row r="2881" spans="1:20" x14ac:dyDescent="0.2">
      <c r="A2881" t="str">
        <f>IF( T('טבלת האלפון'!A2881)="","",SUBSTITUTE(SUBSTITUTE('טבלת האלפון'!A2881," ",""),"'",""))</f>
        <v/>
      </c>
      <c r="B2881" s="11" t="str">
        <f>IF('טבלת האלפון'!H2881&gt;1,VALUE(SUBSTITUTE('טבלת האלפון'!H2881,"טל/פקס 0","")),"")</f>
        <v/>
      </c>
      <c r="C2881" t="str">
        <f>IF('טבלת האלפון'!I2881&gt;1,'טבלת האלפון'!I2881,"")</f>
        <v/>
      </c>
      <c r="D2881" t="str">
        <f>IF('טבלת האלפון'!J2881&gt;1,'טבלת האלפון'!J2881,"")</f>
        <v/>
      </c>
      <c r="E2881" t="str">
        <f t="shared" si="506"/>
        <v/>
      </c>
      <c r="F2881" t="str">
        <f t="shared" si="507"/>
        <v/>
      </c>
      <c r="G2881" t="str">
        <f t="shared" si="510"/>
        <v/>
      </c>
      <c r="H2881" s="16" t="str">
        <f>IF(J2881=2,"יש שני שמות עם אותו זיהוי, המערכת תשמיע את שניהם כעת,"&amp;'טבלת האלפון'!A2881&amp;","&amp;'טבלת האלפון'!B2881&amp;",ו"&amp;'טבלת האלפון'!C2881&amp;","&amp;IF(COUNT(B2881:D2881)=3,"יש שלוש מספרים, המספר הראשון הוא .d-0"&amp;B2881&amp;".t-המספר השני הוא .d-0"&amp;C2881&amp;".t-המספר השלישי הוא .d-0"&amp;D2881,IF(COUNT(B2881:D2881)=2,"יש שתי מספרים, המספר הראשון הוא .d-0"&amp;IF(B2881="",C2881,B2881)&amp;".t-המספר השני הוא .d-0"&amp;IF(D2881="",C2881,D2881),"המספר הוא.d-0"&amp;B2881&amp;C2881&amp;D2881))&amp;",.t-וכן,"&amp;INDEX('טבלת האלפון'!A:A,L2881)&amp;","&amp;INDEX('טבלת האלפון'!B:B,L2881)&amp;",ו"&amp;INDEX('טבלת האלפון'!C:C,L2881)&amp;","&amp;IF(COUNT(R2881:T2881)=3,"יש שלוש מספרים, המספר הראשון הוא .d-0"&amp;R2881&amp;".t-המספר השני הוא .d-0"&amp;S2881&amp;".t-המספר השלישי הוא .d-0"&amp;T2881,IF(COUNT(R2881:T2881)=2,"יש שתי מספרים, המספר הראשון הוא .d-0"&amp;IF(R2881="",S2881,R2881)&amp;".t-המספר השני הוא .d-0"&amp;IF(T2881="",S2881,T2881),"המספר הוא.d-0"&amp;R2881&amp;S2881&amp;T2881)),"")</f>
        <v/>
      </c>
      <c r="I28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האלפון'!A2881&amp;'טבלת האלפון'!B2881,"'",""),"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81" s="4" t="str">
        <f t="shared" si="508"/>
        <v/>
      </c>
      <c r="K2881" t="str">
        <f t="shared" si="509"/>
        <v/>
      </c>
      <c r="L2881" t="str">
        <f t="shared" si="511"/>
        <v/>
      </c>
      <c r="M2881">
        <f t="shared" ref="M2881:M2944" si="513">MATCH(I2881,I:I,0)</f>
        <v>5</v>
      </c>
      <c r="N2881">
        <f>ROW()</f>
        <v>2881</v>
      </c>
      <c r="O2881" t="str">
        <f t="shared" si="512"/>
        <v/>
      </c>
      <c r="R2881" t="str">
        <f t="shared" ref="R2881:R2944" si="514">IFERROR(INDEX(B:B,$L2881),"")</f>
        <v/>
      </c>
      <c r="S2881" t="str">
        <f t="shared" ref="S2881:S2944" si="515">IFERROR(INDEX(C:C,$L2881),"")</f>
        <v/>
      </c>
      <c r="T2881" t="str">
        <f t="shared" ref="T2881:T2944" si="516">IFERROR(INDEX(D:D,$L2881),"")</f>
        <v/>
      </c>
    </row>
    <row r="2882" spans="1:20" x14ac:dyDescent="0.2">
      <c r="A2882" t="str">
        <f>IF( T('טבלת האלפון'!A2882)="","",SUBSTITUTE(SUBSTITUTE('טבלת האלפון'!A2882," ",""),"'",""))</f>
        <v/>
      </c>
      <c r="B2882" s="11" t="str">
        <f>IF('טבלת האלפון'!H2882&gt;1,VALUE(SUBSTITUTE('טבלת האלפון'!H2882,"טל/פקס 0","")),"")</f>
        <v/>
      </c>
      <c r="C2882" t="str">
        <f>IF('טבלת האלפון'!I2882&gt;1,'טבלת האלפון'!I2882,"")</f>
        <v/>
      </c>
      <c r="D2882" t="str">
        <f>IF('טבלת האלפון'!J2882&gt;1,'טבלת האלפון'!J2882,"")</f>
        <v/>
      </c>
      <c r="E2882" t="str">
        <f t="shared" si="506"/>
        <v/>
      </c>
      <c r="F2882" t="str">
        <f t="shared" si="507"/>
        <v/>
      </c>
      <c r="G2882" t="str">
        <f t="shared" si="510"/>
        <v/>
      </c>
      <c r="H2882" s="16" t="str">
        <f>IF(J2882=2,"יש שני שמות עם אותו זיהוי, המערכת תשמיע את שניהם כעת,"&amp;'טבלת האלפון'!A2882&amp;","&amp;'טבלת האלפון'!B2882&amp;",ו"&amp;'טבלת האלפון'!C2882&amp;","&amp;IF(COUNT(B2882:D2882)=3,"יש שלוש מספרים, המספר הראשון הוא .d-0"&amp;B2882&amp;".t-המספר השני הוא .d-0"&amp;C2882&amp;".t-המספר השלישי הוא .d-0"&amp;D2882,IF(COUNT(B2882:D2882)=2,"יש שתי מספרים, המספר הראשון הוא .d-0"&amp;IF(B2882="",C2882,B2882)&amp;".t-המספר השני הוא .d-0"&amp;IF(D2882="",C2882,D2882),"המספר הוא.d-0"&amp;B2882&amp;C2882&amp;D2882))&amp;",.t-וכן,"&amp;INDEX('טבלת האלפון'!A:A,L2882)&amp;","&amp;INDEX('טבלת האלפון'!B:B,L2882)&amp;",ו"&amp;INDEX('טבלת האלפון'!C:C,L2882)&amp;","&amp;IF(COUNT(R2882:T2882)=3,"יש שלוש מספרים, המספר הראשון הוא .d-0"&amp;R2882&amp;".t-המספר השני הוא .d-0"&amp;S2882&amp;".t-המספר השלישי הוא .d-0"&amp;T2882,IF(COUNT(R2882:T2882)=2,"יש שתי מספרים, המספר הראשון הוא .d-0"&amp;IF(R2882="",S2882,R2882)&amp;".t-המספר השני הוא .d-0"&amp;IF(T2882="",S2882,T2882),"המספר הוא.d-0"&amp;R2882&amp;S2882&amp;T2882)),"")</f>
        <v/>
      </c>
      <c r="I28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האלפון'!A2882&amp;'טבלת האלפון'!B2882,"'",""),"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82" s="4" t="str">
        <f t="shared" si="508"/>
        <v/>
      </c>
      <c r="K2882" t="str">
        <f t="shared" si="509"/>
        <v/>
      </c>
      <c r="L2882" t="str">
        <f t="shared" si="511"/>
        <v/>
      </c>
      <c r="M2882">
        <f t="shared" si="513"/>
        <v>5</v>
      </c>
      <c r="N2882">
        <f>ROW()</f>
        <v>2882</v>
      </c>
      <c r="O2882" t="str">
        <f t="shared" si="512"/>
        <v/>
      </c>
      <c r="R2882" t="str">
        <f t="shared" si="514"/>
        <v/>
      </c>
      <c r="S2882" t="str">
        <f t="shared" si="515"/>
        <v/>
      </c>
      <c r="T2882" t="str">
        <f t="shared" si="516"/>
        <v/>
      </c>
    </row>
    <row r="2883" spans="1:20" x14ac:dyDescent="0.2">
      <c r="A2883" t="str">
        <f>IF( T('טבלת האלפון'!A2883)="","",SUBSTITUTE(SUBSTITUTE('טבלת האלפון'!A2883," ",""),"'",""))</f>
        <v/>
      </c>
      <c r="B2883" s="11" t="str">
        <f>IF('טבלת האלפון'!H2883&gt;1,VALUE(SUBSTITUTE('טבלת האלפון'!H2883,"טל/פקס 0","")),"")</f>
        <v/>
      </c>
      <c r="C2883" t="str">
        <f>IF('טבלת האלפון'!I2883&gt;1,'טבלת האלפון'!I2883,"")</f>
        <v/>
      </c>
      <c r="D2883" t="str">
        <f>IF('טבלת האלפון'!J2883&gt;1,'טבלת האלפון'!J2883,"")</f>
        <v/>
      </c>
      <c r="E2883" t="str">
        <f t="shared" si="506"/>
        <v/>
      </c>
      <c r="F2883" t="str">
        <f t="shared" si="507"/>
        <v/>
      </c>
      <c r="G2883" t="str">
        <f t="shared" si="510"/>
        <v/>
      </c>
      <c r="H2883" s="16" t="str">
        <f>IF(J2883=2,"יש שני שמות עם אותו זיהוי, המערכת תשמיע את שניהם כעת,"&amp;'טבלת האלפון'!A2883&amp;","&amp;'טבלת האלפון'!B2883&amp;",ו"&amp;'טבלת האלפון'!C2883&amp;","&amp;IF(COUNT(B2883:D2883)=3,"יש שלוש מספרים, המספר הראשון הוא .d-0"&amp;B2883&amp;".t-המספר השני הוא .d-0"&amp;C2883&amp;".t-המספר השלישי הוא .d-0"&amp;D2883,IF(COUNT(B2883:D2883)=2,"יש שתי מספרים, המספר הראשון הוא .d-0"&amp;IF(B2883="",C2883,B2883)&amp;".t-המספר השני הוא .d-0"&amp;IF(D2883="",C2883,D2883),"המספר הוא.d-0"&amp;B2883&amp;C2883&amp;D2883))&amp;",.t-וכן,"&amp;INDEX('טבלת האלפון'!A:A,L2883)&amp;","&amp;INDEX('טבלת האלפון'!B:B,L2883)&amp;",ו"&amp;INDEX('טבלת האלפון'!C:C,L2883)&amp;","&amp;IF(COUNT(R2883:T2883)=3,"יש שלוש מספרים, המספר הראשון הוא .d-0"&amp;R2883&amp;".t-המספר השני הוא .d-0"&amp;S2883&amp;".t-המספר השלישי הוא .d-0"&amp;T2883,IF(COUNT(R2883:T2883)=2,"יש שתי מספרים, המספר הראשון הוא .d-0"&amp;IF(R2883="",S2883,R2883)&amp;".t-המספר השני הוא .d-0"&amp;IF(T2883="",S2883,T2883),"המספר הוא.d-0"&amp;R2883&amp;S2883&amp;T2883)),"")</f>
        <v/>
      </c>
      <c r="I28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האלפון'!A2883&amp;'טבלת האלפון'!B2883,"'",""),"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83" s="4" t="str">
        <f t="shared" si="508"/>
        <v/>
      </c>
      <c r="K2883" t="str">
        <f t="shared" si="509"/>
        <v/>
      </c>
      <c r="L2883" t="str">
        <f t="shared" si="511"/>
        <v/>
      </c>
      <c r="M2883">
        <f t="shared" si="513"/>
        <v>5</v>
      </c>
      <c r="N2883">
        <f>ROW()</f>
        <v>2883</v>
      </c>
      <c r="O2883" t="str">
        <f t="shared" si="512"/>
        <v/>
      </c>
      <c r="R2883" t="str">
        <f t="shared" si="514"/>
        <v/>
      </c>
      <c r="S2883" t="str">
        <f t="shared" si="515"/>
        <v/>
      </c>
      <c r="T2883" t="str">
        <f t="shared" si="516"/>
        <v/>
      </c>
    </row>
    <row r="2884" spans="1:20" x14ac:dyDescent="0.2">
      <c r="A2884" t="str">
        <f>IF( T('טבלת האלפון'!A2884)="","",SUBSTITUTE(SUBSTITUTE('טבלת האלפון'!A2884," ",""),"'",""))</f>
        <v/>
      </c>
      <c r="B2884" s="11" t="str">
        <f>IF('טבלת האלפון'!H2884&gt;1,VALUE(SUBSTITUTE('טבלת האלפון'!H2884,"טל/פקס 0","")),"")</f>
        <v/>
      </c>
      <c r="C2884" t="str">
        <f>IF('טבלת האלפון'!I2884&gt;1,'טבלת האלפון'!I2884,"")</f>
        <v/>
      </c>
      <c r="D2884" t="str">
        <f>IF('טבלת האלפון'!J2884&gt;1,'טבלת האלפון'!J2884,"")</f>
        <v/>
      </c>
      <c r="E2884" t="str">
        <f t="shared" si="506"/>
        <v/>
      </c>
      <c r="F2884" t="str">
        <f t="shared" si="507"/>
        <v/>
      </c>
      <c r="G2884" t="str">
        <f t="shared" si="510"/>
        <v/>
      </c>
      <c r="H2884" s="16" t="str">
        <f>IF(J2884=2,"יש שני שמות עם אותו זיהוי, המערכת תשמיע את שניהם כעת,"&amp;'טבלת האלפון'!A2884&amp;","&amp;'טבלת האלפון'!B2884&amp;",ו"&amp;'טבלת האלפון'!C2884&amp;","&amp;IF(COUNT(B2884:D2884)=3,"יש שלוש מספרים, המספר הראשון הוא .d-0"&amp;B2884&amp;".t-המספר השני הוא .d-0"&amp;C2884&amp;".t-המספר השלישי הוא .d-0"&amp;D2884,IF(COUNT(B2884:D2884)=2,"יש שתי מספרים, המספר הראשון הוא .d-0"&amp;IF(B2884="",C2884,B2884)&amp;".t-המספר השני הוא .d-0"&amp;IF(D2884="",C2884,D2884),"המספר הוא.d-0"&amp;B2884&amp;C2884&amp;D2884))&amp;",.t-וכן,"&amp;INDEX('טבלת האלפון'!A:A,L2884)&amp;","&amp;INDEX('טבלת האלפון'!B:B,L2884)&amp;",ו"&amp;INDEX('טבלת האלפון'!C:C,L2884)&amp;","&amp;IF(COUNT(R2884:T2884)=3,"יש שלוש מספרים, המספר הראשון הוא .d-0"&amp;R2884&amp;".t-המספר השני הוא .d-0"&amp;S2884&amp;".t-המספר השלישי הוא .d-0"&amp;T2884,IF(COUNT(R2884:T2884)=2,"יש שתי מספרים, המספר הראשון הוא .d-0"&amp;IF(R2884="",S2884,R2884)&amp;".t-המספר השני הוא .d-0"&amp;IF(T2884="",S2884,T2884),"המספר הוא.d-0"&amp;R2884&amp;S2884&amp;T2884)),"")</f>
        <v/>
      </c>
      <c r="I28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האלפון'!A2884&amp;'טבלת האלפון'!B2884,"'",""),"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84" s="4" t="str">
        <f t="shared" si="508"/>
        <v/>
      </c>
      <c r="K2884" t="str">
        <f t="shared" si="509"/>
        <v/>
      </c>
      <c r="L2884" t="str">
        <f t="shared" si="511"/>
        <v/>
      </c>
      <c r="M2884">
        <f t="shared" si="513"/>
        <v>5</v>
      </c>
      <c r="N2884">
        <f>ROW()</f>
        <v>2884</v>
      </c>
      <c r="O2884" t="str">
        <f t="shared" si="512"/>
        <v/>
      </c>
      <c r="R2884" t="str">
        <f t="shared" si="514"/>
        <v/>
      </c>
      <c r="S2884" t="str">
        <f t="shared" si="515"/>
        <v/>
      </c>
      <c r="T2884" t="str">
        <f t="shared" si="516"/>
        <v/>
      </c>
    </row>
    <row r="2885" spans="1:20" x14ac:dyDescent="0.2">
      <c r="A2885" t="str">
        <f>IF( T('טבלת האלפון'!A2885)="","",SUBSTITUTE(SUBSTITUTE('טבלת האלפון'!A2885," ",""),"'",""))</f>
        <v/>
      </c>
      <c r="B2885" s="11" t="str">
        <f>IF('טבלת האלפון'!H2885&gt;1,VALUE(SUBSTITUTE('טבלת האלפון'!H2885,"טל/פקס 0","")),"")</f>
        <v/>
      </c>
      <c r="C2885" t="str">
        <f>IF('טבלת האלפון'!I2885&gt;1,'טבלת האלפון'!I2885,"")</f>
        <v/>
      </c>
      <c r="D2885" t="str">
        <f>IF('טבלת האלפון'!J2885&gt;1,'טבלת האלפון'!J2885,"")</f>
        <v/>
      </c>
      <c r="E2885" t="str">
        <f t="shared" si="506"/>
        <v/>
      </c>
      <c r="F2885" t="str">
        <f t="shared" si="507"/>
        <v/>
      </c>
      <c r="G2885" t="str">
        <f t="shared" si="510"/>
        <v/>
      </c>
      <c r="H2885" s="16" t="str">
        <f>IF(J2885=2,"יש שני שמות עם אותו זיהוי, המערכת תשמיע את שניהם כעת,"&amp;'טבלת האלפון'!A2885&amp;","&amp;'טבלת האלפון'!B2885&amp;",ו"&amp;'טבלת האלפון'!C2885&amp;","&amp;IF(COUNT(B2885:D2885)=3,"יש שלוש מספרים, המספר הראשון הוא .d-0"&amp;B2885&amp;".t-המספר השני הוא .d-0"&amp;C2885&amp;".t-המספר השלישי הוא .d-0"&amp;D2885,IF(COUNT(B2885:D2885)=2,"יש שתי מספרים, המספר הראשון הוא .d-0"&amp;IF(B2885="",C2885,B2885)&amp;".t-המספר השני הוא .d-0"&amp;IF(D2885="",C2885,D2885),"המספר הוא.d-0"&amp;B2885&amp;C2885&amp;D2885))&amp;",.t-וכן,"&amp;INDEX('טבלת האלפון'!A:A,L2885)&amp;","&amp;INDEX('טבלת האלפון'!B:B,L2885)&amp;",ו"&amp;INDEX('טבלת האלפון'!C:C,L2885)&amp;","&amp;IF(COUNT(R2885:T2885)=3,"יש שלוש מספרים, המספר הראשון הוא .d-0"&amp;R2885&amp;".t-המספר השני הוא .d-0"&amp;S2885&amp;".t-המספר השלישי הוא .d-0"&amp;T2885,IF(COUNT(R2885:T2885)=2,"יש שתי מספרים, המספר הראשון הוא .d-0"&amp;IF(R2885="",S2885,R2885)&amp;".t-המספר השני הוא .d-0"&amp;IF(T2885="",S2885,T2885),"המספר הוא.d-0"&amp;R2885&amp;S2885&amp;T2885)),"")</f>
        <v/>
      </c>
      <c r="I28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האלפון'!A2885&amp;'טבלת האלפון'!B2885,"'",""),"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85" s="4" t="str">
        <f t="shared" si="508"/>
        <v/>
      </c>
      <c r="K2885" t="str">
        <f t="shared" si="509"/>
        <v/>
      </c>
      <c r="L2885" t="str">
        <f t="shared" si="511"/>
        <v/>
      </c>
      <c r="M2885">
        <f t="shared" si="513"/>
        <v>5</v>
      </c>
      <c r="N2885">
        <f>ROW()</f>
        <v>2885</v>
      </c>
      <c r="O2885" t="str">
        <f t="shared" si="512"/>
        <v/>
      </c>
      <c r="R2885" t="str">
        <f t="shared" si="514"/>
        <v/>
      </c>
      <c r="S2885" t="str">
        <f t="shared" si="515"/>
        <v/>
      </c>
      <c r="T2885" t="str">
        <f t="shared" si="516"/>
        <v/>
      </c>
    </row>
    <row r="2886" spans="1:20" x14ac:dyDescent="0.2">
      <c r="A2886" t="str">
        <f>IF( T('טבלת האלפון'!A2886)="","",SUBSTITUTE(SUBSTITUTE('טבלת האלפון'!A2886," ",""),"'",""))</f>
        <v/>
      </c>
      <c r="B2886" s="11" t="str">
        <f>IF('טבלת האלפון'!H2886&gt;1,VALUE(SUBSTITUTE('טבלת האלפון'!H2886,"טל/פקס 0","")),"")</f>
        <v/>
      </c>
      <c r="C2886" t="str">
        <f>IF('טבלת האלפון'!I2886&gt;1,'טבלת האלפון'!I2886,"")</f>
        <v/>
      </c>
      <c r="D2886" t="str">
        <f>IF('טבלת האלפון'!J2886&gt;1,'טבלת האלפון'!J2886,"")</f>
        <v/>
      </c>
      <c r="E2886" t="str">
        <f t="shared" si="506"/>
        <v/>
      </c>
      <c r="F2886" t="str">
        <f t="shared" si="507"/>
        <v/>
      </c>
      <c r="G2886" t="str">
        <f t="shared" si="510"/>
        <v/>
      </c>
      <c r="H2886" s="16" t="str">
        <f>IF(J2886=2,"יש שני שמות עם אותו זיהוי, המערכת תשמיע את שניהם כעת,"&amp;'טבלת האלפון'!A2886&amp;","&amp;'טבלת האלפון'!B2886&amp;",ו"&amp;'טבלת האלפון'!C2886&amp;","&amp;IF(COUNT(B2886:D2886)=3,"יש שלוש מספרים, המספר הראשון הוא .d-0"&amp;B2886&amp;".t-המספר השני הוא .d-0"&amp;C2886&amp;".t-המספר השלישי הוא .d-0"&amp;D2886,IF(COUNT(B2886:D2886)=2,"יש שתי מספרים, המספר הראשון הוא .d-0"&amp;IF(B2886="",C2886,B2886)&amp;".t-המספר השני הוא .d-0"&amp;IF(D2886="",C2886,D2886),"המספר הוא.d-0"&amp;B2886&amp;C2886&amp;D2886))&amp;",.t-וכן,"&amp;INDEX('טבלת האלפון'!A:A,L2886)&amp;","&amp;INDEX('טבלת האלפון'!B:B,L2886)&amp;",ו"&amp;INDEX('טבלת האלפון'!C:C,L2886)&amp;","&amp;IF(COUNT(R2886:T2886)=3,"יש שלוש מספרים, המספר הראשון הוא .d-0"&amp;R2886&amp;".t-המספר השני הוא .d-0"&amp;S2886&amp;".t-המספר השלישי הוא .d-0"&amp;T2886,IF(COUNT(R2886:T2886)=2,"יש שתי מספרים, המספר הראשון הוא .d-0"&amp;IF(R2886="",S2886,R2886)&amp;".t-המספר השני הוא .d-0"&amp;IF(T2886="",S2886,T2886),"המספר הוא.d-0"&amp;R2886&amp;S2886&amp;T2886)),"")</f>
        <v/>
      </c>
      <c r="I28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האלפון'!A2886&amp;'טבלת האלפון'!B2886,"'",""),"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86" s="4" t="str">
        <f t="shared" si="508"/>
        <v/>
      </c>
      <c r="K2886" t="str">
        <f t="shared" si="509"/>
        <v/>
      </c>
      <c r="L2886" t="str">
        <f t="shared" si="511"/>
        <v/>
      </c>
      <c r="M2886">
        <f t="shared" si="513"/>
        <v>5</v>
      </c>
      <c r="N2886">
        <f>ROW()</f>
        <v>2886</v>
      </c>
      <c r="O2886" t="str">
        <f t="shared" si="512"/>
        <v/>
      </c>
      <c r="R2886" t="str">
        <f t="shared" si="514"/>
        <v/>
      </c>
      <c r="S2886" t="str">
        <f t="shared" si="515"/>
        <v/>
      </c>
      <c r="T2886" t="str">
        <f t="shared" si="516"/>
        <v/>
      </c>
    </row>
    <row r="2887" spans="1:20" x14ac:dyDescent="0.2">
      <c r="A2887" t="str">
        <f>IF( T('טבלת האלפון'!A2887)="","",SUBSTITUTE(SUBSTITUTE('טבלת האלפון'!A2887," ",""),"'",""))</f>
        <v/>
      </c>
      <c r="B2887" s="11" t="str">
        <f>IF('טבלת האלפון'!H2887&gt;1,VALUE(SUBSTITUTE('טבלת האלפון'!H2887,"טל/פקס 0","")),"")</f>
        <v/>
      </c>
      <c r="C2887" t="str">
        <f>IF('טבלת האלפון'!I2887&gt;1,'טבלת האלפון'!I2887,"")</f>
        <v/>
      </c>
      <c r="D2887" t="str">
        <f>IF('טבלת האלפון'!J2887&gt;1,'טבלת האלפון'!J2887,"")</f>
        <v/>
      </c>
      <c r="E2887" t="str">
        <f t="shared" si="506"/>
        <v/>
      </c>
      <c r="F2887" t="str">
        <f t="shared" si="507"/>
        <v/>
      </c>
      <c r="G2887" t="str">
        <f t="shared" si="510"/>
        <v/>
      </c>
      <c r="H2887" s="16" t="str">
        <f>IF(J2887=2,"יש שני שמות עם אותו זיהוי, המערכת תשמיע את שניהם כעת,"&amp;'טבלת האלפון'!A2887&amp;","&amp;'טבלת האלפון'!B2887&amp;",ו"&amp;'טבלת האלפון'!C2887&amp;","&amp;IF(COUNT(B2887:D2887)=3,"יש שלוש מספרים, המספר הראשון הוא .d-0"&amp;B2887&amp;".t-המספר השני הוא .d-0"&amp;C2887&amp;".t-המספר השלישי הוא .d-0"&amp;D2887,IF(COUNT(B2887:D2887)=2,"יש שתי מספרים, המספר הראשון הוא .d-0"&amp;IF(B2887="",C2887,B2887)&amp;".t-המספר השני הוא .d-0"&amp;IF(D2887="",C2887,D2887),"המספר הוא.d-0"&amp;B2887&amp;C2887&amp;D2887))&amp;",.t-וכן,"&amp;INDEX('טבלת האלפון'!A:A,L2887)&amp;","&amp;INDEX('טבלת האלפון'!B:B,L2887)&amp;",ו"&amp;INDEX('טבלת האלפון'!C:C,L2887)&amp;","&amp;IF(COUNT(R2887:T2887)=3,"יש שלוש מספרים, המספר הראשון הוא .d-0"&amp;R2887&amp;".t-המספר השני הוא .d-0"&amp;S2887&amp;".t-המספר השלישי הוא .d-0"&amp;T2887,IF(COUNT(R2887:T2887)=2,"יש שתי מספרים, המספר הראשון הוא .d-0"&amp;IF(R2887="",S2887,R2887)&amp;".t-המספר השני הוא .d-0"&amp;IF(T2887="",S2887,T2887),"המספר הוא.d-0"&amp;R2887&amp;S2887&amp;T2887)),"")</f>
        <v/>
      </c>
      <c r="I28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האלפון'!A2887&amp;'טבלת האלפון'!B2887,"'",""),"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87" s="4" t="str">
        <f t="shared" si="508"/>
        <v/>
      </c>
      <c r="K2887" t="str">
        <f t="shared" si="509"/>
        <v/>
      </c>
      <c r="L2887" t="str">
        <f t="shared" si="511"/>
        <v/>
      </c>
      <c r="M2887">
        <f t="shared" si="513"/>
        <v>5</v>
      </c>
      <c r="N2887">
        <f>ROW()</f>
        <v>2887</v>
      </c>
      <c r="O2887" t="str">
        <f t="shared" si="512"/>
        <v/>
      </c>
      <c r="R2887" t="str">
        <f t="shared" si="514"/>
        <v/>
      </c>
      <c r="S2887" t="str">
        <f t="shared" si="515"/>
        <v/>
      </c>
      <c r="T2887" t="str">
        <f t="shared" si="516"/>
        <v/>
      </c>
    </row>
    <row r="2888" spans="1:20" x14ac:dyDescent="0.2">
      <c r="A2888" t="str">
        <f>IF( T('טבלת האלפון'!A2888)="","",SUBSTITUTE(SUBSTITUTE('טבלת האלפון'!A2888," ",""),"'",""))</f>
        <v/>
      </c>
      <c r="B2888" s="11" t="str">
        <f>IF('טבלת האלפון'!H2888&gt;1,VALUE(SUBSTITUTE('טבלת האלפון'!H2888,"טל/פקס 0","")),"")</f>
        <v/>
      </c>
      <c r="C2888" t="str">
        <f>IF('טבלת האלפון'!I2888&gt;1,'טבלת האלפון'!I2888,"")</f>
        <v/>
      </c>
      <c r="D2888" t="str">
        <f>IF('טבלת האלפון'!J2888&gt;1,'טבלת האלפון'!J2888,"")</f>
        <v/>
      </c>
      <c r="E2888" t="str">
        <f t="shared" si="506"/>
        <v/>
      </c>
      <c r="F2888" t="str">
        <f t="shared" si="507"/>
        <v/>
      </c>
      <c r="G2888" t="str">
        <f t="shared" si="510"/>
        <v/>
      </c>
      <c r="H2888" s="16" t="str">
        <f>IF(J2888=2,"יש שני שמות עם אותו זיהוי, המערכת תשמיע את שניהם כעת,"&amp;'טבלת האלפון'!A2888&amp;","&amp;'טבלת האלפון'!B2888&amp;",ו"&amp;'טבלת האלפון'!C2888&amp;","&amp;IF(COUNT(B2888:D2888)=3,"יש שלוש מספרים, המספר הראשון הוא .d-0"&amp;B2888&amp;".t-המספר השני הוא .d-0"&amp;C2888&amp;".t-המספר השלישי הוא .d-0"&amp;D2888,IF(COUNT(B2888:D2888)=2,"יש שתי מספרים, המספר הראשון הוא .d-0"&amp;IF(B2888="",C2888,B2888)&amp;".t-המספר השני הוא .d-0"&amp;IF(D2888="",C2888,D2888),"המספר הוא.d-0"&amp;B2888&amp;C2888&amp;D2888))&amp;",.t-וכן,"&amp;INDEX('טבלת האלפון'!A:A,L2888)&amp;","&amp;INDEX('טבלת האלפון'!B:B,L2888)&amp;",ו"&amp;INDEX('טבלת האלפון'!C:C,L2888)&amp;","&amp;IF(COUNT(R2888:T2888)=3,"יש שלוש מספרים, המספר הראשון הוא .d-0"&amp;R2888&amp;".t-המספר השני הוא .d-0"&amp;S2888&amp;".t-המספר השלישי הוא .d-0"&amp;T2888,IF(COUNT(R2888:T2888)=2,"יש שתי מספרים, המספר הראשון הוא .d-0"&amp;IF(R2888="",S2888,R2888)&amp;".t-המספר השני הוא .d-0"&amp;IF(T2888="",S2888,T2888),"המספר הוא.d-0"&amp;R2888&amp;S2888&amp;T2888)),"")</f>
        <v/>
      </c>
      <c r="I28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האלפון'!A2888&amp;'טבלת האלפון'!B2888,"'",""),"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88" s="4" t="str">
        <f t="shared" si="508"/>
        <v/>
      </c>
      <c r="K2888" t="str">
        <f t="shared" si="509"/>
        <v/>
      </c>
      <c r="L2888" t="str">
        <f t="shared" si="511"/>
        <v/>
      </c>
      <c r="M2888">
        <f t="shared" si="513"/>
        <v>5</v>
      </c>
      <c r="N2888">
        <f>ROW()</f>
        <v>2888</v>
      </c>
      <c r="O2888" t="str">
        <f t="shared" si="512"/>
        <v/>
      </c>
      <c r="R2888" t="str">
        <f t="shared" si="514"/>
        <v/>
      </c>
      <c r="S2888" t="str">
        <f t="shared" si="515"/>
        <v/>
      </c>
      <c r="T2888" t="str">
        <f t="shared" si="516"/>
        <v/>
      </c>
    </row>
    <row r="2889" spans="1:20" x14ac:dyDescent="0.2">
      <c r="A2889" t="str">
        <f>IF( T('טבלת האלפון'!A2889)="","",SUBSTITUTE(SUBSTITUTE('טבלת האלפון'!A2889," ",""),"'",""))</f>
        <v/>
      </c>
      <c r="B2889" s="11" t="str">
        <f>IF('טבלת האלפון'!H2889&gt;1,VALUE(SUBSTITUTE('טבלת האלפון'!H2889,"טל/פקס 0","")),"")</f>
        <v/>
      </c>
      <c r="C2889" t="str">
        <f>IF('טבלת האלפון'!I2889&gt;1,'טבלת האלפון'!I2889,"")</f>
        <v/>
      </c>
      <c r="D2889" t="str">
        <f>IF('טבלת האלפון'!J2889&gt;1,'טבלת האלפון'!J2889,"")</f>
        <v/>
      </c>
      <c r="E2889" t="str">
        <f t="shared" si="506"/>
        <v/>
      </c>
      <c r="F2889" t="str">
        <f t="shared" si="507"/>
        <v/>
      </c>
      <c r="G2889" t="str">
        <f t="shared" si="510"/>
        <v/>
      </c>
      <c r="H2889" s="16" t="str">
        <f>IF(J2889=2,"יש שני שמות עם אותו זיהוי, המערכת תשמיע את שניהם כעת,"&amp;'טבלת האלפון'!A2889&amp;","&amp;'טבלת האלפון'!B2889&amp;",ו"&amp;'טבלת האלפון'!C2889&amp;","&amp;IF(COUNT(B2889:D2889)=3,"יש שלוש מספרים, המספר הראשון הוא .d-0"&amp;B2889&amp;".t-המספר השני הוא .d-0"&amp;C2889&amp;".t-המספר השלישי הוא .d-0"&amp;D2889,IF(COUNT(B2889:D2889)=2,"יש שתי מספרים, המספר הראשון הוא .d-0"&amp;IF(B2889="",C2889,B2889)&amp;".t-המספר השני הוא .d-0"&amp;IF(D2889="",C2889,D2889),"המספר הוא.d-0"&amp;B2889&amp;C2889&amp;D2889))&amp;",.t-וכן,"&amp;INDEX('טבלת האלפון'!A:A,L2889)&amp;","&amp;INDEX('טבלת האלפון'!B:B,L2889)&amp;",ו"&amp;INDEX('טבלת האלפון'!C:C,L2889)&amp;","&amp;IF(COUNT(R2889:T2889)=3,"יש שלוש מספרים, המספר הראשון הוא .d-0"&amp;R2889&amp;".t-המספר השני הוא .d-0"&amp;S2889&amp;".t-המספר השלישי הוא .d-0"&amp;T2889,IF(COUNT(R2889:T2889)=2,"יש שתי מספרים, המספר הראשון הוא .d-0"&amp;IF(R2889="",S2889,R2889)&amp;".t-המספר השני הוא .d-0"&amp;IF(T2889="",S2889,T2889),"המספר הוא.d-0"&amp;R2889&amp;S2889&amp;T2889)),"")</f>
        <v/>
      </c>
      <c r="I28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האלפון'!A2889&amp;'טבלת האלפון'!B2889,"'",""),"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89" s="4" t="str">
        <f t="shared" si="508"/>
        <v/>
      </c>
      <c r="K2889" t="str">
        <f t="shared" si="509"/>
        <v/>
      </c>
      <c r="L2889" t="str">
        <f t="shared" si="511"/>
        <v/>
      </c>
      <c r="M2889">
        <f t="shared" si="513"/>
        <v>5</v>
      </c>
      <c r="N2889">
        <f>ROW()</f>
        <v>2889</v>
      </c>
      <c r="O2889" t="str">
        <f t="shared" si="512"/>
        <v/>
      </c>
      <c r="R2889" t="str">
        <f t="shared" si="514"/>
        <v/>
      </c>
      <c r="S2889" t="str">
        <f t="shared" si="515"/>
        <v/>
      </c>
      <c r="T2889" t="str">
        <f t="shared" si="516"/>
        <v/>
      </c>
    </row>
    <row r="2890" spans="1:20" x14ac:dyDescent="0.2">
      <c r="A2890" t="str">
        <f>IF( T('טבלת האלפון'!A2890)="","",SUBSTITUTE(SUBSTITUTE('טבלת האלפון'!A2890," ",""),"'",""))</f>
        <v/>
      </c>
      <c r="B2890" s="11" t="str">
        <f>IF('טבלת האלפון'!H2890&gt;1,VALUE(SUBSTITUTE('טבלת האלפון'!H2890,"טל/פקס 0","")),"")</f>
        <v/>
      </c>
      <c r="C2890" t="str">
        <f>IF('טבלת האלפון'!I2890&gt;1,'טבלת האלפון'!I2890,"")</f>
        <v/>
      </c>
      <c r="D2890" t="str">
        <f>IF('טבלת האלפון'!J2890&gt;1,'טבלת האלפון'!J2890,"")</f>
        <v/>
      </c>
      <c r="E2890" t="str">
        <f t="shared" si="506"/>
        <v/>
      </c>
      <c r="F2890" t="str">
        <f t="shared" si="507"/>
        <v/>
      </c>
      <c r="G2890" t="str">
        <f t="shared" si="510"/>
        <v/>
      </c>
      <c r="H2890" s="16" t="str">
        <f>IF(J2890=2,"יש שני שמות עם אותו זיהוי, המערכת תשמיע את שניהם כעת,"&amp;'טבלת האלפון'!A2890&amp;","&amp;'טבלת האלפון'!B2890&amp;",ו"&amp;'טבלת האלפון'!C2890&amp;","&amp;IF(COUNT(B2890:D2890)=3,"יש שלוש מספרים, המספר הראשון הוא .d-0"&amp;B2890&amp;".t-המספר השני הוא .d-0"&amp;C2890&amp;".t-המספר השלישי הוא .d-0"&amp;D2890,IF(COUNT(B2890:D2890)=2,"יש שתי מספרים, המספר הראשון הוא .d-0"&amp;IF(B2890="",C2890,B2890)&amp;".t-המספר השני הוא .d-0"&amp;IF(D2890="",C2890,D2890),"המספר הוא.d-0"&amp;B2890&amp;C2890&amp;D2890))&amp;",.t-וכן,"&amp;INDEX('טבלת האלפון'!A:A,L2890)&amp;","&amp;INDEX('טבלת האלפון'!B:B,L2890)&amp;",ו"&amp;INDEX('טבלת האלפון'!C:C,L2890)&amp;","&amp;IF(COUNT(R2890:T2890)=3,"יש שלוש מספרים, המספר הראשון הוא .d-0"&amp;R2890&amp;".t-המספר השני הוא .d-0"&amp;S2890&amp;".t-המספר השלישי הוא .d-0"&amp;T2890,IF(COUNT(R2890:T2890)=2,"יש שתי מספרים, המספר הראשון הוא .d-0"&amp;IF(R2890="",S2890,R2890)&amp;".t-המספר השני הוא .d-0"&amp;IF(T2890="",S2890,T2890),"המספר הוא.d-0"&amp;R2890&amp;S2890&amp;T2890)),"")</f>
        <v/>
      </c>
      <c r="I28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האלפון'!A2890&amp;'טבלת האלפון'!B2890,"'",""),"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90" s="4" t="str">
        <f t="shared" si="508"/>
        <v/>
      </c>
      <c r="K2890" t="str">
        <f t="shared" si="509"/>
        <v/>
      </c>
      <c r="L2890" t="str">
        <f t="shared" si="511"/>
        <v/>
      </c>
      <c r="M2890">
        <f t="shared" si="513"/>
        <v>5</v>
      </c>
      <c r="N2890">
        <f>ROW()</f>
        <v>2890</v>
      </c>
      <c r="O2890" t="str">
        <f t="shared" si="512"/>
        <v/>
      </c>
      <c r="R2890" t="str">
        <f t="shared" si="514"/>
        <v/>
      </c>
      <c r="S2890" t="str">
        <f t="shared" si="515"/>
        <v/>
      </c>
      <c r="T2890" t="str">
        <f t="shared" si="516"/>
        <v/>
      </c>
    </row>
    <row r="2891" spans="1:20" x14ac:dyDescent="0.2">
      <c r="A2891" t="str">
        <f>IF( T('טבלת האלפון'!A2891)="","",SUBSTITUTE(SUBSTITUTE('טבלת האלפון'!A2891," ",""),"'",""))</f>
        <v/>
      </c>
      <c r="B2891" s="11" t="str">
        <f>IF('טבלת האלפון'!H2891&gt;1,VALUE(SUBSTITUTE('טבלת האלפון'!H2891,"טל/פקס 0","")),"")</f>
        <v/>
      </c>
      <c r="C2891" t="str">
        <f>IF('טבלת האלפון'!I2891&gt;1,'טבלת האלפון'!I2891,"")</f>
        <v/>
      </c>
      <c r="D2891" t="str">
        <f>IF('טבלת האלפון'!J2891&gt;1,'טבלת האלפון'!J2891,"")</f>
        <v/>
      </c>
      <c r="E2891" t="str">
        <f t="shared" si="506"/>
        <v/>
      </c>
      <c r="F2891" t="str">
        <f t="shared" si="507"/>
        <v/>
      </c>
      <c r="G2891" t="str">
        <f t="shared" si="510"/>
        <v/>
      </c>
      <c r="H2891" s="16" t="str">
        <f>IF(J2891=2,"יש שני שמות עם אותו זיהוי, המערכת תשמיע את שניהם כעת,"&amp;'טבלת האלפון'!A2891&amp;","&amp;'טבלת האלפון'!B2891&amp;",ו"&amp;'טבלת האלפון'!C2891&amp;","&amp;IF(COUNT(B2891:D2891)=3,"יש שלוש מספרים, המספר הראשון הוא .d-0"&amp;B2891&amp;".t-המספר השני הוא .d-0"&amp;C2891&amp;".t-המספר השלישי הוא .d-0"&amp;D2891,IF(COUNT(B2891:D2891)=2,"יש שתי מספרים, המספר הראשון הוא .d-0"&amp;IF(B2891="",C2891,B2891)&amp;".t-המספר השני הוא .d-0"&amp;IF(D2891="",C2891,D2891),"המספר הוא.d-0"&amp;B2891&amp;C2891&amp;D2891))&amp;",.t-וכן,"&amp;INDEX('טבלת האלפון'!A:A,L2891)&amp;","&amp;INDEX('טבלת האלפון'!B:B,L2891)&amp;",ו"&amp;INDEX('טבלת האלפון'!C:C,L2891)&amp;","&amp;IF(COUNT(R2891:T2891)=3,"יש שלוש מספרים, המספר הראשון הוא .d-0"&amp;R2891&amp;".t-המספר השני הוא .d-0"&amp;S2891&amp;".t-המספר השלישי הוא .d-0"&amp;T2891,IF(COUNT(R2891:T2891)=2,"יש שתי מספרים, המספר הראשון הוא .d-0"&amp;IF(R2891="",S2891,R2891)&amp;".t-המספר השני הוא .d-0"&amp;IF(T2891="",S2891,T2891),"המספר הוא.d-0"&amp;R2891&amp;S2891&amp;T2891)),"")</f>
        <v/>
      </c>
      <c r="I28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האלפון'!A2891&amp;'טבלת האלפון'!B2891,"'",""),"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91" s="4" t="str">
        <f t="shared" si="508"/>
        <v/>
      </c>
      <c r="K2891" t="str">
        <f t="shared" si="509"/>
        <v/>
      </c>
      <c r="L2891" t="str">
        <f t="shared" si="511"/>
        <v/>
      </c>
      <c r="M2891">
        <f t="shared" si="513"/>
        <v>5</v>
      </c>
      <c r="N2891">
        <f>ROW()</f>
        <v>2891</v>
      </c>
      <c r="O2891" t="str">
        <f t="shared" si="512"/>
        <v/>
      </c>
      <c r="R2891" t="str">
        <f t="shared" si="514"/>
        <v/>
      </c>
      <c r="S2891" t="str">
        <f t="shared" si="515"/>
        <v/>
      </c>
      <c r="T2891" t="str">
        <f t="shared" si="516"/>
        <v/>
      </c>
    </row>
    <row r="2892" spans="1:20" x14ac:dyDescent="0.2">
      <c r="A2892" t="str">
        <f>IF( T('טבלת האלפון'!A2892)="","",SUBSTITUTE(SUBSTITUTE('טבלת האלפון'!A2892," ",""),"'",""))</f>
        <v/>
      </c>
      <c r="B2892" s="11" t="str">
        <f>IF('טבלת האלפון'!H2892&gt;1,VALUE(SUBSTITUTE('טבלת האלפון'!H2892,"טל/פקס 0","")),"")</f>
        <v/>
      </c>
      <c r="C2892" t="str">
        <f>IF('טבלת האלפון'!I2892&gt;1,'טבלת האלפון'!I2892,"")</f>
        <v/>
      </c>
      <c r="D2892" t="str">
        <f>IF('טבלת האלפון'!J2892&gt;1,'טבלת האלפון'!J2892,"")</f>
        <v/>
      </c>
      <c r="E2892" t="str">
        <f t="shared" si="506"/>
        <v/>
      </c>
      <c r="F2892" t="str">
        <f t="shared" si="507"/>
        <v/>
      </c>
      <c r="G2892" t="str">
        <f t="shared" si="510"/>
        <v/>
      </c>
      <c r="H2892" s="16" t="str">
        <f>IF(J2892=2,"יש שני שמות עם אותו זיהוי, המערכת תשמיע את שניהם כעת,"&amp;'טבלת האלפון'!A2892&amp;","&amp;'טבלת האלפון'!B2892&amp;",ו"&amp;'טבלת האלפון'!C2892&amp;","&amp;IF(COUNT(B2892:D2892)=3,"יש שלוש מספרים, המספר הראשון הוא .d-0"&amp;B2892&amp;".t-המספר השני הוא .d-0"&amp;C2892&amp;".t-המספר השלישי הוא .d-0"&amp;D2892,IF(COUNT(B2892:D2892)=2,"יש שתי מספרים, המספר הראשון הוא .d-0"&amp;IF(B2892="",C2892,B2892)&amp;".t-המספר השני הוא .d-0"&amp;IF(D2892="",C2892,D2892),"המספר הוא.d-0"&amp;B2892&amp;C2892&amp;D2892))&amp;",.t-וכן,"&amp;INDEX('טבלת האלפון'!A:A,L2892)&amp;","&amp;INDEX('טבלת האלפון'!B:B,L2892)&amp;",ו"&amp;INDEX('טבלת האלפון'!C:C,L2892)&amp;","&amp;IF(COUNT(R2892:T2892)=3,"יש שלוש מספרים, המספר הראשון הוא .d-0"&amp;R2892&amp;".t-המספר השני הוא .d-0"&amp;S2892&amp;".t-המספר השלישי הוא .d-0"&amp;T2892,IF(COUNT(R2892:T2892)=2,"יש שתי מספרים, המספר הראשון הוא .d-0"&amp;IF(R2892="",S2892,R2892)&amp;".t-המספר השני הוא .d-0"&amp;IF(T2892="",S2892,T2892),"המספר הוא.d-0"&amp;R2892&amp;S2892&amp;T2892)),"")</f>
        <v/>
      </c>
      <c r="I28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האלפון'!A2892&amp;'טבלת האלפון'!B2892,"'",""),"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92" s="4" t="str">
        <f t="shared" si="508"/>
        <v/>
      </c>
      <c r="K2892" t="str">
        <f t="shared" si="509"/>
        <v/>
      </c>
      <c r="L2892" t="str">
        <f t="shared" si="511"/>
        <v/>
      </c>
      <c r="M2892">
        <f t="shared" si="513"/>
        <v>5</v>
      </c>
      <c r="N2892">
        <f>ROW()</f>
        <v>2892</v>
      </c>
      <c r="O2892" t="str">
        <f t="shared" si="512"/>
        <v/>
      </c>
      <c r="R2892" t="str">
        <f t="shared" si="514"/>
        <v/>
      </c>
      <c r="S2892" t="str">
        <f t="shared" si="515"/>
        <v/>
      </c>
      <c r="T2892" t="str">
        <f t="shared" si="516"/>
        <v/>
      </c>
    </row>
    <row r="2893" spans="1:20" x14ac:dyDescent="0.2">
      <c r="A2893" t="str">
        <f>IF( T('טבלת האלפון'!A2893)="","",SUBSTITUTE(SUBSTITUTE('טבלת האלפון'!A2893," ",""),"'",""))</f>
        <v/>
      </c>
      <c r="B2893" s="11" t="str">
        <f>IF('טבלת האלפון'!H2893&gt;1,VALUE(SUBSTITUTE('טבלת האלפון'!H2893,"טל/פקס 0","")),"")</f>
        <v/>
      </c>
      <c r="C2893" t="str">
        <f>IF('טבלת האלפון'!I2893&gt;1,'טבלת האלפון'!I2893,"")</f>
        <v/>
      </c>
      <c r="D2893" t="str">
        <f>IF('טבלת האלפון'!J2893&gt;1,'טבלת האלפון'!J2893,"")</f>
        <v/>
      </c>
      <c r="E2893" t="str">
        <f t="shared" si="506"/>
        <v/>
      </c>
      <c r="F2893" t="str">
        <f t="shared" si="507"/>
        <v/>
      </c>
      <c r="G2893" t="str">
        <f t="shared" si="510"/>
        <v/>
      </c>
      <c r="H2893" s="16" t="str">
        <f>IF(J2893=2,"יש שני שמות עם אותו זיהוי, המערכת תשמיע את שניהם כעת,"&amp;'טבלת האלפון'!A2893&amp;","&amp;'טבלת האלפון'!B2893&amp;",ו"&amp;'טבלת האלפון'!C2893&amp;","&amp;IF(COUNT(B2893:D2893)=3,"יש שלוש מספרים, המספר הראשון הוא .d-0"&amp;B2893&amp;".t-המספר השני הוא .d-0"&amp;C2893&amp;".t-המספר השלישי הוא .d-0"&amp;D2893,IF(COUNT(B2893:D2893)=2,"יש שתי מספרים, המספר הראשון הוא .d-0"&amp;IF(B2893="",C2893,B2893)&amp;".t-המספר השני הוא .d-0"&amp;IF(D2893="",C2893,D2893),"המספר הוא.d-0"&amp;B2893&amp;C2893&amp;D2893))&amp;",.t-וכן,"&amp;INDEX('טבלת האלפון'!A:A,L2893)&amp;","&amp;INDEX('טבלת האלפון'!B:B,L2893)&amp;",ו"&amp;INDEX('טבלת האלפון'!C:C,L2893)&amp;","&amp;IF(COUNT(R2893:T2893)=3,"יש שלוש מספרים, המספר הראשון הוא .d-0"&amp;R2893&amp;".t-המספר השני הוא .d-0"&amp;S2893&amp;".t-המספר השלישי הוא .d-0"&amp;T2893,IF(COUNT(R2893:T2893)=2,"יש שתי מספרים, המספר הראשון הוא .d-0"&amp;IF(R2893="",S2893,R2893)&amp;".t-המספר השני הוא .d-0"&amp;IF(T2893="",S2893,T2893),"המספר הוא.d-0"&amp;R2893&amp;S2893&amp;T2893)),"")</f>
        <v/>
      </c>
      <c r="I28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האלפון'!A2893&amp;'טבלת האלפון'!B2893,"'",""),"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93" s="4" t="str">
        <f t="shared" si="508"/>
        <v/>
      </c>
      <c r="K2893" t="str">
        <f t="shared" si="509"/>
        <v/>
      </c>
      <c r="L2893" t="str">
        <f t="shared" si="511"/>
        <v/>
      </c>
      <c r="M2893">
        <f t="shared" si="513"/>
        <v>5</v>
      </c>
      <c r="N2893">
        <f>ROW()</f>
        <v>2893</v>
      </c>
      <c r="O2893" t="str">
        <f t="shared" si="512"/>
        <v/>
      </c>
      <c r="R2893" t="str">
        <f t="shared" si="514"/>
        <v/>
      </c>
      <c r="S2893" t="str">
        <f t="shared" si="515"/>
        <v/>
      </c>
      <c r="T2893" t="str">
        <f t="shared" si="516"/>
        <v/>
      </c>
    </row>
    <row r="2894" spans="1:20" x14ac:dyDescent="0.2">
      <c r="A2894" t="str">
        <f>IF( T('טבלת האלפון'!A2894)="","",SUBSTITUTE(SUBSTITUTE('טבלת האלפון'!A2894," ",""),"'",""))</f>
        <v/>
      </c>
      <c r="B2894" s="11" t="str">
        <f>IF('טבלת האלפון'!H2894&gt;1,VALUE(SUBSTITUTE('טבלת האלפון'!H2894,"טל/פקס 0","")),"")</f>
        <v/>
      </c>
      <c r="C2894" t="str">
        <f>IF('טבלת האלפון'!I2894&gt;1,'טבלת האלפון'!I2894,"")</f>
        <v/>
      </c>
      <c r="D2894" t="str">
        <f>IF('טבלת האלפון'!J2894&gt;1,'טבלת האלפון'!J2894,"")</f>
        <v/>
      </c>
      <c r="E2894" t="str">
        <f t="shared" si="506"/>
        <v/>
      </c>
      <c r="F2894" t="str">
        <f t="shared" si="507"/>
        <v/>
      </c>
      <c r="G2894" t="str">
        <f t="shared" si="510"/>
        <v/>
      </c>
      <c r="H2894" s="16" t="str">
        <f>IF(J2894=2,"יש שני שמות עם אותו זיהוי, המערכת תשמיע את שניהם כעת,"&amp;'טבלת האלפון'!A2894&amp;","&amp;'טבלת האלפון'!B2894&amp;",ו"&amp;'טבלת האלפון'!C2894&amp;","&amp;IF(COUNT(B2894:D2894)=3,"יש שלוש מספרים, המספר הראשון הוא .d-0"&amp;B2894&amp;".t-המספר השני הוא .d-0"&amp;C2894&amp;".t-המספר השלישי הוא .d-0"&amp;D2894,IF(COUNT(B2894:D2894)=2,"יש שתי מספרים, המספר הראשון הוא .d-0"&amp;IF(B2894="",C2894,B2894)&amp;".t-המספר השני הוא .d-0"&amp;IF(D2894="",C2894,D2894),"המספר הוא.d-0"&amp;B2894&amp;C2894&amp;D2894))&amp;",.t-וכן,"&amp;INDEX('טבלת האלפון'!A:A,L2894)&amp;","&amp;INDEX('טבלת האלפון'!B:B,L2894)&amp;",ו"&amp;INDEX('טבלת האלפון'!C:C,L2894)&amp;","&amp;IF(COUNT(R2894:T2894)=3,"יש שלוש מספרים, המספר הראשון הוא .d-0"&amp;R2894&amp;".t-המספר השני הוא .d-0"&amp;S2894&amp;".t-המספר השלישי הוא .d-0"&amp;T2894,IF(COUNT(R2894:T2894)=2,"יש שתי מספרים, המספר הראשון הוא .d-0"&amp;IF(R2894="",S2894,R2894)&amp;".t-המספר השני הוא .d-0"&amp;IF(T2894="",S2894,T2894),"המספר הוא.d-0"&amp;R2894&amp;S2894&amp;T2894)),"")</f>
        <v/>
      </c>
      <c r="I28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האלפון'!A2894&amp;'טבלת האלפון'!B2894,"'",""),"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94" s="4" t="str">
        <f t="shared" si="508"/>
        <v/>
      </c>
      <c r="K2894" t="str">
        <f t="shared" si="509"/>
        <v/>
      </c>
      <c r="L2894" t="str">
        <f t="shared" si="511"/>
        <v/>
      </c>
      <c r="M2894">
        <f t="shared" si="513"/>
        <v>5</v>
      </c>
      <c r="N2894">
        <f>ROW()</f>
        <v>2894</v>
      </c>
      <c r="O2894" t="str">
        <f t="shared" si="512"/>
        <v/>
      </c>
      <c r="R2894" t="str">
        <f t="shared" si="514"/>
        <v/>
      </c>
      <c r="S2894" t="str">
        <f t="shared" si="515"/>
        <v/>
      </c>
      <c r="T2894" t="str">
        <f t="shared" si="516"/>
        <v/>
      </c>
    </row>
    <row r="2895" spans="1:20" x14ac:dyDescent="0.2">
      <c r="A2895" t="str">
        <f>IF( T('טבלת האלפון'!A2895)="","",SUBSTITUTE(SUBSTITUTE('טבלת האלפון'!A2895," ",""),"'",""))</f>
        <v/>
      </c>
      <c r="B2895" s="11" t="str">
        <f>IF('טבלת האלפון'!H2895&gt;1,VALUE(SUBSTITUTE('טבלת האלפון'!H2895,"טל/פקס 0","")),"")</f>
        <v/>
      </c>
      <c r="C2895" t="str">
        <f>IF('טבלת האלפון'!I2895&gt;1,'טבלת האלפון'!I2895,"")</f>
        <v/>
      </c>
      <c r="D2895" t="str">
        <f>IF('טבלת האלפון'!J2895&gt;1,'טבלת האלפון'!J2895,"")</f>
        <v/>
      </c>
      <c r="E2895" t="str">
        <f t="shared" si="506"/>
        <v/>
      </c>
      <c r="F2895" t="str">
        <f t="shared" si="507"/>
        <v/>
      </c>
      <c r="G2895" t="str">
        <f t="shared" si="510"/>
        <v/>
      </c>
      <c r="H2895" s="16" t="str">
        <f>IF(J2895=2,"יש שני שמות עם אותו זיהוי, המערכת תשמיע את שניהם כעת,"&amp;'טבלת האלפון'!A2895&amp;","&amp;'טבלת האלפון'!B2895&amp;",ו"&amp;'טבלת האלפון'!C2895&amp;","&amp;IF(COUNT(B2895:D2895)=3,"יש שלוש מספרים, המספר הראשון הוא .d-0"&amp;B2895&amp;".t-המספר השני הוא .d-0"&amp;C2895&amp;".t-המספר השלישי הוא .d-0"&amp;D2895,IF(COUNT(B2895:D2895)=2,"יש שתי מספרים, המספר הראשון הוא .d-0"&amp;IF(B2895="",C2895,B2895)&amp;".t-המספר השני הוא .d-0"&amp;IF(D2895="",C2895,D2895),"המספר הוא.d-0"&amp;B2895&amp;C2895&amp;D2895))&amp;",.t-וכן,"&amp;INDEX('טבלת האלפון'!A:A,L2895)&amp;","&amp;INDEX('טבלת האלפון'!B:B,L2895)&amp;",ו"&amp;INDEX('טבלת האלפון'!C:C,L2895)&amp;","&amp;IF(COUNT(R2895:T2895)=3,"יש שלוש מספרים, המספר הראשון הוא .d-0"&amp;R2895&amp;".t-המספר השני הוא .d-0"&amp;S2895&amp;".t-המספר השלישי הוא .d-0"&amp;T2895,IF(COUNT(R2895:T2895)=2,"יש שתי מספרים, המספר הראשון הוא .d-0"&amp;IF(R2895="",S2895,R2895)&amp;".t-המספר השני הוא .d-0"&amp;IF(T2895="",S2895,T2895),"המספר הוא.d-0"&amp;R2895&amp;S2895&amp;T2895)),"")</f>
        <v/>
      </c>
      <c r="I28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האלפון'!A2895&amp;'טבלת האלפון'!B2895,"'",""),"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95" s="4" t="str">
        <f t="shared" si="508"/>
        <v/>
      </c>
      <c r="K2895" t="str">
        <f t="shared" si="509"/>
        <v/>
      </c>
      <c r="L2895" t="str">
        <f t="shared" si="511"/>
        <v/>
      </c>
      <c r="M2895">
        <f t="shared" si="513"/>
        <v>5</v>
      </c>
      <c r="N2895">
        <f>ROW()</f>
        <v>2895</v>
      </c>
      <c r="O2895" t="str">
        <f t="shared" si="512"/>
        <v/>
      </c>
      <c r="R2895" t="str">
        <f t="shared" si="514"/>
        <v/>
      </c>
      <c r="S2895" t="str">
        <f t="shared" si="515"/>
        <v/>
      </c>
      <c r="T2895" t="str">
        <f t="shared" si="516"/>
        <v/>
      </c>
    </row>
    <row r="2896" spans="1:20" x14ac:dyDescent="0.2">
      <c r="A2896" t="str">
        <f>IF( T('טבלת האלפון'!A2896)="","",SUBSTITUTE(SUBSTITUTE('טבלת האלפון'!A2896," ",""),"'",""))</f>
        <v/>
      </c>
      <c r="B2896" s="11" t="str">
        <f>IF('טבלת האלפון'!H2896&gt;1,VALUE(SUBSTITUTE('טבלת האלפון'!H2896,"טל/פקס 0","")),"")</f>
        <v/>
      </c>
      <c r="C2896" t="str">
        <f>IF('טבלת האלפון'!I2896&gt;1,'טבלת האלפון'!I2896,"")</f>
        <v/>
      </c>
      <c r="D2896" t="str">
        <f>IF('טבלת האלפון'!J2896&gt;1,'טבלת האלפון'!J2896,"")</f>
        <v/>
      </c>
      <c r="E2896" t="str">
        <f t="shared" si="506"/>
        <v/>
      </c>
      <c r="F2896" t="str">
        <f t="shared" si="507"/>
        <v/>
      </c>
      <c r="G2896" t="str">
        <f t="shared" si="510"/>
        <v/>
      </c>
      <c r="H2896" s="16" t="str">
        <f>IF(J2896=2,"יש שני שמות עם אותו זיהוי, המערכת תשמיע את שניהם כעת,"&amp;'טבלת האלפון'!A2896&amp;","&amp;'טבלת האלפון'!B2896&amp;",ו"&amp;'טבלת האלפון'!C2896&amp;","&amp;IF(COUNT(B2896:D2896)=3,"יש שלוש מספרים, המספר הראשון הוא .d-0"&amp;B2896&amp;".t-המספר השני הוא .d-0"&amp;C2896&amp;".t-המספר השלישי הוא .d-0"&amp;D2896,IF(COUNT(B2896:D2896)=2,"יש שתי מספרים, המספר הראשון הוא .d-0"&amp;IF(B2896="",C2896,B2896)&amp;".t-המספר השני הוא .d-0"&amp;IF(D2896="",C2896,D2896),"המספר הוא.d-0"&amp;B2896&amp;C2896&amp;D2896))&amp;",.t-וכן,"&amp;INDEX('טבלת האלפון'!A:A,L2896)&amp;","&amp;INDEX('טבלת האלפון'!B:B,L2896)&amp;",ו"&amp;INDEX('טבלת האלפון'!C:C,L2896)&amp;","&amp;IF(COUNT(R2896:T2896)=3,"יש שלוש מספרים, המספר הראשון הוא .d-0"&amp;R2896&amp;".t-המספר השני הוא .d-0"&amp;S2896&amp;".t-המספר השלישי הוא .d-0"&amp;T2896,IF(COUNT(R2896:T2896)=2,"יש שתי מספרים, המספר הראשון הוא .d-0"&amp;IF(R2896="",S2896,R2896)&amp;".t-המספר השני הוא .d-0"&amp;IF(T2896="",S2896,T2896),"המספר הוא.d-0"&amp;R2896&amp;S2896&amp;T2896)),"")</f>
        <v/>
      </c>
      <c r="I28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האלפון'!A2896&amp;'טבלת האלפון'!B2896,"'",""),"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96" s="4" t="str">
        <f t="shared" si="508"/>
        <v/>
      </c>
      <c r="K2896" t="str">
        <f t="shared" si="509"/>
        <v/>
      </c>
      <c r="L2896" t="str">
        <f t="shared" si="511"/>
        <v/>
      </c>
      <c r="M2896">
        <f t="shared" si="513"/>
        <v>5</v>
      </c>
      <c r="N2896">
        <f>ROW()</f>
        <v>2896</v>
      </c>
      <c r="O2896" t="str">
        <f t="shared" si="512"/>
        <v/>
      </c>
      <c r="R2896" t="str">
        <f t="shared" si="514"/>
        <v/>
      </c>
      <c r="S2896" t="str">
        <f t="shared" si="515"/>
        <v/>
      </c>
      <c r="T2896" t="str">
        <f t="shared" si="516"/>
        <v/>
      </c>
    </row>
    <row r="2897" spans="1:20" x14ac:dyDescent="0.2">
      <c r="A2897" t="str">
        <f>IF( T('טבלת האלפון'!A2897)="","",SUBSTITUTE(SUBSTITUTE('טבלת האלפון'!A2897," ",""),"'",""))</f>
        <v/>
      </c>
      <c r="B2897" s="11" t="str">
        <f>IF('טבלת האלפון'!H2897&gt;1,VALUE(SUBSTITUTE('טבלת האלפון'!H2897,"טל/פקס 0","")),"")</f>
        <v/>
      </c>
      <c r="C2897" t="str">
        <f>IF('טבלת האלפון'!I2897&gt;1,'טבלת האלפון'!I2897,"")</f>
        <v/>
      </c>
      <c r="D2897" t="str">
        <f>IF('טבלת האלפון'!J2897&gt;1,'טבלת האלפון'!J2897,"")</f>
        <v/>
      </c>
      <c r="E2897" t="str">
        <f t="shared" si="506"/>
        <v/>
      </c>
      <c r="F2897" t="str">
        <f t="shared" si="507"/>
        <v/>
      </c>
      <c r="G2897" t="str">
        <f t="shared" si="510"/>
        <v/>
      </c>
      <c r="H2897" s="16" t="str">
        <f>IF(J2897=2,"יש שני שמות עם אותו זיהוי, המערכת תשמיע את שניהם כעת,"&amp;'טבלת האלפון'!A2897&amp;","&amp;'טבלת האלפון'!B2897&amp;",ו"&amp;'טבלת האלפון'!C2897&amp;","&amp;IF(COUNT(B2897:D2897)=3,"יש שלוש מספרים, המספר הראשון הוא .d-0"&amp;B2897&amp;".t-המספר השני הוא .d-0"&amp;C2897&amp;".t-המספר השלישי הוא .d-0"&amp;D2897,IF(COUNT(B2897:D2897)=2,"יש שתי מספרים, המספר הראשון הוא .d-0"&amp;IF(B2897="",C2897,B2897)&amp;".t-המספר השני הוא .d-0"&amp;IF(D2897="",C2897,D2897),"המספר הוא.d-0"&amp;B2897&amp;C2897&amp;D2897))&amp;",.t-וכן,"&amp;INDEX('טבלת האלפון'!A:A,L2897)&amp;","&amp;INDEX('טבלת האלפון'!B:B,L2897)&amp;",ו"&amp;INDEX('טבלת האלפון'!C:C,L2897)&amp;","&amp;IF(COUNT(R2897:T2897)=3,"יש שלוש מספרים, המספר הראשון הוא .d-0"&amp;R2897&amp;".t-המספר השני הוא .d-0"&amp;S2897&amp;".t-המספר השלישי הוא .d-0"&amp;T2897,IF(COUNT(R2897:T2897)=2,"יש שתי מספרים, המספר הראשון הוא .d-0"&amp;IF(R2897="",S2897,R2897)&amp;".t-המספר השני הוא .d-0"&amp;IF(T2897="",S2897,T2897),"המספר הוא.d-0"&amp;R2897&amp;S2897&amp;T2897)),"")</f>
        <v/>
      </c>
      <c r="I28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האלפון'!A2897&amp;'טבלת האלפון'!B2897,"'",""),"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97" s="4" t="str">
        <f t="shared" si="508"/>
        <v/>
      </c>
      <c r="K2897" t="str">
        <f t="shared" si="509"/>
        <v/>
      </c>
      <c r="L2897" t="str">
        <f t="shared" si="511"/>
        <v/>
      </c>
      <c r="M2897">
        <f t="shared" si="513"/>
        <v>5</v>
      </c>
      <c r="N2897">
        <f>ROW()</f>
        <v>2897</v>
      </c>
      <c r="O2897" t="str">
        <f t="shared" si="512"/>
        <v/>
      </c>
      <c r="R2897" t="str">
        <f t="shared" si="514"/>
        <v/>
      </c>
      <c r="S2897" t="str">
        <f t="shared" si="515"/>
        <v/>
      </c>
      <c r="T2897" t="str">
        <f t="shared" si="516"/>
        <v/>
      </c>
    </row>
    <row r="2898" spans="1:20" x14ac:dyDescent="0.2">
      <c r="A2898" t="str">
        <f>IF( T('טבלת האלפון'!A2898)="","",SUBSTITUTE(SUBSTITUTE('טבלת האלפון'!A2898," ",""),"'",""))</f>
        <v/>
      </c>
      <c r="B2898" s="11" t="str">
        <f>IF('טבלת האלפון'!H2898&gt;1,VALUE(SUBSTITUTE('טבלת האלפון'!H2898,"טל/פקס 0","")),"")</f>
        <v/>
      </c>
      <c r="C2898" t="str">
        <f>IF('טבלת האלפון'!I2898&gt;1,'טבלת האלפון'!I2898,"")</f>
        <v/>
      </c>
      <c r="D2898" t="str">
        <f>IF('טבלת האלפון'!J2898&gt;1,'טבלת האלפון'!J2898,"")</f>
        <v/>
      </c>
      <c r="E2898" t="str">
        <f t="shared" si="506"/>
        <v/>
      </c>
      <c r="F2898" t="str">
        <f t="shared" si="507"/>
        <v/>
      </c>
      <c r="G2898" t="str">
        <f t="shared" si="510"/>
        <v/>
      </c>
      <c r="H2898" s="16" t="str">
        <f>IF(J2898=2,"יש שני שמות עם אותו זיהוי, המערכת תשמיע את שניהם כעת,"&amp;'טבלת האלפון'!A2898&amp;","&amp;'טבלת האלפון'!B2898&amp;",ו"&amp;'טבלת האלפון'!C2898&amp;","&amp;IF(COUNT(B2898:D2898)=3,"יש שלוש מספרים, המספר הראשון הוא .d-0"&amp;B2898&amp;".t-המספר השני הוא .d-0"&amp;C2898&amp;".t-המספר השלישי הוא .d-0"&amp;D2898,IF(COUNT(B2898:D2898)=2,"יש שתי מספרים, המספר הראשון הוא .d-0"&amp;IF(B2898="",C2898,B2898)&amp;".t-המספר השני הוא .d-0"&amp;IF(D2898="",C2898,D2898),"המספר הוא.d-0"&amp;B2898&amp;C2898&amp;D2898))&amp;",.t-וכן,"&amp;INDEX('טבלת האלפון'!A:A,L2898)&amp;","&amp;INDEX('טבלת האלפון'!B:B,L2898)&amp;",ו"&amp;INDEX('טבלת האלפון'!C:C,L2898)&amp;","&amp;IF(COUNT(R2898:T2898)=3,"יש שלוש מספרים, המספר הראשון הוא .d-0"&amp;R2898&amp;".t-המספר השני הוא .d-0"&amp;S2898&amp;".t-המספר השלישי הוא .d-0"&amp;T2898,IF(COUNT(R2898:T2898)=2,"יש שתי מספרים, המספר הראשון הוא .d-0"&amp;IF(R2898="",S2898,R2898)&amp;".t-המספר השני הוא .d-0"&amp;IF(T2898="",S2898,T2898),"המספר הוא.d-0"&amp;R2898&amp;S2898&amp;T2898)),"")</f>
        <v/>
      </c>
      <c r="I28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האלפון'!A2898&amp;'טבלת האלפון'!B2898,"'",""),"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98" s="4" t="str">
        <f t="shared" si="508"/>
        <v/>
      </c>
      <c r="K2898" t="str">
        <f t="shared" si="509"/>
        <v/>
      </c>
      <c r="L2898" t="str">
        <f t="shared" si="511"/>
        <v/>
      </c>
      <c r="M2898">
        <f t="shared" si="513"/>
        <v>5</v>
      </c>
      <c r="N2898">
        <f>ROW()</f>
        <v>2898</v>
      </c>
      <c r="O2898" t="str">
        <f t="shared" si="512"/>
        <v/>
      </c>
      <c r="R2898" t="str">
        <f t="shared" si="514"/>
        <v/>
      </c>
      <c r="S2898" t="str">
        <f t="shared" si="515"/>
        <v/>
      </c>
      <c r="T2898" t="str">
        <f t="shared" si="516"/>
        <v/>
      </c>
    </row>
    <row r="2899" spans="1:20" x14ac:dyDescent="0.2">
      <c r="A2899" t="str">
        <f>IF( T('טבלת האלפון'!A2899)="","",SUBSTITUTE(SUBSTITUTE('טבלת האלפון'!A2899," ",""),"'",""))</f>
        <v/>
      </c>
      <c r="B2899" s="11" t="str">
        <f>IF('טבלת האלפון'!H2899&gt;1,VALUE(SUBSTITUTE('טבלת האלפון'!H2899,"טל/פקס 0","")),"")</f>
        <v/>
      </c>
      <c r="C2899" t="str">
        <f>IF('טבלת האלפון'!I2899&gt;1,'טבלת האלפון'!I2899,"")</f>
        <v/>
      </c>
      <c r="D2899" t="str">
        <f>IF('טבלת האלפון'!J2899&gt;1,'טבלת האלפון'!J2899,"")</f>
        <v/>
      </c>
      <c r="E2899" t="str">
        <f t="shared" si="506"/>
        <v/>
      </c>
      <c r="F2899" t="str">
        <f t="shared" si="507"/>
        <v/>
      </c>
      <c r="G2899" t="str">
        <f t="shared" si="510"/>
        <v/>
      </c>
      <c r="H2899" s="16" t="str">
        <f>IF(J2899=2,"יש שני שמות עם אותו זיהוי, המערכת תשמיע את שניהם כעת,"&amp;'טבלת האלפון'!A2899&amp;","&amp;'טבלת האלפון'!B2899&amp;",ו"&amp;'טבלת האלפון'!C2899&amp;","&amp;IF(COUNT(B2899:D2899)=3,"יש שלוש מספרים, המספר הראשון הוא .d-0"&amp;B2899&amp;".t-המספר השני הוא .d-0"&amp;C2899&amp;".t-המספר השלישי הוא .d-0"&amp;D2899,IF(COUNT(B2899:D2899)=2,"יש שתי מספרים, המספר הראשון הוא .d-0"&amp;IF(B2899="",C2899,B2899)&amp;".t-המספר השני הוא .d-0"&amp;IF(D2899="",C2899,D2899),"המספר הוא.d-0"&amp;B2899&amp;C2899&amp;D2899))&amp;",.t-וכן,"&amp;INDEX('טבלת האלפון'!A:A,L2899)&amp;","&amp;INDEX('טבלת האלפון'!B:B,L2899)&amp;",ו"&amp;INDEX('טבלת האלפון'!C:C,L2899)&amp;","&amp;IF(COUNT(R2899:T2899)=3,"יש שלוש מספרים, המספר הראשון הוא .d-0"&amp;R2899&amp;".t-המספר השני הוא .d-0"&amp;S2899&amp;".t-המספר השלישי הוא .d-0"&amp;T2899,IF(COUNT(R2899:T2899)=2,"יש שתי מספרים, המספר הראשון הוא .d-0"&amp;IF(R2899="",S2899,R2899)&amp;".t-המספר השני הוא .d-0"&amp;IF(T2899="",S2899,T2899),"המספר הוא.d-0"&amp;R2899&amp;S2899&amp;T2899)),"")</f>
        <v/>
      </c>
      <c r="I28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האלפון'!A2899&amp;'טבלת האלפון'!B2899,"'",""),"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99" s="4" t="str">
        <f t="shared" si="508"/>
        <v/>
      </c>
      <c r="K2899" t="str">
        <f t="shared" si="509"/>
        <v/>
      </c>
      <c r="L2899" t="str">
        <f t="shared" si="511"/>
        <v/>
      </c>
      <c r="M2899">
        <f t="shared" si="513"/>
        <v>5</v>
      </c>
      <c r="N2899">
        <f>ROW()</f>
        <v>2899</v>
      </c>
      <c r="O2899" t="str">
        <f t="shared" si="512"/>
        <v/>
      </c>
      <c r="R2899" t="str">
        <f t="shared" si="514"/>
        <v/>
      </c>
      <c r="S2899" t="str">
        <f t="shared" si="515"/>
        <v/>
      </c>
      <c r="T2899" t="str">
        <f t="shared" si="516"/>
        <v/>
      </c>
    </row>
    <row r="2900" spans="1:20" x14ac:dyDescent="0.2">
      <c r="A2900" t="str">
        <f>IF( T('טבלת האלפון'!A2900)="","",SUBSTITUTE(SUBSTITUTE('טבלת האלפון'!A2900," ",""),"'",""))</f>
        <v/>
      </c>
      <c r="B2900" s="11" t="str">
        <f>IF('טבלת האלפון'!H2900&gt;1,VALUE(SUBSTITUTE('טבלת האלפון'!H2900,"טל/פקס 0","")),"")</f>
        <v/>
      </c>
      <c r="C2900" t="str">
        <f>IF('טבלת האלפון'!I2900&gt;1,'טבלת האלפון'!I2900,"")</f>
        <v/>
      </c>
      <c r="D2900" t="str">
        <f>IF('טבלת האלפון'!J2900&gt;1,'טבלת האלפון'!J2900,"")</f>
        <v/>
      </c>
      <c r="E2900" t="str">
        <f t="shared" si="506"/>
        <v/>
      </c>
      <c r="F2900" t="str">
        <f t="shared" si="507"/>
        <v/>
      </c>
      <c r="G2900" t="str">
        <f t="shared" si="510"/>
        <v/>
      </c>
      <c r="H2900" s="16" t="str">
        <f>IF(J2900=2,"יש שני שמות עם אותו זיהוי, המערכת תשמיע את שניהם כעת,"&amp;'טבלת האלפון'!A2900&amp;","&amp;'טבלת האלפון'!B2900&amp;",ו"&amp;'טבלת האלפון'!C2900&amp;","&amp;IF(COUNT(B2900:D2900)=3,"יש שלוש מספרים, המספר הראשון הוא .d-0"&amp;B2900&amp;".t-המספר השני הוא .d-0"&amp;C2900&amp;".t-המספר השלישי הוא .d-0"&amp;D2900,IF(COUNT(B2900:D2900)=2,"יש שתי מספרים, המספר הראשון הוא .d-0"&amp;IF(B2900="",C2900,B2900)&amp;".t-המספר השני הוא .d-0"&amp;IF(D2900="",C2900,D2900),"המספר הוא.d-0"&amp;B2900&amp;C2900&amp;D2900))&amp;",.t-וכן,"&amp;INDEX('טבלת האלפון'!A:A,L2900)&amp;","&amp;INDEX('טבלת האלפון'!B:B,L2900)&amp;",ו"&amp;INDEX('טבלת האלפון'!C:C,L2900)&amp;","&amp;IF(COUNT(R2900:T2900)=3,"יש שלוש מספרים, המספר הראשון הוא .d-0"&amp;R2900&amp;".t-המספר השני הוא .d-0"&amp;S2900&amp;".t-המספר השלישי הוא .d-0"&amp;T2900,IF(COUNT(R2900:T2900)=2,"יש שתי מספרים, המספר הראשון הוא .d-0"&amp;IF(R2900="",S2900,R2900)&amp;".t-המספר השני הוא .d-0"&amp;IF(T2900="",S2900,T2900),"המספר הוא.d-0"&amp;R2900&amp;S2900&amp;T2900)),"")</f>
        <v/>
      </c>
      <c r="I29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האלפון'!A2900&amp;'טבלת האלפון'!B2900,"'",""),"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00" s="4" t="str">
        <f t="shared" si="508"/>
        <v/>
      </c>
      <c r="K2900" t="str">
        <f t="shared" si="509"/>
        <v/>
      </c>
      <c r="L2900" t="str">
        <f t="shared" si="511"/>
        <v/>
      </c>
      <c r="M2900">
        <f t="shared" si="513"/>
        <v>5</v>
      </c>
      <c r="N2900">
        <f>ROW()</f>
        <v>2900</v>
      </c>
      <c r="O2900" t="str">
        <f t="shared" si="512"/>
        <v/>
      </c>
      <c r="R2900" t="str">
        <f t="shared" si="514"/>
        <v/>
      </c>
      <c r="S2900" t="str">
        <f t="shared" si="515"/>
        <v/>
      </c>
      <c r="T2900" t="str">
        <f t="shared" si="516"/>
        <v/>
      </c>
    </row>
    <row r="2901" spans="1:20" x14ac:dyDescent="0.2">
      <c r="A2901" t="str">
        <f>IF( T('טבלת האלפון'!A2901)="","",SUBSTITUTE(SUBSTITUTE('טבלת האלפון'!A2901," ",""),"'",""))</f>
        <v/>
      </c>
      <c r="B2901" s="11" t="str">
        <f>IF('טבלת האלפון'!H2901&gt;1,VALUE(SUBSTITUTE('טבלת האלפון'!H2901,"טל/פקס 0","")),"")</f>
        <v/>
      </c>
      <c r="C2901" t="str">
        <f>IF('טבלת האלפון'!I2901&gt;1,'טבלת האלפון'!I2901,"")</f>
        <v/>
      </c>
      <c r="D2901" t="str">
        <f>IF('טבלת האלפון'!J2901&gt;1,'טבלת האלפון'!J2901,"")</f>
        <v/>
      </c>
      <c r="E2901" t="str">
        <f t="shared" si="506"/>
        <v/>
      </c>
      <c r="F2901" t="str">
        <f t="shared" si="507"/>
        <v/>
      </c>
      <c r="G2901" t="str">
        <f t="shared" si="510"/>
        <v/>
      </c>
      <c r="H2901" s="16" t="str">
        <f>IF(J2901=2,"יש שני שמות עם אותו זיהוי, המערכת תשמיע את שניהם כעת,"&amp;'טבלת האלפון'!A2901&amp;","&amp;'טבלת האלפון'!B2901&amp;",ו"&amp;'טבלת האלפון'!C2901&amp;","&amp;IF(COUNT(B2901:D2901)=3,"יש שלוש מספרים, המספר הראשון הוא .d-0"&amp;B2901&amp;".t-המספר השני הוא .d-0"&amp;C2901&amp;".t-המספר השלישי הוא .d-0"&amp;D2901,IF(COUNT(B2901:D2901)=2,"יש שתי מספרים, המספר הראשון הוא .d-0"&amp;IF(B2901="",C2901,B2901)&amp;".t-המספר השני הוא .d-0"&amp;IF(D2901="",C2901,D2901),"המספר הוא.d-0"&amp;B2901&amp;C2901&amp;D2901))&amp;",.t-וכן,"&amp;INDEX('טבלת האלפון'!A:A,L2901)&amp;","&amp;INDEX('טבלת האלפון'!B:B,L2901)&amp;",ו"&amp;INDEX('טבלת האלפון'!C:C,L2901)&amp;","&amp;IF(COUNT(R2901:T2901)=3,"יש שלוש מספרים, המספר הראשון הוא .d-0"&amp;R2901&amp;".t-המספר השני הוא .d-0"&amp;S2901&amp;".t-המספר השלישי הוא .d-0"&amp;T2901,IF(COUNT(R2901:T2901)=2,"יש שתי מספרים, המספר הראשון הוא .d-0"&amp;IF(R2901="",S2901,R2901)&amp;".t-המספר השני הוא .d-0"&amp;IF(T2901="",S2901,T2901),"המספר הוא.d-0"&amp;R2901&amp;S2901&amp;T2901)),"")</f>
        <v/>
      </c>
      <c r="I29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האלפון'!A2901&amp;'טבלת האלפון'!B2901,"'",""),"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01" s="4" t="str">
        <f t="shared" si="508"/>
        <v/>
      </c>
      <c r="K2901" t="str">
        <f t="shared" si="509"/>
        <v/>
      </c>
      <c r="L2901" t="str">
        <f t="shared" si="511"/>
        <v/>
      </c>
      <c r="M2901">
        <f t="shared" si="513"/>
        <v>5</v>
      </c>
      <c r="N2901">
        <f>ROW()</f>
        <v>2901</v>
      </c>
      <c r="O2901" t="str">
        <f t="shared" si="512"/>
        <v/>
      </c>
      <c r="R2901" t="str">
        <f t="shared" si="514"/>
        <v/>
      </c>
      <c r="S2901" t="str">
        <f t="shared" si="515"/>
        <v/>
      </c>
      <c r="T2901" t="str">
        <f t="shared" si="516"/>
        <v/>
      </c>
    </row>
    <row r="2902" spans="1:20" x14ac:dyDescent="0.2">
      <c r="A2902" t="str">
        <f>IF( T('טבלת האלפון'!A2902)="","",SUBSTITUTE(SUBSTITUTE('טבלת האלפון'!A2902," ",""),"'",""))</f>
        <v/>
      </c>
      <c r="B2902" s="11" t="str">
        <f>IF('טבלת האלפון'!H2902&gt;1,VALUE(SUBSTITUTE('טבלת האלפון'!H2902,"טל/פקס 0","")),"")</f>
        <v/>
      </c>
      <c r="C2902" t="str">
        <f>IF('טבלת האלפון'!I2902&gt;1,'טבלת האלפון'!I2902,"")</f>
        <v/>
      </c>
      <c r="D2902" t="str">
        <f>IF('טבלת האלפון'!J2902&gt;1,'טבלת האלפון'!J2902,"")</f>
        <v/>
      </c>
      <c r="E2902" t="str">
        <f t="shared" si="506"/>
        <v/>
      </c>
      <c r="F2902" t="str">
        <f t="shared" si="507"/>
        <v/>
      </c>
      <c r="G2902" t="str">
        <f t="shared" si="510"/>
        <v/>
      </c>
      <c r="H2902" s="16" t="str">
        <f>IF(J2902=2,"יש שני שמות עם אותו זיהוי, המערכת תשמיע את שניהם כעת,"&amp;'טבלת האלפון'!A2902&amp;","&amp;'טבלת האלפון'!B2902&amp;",ו"&amp;'טבלת האלפון'!C2902&amp;","&amp;IF(COUNT(B2902:D2902)=3,"יש שלוש מספרים, המספר הראשון הוא .d-0"&amp;B2902&amp;".t-המספר השני הוא .d-0"&amp;C2902&amp;".t-המספר השלישי הוא .d-0"&amp;D2902,IF(COUNT(B2902:D2902)=2,"יש שתי מספרים, המספר הראשון הוא .d-0"&amp;IF(B2902="",C2902,B2902)&amp;".t-המספר השני הוא .d-0"&amp;IF(D2902="",C2902,D2902),"המספר הוא.d-0"&amp;B2902&amp;C2902&amp;D2902))&amp;",.t-וכן,"&amp;INDEX('טבלת האלפון'!A:A,L2902)&amp;","&amp;INDEX('טבלת האלפון'!B:B,L2902)&amp;",ו"&amp;INDEX('טבלת האלפון'!C:C,L2902)&amp;","&amp;IF(COUNT(R2902:T2902)=3,"יש שלוש מספרים, המספר הראשון הוא .d-0"&amp;R2902&amp;".t-המספר השני הוא .d-0"&amp;S2902&amp;".t-המספר השלישי הוא .d-0"&amp;T2902,IF(COUNT(R2902:T2902)=2,"יש שתי מספרים, המספר הראשון הוא .d-0"&amp;IF(R2902="",S2902,R2902)&amp;".t-המספר השני הוא .d-0"&amp;IF(T2902="",S2902,T2902),"המספר הוא.d-0"&amp;R2902&amp;S2902&amp;T2902)),"")</f>
        <v/>
      </c>
      <c r="I29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האלפון'!A2902&amp;'טבלת האלפון'!B2902,"'",""),"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02" s="4" t="str">
        <f t="shared" si="508"/>
        <v/>
      </c>
      <c r="K2902" t="str">
        <f t="shared" si="509"/>
        <v/>
      </c>
      <c r="L2902" t="str">
        <f t="shared" si="511"/>
        <v/>
      </c>
      <c r="M2902">
        <f t="shared" si="513"/>
        <v>5</v>
      </c>
      <c r="N2902">
        <f>ROW()</f>
        <v>2902</v>
      </c>
      <c r="O2902" t="str">
        <f t="shared" si="512"/>
        <v/>
      </c>
      <c r="R2902" t="str">
        <f t="shared" si="514"/>
        <v/>
      </c>
      <c r="S2902" t="str">
        <f t="shared" si="515"/>
        <v/>
      </c>
      <c r="T2902" t="str">
        <f t="shared" si="516"/>
        <v/>
      </c>
    </row>
    <row r="2903" spans="1:20" x14ac:dyDescent="0.2">
      <c r="A2903" t="str">
        <f>IF( T('טבלת האלפון'!A2903)="","",SUBSTITUTE(SUBSTITUTE('טבלת האלפון'!A2903," ",""),"'",""))</f>
        <v/>
      </c>
      <c r="B2903" s="11" t="str">
        <f>IF('טבלת האלפון'!H2903&gt;1,VALUE(SUBSTITUTE('טבלת האלפון'!H2903,"טל/פקס 0","")),"")</f>
        <v/>
      </c>
      <c r="C2903" t="str">
        <f>IF('טבלת האלפון'!I2903&gt;1,'טבלת האלפון'!I2903,"")</f>
        <v/>
      </c>
      <c r="D2903" t="str">
        <f>IF('טבלת האלפון'!J2903&gt;1,'טבלת האלפון'!J2903,"")</f>
        <v/>
      </c>
      <c r="E2903" t="str">
        <f t="shared" si="506"/>
        <v/>
      </c>
      <c r="F2903" t="str">
        <f t="shared" si="507"/>
        <v/>
      </c>
      <c r="G2903" t="str">
        <f t="shared" si="510"/>
        <v/>
      </c>
      <c r="H2903" s="16" t="str">
        <f>IF(J2903=2,"יש שני שמות עם אותו זיהוי, המערכת תשמיע את שניהם כעת,"&amp;'טבלת האלפון'!A2903&amp;","&amp;'טבלת האלפון'!B2903&amp;",ו"&amp;'טבלת האלפון'!C2903&amp;","&amp;IF(COUNT(B2903:D2903)=3,"יש שלוש מספרים, המספר הראשון הוא .d-0"&amp;B2903&amp;".t-המספר השני הוא .d-0"&amp;C2903&amp;".t-המספר השלישי הוא .d-0"&amp;D2903,IF(COUNT(B2903:D2903)=2,"יש שתי מספרים, המספר הראשון הוא .d-0"&amp;IF(B2903="",C2903,B2903)&amp;".t-המספר השני הוא .d-0"&amp;IF(D2903="",C2903,D2903),"המספר הוא.d-0"&amp;B2903&amp;C2903&amp;D2903))&amp;",.t-וכן,"&amp;INDEX('טבלת האלפון'!A:A,L2903)&amp;","&amp;INDEX('טבלת האלפון'!B:B,L2903)&amp;",ו"&amp;INDEX('טבלת האלפון'!C:C,L2903)&amp;","&amp;IF(COUNT(R2903:T2903)=3,"יש שלוש מספרים, המספר הראשון הוא .d-0"&amp;R2903&amp;".t-המספר השני הוא .d-0"&amp;S2903&amp;".t-המספר השלישי הוא .d-0"&amp;T2903,IF(COUNT(R2903:T2903)=2,"יש שתי מספרים, המספר הראשון הוא .d-0"&amp;IF(R2903="",S2903,R2903)&amp;".t-המספר השני הוא .d-0"&amp;IF(T2903="",S2903,T2903),"המספר הוא.d-0"&amp;R2903&amp;S2903&amp;T2903)),"")</f>
        <v/>
      </c>
      <c r="I29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האלפון'!A2903&amp;'טבלת האלפון'!B2903,"'",""),"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03" s="4" t="str">
        <f t="shared" si="508"/>
        <v/>
      </c>
      <c r="K2903" t="str">
        <f t="shared" si="509"/>
        <v/>
      </c>
      <c r="L2903" t="str">
        <f t="shared" si="511"/>
        <v/>
      </c>
      <c r="M2903">
        <f t="shared" si="513"/>
        <v>5</v>
      </c>
      <c r="N2903">
        <f>ROW()</f>
        <v>2903</v>
      </c>
      <c r="O2903" t="str">
        <f t="shared" si="512"/>
        <v/>
      </c>
      <c r="R2903" t="str">
        <f t="shared" si="514"/>
        <v/>
      </c>
      <c r="S2903" t="str">
        <f t="shared" si="515"/>
        <v/>
      </c>
      <c r="T2903" t="str">
        <f t="shared" si="516"/>
        <v/>
      </c>
    </row>
    <row r="2904" spans="1:20" x14ac:dyDescent="0.2">
      <c r="A2904" t="str">
        <f>IF( T('טבלת האלפון'!A2904)="","",SUBSTITUTE(SUBSTITUTE('טבלת האלפון'!A2904," ",""),"'",""))</f>
        <v/>
      </c>
      <c r="B2904" s="11" t="str">
        <f>IF('טבלת האלפון'!H2904&gt;1,VALUE(SUBSTITUTE('טבלת האלפון'!H2904,"טל/פקס 0","")),"")</f>
        <v/>
      </c>
      <c r="C2904" t="str">
        <f>IF('טבלת האלפון'!I2904&gt;1,'טבלת האלפון'!I2904,"")</f>
        <v/>
      </c>
      <c r="D2904" t="str">
        <f>IF('טבלת האלפון'!J2904&gt;1,'טבלת האלפון'!J2904,"")</f>
        <v/>
      </c>
      <c r="E2904" t="str">
        <f t="shared" si="506"/>
        <v/>
      </c>
      <c r="F2904" t="str">
        <f t="shared" si="507"/>
        <v/>
      </c>
      <c r="G2904" t="str">
        <f t="shared" si="510"/>
        <v/>
      </c>
      <c r="H2904" s="16" t="str">
        <f>IF(J2904=2,"יש שני שמות עם אותו זיהוי, המערכת תשמיע את שניהם כעת,"&amp;'טבלת האלפון'!A2904&amp;","&amp;'טבלת האלפון'!B2904&amp;",ו"&amp;'טבלת האלפון'!C2904&amp;","&amp;IF(COUNT(B2904:D2904)=3,"יש שלוש מספרים, המספר הראשון הוא .d-0"&amp;B2904&amp;".t-המספר השני הוא .d-0"&amp;C2904&amp;".t-המספר השלישי הוא .d-0"&amp;D2904,IF(COUNT(B2904:D2904)=2,"יש שתי מספרים, המספר הראשון הוא .d-0"&amp;IF(B2904="",C2904,B2904)&amp;".t-המספר השני הוא .d-0"&amp;IF(D2904="",C2904,D2904),"המספר הוא.d-0"&amp;B2904&amp;C2904&amp;D2904))&amp;",.t-וכן,"&amp;INDEX('טבלת האלפון'!A:A,L2904)&amp;","&amp;INDEX('טבלת האלפון'!B:B,L2904)&amp;",ו"&amp;INDEX('טבלת האלפון'!C:C,L2904)&amp;","&amp;IF(COUNT(R2904:T2904)=3,"יש שלוש מספרים, המספר הראשון הוא .d-0"&amp;R2904&amp;".t-המספר השני הוא .d-0"&amp;S2904&amp;".t-המספר השלישי הוא .d-0"&amp;T2904,IF(COUNT(R2904:T2904)=2,"יש שתי מספרים, המספר הראשון הוא .d-0"&amp;IF(R2904="",S2904,R2904)&amp;".t-המספר השני הוא .d-0"&amp;IF(T2904="",S2904,T2904),"המספר הוא.d-0"&amp;R2904&amp;S2904&amp;T2904)),"")</f>
        <v/>
      </c>
      <c r="I29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האלפון'!A2904&amp;'טבלת האלפון'!B2904,"'",""),"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04" s="4" t="str">
        <f t="shared" si="508"/>
        <v/>
      </c>
      <c r="K2904" t="str">
        <f t="shared" si="509"/>
        <v/>
      </c>
      <c r="L2904" t="str">
        <f t="shared" si="511"/>
        <v/>
      </c>
      <c r="M2904">
        <f t="shared" si="513"/>
        <v>5</v>
      </c>
      <c r="N2904">
        <f>ROW()</f>
        <v>2904</v>
      </c>
      <c r="O2904" t="str">
        <f t="shared" si="512"/>
        <v/>
      </c>
      <c r="R2904" t="str">
        <f t="shared" si="514"/>
        <v/>
      </c>
      <c r="S2904" t="str">
        <f t="shared" si="515"/>
        <v/>
      </c>
      <c r="T2904" t="str">
        <f t="shared" si="516"/>
        <v/>
      </c>
    </row>
    <row r="2905" spans="1:20" x14ac:dyDescent="0.2">
      <c r="A2905" t="str">
        <f>IF( T('טבלת האלפון'!A2905)="","",SUBSTITUTE(SUBSTITUTE('טבלת האלפון'!A2905," ",""),"'",""))</f>
        <v/>
      </c>
      <c r="B2905" s="11" t="str">
        <f>IF('טבלת האלפון'!H2905&gt;1,VALUE(SUBSTITUTE('טבלת האלפון'!H2905,"טל/פקס 0","")),"")</f>
        <v/>
      </c>
      <c r="C2905" t="str">
        <f>IF('טבלת האלפון'!I2905&gt;1,'טבלת האלפון'!I2905,"")</f>
        <v/>
      </c>
      <c r="D2905" t="str">
        <f>IF('טבלת האלפון'!J2905&gt;1,'טבלת האלפון'!J2905,"")</f>
        <v/>
      </c>
      <c r="E2905" t="str">
        <f t="shared" si="506"/>
        <v/>
      </c>
      <c r="F2905" t="str">
        <f t="shared" si="507"/>
        <v/>
      </c>
      <c r="G2905" t="str">
        <f t="shared" si="510"/>
        <v/>
      </c>
      <c r="H2905" s="16" t="str">
        <f>IF(J2905=2,"יש שני שמות עם אותו זיהוי, המערכת תשמיע את שניהם כעת,"&amp;'טבלת האלפון'!A2905&amp;","&amp;'טבלת האלפון'!B2905&amp;",ו"&amp;'טבלת האלפון'!C2905&amp;","&amp;IF(COUNT(B2905:D2905)=3,"יש שלוש מספרים, המספר הראשון הוא .d-0"&amp;B2905&amp;".t-המספר השני הוא .d-0"&amp;C2905&amp;".t-המספר השלישי הוא .d-0"&amp;D2905,IF(COUNT(B2905:D2905)=2,"יש שתי מספרים, המספר הראשון הוא .d-0"&amp;IF(B2905="",C2905,B2905)&amp;".t-המספר השני הוא .d-0"&amp;IF(D2905="",C2905,D2905),"המספר הוא.d-0"&amp;B2905&amp;C2905&amp;D2905))&amp;",.t-וכן,"&amp;INDEX('טבלת האלפון'!A:A,L2905)&amp;","&amp;INDEX('טבלת האלפון'!B:B,L2905)&amp;",ו"&amp;INDEX('טבלת האלפון'!C:C,L2905)&amp;","&amp;IF(COUNT(R2905:T2905)=3,"יש שלוש מספרים, המספר הראשון הוא .d-0"&amp;R2905&amp;".t-המספר השני הוא .d-0"&amp;S2905&amp;".t-המספר השלישי הוא .d-0"&amp;T2905,IF(COUNT(R2905:T2905)=2,"יש שתי מספרים, המספר הראשון הוא .d-0"&amp;IF(R2905="",S2905,R2905)&amp;".t-המספר השני הוא .d-0"&amp;IF(T2905="",S2905,T2905),"המספר הוא.d-0"&amp;R2905&amp;S2905&amp;T2905)),"")</f>
        <v/>
      </c>
      <c r="I29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האלפון'!A2905&amp;'טבלת האלפון'!B2905,"'",""),"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05" s="4" t="str">
        <f t="shared" si="508"/>
        <v/>
      </c>
      <c r="K2905" t="str">
        <f t="shared" si="509"/>
        <v/>
      </c>
      <c r="L2905" t="str">
        <f t="shared" si="511"/>
        <v/>
      </c>
      <c r="M2905">
        <f t="shared" si="513"/>
        <v>5</v>
      </c>
      <c r="N2905">
        <f>ROW()</f>
        <v>2905</v>
      </c>
      <c r="O2905" t="str">
        <f t="shared" si="512"/>
        <v/>
      </c>
      <c r="R2905" t="str">
        <f t="shared" si="514"/>
        <v/>
      </c>
      <c r="S2905" t="str">
        <f t="shared" si="515"/>
        <v/>
      </c>
      <c r="T2905" t="str">
        <f t="shared" si="516"/>
        <v/>
      </c>
    </row>
    <row r="2906" spans="1:20" x14ac:dyDescent="0.2">
      <c r="A2906" t="str">
        <f>IF( T('טבלת האלפון'!A2906)="","",SUBSTITUTE(SUBSTITUTE('טבלת האלפון'!A2906," ",""),"'",""))</f>
        <v/>
      </c>
      <c r="B2906" s="11" t="str">
        <f>IF('טבלת האלפון'!H2906&gt;1,VALUE(SUBSTITUTE('טבלת האלפון'!H2906,"טל/פקס 0","")),"")</f>
        <v/>
      </c>
      <c r="C2906" t="str">
        <f>IF('טבלת האלפון'!I2906&gt;1,'טבלת האלפון'!I2906,"")</f>
        <v/>
      </c>
      <c r="D2906" t="str">
        <f>IF('טבלת האלפון'!J2906&gt;1,'טבלת האלפון'!J2906,"")</f>
        <v/>
      </c>
      <c r="E2906" t="str">
        <f t="shared" si="506"/>
        <v/>
      </c>
      <c r="F2906" t="str">
        <f t="shared" si="507"/>
        <v/>
      </c>
      <c r="G2906" t="str">
        <f t="shared" si="510"/>
        <v/>
      </c>
      <c r="H2906" s="16" t="str">
        <f>IF(J2906=2,"יש שני שמות עם אותו זיהוי, המערכת תשמיע את שניהם כעת,"&amp;'טבלת האלפון'!A2906&amp;","&amp;'טבלת האלפון'!B2906&amp;",ו"&amp;'טבלת האלפון'!C2906&amp;","&amp;IF(COUNT(B2906:D2906)=3,"יש שלוש מספרים, המספר הראשון הוא .d-0"&amp;B2906&amp;".t-המספר השני הוא .d-0"&amp;C2906&amp;".t-המספר השלישי הוא .d-0"&amp;D2906,IF(COUNT(B2906:D2906)=2,"יש שתי מספרים, המספר הראשון הוא .d-0"&amp;IF(B2906="",C2906,B2906)&amp;".t-המספר השני הוא .d-0"&amp;IF(D2906="",C2906,D2906),"המספר הוא.d-0"&amp;B2906&amp;C2906&amp;D2906))&amp;",.t-וכן,"&amp;INDEX('טבלת האלפון'!A:A,L2906)&amp;","&amp;INDEX('טבלת האלפון'!B:B,L2906)&amp;",ו"&amp;INDEX('טבלת האלפון'!C:C,L2906)&amp;","&amp;IF(COUNT(R2906:T2906)=3,"יש שלוש מספרים, המספר הראשון הוא .d-0"&amp;R2906&amp;".t-המספר השני הוא .d-0"&amp;S2906&amp;".t-המספר השלישי הוא .d-0"&amp;T2906,IF(COUNT(R2906:T2906)=2,"יש שתי מספרים, המספר הראשון הוא .d-0"&amp;IF(R2906="",S2906,R2906)&amp;".t-המספר השני הוא .d-0"&amp;IF(T2906="",S2906,T2906),"המספר הוא.d-0"&amp;R2906&amp;S2906&amp;T2906)),"")</f>
        <v/>
      </c>
      <c r="I29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האלפון'!A2906&amp;'טבלת האלפון'!B2906,"'",""),"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06" s="4" t="str">
        <f t="shared" si="508"/>
        <v/>
      </c>
      <c r="K2906" t="str">
        <f t="shared" si="509"/>
        <v/>
      </c>
      <c r="L2906" t="str">
        <f t="shared" si="511"/>
        <v/>
      </c>
      <c r="M2906">
        <f t="shared" si="513"/>
        <v>5</v>
      </c>
      <c r="N2906">
        <f>ROW()</f>
        <v>2906</v>
      </c>
      <c r="O2906" t="str">
        <f t="shared" si="512"/>
        <v/>
      </c>
      <c r="R2906" t="str">
        <f t="shared" si="514"/>
        <v/>
      </c>
      <c r="S2906" t="str">
        <f t="shared" si="515"/>
        <v/>
      </c>
      <c r="T2906" t="str">
        <f t="shared" si="516"/>
        <v/>
      </c>
    </row>
    <row r="2907" spans="1:20" x14ac:dyDescent="0.2">
      <c r="A2907" t="str">
        <f>IF( T('טבלת האלפון'!A2907)="","",SUBSTITUTE(SUBSTITUTE('טבלת האלפון'!A2907," ",""),"'",""))</f>
        <v/>
      </c>
      <c r="B2907" s="11" t="str">
        <f>IF('טבלת האלפון'!H2907&gt;1,VALUE(SUBSTITUTE('טבלת האלפון'!H2907,"טל/פקס 0","")),"")</f>
        <v/>
      </c>
      <c r="C2907" t="str">
        <f>IF('טבלת האלפון'!I2907&gt;1,'טבלת האלפון'!I2907,"")</f>
        <v/>
      </c>
      <c r="D2907" t="str">
        <f>IF('טבלת האלפון'!J2907&gt;1,'טבלת האלפון'!J2907,"")</f>
        <v/>
      </c>
      <c r="E2907" t="str">
        <f t="shared" si="506"/>
        <v/>
      </c>
      <c r="F2907" t="str">
        <f t="shared" si="507"/>
        <v/>
      </c>
      <c r="G2907" t="str">
        <f t="shared" si="510"/>
        <v/>
      </c>
      <c r="H2907" s="16" t="str">
        <f>IF(J2907=2,"יש שני שמות עם אותו זיהוי, המערכת תשמיע את שניהם כעת,"&amp;'טבלת האלפון'!A2907&amp;","&amp;'טבלת האלפון'!B2907&amp;",ו"&amp;'טבלת האלפון'!C2907&amp;","&amp;IF(COUNT(B2907:D2907)=3,"יש שלוש מספרים, המספר הראשון הוא .d-0"&amp;B2907&amp;".t-המספר השני הוא .d-0"&amp;C2907&amp;".t-המספר השלישי הוא .d-0"&amp;D2907,IF(COUNT(B2907:D2907)=2,"יש שתי מספרים, המספר הראשון הוא .d-0"&amp;IF(B2907="",C2907,B2907)&amp;".t-המספר השני הוא .d-0"&amp;IF(D2907="",C2907,D2907),"המספר הוא.d-0"&amp;B2907&amp;C2907&amp;D2907))&amp;",.t-וכן,"&amp;INDEX('טבלת האלפון'!A:A,L2907)&amp;","&amp;INDEX('טבלת האלפון'!B:B,L2907)&amp;",ו"&amp;INDEX('טבלת האלפון'!C:C,L2907)&amp;","&amp;IF(COUNT(R2907:T2907)=3,"יש שלוש מספרים, המספר הראשון הוא .d-0"&amp;R2907&amp;".t-המספר השני הוא .d-0"&amp;S2907&amp;".t-המספר השלישי הוא .d-0"&amp;T2907,IF(COUNT(R2907:T2907)=2,"יש שתי מספרים, המספר הראשון הוא .d-0"&amp;IF(R2907="",S2907,R2907)&amp;".t-המספר השני הוא .d-0"&amp;IF(T2907="",S2907,T2907),"המספר הוא.d-0"&amp;R2907&amp;S2907&amp;T2907)),"")</f>
        <v/>
      </c>
      <c r="I29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האלפון'!A2907&amp;'טבלת האלפון'!B2907,"'",""),"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07" s="4" t="str">
        <f t="shared" si="508"/>
        <v/>
      </c>
      <c r="K2907" t="str">
        <f t="shared" si="509"/>
        <v/>
      </c>
      <c r="L2907" t="str">
        <f t="shared" si="511"/>
        <v/>
      </c>
      <c r="M2907">
        <f t="shared" si="513"/>
        <v>5</v>
      </c>
      <c r="N2907">
        <f>ROW()</f>
        <v>2907</v>
      </c>
      <c r="O2907" t="str">
        <f t="shared" si="512"/>
        <v/>
      </c>
      <c r="R2907" t="str">
        <f t="shared" si="514"/>
        <v/>
      </c>
      <c r="S2907" t="str">
        <f t="shared" si="515"/>
        <v/>
      </c>
      <c r="T2907" t="str">
        <f t="shared" si="516"/>
        <v/>
      </c>
    </row>
    <row r="2908" spans="1:20" x14ac:dyDescent="0.2">
      <c r="A2908" t="str">
        <f>IF( T('טבלת האלפון'!A2908)="","",SUBSTITUTE(SUBSTITUTE('טבלת האלפון'!A2908," ",""),"'",""))</f>
        <v/>
      </c>
      <c r="B2908" s="11" t="str">
        <f>IF('טבלת האלפון'!H2908&gt;1,VALUE(SUBSTITUTE('טבלת האלפון'!H2908,"טל/פקס 0","")),"")</f>
        <v/>
      </c>
      <c r="C2908" t="str">
        <f>IF('טבלת האלפון'!I2908&gt;1,'טבלת האלפון'!I2908,"")</f>
        <v/>
      </c>
      <c r="D2908" t="str">
        <f>IF('טבלת האלפון'!J2908&gt;1,'טבלת האלפון'!J2908,"")</f>
        <v/>
      </c>
      <c r="E2908" t="str">
        <f t="shared" si="506"/>
        <v/>
      </c>
      <c r="F2908" t="str">
        <f t="shared" si="507"/>
        <v/>
      </c>
      <c r="G2908" t="str">
        <f t="shared" si="510"/>
        <v/>
      </c>
      <c r="H2908" s="16" t="str">
        <f>IF(J2908=2,"יש שני שמות עם אותו זיהוי, המערכת תשמיע את שניהם כעת,"&amp;'טבלת האלפון'!A2908&amp;","&amp;'טבלת האלפון'!B2908&amp;",ו"&amp;'טבלת האלפון'!C2908&amp;","&amp;IF(COUNT(B2908:D2908)=3,"יש שלוש מספרים, המספר הראשון הוא .d-0"&amp;B2908&amp;".t-המספר השני הוא .d-0"&amp;C2908&amp;".t-המספר השלישי הוא .d-0"&amp;D2908,IF(COUNT(B2908:D2908)=2,"יש שתי מספרים, המספר הראשון הוא .d-0"&amp;IF(B2908="",C2908,B2908)&amp;".t-המספר השני הוא .d-0"&amp;IF(D2908="",C2908,D2908),"המספר הוא.d-0"&amp;B2908&amp;C2908&amp;D2908))&amp;",.t-וכן,"&amp;INDEX('טבלת האלפון'!A:A,L2908)&amp;","&amp;INDEX('טבלת האלפון'!B:B,L2908)&amp;",ו"&amp;INDEX('טבלת האלפון'!C:C,L2908)&amp;","&amp;IF(COUNT(R2908:T2908)=3,"יש שלוש מספרים, המספר הראשון הוא .d-0"&amp;R2908&amp;".t-המספר השני הוא .d-0"&amp;S2908&amp;".t-המספר השלישי הוא .d-0"&amp;T2908,IF(COUNT(R2908:T2908)=2,"יש שתי מספרים, המספר הראשון הוא .d-0"&amp;IF(R2908="",S2908,R2908)&amp;".t-המספר השני הוא .d-0"&amp;IF(T2908="",S2908,T2908),"המספר הוא.d-0"&amp;R2908&amp;S2908&amp;T2908)),"")</f>
        <v/>
      </c>
      <c r="I29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האלפון'!A2908&amp;'טבלת האלפון'!B2908,"'",""),"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08" s="4" t="str">
        <f t="shared" si="508"/>
        <v/>
      </c>
      <c r="K2908" t="str">
        <f t="shared" si="509"/>
        <v/>
      </c>
      <c r="L2908" t="str">
        <f t="shared" si="511"/>
        <v/>
      </c>
      <c r="M2908">
        <f t="shared" si="513"/>
        <v>5</v>
      </c>
      <c r="N2908">
        <f>ROW()</f>
        <v>2908</v>
      </c>
      <c r="O2908" t="str">
        <f t="shared" si="512"/>
        <v/>
      </c>
      <c r="R2908" t="str">
        <f t="shared" si="514"/>
        <v/>
      </c>
      <c r="S2908" t="str">
        <f t="shared" si="515"/>
        <v/>
      </c>
      <c r="T2908" t="str">
        <f t="shared" si="516"/>
        <v/>
      </c>
    </row>
    <row r="2909" spans="1:20" x14ac:dyDescent="0.2">
      <c r="A2909" t="str">
        <f>IF( T('טבלת האלפון'!A2909)="","",SUBSTITUTE(SUBSTITUTE('טבלת האלפון'!A2909," ",""),"'",""))</f>
        <v/>
      </c>
      <c r="B2909" s="11" t="str">
        <f>IF('טבלת האלפון'!H2909&gt;1,VALUE(SUBSTITUTE('טבלת האלפון'!H2909,"טל/פקס 0","")),"")</f>
        <v/>
      </c>
      <c r="C2909" t="str">
        <f>IF('טבלת האלפון'!I2909&gt;1,'טבלת האלפון'!I2909,"")</f>
        <v/>
      </c>
      <c r="D2909" t="str">
        <f>IF('טבלת האלפון'!J2909&gt;1,'טבלת האלפון'!J2909,"")</f>
        <v/>
      </c>
      <c r="E2909" t="str">
        <f t="shared" si="506"/>
        <v/>
      </c>
      <c r="F2909" t="str">
        <f t="shared" si="507"/>
        <v/>
      </c>
      <c r="G2909" t="str">
        <f t="shared" si="510"/>
        <v/>
      </c>
      <c r="H2909" s="16" t="str">
        <f>IF(J2909=2,"יש שני שמות עם אותו זיהוי, המערכת תשמיע את שניהם כעת,"&amp;'טבלת האלפון'!A2909&amp;","&amp;'טבלת האלפון'!B2909&amp;",ו"&amp;'טבלת האלפון'!C2909&amp;","&amp;IF(COUNT(B2909:D2909)=3,"יש שלוש מספרים, המספר הראשון הוא .d-0"&amp;B2909&amp;".t-המספר השני הוא .d-0"&amp;C2909&amp;".t-המספר השלישי הוא .d-0"&amp;D2909,IF(COUNT(B2909:D2909)=2,"יש שתי מספרים, המספר הראשון הוא .d-0"&amp;IF(B2909="",C2909,B2909)&amp;".t-המספר השני הוא .d-0"&amp;IF(D2909="",C2909,D2909),"המספר הוא.d-0"&amp;B2909&amp;C2909&amp;D2909))&amp;",.t-וכן,"&amp;INDEX('טבלת האלפון'!A:A,L2909)&amp;","&amp;INDEX('טבלת האלפון'!B:B,L2909)&amp;",ו"&amp;INDEX('טבלת האלפון'!C:C,L2909)&amp;","&amp;IF(COUNT(R2909:T2909)=3,"יש שלוש מספרים, המספר הראשון הוא .d-0"&amp;R2909&amp;".t-המספר השני הוא .d-0"&amp;S2909&amp;".t-המספר השלישי הוא .d-0"&amp;T2909,IF(COUNT(R2909:T2909)=2,"יש שתי מספרים, המספר הראשון הוא .d-0"&amp;IF(R2909="",S2909,R2909)&amp;".t-המספר השני הוא .d-0"&amp;IF(T2909="",S2909,T2909),"המספר הוא.d-0"&amp;R2909&amp;S2909&amp;T2909)),"")</f>
        <v/>
      </c>
      <c r="I29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האלפון'!A2909&amp;'טבלת האלפון'!B2909,"'",""),"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09" s="4" t="str">
        <f t="shared" si="508"/>
        <v/>
      </c>
      <c r="K2909" t="str">
        <f t="shared" si="509"/>
        <v/>
      </c>
      <c r="L2909" t="str">
        <f t="shared" si="511"/>
        <v/>
      </c>
      <c r="M2909">
        <f t="shared" si="513"/>
        <v>5</v>
      </c>
      <c r="N2909">
        <f>ROW()</f>
        <v>2909</v>
      </c>
      <c r="O2909" t="str">
        <f t="shared" si="512"/>
        <v/>
      </c>
      <c r="R2909" t="str">
        <f t="shared" si="514"/>
        <v/>
      </c>
      <c r="S2909" t="str">
        <f t="shared" si="515"/>
        <v/>
      </c>
      <c r="T2909" t="str">
        <f t="shared" si="516"/>
        <v/>
      </c>
    </row>
    <row r="2910" spans="1:20" x14ac:dyDescent="0.2">
      <c r="A2910" t="str">
        <f>IF( T('טבלת האלפון'!A2910)="","",SUBSTITUTE(SUBSTITUTE('טבלת האלפון'!A2910," ",""),"'",""))</f>
        <v/>
      </c>
      <c r="B2910" s="11" t="str">
        <f>IF('טבלת האלפון'!H2910&gt;1,VALUE(SUBSTITUTE('טבלת האלפון'!H2910,"טל/פקס 0","")),"")</f>
        <v/>
      </c>
      <c r="C2910" t="str">
        <f>IF('טבלת האלפון'!I2910&gt;1,'טבלת האלפון'!I2910,"")</f>
        <v/>
      </c>
      <c r="D2910" t="str">
        <f>IF('טבלת האלפון'!J2910&gt;1,'טבלת האלפון'!J2910,"")</f>
        <v/>
      </c>
      <c r="E2910" t="str">
        <f t="shared" si="506"/>
        <v/>
      </c>
      <c r="F2910" t="str">
        <f t="shared" si="507"/>
        <v/>
      </c>
      <c r="G2910" t="str">
        <f t="shared" si="510"/>
        <v/>
      </c>
      <c r="H2910" s="16" t="str">
        <f>IF(J2910=2,"יש שני שמות עם אותו זיהוי, המערכת תשמיע את שניהם כעת,"&amp;'טבלת האלפון'!A2910&amp;","&amp;'טבלת האלפון'!B2910&amp;",ו"&amp;'טבלת האלפון'!C2910&amp;","&amp;IF(COUNT(B2910:D2910)=3,"יש שלוש מספרים, המספר הראשון הוא .d-0"&amp;B2910&amp;".t-המספר השני הוא .d-0"&amp;C2910&amp;".t-המספר השלישי הוא .d-0"&amp;D2910,IF(COUNT(B2910:D2910)=2,"יש שתי מספרים, המספר הראשון הוא .d-0"&amp;IF(B2910="",C2910,B2910)&amp;".t-המספר השני הוא .d-0"&amp;IF(D2910="",C2910,D2910),"המספר הוא.d-0"&amp;B2910&amp;C2910&amp;D2910))&amp;",.t-וכן,"&amp;INDEX('טבלת האלפון'!A:A,L2910)&amp;","&amp;INDEX('טבלת האלפון'!B:B,L2910)&amp;",ו"&amp;INDEX('טבלת האלפון'!C:C,L2910)&amp;","&amp;IF(COUNT(R2910:T2910)=3,"יש שלוש מספרים, המספר הראשון הוא .d-0"&amp;R2910&amp;".t-המספר השני הוא .d-0"&amp;S2910&amp;".t-המספר השלישי הוא .d-0"&amp;T2910,IF(COUNT(R2910:T2910)=2,"יש שתי מספרים, המספר הראשון הוא .d-0"&amp;IF(R2910="",S2910,R2910)&amp;".t-המספר השני הוא .d-0"&amp;IF(T2910="",S2910,T2910),"המספר הוא.d-0"&amp;R2910&amp;S2910&amp;T2910)),"")</f>
        <v/>
      </c>
      <c r="I29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האלפון'!A2910&amp;'טבלת האלפון'!B2910,"'",""),"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10" s="4" t="str">
        <f t="shared" si="508"/>
        <v/>
      </c>
      <c r="K2910" t="str">
        <f t="shared" si="509"/>
        <v/>
      </c>
      <c r="L2910" t="str">
        <f t="shared" si="511"/>
        <v/>
      </c>
      <c r="M2910">
        <f t="shared" si="513"/>
        <v>5</v>
      </c>
      <c r="N2910">
        <f>ROW()</f>
        <v>2910</v>
      </c>
      <c r="O2910" t="str">
        <f t="shared" si="512"/>
        <v/>
      </c>
      <c r="R2910" t="str">
        <f t="shared" si="514"/>
        <v/>
      </c>
      <c r="S2910" t="str">
        <f t="shared" si="515"/>
        <v/>
      </c>
      <c r="T2910" t="str">
        <f t="shared" si="516"/>
        <v/>
      </c>
    </row>
    <row r="2911" spans="1:20" x14ac:dyDescent="0.2">
      <c r="A2911" t="str">
        <f>IF( T('טבלת האלפון'!A2911)="","",SUBSTITUTE(SUBSTITUTE('טבלת האלפון'!A2911," ",""),"'",""))</f>
        <v/>
      </c>
      <c r="B2911" s="11" t="str">
        <f>IF('טבלת האלפון'!H2911&gt;1,VALUE(SUBSTITUTE('טבלת האלפון'!H2911,"טל/פקס 0","")),"")</f>
        <v/>
      </c>
      <c r="C2911" t="str">
        <f>IF('טבלת האלפון'!I2911&gt;1,'טבלת האלפון'!I2911,"")</f>
        <v/>
      </c>
      <c r="D2911" t="str">
        <f>IF('טבלת האלפון'!J2911&gt;1,'טבלת האלפון'!J2911,"")</f>
        <v/>
      </c>
      <c r="E2911" t="str">
        <f t="shared" si="506"/>
        <v/>
      </c>
      <c r="F2911" t="str">
        <f t="shared" si="507"/>
        <v/>
      </c>
      <c r="G2911" t="str">
        <f t="shared" si="510"/>
        <v/>
      </c>
      <c r="H2911" s="16" t="str">
        <f>IF(J2911=2,"יש שני שמות עם אותו זיהוי, המערכת תשמיע את שניהם כעת,"&amp;'טבלת האלפון'!A2911&amp;","&amp;'טבלת האלפון'!B2911&amp;",ו"&amp;'טבלת האלפון'!C2911&amp;","&amp;IF(COUNT(B2911:D2911)=3,"יש שלוש מספרים, המספר הראשון הוא .d-0"&amp;B2911&amp;".t-המספר השני הוא .d-0"&amp;C2911&amp;".t-המספר השלישי הוא .d-0"&amp;D2911,IF(COUNT(B2911:D2911)=2,"יש שתי מספרים, המספר הראשון הוא .d-0"&amp;IF(B2911="",C2911,B2911)&amp;".t-המספר השני הוא .d-0"&amp;IF(D2911="",C2911,D2911),"המספר הוא.d-0"&amp;B2911&amp;C2911&amp;D2911))&amp;",.t-וכן,"&amp;INDEX('טבלת האלפון'!A:A,L2911)&amp;","&amp;INDEX('טבלת האלפון'!B:B,L2911)&amp;",ו"&amp;INDEX('טבלת האלפון'!C:C,L2911)&amp;","&amp;IF(COUNT(R2911:T2911)=3,"יש שלוש מספרים, המספר הראשון הוא .d-0"&amp;R2911&amp;".t-המספר השני הוא .d-0"&amp;S2911&amp;".t-המספר השלישי הוא .d-0"&amp;T2911,IF(COUNT(R2911:T2911)=2,"יש שתי מספרים, המספר הראשון הוא .d-0"&amp;IF(R2911="",S2911,R2911)&amp;".t-המספר השני הוא .d-0"&amp;IF(T2911="",S2911,T2911),"המספר הוא.d-0"&amp;R2911&amp;S2911&amp;T2911)),"")</f>
        <v/>
      </c>
      <c r="I29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האלפון'!A2911&amp;'טבלת האלפון'!B2911,"'",""),"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11" s="4" t="str">
        <f t="shared" si="508"/>
        <v/>
      </c>
      <c r="K2911" t="str">
        <f t="shared" si="509"/>
        <v/>
      </c>
      <c r="L2911" t="str">
        <f t="shared" si="511"/>
        <v/>
      </c>
      <c r="M2911">
        <f t="shared" si="513"/>
        <v>5</v>
      </c>
      <c r="N2911">
        <f>ROW()</f>
        <v>2911</v>
      </c>
      <c r="O2911" t="str">
        <f t="shared" si="512"/>
        <v/>
      </c>
      <c r="R2911" t="str">
        <f t="shared" si="514"/>
        <v/>
      </c>
      <c r="S2911" t="str">
        <f t="shared" si="515"/>
        <v/>
      </c>
      <c r="T2911" t="str">
        <f t="shared" si="516"/>
        <v/>
      </c>
    </row>
    <row r="2912" spans="1:20" x14ac:dyDescent="0.2">
      <c r="A2912" t="str">
        <f>IF( T('טבלת האלפון'!A2912)="","",SUBSTITUTE(SUBSTITUTE('טבלת האלפון'!A2912," ",""),"'",""))</f>
        <v/>
      </c>
      <c r="B2912" s="11" t="str">
        <f>IF('טבלת האלפון'!H2912&gt;1,VALUE(SUBSTITUTE('טבלת האלפון'!H2912,"טל/פקס 0","")),"")</f>
        <v/>
      </c>
      <c r="C2912" t="str">
        <f>IF('טבלת האלפון'!I2912&gt;1,'טבלת האלפון'!I2912,"")</f>
        <v/>
      </c>
      <c r="D2912" t="str">
        <f>IF('טבלת האלפון'!J2912&gt;1,'טבלת האלפון'!J2912,"")</f>
        <v/>
      </c>
      <c r="E2912" t="str">
        <f t="shared" si="506"/>
        <v/>
      </c>
      <c r="F2912" t="str">
        <f t="shared" si="507"/>
        <v/>
      </c>
      <c r="G2912" t="str">
        <f t="shared" si="510"/>
        <v/>
      </c>
      <c r="H2912" s="16" t="str">
        <f>IF(J2912=2,"יש שני שמות עם אותו זיהוי, המערכת תשמיע את שניהם כעת,"&amp;'טבלת האלפון'!A2912&amp;","&amp;'טבלת האלפון'!B2912&amp;",ו"&amp;'טבלת האלפון'!C2912&amp;","&amp;IF(COUNT(B2912:D2912)=3,"יש שלוש מספרים, המספר הראשון הוא .d-0"&amp;B2912&amp;".t-המספר השני הוא .d-0"&amp;C2912&amp;".t-המספר השלישי הוא .d-0"&amp;D2912,IF(COUNT(B2912:D2912)=2,"יש שתי מספרים, המספר הראשון הוא .d-0"&amp;IF(B2912="",C2912,B2912)&amp;".t-המספר השני הוא .d-0"&amp;IF(D2912="",C2912,D2912),"המספר הוא.d-0"&amp;B2912&amp;C2912&amp;D2912))&amp;",.t-וכן,"&amp;INDEX('טבלת האלפון'!A:A,L2912)&amp;","&amp;INDEX('טבלת האלפון'!B:B,L2912)&amp;",ו"&amp;INDEX('טבלת האלפון'!C:C,L2912)&amp;","&amp;IF(COUNT(R2912:T2912)=3,"יש שלוש מספרים, המספר הראשון הוא .d-0"&amp;R2912&amp;".t-המספר השני הוא .d-0"&amp;S2912&amp;".t-המספר השלישי הוא .d-0"&amp;T2912,IF(COUNT(R2912:T2912)=2,"יש שתי מספרים, המספר הראשון הוא .d-0"&amp;IF(R2912="",S2912,R2912)&amp;".t-המספר השני הוא .d-0"&amp;IF(T2912="",S2912,T2912),"המספר הוא.d-0"&amp;R2912&amp;S2912&amp;T2912)),"")</f>
        <v/>
      </c>
      <c r="I29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האלפון'!A2912&amp;'טבלת האלפון'!B2912,"'",""),"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12" s="4" t="str">
        <f t="shared" si="508"/>
        <v/>
      </c>
      <c r="K2912" t="str">
        <f t="shared" si="509"/>
        <v/>
      </c>
      <c r="L2912" t="str">
        <f t="shared" si="511"/>
        <v/>
      </c>
      <c r="M2912">
        <f t="shared" si="513"/>
        <v>5</v>
      </c>
      <c r="N2912">
        <f>ROW()</f>
        <v>2912</v>
      </c>
      <c r="O2912" t="str">
        <f t="shared" si="512"/>
        <v/>
      </c>
      <c r="R2912" t="str">
        <f t="shared" si="514"/>
        <v/>
      </c>
      <c r="S2912" t="str">
        <f t="shared" si="515"/>
        <v/>
      </c>
      <c r="T2912" t="str">
        <f t="shared" si="516"/>
        <v/>
      </c>
    </row>
    <row r="2913" spans="1:20" x14ac:dyDescent="0.2">
      <c r="A2913" t="str">
        <f>IF( T('טבלת האלפון'!A2913)="","",SUBSTITUTE(SUBSTITUTE('טבלת האלפון'!A2913," ",""),"'",""))</f>
        <v/>
      </c>
      <c r="B2913" s="11" t="str">
        <f>IF('טבלת האלפון'!H2913&gt;1,VALUE(SUBSTITUTE('טבלת האלפון'!H2913,"טל/פקס 0","")),"")</f>
        <v/>
      </c>
      <c r="C2913" t="str">
        <f>IF('טבלת האלפון'!I2913&gt;1,'טבלת האלפון'!I2913,"")</f>
        <v/>
      </c>
      <c r="D2913" t="str">
        <f>IF('טבלת האלפון'!J2913&gt;1,'טבלת האלפון'!J2913,"")</f>
        <v/>
      </c>
      <c r="E2913" t="str">
        <f t="shared" si="506"/>
        <v/>
      </c>
      <c r="F2913" t="str">
        <f t="shared" si="507"/>
        <v/>
      </c>
      <c r="G2913" t="str">
        <f t="shared" si="510"/>
        <v/>
      </c>
      <c r="H2913" s="16" t="str">
        <f>IF(J2913=2,"יש שני שמות עם אותו זיהוי, המערכת תשמיע את שניהם כעת,"&amp;'טבלת האלפון'!A2913&amp;","&amp;'טבלת האלפון'!B2913&amp;",ו"&amp;'טבלת האלפון'!C2913&amp;","&amp;IF(COUNT(B2913:D2913)=3,"יש שלוש מספרים, המספר הראשון הוא .d-0"&amp;B2913&amp;".t-המספר השני הוא .d-0"&amp;C2913&amp;".t-המספר השלישי הוא .d-0"&amp;D2913,IF(COUNT(B2913:D2913)=2,"יש שתי מספרים, המספר הראשון הוא .d-0"&amp;IF(B2913="",C2913,B2913)&amp;".t-המספר השני הוא .d-0"&amp;IF(D2913="",C2913,D2913),"המספר הוא.d-0"&amp;B2913&amp;C2913&amp;D2913))&amp;",.t-וכן,"&amp;INDEX('טבלת האלפון'!A:A,L2913)&amp;","&amp;INDEX('טבלת האלפון'!B:B,L2913)&amp;",ו"&amp;INDEX('טבלת האלפון'!C:C,L2913)&amp;","&amp;IF(COUNT(R2913:T2913)=3,"יש שלוש מספרים, המספר הראשון הוא .d-0"&amp;R2913&amp;".t-המספר השני הוא .d-0"&amp;S2913&amp;".t-המספר השלישי הוא .d-0"&amp;T2913,IF(COUNT(R2913:T2913)=2,"יש שתי מספרים, המספר הראשון הוא .d-0"&amp;IF(R2913="",S2913,R2913)&amp;".t-המספר השני הוא .d-0"&amp;IF(T2913="",S2913,T2913),"המספר הוא.d-0"&amp;R2913&amp;S2913&amp;T2913)),"")</f>
        <v/>
      </c>
      <c r="I29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האלפון'!A2913&amp;'טבלת האלפון'!B2913,"'",""),"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13" s="4" t="str">
        <f t="shared" si="508"/>
        <v/>
      </c>
      <c r="K2913" t="str">
        <f t="shared" si="509"/>
        <v/>
      </c>
      <c r="L2913" t="str">
        <f t="shared" si="511"/>
        <v/>
      </c>
      <c r="M2913">
        <f t="shared" si="513"/>
        <v>5</v>
      </c>
      <c r="N2913">
        <f>ROW()</f>
        <v>2913</v>
      </c>
      <c r="O2913" t="str">
        <f t="shared" si="512"/>
        <v/>
      </c>
      <c r="R2913" t="str">
        <f t="shared" si="514"/>
        <v/>
      </c>
      <c r="S2913" t="str">
        <f t="shared" si="515"/>
        <v/>
      </c>
      <c r="T2913" t="str">
        <f t="shared" si="516"/>
        <v/>
      </c>
    </row>
    <row r="2914" spans="1:20" x14ac:dyDescent="0.2">
      <c r="A2914" t="str">
        <f>IF( T('טבלת האלפון'!A2914)="","",SUBSTITUTE(SUBSTITUTE('טבלת האלפון'!A2914," ",""),"'",""))</f>
        <v/>
      </c>
      <c r="B2914" s="11" t="str">
        <f>IF('טבלת האלפון'!H2914&gt;1,VALUE(SUBSTITUTE('טבלת האלפון'!H2914,"טל/פקס 0","")),"")</f>
        <v/>
      </c>
      <c r="C2914" t="str">
        <f>IF('טבלת האלפון'!I2914&gt;1,'טבלת האלפון'!I2914,"")</f>
        <v/>
      </c>
      <c r="D2914" t="str">
        <f>IF('טבלת האלפון'!J2914&gt;1,'טבלת האלפון'!J2914,"")</f>
        <v/>
      </c>
      <c r="E2914" t="str">
        <f t="shared" si="506"/>
        <v/>
      </c>
      <c r="F2914" t="str">
        <f t="shared" si="507"/>
        <v/>
      </c>
      <c r="G2914" t="str">
        <f t="shared" si="510"/>
        <v/>
      </c>
      <c r="H2914" s="16" t="str">
        <f>IF(J2914=2,"יש שני שמות עם אותו זיהוי, המערכת תשמיע את שניהם כעת,"&amp;'טבלת האלפון'!A2914&amp;","&amp;'טבלת האלפון'!B2914&amp;",ו"&amp;'טבלת האלפון'!C2914&amp;","&amp;IF(COUNT(B2914:D2914)=3,"יש שלוש מספרים, המספר הראשון הוא .d-0"&amp;B2914&amp;".t-המספר השני הוא .d-0"&amp;C2914&amp;".t-המספר השלישי הוא .d-0"&amp;D2914,IF(COUNT(B2914:D2914)=2,"יש שתי מספרים, המספר הראשון הוא .d-0"&amp;IF(B2914="",C2914,B2914)&amp;".t-המספר השני הוא .d-0"&amp;IF(D2914="",C2914,D2914),"המספר הוא.d-0"&amp;B2914&amp;C2914&amp;D2914))&amp;",.t-וכן,"&amp;INDEX('טבלת האלפון'!A:A,L2914)&amp;","&amp;INDEX('טבלת האלפון'!B:B,L2914)&amp;",ו"&amp;INDEX('טבלת האלפון'!C:C,L2914)&amp;","&amp;IF(COUNT(R2914:T2914)=3,"יש שלוש מספרים, המספר הראשון הוא .d-0"&amp;R2914&amp;".t-המספר השני הוא .d-0"&amp;S2914&amp;".t-המספר השלישי הוא .d-0"&amp;T2914,IF(COUNT(R2914:T2914)=2,"יש שתי מספרים, המספר הראשון הוא .d-0"&amp;IF(R2914="",S2914,R2914)&amp;".t-המספר השני הוא .d-0"&amp;IF(T2914="",S2914,T2914),"המספר הוא.d-0"&amp;R2914&amp;S2914&amp;T2914)),"")</f>
        <v/>
      </c>
      <c r="I29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האלפון'!A2914&amp;'טבלת האלפון'!B2914,"'",""),"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14" s="4" t="str">
        <f t="shared" si="508"/>
        <v/>
      </c>
      <c r="K2914" t="str">
        <f t="shared" si="509"/>
        <v/>
      </c>
      <c r="L2914" t="str">
        <f t="shared" si="511"/>
        <v/>
      </c>
      <c r="M2914">
        <f t="shared" si="513"/>
        <v>5</v>
      </c>
      <c r="N2914">
        <f>ROW()</f>
        <v>2914</v>
      </c>
      <c r="O2914" t="str">
        <f t="shared" si="512"/>
        <v/>
      </c>
      <c r="R2914" t="str">
        <f t="shared" si="514"/>
        <v/>
      </c>
      <c r="S2914" t="str">
        <f t="shared" si="515"/>
        <v/>
      </c>
      <c r="T2914" t="str">
        <f t="shared" si="516"/>
        <v/>
      </c>
    </row>
    <row r="2915" spans="1:20" x14ac:dyDescent="0.2">
      <c r="A2915" t="str">
        <f>IF( T('טבלת האלפון'!A2915)="","",SUBSTITUTE(SUBSTITUTE('טבלת האלפון'!A2915," ",""),"'",""))</f>
        <v/>
      </c>
      <c r="B2915" s="11" t="str">
        <f>IF('טבלת האלפון'!H2915&gt;1,VALUE(SUBSTITUTE('טבלת האלפון'!H2915,"טל/פקס 0","")),"")</f>
        <v/>
      </c>
      <c r="C2915" t="str">
        <f>IF('טבלת האלפון'!I2915&gt;1,'טבלת האלפון'!I2915,"")</f>
        <v/>
      </c>
      <c r="D2915" t="str">
        <f>IF('טבלת האלפון'!J2915&gt;1,'טבלת האלפון'!J2915,"")</f>
        <v/>
      </c>
      <c r="E2915" t="str">
        <f t="shared" si="506"/>
        <v/>
      </c>
      <c r="F2915" t="str">
        <f t="shared" si="507"/>
        <v/>
      </c>
      <c r="G2915" t="str">
        <f t="shared" si="510"/>
        <v/>
      </c>
      <c r="H2915" s="16" t="str">
        <f>IF(J2915=2,"יש שני שמות עם אותו זיהוי, המערכת תשמיע את שניהם כעת,"&amp;'טבלת האלפון'!A2915&amp;","&amp;'טבלת האלפון'!B2915&amp;",ו"&amp;'טבלת האלפון'!C2915&amp;","&amp;IF(COUNT(B2915:D2915)=3,"יש שלוש מספרים, המספר הראשון הוא .d-0"&amp;B2915&amp;".t-המספר השני הוא .d-0"&amp;C2915&amp;".t-המספר השלישי הוא .d-0"&amp;D2915,IF(COUNT(B2915:D2915)=2,"יש שתי מספרים, המספר הראשון הוא .d-0"&amp;IF(B2915="",C2915,B2915)&amp;".t-המספר השני הוא .d-0"&amp;IF(D2915="",C2915,D2915),"המספר הוא.d-0"&amp;B2915&amp;C2915&amp;D2915))&amp;",.t-וכן,"&amp;INDEX('טבלת האלפון'!A:A,L2915)&amp;","&amp;INDEX('טבלת האלפון'!B:B,L2915)&amp;",ו"&amp;INDEX('טבלת האלפון'!C:C,L2915)&amp;","&amp;IF(COUNT(R2915:T2915)=3,"יש שלוש מספרים, המספר הראשון הוא .d-0"&amp;R2915&amp;".t-המספר השני הוא .d-0"&amp;S2915&amp;".t-המספר השלישי הוא .d-0"&amp;T2915,IF(COUNT(R2915:T2915)=2,"יש שתי מספרים, המספר הראשון הוא .d-0"&amp;IF(R2915="",S2915,R2915)&amp;".t-המספר השני הוא .d-0"&amp;IF(T2915="",S2915,T2915),"המספר הוא.d-0"&amp;R2915&amp;S2915&amp;T2915)),"")</f>
        <v/>
      </c>
      <c r="I29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האלפון'!A2915&amp;'טבלת האלפון'!B2915,"'",""),"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15" s="4" t="str">
        <f t="shared" si="508"/>
        <v/>
      </c>
      <c r="K2915" t="str">
        <f t="shared" si="509"/>
        <v/>
      </c>
      <c r="L2915" t="str">
        <f t="shared" si="511"/>
        <v/>
      </c>
      <c r="M2915">
        <f t="shared" si="513"/>
        <v>5</v>
      </c>
      <c r="N2915">
        <f>ROW()</f>
        <v>2915</v>
      </c>
      <c r="O2915" t="str">
        <f t="shared" si="512"/>
        <v/>
      </c>
      <c r="R2915" t="str">
        <f t="shared" si="514"/>
        <v/>
      </c>
      <c r="S2915" t="str">
        <f t="shared" si="515"/>
        <v/>
      </c>
      <c r="T2915" t="str">
        <f t="shared" si="516"/>
        <v/>
      </c>
    </row>
    <row r="2916" spans="1:20" x14ac:dyDescent="0.2">
      <c r="A2916" t="str">
        <f>IF( T('טבלת האלפון'!A2916)="","",SUBSTITUTE(SUBSTITUTE('טבלת האלפון'!A2916," ",""),"'",""))</f>
        <v/>
      </c>
      <c r="B2916" s="11" t="str">
        <f>IF('טבלת האלפון'!H2916&gt;1,VALUE(SUBSTITUTE('טבלת האלפון'!H2916,"טל/פקס 0","")),"")</f>
        <v/>
      </c>
      <c r="C2916" t="str">
        <f>IF('טבלת האלפון'!I2916&gt;1,'טבלת האלפון'!I2916,"")</f>
        <v/>
      </c>
      <c r="D2916" t="str">
        <f>IF('טבלת האלפון'!J2916&gt;1,'טבלת האלפון'!J2916,"")</f>
        <v/>
      </c>
      <c r="E2916" t="str">
        <f t="shared" si="506"/>
        <v/>
      </c>
      <c r="F2916" t="str">
        <f t="shared" si="507"/>
        <v/>
      </c>
      <c r="G2916" t="str">
        <f t="shared" si="510"/>
        <v/>
      </c>
      <c r="H2916" s="16" t="str">
        <f>IF(J2916=2,"יש שני שמות עם אותו זיהוי, המערכת תשמיע את שניהם כעת,"&amp;'טבלת האלפון'!A2916&amp;","&amp;'טבלת האלפון'!B2916&amp;",ו"&amp;'טבלת האלפון'!C2916&amp;","&amp;IF(COUNT(B2916:D2916)=3,"יש שלוש מספרים, המספר הראשון הוא .d-0"&amp;B2916&amp;".t-המספר השני הוא .d-0"&amp;C2916&amp;".t-המספר השלישי הוא .d-0"&amp;D2916,IF(COUNT(B2916:D2916)=2,"יש שתי מספרים, המספר הראשון הוא .d-0"&amp;IF(B2916="",C2916,B2916)&amp;".t-המספר השני הוא .d-0"&amp;IF(D2916="",C2916,D2916),"המספר הוא.d-0"&amp;B2916&amp;C2916&amp;D2916))&amp;",.t-וכן,"&amp;INDEX('טבלת האלפון'!A:A,L2916)&amp;","&amp;INDEX('טבלת האלפון'!B:B,L2916)&amp;",ו"&amp;INDEX('טבלת האלפון'!C:C,L2916)&amp;","&amp;IF(COUNT(R2916:T2916)=3,"יש שלוש מספרים, המספר הראשון הוא .d-0"&amp;R2916&amp;".t-המספר השני הוא .d-0"&amp;S2916&amp;".t-המספר השלישי הוא .d-0"&amp;T2916,IF(COUNT(R2916:T2916)=2,"יש שתי מספרים, המספר הראשון הוא .d-0"&amp;IF(R2916="",S2916,R2916)&amp;".t-המספר השני הוא .d-0"&amp;IF(T2916="",S2916,T2916),"המספר הוא.d-0"&amp;R2916&amp;S2916&amp;T2916)),"")</f>
        <v/>
      </c>
      <c r="I29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האלפון'!A2916&amp;'טבלת האלפון'!B2916,"'",""),"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16" s="4" t="str">
        <f t="shared" si="508"/>
        <v/>
      </c>
      <c r="K2916" t="str">
        <f t="shared" si="509"/>
        <v/>
      </c>
      <c r="L2916" t="str">
        <f t="shared" si="511"/>
        <v/>
      </c>
      <c r="M2916">
        <f t="shared" si="513"/>
        <v>5</v>
      </c>
      <c r="N2916">
        <f>ROW()</f>
        <v>2916</v>
      </c>
      <c r="O2916" t="str">
        <f t="shared" si="512"/>
        <v/>
      </c>
      <c r="R2916" t="str">
        <f t="shared" si="514"/>
        <v/>
      </c>
      <c r="S2916" t="str">
        <f t="shared" si="515"/>
        <v/>
      </c>
      <c r="T2916" t="str">
        <f t="shared" si="516"/>
        <v/>
      </c>
    </row>
    <row r="2917" spans="1:20" x14ac:dyDescent="0.2">
      <c r="A2917" t="str">
        <f>IF( T('טבלת האלפון'!A2917)="","",SUBSTITUTE(SUBSTITUTE('טבלת האלפון'!A2917," ",""),"'",""))</f>
        <v/>
      </c>
      <c r="B2917" s="11" t="str">
        <f>IF('טבלת האלפון'!H2917&gt;1,VALUE(SUBSTITUTE('טבלת האלפון'!H2917,"טל/פקס 0","")),"")</f>
        <v/>
      </c>
      <c r="C2917" t="str">
        <f>IF('טבלת האלפון'!I2917&gt;1,'טבלת האלפון'!I2917,"")</f>
        <v/>
      </c>
      <c r="D2917" t="str">
        <f>IF('טבלת האלפון'!J2917&gt;1,'טבלת האלפון'!J2917,"")</f>
        <v/>
      </c>
      <c r="E2917" t="str">
        <f t="shared" si="506"/>
        <v/>
      </c>
      <c r="F2917" t="str">
        <f t="shared" si="507"/>
        <v/>
      </c>
      <c r="G2917" t="str">
        <f t="shared" si="510"/>
        <v/>
      </c>
      <c r="H2917" s="16" t="str">
        <f>IF(J2917=2,"יש שני שמות עם אותו זיהוי, המערכת תשמיע את שניהם כעת,"&amp;'טבלת האלפון'!A2917&amp;","&amp;'טבלת האלפון'!B2917&amp;",ו"&amp;'טבלת האלפון'!C2917&amp;","&amp;IF(COUNT(B2917:D2917)=3,"יש שלוש מספרים, המספר הראשון הוא .d-0"&amp;B2917&amp;".t-המספר השני הוא .d-0"&amp;C2917&amp;".t-המספר השלישי הוא .d-0"&amp;D2917,IF(COUNT(B2917:D2917)=2,"יש שתי מספרים, המספר הראשון הוא .d-0"&amp;IF(B2917="",C2917,B2917)&amp;".t-המספר השני הוא .d-0"&amp;IF(D2917="",C2917,D2917),"המספר הוא.d-0"&amp;B2917&amp;C2917&amp;D2917))&amp;",.t-וכן,"&amp;INDEX('טבלת האלפון'!A:A,L2917)&amp;","&amp;INDEX('טבלת האלפון'!B:B,L2917)&amp;",ו"&amp;INDEX('טבלת האלפון'!C:C,L2917)&amp;","&amp;IF(COUNT(R2917:T2917)=3,"יש שלוש מספרים, המספר הראשון הוא .d-0"&amp;R2917&amp;".t-המספר השני הוא .d-0"&amp;S2917&amp;".t-המספר השלישי הוא .d-0"&amp;T2917,IF(COUNT(R2917:T2917)=2,"יש שתי מספרים, המספר הראשון הוא .d-0"&amp;IF(R2917="",S2917,R2917)&amp;".t-המספר השני הוא .d-0"&amp;IF(T2917="",S2917,T2917),"המספר הוא.d-0"&amp;R2917&amp;S2917&amp;T2917)),"")</f>
        <v/>
      </c>
      <c r="I29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האלפון'!A2917&amp;'טבלת האלפון'!B2917,"'",""),"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17" s="4" t="str">
        <f t="shared" si="508"/>
        <v/>
      </c>
      <c r="K2917" t="str">
        <f t="shared" si="509"/>
        <v/>
      </c>
      <c r="L2917" t="str">
        <f t="shared" si="511"/>
        <v/>
      </c>
      <c r="M2917">
        <f t="shared" si="513"/>
        <v>5</v>
      </c>
      <c r="N2917">
        <f>ROW()</f>
        <v>2917</v>
      </c>
      <c r="O2917" t="str">
        <f t="shared" si="512"/>
        <v/>
      </c>
      <c r="R2917" t="str">
        <f t="shared" si="514"/>
        <v/>
      </c>
      <c r="S2917" t="str">
        <f t="shared" si="515"/>
        <v/>
      </c>
      <c r="T2917" t="str">
        <f t="shared" si="516"/>
        <v/>
      </c>
    </row>
    <row r="2918" spans="1:20" x14ac:dyDescent="0.2">
      <c r="A2918" t="str">
        <f>IF( T('טבלת האלפון'!A2918)="","",SUBSTITUTE(SUBSTITUTE('טבלת האלפון'!A2918," ",""),"'",""))</f>
        <v/>
      </c>
      <c r="B2918" s="11" t="str">
        <f>IF('טבלת האלפון'!H2918&gt;1,VALUE(SUBSTITUTE('טבלת האלפון'!H2918,"טל/פקס 0","")),"")</f>
        <v/>
      </c>
      <c r="C2918" t="str">
        <f>IF('טבלת האלפון'!I2918&gt;1,'טבלת האלפון'!I2918,"")</f>
        <v/>
      </c>
      <c r="D2918" t="str">
        <f>IF('טבלת האלפון'!J2918&gt;1,'טבלת האלפון'!J2918,"")</f>
        <v/>
      </c>
      <c r="E2918" t="str">
        <f t="shared" si="506"/>
        <v/>
      </c>
      <c r="F2918" t="str">
        <f t="shared" si="507"/>
        <v/>
      </c>
      <c r="G2918" t="str">
        <f t="shared" si="510"/>
        <v/>
      </c>
      <c r="H2918" s="16" t="str">
        <f>IF(J2918=2,"יש שני שמות עם אותו זיהוי, המערכת תשמיע את שניהם כעת,"&amp;'טבלת האלפון'!A2918&amp;","&amp;'טבלת האלפון'!B2918&amp;",ו"&amp;'טבלת האלפון'!C2918&amp;","&amp;IF(COUNT(B2918:D2918)=3,"יש שלוש מספרים, המספר הראשון הוא .d-0"&amp;B2918&amp;".t-המספר השני הוא .d-0"&amp;C2918&amp;".t-המספר השלישי הוא .d-0"&amp;D2918,IF(COUNT(B2918:D2918)=2,"יש שתי מספרים, המספר הראשון הוא .d-0"&amp;IF(B2918="",C2918,B2918)&amp;".t-המספר השני הוא .d-0"&amp;IF(D2918="",C2918,D2918),"המספר הוא.d-0"&amp;B2918&amp;C2918&amp;D2918))&amp;",.t-וכן,"&amp;INDEX('טבלת האלפון'!A:A,L2918)&amp;","&amp;INDEX('טבלת האלפון'!B:B,L2918)&amp;",ו"&amp;INDEX('טבלת האלפון'!C:C,L2918)&amp;","&amp;IF(COUNT(R2918:T2918)=3,"יש שלוש מספרים, המספר הראשון הוא .d-0"&amp;R2918&amp;".t-המספר השני הוא .d-0"&amp;S2918&amp;".t-המספר השלישי הוא .d-0"&amp;T2918,IF(COUNT(R2918:T2918)=2,"יש שתי מספרים, המספר הראשון הוא .d-0"&amp;IF(R2918="",S2918,R2918)&amp;".t-המספר השני הוא .d-0"&amp;IF(T2918="",S2918,T2918),"המספר הוא.d-0"&amp;R2918&amp;S2918&amp;T2918)),"")</f>
        <v/>
      </c>
      <c r="I29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האלפון'!A2918&amp;'טבלת האלפון'!B2918,"'",""),"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18" s="4" t="str">
        <f t="shared" si="508"/>
        <v/>
      </c>
      <c r="K2918" t="str">
        <f t="shared" si="509"/>
        <v/>
      </c>
      <c r="L2918" t="str">
        <f t="shared" si="511"/>
        <v/>
      </c>
      <c r="M2918">
        <f t="shared" si="513"/>
        <v>5</v>
      </c>
      <c r="N2918">
        <f>ROW()</f>
        <v>2918</v>
      </c>
      <c r="O2918" t="str">
        <f t="shared" si="512"/>
        <v/>
      </c>
      <c r="R2918" t="str">
        <f t="shared" si="514"/>
        <v/>
      </c>
      <c r="S2918" t="str">
        <f t="shared" si="515"/>
        <v/>
      </c>
      <c r="T2918" t="str">
        <f t="shared" si="516"/>
        <v/>
      </c>
    </row>
    <row r="2919" spans="1:20" x14ac:dyDescent="0.2">
      <c r="A2919" t="str">
        <f>IF( T('טבלת האלפון'!A2919)="","",SUBSTITUTE(SUBSTITUTE('טבלת האלפון'!A2919," ",""),"'",""))</f>
        <v/>
      </c>
      <c r="B2919" s="11" t="str">
        <f>IF('טבלת האלפון'!H2919&gt;1,VALUE(SUBSTITUTE('טבלת האלפון'!H2919,"טל/פקס 0","")),"")</f>
        <v/>
      </c>
      <c r="C2919" t="str">
        <f>IF('טבלת האלפון'!I2919&gt;1,'טבלת האלפון'!I2919,"")</f>
        <v/>
      </c>
      <c r="D2919" t="str">
        <f>IF('טבלת האלפון'!J2919&gt;1,'טבלת האלפון'!J2919,"")</f>
        <v/>
      </c>
      <c r="E2919" t="str">
        <f t="shared" si="506"/>
        <v/>
      </c>
      <c r="F2919" t="str">
        <f t="shared" si="507"/>
        <v/>
      </c>
      <c r="G2919" t="str">
        <f t="shared" si="510"/>
        <v/>
      </c>
      <c r="H2919" s="16" t="str">
        <f>IF(J2919=2,"יש שני שמות עם אותו זיהוי, המערכת תשמיע את שניהם כעת,"&amp;'טבלת האלפון'!A2919&amp;","&amp;'טבלת האלפון'!B2919&amp;",ו"&amp;'טבלת האלפון'!C2919&amp;","&amp;IF(COUNT(B2919:D2919)=3,"יש שלוש מספרים, המספר הראשון הוא .d-0"&amp;B2919&amp;".t-המספר השני הוא .d-0"&amp;C2919&amp;".t-המספר השלישי הוא .d-0"&amp;D2919,IF(COUNT(B2919:D2919)=2,"יש שתי מספרים, המספר הראשון הוא .d-0"&amp;IF(B2919="",C2919,B2919)&amp;".t-המספר השני הוא .d-0"&amp;IF(D2919="",C2919,D2919),"המספר הוא.d-0"&amp;B2919&amp;C2919&amp;D2919))&amp;",.t-וכן,"&amp;INDEX('טבלת האלפון'!A:A,L2919)&amp;","&amp;INDEX('טבלת האלפון'!B:B,L2919)&amp;",ו"&amp;INDEX('טבלת האלפון'!C:C,L2919)&amp;","&amp;IF(COUNT(R2919:T2919)=3,"יש שלוש מספרים, המספר הראשון הוא .d-0"&amp;R2919&amp;".t-המספר השני הוא .d-0"&amp;S2919&amp;".t-המספר השלישי הוא .d-0"&amp;T2919,IF(COUNT(R2919:T2919)=2,"יש שתי מספרים, המספר הראשון הוא .d-0"&amp;IF(R2919="",S2919,R2919)&amp;".t-המספר השני הוא .d-0"&amp;IF(T2919="",S2919,T2919),"המספר הוא.d-0"&amp;R2919&amp;S2919&amp;T2919)),"")</f>
        <v/>
      </c>
      <c r="I29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האלפון'!A2919&amp;'טבלת האלפון'!B2919,"'",""),"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19" s="4" t="str">
        <f t="shared" si="508"/>
        <v/>
      </c>
      <c r="K2919" t="str">
        <f t="shared" si="509"/>
        <v/>
      </c>
      <c r="L2919" t="str">
        <f t="shared" si="511"/>
        <v/>
      </c>
      <c r="M2919">
        <f t="shared" si="513"/>
        <v>5</v>
      </c>
      <c r="N2919">
        <f>ROW()</f>
        <v>2919</v>
      </c>
      <c r="O2919" t="str">
        <f t="shared" si="512"/>
        <v/>
      </c>
      <c r="R2919" t="str">
        <f t="shared" si="514"/>
        <v/>
      </c>
      <c r="S2919" t="str">
        <f t="shared" si="515"/>
        <v/>
      </c>
      <c r="T2919" t="str">
        <f t="shared" si="516"/>
        <v/>
      </c>
    </row>
    <row r="2920" spans="1:20" x14ac:dyDescent="0.2">
      <c r="A2920" t="str">
        <f>IF( T('טבלת האלפון'!A2920)="","",SUBSTITUTE(SUBSTITUTE('טבלת האלפון'!A2920," ",""),"'",""))</f>
        <v/>
      </c>
      <c r="B2920" s="11" t="str">
        <f>IF('טבלת האלפון'!H2920&gt;1,VALUE(SUBSTITUTE('טבלת האלפון'!H2920,"טל/פקס 0","")),"")</f>
        <v/>
      </c>
      <c r="C2920" t="str">
        <f>IF('טבלת האלפון'!I2920&gt;1,'טבלת האלפון'!I2920,"")</f>
        <v/>
      </c>
      <c r="D2920" t="str">
        <f>IF('טבלת האלפון'!J2920&gt;1,'טבלת האלפון'!J2920,"")</f>
        <v/>
      </c>
      <c r="E2920" t="str">
        <f t="shared" si="506"/>
        <v/>
      </c>
      <c r="F2920" t="str">
        <f t="shared" si="507"/>
        <v/>
      </c>
      <c r="G2920" t="str">
        <f t="shared" si="510"/>
        <v/>
      </c>
      <c r="H2920" s="16" t="str">
        <f>IF(J2920=2,"יש שני שמות עם אותו זיהוי, המערכת תשמיע את שניהם כעת,"&amp;'טבלת האלפון'!A2920&amp;","&amp;'טבלת האלפון'!B2920&amp;",ו"&amp;'טבלת האלפון'!C2920&amp;","&amp;IF(COUNT(B2920:D2920)=3,"יש שלוש מספרים, המספר הראשון הוא .d-0"&amp;B2920&amp;".t-המספר השני הוא .d-0"&amp;C2920&amp;".t-המספר השלישי הוא .d-0"&amp;D2920,IF(COUNT(B2920:D2920)=2,"יש שתי מספרים, המספר הראשון הוא .d-0"&amp;IF(B2920="",C2920,B2920)&amp;".t-המספר השני הוא .d-0"&amp;IF(D2920="",C2920,D2920),"המספר הוא.d-0"&amp;B2920&amp;C2920&amp;D2920))&amp;",.t-וכן,"&amp;INDEX('טבלת האלפון'!A:A,L2920)&amp;","&amp;INDEX('טבלת האלפון'!B:B,L2920)&amp;",ו"&amp;INDEX('טבלת האלפון'!C:C,L2920)&amp;","&amp;IF(COUNT(R2920:T2920)=3,"יש שלוש מספרים, המספר הראשון הוא .d-0"&amp;R2920&amp;".t-המספר השני הוא .d-0"&amp;S2920&amp;".t-המספר השלישי הוא .d-0"&amp;T2920,IF(COUNT(R2920:T2920)=2,"יש שתי מספרים, המספר הראשון הוא .d-0"&amp;IF(R2920="",S2920,R2920)&amp;".t-המספר השני הוא .d-0"&amp;IF(T2920="",S2920,T2920),"המספר הוא.d-0"&amp;R2920&amp;S2920&amp;T2920)),"")</f>
        <v/>
      </c>
      <c r="I29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האלפון'!A2920&amp;'טבלת האלפון'!B2920,"'",""),"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20" s="4" t="str">
        <f t="shared" si="508"/>
        <v/>
      </c>
      <c r="K2920" t="str">
        <f t="shared" si="509"/>
        <v/>
      </c>
      <c r="L2920" t="str">
        <f t="shared" si="511"/>
        <v/>
      </c>
      <c r="M2920">
        <f t="shared" si="513"/>
        <v>5</v>
      </c>
      <c r="N2920">
        <f>ROW()</f>
        <v>2920</v>
      </c>
      <c r="O2920" t="str">
        <f t="shared" si="512"/>
        <v/>
      </c>
      <c r="R2920" t="str">
        <f t="shared" si="514"/>
        <v/>
      </c>
      <c r="S2920" t="str">
        <f t="shared" si="515"/>
        <v/>
      </c>
      <c r="T2920" t="str">
        <f t="shared" si="516"/>
        <v/>
      </c>
    </row>
    <row r="2921" spans="1:20" x14ac:dyDescent="0.2">
      <c r="A2921" t="str">
        <f>IF( T('טבלת האלפון'!A2921)="","",SUBSTITUTE(SUBSTITUTE('טבלת האלפון'!A2921," ",""),"'",""))</f>
        <v/>
      </c>
      <c r="B2921" s="11" t="str">
        <f>IF('טבלת האלפון'!H2921&gt;1,VALUE(SUBSTITUTE('טבלת האלפון'!H2921,"טל/פקס 0","")),"")</f>
        <v/>
      </c>
      <c r="C2921" t="str">
        <f>IF('טבלת האלפון'!I2921&gt;1,'טבלת האלפון'!I2921,"")</f>
        <v/>
      </c>
      <c r="D2921" t="str">
        <f>IF('טבלת האלפון'!J2921&gt;1,'טבלת האלפון'!J2921,"")</f>
        <v/>
      </c>
      <c r="E2921" t="str">
        <f t="shared" si="506"/>
        <v/>
      </c>
      <c r="F2921" t="str">
        <f t="shared" si="507"/>
        <v/>
      </c>
      <c r="G2921" t="str">
        <f t="shared" si="510"/>
        <v/>
      </c>
      <c r="H2921" s="16" t="str">
        <f>IF(J2921=2,"יש שני שמות עם אותו זיהוי, המערכת תשמיע את שניהם כעת,"&amp;'טבלת האלפון'!A2921&amp;","&amp;'טבלת האלפון'!B2921&amp;",ו"&amp;'טבלת האלפון'!C2921&amp;","&amp;IF(COUNT(B2921:D2921)=3,"יש שלוש מספרים, המספר הראשון הוא .d-0"&amp;B2921&amp;".t-המספר השני הוא .d-0"&amp;C2921&amp;".t-המספר השלישי הוא .d-0"&amp;D2921,IF(COUNT(B2921:D2921)=2,"יש שתי מספרים, המספר הראשון הוא .d-0"&amp;IF(B2921="",C2921,B2921)&amp;".t-המספר השני הוא .d-0"&amp;IF(D2921="",C2921,D2921),"המספר הוא.d-0"&amp;B2921&amp;C2921&amp;D2921))&amp;",.t-וכן,"&amp;INDEX('טבלת האלפון'!A:A,L2921)&amp;","&amp;INDEX('טבלת האלפון'!B:B,L2921)&amp;",ו"&amp;INDEX('טבלת האלפון'!C:C,L2921)&amp;","&amp;IF(COUNT(R2921:T2921)=3,"יש שלוש מספרים, המספר הראשון הוא .d-0"&amp;R2921&amp;".t-המספר השני הוא .d-0"&amp;S2921&amp;".t-המספר השלישי הוא .d-0"&amp;T2921,IF(COUNT(R2921:T2921)=2,"יש שתי מספרים, המספר הראשון הוא .d-0"&amp;IF(R2921="",S2921,R2921)&amp;".t-המספר השני הוא .d-0"&amp;IF(T2921="",S2921,T2921),"המספר הוא.d-0"&amp;R2921&amp;S2921&amp;T2921)),"")</f>
        <v/>
      </c>
      <c r="I29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האלפון'!A2921&amp;'טבלת האלפון'!B2921,"'",""),"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21" s="4" t="str">
        <f t="shared" si="508"/>
        <v/>
      </c>
      <c r="K2921" t="str">
        <f t="shared" si="509"/>
        <v/>
      </c>
      <c r="L2921" t="str">
        <f t="shared" si="511"/>
        <v/>
      </c>
      <c r="M2921">
        <f t="shared" si="513"/>
        <v>5</v>
      </c>
      <c r="N2921">
        <f>ROW()</f>
        <v>2921</v>
      </c>
      <c r="O2921" t="str">
        <f t="shared" si="512"/>
        <v/>
      </c>
      <c r="R2921" t="str">
        <f t="shared" si="514"/>
        <v/>
      </c>
      <c r="S2921" t="str">
        <f t="shared" si="515"/>
        <v/>
      </c>
      <c r="T2921" t="str">
        <f t="shared" si="516"/>
        <v/>
      </c>
    </row>
    <row r="2922" spans="1:20" x14ac:dyDescent="0.2">
      <c r="A2922" t="str">
        <f>IF( T('טבלת האלפון'!A2922)="","",SUBSTITUTE(SUBSTITUTE('טבלת האלפון'!A2922," ",""),"'",""))</f>
        <v/>
      </c>
      <c r="B2922" s="11" t="str">
        <f>IF('טבלת האלפון'!H2922&gt;1,VALUE(SUBSTITUTE('טבלת האלפון'!H2922,"טל/פקס 0","")),"")</f>
        <v/>
      </c>
      <c r="C2922" t="str">
        <f>IF('טבלת האלפון'!I2922&gt;1,'טבלת האלפון'!I2922,"")</f>
        <v/>
      </c>
      <c r="D2922" t="str">
        <f>IF('טבלת האלפון'!J2922&gt;1,'טבלת האלפון'!J2922,"")</f>
        <v/>
      </c>
      <c r="E2922" t="str">
        <f t="shared" si="506"/>
        <v/>
      </c>
      <c r="F2922" t="str">
        <f t="shared" si="507"/>
        <v/>
      </c>
      <c r="G2922" t="str">
        <f t="shared" si="510"/>
        <v/>
      </c>
      <c r="H2922" s="16" t="str">
        <f>IF(J2922=2,"יש שני שמות עם אותו זיהוי, המערכת תשמיע את שניהם כעת,"&amp;'טבלת האלפון'!A2922&amp;","&amp;'טבלת האלפון'!B2922&amp;",ו"&amp;'טבלת האלפון'!C2922&amp;","&amp;IF(COUNT(B2922:D2922)=3,"יש שלוש מספרים, המספר הראשון הוא .d-0"&amp;B2922&amp;".t-המספר השני הוא .d-0"&amp;C2922&amp;".t-המספר השלישי הוא .d-0"&amp;D2922,IF(COUNT(B2922:D2922)=2,"יש שתי מספרים, המספר הראשון הוא .d-0"&amp;IF(B2922="",C2922,B2922)&amp;".t-המספר השני הוא .d-0"&amp;IF(D2922="",C2922,D2922),"המספר הוא.d-0"&amp;B2922&amp;C2922&amp;D2922))&amp;",.t-וכן,"&amp;INDEX('טבלת האלפון'!A:A,L2922)&amp;","&amp;INDEX('טבלת האלפון'!B:B,L2922)&amp;",ו"&amp;INDEX('טבלת האלפון'!C:C,L2922)&amp;","&amp;IF(COUNT(R2922:T2922)=3,"יש שלוש מספרים, המספר הראשון הוא .d-0"&amp;R2922&amp;".t-המספר השני הוא .d-0"&amp;S2922&amp;".t-המספר השלישי הוא .d-0"&amp;T2922,IF(COUNT(R2922:T2922)=2,"יש שתי מספרים, המספר הראשון הוא .d-0"&amp;IF(R2922="",S2922,R2922)&amp;".t-המספר השני הוא .d-0"&amp;IF(T2922="",S2922,T2922),"המספר הוא.d-0"&amp;R2922&amp;S2922&amp;T2922)),"")</f>
        <v/>
      </c>
      <c r="I29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האלפון'!A2922&amp;'טבלת האלפון'!B2922,"'",""),"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22" s="4" t="str">
        <f t="shared" si="508"/>
        <v/>
      </c>
      <c r="K2922" t="str">
        <f t="shared" si="509"/>
        <v/>
      </c>
      <c r="L2922" t="str">
        <f t="shared" si="511"/>
        <v/>
      </c>
      <c r="M2922">
        <f t="shared" si="513"/>
        <v>5</v>
      </c>
      <c r="N2922">
        <f>ROW()</f>
        <v>2922</v>
      </c>
      <c r="O2922" t="str">
        <f t="shared" si="512"/>
        <v/>
      </c>
      <c r="R2922" t="str">
        <f t="shared" si="514"/>
        <v/>
      </c>
      <c r="S2922" t="str">
        <f t="shared" si="515"/>
        <v/>
      </c>
      <c r="T2922" t="str">
        <f t="shared" si="516"/>
        <v/>
      </c>
    </row>
    <row r="2923" spans="1:20" x14ac:dyDescent="0.2">
      <c r="A2923" t="str">
        <f>IF( T('טבלת האלפון'!A2923)="","",SUBSTITUTE(SUBSTITUTE('טבלת האלפון'!A2923," ",""),"'",""))</f>
        <v/>
      </c>
      <c r="B2923" s="11" t="str">
        <f>IF('טבלת האלפון'!H2923&gt;1,VALUE(SUBSTITUTE('טבלת האלפון'!H2923,"טל/פקס 0","")),"")</f>
        <v/>
      </c>
      <c r="C2923" t="str">
        <f>IF('טבלת האלפון'!I2923&gt;1,'טבלת האלפון'!I2923,"")</f>
        <v/>
      </c>
      <c r="D2923" t="str">
        <f>IF('טבלת האלפון'!J2923&gt;1,'טבלת האלפון'!J2923,"")</f>
        <v/>
      </c>
      <c r="E2923" t="str">
        <f t="shared" si="506"/>
        <v/>
      </c>
      <c r="F2923" t="str">
        <f t="shared" si="507"/>
        <v/>
      </c>
      <c r="G2923" t="str">
        <f t="shared" si="510"/>
        <v/>
      </c>
      <c r="H2923" s="16" t="str">
        <f>IF(J2923=2,"יש שני שמות עם אותו זיהוי, המערכת תשמיע את שניהם כעת,"&amp;'טבלת האלפון'!A2923&amp;","&amp;'טבלת האלפון'!B2923&amp;",ו"&amp;'טבלת האלפון'!C2923&amp;","&amp;IF(COUNT(B2923:D2923)=3,"יש שלוש מספרים, המספר הראשון הוא .d-0"&amp;B2923&amp;".t-המספר השני הוא .d-0"&amp;C2923&amp;".t-המספר השלישי הוא .d-0"&amp;D2923,IF(COUNT(B2923:D2923)=2,"יש שתי מספרים, המספר הראשון הוא .d-0"&amp;IF(B2923="",C2923,B2923)&amp;".t-המספר השני הוא .d-0"&amp;IF(D2923="",C2923,D2923),"המספר הוא.d-0"&amp;B2923&amp;C2923&amp;D2923))&amp;",.t-וכן,"&amp;INDEX('טבלת האלפון'!A:A,L2923)&amp;","&amp;INDEX('טבלת האלפון'!B:B,L2923)&amp;",ו"&amp;INDEX('טבלת האלפון'!C:C,L2923)&amp;","&amp;IF(COUNT(R2923:T2923)=3,"יש שלוש מספרים, המספר הראשון הוא .d-0"&amp;R2923&amp;".t-המספר השני הוא .d-0"&amp;S2923&amp;".t-המספר השלישי הוא .d-0"&amp;T2923,IF(COUNT(R2923:T2923)=2,"יש שתי מספרים, המספר הראשון הוא .d-0"&amp;IF(R2923="",S2923,R2923)&amp;".t-המספר השני הוא .d-0"&amp;IF(T2923="",S2923,T2923),"המספר הוא.d-0"&amp;R2923&amp;S2923&amp;T2923)),"")</f>
        <v/>
      </c>
      <c r="I29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האלפון'!A2923&amp;'טבלת האלפון'!B2923,"'",""),"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23" s="4" t="str">
        <f t="shared" si="508"/>
        <v/>
      </c>
      <c r="K2923" t="str">
        <f t="shared" si="509"/>
        <v/>
      </c>
      <c r="L2923" t="str">
        <f t="shared" si="511"/>
        <v/>
      </c>
      <c r="M2923">
        <f t="shared" si="513"/>
        <v>5</v>
      </c>
      <c r="N2923">
        <f>ROW()</f>
        <v>2923</v>
      </c>
      <c r="O2923" t="str">
        <f t="shared" si="512"/>
        <v/>
      </c>
      <c r="R2923" t="str">
        <f t="shared" si="514"/>
        <v/>
      </c>
      <c r="S2923" t="str">
        <f t="shared" si="515"/>
        <v/>
      </c>
      <c r="T2923" t="str">
        <f t="shared" si="516"/>
        <v/>
      </c>
    </row>
    <row r="2924" spans="1:20" x14ac:dyDescent="0.2">
      <c r="A2924" t="str">
        <f>IF( T('טבלת האלפון'!A2924)="","",SUBSTITUTE(SUBSTITUTE('טבלת האלפון'!A2924," ",""),"'",""))</f>
        <v/>
      </c>
      <c r="B2924" s="11" t="str">
        <f>IF('טבלת האלפון'!H2924&gt;1,VALUE(SUBSTITUTE('טבלת האלפון'!H2924,"טל/פקס 0","")),"")</f>
        <v/>
      </c>
      <c r="C2924" t="str">
        <f>IF('טבלת האלפון'!I2924&gt;1,'טבלת האלפון'!I2924,"")</f>
        <v/>
      </c>
      <c r="D2924" t="str">
        <f>IF('טבלת האלפון'!J2924&gt;1,'טבלת האלפון'!J2924,"")</f>
        <v/>
      </c>
      <c r="E2924" t="str">
        <f t="shared" si="506"/>
        <v/>
      </c>
      <c r="F2924" t="str">
        <f t="shared" si="507"/>
        <v/>
      </c>
      <c r="G2924" t="str">
        <f t="shared" si="510"/>
        <v/>
      </c>
      <c r="H2924" s="16" t="str">
        <f>IF(J2924=2,"יש שני שמות עם אותו זיהוי, המערכת תשמיע את שניהם כעת,"&amp;'טבלת האלפון'!A2924&amp;","&amp;'טבלת האלפון'!B2924&amp;",ו"&amp;'טבלת האלפון'!C2924&amp;","&amp;IF(COUNT(B2924:D2924)=3,"יש שלוש מספרים, המספר הראשון הוא .d-0"&amp;B2924&amp;".t-המספר השני הוא .d-0"&amp;C2924&amp;".t-המספר השלישי הוא .d-0"&amp;D2924,IF(COUNT(B2924:D2924)=2,"יש שתי מספרים, המספר הראשון הוא .d-0"&amp;IF(B2924="",C2924,B2924)&amp;".t-המספר השני הוא .d-0"&amp;IF(D2924="",C2924,D2924),"המספר הוא.d-0"&amp;B2924&amp;C2924&amp;D2924))&amp;",.t-וכן,"&amp;INDEX('טבלת האלפון'!A:A,L2924)&amp;","&amp;INDEX('טבלת האלפון'!B:B,L2924)&amp;",ו"&amp;INDEX('טבלת האלפון'!C:C,L2924)&amp;","&amp;IF(COUNT(R2924:T2924)=3,"יש שלוש מספרים, המספר הראשון הוא .d-0"&amp;R2924&amp;".t-המספר השני הוא .d-0"&amp;S2924&amp;".t-המספר השלישי הוא .d-0"&amp;T2924,IF(COUNT(R2924:T2924)=2,"יש שתי מספרים, המספר הראשון הוא .d-0"&amp;IF(R2924="",S2924,R2924)&amp;".t-המספר השני הוא .d-0"&amp;IF(T2924="",S2924,T2924),"המספר הוא.d-0"&amp;R2924&amp;S2924&amp;T2924)),"")</f>
        <v/>
      </c>
      <c r="I29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האלפון'!A2924&amp;'טבלת האלפון'!B2924,"'",""),"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24" s="4" t="str">
        <f t="shared" si="508"/>
        <v/>
      </c>
      <c r="K2924" t="str">
        <f t="shared" si="509"/>
        <v/>
      </c>
      <c r="L2924" t="str">
        <f t="shared" si="511"/>
        <v/>
      </c>
      <c r="M2924">
        <f t="shared" si="513"/>
        <v>5</v>
      </c>
      <c r="N2924">
        <f>ROW()</f>
        <v>2924</v>
      </c>
      <c r="O2924" t="str">
        <f t="shared" si="512"/>
        <v/>
      </c>
      <c r="R2924" t="str">
        <f t="shared" si="514"/>
        <v/>
      </c>
      <c r="S2924" t="str">
        <f t="shared" si="515"/>
        <v/>
      </c>
      <c r="T2924" t="str">
        <f t="shared" si="516"/>
        <v/>
      </c>
    </row>
    <row r="2925" spans="1:20" x14ac:dyDescent="0.2">
      <c r="A2925" t="str">
        <f>IF( T('טבלת האלפון'!A2925)="","",SUBSTITUTE(SUBSTITUTE('טבלת האלפון'!A2925," ",""),"'",""))</f>
        <v/>
      </c>
      <c r="B2925" s="11" t="str">
        <f>IF('טבלת האלפון'!H2925&gt;1,VALUE(SUBSTITUTE('טבלת האלפון'!H2925,"טל/פקס 0","")),"")</f>
        <v/>
      </c>
      <c r="C2925" t="str">
        <f>IF('טבלת האלפון'!I2925&gt;1,'טבלת האלפון'!I2925,"")</f>
        <v/>
      </c>
      <c r="D2925" t="str">
        <f>IF('טבלת האלפון'!J2925&gt;1,'טבלת האלפון'!J2925,"")</f>
        <v/>
      </c>
      <c r="E2925" t="str">
        <f t="shared" si="506"/>
        <v/>
      </c>
      <c r="F2925" t="str">
        <f t="shared" si="507"/>
        <v/>
      </c>
      <c r="G2925" t="str">
        <f t="shared" si="510"/>
        <v/>
      </c>
      <c r="H2925" s="16" t="str">
        <f>IF(J2925=2,"יש שני שמות עם אותו זיהוי, המערכת תשמיע את שניהם כעת,"&amp;'טבלת האלפון'!A2925&amp;","&amp;'טבלת האלפון'!B2925&amp;",ו"&amp;'טבלת האלפון'!C2925&amp;","&amp;IF(COUNT(B2925:D2925)=3,"יש שלוש מספרים, המספר הראשון הוא .d-0"&amp;B2925&amp;".t-המספר השני הוא .d-0"&amp;C2925&amp;".t-המספר השלישי הוא .d-0"&amp;D2925,IF(COUNT(B2925:D2925)=2,"יש שתי מספרים, המספר הראשון הוא .d-0"&amp;IF(B2925="",C2925,B2925)&amp;".t-המספר השני הוא .d-0"&amp;IF(D2925="",C2925,D2925),"המספר הוא.d-0"&amp;B2925&amp;C2925&amp;D2925))&amp;",.t-וכן,"&amp;INDEX('טבלת האלפון'!A:A,L2925)&amp;","&amp;INDEX('טבלת האלפון'!B:B,L2925)&amp;",ו"&amp;INDEX('טבלת האלפון'!C:C,L2925)&amp;","&amp;IF(COUNT(R2925:T2925)=3,"יש שלוש מספרים, המספר הראשון הוא .d-0"&amp;R2925&amp;".t-המספר השני הוא .d-0"&amp;S2925&amp;".t-המספר השלישי הוא .d-0"&amp;T2925,IF(COUNT(R2925:T2925)=2,"יש שתי מספרים, המספר הראשון הוא .d-0"&amp;IF(R2925="",S2925,R2925)&amp;".t-המספר השני הוא .d-0"&amp;IF(T2925="",S2925,T2925),"המספר הוא.d-0"&amp;R2925&amp;S2925&amp;T2925)),"")</f>
        <v/>
      </c>
      <c r="I29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האלפון'!A2925&amp;'טבלת האלפון'!B2925,"'",""),"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25" s="4" t="str">
        <f t="shared" si="508"/>
        <v/>
      </c>
      <c r="K2925" t="str">
        <f t="shared" si="509"/>
        <v/>
      </c>
      <c r="L2925" t="str">
        <f t="shared" si="511"/>
        <v/>
      </c>
      <c r="M2925">
        <f t="shared" si="513"/>
        <v>5</v>
      </c>
      <c r="N2925">
        <f>ROW()</f>
        <v>2925</v>
      </c>
      <c r="O2925" t="str">
        <f t="shared" si="512"/>
        <v/>
      </c>
      <c r="R2925" t="str">
        <f t="shared" si="514"/>
        <v/>
      </c>
      <c r="S2925" t="str">
        <f t="shared" si="515"/>
        <v/>
      </c>
      <c r="T2925" t="str">
        <f t="shared" si="516"/>
        <v/>
      </c>
    </row>
    <row r="2926" spans="1:20" x14ac:dyDescent="0.2">
      <c r="A2926" t="str">
        <f>IF( T('טבלת האלפון'!A2926)="","",SUBSTITUTE(SUBSTITUTE('טבלת האלפון'!A2926," ",""),"'",""))</f>
        <v/>
      </c>
      <c r="B2926" s="11" t="str">
        <f>IF('טבלת האלפון'!H2926&gt;1,VALUE(SUBSTITUTE('טבלת האלפון'!H2926,"טל/פקס 0","")),"")</f>
        <v/>
      </c>
      <c r="C2926" t="str">
        <f>IF('טבלת האלפון'!I2926&gt;1,'טבלת האלפון'!I2926,"")</f>
        <v/>
      </c>
      <c r="D2926" t="str">
        <f>IF('טבלת האלפון'!J2926&gt;1,'טבלת האלפון'!J2926,"")</f>
        <v/>
      </c>
      <c r="E2926" t="str">
        <f t="shared" si="506"/>
        <v/>
      </c>
      <c r="F2926" t="str">
        <f t="shared" si="507"/>
        <v/>
      </c>
      <c r="G2926" t="str">
        <f t="shared" si="510"/>
        <v/>
      </c>
      <c r="H2926" s="16" t="str">
        <f>IF(J2926=2,"יש שני שמות עם אותו זיהוי, המערכת תשמיע את שניהם כעת,"&amp;'טבלת האלפון'!A2926&amp;","&amp;'טבלת האלפון'!B2926&amp;",ו"&amp;'טבלת האלפון'!C2926&amp;","&amp;IF(COUNT(B2926:D2926)=3,"יש שלוש מספרים, המספר הראשון הוא .d-0"&amp;B2926&amp;".t-המספר השני הוא .d-0"&amp;C2926&amp;".t-המספר השלישי הוא .d-0"&amp;D2926,IF(COUNT(B2926:D2926)=2,"יש שתי מספרים, המספר הראשון הוא .d-0"&amp;IF(B2926="",C2926,B2926)&amp;".t-המספר השני הוא .d-0"&amp;IF(D2926="",C2926,D2926),"המספר הוא.d-0"&amp;B2926&amp;C2926&amp;D2926))&amp;",.t-וכן,"&amp;INDEX('טבלת האלפון'!A:A,L2926)&amp;","&amp;INDEX('טבלת האלפון'!B:B,L2926)&amp;",ו"&amp;INDEX('טבלת האלפון'!C:C,L2926)&amp;","&amp;IF(COUNT(R2926:T2926)=3,"יש שלוש מספרים, המספר הראשון הוא .d-0"&amp;R2926&amp;".t-המספר השני הוא .d-0"&amp;S2926&amp;".t-המספר השלישי הוא .d-0"&amp;T2926,IF(COUNT(R2926:T2926)=2,"יש שתי מספרים, המספר הראשון הוא .d-0"&amp;IF(R2926="",S2926,R2926)&amp;".t-המספר השני הוא .d-0"&amp;IF(T2926="",S2926,T2926),"המספר הוא.d-0"&amp;R2926&amp;S2926&amp;T2926)),"")</f>
        <v/>
      </c>
      <c r="I29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האלפון'!A2926&amp;'טבלת האלפון'!B2926,"'",""),"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26" s="4" t="str">
        <f t="shared" si="508"/>
        <v/>
      </c>
      <c r="K2926" t="str">
        <f t="shared" si="509"/>
        <v/>
      </c>
      <c r="L2926" t="str">
        <f t="shared" si="511"/>
        <v/>
      </c>
      <c r="M2926">
        <f t="shared" si="513"/>
        <v>5</v>
      </c>
      <c r="N2926">
        <f>ROW()</f>
        <v>2926</v>
      </c>
      <c r="O2926" t="str">
        <f t="shared" si="512"/>
        <v/>
      </c>
      <c r="R2926" t="str">
        <f t="shared" si="514"/>
        <v/>
      </c>
      <c r="S2926" t="str">
        <f t="shared" si="515"/>
        <v/>
      </c>
      <c r="T2926" t="str">
        <f t="shared" si="516"/>
        <v/>
      </c>
    </row>
    <row r="2927" spans="1:20" x14ac:dyDescent="0.2">
      <c r="A2927" t="str">
        <f>IF( T('טבלת האלפון'!A2927)="","",SUBSTITUTE(SUBSTITUTE('טבלת האלפון'!A2927," ",""),"'",""))</f>
        <v/>
      </c>
      <c r="B2927" s="11" t="str">
        <f>IF('טבלת האלפון'!H2927&gt;1,VALUE(SUBSTITUTE('טבלת האלפון'!H2927,"טל/פקס 0","")),"")</f>
        <v/>
      </c>
      <c r="C2927" t="str">
        <f>IF('טבלת האלפון'!I2927&gt;1,'טבלת האלפון'!I2927,"")</f>
        <v/>
      </c>
      <c r="D2927" t="str">
        <f>IF('טבלת האלפון'!J2927&gt;1,'טבלת האלפון'!J2927,"")</f>
        <v/>
      </c>
      <c r="E2927" t="str">
        <f t="shared" si="506"/>
        <v/>
      </c>
      <c r="F2927" t="str">
        <f t="shared" si="507"/>
        <v/>
      </c>
      <c r="G2927" t="str">
        <f t="shared" si="510"/>
        <v/>
      </c>
      <c r="H2927" s="16" t="str">
        <f>IF(J2927=2,"יש שני שמות עם אותו זיהוי, המערכת תשמיע את שניהם כעת,"&amp;'טבלת האלפון'!A2927&amp;","&amp;'טבלת האלפון'!B2927&amp;",ו"&amp;'טבלת האלפון'!C2927&amp;","&amp;IF(COUNT(B2927:D2927)=3,"יש שלוש מספרים, המספר הראשון הוא .d-0"&amp;B2927&amp;".t-המספר השני הוא .d-0"&amp;C2927&amp;".t-המספר השלישי הוא .d-0"&amp;D2927,IF(COUNT(B2927:D2927)=2,"יש שתי מספרים, המספר הראשון הוא .d-0"&amp;IF(B2927="",C2927,B2927)&amp;".t-המספר השני הוא .d-0"&amp;IF(D2927="",C2927,D2927),"המספר הוא.d-0"&amp;B2927&amp;C2927&amp;D2927))&amp;",.t-וכן,"&amp;INDEX('טבלת האלפון'!A:A,L2927)&amp;","&amp;INDEX('טבלת האלפון'!B:B,L2927)&amp;",ו"&amp;INDEX('טבלת האלפון'!C:C,L2927)&amp;","&amp;IF(COUNT(R2927:T2927)=3,"יש שלוש מספרים, המספר הראשון הוא .d-0"&amp;R2927&amp;".t-המספר השני הוא .d-0"&amp;S2927&amp;".t-המספר השלישי הוא .d-0"&amp;T2927,IF(COUNT(R2927:T2927)=2,"יש שתי מספרים, המספר הראשון הוא .d-0"&amp;IF(R2927="",S2927,R2927)&amp;".t-המספר השני הוא .d-0"&amp;IF(T2927="",S2927,T2927),"המספר הוא.d-0"&amp;R2927&amp;S2927&amp;T2927)),"")</f>
        <v/>
      </c>
      <c r="I29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האלפון'!A2927&amp;'טבלת האלפון'!B2927,"'",""),"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27" s="4" t="str">
        <f t="shared" si="508"/>
        <v/>
      </c>
      <c r="K2927" t="str">
        <f t="shared" si="509"/>
        <v/>
      </c>
      <c r="L2927" t="str">
        <f t="shared" si="511"/>
        <v/>
      </c>
      <c r="M2927">
        <f t="shared" si="513"/>
        <v>5</v>
      </c>
      <c r="N2927">
        <f>ROW()</f>
        <v>2927</v>
      </c>
      <c r="O2927" t="str">
        <f t="shared" si="512"/>
        <v/>
      </c>
      <c r="R2927" t="str">
        <f t="shared" si="514"/>
        <v/>
      </c>
      <c r="S2927" t="str">
        <f t="shared" si="515"/>
        <v/>
      </c>
      <c r="T2927" t="str">
        <f t="shared" si="516"/>
        <v/>
      </c>
    </row>
    <row r="2928" spans="1:20" x14ac:dyDescent="0.2">
      <c r="A2928" t="str">
        <f>IF( T('טבלת האלפון'!A2928)="","",SUBSTITUTE(SUBSTITUTE('טבלת האלפון'!A2928," ",""),"'",""))</f>
        <v/>
      </c>
      <c r="B2928" s="11" t="str">
        <f>IF('טבלת האלפון'!H2928&gt;1,VALUE(SUBSTITUTE('טבלת האלפון'!H2928,"טל/פקס 0","")),"")</f>
        <v/>
      </c>
      <c r="C2928" t="str">
        <f>IF('טבלת האלפון'!I2928&gt;1,'טבלת האלפון'!I2928,"")</f>
        <v/>
      </c>
      <c r="D2928" t="str">
        <f>IF('טבלת האלפון'!J2928&gt;1,'טבלת האלפון'!J2928,"")</f>
        <v/>
      </c>
      <c r="E2928" t="str">
        <f t="shared" si="506"/>
        <v/>
      </c>
      <c r="F2928" t="str">
        <f t="shared" si="507"/>
        <v/>
      </c>
      <c r="G2928" t="str">
        <f t="shared" si="510"/>
        <v/>
      </c>
      <c r="H2928" s="16" t="str">
        <f>IF(J2928=2,"יש שני שמות עם אותו זיהוי, המערכת תשמיע את שניהם כעת,"&amp;'טבלת האלפון'!A2928&amp;","&amp;'טבלת האלפון'!B2928&amp;",ו"&amp;'טבלת האלפון'!C2928&amp;","&amp;IF(COUNT(B2928:D2928)=3,"יש שלוש מספרים, המספר הראשון הוא .d-0"&amp;B2928&amp;".t-המספר השני הוא .d-0"&amp;C2928&amp;".t-המספר השלישי הוא .d-0"&amp;D2928,IF(COUNT(B2928:D2928)=2,"יש שתי מספרים, המספר הראשון הוא .d-0"&amp;IF(B2928="",C2928,B2928)&amp;".t-המספר השני הוא .d-0"&amp;IF(D2928="",C2928,D2928),"המספר הוא.d-0"&amp;B2928&amp;C2928&amp;D2928))&amp;",.t-וכן,"&amp;INDEX('טבלת האלפון'!A:A,L2928)&amp;","&amp;INDEX('טבלת האלפון'!B:B,L2928)&amp;",ו"&amp;INDEX('טבלת האלפון'!C:C,L2928)&amp;","&amp;IF(COUNT(R2928:T2928)=3,"יש שלוש מספרים, המספר הראשון הוא .d-0"&amp;R2928&amp;".t-המספר השני הוא .d-0"&amp;S2928&amp;".t-המספר השלישי הוא .d-0"&amp;T2928,IF(COUNT(R2928:T2928)=2,"יש שתי מספרים, המספר הראשון הוא .d-0"&amp;IF(R2928="",S2928,R2928)&amp;".t-המספר השני הוא .d-0"&amp;IF(T2928="",S2928,T2928),"המספר הוא.d-0"&amp;R2928&amp;S2928&amp;T2928)),"")</f>
        <v/>
      </c>
      <c r="I29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האלפון'!A2928&amp;'טבלת האלפון'!B2928,"'",""),"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28" s="4" t="str">
        <f t="shared" si="508"/>
        <v/>
      </c>
      <c r="K2928" t="str">
        <f t="shared" si="509"/>
        <v/>
      </c>
      <c r="L2928" t="str">
        <f t="shared" si="511"/>
        <v/>
      </c>
      <c r="M2928">
        <f t="shared" si="513"/>
        <v>5</v>
      </c>
      <c r="N2928">
        <f>ROW()</f>
        <v>2928</v>
      </c>
      <c r="O2928" t="str">
        <f t="shared" si="512"/>
        <v/>
      </c>
      <c r="R2928" t="str">
        <f t="shared" si="514"/>
        <v/>
      </c>
      <c r="S2928" t="str">
        <f t="shared" si="515"/>
        <v/>
      </c>
      <c r="T2928" t="str">
        <f t="shared" si="516"/>
        <v/>
      </c>
    </row>
    <row r="2929" spans="1:20" x14ac:dyDescent="0.2">
      <c r="A2929" t="str">
        <f>IF( T('טבלת האלפון'!A2929)="","",SUBSTITUTE(SUBSTITUTE('טבלת האלפון'!A2929," ",""),"'",""))</f>
        <v/>
      </c>
      <c r="B2929" s="11" t="str">
        <f>IF('טבלת האלפון'!H2929&gt;1,VALUE(SUBSTITUTE('טבלת האלפון'!H2929,"טל/פקס 0","")),"")</f>
        <v/>
      </c>
      <c r="C2929" t="str">
        <f>IF('טבלת האלפון'!I2929&gt;1,'טבלת האלפון'!I2929,"")</f>
        <v/>
      </c>
      <c r="D2929" t="str">
        <f>IF('טבלת האלפון'!J2929&gt;1,'טבלת האלפון'!J2929,"")</f>
        <v/>
      </c>
      <c r="E2929" t="str">
        <f t="shared" si="506"/>
        <v/>
      </c>
      <c r="F2929" t="str">
        <f t="shared" si="507"/>
        <v/>
      </c>
      <c r="G2929" t="str">
        <f t="shared" si="510"/>
        <v/>
      </c>
      <c r="H2929" s="16" t="str">
        <f>IF(J2929=2,"יש שני שמות עם אותו זיהוי, המערכת תשמיע את שניהם כעת,"&amp;'טבלת האלפון'!A2929&amp;","&amp;'טבלת האלפון'!B2929&amp;",ו"&amp;'טבלת האלפון'!C2929&amp;","&amp;IF(COUNT(B2929:D2929)=3,"יש שלוש מספרים, המספר הראשון הוא .d-0"&amp;B2929&amp;".t-המספר השני הוא .d-0"&amp;C2929&amp;".t-המספר השלישי הוא .d-0"&amp;D2929,IF(COUNT(B2929:D2929)=2,"יש שתי מספרים, המספר הראשון הוא .d-0"&amp;IF(B2929="",C2929,B2929)&amp;".t-המספר השני הוא .d-0"&amp;IF(D2929="",C2929,D2929),"המספר הוא.d-0"&amp;B2929&amp;C2929&amp;D2929))&amp;",.t-וכן,"&amp;INDEX('טבלת האלפון'!A:A,L2929)&amp;","&amp;INDEX('טבלת האלפון'!B:B,L2929)&amp;",ו"&amp;INDEX('טבלת האלפון'!C:C,L2929)&amp;","&amp;IF(COUNT(R2929:T2929)=3,"יש שלוש מספרים, המספר הראשון הוא .d-0"&amp;R2929&amp;".t-המספר השני הוא .d-0"&amp;S2929&amp;".t-המספר השלישי הוא .d-0"&amp;T2929,IF(COUNT(R2929:T2929)=2,"יש שתי מספרים, המספר הראשון הוא .d-0"&amp;IF(R2929="",S2929,R2929)&amp;".t-המספר השני הוא .d-0"&amp;IF(T2929="",S2929,T2929),"המספר הוא.d-0"&amp;R2929&amp;S2929&amp;T2929)),"")</f>
        <v/>
      </c>
      <c r="I29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האלפון'!A2929&amp;'טבלת האלפון'!B2929,"'",""),"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29" s="4" t="str">
        <f t="shared" si="508"/>
        <v/>
      </c>
      <c r="K2929" t="str">
        <f t="shared" si="509"/>
        <v/>
      </c>
      <c r="L2929" t="str">
        <f t="shared" si="511"/>
        <v/>
      </c>
      <c r="M2929">
        <f t="shared" si="513"/>
        <v>5</v>
      </c>
      <c r="N2929">
        <f>ROW()</f>
        <v>2929</v>
      </c>
      <c r="O2929" t="str">
        <f t="shared" si="512"/>
        <v/>
      </c>
      <c r="R2929" t="str">
        <f t="shared" si="514"/>
        <v/>
      </c>
      <c r="S2929" t="str">
        <f t="shared" si="515"/>
        <v/>
      </c>
      <c r="T2929" t="str">
        <f t="shared" si="516"/>
        <v/>
      </c>
    </row>
    <row r="2930" spans="1:20" x14ac:dyDescent="0.2">
      <c r="A2930" t="str">
        <f>IF( T('טבלת האלפון'!A2930)="","",SUBSTITUTE(SUBSTITUTE('טבלת האלפון'!A2930," ",""),"'",""))</f>
        <v/>
      </c>
      <c r="B2930" s="11" t="str">
        <f>IF('טבלת האלפון'!H2930&gt;1,VALUE(SUBSTITUTE('טבלת האלפון'!H2930,"טל/פקס 0","")),"")</f>
        <v/>
      </c>
      <c r="C2930" t="str">
        <f>IF('טבלת האלפון'!I2930&gt;1,'טבלת האלפון'!I2930,"")</f>
        <v/>
      </c>
      <c r="D2930" t="str">
        <f>IF('טבלת האלפון'!J2930&gt;1,'טבלת האלפון'!J2930,"")</f>
        <v/>
      </c>
      <c r="E2930" t="str">
        <f t="shared" si="506"/>
        <v/>
      </c>
      <c r="F2930" t="str">
        <f t="shared" si="507"/>
        <v/>
      </c>
      <c r="G2930" t="str">
        <f t="shared" si="510"/>
        <v/>
      </c>
      <c r="H2930" s="16" t="str">
        <f>IF(J2930=2,"יש שני שמות עם אותו זיהוי, המערכת תשמיע את שניהם כעת,"&amp;'טבלת האלפון'!A2930&amp;","&amp;'טבלת האלפון'!B2930&amp;",ו"&amp;'טבלת האלפון'!C2930&amp;","&amp;IF(COUNT(B2930:D2930)=3,"יש שלוש מספרים, המספר הראשון הוא .d-0"&amp;B2930&amp;".t-המספר השני הוא .d-0"&amp;C2930&amp;".t-המספר השלישי הוא .d-0"&amp;D2930,IF(COUNT(B2930:D2930)=2,"יש שתי מספרים, המספר הראשון הוא .d-0"&amp;IF(B2930="",C2930,B2930)&amp;".t-המספר השני הוא .d-0"&amp;IF(D2930="",C2930,D2930),"המספר הוא.d-0"&amp;B2930&amp;C2930&amp;D2930))&amp;",.t-וכן,"&amp;INDEX('טבלת האלפון'!A:A,L2930)&amp;","&amp;INDEX('טבלת האלפון'!B:B,L2930)&amp;",ו"&amp;INDEX('טבלת האלפון'!C:C,L2930)&amp;","&amp;IF(COUNT(R2930:T2930)=3,"יש שלוש מספרים, המספר הראשון הוא .d-0"&amp;R2930&amp;".t-המספר השני הוא .d-0"&amp;S2930&amp;".t-המספר השלישי הוא .d-0"&amp;T2930,IF(COUNT(R2930:T2930)=2,"יש שתי מספרים, המספר הראשון הוא .d-0"&amp;IF(R2930="",S2930,R2930)&amp;".t-המספר השני הוא .d-0"&amp;IF(T2930="",S2930,T2930),"המספר הוא.d-0"&amp;R2930&amp;S2930&amp;T2930)),"")</f>
        <v/>
      </c>
      <c r="I29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האלפון'!A2930&amp;'טבלת האלפון'!B2930,"'",""),"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30" s="4" t="str">
        <f t="shared" si="508"/>
        <v/>
      </c>
      <c r="K2930" t="str">
        <f t="shared" si="509"/>
        <v/>
      </c>
      <c r="L2930" t="str">
        <f t="shared" si="511"/>
        <v/>
      </c>
      <c r="M2930">
        <f t="shared" si="513"/>
        <v>5</v>
      </c>
      <c r="N2930">
        <f>ROW()</f>
        <v>2930</v>
      </c>
      <c r="O2930" t="str">
        <f t="shared" si="512"/>
        <v/>
      </c>
      <c r="R2930" t="str">
        <f t="shared" si="514"/>
        <v/>
      </c>
      <c r="S2930" t="str">
        <f t="shared" si="515"/>
        <v/>
      </c>
      <c r="T2930" t="str">
        <f t="shared" si="516"/>
        <v/>
      </c>
    </row>
    <row r="2931" spans="1:20" x14ac:dyDescent="0.2">
      <c r="A2931" t="str">
        <f>IF( T('טבלת האלפון'!A2931)="","",SUBSTITUTE(SUBSTITUTE('טבלת האלפון'!A2931," ",""),"'",""))</f>
        <v/>
      </c>
      <c r="B2931" s="11" t="str">
        <f>IF('טבלת האלפון'!H2931&gt;1,VALUE(SUBSTITUTE('טבלת האלפון'!H2931,"טל/פקס 0","")),"")</f>
        <v/>
      </c>
      <c r="C2931" t="str">
        <f>IF('טבלת האלפון'!I2931&gt;1,'טבלת האלפון'!I2931,"")</f>
        <v/>
      </c>
      <c r="D2931" t="str">
        <f>IF('טבלת האלפון'!J2931&gt;1,'טבלת האלפון'!J2931,"")</f>
        <v/>
      </c>
      <c r="E2931" t="str">
        <f t="shared" si="506"/>
        <v/>
      </c>
      <c r="F2931" t="str">
        <f t="shared" si="507"/>
        <v/>
      </c>
      <c r="G2931" t="str">
        <f t="shared" si="510"/>
        <v/>
      </c>
      <c r="H2931" s="16" t="str">
        <f>IF(J2931=2,"יש שני שמות עם אותו זיהוי, המערכת תשמיע את שניהם כעת,"&amp;'טבלת האלפון'!A2931&amp;","&amp;'טבלת האלפון'!B2931&amp;",ו"&amp;'טבלת האלפון'!C2931&amp;","&amp;IF(COUNT(B2931:D2931)=3,"יש שלוש מספרים, המספר הראשון הוא .d-0"&amp;B2931&amp;".t-המספר השני הוא .d-0"&amp;C2931&amp;".t-המספר השלישי הוא .d-0"&amp;D2931,IF(COUNT(B2931:D2931)=2,"יש שתי מספרים, המספר הראשון הוא .d-0"&amp;IF(B2931="",C2931,B2931)&amp;".t-המספר השני הוא .d-0"&amp;IF(D2931="",C2931,D2931),"המספר הוא.d-0"&amp;B2931&amp;C2931&amp;D2931))&amp;",.t-וכן,"&amp;INDEX('טבלת האלפון'!A:A,L2931)&amp;","&amp;INDEX('טבלת האלפון'!B:B,L2931)&amp;",ו"&amp;INDEX('טבלת האלפון'!C:C,L2931)&amp;","&amp;IF(COUNT(R2931:T2931)=3,"יש שלוש מספרים, המספר הראשון הוא .d-0"&amp;R2931&amp;".t-המספר השני הוא .d-0"&amp;S2931&amp;".t-המספר השלישי הוא .d-0"&amp;T2931,IF(COUNT(R2931:T2931)=2,"יש שתי מספרים, המספר הראשון הוא .d-0"&amp;IF(R2931="",S2931,R2931)&amp;".t-המספר השני הוא .d-0"&amp;IF(T2931="",S2931,T2931),"המספר הוא.d-0"&amp;R2931&amp;S2931&amp;T2931)),"")</f>
        <v/>
      </c>
      <c r="I29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האלפון'!A2931&amp;'טבלת האלפון'!B2931,"'",""),"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31" s="4" t="str">
        <f t="shared" si="508"/>
        <v/>
      </c>
      <c r="K2931" t="str">
        <f t="shared" si="509"/>
        <v/>
      </c>
      <c r="L2931" t="str">
        <f t="shared" si="511"/>
        <v/>
      </c>
      <c r="M2931">
        <f t="shared" si="513"/>
        <v>5</v>
      </c>
      <c r="N2931">
        <f>ROW()</f>
        <v>2931</v>
      </c>
      <c r="O2931" t="str">
        <f t="shared" si="512"/>
        <v/>
      </c>
      <c r="R2931" t="str">
        <f t="shared" si="514"/>
        <v/>
      </c>
      <c r="S2931" t="str">
        <f t="shared" si="515"/>
        <v/>
      </c>
      <c r="T2931" t="str">
        <f t="shared" si="516"/>
        <v/>
      </c>
    </row>
    <row r="2932" spans="1:20" x14ac:dyDescent="0.2">
      <c r="A2932" t="str">
        <f>IF( T('טבלת האלפון'!A2932)="","",SUBSTITUTE(SUBSTITUTE('טבלת האלפון'!A2932," ",""),"'",""))</f>
        <v/>
      </c>
      <c r="B2932" s="11" t="str">
        <f>IF('טבלת האלפון'!H2932&gt;1,VALUE(SUBSTITUTE('טבלת האלפון'!H2932,"טל/פקס 0","")),"")</f>
        <v/>
      </c>
      <c r="C2932" t="str">
        <f>IF('טבלת האלפון'!I2932&gt;1,'טבלת האלפון'!I2932,"")</f>
        <v/>
      </c>
      <c r="D2932" t="str">
        <f>IF('טבלת האלפון'!J2932&gt;1,'טבלת האלפון'!J2932,"")</f>
        <v/>
      </c>
      <c r="E2932" t="str">
        <f t="shared" si="506"/>
        <v/>
      </c>
      <c r="F2932" t="str">
        <f t="shared" si="507"/>
        <v/>
      </c>
      <c r="G2932" t="str">
        <f t="shared" si="510"/>
        <v/>
      </c>
      <c r="H2932" s="16" t="str">
        <f>IF(J2932=2,"יש שני שמות עם אותו זיהוי, המערכת תשמיע את שניהם כעת,"&amp;'טבלת האלפון'!A2932&amp;","&amp;'טבלת האלפון'!B2932&amp;",ו"&amp;'טבלת האלפון'!C2932&amp;","&amp;IF(COUNT(B2932:D2932)=3,"יש שלוש מספרים, המספר הראשון הוא .d-0"&amp;B2932&amp;".t-המספר השני הוא .d-0"&amp;C2932&amp;".t-המספר השלישי הוא .d-0"&amp;D2932,IF(COUNT(B2932:D2932)=2,"יש שתי מספרים, המספר הראשון הוא .d-0"&amp;IF(B2932="",C2932,B2932)&amp;".t-המספר השני הוא .d-0"&amp;IF(D2932="",C2932,D2932),"המספר הוא.d-0"&amp;B2932&amp;C2932&amp;D2932))&amp;",.t-וכן,"&amp;INDEX('טבלת האלפון'!A:A,L2932)&amp;","&amp;INDEX('טבלת האלפון'!B:B,L2932)&amp;",ו"&amp;INDEX('טבלת האלפון'!C:C,L2932)&amp;","&amp;IF(COUNT(R2932:T2932)=3,"יש שלוש מספרים, המספר הראשון הוא .d-0"&amp;R2932&amp;".t-המספר השני הוא .d-0"&amp;S2932&amp;".t-המספר השלישי הוא .d-0"&amp;T2932,IF(COUNT(R2932:T2932)=2,"יש שתי מספרים, המספר הראשון הוא .d-0"&amp;IF(R2932="",S2932,R2932)&amp;".t-המספר השני הוא .d-0"&amp;IF(T2932="",S2932,T2932),"המספר הוא.d-0"&amp;R2932&amp;S2932&amp;T2932)),"")</f>
        <v/>
      </c>
      <c r="I29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האלפון'!A2932&amp;'טבלת האלפון'!B2932,"'",""),"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32" s="4" t="str">
        <f t="shared" si="508"/>
        <v/>
      </c>
      <c r="K2932" t="str">
        <f t="shared" si="509"/>
        <v/>
      </c>
      <c r="L2932" t="str">
        <f t="shared" si="511"/>
        <v/>
      </c>
      <c r="M2932">
        <f t="shared" si="513"/>
        <v>5</v>
      </c>
      <c r="N2932">
        <f>ROW()</f>
        <v>2932</v>
      </c>
      <c r="O2932" t="str">
        <f t="shared" si="512"/>
        <v/>
      </c>
      <c r="R2932" t="str">
        <f t="shared" si="514"/>
        <v/>
      </c>
      <c r="S2932" t="str">
        <f t="shared" si="515"/>
        <v/>
      </c>
      <c r="T2932" t="str">
        <f t="shared" si="516"/>
        <v/>
      </c>
    </row>
    <row r="2933" spans="1:20" x14ac:dyDescent="0.2">
      <c r="A2933" t="str">
        <f>IF( T('טבלת האלפון'!A2933)="","",SUBSTITUTE(SUBSTITUTE('טבלת האלפון'!A2933," ",""),"'",""))</f>
        <v/>
      </c>
      <c r="B2933" s="11" t="str">
        <f>IF('טבלת האלפון'!H2933&gt;1,VALUE(SUBSTITUTE('טבלת האלפון'!H2933,"טל/פקס 0","")),"")</f>
        <v/>
      </c>
      <c r="C2933" t="str">
        <f>IF('טבלת האלפון'!I2933&gt;1,'טבלת האלפון'!I2933,"")</f>
        <v/>
      </c>
      <c r="D2933" t="str">
        <f>IF('טבלת האלפון'!J2933&gt;1,'טבלת האלפון'!J2933,"")</f>
        <v/>
      </c>
      <c r="E2933" t="str">
        <f t="shared" si="506"/>
        <v/>
      </c>
      <c r="F2933" t="str">
        <f t="shared" si="507"/>
        <v/>
      </c>
      <c r="G2933" t="str">
        <f t="shared" si="510"/>
        <v/>
      </c>
      <c r="H2933" s="16" t="str">
        <f>IF(J2933=2,"יש שני שמות עם אותו זיהוי, המערכת תשמיע את שניהם כעת,"&amp;'טבלת האלפון'!A2933&amp;","&amp;'טבלת האלפון'!B2933&amp;",ו"&amp;'טבלת האלפון'!C2933&amp;","&amp;IF(COUNT(B2933:D2933)=3,"יש שלוש מספרים, המספר הראשון הוא .d-0"&amp;B2933&amp;".t-המספר השני הוא .d-0"&amp;C2933&amp;".t-המספר השלישי הוא .d-0"&amp;D2933,IF(COUNT(B2933:D2933)=2,"יש שתי מספרים, המספר הראשון הוא .d-0"&amp;IF(B2933="",C2933,B2933)&amp;".t-המספר השני הוא .d-0"&amp;IF(D2933="",C2933,D2933),"המספר הוא.d-0"&amp;B2933&amp;C2933&amp;D2933))&amp;",.t-וכן,"&amp;INDEX('טבלת האלפון'!A:A,L2933)&amp;","&amp;INDEX('טבלת האלפון'!B:B,L2933)&amp;",ו"&amp;INDEX('טבלת האלפון'!C:C,L2933)&amp;","&amp;IF(COUNT(R2933:T2933)=3,"יש שלוש מספרים, המספר הראשון הוא .d-0"&amp;R2933&amp;".t-המספר השני הוא .d-0"&amp;S2933&amp;".t-המספר השלישי הוא .d-0"&amp;T2933,IF(COUNT(R2933:T2933)=2,"יש שתי מספרים, המספר הראשון הוא .d-0"&amp;IF(R2933="",S2933,R2933)&amp;".t-המספר השני הוא .d-0"&amp;IF(T2933="",S2933,T2933),"המספר הוא.d-0"&amp;R2933&amp;S2933&amp;T2933)),"")</f>
        <v/>
      </c>
      <c r="I29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האלפון'!A2933&amp;'טבלת האלפון'!B2933,"'",""),"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33" s="4" t="str">
        <f t="shared" si="508"/>
        <v/>
      </c>
      <c r="K2933" t="str">
        <f t="shared" si="509"/>
        <v/>
      </c>
      <c r="L2933" t="str">
        <f t="shared" si="511"/>
        <v/>
      </c>
      <c r="M2933">
        <f t="shared" si="513"/>
        <v>5</v>
      </c>
      <c r="N2933">
        <f>ROW()</f>
        <v>2933</v>
      </c>
      <c r="O2933" t="str">
        <f t="shared" si="512"/>
        <v/>
      </c>
      <c r="R2933" t="str">
        <f t="shared" si="514"/>
        <v/>
      </c>
      <c r="S2933" t="str">
        <f t="shared" si="515"/>
        <v/>
      </c>
      <c r="T2933" t="str">
        <f t="shared" si="516"/>
        <v/>
      </c>
    </row>
    <row r="2934" spans="1:20" x14ac:dyDescent="0.2">
      <c r="A2934" t="str">
        <f>IF( T('טבלת האלפון'!A2934)="","",SUBSTITUTE(SUBSTITUTE('טבלת האלפון'!A2934," ",""),"'",""))</f>
        <v/>
      </c>
      <c r="B2934" s="11" t="str">
        <f>IF('טבלת האלפון'!H2934&gt;1,VALUE(SUBSTITUTE('טבלת האלפון'!H2934,"טל/פקס 0","")),"")</f>
        <v/>
      </c>
      <c r="C2934" t="str">
        <f>IF('טבלת האלפון'!I2934&gt;1,'טבלת האלפון'!I2934,"")</f>
        <v/>
      </c>
      <c r="D2934" t="str">
        <f>IF('טבלת האלפון'!J2934&gt;1,'טבלת האלפון'!J2934,"")</f>
        <v/>
      </c>
      <c r="E2934" t="str">
        <f t="shared" si="506"/>
        <v/>
      </c>
      <c r="F2934" t="str">
        <f t="shared" si="507"/>
        <v/>
      </c>
      <c r="G2934" t="str">
        <f t="shared" si="510"/>
        <v/>
      </c>
      <c r="H2934" s="16" t="str">
        <f>IF(J2934=2,"יש שני שמות עם אותו זיהוי, המערכת תשמיע את שניהם כעת,"&amp;'טבלת האלפון'!A2934&amp;","&amp;'טבלת האלפון'!B2934&amp;",ו"&amp;'טבלת האלפון'!C2934&amp;","&amp;IF(COUNT(B2934:D2934)=3,"יש שלוש מספרים, המספר הראשון הוא .d-0"&amp;B2934&amp;".t-המספר השני הוא .d-0"&amp;C2934&amp;".t-המספר השלישי הוא .d-0"&amp;D2934,IF(COUNT(B2934:D2934)=2,"יש שתי מספרים, המספר הראשון הוא .d-0"&amp;IF(B2934="",C2934,B2934)&amp;".t-המספר השני הוא .d-0"&amp;IF(D2934="",C2934,D2934),"המספר הוא.d-0"&amp;B2934&amp;C2934&amp;D2934))&amp;",.t-וכן,"&amp;INDEX('טבלת האלפון'!A:A,L2934)&amp;","&amp;INDEX('טבלת האלפון'!B:B,L2934)&amp;",ו"&amp;INDEX('טבלת האלפון'!C:C,L2934)&amp;","&amp;IF(COUNT(R2934:T2934)=3,"יש שלוש מספרים, המספר הראשון הוא .d-0"&amp;R2934&amp;".t-המספר השני הוא .d-0"&amp;S2934&amp;".t-המספר השלישי הוא .d-0"&amp;T2934,IF(COUNT(R2934:T2934)=2,"יש שתי מספרים, המספר הראשון הוא .d-0"&amp;IF(R2934="",S2934,R2934)&amp;".t-המספר השני הוא .d-0"&amp;IF(T2934="",S2934,T2934),"המספר הוא.d-0"&amp;R2934&amp;S2934&amp;T2934)),"")</f>
        <v/>
      </c>
      <c r="I29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האלפון'!A2934&amp;'טבלת האלפון'!B2934,"'",""),"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34" s="4" t="str">
        <f t="shared" si="508"/>
        <v/>
      </c>
      <c r="K2934" t="str">
        <f t="shared" si="509"/>
        <v/>
      </c>
      <c r="L2934" t="str">
        <f t="shared" si="511"/>
        <v/>
      </c>
      <c r="M2934">
        <f t="shared" si="513"/>
        <v>5</v>
      </c>
      <c r="N2934">
        <f>ROW()</f>
        <v>2934</v>
      </c>
      <c r="O2934" t="str">
        <f t="shared" si="512"/>
        <v/>
      </c>
      <c r="R2934" t="str">
        <f t="shared" si="514"/>
        <v/>
      </c>
      <c r="S2934" t="str">
        <f t="shared" si="515"/>
        <v/>
      </c>
      <c r="T2934" t="str">
        <f t="shared" si="516"/>
        <v/>
      </c>
    </row>
    <row r="2935" spans="1:20" x14ac:dyDescent="0.2">
      <c r="A2935" t="str">
        <f>IF( T('טבלת האלפון'!A2935)="","",SUBSTITUTE(SUBSTITUTE('טבלת האלפון'!A2935," ",""),"'",""))</f>
        <v/>
      </c>
      <c r="B2935" s="11" t="str">
        <f>IF('טבלת האלפון'!H2935&gt;1,VALUE(SUBSTITUTE('טבלת האלפון'!H2935,"טל/פקס 0","")),"")</f>
        <v/>
      </c>
      <c r="C2935" t="str">
        <f>IF('טבלת האלפון'!I2935&gt;1,'טבלת האלפון'!I2935,"")</f>
        <v/>
      </c>
      <c r="D2935" t="str">
        <f>IF('טבלת האלפון'!J2935&gt;1,'טבלת האלפון'!J2935,"")</f>
        <v/>
      </c>
      <c r="E2935" t="str">
        <f t="shared" si="506"/>
        <v/>
      </c>
      <c r="F2935" t="str">
        <f t="shared" si="507"/>
        <v/>
      </c>
      <c r="G2935" t="str">
        <f t="shared" si="510"/>
        <v/>
      </c>
      <c r="H2935" s="16" t="str">
        <f>IF(J2935=2,"יש שני שמות עם אותו זיהוי, המערכת תשמיע את שניהם כעת,"&amp;'טבלת האלפון'!A2935&amp;","&amp;'טבלת האלפון'!B2935&amp;",ו"&amp;'טבלת האלפון'!C2935&amp;","&amp;IF(COUNT(B2935:D2935)=3,"יש שלוש מספרים, המספר הראשון הוא .d-0"&amp;B2935&amp;".t-המספר השני הוא .d-0"&amp;C2935&amp;".t-המספר השלישי הוא .d-0"&amp;D2935,IF(COUNT(B2935:D2935)=2,"יש שתי מספרים, המספר הראשון הוא .d-0"&amp;IF(B2935="",C2935,B2935)&amp;".t-המספר השני הוא .d-0"&amp;IF(D2935="",C2935,D2935),"המספר הוא.d-0"&amp;B2935&amp;C2935&amp;D2935))&amp;",.t-וכן,"&amp;INDEX('טבלת האלפון'!A:A,L2935)&amp;","&amp;INDEX('טבלת האלפון'!B:B,L2935)&amp;",ו"&amp;INDEX('טבלת האלפון'!C:C,L2935)&amp;","&amp;IF(COUNT(R2935:T2935)=3,"יש שלוש מספרים, המספר הראשון הוא .d-0"&amp;R2935&amp;".t-המספר השני הוא .d-0"&amp;S2935&amp;".t-המספר השלישי הוא .d-0"&amp;T2935,IF(COUNT(R2935:T2935)=2,"יש שתי מספרים, המספר הראשון הוא .d-0"&amp;IF(R2935="",S2935,R2935)&amp;".t-המספר השני הוא .d-0"&amp;IF(T2935="",S2935,T2935),"המספר הוא.d-0"&amp;R2935&amp;S2935&amp;T2935)),"")</f>
        <v/>
      </c>
      <c r="I29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האלפון'!A2935&amp;'טבלת האלפון'!B2935,"'",""),"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35" s="4" t="str">
        <f t="shared" si="508"/>
        <v/>
      </c>
      <c r="K2935" t="str">
        <f t="shared" si="509"/>
        <v/>
      </c>
      <c r="L2935" t="str">
        <f t="shared" si="511"/>
        <v/>
      </c>
      <c r="M2935">
        <f t="shared" si="513"/>
        <v>5</v>
      </c>
      <c r="N2935">
        <f>ROW()</f>
        <v>2935</v>
      </c>
      <c r="O2935" t="str">
        <f t="shared" si="512"/>
        <v/>
      </c>
      <c r="R2935" t="str">
        <f t="shared" si="514"/>
        <v/>
      </c>
      <c r="S2935" t="str">
        <f t="shared" si="515"/>
        <v/>
      </c>
      <c r="T2935" t="str">
        <f t="shared" si="516"/>
        <v/>
      </c>
    </row>
    <row r="2936" spans="1:20" x14ac:dyDescent="0.2">
      <c r="A2936" t="str">
        <f>IF( T('טבלת האלפון'!A2936)="","",SUBSTITUTE(SUBSTITUTE('טבלת האלפון'!A2936," ",""),"'",""))</f>
        <v/>
      </c>
      <c r="B2936" s="11" t="str">
        <f>IF('טבלת האלפון'!H2936&gt;1,VALUE(SUBSTITUTE('טבלת האלפון'!H2936,"טל/פקס 0","")),"")</f>
        <v/>
      </c>
      <c r="C2936" t="str">
        <f>IF('טבלת האלפון'!I2936&gt;1,'טבלת האלפון'!I2936,"")</f>
        <v/>
      </c>
      <c r="D2936" t="str">
        <f>IF('טבלת האלפון'!J2936&gt;1,'טבלת האלפון'!J2936,"")</f>
        <v/>
      </c>
      <c r="E2936" t="str">
        <f t="shared" si="506"/>
        <v/>
      </c>
      <c r="F2936" t="str">
        <f t="shared" si="507"/>
        <v/>
      </c>
      <c r="G2936" t="str">
        <f t="shared" si="510"/>
        <v/>
      </c>
      <c r="H2936" s="16" t="str">
        <f>IF(J2936=2,"יש שני שמות עם אותו זיהוי, המערכת תשמיע את שניהם כעת,"&amp;'טבלת האלפון'!A2936&amp;","&amp;'טבלת האלפון'!B2936&amp;",ו"&amp;'טבלת האלפון'!C2936&amp;","&amp;IF(COUNT(B2936:D2936)=3,"יש שלוש מספרים, המספר הראשון הוא .d-0"&amp;B2936&amp;".t-המספר השני הוא .d-0"&amp;C2936&amp;".t-המספר השלישי הוא .d-0"&amp;D2936,IF(COUNT(B2936:D2936)=2,"יש שתי מספרים, המספר הראשון הוא .d-0"&amp;IF(B2936="",C2936,B2936)&amp;".t-המספר השני הוא .d-0"&amp;IF(D2936="",C2936,D2936),"המספר הוא.d-0"&amp;B2936&amp;C2936&amp;D2936))&amp;",.t-וכן,"&amp;INDEX('טבלת האלפון'!A:A,L2936)&amp;","&amp;INDEX('טבלת האלפון'!B:B,L2936)&amp;",ו"&amp;INDEX('טבלת האלפון'!C:C,L2936)&amp;","&amp;IF(COUNT(R2936:T2936)=3,"יש שלוש מספרים, המספר הראשון הוא .d-0"&amp;R2936&amp;".t-המספר השני הוא .d-0"&amp;S2936&amp;".t-המספר השלישי הוא .d-0"&amp;T2936,IF(COUNT(R2936:T2936)=2,"יש שתי מספרים, המספר הראשון הוא .d-0"&amp;IF(R2936="",S2936,R2936)&amp;".t-המספר השני הוא .d-0"&amp;IF(T2936="",S2936,T2936),"המספר הוא.d-0"&amp;R2936&amp;S2936&amp;T2936)),"")</f>
        <v/>
      </c>
      <c r="I29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האלפון'!A2936&amp;'טבלת האלפון'!B2936,"'",""),"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36" s="4" t="str">
        <f t="shared" si="508"/>
        <v/>
      </c>
      <c r="K2936" t="str">
        <f t="shared" si="509"/>
        <v/>
      </c>
      <c r="L2936" t="str">
        <f t="shared" si="511"/>
        <v/>
      </c>
      <c r="M2936">
        <f t="shared" si="513"/>
        <v>5</v>
      </c>
      <c r="N2936">
        <f>ROW()</f>
        <v>2936</v>
      </c>
      <c r="O2936" t="str">
        <f t="shared" si="512"/>
        <v/>
      </c>
      <c r="R2936" t="str">
        <f t="shared" si="514"/>
        <v/>
      </c>
      <c r="S2936" t="str">
        <f t="shared" si="515"/>
        <v/>
      </c>
      <c r="T2936" t="str">
        <f t="shared" si="516"/>
        <v/>
      </c>
    </row>
    <row r="2937" spans="1:20" x14ac:dyDescent="0.2">
      <c r="A2937" t="str">
        <f>IF( T('טבלת האלפון'!A2937)="","",SUBSTITUTE(SUBSTITUTE('טבלת האלפון'!A2937," ",""),"'",""))</f>
        <v/>
      </c>
      <c r="B2937" s="11" t="str">
        <f>IF('טבלת האלפון'!H2937&gt;1,VALUE(SUBSTITUTE('טבלת האלפון'!H2937,"טל/פקס 0","")),"")</f>
        <v/>
      </c>
      <c r="C2937" t="str">
        <f>IF('טבלת האלפון'!I2937&gt;1,'טבלת האלפון'!I2937,"")</f>
        <v/>
      </c>
      <c r="D2937" t="str">
        <f>IF('טבלת האלפון'!J2937&gt;1,'טבלת האלפון'!J2937,"")</f>
        <v/>
      </c>
      <c r="E2937" t="str">
        <f t="shared" si="506"/>
        <v/>
      </c>
      <c r="F2937" t="str">
        <f t="shared" si="507"/>
        <v/>
      </c>
      <c r="G2937" t="str">
        <f t="shared" si="510"/>
        <v/>
      </c>
      <c r="H2937" s="16" t="str">
        <f>IF(J2937=2,"יש שני שמות עם אותו זיהוי, המערכת תשמיע את שניהם כעת,"&amp;'טבלת האלפון'!A2937&amp;","&amp;'טבלת האלפון'!B2937&amp;",ו"&amp;'טבלת האלפון'!C2937&amp;","&amp;IF(COUNT(B2937:D2937)=3,"יש שלוש מספרים, המספר הראשון הוא .d-0"&amp;B2937&amp;".t-המספר השני הוא .d-0"&amp;C2937&amp;".t-המספר השלישי הוא .d-0"&amp;D2937,IF(COUNT(B2937:D2937)=2,"יש שתי מספרים, המספר הראשון הוא .d-0"&amp;IF(B2937="",C2937,B2937)&amp;".t-המספר השני הוא .d-0"&amp;IF(D2937="",C2937,D2937),"המספר הוא.d-0"&amp;B2937&amp;C2937&amp;D2937))&amp;",.t-וכן,"&amp;INDEX('טבלת האלפון'!A:A,L2937)&amp;","&amp;INDEX('טבלת האלפון'!B:B,L2937)&amp;",ו"&amp;INDEX('טבלת האלפון'!C:C,L2937)&amp;","&amp;IF(COUNT(R2937:T2937)=3,"יש שלוש מספרים, המספר הראשון הוא .d-0"&amp;R2937&amp;".t-המספר השני הוא .d-0"&amp;S2937&amp;".t-המספר השלישי הוא .d-0"&amp;T2937,IF(COUNT(R2937:T2937)=2,"יש שתי מספרים, המספר הראשון הוא .d-0"&amp;IF(R2937="",S2937,R2937)&amp;".t-המספר השני הוא .d-0"&amp;IF(T2937="",S2937,T2937),"המספר הוא.d-0"&amp;R2937&amp;S2937&amp;T2937)),"")</f>
        <v/>
      </c>
      <c r="I29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האלפון'!A2937&amp;'טבלת האלפון'!B2937,"'",""),"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37" s="4" t="str">
        <f t="shared" si="508"/>
        <v/>
      </c>
      <c r="K2937" t="str">
        <f t="shared" si="509"/>
        <v/>
      </c>
      <c r="L2937" t="str">
        <f t="shared" si="511"/>
        <v/>
      </c>
      <c r="M2937">
        <f t="shared" si="513"/>
        <v>5</v>
      </c>
      <c r="N2937">
        <f>ROW()</f>
        <v>2937</v>
      </c>
      <c r="O2937" t="str">
        <f t="shared" si="512"/>
        <v/>
      </c>
      <c r="R2937" t="str">
        <f t="shared" si="514"/>
        <v/>
      </c>
      <c r="S2937" t="str">
        <f t="shared" si="515"/>
        <v/>
      </c>
      <c r="T2937" t="str">
        <f t="shared" si="516"/>
        <v/>
      </c>
    </row>
    <row r="2938" spans="1:20" x14ac:dyDescent="0.2">
      <c r="A2938" t="str">
        <f>IF( T('טבלת האלפון'!A2938)="","",SUBSTITUTE(SUBSTITUTE('טבלת האלפון'!A2938," ",""),"'",""))</f>
        <v/>
      </c>
      <c r="B2938" s="11" t="str">
        <f>IF('טבלת האלפון'!H2938&gt;1,VALUE(SUBSTITUTE('טבלת האלפון'!H2938,"טל/פקס 0","")),"")</f>
        <v/>
      </c>
      <c r="C2938" t="str">
        <f>IF('טבלת האלפון'!I2938&gt;1,'טבלת האלפון'!I2938,"")</f>
        <v/>
      </c>
      <c r="D2938" t="str">
        <f>IF('טבלת האלפון'!J2938&gt;1,'טבלת האלפון'!J2938,"")</f>
        <v/>
      </c>
      <c r="E2938" t="str">
        <f t="shared" ref="E2938:E3000" si="517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2938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2938" t="str">
        <f t="shared" ref="F2938:F3000" si="518">IF(G2938="b","",IF(T(A2938)="","",IF(G2938="y",E2938&amp;"=t-יש יותר ממשפחה אחת כזאת, נסו שנית אם שם האבא או שם האמא",E2938&amp;"=t-"&amp;IF(COUNT(B2938:D2938)=3,"יש שלוש מספרים, המספר הראשון הוא .d-0"&amp;B2938&amp;".t-המספר השני הוא .d-0"&amp;C2938&amp;".t-המספר השלישי הוא .d-0"&amp;D2938,IF(COUNT(B2938:D2938)=2,"יש שתי מספרים, המספר הראשון הוא .d-0"&amp;IF(B2938="",C2938,B2938)&amp;".t-המספר השני הוא .d-0"&amp;IF(D2938="",C2938,D2938),"המספר הוא.d-0"&amp;B2938&amp;C2938&amp;D2938))&amp;IF(T(A2938)="","",".t-אני חוזר, "&amp;IF(COUNT(B2938:D2938)=3,"יש שלוש מספרים, המספר הראשון הוא .d-0"&amp;B2938&amp;".t-המספר השני הוא .d-0"&amp;C2938&amp;".t-המספר השלישי הוא .d-0"&amp;D2938,IF(COUNT(B2938:D2938)=2,"יש שתי מספרים, המספר הראשון הוא .d-0"&amp;IF(B2938="",C2938,B2938)&amp;".t-המספר השני הוא .d-0"&amp;IF(D2938="",C2938,D2938),"המספר הוא.d-0"&amp;B2938&amp;C2938&amp;D2938))))))</f>
        <v/>
      </c>
      <c r="G2938" t="str">
        <f t="shared" si="510"/>
        <v/>
      </c>
      <c r="H2938" s="16" t="str">
        <f>IF(J2938=2,"יש שני שמות עם אותו זיהוי, המערכת תשמיע את שניהם כעת,"&amp;'טבלת האלפון'!A2938&amp;","&amp;'טבלת האלפון'!B2938&amp;",ו"&amp;'טבלת האלפון'!C2938&amp;","&amp;IF(COUNT(B2938:D2938)=3,"יש שלוש מספרים, המספר הראשון הוא .d-0"&amp;B2938&amp;".t-המספר השני הוא .d-0"&amp;C2938&amp;".t-המספר השלישי הוא .d-0"&amp;D2938,IF(COUNT(B2938:D2938)=2,"יש שתי מספרים, המספר הראשון הוא .d-0"&amp;IF(B2938="",C2938,B2938)&amp;".t-המספר השני הוא .d-0"&amp;IF(D2938="",C2938,D2938),"המספר הוא.d-0"&amp;B2938&amp;C2938&amp;D2938))&amp;",.t-וכן,"&amp;INDEX('טבלת האלפון'!A:A,L2938)&amp;","&amp;INDEX('טבלת האלפון'!B:B,L2938)&amp;",ו"&amp;INDEX('טבלת האלפון'!C:C,L2938)&amp;","&amp;IF(COUNT(R2938:T2938)=3,"יש שלוש מספרים, המספר הראשון הוא .d-0"&amp;R2938&amp;".t-המספר השני הוא .d-0"&amp;S2938&amp;".t-המספר השלישי הוא .d-0"&amp;T2938,IF(COUNT(R2938:T2938)=2,"יש שתי מספרים, המספר הראשון הוא .d-0"&amp;IF(R2938="",S2938,R2938)&amp;".t-המספר השני הוא .d-0"&amp;IF(T2938="",S2938,T2938),"המספר הוא.d-0"&amp;R2938&amp;S2938&amp;T2938)),"")</f>
        <v/>
      </c>
      <c r="I29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האלפון'!A2938&amp;'טבלת האלפון'!B2938,"'",""),"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38" s="4" t="str">
        <f t="shared" ref="J2938:J3000" si="519">IF(COUNTIF(I:I,IF(I2938&lt;&gt;"",I2938,"a"))&gt;1,IF(I2937=I2938,2,"a"),"")</f>
        <v/>
      </c>
      <c r="K2938" t="str">
        <f t="shared" ref="K2938:K3000" si="520">IF(J2938=2,"",IF( T(A2938)="","",I2938&amp;"=t-"&amp;IF(J2938="a",H2938,IF(COUNT(B2938:D2938)=3,"יש שלוש מספרים, המספר הראשון הוא .d-0"&amp;B2938&amp;".t-המספר השני הוא .d-0"&amp;C2938&amp;".t-המספר השלישי הוא .d-0"&amp;D2938,IF(COUNT(B2938:D2938)=2,"יש שתי מספרים, המספר הראשון הוא .d-0"&amp; IF(B2938="",C2938,B2938)&amp;".t-המספר השני הוא .d-0"&amp;IF(D2938="",C2938,D2938),"המספר הוא.d-0"&amp;B2938&amp;C2938&amp;D2938)))))&amp;IF(J2938=2,"",IF( T(A2938)="","",".t-אני חוזר, "&amp;IF(J2938=2,H2938,IF(COUNT(B2938:D2938)=3,"יש שלוש מספרים, המספר הראשון הוא .d-0"&amp;B2938&amp;".t-המספר השני הוא .d-0"&amp;C2938&amp;".t-המספר השלישי הוא .d-0"&amp;D2938,IF(COUNT(B2938:D2938)=2,"יש שתי מספרים, המספר הראשון הוא .d-0"&amp; IF(B2938="",C2938,B2938)&amp;".t-המספר השני הוא .d-0"&amp;IF(D2938="",C2938,D2938),"המספר הוא.d-0"&amp;B2938&amp;C2938&amp;D2938)))))</f>
        <v/>
      </c>
      <c r="L2938" t="str">
        <f t="shared" si="511"/>
        <v/>
      </c>
      <c r="M2938">
        <f t="shared" si="513"/>
        <v>5</v>
      </c>
      <c r="N2938">
        <f>ROW()</f>
        <v>2938</v>
      </c>
      <c r="O2938" t="str">
        <f t="shared" si="512"/>
        <v/>
      </c>
      <c r="R2938" t="str">
        <f t="shared" si="514"/>
        <v/>
      </c>
      <c r="S2938" t="str">
        <f t="shared" si="515"/>
        <v/>
      </c>
      <c r="T2938" t="str">
        <f t="shared" si="516"/>
        <v/>
      </c>
    </row>
    <row r="2939" spans="1:20" x14ac:dyDescent="0.2">
      <c r="A2939" t="str">
        <f>IF( T('טבלת האלפון'!A2939)="","",SUBSTITUTE(SUBSTITUTE('טבלת האלפון'!A2939," ",""),"'",""))</f>
        <v/>
      </c>
      <c r="B2939" s="11" t="str">
        <f>IF('טבלת האלפון'!H2939&gt;1,VALUE(SUBSTITUTE('טבלת האלפון'!H2939,"טל/פקס 0","")),"")</f>
        <v/>
      </c>
      <c r="C2939" t="str">
        <f>IF('טבלת האלפון'!I2939&gt;1,'טבלת האלפון'!I2939,"")</f>
        <v/>
      </c>
      <c r="D2939" t="str">
        <f>IF('טבלת האלפון'!J2939&gt;1,'טבלת האלפון'!J2939,"")</f>
        <v/>
      </c>
      <c r="E2939" t="str">
        <f t="shared" si="517"/>
        <v/>
      </c>
      <c r="F2939" t="str">
        <f t="shared" si="518"/>
        <v/>
      </c>
      <c r="G2939" t="str">
        <f t="shared" si="510"/>
        <v/>
      </c>
      <c r="H2939" s="16" t="str">
        <f>IF(J2939=2,"יש שני שמות עם אותו זיהוי, המערכת תשמיע את שניהם כעת,"&amp;'טבלת האלפון'!A2939&amp;","&amp;'טבלת האלפון'!B2939&amp;",ו"&amp;'טבלת האלפון'!C2939&amp;","&amp;IF(COUNT(B2939:D2939)=3,"יש שלוש מספרים, המספר הראשון הוא .d-0"&amp;B2939&amp;".t-המספר השני הוא .d-0"&amp;C2939&amp;".t-המספר השלישי הוא .d-0"&amp;D2939,IF(COUNT(B2939:D2939)=2,"יש שתי מספרים, המספר הראשון הוא .d-0"&amp;IF(B2939="",C2939,B2939)&amp;".t-המספר השני הוא .d-0"&amp;IF(D2939="",C2939,D2939),"המספר הוא.d-0"&amp;B2939&amp;C2939&amp;D2939))&amp;",.t-וכן,"&amp;INDEX('טבלת האלפון'!A:A,L2939)&amp;","&amp;INDEX('טבלת האלפון'!B:B,L2939)&amp;",ו"&amp;INDEX('טבלת האלפון'!C:C,L2939)&amp;","&amp;IF(COUNT(R2939:T2939)=3,"יש שלוש מספרים, המספר הראשון הוא .d-0"&amp;R2939&amp;".t-המספר השני הוא .d-0"&amp;S2939&amp;".t-המספר השלישי הוא .d-0"&amp;T2939,IF(COUNT(R2939:T2939)=2,"יש שתי מספרים, המספר הראשון הוא .d-0"&amp;IF(R2939="",S2939,R2939)&amp;".t-המספר השני הוא .d-0"&amp;IF(T2939="",S2939,T2939),"המספר הוא.d-0"&amp;R2939&amp;S2939&amp;T2939)),"")</f>
        <v/>
      </c>
      <c r="I29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האלפון'!A2939&amp;'טבלת האלפון'!B2939,"'",""),"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39" s="4" t="str">
        <f t="shared" si="519"/>
        <v/>
      </c>
      <c r="K2939" t="str">
        <f t="shared" si="520"/>
        <v/>
      </c>
      <c r="L2939" t="str">
        <f t="shared" si="511"/>
        <v/>
      </c>
      <c r="M2939">
        <f t="shared" si="513"/>
        <v>5</v>
      </c>
      <c r="N2939">
        <f>ROW()</f>
        <v>2939</v>
      </c>
      <c r="O2939" t="str">
        <f t="shared" si="512"/>
        <v/>
      </c>
      <c r="R2939" t="str">
        <f t="shared" si="514"/>
        <v/>
      </c>
      <c r="S2939" t="str">
        <f t="shared" si="515"/>
        <v/>
      </c>
      <c r="T2939" t="str">
        <f t="shared" si="516"/>
        <v/>
      </c>
    </row>
    <row r="2940" spans="1:20" x14ac:dyDescent="0.2">
      <c r="A2940" t="str">
        <f>IF( T('טבלת האלפון'!A2940)="","",SUBSTITUTE(SUBSTITUTE('טבלת האלפון'!A2940," ",""),"'",""))</f>
        <v/>
      </c>
      <c r="B2940" s="11" t="str">
        <f>IF('טבלת האלפון'!H2940&gt;1,VALUE(SUBSTITUTE('טבלת האלפון'!H2940,"טל/פקס 0","")),"")</f>
        <v/>
      </c>
      <c r="C2940" t="str">
        <f>IF('טבלת האלפון'!I2940&gt;1,'טבלת האלפון'!I2940,"")</f>
        <v/>
      </c>
      <c r="D2940" t="str">
        <f>IF('טבלת האלפון'!J2940&gt;1,'טבלת האלפון'!J2940,"")</f>
        <v/>
      </c>
      <c r="E2940" t="str">
        <f t="shared" si="517"/>
        <v/>
      </c>
      <c r="F2940" t="str">
        <f t="shared" si="518"/>
        <v/>
      </c>
      <c r="G2940" t="str">
        <f t="shared" si="510"/>
        <v/>
      </c>
      <c r="H2940" s="16" t="str">
        <f>IF(J2940=2,"יש שני שמות עם אותו זיהוי, המערכת תשמיע את שניהם כעת,"&amp;'טבלת האלפון'!A2940&amp;","&amp;'טבלת האלפון'!B2940&amp;",ו"&amp;'טבלת האלפון'!C2940&amp;","&amp;IF(COUNT(B2940:D2940)=3,"יש שלוש מספרים, המספר הראשון הוא .d-0"&amp;B2940&amp;".t-המספר השני הוא .d-0"&amp;C2940&amp;".t-המספר השלישי הוא .d-0"&amp;D2940,IF(COUNT(B2940:D2940)=2,"יש שתי מספרים, המספר הראשון הוא .d-0"&amp;IF(B2940="",C2940,B2940)&amp;".t-המספר השני הוא .d-0"&amp;IF(D2940="",C2940,D2940),"המספר הוא.d-0"&amp;B2940&amp;C2940&amp;D2940))&amp;",.t-וכן,"&amp;INDEX('טבלת האלפון'!A:A,L2940)&amp;","&amp;INDEX('טבלת האלפון'!B:B,L2940)&amp;",ו"&amp;INDEX('טבלת האלפון'!C:C,L2940)&amp;","&amp;IF(COUNT(R2940:T2940)=3,"יש שלוש מספרים, המספר הראשון הוא .d-0"&amp;R2940&amp;".t-המספר השני הוא .d-0"&amp;S2940&amp;".t-המספר השלישי הוא .d-0"&amp;T2940,IF(COUNT(R2940:T2940)=2,"יש שתי מספרים, המספר הראשון הוא .d-0"&amp;IF(R2940="",S2940,R2940)&amp;".t-המספר השני הוא .d-0"&amp;IF(T2940="",S2940,T2940),"המספר הוא.d-0"&amp;R2940&amp;S2940&amp;T2940)),"")</f>
        <v/>
      </c>
      <c r="I29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האלפון'!A2940&amp;'טבלת האלפון'!B2940,"'",""),"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40" s="4" t="str">
        <f t="shared" si="519"/>
        <v/>
      </c>
      <c r="K2940" t="str">
        <f t="shared" si="520"/>
        <v/>
      </c>
      <c r="L2940" t="str">
        <f t="shared" si="511"/>
        <v/>
      </c>
      <c r="M2940">
        <f t="shared" si="513"/>
        <v>5</v>
      </c>
      <c r="N2940">
        <f>ROW()</f>
        <v>2940</v>
      </c>
      <c r="O2940" t="str">
        <f t="shared" si="512"/>
        <v/>
      </c>
      <c r="R2940" t="str">
        <f t="shared" si="514"/>
        <v/>
      </c>
      <c r="S2940" t="str">
        <f t="shared" si="515"/>
        <v/>
      </c>
      <c r="T2940" t="str">
        <f t="shared" si="516"/>
        <v/>
      </c>
    </row>
    <row r="2941" spans="1:20" x14ac:dyDescent="0.2">
      <c r="A2941" t="str">
        <f>IF( T('טבלת האלפון'!A2941)="","",SUBSTITUTE(SUBSTITUTE('טבלת האלפון'!A2941," ",""),"'",""))</f>
        <v/>
      </c>
      <c r="B2941" s="11" t="str">
        <f>IF('טבלת האלפון'!H2941&gt;1,VALUE(SUBSTITUTE('טבלת האלפון'!H2941,"טל/פקס 0","")),"")</f>
        <v/>
      </c>
      <c r="C2941" t="str">
        <f>IF('טבלת האלפון'!I2941&gt;1,'טבלת האלפון'!I2941,"")</f>
        <v/>
      </c>
      <c r="D2941" t="str">
        <f>IF('טבלת האלפון'!J2941&gt;1,'טבלת האלפון'!J2941,"")</f>
        <v/>
      </c>
      <c r="E2941" t="str">
        <f t="shared" si="517"/>
        <v/>
      </c>
      <c r="F2941" t="str">
        <f t="shared" si="518"/>
        <v/>
      </c>
      <c r="G2941" t="str">
        <f t="shared" si="510"/>
        <v/>
      </c>
      <c r="H2941" s="16" t="str">
        <f>IF(J2941=2,"יש שני שמות עם אותו זיהוי, המערכת תשמיע את שניהם כעת,"&amp;'טבלת האלפון'!A2941&amp;","&amp;'טבלת האלפון'!B2941&amp;",ו"&amp;'טבלת האלפון'!C2941&amp;","&amp;IF(COUNT(B2941:D2941)=3,"יש שלוש מספרים, המספר הראשון הוא .d-0"&amp;B2941&amp;".t-המספר השני הוא .d-0"&amp;C2941&amp;".t-המספר השלישי הוא .d-0"&amp;D2941,IF(COUNT(B2941:D2941)=2,"יש שתי מספרים, המספר הראשון הוא .d-0"&amp;IF(B2941="",C2941,B2941)&amp;".t-המספר השני הוא .d-0"&amp;IF(D2941="",C2941,D2941),"המספר הוא.d-0"&amp;B2941&amp;C2941&amp;D2941))&amp;",.t-וכן,"&amp;INDEX('טבלת האלפון'!A:A,L2941)&amp;","&amp;INDEX('טבלת האלפון'!B:B,L2941)&amp;",ו"&amp;INDEX('טבלת האלפון'!C:C,L2941)&amp;","&amp;IF(COUNT(R2941:T2941)=3,"יש שלוש מספרים, המספר הראשון הוא .d-0"&amp;R2941&amp;".t-המספר השני הוא .d-0"&amp;S2941&amp;".t-המספר השלישי הוא .d-0"&amp;T2941,IF(COUNT(R2941:T2941)=2,"יש שתי מספרים, המספר הראשון הוא .d-0"&amp;IF(R2941="",S2941,R2941)&amp;".t-המספר השני הוא .d-0"&amp;IF(T2941="",S2941,T2941),"המספר הוא.d-0"&amp;R2941&amp;S2941&amp;T2941)),"")</f>
        <v/>
      </c>
      <c r="I29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האלפון'!A2941&amp;'טבלת האלפון'!B2941,"'",""),"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41" s="4" t="str">
        <f t="shared" si="519"/>
        <v/>
      </c>
      <c r="K2941" t="str">
        <f t="shared" si="520"/>
        <v/>
      </c>
      <c r="L2941" t="str">
        <f t="shared" si="511"/>
        <v/>
      </c>
      <c r="M2941">
        <f t="shared" si="513"/>
        <v>5</v>
      </c>
      <c r="N2941">
        <f>ROW()</f>
        <v>2941</v>
      </c>
      <c r="O2941" t="str">
        <f t="shared" si="512"/>
        <v/>
      </c>
      <c r="R2941" t="str">
        <f t="shared" si="514"/>
        <v/>
      </c>
      <c r="S2941" t="str">
        <f t="shared" si="515"/>
        <v/>
      </c>
      <c r="T2941" t="str">
        <f t="shared" si="516"/>
        <v/>
      </c>
    </row>
    <row r="2942" spans="1:20" x14ac:dyDescent="0.2">
      <c r="A2942" t="str">
        <f>IF( T('טבלת האלפון'!A2942)="","",SUBSTITUTE(SUBSTITUTE('טבלת האלפון'!A2942," ",""),"'",""))</f>
        <v/>
      </c>
      <c r="B2942" s="11" t="str">
        <f>IF('טבלת האלפון'!H2942&gt;1,VALUE(SUBSTITUTE('טבלת האלפון'!H2942,"טל/פקס 0","")),"")</f>
        <v/>
      </c>
      <c r="C2942" t="str">
        <f>IF('טבלת האלפון'!I2942&gt;1,'טבלת האלפון'!I2942,"")</f>
        <v/>
      </c>
      <c r="D2942" t="str">
        <f>IF('טבלת האלפון'!J2942&gt;1,'טבלת האלפון'!J2942,"")</f>
        <v/>
      </c>
      <c r="E2942" t="str">
        <f t="shared" si="517"/>
        <v/>
      </c>
      <c r="F2942" t="str">
        <f t="shared" si="518"/>
        <v/>
      </c>
      <c r="G2942" t="str">
        <f t="shared" si="510"/>
        <v/>
      </c>
      <c r="H2942" s="16" t="str">
        <f>IF(J2942=2,"יש שני שמות עם אותו זיהוי, המערכת תשמיע את שניהם כעת,"&amp;'טבלת האלפון'!A2942&amp;","&amp;'טבלת האלפון'!B2942&amp;",ו"&amp;'טבלת האלפון'!C2942&amp;","&amp;IF(COUNT(B2942:D2942)=3,"יש שלוש מספרים, המספר הראשון הוא .d-0"&amp;B2942&amp;".t-המספר השני הוא .d-0"&amp;C2942&amp;".t-המספר השלישי הוא .d-0"&amp;D2942,IF(COUNT(B2942:D2942)=2,"יש שתי מספרים, המספר הראשון הוא .d-0"&amp;IF(B2942="",C2942,B2942)&amp;".t-המספר השני הוא .d-0"&amp;IF(D2942="",C2942,D2942),"המספר הוא.d-0"&amp;B2942&amp;C2942&amp;D2942))&amp;",.t-וכן,"&amp;INDEX('טבלת האלפון'!A:A,L2942)&amp;","&amp;INDEX('טבלת האלפון'!B:B,L2942)&amp;",ו"&amp;INDEX('טבלת האלפון'!C:C,L2942)&amp;","&amp;IF(COUNT(R2942:T2942)=3,"יש שלוש מספרים, המספר הראשון הוא .d-0"&amp;R2942&amp;".t-המספר השני הוא .d-0"&amp;S2942&amp;".t-המספר השלישי הוא .d-0"&amp;T2942,IF(COUNT(R2942:T2942)=2,"יש שתי מספרים, המספר הראשון הוא .d-0"&amp;IF(R2942="",S2942,R2942)&amp;".t-המספר השני הוא .d-0"&amp;IF(T2942="",S2942,T2942),"המספר הוא.d-0"&amp;R2942&amp;S2942&amp;T2942)),"")</f>
        <v/>
      </c>
      <c r="I29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האלפון'!A2942&amp;'טבלת האלפון'!B2942,"'",""),"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42" s="4" t="str">
        <f t="shared" si="519"/>
        <v/>
      </c>
      <c r="K2942" t="str">
        <f t="shared" si="520"/>
        <v/>
      </c>
      <c r="L2942" t="str">
        <f t="shared" si="511"/>
        <v/>
      </c>
      <c r="M2942">
        <f t="shared" si="513"/>
        <v>5</v>
      </c>
      <c r="N2942">
        <f>ROW()</f>
        <v>2942</v>
      </c>
      <c r="O2942" t="str">
        <f t="shared" si="512"/>
        <v/>
      </c>
      <c r="R2942" t="str">
        <f t="shared" si="514"/>
        <v/>
      </c>
      <c r="S2942" t="str">
        <f t="shared" si="515"/>
        <v/>
      </c>
      <c r="T2942" t="str">
        <f t="shared" si="516"/>
        <v/>
      </c>
    </row>
    <row r="2943" spans="1:20" x14ac:dyDescent="0.2">
      <c r="A2943" t="str">
        <f>IF( T('טבלת האלפון'!A2943)="","",SUBSTITUTE(SUBSTITUTE('טבלת האלפון'!A2943," ",""),"'",""))</f>
        <v/>
      </c>
      <c r="B2943" s="11" t="str">
        <f>IF('טבלת האלפון'!H2943&gt;1,VALUE(SUBSTITUTE('טבלת האלפון'!H2943,"טל/פקס 0","")),"")</f>
        <v/>
      </c>
      <c r="C2943" t="str">
        <f>IF('טבלת האלפון'!I2943&gt;1,'טבלת האלפון'!I2943,"")</f>
        <v/>
      </c>
      <c r="D2943" t="str">
        <f>IF('טבלת האלפון'!J2943&gt;1,'טבלת האלפון'!J2943,"")</f>
        <v/>
      </c>
      <c r="E2943" t="str">
        <f t="shared" si="517"/>
        <v/>
      </c>
      <c r="F2943" t="str">
        <f t="shared" si="518"/>
        <v/>
      </c>
      <c r="G2943" t="str">
        <f t="shared" ref="G2943:G3000" si="521">IF(AND(T(A2943)&lt;&gt;"",COUNTIF(A:A,A2943)&gt;1),IF(A2943=A2942,"b","y"),"")</f>
        <v/>
      </c>
      <c r="H2943" s="16" t="str">
        <f>IF(J2943=2,"יש שני שמות עם אותו זיהוי, המערכת תשמיע את שניהם כעת,"&amp;'טבלת האלפון'!A2943&amp;","&amp;'טבלת האלפון'!B2943&amp;",ו"&amp;'טבלת האלפון'!C2943&amp;","&amp;IF(COUNT(B2943:D2943)=3,"יש שלוש מספרים, המספר הראשון הוא .d-0"&amp;B2943&amp;".t-המספר השני הוא .d-0"&amp;C2943&amp;".t-המספר השלישי הוא .d-0"&amp;D2943,IF(COUNT(B2943:D2943)=2,"יש שתי מספרים, המספר הראשון הוא .d-0"&amp;IF(B2943="",C2943,B2943)&amp;".t-המספר השני הוא .d-0"&amp;IF(D2943="",C2943,D2943),"המספר הוא.d-0"&amp;B2943&amp;C2943&amp;D2943))&amp;",.t-וכן,"&amp;INDEX('טבלת האלפון'!A:A,L2943)&amp;","&amp;INDEX('טבלת האלפון'!B:B,L2943)&amp;",ו"&amp;INDEX('טבלת האלפון'!C:C,L2943)&amp;","&amp;IF(COUNT(R2943:T2943)=3,"יש שלוש מספרים, המספר הראשון הוא .d-0"&amp;R2943&amp;".t-המספר השני הוא .d-0"&amp;S2943&amp;".t-המספר השלישי הוא .d-0"&amp;T2943,IF(COUNT(R2943:T2943)=2,"יש שתי מספרים, המספר הראשון הוא .d-0"&amp;IF(R2943="",S2943,R2943)&amp;".t-המספר השני הוא .d-0"&amp;IF(T2943="",S2943,T2943),"המספר הוא.d-0"&amp;R2943&amp;S2943&amp;T2943)),"")</f>
        <v/>
      </c>
      <c r="I29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האלפון'!A2943&amp;'טבלת האלפון'!B2943,"'",""),"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43" s="4" t="str">
        <f t="shared" si="519"/>
        <v/>
      </c>
      <c r="K2943" t="str">
        <f t="shared" si="520"/>
        <v/>
      </c>
      <c r="L2943" t="str">
        <f t="shared" ref="L2943:L3000" si="522">IF(J2943&lt;&gt;"",MATCH(I2943,I:I,0),"")</f>
        <v/>
      </c>
      <c r="M2943">
        <f t="shared" si="513"/>
        <v>5</v>
      </c>
      <c r="N2943">
        <f>ROW()</f>
        <v>2943</v>
      </c>
      <c r="O2943" t="str">
        <f t="shared" ref="O2943:O3000" si="523">IF(AND(T(A2943)&lt;&gt;"",COUNTIF(I:I,I2943)&gt;1),IF(N2943=M2943,"ראשוני","כפול"),"")</f>
        <v/>
      </c>
      <c r="R2943" t="str">
        <f t="shared" si="514"/>
        <v/>
      </c>
      <c r="S2943" t="str">
        <f t="shared" si="515"/>
        <v/>
      </c>
      <c r="T2943" t="str">
        <f t="shared" si="516"/>
        <v/>
      </c>
    </row>
    <row r="2944" spans="1:20" x14ac:dyDescent="0.2">
      <c r="A2944" t="str">
        <f>IF( T('טבלת האלפון'!A2944)="","",SUBSTITUTE(SUBSTITUTE('טבלת האלפון'!A2944," ",""),"'",""))</f>
        <v/>
      </c>
      <c r="B2944" s="11" t="str">
        <f>IF('טבלת האלפון'!H2944&gt;1,VALUE(SUBSTITUTE('טבלת האלפון'!H2944,"טל/פקס 0","")),"")</f>
        <v/>
      </c>
      <c r="C2944" t="str">
        <f>IF('טבלת האלפון'!I2944&gt;1,'טבלת האלפון'!I2944,"")</f>
        <v/>
      </c>
      <c r="D2944" t="str">
        <f>IF('טבלת האלפון'!J2944&gt;1,'טבלת האלפון'!J2944,"")</f>
        <v/>
      </c>
      <c r="E2944" t="str">
        <f t="shared" si="517"/>
        <v/>
      </c>
      <c r="F2944" t="str">
        <f t="shared" si="518"/>
        <v/>
      </c>
      <c r="G2944" t="str">
        <f t="shared" si="521"/>
        <v/>
      </c>
      <c r="H2944" s="16" t="str">
        <f>IF(J2944=2,"יש שני שמות עם אותו זיהוי, המערכת תשמיע את שניהם כעת,"&amp;'טבלת האלפון'!A2944&amp;","&amp;'טבלת האלפון'!B2944&amp;",ו"&amp;'טבלת האלפון'!C2944&amp;","&amp;IF(COUNT(B2944:D2944)=3,"יש שלוש מספרים, המספר הראשון הוא .d-0"&amp;B2944&amp;".t-המספר השני הוא .d-0"&amp;C2944&amp;".t-המספר השלישי הוא .d-0"&amp;D2944,IF(COUNT(B2944:D2944)=2,"יש שתי מספרים, המספר הראשון הוא .d-0"&amp;IF(B2944="",C2944,B2944)&amp;".t-המספר השני הוא .d-0"&amp;IF(D2944="",C2944,D2944),"המספר הוא.d-0"&amp;B2944&amp;C2944&amp;D2944))&amp;",.t-וכן,"&amp;INDEX('טבלת האלפון'!A:A,L2944)&amp;","&amp;INDEX('טבלת האלפון'!B:B,L2944)&amp;",ו"&amp;INDEX('טבלת האלפון'!C:C,L2944)&amp;","&amp;IF(COUNT(R2944:T2944)=3,"יש שלוש מספרים, המספר הראשון הוא .d-0"&amp;R2944&amp;".t-המספר השני הוא .d-0"&amp;S2944&amp;".t-המספר השלישי הוא .d-0"&amp;T2944,IF(COUNT(R2944:T2944)=2,"יש שתי מספרים, המספר הראשון הוא .d-0"&amp;IF(R2944="",S2944,R2944)&amp;".t-המספר השני הוא .d-0"&amp;IF(T2944="",S2944,T2944),"המספר הוא.d-0"&amp;R2944&amp;S2944&amp;T2944)),"")</f>
        <v/>
      </c>
      <c r="I29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האלפון'!A2944&amp;'טבלת האלפון'!B2944,"'",""),"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44" s="4" t="str">
        <f t="shared" si="519"/>
        <v/>
      </c>
      <c r="K2944" t="str">
        <f t="shared" si="520"/>
        <v/>
      </c>
      <c r="L2944" t="str">
        <f t="shared" si="522"/>
        <v/>
      </c>
      <c r="M2944">
        <f t="shared" si="513"/>
        <v>5</v>
      </c>
      <c r="N2944">
        <f>ROW()</f>
        <v>2944</v>
      </c>
      <c r="O2944" t="str">
        <f t="shared" si="523"/>
        <v/>
      </c>
      <c r="R2944" t="str">
        <f t="shared" si="514"/>
        <v/>
      </c>
      <c r="S2944" t="str">
        <f t="shared" si="515"/>
        <v/>
      </c>
      <c r="T2944" t="str">
        <f t="shared" si="516"/>
        <v/>
      </c>
    </row>
    <row r="2945" spans="1:20" x14ac:dyDescent="0.2">
      <c r="A2945" t="str">
        <f>IF( T('טבלת האלפון'!A2945)="","",SUBSTITUTE(SUBSTITUTE('טבלת האלפון'!A2945," ",""),"'",""))</f>
        <v/>
      </c>
      <c r="B2945" s="11" t="str">
        <f>IF('טבלת האלפון'!H2945&gt;1,VALUE(SUBSTITUTE('טבלת האלפון'!H2945,"טל/פקס 0","")),"")</f>
        <v/>
      </c>
      <c r="C2945" t="str">
        <f>IF('טבלת האלפון'!I2945&gt;1,'טבלת האלפון'!I2945,"")</f>
        <v/>
      </c>
      <c r="D2945" t="str">
        <f>IF('טבלת האלפון'!J2945&gt;1,'טבלת האלפון'!J2945,"")</f>
        <v/>
      </c>
      <c r="E2945" t="str">
        <f t="shared" si="517"/>
        <v/>
      </c>
      <c r="F2945" t="str">
        <f t="shared" si="518"/>
        <v/>
      </c>
      <c r="G2945" t="str">
        <f t="shared" si="521"/>
        <v/>
      </c>
      <c r="H2945" s="16" t="str">
        <f>IF(J2945=2,"יש שני שמות עם אותו זיהוי, המערכת תשמיע את שניהם כעת,"&amp;'טבלת האלפון'!A2945&amp;","&amp;'טבלת האלפון'!B2945&amp;",ו"&amp;'טבלת האלפון'!C2945&amp;","&amp;IF(COUNT(B2945:D2945)=3,"יש שלוש מספרים, המספר הראשון הוא .d-0"&amp;B2945&amp;".t-המספר השני הוא .d-0"&amp;C2945&amp;".t-המספר השלישי הוא .d-0"&amp;D2945,IF(COUNT(B2945:D2945)=2,"יש שתי מספרים, המספר הראשון הוא .d-0"&amp;IF(B2945="",C2945,B2945)&amp;".t-המספר השני הוא .d-0"&amp;IF(D2945="",C2945,D2945),"המספר הוא.d-0"&amp;B2945&amp;C2945&amp;D2945))&amp;",.t-וכן,"&amp;INDEX('טבלת האלפון'!A:A,L2945)&amp;","&amp;INDEX('טבלת האלפון'!B:B,L2945)&amp;",ו"&amp;INDEX('טבלת האלפון'!C:C,L2945)&amp;","&amp;IF(COUNT(R2945:T2945)=3,"יש שלוש מספרים, המספר הראשון הוא .d-0"&amp;R2945&amp;".t-המספר השני הוא .d-0"&amp;S2945&amp;".t-המספר השלישי הוא .d-0"&amp;T2945,IF(COUNT(R2945:T2945)=2,"יש שתי מספרים, המספר הראשון הוא .d-0"&amp;IF(R2945="",S2945,R2945)&amp;".t-המספר השני הוא .d-0"&amp;IF(T2945="",S2945,T2945),"המספר הוא.d-0"&amp;R2945&amp;S2945&amp;T2945)),"")</f>
        <v/>
      </c>
      <c r="I29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האלפון'!A2945&amp;'טבלת האלפון'!B2945,"'",""),"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45" s="4" t="str">
        <f t="shared" si="519"/>
        <v/>
      </c>
      <c r="K2945" t="str">
        <f t="shared" si="520"/>
        <v/>
      </c>
      <c r="L2945" t="str">
        <f t="shared" si="522"/>
        <v/>
      </c>
      <c r="M2945">
        <f t="shared" ref="M2945:M3000" si="524">MATCH(I2945,I:I,0)</f>
        <v>5</v>
      </c>
      <c r="N2945">
        <f>ROW()</f>
        <v>2945</v>
      </c>
      <c r="O2945" t="str">
        <f t="shared" si="523"/>
        <v/>
      </c>
      <c r="R2945" t="str">
        <f t="shared" ref="R2945:R3000" si="525">IFERROR(INDEX(B:B,$L2945),"")</f>
        <v/>
      </c>
      <c r="S2945" t="str">
        <f t="shared" ref="S2945:S3000" si="526">IFERROR(INDEX(C:C,$L2945),"")</f>
        <v/>
      </c>
      <c r="T2945" t="str">
        <f t="shared" ref="T2945:T3000" si="527">IFERROR(INDEX(D:D,$L2945),"")</f>
        <v/>
      </c>
    </row>
    <row r="2946" spans="1:20" x14ac:dyDescent="0.2">
      <c r="A2946" t="str">
        <f>IF( T('טבלת האלפון'!A2946)="","",SUBSTITUTE(SUBSTITUTE('טבלת האלפון'!A2946," ",""),"'",""))</f>
        <v/>
      </c>
      <c r="B2946" s="11" t="str">
        <f>IF('טבלת האלפון'!H2946&gt;1,VALUE(SUBSTITUTE('טבלת האלפון'!H2946,"טל/פקס 0","")),"")</f>
        <v/>
      </c>
      <c r="C2946" t="str">
        <f>IF('טבלת האלפון'!I2946&gt;1,'טבלת האלפון'!I2946,"")</f>
        <v/>
      </c>
      <c r="D2946" t="str">
        <f>IF('טבלת האלפון'!J2946&gt;1,'טבלת האלפון'!J2946,"")</f>
        <v/>
      </c>
      <c r="E2946" t="str">
        <f t="shared" si="517"/>
        <v/>
      </c>
      <c r="F2946" t="str">
        <f t="shared" si="518"/>
        <v/>
      </c>
      <c r="G2946" t="str">
        <f t="shared" si="521"/>
        <v/>
      </c>
      <c r="H2946" s="16" t="str">
        <f>IF(J2946=2,"יש שני שמות עם אותו זיהוי, המערכת תשמיע את שניהם כעת,"&amp;'טבלת האלפון'!A2946&amp;","&amp;'טבלת האלפון'!B2946&amp;",ו"&amp;'טבלת האלפון'!C2946&amp;","&amp;IF(COUNT(B2946:D2946)=3,"יש שלוש מספרים, המספר הראשון הוא .d-0"&amp;B2946&amp;".t-המספר השני הוא .d-0"&amp;C2946&amp;".t-המספר השלישי הוא .d-0"&amp;D2946,IF(COUNT(B2946:D2946)=2,"יש שתי מספרים, המספר הראשון הוא .d-0"&amp;IF(B2946="",C2946,B2946)&amp;".t-המספר השני הוא .d-0"&amp;IF(D2946="",C2946,D2946),"המספר הוא.d-0"&amp;B2946&amp;C2946&amp;D2946))&amp;",.t-וכן,"&amp;INDEX('טבלת האלפון'!A:A,L2946)&amp;","&amp;INDEX('טבלת האלפון'!B:B,L2946)&amp;",ו"&amp;INDEX('טבלת האלפון'!C:C,L2946)&amp;","&amp;IF(COUNT(R2946:T2946)=3,"יש שלוש מספרים, המספר הראשון הוא .d-0"&amp;R2946&amp;".t-המספר השני הוא .d-0"&amp;S2946&amp;".t-המספר השלישי הוא .d-0"&amp;T2946,IF(COUNT(R2946:T2946)=2,"יש שתי מספרים, המספר הראשון הוא .d-0"&amp;IF(R2946="",S2946,R2946)&amp;".t-המספר השני הוא .d-0"&amp;IF(T2946="",S2946,T2946),"המספר הוא.d-0"&amp;R2946&amp;S2946&amp;T2946)),"")</f>
        <v/>
      </c>
      <c r="I29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האלפון'!A2946&amp;'טבלת האלפון'!B2946,"'",""),"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46" s="4" t="str">
        <f t="shared" si="519"/>
        <v/>
      </c>
      <c r="K2946" t="str">
        <f t="shared" si="520"/>
        <v/>
      </c>
      <c r="L2946" t="str">
        <f t="shared" si="522"/>
        <v/>
      </c>
      <c r="M2946">
        <f t="shared" si="524"/>
        <v>5</v>
      </c>
      <c r="N2946">
        <f>ROW()</f>
        <v>2946</v>
      </c>
      <c r="O2946" t="str">
        <f t="shared" si="523"/>
        <v/>
      </c>
      <c r="R2946" t="str">
        <f t="shared" si="525"/>
        <v/>
      </c>
      <c r="S2946" t="str">
        <f t="shared" si="526"/>
        <v/>
      </c>
      <c r="T2946" t="str">
        <f t="shared" si="527"/>
        <v/>
      </c>
    </row>
    <row r="2947" spans="1:20" x14ac:dyDescent="0.2">
      <c r="A2947" t="str">
        <f>IF( T('טבלת האלפון'!A2947)="","",SUBSTITUTE(SUBSTITUTE('טבלת האלפון'!A2947," ",""),"'",""))</f>
        <v/>
      </c>
      <c r="B2947" s="11" t="str">
        <f>IF('טבלת האלפון'!H2947&gt;1,VALUE(SUBSTITUTE('טבלת האלפון'!H2947,"טל/פקס 0","")),"")</f>
        <v/>
      </c>
      <c r="C2947" t="str">
        <f>IF('טבלת האלפון'!I2947&gt;1,'טבלת האלפון'!I2947,"")</f>
        <v/>
      </c>
      <c r="D2947" t="str">
        <f>IF('טבלת האלפון'!J2947&gt;1,'טבלת האלפון'!J2947,"")</f>
        <v/>
      </c>
      <c r="E2947" t="str">
        <f t="shared" si="517"/>
        <v/>
      </c>
      <c r="F2947" t="str">
        <f t="shared" si="518"/>
        <v/>
      </c>
      <c r="G2947" t="str">
        <f t="shared" si="521"/>
        <v/>
      </c>
      <c r="H2947" s="16" t="str">
        <f>IF(J2947=2,"יש שני שמות עם אותו זיהוי, המערכת תשמיע את שניהם כעת,"&amp;'טבלת האלפון'!A2947&amp;","&amp;'טבלת האלפון'!B2947&amp;",ו"&amp;'טבלת האלפון'!C2947&amp;","&amp;IF(COUNT(B2947:D2947)=3,"יש שלוש מספרים, המספר הראשון הוא .d-0"&amp;B2947&amp;".t-המספר השני הוא .d-0"&amp;C2947&amp;".t-המספר השלישי הוא .d-0"&amp;D2947,IF(COUNT(B2947:D2947)=2,"יש שתי מספרים, המספר הראשון הוא .d-0"&amp;IF(B2947="",C2947,B2947)&amp;".t-המספר השני הוא .d-0"&amp;IF(D2947="",C2947,D2947),"המספר הוא.d-0"&amp;B2947&amp;C2947&amp;D2947))&amp;",.t-וכן,"&amp;INDEX('טבלת האלפון'!A:A,L2947)&amp;","&amp;INDEX('טבלת האלפון'!B:B,L2947)&amp;",ו"&amp;INDEX('טבלת האלפון'!C:C,L2947)&amp;","&amp;IF(COUNT(R2947:T2947)=3,"יש שלוש מספרים, המספר הראשון הוא .d-0"&amp;R2947&amp;".t-המספר השני הוא .d-0"&amp;S2947&amp;".t-המספר השלישי הוא .d-0"&amp;T2947,IF(COUNT(R2947:T2947)=2,"יש שתי מספרים, המספר הראשון הוא .d-0"&amp;IF(R2947="",S2947,R2947)&amp;".t-המספר השני הוא .d-0"&amp;IF(T2947="",S2947,T2947),"המספר הוא.d-0"&amp;R2947&amp;S2947&amp;T2947)),"")</f>
        <v/>
      </c>
      <c r="I29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האלפון'!A2947&amp;'טבלת האלפון'!B2947,"'",""),"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47" s="4" t="str">
        <f t="shared" si="519"/>
        <v/>
      </c>
      <c r="K2947" t="str">
        <f t="shared" si="520"/>
        <v/>
      </c>
      <c r="L2947" t="str">
        <f t="shared" si="522"/>
        <v/>
      </c>
      <c r="M2947">
        <f t="shared" si="524"/>
        <v>5</v>
      </c>
      <c r="N2947">
        <f>ROW()</f>
        <v>2947</v>
      </c>
      <c r="O2947" t="str">
        <f t="shared" si="523"/>
        <v/>
      </c>
      <c r="R2947" t="str">
        <f t="shared" si="525"/>
        <v/>
      </c>
      <c r="S2947" t="str">
        <f t="shared" si="526"/>
        <v/>
      </c>
      <c r="T2947" t="str">
        <f t="shared" si="527"/>
        <v/>
      </c>
    </row>
    <row r="2948" spans="1:20" x14ac:dyDescent="0.2">
      <c r="A2948" t="str">
        <f>IF( T('טבלת האלפון'!A2948)="","",SUBSTITUTE(SUBSTITUTE('טבלת האלפון'!A2948," ",""),"'",""))</f>
        <v/>
      </c>
      <c r="B2948" s="11" t="str">
        <f>IF('טבלת האלפון'!H2948&gt;1,VALUE(SUBSTITUTE('טבלת האלפון'!H2948,"טל/פקס 0","")),"")</f>
        <v/>
      </c>
      <c r="C2948" t="str">
        <f>IF('טבלת האלפון'!I2948&gt;1,'טבלת האלפון'!I2948,"")</f>
        <v/>
      </c>
      <c r="D2948" t="str">
        <f>IF('טבלת האלפון'!J2948&gt;1,'טבלת האלפון'!J2948,"")</f>
        <v/>
      </c>
      <c r="E2948" t="str">
        <f t="shared" si="517"/>
        <v/>
      </c>
      <c r="F2948" t="str">
        <f t="shared" si="518"/>
        <v/>
      </c>
      <c r="G2948" t="str">
        <f t="shared" si="521"/>
        <v/>
      </c>
      <c r="H2948" s="16" t="str">
        <f>IF(J2948=2,"יש שני שמות עם אותו זיהוי, המערכת תשמיע את שניהם כעת,"&amp;'טבלת האלפון'!A2948&amp;","&amp;'טבלת האלפון'!B2948&amp;",ו"&amp;'טבלת האלפון'!C2948&amp;","&amp;IF(COUNT(B2948:D2948)=3,"יש שלוש מספרים, המספר הראשון הוא .d-0"&amp;B2948&amp;".t-המספר השני הוא .d-0"&amp;C2948&amp;".t-המספר השלישי הוא .d-0"&amp;D2948,IF(COUNT(B2948:D2948)=2,"יש שתי מספרים, המספר הראשון הוא .d-0"&amp;IF(B2948="",C2948,B2948)&amp;".t-המספר השני הוא .d-0"&amp;IF(D2948="",C2948,D2948),"המספר הוא.d-0"&amp;B2948&amp;C2948&amp;D2948))&amp;",.t-וכן,"&amp;INDEX('טבלת האלפון'!A:A,L2948)&amp;","&amp;INDEX('טבלת האלפון'!B:B,L2948)&amp;",ו"&amp;INDEX('טבלת האלפון'!C:C,L2948)&amp;","&amp;IF(COUNT(R2948:T2948)=3,"יש שלוש מספרים, המספר הראשון הוא .d-0"&amp;R2948&amp;".t-המספר השני הוא .d-0"&amp;S2948&amp;".t-המספר השלישי הוא .d-0"&amp;T2948,IF(COUNT(R2948:T2948)=2,"יש שתי מספרים, המספר הראשון הוא .d-0"&amp;IF(R2948="",S2948,R2948)&amp;".t-המספר השני הוא .d-0"&amp;IF(T2948="",S2948,T2948),"המספר הוא.d-0"&amp;R2948&amp;S2948&amp;T2948)),"")</f>
        <v/>
      </c>
      <c r="I29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האלפון'!A2948&amp;'טבלת האלפון'!B2948,"'",""),"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48" s="4" t="str">
        <f t="shared" si="519"/>
        <v/>
      </c>
      <c r="K2948" t="str">
        <f t="shared" si="520"/>
        <v/>
      </c>
      <c r="L2948" t="str">
        <f t="shared" si="522"/>
        <v/>
      </c>
      <c r="M2948">
        <f t="shared" si="524"/>
        <v>5</v>
      </c>
      <c r="N2948">
        <f>ROW()</f>
        <v>2948</v>
      </c>
      <c r="O2948" t="str">
        <f t="shared" si="523"/>
        <v/>
      </c>
      <c r="R2948" t="str">
        <f t="shared" si="525"/>
        <v/>
      </c>
      <c r="S2948" t="str">
        <f t="shared" si="526"/>
        <v/>
      </c>
      <c r="T2948" t="str">
        <f t="shared" si="527"/>
        <v/>
      </c>
    </row>
    <row r="2949" spans="1:20" x14ac:dyDescent="0.2">
      <c r="A2949" t="str">
        <f>IF( T('טבלת האלפון'!A2949)="","",SUBSTITUTE(SUBSTITUTE('טבלת האלפון'!A2949," ",""),"'",""))</f>
        <v/>
      </c>
      <c r="B2949" s="11" t="str">
        <f>IF('טבלת האלפון'!H2949&gt;1,VALUE(SUBSTITUTE('טבלת האלפון'!H2949,"טל/פקס 0","")),"")</f>
        <v/>
      </c>
      <c r="C2949" t="str">
        <f>IF('טבלת האלפון'!I2949&gt;1,'טבלת האלפון'!I2949,"")</f>
        <v/>
      </c>
      <c r="D2949" t="str">
        <f>IF('טבלת האלפון'!J2949&gt;1,'טבלת האלפון'!J2949,"")</f>
        <v/>
      </c>
      <c r="E2949" t="str">
        <f t="shared" si="517"/>
        <v/>
      </c>
      <c r="F2949" t="str">
        <f t="shared" si="518"/>
        <v/>
      </c>
      <c r="G2949" t="str">
        <f t="shared" si="521"/>
        <v/>
      </c>
      <c r="H2949" s="16" t="str">
        <f>IF(J2949=2,"יש שני שמות עם אותו זיהוי, המערכת תשמיע את שניהם כעת,"&amp;'טבלת האלפון'!A2949&amp;","&amp;'טבלת האלפון'!B2949&amp;",ו"&amp;'טבלת האלפון'!C2949&amp;","&amp;IF(COUNT(B2949:D2949)=3,"יש שלוש מספרים, המספר הראשון הוא .d-0"&amp;B2949&amp;".t-המספר השני הוא .d-0"&amp;C2949&amp;".t-המספר השלישי הוא .d-0"&amp;D2949,IF(COUNT(B2949:D2949)=2,"יש שתי מספרים, המספר הראשון הוא .d-0"&amp;IF(B2949="",C2949,B2949)&amp;".t-המספר השני הוא .d-0"&amp;IF(D2949="",C2949,D2949),"המספר הוא.d-0"&amp;B2949&amp;C2949&amp;D2949))&amp;",.t-וכן,"&amp;INDEX('טבלת האלפון'!A:A,L2949)&amp;","&amp;INDEX('טבלת האלפון'!B:B,L2949)&amp;",ו"&amp;INDEX('טבלת האלפון'!C:C,L2949)&amp;","&amp;IF(COUNT(R2949:T2949)=3,"יש שלוש מספרים, המספר הראשון הוא .d-0"&amp;R2949&amp;".t-המספר השני הוא .d-0"&amp;S2949&amp;".t-המספר השלישי הוא .d-0"&amp;T2949,IF(COUNT(R2949:T2949)=2,"יש שתי מספרים, המספר הראשון הוא .d-0"&amp;IF(R2949="",S2949,R2949)&amp;".t-המספר השני הוא .d-0"&amp;IF(T2949="",S2949,T2949),"המספר הוא.d-0"&amp;R2949&amp;S2949&amp;T2949)),"")</f>
        <v/>
      </c>
      <c r="I29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האלפון'!A2949&amp;'טבלת האלפון'!B2949,"'",""),"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49" s="4" t="str">
        <f t="shared" si="519"/>
        <v/>
      </c>
      <c r="K2949" t="str">
        <f t="shared" si="520"/>
        <v/>
      </c>
      <c r="L2949" t="str">
        <f t="shared" si="522"/>
        <v/>
      </c>
      <c r="M2949">
        <f t="shared" si="524"/>
        <v>5</v>
      </c>
      <c r="N2949">
        <f>ROW()</f>
        <v>2949</v>
      </c>
      <c r="O2949" t="str">
        <f t="shared" si="523"/>
        <v/>
      </c>
      <c r="R2949" t="str">
        <f t="shared" si="525"/>
        <v/>
      </c>
      <c r="S2949" t="str">
        <f t="shared" si="526"/>
        <v/>
      </c>
      <c r="T2949" t="str">
        <f t="shared" si="527"/>
        <v/>
      </c>
    </row>
    <row r="2950" spans="1:20" x14ac:dyDescent="0.2">
      <c r="A2950" t="str">
        <f>IF( T('טבלת האלפון'!A2950)="","",SUBSTITUTE(SUBSTITUTE('טבלת האלפון'!A2950," ",""),"'",""))</f>
        <v/>
      </c>
      <c r="B2950" s="11" t="str">
        <f>IF('טבלת האלפון'!H2950&gt;1,VALUE(SUBSTITUTE('טבלת האלפון'!H2950,"טל/פקס 0","")),"")</f>
        <v/>
      </c>
      <c r="C2950" t="str">
        <f>IF('טבלת האלפון'!I2950&gt;1,'טבלת האלפון'!I2950,"")</f>
        <v/>
      </c>
      <c r="D2950" t="str">
        <f>IF('טבלת האלפון'!J2950&gt;1,'טבלת האלפון'!J2950,"")</f>
        <v/>
      </c>
      <c r="E2950" t="str">
        <f t="shared" si="517"/>
        <v/>
      </c>
      <c r="F2950" t="str">
        <f t="shared" si="518"/>
        <v/>
      </c>
      <c r="G2950" t="str">
        <f t="shared" si="521"/>
        <v/>
      </c>
      <c r="H2950" s="16" t="str">
        <f>IF(J2950=2,"יש שני שמות עם אותו זיהוי, המערכת תשמיע את שניהם כעת,"&amp;'טבלת האלפון'!A2950&amp;","&amp;'טבלת האלפון'!B2950&amp;",ו"&amp;'טבלת האלפון'!C2950&amp;","&amp;IF(COUNT(B2950:D2950)=3,"יש שלוש מספרים, המספר הראשון הוא .d-0"&amp;B2950&amp;".t-המספר השני הוא .d-0"&amp;C2950&amp;".t-המספר השלישי הוא .d-0"&amp;D2950,IF(COUNT(B2950:D2950)=2,"יש שתי מספרים, המספר הראשון הוא .d-0"&amp;IF(B2950="",C2950,B2950)&amp;".t-המספר השני הוא .d-0"&amp;IF(D2950="",C2950,D2950),"המספר הוא.d-0"&amp;B2950&amp;C2950&amp;D2950))&amp;",.t-וכן,"&amp;INDEX('טבלת האלפון'!A:A,L2950)&amp;","&amp;INDEX('טבלת האלפון'!B:B,L2950)&amp;",ו"&amp;INDEX('טבלת האלפון'!C:C,L2950)&amp;","&amp;IF(COUNT(R2950:T2950)=3,"יש שלוש מספרים, המספר הראשון הוא .d-0"&amp;R2950&amp;".t-המספר השני הוא .d-0"&amp;S2950&amp;".t-המספר השלישי הוא .d-0"&amp;T2950,IF(COUNT(R2950:T2950)=2,"יש שתי מספרים, המספר הראשון הוא .d-0"&amp;IF(R2950="",S2950,R2950)&amp;".t-המספר השני הוא .d-0"&amp;IF(T2950="",S2950,T2950),"המספר הוא.d-0"&amp;R2950&amp;S2950&amp;T2950)),"")</f>
        <v/>
      </c>
      <c r="I29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האלפון'!A2950&amp;'טבלת האלפון'!B2950,"'",""),"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50" s="4" t="str">
        <f t="shared" si="519"/>
        <v/>
      </c>
      <c r="K2950" t="str">
        <f t="shared" si="520"/>
        <v/>
      </c>
      <c r="L2950" t="str">
        <f t="shared" si="522"/>
        <v/>
      </c>
      <c r="M2950">
        <f t="shared" si="524"/>
        <v>5</v>
      </c>
      <c r="N2950">
        <f>ROW()</f>
        <v>2950</v>
      </c>
      <c r="O2950" t="str">
        <f t="shared" si="523"/>
        <v/>
      </c>
      <c r="R2950" t="str">
        <f t="shared" si="525"/>
        <v/>
      </c>
      <c r="S2950" t="str">
        <f t="shared" si="526"/>
        <v/>
      </c>
      <c r="T2950" t="str">
        <f t="shared" si="527"/>
        <v/>
      </c>
    </row>
    <row r="2951" spans="1:20" x14ac:dyDescent="0.2">
      <c r="A2951" t="str">
        <f>IF( T('טבלת האלפון'!A2951)="","",SUBSTITUTE(SUBSTITUTE('טבלת האלפון'!A2951," ",""),"'",""))</f>
        <v/>
      </c>
      <c r="B2951" s="11" t="str">
        <f>IF('טבלת האלפון'!H2951&gt;1,VALUE(SUBSTITUTE('טבלת האלפון'!H2951,"טל/פקס 0","")),"")</f>
        <v/>
      </c>
      <c r="C2951" t="str">
        <f>IF('טבלת האלפון'!I2951&gt;1,'טבלת האלפון'!I2951,"")</f>
        <v/>
      </c>
      <c r="D2951" t="str">
        <f>IF('טבלת האלפון'!J2951&gt;1,'טבלת האלפון'!J2951,"")</f>
        <v/>
      </c>
      <c r="E2951" t="str">
        <f t="shared" si="517"/>
        <v/>
      </c>
      <c r="F2951" t="str">
        <f t="shared" si="518"/>
        <v/>
      </c>
      <c r="G2951" t="str">
        <f t="shared" si="521"/>
        <v/>
      </c>
      <c r="H2951" s="16" t="str">
        <f>IF(J2951=2,"יש שני שמות עם אותו זיהוי, המערכת תשמיע את שניהם כעת,"&amp;'טבלת האלפון'!A2951&amp;","&amp;'טבלת האלפון'!B2951&amp;",ו"&amp;'טבלת האלפון'!C2951&amp;","&amp;IF(COUNT(B2951:D2951)=3,"יש שלוש מספרים, המספר הראשון הוא .d-0"&amp;B2951&amp;".t-המספר השני הוא .d-0"&amp;C2951&amp;".t-המספר השלישי הוא .d-0"&amp;D2951,IF(COUNT(B2951:D2951)=2,"יש שתי מספרים, המספר הראשון הוא .d-0"&amp;IF(B2951="",C2951,B2951)&amp;".t-המספר השני הוא .d-0"&amp;IF(D2951="",C2951,D2951),"המספר הוא.d-0"&amp;B2951&amp;C2951&amp;D2951))&amp;",.t-וכן,"&amp;INDEX('טבלת האלפון'!A:A,L2951)&amp;","&amp;INDEX('טבלת האלפון'!B:B,L2951)&amp;",ו"&amp;INDEX('טבלת האלפון'!C:C,L2951)&amp;","&amp;IF(COUNT(R2951:T2951)=3,"יש שלוש מספרים, המספר הראשון הוא .d-0"&amp;R2951&amp;".t-המספר השני הוא .d-0"&amp;S2951&amp;".t-המספר השלישי הוא .d-0"&amp;T2951,IF(COUNT(R2951:T2951)=2,"יש שתי מספרים, המספר הראשון הוא .d-0"&amp;IF(R2951="",S2951,R2951)&amp;".t-המספר השני הוא .d-0"&amp;IF(T2951="",S2951,T2951),"המספר הוא.d-0"&amp;R2951&amp;S2951&amp;T2951)),"")</f>
        <v/>
      </c>
      <c r="I29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האלפון'!A2951&amp;'טבלת האלפון'!B2951,"'",""),"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51" s="4" t="str">
        <f t="shared" si="519"/>
        <v/>
      </c>
      <c r="K2951" t="str">
        <f t="shared" si="520"/>
        <v/>
      </c>
      <c r="L2951" t="str">
        <f t="shared" si="522"/>
        <v/>
      </c>
      <c r="M2951">
        <f t="shared" si="524"/>
        <v>5</v>
      </c>
      <c r="N2951">
        <f>ROW()</f>
        <v>2951</v>
      </c>
      <c r="O2951" t="str">
        <f t="shared" si="523"/>
        <v/>
      </c>
      <c r="R2951" t="str">
        <f t="shared" si="525"/>
        <v/>
      </c>
      <c r="S2951" t="str">
        <f t="shared" si="526"/>
        <v/>
      </c>
      <c r="T2951" t="str">
        <f t="shared" si="527"/>
        <v/>
      </c>
    </row>
    <row r="2952" spans="1:20" x14ac:dyDescent="0.2">
      <c r="A2952" t="str">
        <f>IF( T('טבלת האלפון'!A2952)="","",SUBSTITUTE(SUBSTITUTE('טבלת האלפון'!A2952," ",""),"'",""))</f>
        <v/>
      </c>
      <c r="B2952" s="11" t="str">
        <f>IF('טבלת האלפון'!H2952&gt;1,VALUE(SUBSTITUTE('טבלת האלפון'!H2952,"טל/פקס 0","")),"")</f>
        <v/>
      </c>
      <c r="C2952" t="str">
        <f>IF('טבלת האלפון'!I2952&gt;1,'טבלת האלפון'!I2952,"")</f>
        <v/>
      </c>
      <c r="D2952" t="str">
        <f>IF('טבלת האלפון'!J2952&gt;1,'טבלת האלפון'!J2952,"")</f>
        <v/>
      </c>
      <c r="E2952" t="str">
        <f t="shared" si="517"/>
        <v/>
      </c>
      <c r="F2952" t="str">
        <f t="shared" si="518"/>
        <v/>
      </c>
      <c r="G2952" t="str">
        <f t="shared" si="521"/>
        <v/>
      </c>
      <c r="H2952" s="16" t="str">
        <f>IF(J2952=2,"יש שני שמות עם אותו זיהוי, המערכת תשמיע את שניהם כעת,"&amp;'טבלת האלפון'!A2952&amp;","&amp;'טבלת האלפון'!B2952&amp;",ו"&amp;'טבלת האלפון'!C2952&amp;","&amp;IF(COUNT(B2952:D2952)=3,"יש שלוש מספרים, המספר הראשון הוא .d-0"&amp;B2952&amp;".t-המספר השני הוא .d-0"&amp;C2952&amp;".t-המספר השלישי הוא .d-0"&amp;D2952,IF(COUNT(B2952:D2952)=2,"יש שתי מספרים, המספר הראשון הוא .d-0"&amp;IF(B2952="",C2952,B2952)&amp;".t-המספר השני הוא .d-0"&amp;IF(D2952="",C2952,D2952),"המספר הוא.d-0"&amp;B2952&amp;C2952&amp;D2952))&amp;",.t-וכן,"&amp;INDEX('טבלת האלפון'!A:A,L2952)&amp;","&amp;INDEX('טבלת האלפון'!B:B,L2952)&amp;",ו"&amp;INDEX('טבלת האלפון'!C:C,L2952)&amp;","&amp;IF(COUNT(R2952:T2952)=3,"יש שלוש מספרים, המספר הראשון הוא .d-0"&amp;R2952&amp;".t-המספר השני הוא .d-0"&amp;S2952&amp;".t-המספר השלישי הוא .d-0"&amp;T2952,IF(COUNT(R2952:T2952)=2,"יש שתי מספרים, המספר הראשון הוא .d-0"&amp;IF(R2952="",S2952,R2952)&amp;".t-המספר השני הוא .d-0"&amp;IF(T2952="",S2952,T2952),"המספר הוא.d-0"&amp;R2952&amp;S2952&amp;T2952)),"")</f>
        <v/>
      </c>
      <c r="I29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האלפון'!A2952&amp;'טבלת האלפון'!B2952,"'",""),"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52" s="4" t="str">
        <f t="shared" si="519"/>
        <v/>
      </c>
      <c r="K2952" t="str">
        <f t="shared" si="520"/>
        <v/>
      </c>
      <c r="L2952" t="str">
        <f t="shared" si="522"/>
        <v/>
      </c>
      <c r="M2952">
        <f t="shared" si="524"/>
        <v>5</v>
      </c>
      <c r="N2952">
        <f>ROW()</f>
        <v>2952</v>
      </c>
      <c r="O2952" t="str">
        <f t="shared" si="523"/>
        <v/>
      </c>
      <c r="R2952" t="str">
        <f t="shared" si="525"/>
        <v/>
      </c>
      <c r="S2952" t="str">
        <f t="shared" si="526"/>
        <v/>
      </c>
      <c r="T2952" t="str">
        <f t="shared" si="527"/>
        <v/>
      </c>
    </row>
    <row r="2953" spans="1:20" x14ac:dyDescent="0.2">
      <c r="A2953" t="str">
        <f>IF( T('טבלת האלפון'!A2953)="","",SUBSTITUTE(SUBSTITUTE('טבלת האלפון'!A2953," ",""),"'",""))</f>
        <v/>
      </c>
      <c r="B2953" s="11" t="str">
        <f>IF('טבלת האלפון'!H2953&gt;1,VALUE(SUBSTITUTE('טבלת האלפון'!H2953,"טל/פקס 0","")),"")</f>
        <v/>
      </c>
      <c r="C2953" t="str">
        <f>IF('טבלת האלפון'!I2953&gt;1,'טבלת האלפון'!I2953,"")</f>
        <v/>
      </c>
      <c r="D2953" t="str">
        <f>IF('טבלת האלפון'!J2953&gt;1,'טבלת האלפון'!J2953,"")</f>
        <v/>
      </c>
      <c r="E2953" t="str">
        <f t="shared" si="517"/>
        <v/>
      </c>
      <c r="F2953" t="str">
        <f t="shared" si="518"/>
        <v/>
      </c>
      <c r="G2953" t="str">
        <f t="shared" si="521"/>
        <v/>
      </c>
      <c r="H2953" s="16" t="str">
        <f>IF(J2953=2,"יש שני שמות עם אותו זיהוי, המערכת תשמיע את שניהם כעת,"&amp;'טבלת האלפון'!A2953&amp;","&amp;'טבלת האלפון'!B2953&amp;",ו"&amp;'טבלת האלפון'!C2953&amp;","&amp;IF(COUNT(B2953:D2953)=3,"יש שלוש מספרים, המספר הראשון הוא .d-0"&amp;B2953&amp;".t-המספר השני הוא .d-0"&amp;C2953&amp;".t-המספר השלישי הוא .d-0"&amp;D2953,IF(COUNT(B2953:D2953)=2,"יש שתי מספרים, המספר הראשון הוא .d-0"&amp;IF(B2953="",C2953,B2953)&amp;".t-המספר השני הוא .d-0"&amp;IF(D2953="",C2953,D2953),"המספר הוא.d-0"&amp;B2953&amp;C2953&amp;D2953))&amp;",.t-וכן,"&amp;INDEX('טבלת האלפון'!A:A,L2953)&amp;","&amp;INDEX('טבלת האלפון'!B:B,L2953)&amp;",ו"&amp;INDEX('טבלת האלפון'!C:C,L2953)&amp;","&amp;IF(COUNT(R2953:T2953)=3,"יש שלוש מספרים, המספר הראשון הוא .d-0"&amp;R2953&amp;".t-המספר השני הוא .d-0"&amp;S2953&amp;".t-המספר השלישי הוא .d-0"&amp;T2953,IF(COUNT(R2953:T2953)=2,"יש שתי מספרים, המספר הראשון הוא .d-0"&amp;IF(R2953="",S2953,R2953)&amp;".t-המספר השני הוא .d-0"&amp;IF(T2953="",S2953,T2953),"המספר הוא.d-0"&amp;R2953&amp;S2953&amp;T2953)),"")</f>
        <v/>
      </c>
      <c r="I29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האלפון'!A2953&amp;'טבלת האלפון'!B2953,"'",""),"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53" s="4" t="str">
        <f t="shared" si="519"/>
        <v/>
      </c>
      <c r="K2953" t="str">
        <f t="shared" si="520"/>
        <v/>
      </c>
      <c r="L2953" t="str">
        <f t="shared" si="522"/>
        <v/>
      </c>
      <c r="M2953">
        <f t="shared" si="524"/>
        <v>5</v>
      </c>
      <c r="N2953">
        <f>ROW()</f>
        <v>2953</v>
      </c>
      <c r="O2953" t="str">
        <f t="shared" si="523"/>
        <v/>
      </c>
      <c r="R2953" t="str">
        <f t="shared" si="525"/>
        <v/>
      </c>
      <c r="S2953" t="str">
        <f t="shared" si="526"/>
        <v/>
      </c>
      <c r="T2953" t="str">
        <f t="shared" si="527"/>
        <v/>
      </c>
    </row>
    <row r="2954" spans="1:20" x14ac:dyDescent="0.2">
      <c r="A2954" t="str">
        <f>IF( T('טבלת האלפון'!A2954)="","",SUBSTITUTE(SUBSTITUTE('טבלת האלפון'!A2954," ",""),"'",""))</f>
        <v/>
      </c>
      <c r="B2954" s="11" t="str">
        <f>IF('טבלת האלפון'!H2954&gt;1,VALUE(SUBSTITUTE('טבלת האלפון'!H2954,"טל/פקס 0","")),"")</f>
        <v/>
      </c>
      <c r="C2954" t="str">
        <f>IF('טבלת האלפון'!I2954&gt;1,'טבלת האלפון'!I2954,"")</f>
        <v/>
      </c>
      <c r="D2954" t="str">
        <f>IF('טבלת האלפון'!J2954&gt;1,'טבלת האלפון'!J2954,"")</f>
        <v/>
      </c>
      <c r="E2954" t="str">
        <f t="shared" si="517"/>
        <v/>
      </c>
      <c r="F2954" t="str">
        <f t="shared" si="518"/>
        <v/>
      </c>
      <c r="G2954" t="str">
        <f t="shared" si="521"/>
        <v/>
      </c>
      <c r="H2954" s="16" t="str">
        <f>IF(J2954=2,"יש שני שמות עם אותו זיהוי, המערכת תשמיע את שניהם כעת,"&amp;'טבלת האלפון'!A2954&amp;","&amp;'טבלת האלפון'!B2954&amp;",ו"&amp;'טבלת האלפון'!C2954&amp;","&amp;IF(COUNT(B2954:D2954)=3,"יש שלוש מספרים, המספר הראשון הוא .d-0"&amp;B2954&amp;".t-המספר השני הוא .d-0"&amp;C2954&amp;".t-המספר השלישי הוא .d-0"&amp;D2954,IF(COUNT(B2954:D2954)=2,"יש שתי מספרים, המספר הראשון הוא .d-0"&amp;IF(B2954="",C2954,B2954)&amp;".t-המספר השני הוא .d-0"&amp;IF(D2954="",C2954,D2954),"המספר הוא.d-0"&amp;B2954&amp;C2954&amp;D2954))&amp;",.t-וכן,"&amp;INDEX('טבלת האלפון'!A:A,L2954)&amp;","&amp;INDEX('טבלת האלפון'!B:B,L2954)&amp;",ו"&amp;INDEX('טבלת האלפון'!C:C,L2954)&amp;","&amp;IF(COUNT(R2954:T2954)=3,"יש שלוש מספרים, המספר הראשון הוא .d-0"&amp;R2954&amp;".t-המספר השני הוא .d-0"&amp;S2954&amp;".t-המספר השלישי הוא .d-0"&amp;T2954,IF(COUNT(R2954:T2954)=2,"יש שתי מספרים, המספר הראשון הוא .d-0"&amp;IF(R2954="",S2954,R2954)&amp;".t-המספר השני הוא .d-0"&amp;IF(T2954="",S2954,T2954),"המספר הוא.d-0"&amp;R2954&amp;S2954&amp;T2954)),"")</f>
        <v/>
      </c>
      <c r="I29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האלפון'!A2954&amp;'טבלת האלפון'!B2954,"'",""),"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54" s="4" t="str">
        <f t="shared" si="519"/>
        <v/>
      </c>
      <c r="K2954" t="str">
        <f t="shared" si="520"/>
        <v/>
      </c>
      <c r="L2954" t="str">
        <f t="shared" si="522"/>
        <v/>
      </c>
      <c r="M2954">
        <f t="shared" si="524"/>
        <v>5</v>
      </c>
      <c r="N2954">
        <f>ROW()</f>
        <v>2954</v>
      </c>
      <c r="O2954" t="str">
        <f t="shared" si="523"/>
        <v/>
      </c>
      <c r="R2954" t="str">
        <f t="shared" si="525"/>
        <v/>
      </c>
      <c r="S2954" t="str">
        <f t="shared" si="526"/>
        <v/>
      </c>
      <c r="T2954" t="str">
        <f t="shared" si="527"/>
        <v/>
      </c>
    </row>
    <row r="2955" spans="1:20" x14ac:dyDescent="0.2">
      <c r="A2955" t="str">
        <f>IF( T('טבלת האלפון'!A2955)="","",SUBSTITUTE(SUBSTITUTE('טבלת האלפון'!A2955," ",""),"'",""))</f>
        <v/>
      </c>
      <c r="B2955" s="11" t="str">
        <f>IF('טבלת האלפון'!H2955&gt;1,VALUE(SUBSTITUTE('טבלת האלפון'!H2955,"טל/פקס 0","")),"")</f>
        <v/>
      </c>
      <c r="C2955" t="str">
        <f>IF('טבלת האלפון'!I2955&gt;1,'טבלת האלפון'!I2955,"")</f>
        <v/>
      </c>
      <c r="D2955" t="str">
        <f>IF('טבלת האלפון'!J2955&gt;1,'טבלת האלפון'!J2955,"")</f>
        <v/>
      </c>
      <c r="E2955" t="str">
        <f t="shared" si="517"/>
        <v/>
      </c>
      <c r="F2955" t="str">
        <f t="shared" si="518"/>
        <v/>
      </c>
      <c r="G2955" t="str">
        <f t="shared" si="521"/>
        <v/>
      </c>
      <c r="H2955" s="16" t="str">
        <f>IF(J2955=2,"יש שני שמות עם אותו זיהוי, המערכת תשמיע את שניהם כעת,"&amp;'טבלת האלפון'!A2955&amp;","&amp;'טבלת האלפון'!B2955&amp;",ו"&amp;'טבלת האלפון'!C2955&amp;","&amp;IF(COUNT(B2955:D2955)=3,"יש שלוש מספרים, המספר הראשון הוא .d-0"&amp;B2955&amp;".t-המספר השני הוא .d-0"&amp;C2955&amp;".t-המספר השלישי הוא .d-0"&amp;D2955,IF(COUNT(B2955:D2955)=2,"יש שתי מספרים, המספר הראשון הוא .d-0"&amp;IF(B2955="",C2955,B2955)&amp;".t-המספר השני הוא .d-0"&amp;IF(D2955="",C2955,D2955),"המספר הוא.d-0"&amp;B2955&amp;C2955&amp;D2955))&amp;",.t-וכן,"&amp;INDEX('טבלת האלפון'!A:A,L2955)&amp;","&amp;INDEX('טבלת האלפון'!B:B,L2955)&amp;",ו"&amp;INDEX('טבלת האלפון'!C:C,L2955)&amp;","&amp;IF(COUNT(R2955:T2955)=3,"יש שלוש מספרים, המספר הראשון הוא .d-0"&amp;R2955&amp;".t-המספר השני הוא .d-0"&amp;S2955&amp;".t-המספר השלישי הוא .d-0"&amp;T2955,IF(COUNT(R2955:T2955)=2,"יש שתי מספרים, המספר הראשון הוא .d-0"&amp;IF(R2955="",S2955,R2955)&amp;".t-המספר השני הוא .d-0"&amp;IF(T2955="",S2955,T2955),"המספר הוא.d-0"&amp;R2955&amp;S2955&amp;T2955)),"")</f>
        <v/>
      </c>
      <c r="I29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האלפון'!A2955&amp;'טבלת האלפון'!B2955,"'",""),"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55" s="4" t="str">
        <f t="shared" si="519"/>
        <v/>
      </c>
      <c r="K2955" t="str">
        <f t="shared" si="520"/>
        <v/>
      </c>
      <c r="L2955" t="str">
        <f t="shared" si="522"/>
        <v/>
      </c>
      <c r="M2955">
        <f t="shared" si="524"/>
        <v>5</v>
      </c>
      <c r="N2955">
        <f>ROW()</f>
        <v>2955</v>
      </c>
      <c r="O2955" t="str">
        <f t="shared" si="523"/>
        <v/>
      </c>
      <c r="R2955" t="str">
        <f t="shared" si="525"/>
        <v/>
      </c>
      <c r="S2955" t="str">
        <f t="shared" si="526"/>
        <v/>
      </c>
      <c r="T2955" t="str">
        <f t="shared" si="527"/>
        <v/>
      </c>
    </row>
    <row r="2956" spans="1:20" x14ac:dyDescent="0.2">
      <c r="A2956" t="str">
        <f>IF( T('טבלת האלפון'!A2956)="","",SUBSTITUTE(SUBSTITUTE('טבלת האלפון'!A2956," ",""),"'",""))</f>
        <v/>
      </c>
      <c r="B2956" s="11" t="str">
        <f>IF('טבלת האלפון'!H2956&gt;1,VALUE(SUBSTITUTE('טבלת האלפון'!H2956,"טל/פקס 0","")),"")</f>
        <v/>
      </c>
      <c r="C2956" t="str">
        <f>IF('טבלת האלפון'!I2956&gt;1,'טבלת האלפון'!I2956,"")</f>
        <v/>
      </c>
      <c r="D2956" t="str">
        <f>IF('טבלת האלפון'!J2956&gt;1,'טבלת האלפון'!J2956,"")</f>
        <v/>
      </c>
      <c r="E2956" t="str">
        <f t="shared" si="517"/>
        <v/>
      </c>
      <c r="F2956" t="str">
        <f t="shared" si="518"/>
        <v/>
      </c>
      <c r="G2956" t="str">
        <f t="shared" si="521"/>
        <v/>
      </c>
      <c r="H2956" s="16" t="str">
        <f>IF(J2956=2,"יש שני שמות עם אותו זיהוי, המערכת תשמיע את שניהם כעת,"&amp;'טבלת האלפון'!A2956&amp;","&amp;'טבלת האלפון'!B2956&amp;",ו"&amp;'טבלת האלפון'!C2956&amp;","&amp;IF(COUNT(B2956:D2956)=3,"יש שלוש מספרים, המספר הראשון הוא .d-0"&amp;B2956&amp;".t-המספר השני הוא .d-0"&amp;C2956&amp;".t-המספר השלישי הוא .d-0"&amp;D2956,IF(COUNT(B2956:D2956)=2,"יש שתי מספרים, המספר הראשון הוא .d-0"&amp;IF(B2956="",C2956,B2956)&amp;".t-המספר השני הוא .d-0"&amp;IF(D2956="",C2956,D2956),"המספר הוא.d-0"&amp;B2956&amp;C2956&amp;D2956))&amp;",.t-וכן,"&amp;INDEX('טבלת האלפון'!A:A,L2956)&amp;","&amp;INDEX('טבלת האלפון'!B:B,L2956)&amp;",ו"&amp;INDEX('טבלת האלפון'!C:C,L2956)&amp;","&amp;IF(COUNT(R2956:T2956)=3,"יש שלוש מספרים, המספר הראשון הוא .d-0"&amp;R2956&amp;".t-המספר השני הוא .d-0"&amp;S2956&amp;".t-המספר השלישי הוא .d-0"&amp;T2956,IF(COUNT(R2956:T2956)=2,"יש שתי מספרים, המספר הראשון הוא .d-0"&amp;IF(R2956="",S2956,R2956)&amp;".t-המספר השני הוא .d-0"&amp;IF(T2956="",S2956,T2956),"המספר הוא.d-0"&amp;R2956&amp;S2956&amp;T2956)),"")</f>
        <v/>
      </c>
      <c r="I29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האלפון'!A2956&amp;'טבלת האלפון'!B2956,"'",""),"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56" s="4" t="str">
        <f t="shared" si="519"/>
        <v/>
      </c>
      <c r="K2956" t="str">
        <f t="shared" si="520"/>
        <v/>
      </c>
      <c r="L2956" t="str">
        <f t="shared" si="522"/>
        <v/>
      </c>
      <c r="M2956">
        <f t="shared" si="524"/>
        <v>5</v>
      </c>
      <c r="N2956">
        <f>ROW()</f>
        <v>2956</v>
      </c>
      <c r="O2956" t="str">
        <f t="shared" si="523"/>
        <v/>
      </c>
      <c r="R2956" t="str">
        <f t="shared" si="525"/>
        <v/>
      </c>
      <c r="S2956" t="str">
        <f t="shared" si="526"/>
        <v/>
      </c>
      <c r="T2956" t="str">
        <f t="shared" si="527"/>
        <v/>
      </c>
    </row>
    <row r="2957" spans="1:20" x14ac:dyDescent="0.2">
      <c r="A2957" t="str">
        <f>IF( T('טבלת האלפון'!A2957)="","",SUBSTITUTE(SUBSTITUTE('טבלת האלפון'!A2957," ",""),"'",""))</f>
        <v/>
      </c>
      <c r="B2957" s="11" t="str">
        <f>IF('טבלת האלפון'!H2957&gt;1,VALUE(SUBSTITUTE('טבלת האלפון'!H2957,"טל/פקס 0","")),"")</f>
        <v/>
      </c>
      <c r="C2957" t="str">
        <f>IF('טבלת האלפון'!I2957&gt;1,'טבלת האלפון'!I2957,"")</f>
        <v/>
      </c>
      <c r="D2957" t="str">
        <f>IF('טבלת האלפון'!J2957&gt;1,'טבלת האלפון'!J2957,"")</f>
        <v/>
      </c>
      <c r="E2957" t="str">
        <f t="shared" si="517"/>
        <v/>
      </c>
      <c r="F2957" t="str">
        <f t="shared" si="518"/>
        <v/>
      </c>
      <c r="G2957" t="str">
        <f t="shared" si="521"/>
        <v/>
      </c>
      <c r="H2957" s="16" t="str">
        <f>IF(J2957=2,"יש שני שמות עם אותו זיהוי, המערכת תשמיע את שניהם כעת,"&amp;'טבלת האלפון'!A2957&amp;","&amp;'טבלת האלפון'!B2957&amp;",ו"&amp;'טבלת האלפון'!C2957&amp;","&amp;IF(COUNT(B2957:D2957)=3,"יש שלוש מספרים, המספר הראשון הוא .d-0"&amp;B2957&amp;".t-המספר השני הוא .d-0"&amp;C2957&amp;".t-המספר השלישי הוא .d-0"&amp;D2957,IF(COUNT(B2957:D2957)=2,"יש שתי מספרים, המספר הראשון הוא .d-0"&amp;IF(B2957="",C2957,B2957)&amp;".t-המספר השני הוא .d-0"&amp;IF(D2957="",C2957,D2957),"המספר הוא.d-0"&amp;B2957&amp;C2957&amp;D2957))&amp;",.t-וכן,"&amp;INDEX('טבלת האלפון'!A:A,L2957)&amp;","&amp;INDEX('טבלת האלפון'!B:B,L2957)&amp;",ו"&amp;INDEX('טבלת האלפון'!C:C,L2957)&amp;","&amp;IF(COUNT(R2957:T2957)=3,"יש שלוש מספרים, המספר הראשון הוא .d-0"&amp;R2957&amp;".t-המספר השני הוא .d-0"&amp;S2957&amp;".t-המספר השלישי הוא .d-0"&amp;T2957,IF(COUNT(R2957:T2957)=2,"יש שתי מספרים, המספר הראשון הוא .d-0"&amp;IF(R2957="",S2957,R2957)&amp;".t-המספר השני הוא .d-0"&amp;IF(T2957="",S2957,T2957),"המספר הוא.d-0"&amp;R2957&amp;S2957&amp;T2957)),"")</f>
        <v/>
      </c>
      <c r="I29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האלפון'!A2957&amp;'טבלת האלפון'!B2957,"'",""),"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57" s="4" t="str">
        <f t="shared" si="519"/>
        <v/>
      </c>
      <c r="K2957" t="str">
        <f t="shared" si="520"/>
        <v/>
      </c>
      <c r="L2957" t="str">
        <f t="shared" si="522"/>
        <v/>
      </c>
      <c r="M2957">
        <f t="shared" si="524"/>
        <v>5</v>
      </c>
      <c r="N2957">
        <f>ROW()</f>
        <v>2957</v>
      </c>
      <c r="O2957" t="str">
        <f t="shared" si="523"/>
        <v/>
      </c>
      <c r="R2957" t="str">
        <f t="shared" si="525"/>
        <v/>
      </c>
      <c r="S2957" t="str">
        <f t="shared" si="526"/>
        <v/>
      </c>
      <c r="T2957" t="str">
        <f t="shared" si="527"/>
        <v/>
      </c>
    </row>
    <row r="2958" spans="1:20" x14ac:dyDescent="0.2">
      <c r="A2958" t="str">
        <f>IF( T('טבלת האלפון'!A2958)="","",SUBSTITUTE(SUBSTITUTE('טבלת האלפון'!A2958," ",""),"'",""))</f>
        <v/>
      </c>
      <c r="B2958" s="11" t="str">
        <f>IF('טבלת האלפון'!H2958&gt;1,VALUE(SUBSTITUTE('טבלת האלפון'!H2958,"טל/פקס 0","")),"")</f>
        <v/>
      </c>
      <c r="C2958" t="str">
        <f>IF('טבלת האלפון'!I2958&gt;1,'טבלת האלפון'!I2958,"")</f>
        <v/>
      </c>
      <c r="D2958" t="str">
        <f>IF('טבלת האלפון'!J2958&gt;1,'טבלת האלפון'!J2958,"")</f>
        <v/>
      </c>
      <c r="E2958" t="str">
        <f t="shared" si="517"/>
        <v/>
      </c>
      <c r="F2958" t="str">
        <f t="shared" si="518"/>
        <v/>
      </c>
      <c r="G2958" t="str">
        <f t="shared" si="521"/>
        <v/>
      </c>
      <c r="H2958" s="16" t="str">
        <f>IF(J2958=2,"יש שני שמות עם אותו זיהוי, המערכת תשמיע את שניהם כעת,"&amp;'טבלת האלפון'!A2958&amp;","&amp;'טבלת האלפון'!B2958&amp;",ו"&amp;'טבלת האלפון'!C2958&amp;","&amp;IF(COUNT(B2958:D2958)=3,"יש שלוש מספרים, המספר הראשון הוא .d-0"&amp;B2958&amp;".t-המספר השני הוא .d-0"&amp;C2958&amp;".t-המספר השלישי הוא .d-0"&amp;D2958,IF(COUNT(B2958:D2958)=2,"יש שתי מספרים, המספר הראשון הוא .d-0"&amp;IF(B2958="",C2958,B2958)&amp;".t-המספר השני הוא .d-0"&amp;IF(D2958="",C2958,D2958),"המספר הוא.d-0"&amp;B2958&amp;C2958&amp;D2958))&amp;",.t-וכן,"&amp;INDEX('טבלת האלפון'!A:A,L2958)&amp;","&amp;INDEX('טבלת האלפון'!B:B,L2958)&amp;",ו"&amp;INDEX('טבלת האלפון'!C:C,L2958)&amp;","&amp;IF(COUNT(R2958:T2958)=3,"יש שלוש מספרים, המספר הראשון הוא .d-0"&amp;R2958&amp;".t-המספר השני הוא .d-0"&amp;S2958&amp;".t-המספר השלישי הוא .d-0"&amp;T2958,IF(COUNT(R2958:T2958)=2,"יש שתי מספרים, המספר הראשון הוא .d-0"&amp;IF(R2958="",S2958,R2958)&amp;".t-המספר השני הוא .d-0"&amp;IF(T2958="",S2958,T2958),"המספר הוא.d-0"&amp;R2958&amp;S2958&amp;T2958)),"")</f>
        <v/>
      </c>
      <c r="I29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האלפון'!A2958&amp;'טבלת האלפון'!B2958,"'",""),"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58" s="4" t="str">
        <f t="shared" si="519"/>
        <v/>
      </c>
      <c r="K2958" t="str">
        <f t="shared" si="520"/>
        <v/>
      </c>
      <c r="L2958" t="str">
        <f t="shared" si="522"/>
        <v/>
      </c>
      <c r="M2958">
        <f t="shared" si="524"/>
        <v>5</v>
      </c>
      <c r="N2958">
        <f>ROW()</f>
        <v>2958</v>
      </c>
      <c r="O2958" t="str">
        <f t="shared" si="523"/>
        <v/>
      </c>
      <c r="R2958" t="str">
        <f t="shared" si="525"/>
        <v/>
      </c>
      <c r="S2958" t="str">
        <f t="shared" si="526"/>
        <v/>
      </c>
      <c r="T2958" t="str">
        <f t="shared" si="527"/>
        <v/>
      </c>
    </row>
    <row r="2959" spans="1:20" x14ac:dyDescent="0.2">
      <c r="A2959" t="str">
        <f>IF( T('טבלת האלפון'!A2959)="","",SUBSTITUTE(SUBSTITUTE('טבלת האלפון'!A2959," ",""),"'",""))</f>
        <v/>
      </c>
      <c r="B2959" s="11" t="str">
        <f>IF('טבלת האלפון'!H2959&gt;1,VALUE(SUBSTITUTE('טבלת האלפון'!H2959,"טל/פקס 0","")),"")</f>
        <v/>
      </c>
      <c r="C2959" t="str">
        <f>IF('טבלת האלפון'!I2959&gt;1,'טבלת האלפון'!I2959,"")</f>
        <v/>
      </c>
      <c r="D2959" t="str">
        <f>IF('טבלת האלפון'!J2959&gt;1,'טבלת האלפון'!J2959,"")</f>
        <v/>
      </c>
      <c r="E2959" t="str">
        <f t="shared" si="517"/>
        <v/>
      </c>
      <c r="F2959" t="str">
        <f t="shared" si="518"/>
        <v/>
      </c>
      <c r="G2959" t="str">
        <f t="shared" si="521"/>
        <v/>
      </c>
      <c r="H2959" s="16" t="str">
        <f>IF(J2959=2,"יש שני שמות עם אותו זיהוי, המערכת תשמיע את שניהם כעת,"&amp;'טבלת האלפון'!A2959&amp;","&amp;'טבלת האלפון'!B2959&amp;",ו"&amp;'טבלת האלפון'!C2959&amp;","&amp;IF(COUNT(B2959:D2959)=3,"יש שלוש מספרים, המספר הראשון הוא .d-0"&amp;B2959&amp;".t-המספר השני הוא .d-0"&amp;C2959&amp;".t-המספר השלישי הוא .d-0"&amp;D2959,IF(COUNT(B2959:D2959)=2,"יש שתי מספרים, המספר הראשון הוא .d-0"&amp;IF(B2959="",C2959,B2959)&amp;".t-המספר השני הוא .d-0"&amp;IF(D2959="",C2959,D2959),"המספר הוא.d-0"&amp;B2959&amp;C2959&amp;D2959))&amp;",.t-וכן,"&amp;INDEX('טבלת האלפון'!A:A,L2959)&amp;","&amp;INDEX('טבלת האלפון'!B:B,L2959)&amp;",ו"&amp;INDEX('טבלת האלפון'!C:C,L2959)&amp;","&amp;IF(COUNT(R2959:T2959)=3,"יש שלוש מספרים, המספר הראשון הוא .d-0"&amp;R2959&amp;".t-המספר השני הוא .d-0"&amp;S2959&amp;".t-המספר השלישי הוא .d-0"&amp;T2959,IF(COUNT(R2959:T2959)=2,"יש שתי מספרים, המספר הראשון הוא .d-0"&amp;IF(R2959="",S2959,R2959)&amp;".t-המספר השני הוא .d-0"&amp;IF(T2959="",S2959,T2959),"המספר הוא.d-0"&amp;R2959&amp;S2959&amp;T2959)),"")</f>
        <v/>
      </c>
      <c r="I29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האלפון'!A2959&amp;'טבלת האלפון'!B2959,"'",""),"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59" s="4" t="str">
        <f t="shared" si="519"/>
        <v/>
      </c>
      <c r="K2959" t="str">
        <f t="shared" si="520"/>
        <v/>
      </c>
      <c r="L2959" t="str">
        <f t="shared" si="522"/>
        <v/>
      </c>
      <c r="M2959">
        <f t="shared" si="524"/>
        <v>5</v>
      </c>
      <c r="N2959">
        <f>ROW()</f>
        <v>2959</v>
      </c>
      <c r="O2959" t="str">
        <f t="shared" si="523"/>
        <v/>
      </c>
      <c r="R2959" t="str">
        <f t="shared" si="525"/>
        <v/>
      </c>
      <c r="S2959" t="str">
        <f t="shared" si="526"/>
        <v/>
      </c>
      <c r="T2959" t="str">
        <f t="shared" si="527"/>
        <v/>
      </c>
    </row>
    <row r="2960" spans="1:20" x14ac:dyDescent="0.2">
      <c r="A2960" t="str">
        <f>IF( T('טבלת האלפון'!A2960)="","",SUBSTITUTE(SUBSTITUTE('טבלת האלפון'!A2960," ",""),"'",""))</f>
        <v/>
      </c>
      <c r="B2960" s="11" t="str">
        <f>IF('טבלת האלפון'!H2960&gt;1,VALUE(SUBSTITUTE('טבלת האלפון'!H2960,"טל/פקס 0","")),"")</f>
        <v/>
      </c>
      <c r="C2960" t="str">
        <f>IF('טבלת האלפון'!I2960&gt;1,'טבלת האלפון'!I2960,"")</f>
        <v/>
      </c>
      <c r="D2960" t="str">
        <f>IF('טבלת האלפון'!J2960&gt;1,'טבלת האלפון'!J2960,"")</f>
        <v/>
      </c>
      <c r="E2960" t="str">
        <f t="shared" si="517"/>
        <v/>
      </c>
      <c r="F2960" t="str">
        <f t="shared" si="518"/>
        <v/>
      </c>
      <c r="G2960" t="str">
        <f t="shared" si="521"/>
        <v/>
      </c>
      <c r="H2960" s="16" t="str">
        <f>IF(J2960=2,"יש שני שמות עם אותו זיהוי, המערכת תשמיע את שניהם כעת,"&amp;'טבלת האלפון'!A2960&amp;","&amp;'טבלת האלפון'!B2960&amp;",ו"&amp;'טבלת האלפון'!C2960&amp;","&amp;IF(COUNT(B2960:D2960)=3,"יש שלוש מספרים, המספר הראשון הוא .d-0"&amp;B2960&amp;".t-המספר השני הוא .d-0"&amp;C2960&amp;".t-המספר השלישי הוא .d-0"&amp;D2960,IF(COUNT(B2960:D2960)=2,"יש שתי מספרים, המספר הראשון הוא .d-0"&amp;IF(B2960="",C2960,B2960)&amp;".t-המספר השני הוא .d-0"&amp;IF(D2960="",C2960,D2960),"המספר הוא.d-0"&amp;B2960&amp;C2960&amp;D2960))&amp;",.t-וכן,"&amp;INDEX('טבלת האלפון'!A:A,L2960)&amp;","&amp;INDEX('טבלת האלפון'!B:B,L2960)&amp;",ו"&amp;INDEX('טבלת האלפון'!C:C,L2960)&amp;","&amp;IF(COUNT(R2960:T2960)=3,"יש שלוש מספרים, המספר הראשון הוא .d-0"&amp;R2960&amp;".t-המספר השני הוא .d-0"&amp;S2960&amp;".t-המספר השלישי הוא .d-0"&amp;T2960,IF(COUNT(R2960:T2960)=2,"יש שתי מספרים, המספר הראשון הוא .d-0"&amp;IF(R2960="",S2960,R2960)&amp;".t-המספר השני הוא .d-0"&amp;IF(T2960="",S2960,T2960),"המספר הוא.d-0"&amp;R2960&amp;S2960&amp;T2960)),"")</f>
        <v/>
      </c>
      <c r="I29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האלפון'!A2960&amp;'טבלת האלפון'!B2960,"'",""),"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60" s="4" t="str">
        <f t="shared" si="519"/>
        <v/>
      </c>
      <c r="K2960" t="str">
        <f t="shared" si="520"/>
        <v/>
      </c>
      <c r="L2960" t="str">
        <f t="shared" si="522"/>
        <v/>
      </c>
      <c r="M2960">
        <f t="shared" si="524"/>
        <v>5</v>
      </c>
      <c r="N2960">
        <f>ROW()</f>
        <v>2960</v>
      </c>
      <c r="O2960" t="str">
        <f t="shared" si="523"/>
        <v/>
      </c>
      <c r="R2960" t="str">
        <f t="shared" si="525"/>
        <v/>
      </c>
      <c r="S2960" t="str">
        <f t="shared" si="526"/>
        <v/>
      </c>
      <c r="T2960" t="str">
        <f t="shared" si="527"/>
        <v/>
      </c>
    </row>
    <row r="2961" spans="1:20" x14ac:dyDescent="0.2">
      <c r="A2961" t="str">
        <f>IF( T('טבלת האלפון'!A2961)="","",SUBSTITUTE(SUBSTITUTE('טבלת האלפון'!A2961," ",""),"'",""))</f>
        <v/>
      </c>
      <c r="B2961" s="11" t="str">
        <f>IF('טבלת האלפון'!H2961&gt;1,VALUE(SUBSTITUTE('טבלת האלפון'!H2961,"טל/פקס 0","")),"")</f>
        <v/>
      </c>
      <c r="C2961" t="str">
        <f>IF('טבלת האלפון'!I2961&gt;1,'טבלת האלפון'!I2961,"")</f>
        <v/>
      </c>
      <c r="D2961" t="str">
        <f>IF('טבלת האלפון'!J2961&gt;1,'טבלת האלפון'!J2961,"")</f>
        <v/>
      </c>
      <c r="E2961" t="str">
        <f t="shared" si="517"/>
        <v/>
      </c>
      <c r="F2961" t="str">
        <f t="shared" si="518"/>
        <v/>
      </c>
      <c r="G2961" t="str">
        <f t="shared" si="521"/>
        <v/>
      </c>
      <c r="H2961" s="16" t="str">
        <f>IF(J2961=2,"יש שני שמות עם אותו זיהוי, המערכת תשמיע את שניהם כעת,"&amp;'טבלת האלפון'!A2961&amp;","&amp;'טבלת האלפון'!B2961&amp;",ו"&amp;'טבלת האלפון'!C2961&amp;","&amp;IF(COUNT(B2961:D2961)=3,"יש שלוש מספרים, המספר הראשון הוא .d-0"&amp;B2961&amp;".t-המספר השני הוא .d-0"&amp;C2961&amp;".t-המספר השלישי הוא .d-0"&amp;D2961,IF(COUNT(B2961:D2961)=2,"יש שתי מספרים, המספר הראשון הוא .d-0"&amp;IF(B2961="",C2961,B2961)&amp;".t-המספר השני הוא .d-0"&amp;IF(D2961="",C2961,D2961),"המספר הוא.d-0"&amp;B2961&amp;C2961&amp;D2961))&amp;",.t-וכן,"&amp;INDEX('טבלת האלפון'!A:A,L2961)&amp;","&amp;INDEX('טבלת האלפון'!B:B,L2961)&amp;",ו"&amp;INDEX('טבלת האלפון'!C:C,L2961)&amp;","&amp;IF(COUNT(R2961:T2961)=3,"יש שלוש מספרים, המספר הראשון הוא .d-0"&amp;R2961&amp;".t-המספר השני הוא .d-0"&amp;S2961&amp;".t-המספר השלישי הוא .d-0"&amp;T2961,IF(COUNT(R2961:T2961)=2,"יש שתי מספרים, המספר הראשון הוא .d-0"&amp;IF(R2961="",S2961,R2961)&amp;".t-המספר השני הוא .d-0"&amp;IF(T2961="",S2961,T2961),"המספר הוא.d-0"&amp;R2961&amp;S2961&amp;T2961)),"")</f>
        <v/>
      </c>
      <c r="I29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האלפון'!A2961&amp;'טבלת האלפון'!B2961,"'",""),"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61" s="4" t="str">
        <f t="shared" si="519"/>
        <v/>
      </c>
      <c r="K2961" t="str">
        <f t="shared" si="520"/>
        <v/>
      </c>
      <c r="L2961" t="str">
        <f t="shared" si="522"/>
        <v/>
      </c>
      <c r="M2961">
        <f t="shared" si="524"/>
        <v>5</v>
      </c>
      <c r="N2961">
        <f>ROW()</f>
        <v>2961</v>
      </c>
      <c r="O2961" t="str">
        <f t="shared" si="523"/>
        <v/>
      </c>
      <c r="R2961" t="str">
        <f t="shared" si="525"/>
        <v/>
      </c>
      <c r="S2961" t="str">
        <f t="shared" si="526"/>
        <v/>
      </c>
      <c r="T2961" t="str">
        <f t="shared" si="527"/>
        <v/>
      </c>
    </row>
    <row r="2962" spans="1:20" x14ac:dyDescent="0.2">
      <c r="A2962" t="str">
        <f>IF( T('טבלת האלפון'!A2962)="","",SUBSTITUTE(SUBSTITUTE('טבלת האלפון'!A2962," ",""),"'",""))</f>
        <v/>
      </c>
      <c r="B2962" s="11" t="str">
        <f>IF('טבלת האלפון'!H2962&gt;1,VALUE(SUBSTITUTE('טבלת האלפון'!H2962,"טל/פקס 0","")),"")</f>
        <v/>
      </c>
      <c r="C2962" t="str">
        <f>IF('טבלת האלפון'!I2962&gt;1,'טבלת האלפון'!I2962,"")</f>
        <v/>
      </c>
      <c r="D2962" t="str">
        <f>IF('טבלת האלפון'!J2962&gt;1,'טבלת האלפון'!J2962,"")</f>
        <v/>
      </c>
      <c r="E2962" t="str">
        <f t="shared" si="517"/>
        <v/>
      </c>
      <c r="F2962" t="str">
        <f t="shared" si="518"/>
        <v/>
      </c>
      <c r="G2962" t="str">
        <f t="shared" si="521"/>
        <v/>
      </c>
      <c r="H2962" s="16" t="str">
        <f>IF(J2962=2,"יש שני שמות עם אותו זיהוי, המערכת תשמיע את שניהם כעת,"&amp;'טבלת האלפון'!A2962&amp;","&amp;'טבלת האלפון'!B2962&amp;",ו"&amp;'טבלת האלפון'!C2962&amp;","&amp;IF(COUNT(B2962:D2962)=3,"יש שלוש מספרים, המספר הראשון הוא .d-0"&amp;B2962&amp;".t-המספר השני הוא .d-0"&amp;C2962&amp;".t-המספר השלישי הוא .d-0"&amp;D2962,IF(COUNT(B2962:D2962)=2,"יש שתי מספרים, המספר הראשון הוא .d-0"&amp;IF(B2962="",C2962,B2962)&amp;".t-המספר השני הוא .d-0"&amp;IF(D2962="",C2962,D2962),"המספר הוא.d-0"&amp;B2962&amp;C2962&amp;D2962))&amp;",.t-וכן,"&amp;INDEX('טבלת האלפון'!A:A,L2962)&amp;","&amp;INDEX('טבלת האלפון'!B:B,L2962)&amp;",ו"&amp;INDEX('טבלת האלפון'!C:C,L2962)&amp;","&amp;IF(COUNT(R2962:T2962)=3,"יש שלוש מספרים, המספר הראשון הוא .d-0"&amp;R2962&amp;".t-המספר השני הוא .d-0"&amp;S2962&amp;".t-המספר השלישי הוא .d-0"&amp;T2962,IF(COUNT(R2962:T2962)=2,"יש שתי מספרים, המספר הראשון הוא .d-0"&amp;IF(R2962="",S2962,R2962)&amp;".t-המספר השני הוא .d-0"&amp;IF(T2962="",S2962,T2962),"המספר הוא.d-0"&amp;R2962&amp;S2962&amp;T2962)),"")</f>
        <v/>
      </c>
      <c r="I29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האלפון'!A2962&amp;'טבלת האלפון'!B2962,"'",""),"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62" s="4" t="str">
        <f t="shared" si="519"/>
        <v/>
      </c>
      <c r="K2962" t="str">
        <f t="shared" si="520"/>
        <v/>
      </c>
      <c r="L2962" t="str">
        <f t="shared" si="522"/>
        <v/>
      </c>
      <c r="M2962">
        <f t="shared" si="524"/>
        <v>5</v>
      </c>
      <c r="N2962">
        <f>ROW()</f>
        <v>2962</v>
      </c>
      <c r="O2962" t="str">
        <f t="shared" si="523"/>
        <v/>
      </c>
      <c r="R2962" t="str">
        <f t="shared" si="525"/>
        <v/>
      </c>
      <c r="S2962" t="str">
        <f t="shared" si="526"/>
        <v/>
      </c>
      <c r="T2962" t="str">
        <f t="shared" si="527"/>
        <v/>
      </c>
    </row>
    <row r="2963" spans="1:20" x14ac:dyDescent="0.2">
      <c r="A2963" t="str">
        <f>IF( T('טבלת האלפון'!A2963)="","",SUBSTITUTE(SUBSTITUTE('טבלת האלפון'!A2963," ",""),"'",""))</f>
        <v/>
      </c>
      <c r="B2963" s="11" t="str">
        <f>IF('טבלת האלפון'!H2963&gt;1,VALUE(SUBSTITUTE('טבלת האלפון'!H2963,"טל/פקס 0","")),"")</f>
        <v/>
      </c>
      <c r="C2963" t="str">
        <f>IF('טבלת האלפון'!I2963&gt;1,'טבלת האלפון'!I2963,"")</f>
        <v/>
      </c>
      <c r="D2963" t="str">
        <f>IF('טבלת האלפון'!J2963&gt;1,'טבלת האלפון'!J2963,"")</f>
        <v/>
      </c>
      <c r="E2963" t="str">
        <f t="shared" si="517"/>
        <v/>
      </c>
      <c r="F2963" t="str">
        <f t="shared" si="518"/>
        <v/>
      </c>
      <c r="G2963" t="str">
        <f t="shared" si="521"/>
        <v/>
      </c>
      <c r="H2963" s="16" t="str">
        <f>IF(J2963=2,"יש שני שמות עם אותו זיהוי, המערכת תשמיע את שניהם כעת,"&amp;'טבלת האלפון'!A2963&amp;","&amp;'טבלת האלפון'!B2963&amp;",ו"&amp;'טבלת האלפון'!C2963&amp;","&amp;IF(COUNT(B2963:D2963)=3,"יש שלוש מספרים, המספר הראשון הוא .d-0"&amp;B2963&amp;".t-המספר השני הוא .d-0"&amp;C2963&amp;".t-המספר השלישי הוא .d-0"&amp;D2963,IF(COUNT(B2963:D2963)=2,"יש שתי מספרים, המספר הראשון הוא .d-0"&amp;IF(B2963="",C2963,B2963)&amp;".t-המספר השני הוא .d-0"&amp;IF(D2963="",C2963,D2963),"המספר הוא.d-0"&amp;B2963&amp;C2963&amp;D2963))&amp;",.t-וכן,"&amp;INDEX('טבלת האלפון'!A:A,L2963)&amp;","&amp;INDEX('טבלת האלפון'!B:B,L2963)&amp;",ו"&amp;INDEX('טבלת האלפון'!C:C,L2963)&amp;","&amp;IF(COUNT(R2963:T2963)=3,"יש שלוש מספרים, המספר הראשון הוא .d-0"&amp;R2963&amp;".t-המספר השני הוא .d-0"&amp;S2963&amp;".t-המספר השלישי הוא .d-0"&amp;T2963,IF(COUNT(R2963:T2963)=2,"יש שתי מספרים, המספר הראשון הוא .d-0"&amp;IF(R2963="",S2963,R2963)&amp;".t-המספר השני הוא .d-0"&amp;IF(T2963="",S2963,T2963),"המספר הוא.d-0"&amp;R2963&amp;S2963&amp;T2963)),"")</f>
        <v/>
      </c>
      <c r="I29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האלפון'!A2963&amp;'טבלת האלפון'!B2963,"'",""),"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63" s="4" t="str">
        <f t="shared" si="519"/>
        <v/>
      </c>
      <c r="K2963" t="str">
        <f t="shared" si="520"/>
        <v/>
      </c>
      <c r="L2963" t="str">
        <f t="shared" si="522"/>
        <v/>
      </c>
      <c r="M2963">
        <f t="shared" si="524"/>
        <v>5</v>
      </c>
      <c r="N2963">
        <f>ROW()</f>
        <v>2963</v>
      </c>
      <c r="O2963" t="str">
        <f t="shared" si="523"/>
        <v/>
      </c>
      <c r="R2963" t="str">
        <f t="shared" si="525"/>
        <v/>
      </c>
      <c r="S2963" t="str">
        <f t="shared" si="526"/>
        <v/>
      </c>
      <c r="T2963" t="str">
        <f t="shared" si="527"/>
        <v/>
      </c>
    </row>
    <row r="2964" spans="1:20" x14ac:dyDescent="0.2">
      <c r="A2964" t="str">
        <f>IF( T('טבלת האלפון'!A2964)="","",SUBSTITUTE(SUBSTITUTE('טבלת האלפון'!A2964," ",""),"'",""))</f>
        <v/>
      </c>
      <c r="B2964" s="11" t="str">
        <f>IF('טבלת האלפון'!H2964&gt;1,VALUE(SUBSTITUTE('טבלת האלפון'!H2964,"טל/פקס 0","")),"")</f>
        <v/>
      </c>
      <c r="C2964" t="str">
        <f>IF('טבלת האלפון'!I2964&gt;1,'טבלת האלפון'!I2964,"")</f>
        <v/>
      </c>
      <c r="D2964" t="str">
        <f>IF('טבלת האלפון'!J2964&gt;1,'טבלת האלפון'!J2964,"")</f>
        <v/>
      </c>
      <c r="E2964" t="str">
        <f t="shared" si="517"/>
        <v/>
      </c>
      <c r="F2964" t="str">
        <f t="shared" si="518"/>
        <v/>
      </c>
      <c r="G2964" t="str">
        <f t="shared" si="521"/>
        <v/>
      </c>
      <c r="H2964" s="16" t="str">
        <f>IF(J2964=2,"יש שני שמות עם אותו זיהוי, המערכת תשמיע את שניהם כעת,"&amp;'טבלת האלפון'!A2964&amp;","&amp;'טבלת האלפון'!B2964&amp;",ו"&amp;'טבלת האלפון'!C2964&amp;","&amp;IF(COUNT(B2964:D2964)=3,"יש שלוש מספרים, המספר הראשון הוא .d-0"&amp;B2964&amp;".t-המספר השני הוא .d-0"&amp;C2964&amp;".t-המספר השלישי הוא .d-0"&amp;D2964,IF(COUNT(B2964:D2964)=2,"יש שתי מספרים, המספר הראשון הוא .d-0"&amp;IF(B2964="",C2964,B2964)&amp;".t-המספר השני הוא .d-0"&amp;IF(D2964="",C2964,D2964),"המספר הוא.d-0"&amp;B2964&amp;C2964&amp;D2964))&amp;",.t-וכן,"&amp;INDEX('טבלת האלפון'!A:A,L2964)&amp;","&amp;INDEX('טבלת האלפון'!B:B,L2964)&amp;",ו"&amp;INDEX('טבלת האלפון'!C:C,L2964)&amp;","&amp;IF(COUNT(R2964:T2964)=3,"יש שלוש מספרים, המספר הראשון הוא .d-0"&amp;R2964&amp;".t-המספר השני הוא .d-0"&amp;S2964&amp;".t-המספר השלישי הוא .d-0"&amp;T2964,IF(COUNT(R2964:T2964)=2,"יש שתי מספרים, המספר הראשון הוא .d-0"&amp;IF(R2964="",S2964,R2964)&amp;".t-המספר השני הוא .d-0"&amp;IF(T2964="",S2964,T2964),"המספר הוא.d-0"&amp;R2964&amp;S2964&amp;T2964)),"")</f>
        <v/>
      </c>
      <c r="I29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האלפון'!A2964&amp;'טבלת האלפון'!B2964,"'",""),"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64" s="4" t="str">
        <f t="shared" si="519"/>
        <v/>
      </c>
      <c r="K2964" t="str">
        <f t="shared" si="520"/>
        <v/>
      </c>
      <c r="L2964" t="str">
        <f t="shared" si="522"/>
        <v/>
      </c>
      <c r="M2964">
        <f t="shared" si="524"/>
        <v>5</v>
      </c>
      <c r="N2964">
        <f>ROW()</f>
        <v>2964</v>
      </c>
      <c r="O2964" t="str">
        <f t="shared" si="523"/>
        <v/>
      </c>
      <c r="R2964" t="str">
        <f t="shared" si="525"/>
        <v/>
      </c>
      <c r="S2964" t="str">
        <f t="shared" si="526"/>
        <v/>
      </c>
      <c r="T2964" t="str">
        <f t="shared" si="527"/>
        <v/>
      </c>
    </row>
    <row r="2965" spans="1:20" x14ac:dyDescent="0.2">
      <c r="A2965" t="str">
        <f>IF( T('טבלת האלפון'!A2965)="","",SUBSTITUTE(SUBSTITUTE('טבלת האלפון'!A2965," ",""),"'",""))</f>
        <v/>
      </c>
      <c r="B2965" s="11" t="str">
        <f>IF('טבלת האלפון'!H2965&gt;1,VALUE(SUBSTITUTE('טבלת האלפון'!H2965,"טל/פקס 0","")),"")</f>
        <v/>
      </c>
      <c r="C2965" t="str">
        <f>IF('טבלת האלפון'!I2965&gt;1,'טבלת האלפון'!I2965,"")</f>
        <v/>
      </c>
      <c r="D2965" t="str">
        <f>IF('טבלת האלפון'!J2965&gt;1,'טבלת האלפון'!J2965,"")</f>
        <v/>
      </c>
      <c r="E2965" t="str">
        <f t="shared" si="517"/>
        <v/>
      </c>
      <c r="F2965" t="str">
        <f t="shared" si="518"/>
        <v/>
      </c>
      <c r="G2965" t="str">
        <f t="shared" si="521"/>
        <v/>
      </c>
      <c r="H2965" s="16" t="str">
        <f>IF(J2965=2,"יש שני שמות עם אותו זיהוי, המערכת תשמיע את שניהם כעת,"&amp;'טבלת האלפון'!A2965&amp;","&amp;'טבלת האלפון'!B2965&amp;",ו"&amp;'טבלת האלפון'!C2965&amp;","&amp;IF(COUNT(B2965:D2965)=3,"יש שלוש מספרים, המספר הראשון הוא .d-0"&amp;B2965&amp;".t-המספר השני הוא .d-0"&amp;C2965&amp;".t-המספר השלישי הוא .d-0"&amp;D2965,IF(COUNT(B2965:D2965)=2,"יש שתי מספרים, המספר הראשון הוא .d-0"&amp;IF(B2965="",C2965,B2965)&amp;".t-המספר השני הוא .d-0"&amp;IF(D2965="",C2965,D2965),"המספר הוא.d-0"&amp;B2965&amp;C2965&amp;D2965))&amp;",.t-וכן,"&amp;INDEX('טבלת האלפון'!A:A,L2965)&amp;","&amp;INDEX('טבלת האלפון'!B:B,L2965)&amp;",ו"&amp;INDEX('טבלת האלפון'!C:C,L2965)&amp;","&amp;IF(COUNT(R2965:T2965)=3,"יש שלוש מספרים, המספר הראשון הוא .d-0"&amp;R2965&amp;".t-המספר השני הוא .d-0"&amp;S2965&amp;".t-המספר השלישי הוא .d-0"&amp;T2965,IF(COUNT(R2965:T2965)=2,"יש שתי מספרים, המספר הראשון הוא .d-0"&amp;IF(R2965="",S2965,R2965)&amp;".t-המספר השני הוא .d-0"&amp;IF(T2965="",S2965,T2965),"המספר הוא.d-0"&amp;R2965&amp;S2965&amp;T2965)),"")</f>
        <v/>
      </c>
      <c r="I29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האלפון'!A2965&amp;'טבלת האלפון'!B2965,"'",""),"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65" s="4" t="str">
        <f t="shared" si="519"/>
        <v/>
      </c>
      <c r="K2965" t="str">
        <f t="shared" si="520"/>
        <v/>
      </c>
      <c r="L2965" t="str">
        <f t="shared" si="522"/>
        <v/>
      </c>
      <c r="M2965">
        <f t="shared" si="524"/>
        <v>5</v>
      </c>
      <c r="N2965">
        <f>ROW()</f>
        <v>2965</v>
      </c>
      <c r="O2965" t="str">
        <f t="shared" si="523"/>
        <v/>
      </c>
      <c r="R2965" t="str">
        <f t="shared" si="525"/>
        <v/>
      </c>
      <c r="S2965" t="str">
        <f t="shared" si="526"/>
        <v/>
      </c>
      <c r="T2965" t="str">
        <f t="shared" si="527"/>
        <v/>
      </c>
    </row>
    <row r="2966" spans="1:20" x14ac:dyDescent="0.2">
      <c r="A2966" t="str">
        <f>IF( T('טבלת האלפון'!A2966)="","",SUBSTITUTE(SUBSTITUTE('טבלת האלפון'!A2966," ",""),"'",""))</f>
        <v/>
      </c>
      <c r="B2966" s="11" t="str">
        <f>IF('טבלת האלפון'!H2966&gt;1,VALUE(SUBSTITUTE('טבלת האלפון'!H2966,"טל/פקס 0","")),"")</f>
        <v/>
      </c>
      <c r="C2966" t="str">
        <f>IF('טבלת האלפון'!I2966&gt;1,'טבלת האלפון'!I2966,"")</f>
        <v/>
      </c>
      <c r="D2966" t="str">
        <f>IF('טבלת האלפון'!J2966&gt;1,'טבלת האלפון'!J2966,"")</f>
        <v/>
      </c>
      <c r="E2966" t="str">
        <f t="shared" si="517"/>
        <v/>
      </c>
      <c r="F2966" t="str">
        <f t="shared" si="518"/>
        <v/>
      </c>
      <c r="G2966" t="str">
        <f t="shared" si="521"/>
        <v/>
      </c>
      <c r="H2966" s="16" t="str">
        <f>IF(J2966=2,"יש שני שמות עם אותו זיהוי, המערכת תשמיע את שניהם כעת,"&amp;'טבלת האלפון'!A2966&amp;","&amp;'טבלת האלפון'!B2966&amp;",ו"&amp;'טבלת האלפון'!C2966&amp;","&amp;IF(COUNT(B2966:D2966)=3,"יש שלוש מספרים, המספר הראשון הוא .d-0"&amp;B2966&amp;".t-המספר השני הוא .d-0"&amp;C2966&amp;".t-המספר השלישי הוא .d-0"&amp;D2966,IF(COUNT(B2966:D2966)=2,"יש שתי מספרים, המספר הראשון הוא .d-0"&amp;IF(B2966="",C2966,B2966)&amp;".t-המספר השני הוא .d-0"&amp;IF(D2966="",C2966,D2966),"המספר הוא.d-0"&amp;B2966&amp;C2966&amp;D2966))&amp;",.t-וכן,"&amp;INDEX('טבלת האלפון'!A:A,L2966)&amp;","&amp;INDEX('טבלת האלפון'!B:B,L2966)&amp;",ו"&amp;INDEX('טבלת האלפון'!C:C,L2966)&amp;","&amp;IF(COUNT(R2966:T2966)=3,"יש שלוש מספרים, המספר הראשון הוא .d-0"&amp;R2966&amp;".t-המספר השני הוא .d-0"&amp;S2966&amp;".t-המספר השלישי הוא .d-0"&amp;T2966,IF(COUNT(R2966:T2966)=2,"יש שתי מספרים, המספר הראשון הוא .d-0"&amp;IF(R2966="",S2966,R2966)&amp;".t-המספר השני הוא .d-0"&amp;IF(T2966="",S2966,T2966),"המספר הוא.d-0"&amp;R2966&amp;S2966&amp;T2966)),"")</f>
        <v/>
      </c>
      <c r="I29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האלפון'!A2966&amp;'טבלת האלפון'!B2966,"'",""),"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66" s="4" t="str">
        <f t="shared" si="519"/>
        <v/>
      </c>
      <c r="K2966" t="str">
        <f t="shared" si="520"/>
        <v/>
      </c>
      <c r="L2966" t="str">
        <f t="shared" si="522"/>
        <v/>
      </c>
      <c r="M2966">
        <f t="shared" si="524"/>
        <v>5</v>
      </c>
      <c r="N2966">
        <f>ROW()</f>
        <v>2966</v>
      </c>
      <c r="O2966" t="str">
        <f t="shared" si="523"/>
        <v/>
      </c>
      <c r="R2966" t="str">
        <f t="shared" si="525"/>
        <v/>
      </c>
      <c r="S2966" t="str">
        <f t="shared" si="526"/>
        <v/>
      </c>
      <c r="T2966" t="str">
        <f t="shared" si="527"/>
        <v/>
      </c>
    </row>
    <row r="2967" spans="1:20" x14ac:dyDescent="0.2">
      <c r="A2967" t="str">
        <f>IF( T('טבלת האלפון'!A2967)="","",SUBSTITUTE(SUBSTITUTE('טבלת האלפון'!A2967," ",""),"'",""))</f>
        <v/>
      </c>
      <c r="B2967" s="11" t="str">
        <f>IF('טבלת האלפון'!H2967&gt;1,VALUE(SUBSTITUTE('טבלת האלפון'!H2967,"טל/פקס 0","")),"")</f>
        <v/>
      </c>
      <c r="C2967" t="str">
        <f>IF('טבלת האלפון'!I2967&gt;1,'טבלת האלפון'!I2967,"")</f>
        <v/>
      </c>
      <c r="D2967" t="str">
        <f>IF('טבלת האלפון'!J2967&gt;1,'טבלת האלפון'!J2967,"")</f>
        <v/>
      </c>
      <c r="E2967" t="str">
        <f t="shared" si="517"/>
        <v/>
      </c>
      <c r="F2967" t="str">
        <f t="shared" si="518"/>
        <v/>
      </c>
      <c r="G2967" t="str">
        <f t="shared" si="521"/>
        <v/>
      </c>
      <c r="H2967" s="16" t="str">
        <f>IF(J2967=2,"יש שני שמות עם אותו זיהוי, המערכת תשמיע את שניהם כעת,"&amp;'טבלת האלפון'!A2967&amp;","&amp;'טבלת האלפון'!B2967&amp;",ו"&amp;'טבלת האלפון'!C2967&amp;","&amp;IF(COUNT(B2967:D2967)=3,"יש שלוש מספרים, המספר הראשון הוא .d-0"&amp;B2967&amp;".t-המספר השני הוא .d-0"&amp;C2967&amp;".t-המספר השלישי הוא .d-0"&amp;D2967,IF(COUNT(B2967:D2967)=2,"יש שתי מספרים, המספר הראשון הוא .d-0"&amp;IF(B2967="",C2967,B2967)&amp;".t-המספר השני הוא .d-0"&amp;IF(D2967="",C2967,D2967),"המספר הוא.d-0"&amp;B2967&amp;C2967&amp;D2967))&amp;",.t-וכן,"&amp;INDEX('טבלת האלפון'!A:A,L2967)&amp;","&amp;INDEX('טבלת האלפון'!B:B,L2967)&amp;",ו"&amp;INDEX('טבלת האלפון'!C:C,L2967)&amp;","&amp;IF(COUNT(R2967:T2967)=3,"יש שלוש מספרים, המספר הראשון הוא .d-0"&amp;R2967&amp;".t-המספר השני הוא .d-0"&amp;S2967&amp;".t-המספר השלישי הוא .d-0"&amp;T2967,IF(COUNT(R2967:T2967)=2,"יש שתי מספרים, המספר הראשון הוא .d-0"&amp;IF(R2967="",S2967,R2967)&amp;".t-המספר השני הוא .d-0"&amp;IF(T2967="",S2967,T2967),"המספר הוא.d-0"&amp;R2967&amp;S2967&amp;T2967)),"")</f>
        <v/>
      </c>
      <c r="I29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האלפון'!A2967&amp;'טבלת האלפון'!B2967,"'",""),"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67" s="4" t="str">
        <f t="shared" si="519"/>
        <v/>
      </c>
      <c r="K2967" t="str">
        <f t="shared" si="520"/>
        <v/>
      </c>
      <c r="L2967" t="str">
        <f t="shared" si="522"/>
        <v/>
      </c>
      <c r="M2967">
        <f t="shared" si="524"/>
        <v>5</v>
      </c>
      <c r="N2967">
        <f>ROW()</f>
        <v>2967</v>
      </c>
      <c r="O2967" t="str">
        <f t="shared" si="523"/>
        <v/>
      </c>
      <c r="R2967" t="str">
        <f t="shared" si="525"/>
        <v/>
      </c>
      <c r="S2967" t="str">
        <f t="shared" si="526"/>
        <v/>
      </c>
      <c r="T2967" t="str">
        <f t="shared" si="527"/>
        <v/>
      </c>
    </row>
    <row r="2968" spans="1:20" x14ac:dyDescent="0.2">
      <c r="A2968" t="str">
        <f>IF( T('טבלת האלפון'!A2968)="","",SUBSTITUTE(SUBSTITUTE('טבלת האלפון'!A2968," ",""),"'",""))</f>
        <v/>
      </c>
      <c r="B2968" s="11" t="str">
        <f>IF('טבלת האלפון'!H2968&gt;1,VALUE(SUBSTITUTE('טבלת האלפון'!H2968,"טל/פקס 0","")),"")</f>
        <v/>
      </c>
      <c r="C2968" t="str">
        <f>IF('טבלת האלפון'!I2968&gt;1,'טבלת האלפון'!I2968,"")</f>
        <v/>
      </c>
      <c r="D2968" t="str">
        <f>IF('טבלת האלפון'!J2968&gt;1,'טבלת האלפון'!J2968,"")</f>
        <v/>
      </c>
      <c r="E2968" t="str">
        <f t="shared" si="517"/>
        <v/>
      </c>
      <c r="F2968" t="str">
        <f t="shared" si="518"/>
        <v/>
      </c>
      <c r="G2968" t="str">
        <f t="shared" si="521"/>
        <v/>
      </c>
      <c r="H2968" s="16" t="str">
        <f>IF(J2968=2,"יש שני שמות עם אותו זיהוי, המערכת תשמיע את שניהם כעת,"&amp;'טבלת האלפון'!A2968&amp;","&amp;'טבלת האלפון'!B2968&amp;",ו"&amp;'טבלת האלפון'!C2968&amp;","&amp;IF(COUNT(B2968:D2968)=3,"יש שלוש מספרים, המספר הראשון הוא .d-0"&amp;B2968&amp;".t-המספר השני הוא .d-0"&amp;C2968&amp;".t-המספר השלישי הוא .d-0"&amp;D2968,IF(COUNT(B2968:D2968)=2,"יש שתי מספרים, המספר הראשון הוא .d-0"&amp;IF(B2968="",C2968,B2968)&amp;".t-המספר השני הוא .d-0"&amp;IF(D2968="",C2968,D2968),"המספר הוא.d-0"&amp;B2968&amp;C2968&amp;D2968))&amp;",.t-וכן,"&amp;INDEX('טבלת האלפון'!A:A,L2968)&amp;","&amp;INDEX('טבלת האלפון'!B:B,L2968)&amp;",ו"&amp;INDEX('טבלת האלפון'!C:C,L2968)&amp;","&amp;IF(COUNT(R2968:T2968)=3,"יש שלוש מספרים, המספר הראשון הוא .d-0"&amp;R2968&amp;".t-המספר השני הוא .d-0"&amp;S2968&amp;".t-המספר השלישי הוא .d-0"&amp;T2968,IF(COUNT(R2968:T2968)=2,"יש שתי מספרים, המספר הראשון הוא .d-0"&amp;IF(R2968="",S2968,R2968)&amp;".t-המספר השני הוא .d-0"&amp;IF(T2968="",S2968,T2968),"המספר הוא.d-0"&amp;R2968&amp;S2968&amp;T2968)),"")</f>
        <v/>
      </c>
      <c r="I29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האלפון'!A2968&amp;'טבלת האלפון'!B2968,"'",""),"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68" s="4" t="str">
        <f t="shared" si="519"/>
        <v/>
      </c>
      <c r="K2968" t="str">
        <f t="shared" si="520"/>
        <v/>
      </c>
      <c r="L2968" t="str">
        <f t="shared" si="522"/>
        <v/>
      </c>
      <c r="M2968">
        <f t="shared" si="524"/>
        <v>5</v>
      </c>
      <c r="N2968">
        <f>ROW()</f>
        <v>2968</v>
      </c>
      <c r="O2968" t="str">
        <f t="shared" si="523"/>
        <v/>
      </c>
      <c r="R2968" t="str">
        <f t="shared" si="525"/>
        <v/>
      </c>
      <c r="S2968" t="str">
        <f t="shared" si="526"/>
        <v/>
      </c>
      <c r="T2968" t="str">
        <f t="shared" si="527"/>
        <v/>
      </c>
    </row>
    <row r="2969" spans="1:20" x14ac:dyDescent="0.2">
      <c r="A2969" t="str">
        <f>IF( T('טבלת האלפון'!A2969)="","",SUBSTITUTE(SUBSTITUTE('טבלת האלפון'!A2969," ",""),"'",""))</f>
        <v/>
      </c>
      <c r="B2969" s="11" t="str">
        <f>IF('טבלת האלפון'!H2969&gt;1,VALUE(SUBSTITUTE('טבלת האלפון'!H2969,"טל/פקס 0","")),"")</f>
        <v/>
      </c>
      <c r="C2969" t="str">
        <f>IF('טבלת האלפון'!I2969&gt;1,'טבלת האלפון'!I2969,"")</f>
        <v/>
      </c>
      <c r="D2969" t="str">
        <f>IF('טבלת האלפון'!J2969&gt;1,'טבלת האלפון'!J2969,"")</f>
        <v/>
      </c>
      <c r="E2969" t="str">
        <f t="shared" si="517"/>
        <v/>
      </c>
      <c r="F2969" t="str">
        <f t="shared" si="518"/>
        <v/>
      </c>
      <c r="G2969" t="str">
        <f t="shared" si="521"/>
        <v/>
      </c>
      <c r="H2969" s="16" t="str">
        <f>IF(J2969=2,"יש שני שמות עם אותו זיהוי, המערכת תשמיע את שניהם כעת,"&amp;'טבלת האלפון'!A2969&amp;","&amp;'טבלת האלפון'!B2969&amp;",ו"&amp;'טבלת האלפון'!C2969&amp;","&amp;IF(COUNT(B2969:D2969)=3,"יש שלוש מספרים, המספר הראשון הוא .d-0"&amp;B2969&amp;".t-המספר השני הוא .d-0"&amp;C2969&amp;".t-המספר השלישי הוא .d-0"&amp;D2969,IF(COUNT(B2969:D2969)=2,"יש שתי מספרים, המספר הראשון הוא .d-0"&amp;IF(B2969="",C2969,B2969)&amp;".t-המספר השני הוא .d-0"&amp;IF(D2969="",C2969,D2969),"המספר הוא.d-0"&amp;B2969&amp;C2969&amp;D2969))&amp;",.t-וכן,"&amp;INDEX('טבלת האלפון'!A:A,L2969)&amp;","&amp;INDEX('טבלת האלפון'!B:B,L2969)&amp;",ו"&amp;INDEX('טבלת האלפון'!C:C,L2969)&amp;","&amp;IF(COUNT(R2969:T2969)=3,"יש שלוש מספרים, המספר הראשון הוא .d-0"&amp;R2969&amp;".t-המספר השני הוא .d-0"&amp;S2969&amp;".t-המספר השלישי הוא .d-0"&amp;T2969,IF(COUNT(R2969:T2969)=2,"יש שתי מספרים, המספר הראשון הוא .d-0"&amp;IF(R2969="",S2969,R2969)&amp;".t-המספר השני הוא .d-0"&amp;IF(T2969="",S2969,T2969),"המספר הוא.d-0"&amp;R2969&amp;S2969&amp;T2969)),"")</f>
        <v/>
      </c>
      <c r="I29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האלפון'!A2969&amp;'טבלת האלפון'!B2969,"'",""),"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69" s="4" t="str">
        <f t="shared" si="519"/>
        <v/>
      </c>
      <c r="K2969" t="str">
        <f t="shared" si="520"/>
        <v/>
      </c>
      <c r="L2969" t="str">
        <f t="shared" si="522"/>
        <v/>
      </c>
      <c r="M2969">
        <f t="shared" si="524"/>
        <v>5</v>
      </c>
      <c r="N2969">
        <f>ROW()</f>
        <v>2969</v>
      </c>
      <c r="O2969" t="str">
        <f t="shared" si="523"/>
        <v/>
      </c>
      <c r="R2969" t="str">
        <f t="shared" si="525"/>
        <v/>
      </c>
      <c r="S2969" t="str">
        <f t="shared" si="526"/>
        <v/>
      </c>
      <c r="T2969" t="str">
        <f t="shared" si="527"/>
        <v/>
      </c>
    </row>
    <row r="2970" spans="1:20" x14ac:dyDescent="0.2">
      <c r="A2970" t="str">
        <f>IF( T('טבלת האלפון'!A2970)="","",SUBSTITUTE(SUBSTITUTE('טבלת האלפון'!A2970," ",""),"'",""))</f>
        <v/>
      </c>
      <c r="B2970" s="11" t="str">
        <f>IF('טבלת האלפון'!H2970&gt;1,VALUE(SUBSTITUTE('טבלת האלפון'!H2970,"טל/פקס 0","")),"")</f>
        <v/>
      </c>
      <c r="C2970" t="str">
        <f>IF('טבלת האלפון'!I2970&gt;1,'טבלת האלפון'!I2970,"")</f>
        <v/>
      </c>
      <c r="D2970" t="str">
        <f>IF('טבלת האלפון'!J2970&gt;1,'טבלת האלפון'!J2970,"")</f>
        <v/>
      </c>
      <c r="E2970" t="str">
        <f t="shared" si="517"/>
        <v/>
      </c>
      <c r="F2970" t="str">
        <f t="shared" si="518"/>
        <v/>
      </c>
      <c r="G2970" t="str">
        <f t="shared" si="521"/>
        <v/>
      </c>
      <c r="H2970" s="16" t="str">
        <f>IF(J2970=2,"יש שני שמות עם אותו זיהוי, המערכת תשמיע את שניהם כעת,"&amp;'טבלת האלפון'!A2970&amp;","&amp;'טבלת האלפון'!B2970&amp;",ו"&amp;'טבלת האלפון'!C2970&amp;","&amp;IF(COUNT(B2970:D2970)=3,"יש שלוש מספרים, המספר הראשון הוא .d-0"&amp;B2970&amp;".t-המספר השני הוא .d-0"&amp;C2970&amp;".t-המספר השלישי הוא .d-0"&amp;D2970,IF(COUNT(B2970:D2970)=2,"יש שתי מספרים, המספר הראשון הוא .d-0"&amp;IF(B2970="",C2970,B2970)&amp;".t-המספר השני הוא .d-0"&amp;IF(D2970="",C2970,D2970),"המספר הוא.d-0"&amp;B2970&amp;C2970&amp;D2970))&amp;",.t-וכן,"&amp;INDEX('טבלת האלפון'!A:A,L2970)&amp;","&amp;INDEX('טבלת האלפון'!B:B,L2970)&amp;",ו"&amp;INDEX('טבלת האלפון'!C:C,L2970)&amp;","&amp;IF(COUNT(R2970:T2970)=3,"יש שלוש מספרים, המספר הראשון הוא .d-0"&amp;R2970&amp;".t-המספר השני הוא .d-0"&amp;S2970&amp;".t-המספר השלישי הוא .d-0"&amp;T2970,IF(COUNT(R2970:T2970)=2,"יש שתי מספרים, המספר הראשון הוא .d-0"&amp;IF(R2970="",S2970,R2970)&amp;".t-המספר השני הוא .d-0"&amp;IF(T2970="",S2970,T2970),"המספר הוא.d-0"&amp;R2970&amp;S2970&amp;T2970)),"")</f>
        <v/>
      </c>
      <c r="I29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האלפון'!A2970&amp;'טבלת האלפון'!B2970,"'",""),"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70" s="4" t="str">
        <f t="shared" si="519"/>
        <v/>
      </c>
      <c r="K2970" t="str">
        <f t="shared" si="520"/>
        <v/>
      </c>
      <c r="L2970" t="str">
        <f t="shared" si="522"/>
        <v/>
      </c>
      <c r="M2970">
        <f t="shared" si="524"/>
        <v>5</v>
      </c>
      <c r="N2970">
        <f>ROW()</f>
        <v>2970</v>
      </c>
      <c r="O2970" t="str">
        <f t="shared" si="523"/>
        <v/>
      </c>
      <c r="R2970" t="str">
        <f t="shared" si="525"/>
        <v/>
      </c>
      <c r="S2970" t="str">
        <f t="shared" si="526"/>
        <v/>
      </c>
      <c r="T2970" t="str">
        <f t="shared" si="527"/>
        <v/>
      </c>
    </row>
    <row r="2971" spans="1:20" x14ac:dyDescent="0.2">
      <c r="A2971" t="str">
        <f>IF( T('טבלת האלפון'!A2971)="","",SUBSTITUTE(SUBSTITUTE('טבלת האלפון'!A2971," ",""),"'",""))</f>
        <v/>
      </c>
      <c r="B2971" s="11" t="str">
        <f>IF('טבלת האלפון'!H2971&gt;1,VALUE(SUBSTITUTE('טבלת האלפון'!H2971,"טל/פקס 0","")),"")</f>
        <v/>
      </c>
      <c r="C2971" t="str">
        <f>IF('טבלת האלפון'!I2971&gt;1,'טבלת האלפון'!I2971,"")</f>
        <v/>
      </c>
      <c r="D2971" t="str">
        <f>IF('טבלת האלפון'!J2971&gt;1,'טבלת האלפון'!J2971,"")</f>
        <v/>
      </c>
      <c r="E2971" t="str">
        <f t="shared" si="517"/>
        <v/>
      </c>
      <c r="F2971" t="str">
        <f t="shared" si="518"/>
        <v/>
      </c>
      <c r="G2971" t="str">
        <f t="shared" si="521"/>
        <v/>
      </c>
      <c r="H2971" s="16" t="str">
        <f>IF(J2971=2,"יש שני שמות עם אותו זיהוי, המערכת תשמיע את שניהם כעת,"&amp;'טבלת האלפון'!A2971&amp;","&amp;'טבלת האלפון'!B2971&amp;",ו"&amp;'טבלת האלפון'!C2971&amp;","&amp;IF(COUNT(B2971:D2971)=3,"יש שלוש מספרים, המספר הראשון הוא .d-0"&amp;B2971&amp;".t-המספר השני הוא .d-0"&amp;C2971&amp;".t-המספר השלישי הוא .d-0"&amp;D2971,IF(COUNT(B2971:D2971)=2,"יש שתי מספרים, המספר הראשון הוא .d-0"&amp;IF(B2971="",C2971,B2971)&amp;".t-המספר השני הוא .d-0"&amp;IF(D2971="",C2971,D2971),"המספר הוא.d-0"&amp;B2971&amp;C2971&amp;D2971))&amp;",.t-וכן,"&amp;INDEX('טבלת האלפון'!A:A,L2971)&amp;","&amp;INDEX('טבלת האלפון'!B:B,L2971)&amp;",ו"&amp;INDEX('טבלת האלפון'!C:C,L2971)&amp;","&amp;IF(COUNT(R2971:T2971)=3,"יש שלוש מספרים, המספר הראשון הוא .d-0"&amp;R2971&amp;".t-המספר השני הוא .d-0"&amp;S2971&amp;".t-המספר השלישי הוא .d-0"&amp;T2971,IF(COUNT(R2971:T2971)=2,"יש שתי מספרים, המספר הראשון הוא .d-0"&amp;IF(R2971="",S2971,R2971)&amp;".t-המספר השני הוא .d-0"&amp;IF(T2971="",S2971,T2971),"המספר הוא.d-0"&amp;R2971&amp;S2971&amp;T2971)),"")</f>
        <v/>
      </c>
      <c r="I29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האלפון'!A2971&amp;'טבלת האלפון'!B2971,"'",""),"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71" s="4" t="str">
        <f t="shared" si="519"/>
        <v/>
      </c>
      <c r="K2971" t="str">
        <f t="shared" si="520"/>
        <v/>
      </c>
      <c r="L2971" t="str">
        <f t="shared" si="522"/>
        <v/>
      </c>
      <c r="M2971">
        <f t="shared" si="524"/>
        <v>5</v>
      </c>
      <c r="N2971">
        <f>ROW()</f>
        <v>2971</v>
      </c>
      <c r="O2971" t="str">
        <f t="shared" si="523"/>
        <v/>
      </c>
      <c r="R2971" t="str">
        <f t="shared" si="525"/>
        <v/>
      </c>
      <c r="S2971" t="str">
        <f t="shared" si="526"/>
        <v/>
      </c>
      <c r="T2971" t="str">
        <f t="shared" si="527"/>
        <v/>
      </c>
    </row>
    <row r="2972" spans="1:20" x14ac:dyDescent="0.2">
      <c r="A2972" t="str">
        <f>IF( T('טבלת האלפון'!A2972)="","",SUBSTITUTE(SUBSTITUTE('טבלת האלפון'!A2972," ",""),"'",""))</f>
        <v/>
      </c>
      <c r="B2972" s="11" t="str">
        <f>IF('טבלת האלפון'!H2972&gt;1,VALUE(SUBSTITUTE('טבלת האלפון'!H2972,"טל/פקס 0","")),"")</f>
        <v/>
      </c>
      <c r="C2972" t="str">
        <f>IF('טבלת האלפון'!I2972&gt;1,'טבלת האלפון'!I2972,"")</f>
        <v/>
      </c>
      <c r="D2972" t="str">
        <f>IF('טבלת האלפון'!J2972&gt;1,'טבלת האלפון'!J2972,"")</f>
        <v/>
      </c>
      <c r="E2972" t="str">
        <f t="shared" si="517"/>
        <v/>
      </c>
      <c r="F2972" t="str">
        <f t="shared" si="518"/>
        <v/>
      </c>
      <c r="G2972" t="str">
        <f t="shared" si="521"/>
        <v/>
      </c>
      <c r="H2972" s="16" t="str">
        <f>IF(J2972=2,"יש שני שמות עם אותו זיהוי, המערכת תשמיע את שניהם כעת,"&amp;'טבלת האלפון'!A2972&amp;","&amp;'טבלת האלפון'!B2972&amp;",ו"&amp;'טבלת האלפון'!C2972&amp;","&amp;IF(COUNT(B2972:D2972)=3,"יש שלוש מספרים, המספר הראשון הוא .d-0"&amp;B2972&amp;".t-המספר השני הוא .d-0"&amp;C2972&amp;".t-המספר השלישי הוא .d-0"&amp;D2972,IF(COUNT(B2972:D2972)=2,"יש שתי מספרים, המספר הראשון הוא .d-0"&amp;IF(B2972="",C2972,B2972)&amp;".t-המספר השני הוא .d-0"&amp;IF(D2972="",C2972,D2972),"המספר הוא.d-0"&amp;B2972&amp;C2972&amp;D2972))&amp;",.t-וכן,"&amp;INDEX('טבלת האלפון'!A:A,L2972)&amp;","&amp;INDEX('טבלת האלפון'!B:B,L2972)&amp;",ו"&amp;INDEX('טבלת האלפון'!C:C,L2972)&amp;","&amp;IF(COUNT(R2972:T2972)=3,"יש שלוש מספרים, המספר הראשון הוא .d-0"&amp;R2972&amp;".t-המספר השני הוא .d-0"&amp;S2972&amp;".t-המספר השלישי הוא .d-0"&amp;T2972,IF(COUNT(R2972:T2972)=2,"יש שתי מספרים, המספר הראשון הוא .d-0"&amp;IF(R2972="",S2972,R2972)&amp;".t-המספר השני הוא .d-0"&amp;IF(T2972="",S2972,T2972),"המספר הוא.d-0"&amp;R2972&amp;S2972&amp;T2972)),"")</f>
        <v/>
      </c>
      <c r="I29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האלפון'!A2972&amp;'טבלת האלפון'!B2972,"'",""),"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72" s="4" t="str">
        <f t="shared" si="519"/>
        <v/>
      </c>
      <c r="K2972" t="str">
        <f t="shared" si="520"/>
        <v/>
      </c>
      <c r="L2972" t="str">
        <f t="shared" si="522"/>
        <v/>
      </c>
      <c r="M2972">
        <f t="shared" si="524"/>
        <v>5</v>
      </c>
      <c r="N2972">
        <f>ROW()</f>
        <v>2972</v>
      </c>
      <c r="O2972" t="str">
        <f t="shared" si="523"/>
        <v/>
      </c>
      <c r="R2972" t="str">
        <f t="shared" si="525"/>
        <v/>
      </c>
      <c r="S2972" t="str">
        <f t="shared" si="526"/>
        <v/>
      </c>
      <c r="T2972" t="str">
        <f t="shared" si="527"/>
        <v/>
      </c>
    </row>
    <row r="2973" spans="1:20" x14ac:dyDescent="0.2">
      <c r="A2973" t="str">
        <f>IF( T('טבלת האלפון'!A2973)="","",SUBSTITUTE(SUBSTITUTE('טבלת האלפון'!A2973," ",""),"'",""))</f>
        <v/>
      </c>
      <c r="B2973" s="11" t="str">
        <f>IF('טבלת האלפון'!H2973&gt;1,VALUE(SUBSTITUTE('טבלת האלפון'!H2973,"טל/פקס 0","")),"")</f>
        <v/>
      </c>
      <c r="C2973" t="str">
        <f>IF('טבלת האלפון'!I2973&gt;1,'טבלת האלפון'!I2973,"")</f>
        <v/>
      </c>
      <c r="D2973" t="str">
        <f>IF('טבלת האלפון'!J2973&gt;1,'טבלת האלפון'!J2973,"")</f>
        <v/>
      </c>
      <c r="E2973" t="str">
        <f t="shared" si="517"/>
        <v/>
      </c>
      <c r="F2973" t="str">
        <f t="shared" si="518"/>
        <v/>
      </c>
      <c r="G2973" t="str">
        <f t="shared" si="521"/>
        <v/>
      </c>
      <c r="H2973" s="16" t="str">
        <f>IF(J2973=2,"יש שני שמות עם אותו זיהוי, המערכת תשמיע את שניהם כעת,"&amp;'טבלת האלפון'!A2973&amp;","&amp;'טבלת האלפון'!B2973&amp;",ו"&amp;'טבלת האלפון'!C2973&amp;","&amp;IF(COUNT(B2973:D2973)=3,"יש שלוש מספרים, המספר הראשון הוא .d-0"&amp;B2973&amp;".t-המספר השני הוא .d-0"&amp;C2973&amp;".t-המספר השלישי הוא .d-0"&amp;D2973,IF(COUNT(B2973:D2973)=2,"יש שתי מספרים, המספר הראשון הוא .d-0"&amp;IF(B2973="",C2973,B2973)&amp;".t-המספר השני הוא .d-0"&amp;IF(D2973="",C2973,D2973),"המספר הוא.d-0"&amp;B2973&amp;C2973&amp;D2973))&amp;",.t-וכן,"&amp;INDEX('טבלת האלפון'!A:A,L2973)&amp;","&amp;INDEX('טבלת האלפון'!B:B,L2973)&amp;",ו"&amp;INDEX('טבלת האלפון'!C:C,L2973)&amp;","&amp;IF(COUNT(R2973:T2973)=3,"יש שלוש מספרים, המספר הראשון הוא .d-0"&amp;R2973&amp;".t-המספר השני הוא .d-0"&amp;S2973&amp;".t-המספר השלישי הוא .d-0"&amp;T2973,IF(COUNT(R2973:T2973)=2,"יש שתי מספרים, המספר הראשון הוא .d-0"&amp;IF(R2973="",S2973,R2973)&amp;".t-המספר השני הוא .d-0"&amp;IF(T2973="",S2973,T2973),"המספר הוא.d-0"&amp;R2973&amp;S2973&amp;T2973)),"")</f>
        <v/>
      </c>
      <c r="I29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האלפון'!A2973&amp;'טבלת האלפון'!B2973,"'",""),"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73" s="4" t="str">
        <f t="shared" si="519"/>
        <v/>
      </c>
      <c r="K2973" t="str">
        <f t="shared" si="520"/>
        <v/>
      </c>
      <c r="L2973" t="str">
        <f t="shared" si="522"/>
        <v/>
      </c>
      <c r="M2973">
        <f t="shared" si="524"/>
        <v>5</v>
      </c>
      <c r="N2973">
        <f>ROW()</f>
        <v>2973</v>
      </c>
      <c r="O2973" t="str">
        <f t="shared" si="523"/>
        <v/>
      </c>
      <c r="R2973" t="str">
        <f t="shared" si="525"/>
        <v/>
      </c>
      <c r="S2973" t="str">
        <f t="shared" si="526"/>
        <v/>
      </c>
      <c r="T2973" t="str">
        <f t="shared" si="527"/>
        <v/>
      </c>
    </row>
    <row r="2974" spans="1:20" x14ac:dyDescent="0.2">
      <c r="A2974" t="str">
        <f>IF( T('טבלת האלפון'!A2974)="","",SUBSTITUTE(SUBSTITUTE('טבלת האלפון'!A2974," ",""),"'",""))</f>
        <v/>
      </c>
      <c r="B2974" s="11" t="str">
        <f>IF('טבלת האלפון'!H2974&gt;1,VALUE(SUBSTITUTE('טבלת האלפון'!H2974,"טל/פקס 0","")),"")</f>
        <v/>
      </c>
      <c r="C2974" t="str">
        <f>IF('טבלת האלפון'!I2974&gt;1,'טבלת האלפון'!I2974,"")</f>
        <v/>
      </c>
      <c r="D2974" t="str">
        <f>IF('טבלת האלפון'!J2974&gt;1,'טבלת האלפון'!J2974,"")</f>
        <v/>
      </c>
      <c r="E2974" t="str">
        <f t="shared" si="517"/>
        <v/>
      </c>
      <c r="F2974" t="str">
        <f t="shared" si="518"/>
        <v/>
      </c>
      <c r="G2974" t="str">
        <f t="shared" si="521"/>
        <v/>
      </c>
      <c r="H2974" s="16" t="str">
        <f>IF(J2974=2,"יש שני שמות עם אותו זיהוי, המערכת תשמיע את שניהם כעת,"&amp;'טבלת האלפון'!A2974&amp;","&amp;'טבלת האלפון'!B2974&amp;",ו"&amp;'טבלת האלפון'!C2974&amp;","&amp;IF(COUNT(B2974:D2974)=3,"יש שלוש מספרים, המספר הראשון הוא .d-0"&amp;B2974&amp;".t-המספר השני הוא .d-0"&amp;C2974&amp;".t-המספר השלישי הוא .d-0"&amp;D2974,IF(COUNT(B2974:D2974)=2,"יש שתי מספרים, המספר הראשון הוא .d-0"&amp;IF(B2974="",C2974,B2974)&amp;".t-המספר השני הוא .d-0"&amp;IF(D2974="",C2974,D2974),"המספר הוא.d-0"&amp;B2974&amp;C2974&amp;D2974))&amp;",.t-וכן,"&amp;INDEX('טבלת האלפון'!A:A,L2974)&amp;","&amp;INDEX('טבלת האלפון'!B:B,L2974)&amp;",ו"&amp;INDEX('טבלת האלפון'!C:C,L2974)&amp;","&amp;IF(COUNT(R2974:T2974)=3,"יש שלוש מספרים, המספר הראשון הוא .d-0"&amp;R2974&amp;".t-המספר השני הוא .d-0"&amp;S2974&amp;".t-המספר השלישי הוא .d-0"&amp;T2974,IF(COUNT(R2974:T2974)=2,"יש שתי מספרים, המספר הראשון הוא .d-0"&amp;IF(R2974="",S2974,R2974)&amp;".t-המספר השני הוא .d-0"&amp;IF(T2974="",S2974,T2974),"המספר הוא.d-0"&amp;R2974&amp;S2974&amp;T2974)),"")</f>
        <v/>
      </c>
      <c r="I29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האלפון'!A2974&amp;'טבלת האלפון'!B2974,"'",""),"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74" s="4" t="str">
        <f t="shared" si="519"/>
        <v/>
      </c>
      <c r="K2974" t="str">
        <f t="shared" si="520"/>
        <v/>
      </c>
      <c r="L2974" t="str">
        <f t="shared" si="522"/>
        <v/>
      </c>
      <c r="M2974">
        <f t="shared" si="524"/>
        <v>5</v>
      </c>
      <c r="N2974">
        <f>ROW()</f>
        <v>2974</v>
      </c>
      <c r="O2974" t="str">
        <f t="shared" si="523"/>
        <v/>
      </c>
      <c r="R2974" t="str">
        <f t="shared" si="525"/>
        <v/>
      </c>
      <c r="S2974" t="str">
        <f t="shared" si="526"/>
        <v/>
      </c>
      <c r="T2974" t="str">
        <f t="shared" si="527"/>
        <v/>
      </c>
    </row>
    <row r="2975" spans="1:20" x14ac:dyDescent="0.2">
      <c r="A2975" t="str">
        <f>IF( T('טבלת האלפון'!A2975)="","",SUBSTITUTE(SUBSTITUTE('טבלת האלפון'!A2975," ",""),"'",""))</f>
        <v/>
      </c>
      <c r="B2975" s="11" t="str">
        <f>IF('טבלת האלפון'!H2975&gt;1,VALUE(SUBSTITUTE('טבלת האלפון'!H2975,"טל/פקס 0","")),"")</f>
        <v/>
      </c>
      <c r="C2975" t="str">
        <f>IF('טבלת האלפון'!I2975&gt;1,'טבלת האלפון'!I2975,"")</f>
        <v/>
      </c>
      <c r="D2975" t="str">
        <f>IF('טבלת האלפון'!J2975&gt;1,'טבלת האלפון'!J2975,"")</f>
        <v/>
      </c>
      <c r="E2975" t="str">
        <f t="shared" si="517"/>
        <v/>
      </c>
      <c r="F2975" t="str">
        <f t="shared" si="518"/>
        <v/>
      </c>
      <c r="G2975" t="str">
        <f t="shared" si="521"/>
        <v/>
      </c>
      <c r="H2975" s="16" t="str">
        <f>IF(J2975=2,"יש שני שמות עם אותו זיהוי, המערכת תשמיע את שניהם כעת,"&amp;'טבלת האלפון'!A2975&amp;","&amp;'טבלת האלפון'!B2975&amp;",ו"&amp;'טבלת האלפון'!C2975&amp;","&amp;IF(COUNT(B2975:D2975)=3,"יש שלוש מספרים, המספר הראשון הוא .d-0"&amp;B2975&amp;".t-המספר השני הוא .d-0"&amp;C2975&amp;".t-המספר השלישי הוא .d-0"&amp;D2975,IF(COUNT(B2975:D2975)=2,"יש שתי מספרים, המספר הראשון הוא .d-0"&amp;IF(B2975="",C2975,B2975)&amp;".t-המספר השני הוא .d-0"&amp;IF(D2975="",C2975,D2975),"המספר הוא.d-0"&amp;B2975&amp;C2975&amp;D2975))&amp;",.t-וכן,"&amp;INDEX('טבלת האלפון'!A:A,L2975)&amp;","&amp;INDEX('טבלת האלפון'!B:B,L2975)&amp;",ו"&amp;INDEX('טבלת האלפון'!C:C,L2975)&amp;","&amp;IF(COUNT(R2975:T2975)=3,"יש שלוש מספרים, המספר הראשון הוא .d-0"&amp;R2975&amp;".t-המספר השני הוא .d-0"&amp;S2975&amp;".t-המספר השלישי הוא .d-0"&amp;T2975,IF(COUNT(R2975:T2975)=2,"יש שתי מספרים, המספר הראשון הוא .d-0"&amp;IF(R2975="",S2975,R2975)&amp;".t-המספר השני הוא .d-0"&amp;IF(T2975="",S2975,T2975),"המספר הוא.d-0"&amp;R2975&amp;S2975&amp;T2975)),"")</f>
        <v/>
      </c>
      <c r="I29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האלפון'!A2975&amp;'טבלת האלפון'!B2975,"'",""),"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75" s="4" t="str">
        <f t="shared" si="519"/>
        <v/>
      </c>
      <c r="K2975" t="str">
        <f t="shared" si="520"/>
        <v/>
      </c>
      <c r="L2975" t="str">
        <f t="shared" si="522"/>
        <v/>
      </c>
      <c r="M2975">
        <f t="shared" si="524"/>
        <v>5</v>
      </c>
      <c r="N2975">
        <f>ROW()</f>
        <v>2975</v>
      </c>
      <c r="O2975" t="str">
        <f t="shared" si="523"/>
        <v/>
      </c>
      <c r="R2975" t="str">
        <f t="shared" si="525"/>
        <v/>
      </c>
      <c r="S2975" t="str">
        <f t="shared" si="526"/>
        <v/>
      </c>
      <c r="T2975" t="str">
        <f t="shared" si="527"/>
        <v/>
      </c>
    </row>
    <row r="2976" spans="1:20" x14ac:dyDescent="0.2">
      <c r="A2976" t="str">
        <f>IF( T('טבלת האלפון'!A2976)="","",SUBSTITUTE(SUBSTITUTE('טבלת האלפון'!A2976," ",""),"'",""))</f>
        <v/>
      </c>
      <c r="B2976" s="11" t="str">
        <f>IF('טבלת האלפון'!H2976&gt;1,VALUE(SUBSTITUTE('טבלת האלפון'!H2976,"טל/פקס 0","")),"")</f>
        <v/>
      </c>
      <c r="C2976" t="str">
        <f>IF('טבלת האלפון'!I2976&gt;1,'טבלת האלפון'!I2976,"")</f>
        <v/>
      </c>
      <c r="D2976" t="str">
        <f>IF('טבלת האלפון'!J2976&gt;1,'טבלת האלפון'!J2976,"")</f>
        <v/>
      </c>
      <c r="E2976" t="str">
        <f t="shared" si="517"/>
        <v/>
      </c>
      <c r="F2976" t="str">
        <f t="shared" si="518"/>
        <v/>
      </c>
      <c r="G2976" t="str">
        <f t="shared" si="521"/>
        <v/>
      </c>
      <c r="H2976" s="16" t="str">
        <f>IF(J2976=2,"יש שני שמות עם אותו זיהוי, המערכת תשמיע את שניהם כעת,"&amp;'טבלת האלפון'!A2976&amp;","&amp;'טבלת האלפון'!B2976&amp;",ו"&amp;'טבלת האלפון'!C2976&amp;","&amp;IF(COUNT(B2976:D2976)=3,"יש שלוש מספרים, המספר הראשון הוא .d-0"&amp;B2976&amp;".t-המספר השני הוא .d-0"&amp;C2976&amp;".t-המספר השלישי הוא .d-0"&amp;D2976,IF(COUNT(B2976:D2976)=2,"יש שתי מספרים, המספר הראשון הוא .d-0"&amp;IF(B2976="",C2976,B2976)&amp;".t-המספר השני הוא .d-0"&amp;IF(D2976="",C2976,D2976),"המספר הוא.d-0"&amp;B2976&amp;C2976&amp;D2976))&amp;",.t-וכן,"&amp;INDEX('טבלת האלפון'!A:A,L2976)&amp;","&amp;INDEX('טבלת האלפון'!B:B,L2976)&amp;",ו"&amp;INDEX('טבלת האלפון'!C:C,L2976)&amp;","&amp;IF(COUNT(R2976:T2976)=3,"יש שלוש מספרים, המספר הראשון הוא .d-0"&amp;R2976&amp;".t-המספר השני הוא .d-0"&amp;S2976&amp;".t-המספר השלישי הוא .d-0"&amp;T2976,IF(COUNT(R2976:T2976)=2,"יש שתי מספרים, המספר הראשון הוא .d-0"&amp;IF(R2976="",S2976,R2976)&amp;".t-המספר השני הוא .d-0"&amp;IF(T2976="",S2976,T2976),"המספר הוא.d-0"&amp;R2976&amp;S2976&amp;T2976)),"")</f>
        <v/>
      </c>
      <c r="I29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האלפון'!A2976&amp;'טבלת האלפון'!B2976,"'",""),"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76" s="4" t="str">
        <f t="shared" si="519"/>
        <v/>
      </c>
      <c r="K2976" t="str">
        <f t="shared" si="520"/>
        <v/>
      </c>
      <c r="L2976" t="str">
        <f t="shared" si="522"/>
        <v/>
      </c>
      <c r="M2976">
        <f t="shared" si="524"/>
        <v>5</v>
      </c>
      <c r="N2976">
        <f>ROW()</f>
        <v>2976</v>
      </c>
      <c r="O2976" t="str">
        <f t="shared" si="523"/>
        <v/>
      </c>
      <c r="R2976" t="str">
        <f t="shared" si="525"/>
        <v/>
      </c>
      <c r="S2976" t="str">
        <f t="shared" si="526"/>
        <v/>
      </c>
      <c r="T2976" t="str">
        <f t="shared" si="527"/>
        <v/>
      </c>
    </row>
    <row r="2977" spans="1:20" x14ac:dyDescent="0.2">
      <c r="A2977" t="str">
        <f>IF( T('טבלת האלפון'!A2977)="","",SUBSTITUTE(SUBSTITUTE('טבלת האלפון'!A2977," ",""),"'",""))</f>
        <v/>
      </c>
      <c r="B2977" s="11" t="str">
        <f>IF('טבלת האלפון'!H2977&gt;1,VALUE(SUBSTITUTE('טבלת האלפון'!H2977,"טל/פקס 0","")),"")</f>
        <v/>
      </c>
      <c r="C2977" t="str">
        <f>IF('טבלת האלפון'!I2977&gt;1,'טבלת האלפון'!I2977,"")</f>
        <v/>
      </c>
      <c r="D2977" t="str">
        <f>IF('טבלת האלפון'!J2977&gt;1,'טבלת האלפון'!J2977,"")</f>
        <v/>
      </c>
      <c r="E2977" t="str">
        <f t="shared" si="517"/>
        <v/>
      </c>
      <c r="F2977" t="str">
        <f t="shared" si="518"/>
        <v/>
      </c>
      <c r="G2977" t="str">
        <f t="shared" si="521"/>
        <v/>
      </c>
      <c r="H2977" s="16" t="str">
        <f>IF(J2977=2,"יש שני שמות עם אותו זיהוי, המערכת תשמיע את שניהם כעת,"&amp;'טבלת האלפון'!A2977&amp;","&amp;'טבלת האלפון'!B2977&amp;",ו"&amp;'טבלת האלפון'!C2977&amp;","&amp;IF(COUNT(B2977:D2977)=3,"יש שלוש מספרים, המספר הראשון הוא .d-0"&amp;B2977&amp;".t-המספר השני הוא .d-0"&amp;C2977&amp;".t-המספר השלישי הוא .d-0"&amp;D2977,IF(COUNT(B2977:D2977)=2,"יש שתי מספרים, המספר הראשון הוא .d-0"&amp;IF(B2977="",C2977,B2977)&amp;".t-המספר השני הוא .d-0"&amp;IF(D2977="",C2977,D2977),"המספר הוא.d-0"&amp;B2977&amp;C2977&amp;D2977))&amp;",.t-וכן,"&amp;INDEX('טבלת האלפון'!A:A,L2977)&amp;","&amp;INDEX('טבלת האלפון'!B:B,L2977)&amp;",ו"&amp;INDEX('טבלת האלפון'!C:C,L2977)&amp;","&amp;IF(COUNT(R2977:T2977)=3,"יש שלוש מספרים, המספר הראשון הוא .d-0"&amp;R2977&amp;".t-המספר השני הוא .d-0"&amp;S2977&amp;".t-המספר השלישי הוא .d-0"&amp;T2977,IF(COUNT(R2977:T2977)=2,"יש שתי מספרים, המספר הראשון הוא .d-0"&amp;IF(R2977="",S2977,R2977)&amp;".t-המספר השני הוא .d-0"&amp;IF(T2977="",S2977,T2977),"המספר הוא.d-0"&amp;R2977&amp;S2977&amp;T2977)),"")</f>
        <v/>
      </c>
      <c r="I29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האלפון'!A2977&amp;'טבלת האלפון'!B2977,"'",""),"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77" s="4" t="str">
        <f t="shared" si="519"/>
        <v/>
      </c>
      <c r="K2977" t="str">
        <f t="shared" si="520"/>
        <v/>
      </c>
      <c r="L2977" t="str">
        <f t="shared" si="522"/>
        <v/>
      </c>
      <c r="M2977">
        <f t="shared" si="524"/>
        <v>5</v>
      </c>
      <c r="N2977">
        <f>ROW()</f>
        <v>2977</v>
      </c>
      <c r="O2977" t="str">
        <f t="shared" si="523"/>
        <v/>
      </c>
      <c r="R2977" t="str">
        <f t="shared" si="525"/>
        <v/>
      </c>
      <c r="S2977" t="str">
        <f t="shared" si="526"/>
        <v/>
      </c>
      <c r="T2977" t="str">
        <f t="shared" si="527"/>
        <v/>
      </c>
    </row>
    <row r="2978" spans="1:20" x14ac:dyDescent="0.2">
      <c r="A2978" t="str">
        <f>IF( T('טבלת האלפון'!A2978)="","",SUBSTITUTE(SUBSTITUTE('טבלת האלפון'!A2978," ",""),"'",""))</f>
        <v/>
      </c>
      <c r="B2978" s="11" t="str">
        <f>IF('טבלת האלפון'!H2978&gt;1,VALUE(SUBSTITUTE('טבלת האלפון'!H2978,"טל/פקס 0","")),"")</f>
        <v/>
      </c>
      <c r="C2978" t="str">
        <f>IF('טבלת האלפון'!I2978&gt;1,'טבלת האלפון'!I2978,"")</f>
        <v/>
      </c>
      <c r="D2978" t="str">
        <f>IF('טבלת האלפון'!J2978&gt;1,'טבלת האלפון'!J2978,"")</f>
        <v/>
      </c>
      <c r="E2978" t="str">
        <f t="shared" si="517"/>
        <v/>
      </c>
      <c r="F2978" t="str">
        <f t="shared" si="518"/>
        <v/>
      </c>
      <c r="G2978" t="str">
        <f t="shared" si="521"/>
        <v/>
      </c>
      <c r="H2978" s="16" t="str">
        <f>IF(J2978=2,"יש שני שמות עם אותו זיהוי, המערכת תשמיע את שניהם כעת,"&amp;'טבלת האלפון'!A2978&amp;","&amp;'טבלת האלפון'!B2978&amp;",ו"&amp;'טבלת האלפון'!C2978&amp;","&amp;IF(COUNT(B2978:D2978)=3,"יש שלוש מספרים, המספר הראשון הוא .d-0"&amp;B2978&amp;".t-המספר השני הוא .d-0"&amp;C2978&amp;".t-המספר השלישי הוא .d-0"&amp;D2978,IF(COUNT(B2978:D2978)=2,"יש שתי מספרים, המספר הראשון הוא .d-0"&amp;IF(B2978="",C2978,B2978)&amp;".t-המספר השני הוא .d-0"&amp;IF(D2978="",C2978,D2978),"המספר הוא.d-0"&amp;B2978&amp;C2978&amp;D2978))&amp;",.t-וכן,"&amp;INDEX('טבלת האלפון'!A:A,L2978)&amp;","&amp;INDEX('טבלת האלפון'!B:B,L2978)&amp;",ו"&amp;INDEX('טבלת האלפון'!C:C,L2978)&amp;","&amp;IF(COUNT(R2978:T2978)=3,"יש שלוש מספרים, המספר הראשון הוא .d-0"&amp;R2978&amp;".t-המספר השני הוא .d-0"&amp;S2978&amp;".t-המספר השלישי הוא .d-0"&amp;T2978,IF(COUNT(R2978:T2978)=2,"יש שתי מספרים, המספר הראשון הוא .d-0"&amp;IF(R2978="",S2978,R2978)&amp;".t-המספר השני הוא .d-0"&amp;IF(T2978="",S2978,T2978),"המספר הוא.d-0"&amp;R2978&amp;S2978&amp;T2978)),"")</f>
        <v/>
      </c>
      <c r="I29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האלפון'!A2978&amp;'טבלת האלפון'!B2978,"'",""),"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78" s="4" t="str">
        <f t="shared" si="519"/>
        <v/>
      </c>
      <c r="K2978" t="str">
        <f t="shared" si="520"/>
        <v/>
      </c>
      <c r="L2978" t="str">
        <f t="shared" si="522"/>
        <v/>
      </c>
      <c r="M2978">
        <f t="shared" si="524"/>
        <v>5</v>
      </c>
      <c r="N2978">
        <f>ROW()</f>
        <v>2978</v>
      </c>
      <c r="O2978" t="str">
        <f t="shared" si="523"/>
        <v/>
      </c>
      <c r="R2978" t="str">
        <f t="shared" si="525"/>
        <v/>
      </c>
      <c r="S2978" t="str">
        <f t="shared" si="526"/>
        <v/>
      </c>
      <c r="T2978" t="str">
        <f t="shared" si="527"/>
        <v/>
      </c>
    </row>
    <row r="2979" spans="1:20" x14ac:dyDescent="0.2">
      <c r="A2979" t="str">
        <f>IF( T('טבלת האלפון'!A2979)="","",SUBSTITUTE(SUBSTITUTE('טבלת האלפון'!A2979," ",""),"'",""))</f>
        <v/>
      </c>
      <c r="B2979" s="11" t="str">
        <f>IF('טבלת האלפון'!H2979&gt;1,VALUE(SUBSTITUTE('טבלת האלפון'!H2979,"טל/פקס 0","")),"")</f>
        <v/>
      </c>
      <c r="C2979" t="str">
        <f>IF('טבלת האלפון'!I2979&gt;1,'טבלת האלפון'!I2979,"")</f>
        <v/>
      </c>
      <c r="D2979" t="str">
        <f>IF('טבלת האלפון'!J2979&gt;1,'טבלת האלפון'!J2979,"")</f>
        <v/>
      </c>
      <c r="E2979" t="str">
        <f t="shared" si="517"/>
        <v/>
      </c>
      <c r="F2979" t="str">
        <f t="shared" si="518"/>
        <v/>
      </c>
      <c r="G2979" t="str">
        <f t="shared" si="521"/>
        <v/>
      </c>
      <c r="H2979" s="16" t="str">
        <f>IF(J2979=2,"יש שני שמות עם אותו זיהוי, המערכת תשמיע את שניהם כעת,"&amp;'טבלת האלפון'!A2979&amp;","&amp;'טבלת האלפון'!B2979&amp;",ו"&amp;'טבלת האלפון'!C2979&amp;","&amp;IF(COUNT(B2979:D2979)=3,"יש שלוש מספרים, המספר הראשון הוא .d-0"&amp;B2979&amp;".t-המספר השני הוא .d-0"&amp;C2979&amp;".t-המספר השלישי הוא .d-0"&amp;D2979,IF(COUNT(B2979:D2979)=2,"יש שתי מספרים, המספר הראשון הוא .d-0"&amp;IF(B2979="",C2979,B2979)&amp;".t-המספר השני הוא .d-0"&amp;IF(D2979="",C2979,D2979),"המספר הוא.d-0"&amp;B2979&amp;C2979&amp;D2979))&amp;",.t-וכן,"&amp;INDEX('טבלת האלפון'!A:A,L2979)&amp;","&amp;INDEX('טבלת האלפון'!B:B,L2979)&amp;",ו"&amp;INDEX('טבלת האלפון'!C:C,L2979)&amp;","&amp;IF(COUNT(R2979:T2979)=3,"יש שלוש מספרים, המספר הראשון הוא .d-0"&amp;R2979&amp;".t-המספר השני הוא .d-0"&amp;S2979&amp;".t-המספר השלישי הוא .d-0"&amp;T2979,IF(COUNT(R2979:T2979)=2,"יש שתי מספרים, המספר הראשון הוא .d-0"&amp;IF(R2979="",S2979,R2979)&amp;".t-המספר השני הוא .d-0"&amp;IF(T2979="",S2979,T2979),"המספר הוא.d-0"&amp;R2979&amp;S2979&amp;T2979)),"")</f>
        <v/>
      </c>
      <c r="I29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האלפון'!A2979&amp;'טבלת האלפון'!B2979,"'",""),"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79" s="4" t="str">
        <f t="shared" si="519"/>
        <v/>
      </c>
      <c r="K2979" t="str">
        <f t="shared" si="520"/>
        <v/>
      </c>
      <c r="L2979" t="str">
        <f t="shared" si="522"/>
        <v/>
      </c>
      <c r="M2979">
        <f t="shared" si="524"/>
        <v>5</v>
      </c>
      <c r="N2979">
        <f>ROW()</f>
        <v>2979</v>
      </c>
      <c r="O2979" t="str">
        <f t="shared" si="523"/>
        <v/>
      </c>
      <c r="R2979" t="str">
        <f t="shared" si="525"/>
        <v/>
      </c>
      <c r="S2979" t="str">
        <f t="shared" si="526"/>
        <v/>
      </c>
      <c r="T2979" t="str">
        <f t="shared" si="527"/>
        <v/>
      </c>
    </row>
    <row r="2980" spans="1:20" x14ac:dyDescent="0.2">
      <c r="A2980" t="str">
        <f>IF( T('טבלת האלפון'!A2980)="","",SUBSTITUTE(SUBSTITUTE('טבלת האלפון'!A2980," ",""),"'",""))</f>
        <v/>
      </c>
      <c r="B2980" s="11" t="str">
        <f>IF('טבלת האלפון'!H2980&gt;1,VALUE(SUBSTITUTE('טבלת האלפון'!H2980,"טל/פקס 0","")),"")</f>
        <v/>
      </c>
      <c r="C2980" t="str">
        <f>IF('טבלת האלפון'!I2980&gt;1,'טבלת האלפון'!I2980,"")</f>
        <v/>
      </c>
      <c r="D2980" t="str">
        <f>IF('טבלת האלפון'!J2980&gt;1,'טבלת האלפון'!J2980,"")</f>
        <v/>
      </c>
      <c r="E2980" t="str">
        <f t="shared" si="517"/>
        <v/>
      </c>
      <c r="F2980" t="str">
        <f t="shared" si="518"/>
        <v/>
      </c>
      <c r="G2980" t="str">
        <f t="shared" si="521"/>
        <v/>
      </c>
      <c r="H2980" s="16" t="str">
        <f>IF(J2980=2,"יש שני שמות עם אותו זיהוי, המערכת תשמיע את שניהם כעת,"&amp;'טבלת האלפון'!A2980&amp;","&amp;'טבלת האלפון'!B2980&amp;",ו"&amp;'טבלת האלפון'!C2980&amp;","&amp;IF(COUNT(B2980:D2980)=3,"יש שלוש מספרים, המספר הראשון הוא .d-0"&amp;B2980&amp;".t-המספר השני הוא .d-0"&amp;C2980&amp;".t-המספר השלישי הוא .d-0"&amp;D2980,IF(COUNT(B2980:D2980)=2,"יש שתי מספרים, המספר הראשון הוא .d-0"&amp;IF(B2980="",C2980,B2980)&amp;".t-המספר השני הוא .d-0"&amp;IF(D2980="",C2980,D2980),"המספר הוא.d-0"&amp;B2980&amp;C2980&amp;D2980))&amp;",.t-וכן,"&amp;INDEX('טבלת האלפון'!A:A,L2980)&amp;","&amp;INDEX('טבלת האלפון'!B:B,L2980)&amp;",ו"&amp;INDEX('טבלת האלפון'!C:C,L2980)&amp;","&amp;IF(COUNT(R2980:T2980)=3,"יש שלוש מספרים, המספר הראשון הוא .d-0"&amp;R2980&amp;".t-המספר השני הוא .d-0"&amp;S2980&amp;".t-המספר השלישי הוא .d-0"&amp;T2980,IF(COUNT(R2980:T2980)=2,"יש שתי מספרים, המספר הראשון הוא .d-0"&amp;IF(R2980="",S2980,R2980)&amp;".t-המספר השני הוא .d-0"&amp;IF(T2980="",S2980,T2980),"המספר הוא.d-0"&amp;R2980&amp;S2980&amp;T2980)),"")</f>
        <v/>
      </c>
      <c r="I29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האלפון'!A2980&amp;'טבלת האלפון'!B2980,"'",""),"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80" s="4" t="str">
        <f t="shared" si="519"/>
        <v/>
      </c>
      <c r="K2980" t="str">
        <f t="shared" si="520"/>
        <v/>
      </c>
      <c r="L2980" t="str">
        <f t="shared" si="522"/>
        <v/>
      </c>
      <c r="M2980">
        <f t="shared" si="524"/>
        <v>5</v>
      </c>
      <c r="N2980">
        <f>ROW()</f>
        <v>2980</v>
      </c>
      <c r="O2980" t="str">
        <f t="shared" si="523"/>
        <v/>
      </c>
      <c r="R2980" t="str">
        <f t="shared" si="525"/>
        <v/>
      </c>
      <c r="S2980" t="str">
        <f t="shared" si="526"/>
        <v/>
      </c>
      <c r="T2980" t="str">
        <f t="shared" si="527"/>
        <v/>
      </c>
    </row>
    <row r="2981" spans="1:20" x14ac:dyDescent="0.2">
      <c r="A2981" t="str">
        <f>IF( T('טבלת האלפון'!A2981)="","",SUBSTITUTE(SUBSTITUTE('טבלת האלפון'!A2981," ",""),"'",""))</f>
        <v/>
      </c>
      <c r="B2981" s="11" t="str">
        <f>IF('טבלת האלפון'!H2981&gt;1,VALUE(SUBSTITUTE('טבלת האלפון'!H2981,"טל/פקס 0","")),"")</f>
        <v/>
      </c>
      <c r="C2981" t="str">
        <f>IF('טבלת האלפון'!I2981&gt;1,'טבלת האלפון'!I2981,"")</f>
        <v/>
      </c>
      <c r="D2981" t="str">
        <f>IF('טבלת האלפון'!J2981&gt;1,'טבלת האלפון'!J2981,"")</f>
        <v/>
      </c>
      <c r="E2981" t="str">
        <f t="shared" si="517"/>
        <v/>
      </c>
      <c r="F2981" t="str">
        <f t="shared" si="518"/>
        <v/>
      </c>
      <c r="G2981" t="str">
        <f t="shared" si="521"/>
        <v/>
      </c>
      <c r="H2981" s="16" t="str">
        <f>IF(J2981=2,"יש שני שמות עם אותו זיהוי, המערכת תשמיע את שניהם כעת,"&amp;'טבלת האלפון'!A2981&amp;","&amp;'טבלת האלפון'!B2981&amp;",ו"&amp;'טבלת האלפון'!C2981&amp;","&amp;IF(COUNT(B2981:D2981)=3,"יש שלוש מספרים, המספר הראשון הוא .d-0"&amp;B2981&amp;".t-המספר השני הוא .d-0"&amp;C2981&amp;".t-המספר השלישי הוא .d-0"&amp;D2981,IF(COUNT(B2981:D2981)=2,"יש שתי מספרים, המספר הראשון הוא .d-0"&amp;IF(B2981="",C2981,B2981)&amp;".t-המספר השני הוא .d-0"&amp;IF(D2981="",C2981,D2981),"המספר הוא.d-0"&amp;B2981&amp;C2981&amp;D2981))&amp;",.t-וכן,"&amp;INDEX('טבלת האלפון'!A:A,L2981)&amp;","&amp;INDEX('טבלת האלפון'!B:B,L2981)&amp;",ו"&amp;INDEX('טבלת האלפון'!C:C,L2981)&amp;","&amp;IF(COUNT(R2981:T2981)=3,"יש שלוש מספרים, המספר הראשון הוא .d-0"&amp;R2981&amp;".t-המספר השני הוא .d-0"&amp;S2981&amp;".t-המספר השלישי הוא .d-0"&amp;T2981,IF(COUNT(R2981:T2981)=2,"יש שתי מספרים, המספר הראשון הוא .d-0"&amp;IF(R2981="",S2981,R2981)&amp;".t-המספר השני הוא .d-0"&amp;IF(T2981="",S2981,T2981),"המספר הוא.d-0"&amp;R2981&amp;S2981&amp;T2981)),"")</f>
        <v/>
      </c>
      <c r="I29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האלפון'!A2981&amp;'טבלת האלפון'!B2981,"'",""),"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81" s="4" t="str">
        <f t="shared" si="519"/>
        <v/>
      </c>
      <c r="K2981" t="str">
        <f t="shared" si="520"/>
        <v/>
      </c>
      <c r="L2981" t="str">
        <f t="shared" si="522"/>
        <v/>
      </c>
      <c r="M2981">
        <f t="shared" si="524"/>
        <v>5</v>
      </c>
      <c r="N2981">
        <f>ROW()</f>
        <v>2981</v>
      </c>
      <c r="O2981" t="str">
        <f t="shared" si="523"/>
        <v/>
      </c>
      <c r="R2981" t="str">
        <f t="shared" si="525"/>
        <v/>
      </c>
      <c r="S2981" t="str">
        <f t="shared" si="526"/>
        <v/>
      </c>
      <c r="T2981" t="str">
        <f t="shared" si="527"/>
        <v/>
      </c>
    </row>
    <row r="2982" spans="1:20" x14ac:dyDescent="0.2">
      <c r="A2982" t="str">
        <f>IF( T('טבלת האלפון'!A2982)="","",SUBSTITUTE(SUBSTITUTE('טבלת האלפון'!A2982," ",""),"'",""))</f>
        <v/>
      </c>
      <c r="B2982" s="11" t="str">
        <f>IF('טבלת האלפון'!H2982&gt;1,VALUE(SUBSTITUTE('טבלת האלפון'!H2982,"טל/פקס 0","")),"")</f>
        <v/>
      </c>
      <c r="C2982" t="str">
        <f>IF('טבלת האלפון'!I2982&gt;1,'טבלת האלפון'!I2982,"")</f>
        <v/>
      </c>
      <c r="D2982" t="str">
        <f>IF('טבלת האלפון'!J2982&gt;1,'טבלת האלפון'!J2982,"")</f>
        <v/>
      </c>
      <c r="E2982" t="str">
        <f t="shared" si="517"/>
        <v/>
      </c>
      <c r="F2982" t="str">
        <f t="shared" si="518"/>
        <v/>
      </c>
      <c r="G2982" t="str">
        <f t="shared" si="521"/>
        <v/>
      </c>
      <c r="H2982" s="16" t="str">
        <f>IF(J2982=2,"יש שני שמות עם אותו זיהוי, המערכת תשמיע את שניהם כעת,"&amp;'טבלת האלפון'!A2982&amp;","&amp;'טבלת האלפון'!B2982&amp;",ו"&amp;'טבלת האלפון'!C2982&amp;","&amp;IF(COUNT(B2982:D2982)=3,"יש שלוש מספרים, המספר הראשון הוא .d-0"&amp;B2982&amp;".t-המספר השני הוא .d-0"&amp;C2982&amp;".t-המספר השלישי הוא .d-0"&amp;D2982,IF(COUNT(B2982:D2982)=2,"יש שתי מספרים, המספר הראשון הוא .d-0"&amp;IF(B2982="",C2982,B2982)&amp;".t-המספר השני הוא .d-0"&amp;IF(D2982="",C2982,D2982),"המספר הוא.d-0"&amp;B2982&amp;C2982&amp;D2982))&amp;",.t-וכן,"&amp;INDEX('טבלת האלפון'!A:A,L2982)&amp;","&amp;INDEX('טבלת האלפון'!B:B,L2982)&amp;",ו"&amp;INDEX('טבלת האלפון'!C:C,L2982)&amp;","&amp;IF(COUNT(R2982:T2982)=3,"יש שלוש מספרים, המספר הראשון הוא .d-0"&amp;R2982&amp;".t-המספר השני הוא .d-0"&amp;S2982&amp;".t-המספר השלישי הוא .d-0"&amp;T2982,IF(COUNT(R2982:T2982)=2,"יש שתי מספרים, המספר הראשון הוא .d-0"&amp;IF(R2982="",S2982,R2982)&amp;".t-המספר השני הוא .d-0"&amp;IF(T2982="",S2982,T2982),"המספר הוא.d-0"&amp;R2982&amp;S2982&amp;T2982)),"")</f>
        <v/>
      </c>
      <c r="I29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האלפון'!A2982&amp;'טבלת האלפון'!B2982,"'",""),"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82" s="4" t="str">
        <f t="shared" si="519"/>
        <v/>
      </c>
      <c r="K2982" t="str">
        <f t="shared" si="520"/>
        <v/>
      </c>
      <c r="L2982" t="str">
        <f t="shared" si="522"/>
        <v/>
      </c>
      <c r="M2982">
        <f t="shared" si="524"/>
        <v>5</v>
      </c>
      <c r="N2982">
        <f>ROW()</f>
        <v>2982</v>
      </c>
      <c r="O2982" t="str">
        <f t="shared" si="523"/>
        <v/>
      </c>
      <c r="R2982" t="str">
        <f t="shared" si="525"/>
        <v/>
      </c>
      <c r="S2982" t="str">
        <f t="shared" si="526"/>
        <v/>
      </c>
      <c r="T2982" t="str">
        <f t="shared" si="527"/>
        <v/>
      </c>
    </row>
    <row r="2983" spans="1:20" x14ac:dyDescent="0.2">
      <c r="A2983" t="str">
        <f>IF( T('טבלת האלפון'!A2983)="","",SUBSTITUTE(SUBSTITUTE('טבלת האלפון'!A2983," ",""),"'",""))</f>
        <v/>
      </c>
      <c r="B2983" s="11" t="str">
        <f>IF('טבלת האלפון'!H2983&gt;1,VALUE(SUBSTITUTE('טבלת האלפון'!H2983,"טל/פקס 0","")),"")</f>
        <v/>
      </c>
      <c r="C2983" t="str">
        <f>IF('טבלת האלפון'!I2983&gt;1,'טבלת האלפון'!I2983,"")</f>
        <v/>
      </c>
      <c r="D2983" t="str">
        <f>IF('טבלת האלפון'!J2983&gt;1,'טבלת האלפון'!J2983,"")</f>
        <v/>
      </c>
      <c r="E2983" t="str">
        <f t="shared" si="517"/>
        <v/>
      </c>
      <c r="F2983" t="str">
        <f t="shared" si="518"/>
        <v/>
      </c>
      <c r="G2983" t="str">
        <f t="shared" si="521"/>
        <v/>
      </c>
      <c r="H2983" s="16" t="str">
        <f>IF(J2983=2,"יש שני שמות עם אותו זיהוי, המערכת תשמיע את שניהם כעת,"&amp;'טבלת האלפון'!A2983&amp;","&amp;'טבלת האלפון'!B2983&amp;",ו"&amp;'טבלת האלפון'!C2983&amp;","&amp;IF(COUNT(B2983:D2983)=3,"יש שלוש מספרים, המספר הראשון הוא .d-0"&amp;B2983&amp;".t-המספר השני הוא .d-0"&amp;C2983&amp;".t-המספר השלישי הוא .d-0"&amp;D2983,IF(COUNT(B2983:D2983)=2,"יש שתי מספרים, המספר הראשון הוא .d-0"&amp;IF(B2983="",C2983,B2983)&amp;".t-המספר השני הוא .d-0"&amp;IF(D2983="",C2983,D2983),"המספר הוא.d-0"&amp;B2983&amp;C2983&amp;D2983))&amp;",.t-וכן,"&amp;INDEX('טבלת האלפון'!A:A,L2983)&amp;","&amp;INDEX('טבלת האלפון'!B:B,L2983)&amp;",ו"&amp;INDEX('טבלת האלפון'!C:C,L2983)&amp;","&amp;IF(COUNT(R2983:T2983)=3,"יש שלוש מספרים, המספר הראשון הוא .d-0"&amp;R2983&amp;".t-המספר השני הוא .d-0"&amp;S2983&amp;".t-המספר השלישי הוא .d-0"&amp;T2983,IF(COUNT(R2983:T2983)=2,"יש שתי מספרים, המספר הראשון הוא .d-0"&amp;IF(R2983="",S2983,R2983)&amp;".t-המספר השני הוא .d-0"&amp;IF(T2983="",S2983,T2983),"המספר הוא.d-0"&amp;R2983&amp;S2983&amp;T2983)),"")</f>
        <v/>
      </c>
      <c r="I29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האלפון'!A2983&amp;'טבלת האלפון'!B2983,"'",""),"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83" s="4" t="str">
        <f t="shared" si="519"/>
        <v/>
      </c>
      <c r="K2983" t="str">
        <f t="shared" si="520"/>
        <v/>
      </c>
      <c r="L2983" t="str">
        <f t="shared" si="522"/>
        <v/>
      </c>
      <c r="M2983">
        <f t="shared" si="524"/>
        <v>5</v>
      </c>
      <c r="N2983">
        <f>ROW()</f>
        <v>2983</v>
      </c>
      <c r="O2983" t="str">
        <f t="shared" si="523"/>
        <v/>
      </c>
      <c r="R2983" t="str">
        <f t="shared" si="525"/>
        <v/>
      </c>
      <c r="S2983" t="str">
        <f t="shared" si="526"/>
        <v/>
      </c>
      <c r="T2983" t="str">
        <f t="shared" si="527"/>
        <v/>
      </c>
    </row>
    <row r="2984" spans="1:20" x14ac:dyDescent="0.2">
      <c r="A2984" t="str">
        <f>IF( T('טבלת האלפון'!A2984)="","",SUBSTITUTE(SUBSTITUTE('טבלת האלפון'!A2984," ",""),"'",""))</f>
        <v/>
      </c>
      <c r="B2984" s="11" t="str">
        <f>IF('טבלת האלפון'!H2984&gt;1,VALUE(SUBSTITUTE('טבלת האלפון'!H2984,"טל/פקס 0","")),"")</f>
        <v/>
      </c>
      <c r="C2984" t="str">
        <f>IF('טבלת האלפון'!I2984&gt;1,'טבלת האלפון'!I2984,"")</f>
        <v/>
      </c>
      <c r="D2984" t="str">
        <f>IF('טבלת האלפון'!J2984&gt;1,'טבלת האלפון'!J2984,"")</f>
        <v/>
      </c>
      <c r="E2984" t="str">
        <f t="shared" si="517"/>
        <v/>
      </c>
      <c r="F2984" t="str">
        <f t="shared" si="518"/>
        <v/>
      </c>
      <c r="G2984" t="str">
        <f t="shared" si="521"/>
        <v/>
      </c>
      <c r="H2984" s="16" t="str">
        <f>IF(J2984=2,"יש שני שמות עם אותו זיהוי, המערכת תשמיע את שניהם כעת,"&amp;'טבלת האלפון'!A2984&amp;","&amp;'טבלת האלפון'!B2984&amp;",ו"&amp;'טבלת האלפון'!C2984&amp;","&amp;IF(COUNT(B2984:D2984)=3,"יש שלוש מספרים, המספר הראשון הוא .d-0"&amp;B2984&amp;".t-המספר השני הוא .d-0"&amp;C2984&amp;".t-המספר השלישי הוא .d-0"&amp;D2984,IF(COUNT(B2984:D2984)=2,"יש שתי מספרים, המספר הראשון הוא .d-0"&amp;IF(B2984="",C2984,B2984)&amp;".t-המספר השני הוא .d-0"&amp;IF(D2984="",C2984,D2984),"המספר הוא.d-0"&amp;B2984&amp;C2984&amp;D2984))&amp;",.t-וכן,"&amp;INDEX('טבלת האלפון'!A:A,L2984)&amp;","&amp;INDEX('טבלת האלפון'!B:B,L2984)&amp;",ו"&amp;INDEX('טבלת האלפון'!C:C,L2984)&amp;","&amp;IF(COUNT(R2984:T2984)=3,"יש שלוש מספרים, המספר הראשון הוא .d-0"&amp;R2984&amp;".t-המספר השני הוא .d-0"&amp;S2984&amp;".t-המספר השלישי הוא .d-0"&amp;T2984,IF(COUNT(R2984:T2984)=2,"יש שתי מספרים, המספר הראשון הוא .d-0"&amp;IF(R2984="",S2984,R2984)&amp;".t-המספר השני הוא .d-0"&amp;IF(T2984="",S2984,T2984),"המספר הוא.d-0"&amp;R2984&amp;S2984&amp;T2984)),"")</f>
        <v/>
      </c>
      <c r="I29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האלפון'!A2984&amp;'טבלת האלפון'!B2984,"'",""),"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84" s="4" t="str">
        <f t="shared" si="519"/>
        <v/>
      </c>
      <c r="K2984" t="str">
        <f t="shared" si="520"/>
        <v/>
      </c>
      <c r="L2984" t="str">
        <f t="shared" si="522"/>
        <v/>
      </c>
      <c r="M2984">
        <f t="shared" si="524"/>
        <v>5</v>
      </c>
      <c r="N2984">
        <f>ROW()</f>
        <v>2984</v>
      </c>
      <c r="O2984" t="str">
        <f t="shared" si="523"/>
        <v/>
      </c>
      <c r="R2984" t="str">
        <f t="shared" si="525"/>
        <v/>
      </c>
      <c r="S2984" t="str">
        <f t="shared" si="526"/>
        <v/>
      </c>
      <c r="T2984" t="str">
        <f t="shared" si="527"/>
        <v/>
      </c>
    </row>
    <row r="2985" spans="1:20" x14ac:dyDescent="0.2">
      <c r="A2985" t="str">
        <f>IF( T('טבלת האלפון'!A2985)="","",SUBSTITUTE(SUBSTITUTE('טבלת האלפון'!A2985," ",""),"'",""))</f>
        <v/>
      </c>
      <c r="B2985" s="11" t="str">
        <f>IF('טבלת האלפון'!H2985&gt;1,VALUE(SUBSTITUTE('טבלת האלפון'!H2985,"טל/פקס 0","")),"")</f>
        <v/>
      </c>
      <c r="C2985" t="str">
        <f>IF('טבלת האלפון'!I2985&gt;1,'טבלת האלפון'!I2985,"")</f>
        <v/>
      </c>
      <c r="D2985" t="str">
        <f>IF('טבלת האלפון'!J2985&gt;1,'טבלת האלפון'!J2985,"")</f>
        <v/>
      </c>
      <c r="E2985" t="str">
        <f t="shared" si="517"/>
        <v/>
      </c>
      <c r="F2985" t="str">
        <f t="shared" si="518"/>
        <v/>
      </c>
      <c r="G2985" t="str">
        <f t="shared" si="521"/>
        <v/>
      </c>
      <c r="H2985" s="16" t="str">
        <f>IF(J2985=2,"יש שני שמות עם אותו זיהוי, המערכת תשמיע את שניהם כעת,"&amp;'טבלת האלפון'!A2985&amp;","&amp;'טבלת האלפון'!B2985&amp;",ו"&amp;'טבלת האלפון'!C2985&amp;","&amp;IF(COUNT(B2985:D2985)=3,"יש שלוש מספרים, המספר הראשון הוא .d-0"&amp;B2985&amp;".t-המספר השני הוא .d-0"&amp;C2985&amp;".t-המספר השלישי הוא .d-0"&amp;D2985,IF(COUNT(B2985:D2985)=2,"יש שתי מספרים, המספר הראשון הוא .d-0"&amp;IF(B2985="",C2985,B2985)&amp;".t-המספר השני הוא .d-0"&amp;IF(D2985="",C2985,D2985),"המספר הוא.d-0"&amp;B2985&amp;C2985&amp;D2985))&amp;",.t-וכן,"&amp;INDEX('טבלת האלפון'!A:A,L2985)&amp;","&amp;INDEX('טבלת האלפון'!B:B,L2985)&amp;",ו"&amp;INDEX('טבלת האלפון'!C:C,L2985)&amp;","&amp;IF(COUNT(R2985:T2985)=3,"יש שלוש מספרים, המספר הראשון הוא .d-0"&amp;R2985&amp;".t-המספר השני הוא .d-0"&amp;S2985&amp;".t-המספר השלישי הוא .d-0"&amp;T2985,IF(COUNT(R2985:T2985)=2,"יש שתי מספרים, המספר הראשון הוא .d-0"&amp;IF(R2985="",S2985,R2985)&amp;".t-המספר השני הוא .d-0"&amp;IF(T2985="",S2985,T2985),"המספר הוא.d-0"&amp;R2985&amp;S2985&amp;T2985)),"")</f>
        <v/>
      </c>
      <c r="I29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האלפון'!A2985&amp;'טבלת האלפון'!B2985,"'",""),"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85" s="4" t="str">
        <f t="shared" si="519"/>
        <v/>
      </c>
      <c r="K2985" t="str">
        <f t="shared" si="520"/>
        <v/>
      </c>
      <c r="L2985" t="str">
        <f t="shared" si="522"/>
        <v/>
      </c>
      <c r="M2985">
        <f t="shared" si="524"/>
        <v>5</v>
      </c>
      <c r="N2985">
        <f>ROW()</f>
        <v>2985</v>
      </c>
      <c r="O2985" t="str">
        <f t="shared" si="523"/>
        <v/>
      </c>
      <c r="R2985" t="str">
        <f t="shared" si="525"/>
        <v/>
      </c>
      <c r="S2985" t="str">
        <f t="shared" si="526"/>
        <v/>
      </c>
      <c r="T2985" t="str">
        <f t="shared" si="527"/>
        <v/>
      </c>
    </row>
    <row r="2986" spans="1:20" x14ac:dyDescent="0.2">
      <c r="A2986" t="str">
        <f>IF( T('טבלת האלפון'!A2986)="","",SUBSTITUTE(SUBSTITUTE('טבלת האלפון'!A2986," ",""),"'",""))</f>
        <v/>
      </c>
      <c r="B2986" s="11" t="str">
        <f>IF('טבלת האלפון'!H2986&gt;1,VALUE(SUBSTITUTE('טבלת האלפון'!H2986,"טל/פקס 0","")),"")</f>
        <v/>
      </c>
      <c r="C2986" t="str">
        <f>IF('טבלת האלפון'!I2986&gt;1,'טבלת האלפון'!I2986,"")</f>
        <v/>
      </c>
      <c r="D2986" t="str">
        <f>IF('טבלת האלפון'!J2986&gt;1,'טבלת האלפון'!J2986,"")</f>
        <v/>
      </c>
      <c r="E2986" t="str">
        <f t="shared" si="517"/>
        <v/>
      </c>
      <c r="F2986" t="str">
        <f t="shared" si="518"/>
        <v/>
      </c>
      <c r="G2986" t="str">
        <f t="shared" si="521"/>
        <v/>
      </c>
      <c r="H2986" s="16" t="str">
        <f>IF(J2986=2,"יש שני שמות עם אותו זיהוי, המערכת תשמיע את שניהם כעת,"&amp;'טבלת האלפון'!A2986&amp;","&amp;'טבלת האלפון'!B2986&amp;",ו"&amp;'טבלת האלפון'!C2986&amp;","&amp;IF(COUNT(B2986:D2986)=3,"יש שלוש מספרים, המספר הראשון הוא .d-0"&amp;B2986&amp;".t-המספר השני הוא .d-0"&amp;C2986&amp;".t-המספר השלישי הוא .d-0"&amp;D2986,IF(COUNT(B2986:D2986)=2,"יש שתי מספרים, המספר הראשון הוא .d-0"&amp;IF(B2986="",C2986,B2986)&amp;".t-המספר השני הוא .d-0"&amp;IF(D2986="",C2986,D2986),"המספר הוא.d-0"&amp;B2986&amp;C2986&amp;D2986))&amp;",.t-וכן,"&amp;INDEX('טבלת האלפון'!A:A,L2986)&amp;","&amp;INDEX('טבלת האלפון'!B:B,L2986)&amp;",ו"&amp;INDEX('טבלת האלפון'!C:C,L2986)&amp;","&amp;IF(COUNT(R2986:T2986)=3,"יש שלוש מספרים, המספר הראשון הוא .d-0"&amp;R2986&amp;".t-המספר השני הוא .d-0"&amp;S2986&amp;".t-המספר השלישי הוא .d-0"&amp;T2986,IF(COUNT(R2986:T2986)=2,"יש שתי מספרים, המספר הראשון הוא .d-0"&amp;IF(R2986="",S2986,R2986)&amp;".t-המספר השני הוא .d-0"&amp;IF(T2986="",S2986,T2986),"המספר הוא.d-0"&amp;R2986&amp;S2986&amp;T2986)),"")</f>
        <v/>
      </c>
      <c r="I29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האלפון'!A2986&amp;'טבלת האלפון'!B2986,"'",""),"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86" s="4" t="str">
        <f t="shared" si="519"/>
        <v/>
      </c>
      <c r="K2986" t="str">
        <f t="shared" si="520"/>
        <v/>
      </c>
      <c r="L2986" t="str">
        <f t="shared" si="522"/>
        <v/>
      </c>
      <c r="M2986">
        <f t="shared" si="524"/>
        <v>5</v>
      </c>
      <c r="N2986">
        <f>ROW()</f>
        <v>2986</v>
      </c>
      <c r="O2986" t="str">
        <f t="shared" si="523"/>
        <v/>
      </c>
      <c r="R2986" t="str">
        <f t="shared" si="525"/>
        <v/>
      </c>
      <c r="S2986" t="str">
        <f t="shared" si="526"/>
        <v/>
      </c>
      <c r="T2986" t="str">
        <f t="shared" si="527"/>
        <v/>
      </c>
    </row>
    <row r="2987" spans="1:20" x14ac:dyDescent="0.2">
      <c r="A2987" t="str">
        <f>IF( T('טבלת האלפון'!A2987)="","",SUBSTITUTE(SUBSTITUTE('טבלת האלפון'!A2987," ",""),"'",""))</f>
        <v/>
      </c>
      <c r="B2987" s="11" t="str">
        <f>IF('טבלת האלפון'!H2987&gt;1,VALUE(SUBSTITUTE('טבלת האלפון'!H2987,"טל/פקס 0","")),"")</f>
        <v/>
      </c>
      <c r="C2987" t="str">
        <f>IF('טבלת האלפון'!I2987&gt;1,'טבלת האלפון'!I2987,"")</f>
        <v/>
      </c>
      <c r="D2987" t="str">
        <f>IF('טבלת האלפון'!J2987&gt;1,'טבלת האלפון'!J2987,"")</f>
        <v/>
      </c>
      <c r="E2987" t="str">
        <f t="shared" si="517"/>
        <v/>
      </c>
      <c r="F2987" t="str">
        <f t="shared" si="518"/>
        <v/>
      </c>
      <c r="G2987" t="str">
        <f t="shared" si="521"/>
        <v/>
      </c>
      <c r="H2987" s="16" t="str">
        <f>IF(J2987=2,"יש שני שמות עם אותו זיהוי, המערכת תשמיע את שניהם כעת,"&amp;'טבלת האלפון'!A2987&amp;","&amp;'טבלת האלפון'!B2987&amp;",ו"&amp;'טבלת האלפון'!C2987&amp;","&amp;IF(COUNT(B2987:D2987)=3,"יש שלוש מספרים, המספר הראשון הוא .d-0"&amp;B2987&amp;".t-המספר השני הוא .d-0"&amp;C2987&amp;".t-המספר השלישי הוא .d-0"&amp;D2987,IF(COUNT(B2987:D2987)=2,"יש שתי מספרים, המספר הראשון הוא .d-0"&amp;IF(B2987="",C2987,B2987)&amp;".t-המספר השני הוא .d-0"&amp;IF(D2987="",C2987,D2987),"המספר הוא.d-0"&amp;B2987&amp;C2987&amp;D2987))&amp;",.t-וכן,"&amp;INDEX('טבלת האלפון'!A:A,L2987)&amp;","&amp;INDEX('טבלת האלפון'!B:B,L2987)&amp;",ו"&amp;INDEX('טבלת האלפון'!C:C,L2987)&amp;","&amp;IF(COUNT(R2987:T2987)=3,"יש שלוש מספרים, המספר הראשון הוא .d-0"&amp;R2987&amp;".t-המספר השני הוא .d-0"&amp;S2987&amp;".t-המספר השלישי הוא .d-0"&amp;T2987,IF(COUNT(R2987:T2987)=2,"יש שתי מספרים, המספר הראשון הוא .d-0"&amp;IF(R2987="",S2987,R2987)&amp;".t-המספר השני הוא .d-0"&amp;IF(T2987="",S2987,T2987),"המספר הוא.d-0"&amp;R2987&amp;S2987&amp;T2987)),"")</f>
        <v/>
      </c>
      <c r="I29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האלפון'!A2987&amp;'טבלת האלפון'!B2987,"'",""),"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87" s="4" t="str">
        <f t="shared" si="519"/>
        <v/>
      </c>
      <c r="K2987" t="str">
        <f t="shared" si="520"/>
        <v/>
      </c>
      <c r="L2987" t="str">
        <f t="shared" si="522"/>
        <v/>
      </c>
      <c r="M2987">
        <f t="shared" si="524"/>
        <v>5</v>
      </c>
      <c r="N2987">
        <f>ROW()</f>
        <v>2987</v>
      </c>
      <c r="O2987" t="str">
        <f t="shared" si="523"/>
        <v/>
      </c>
      <c r="R2987" t="str">
        <f t="shared" si="525"/>
        <v/>
      </c>
      <c r="S2987" t="str">
        <f t="shared" si="526"/>
        <v/>
      </c>
      <c r="T2987" t="str">
        <f t="shared" si="527"/>
        <v/>
      </c>
    </row>
    <row r="2988" spans="1:20" x14ac:dyDescent="0.2">
      <c r="A2988" t="str">
        <f>IF( T('טבלת האלפון'!A2988)="","",SUBSTITUTE(SUBSTITUTE('טבלת האלפון'!A2988," ",""),"'",""))</f>
        <v/>
      </c>
      <c r="B2988" s="11" t="str">
        <f>IF('טבלת האלפון'!H2988&gt;1,VALUE(SUBSTITUTE('טבלת האלפון'!H2988,"טל/פקס 0","")),"")</f>
        <v/>
      </c>
      <c r="C2988" t="str">
        <f>IF('טבלת האלפון'!I2988&gt;1,'טבלת האלפון'!I2988,"")</f>
        <v/>
      </c>
      <c r="D2988" t="str">
        <f>IF('טבלת האלפון'!J2988&gt;1,'טבלת האלפון'!J2988,"")</f>
        <v/>
      </c>
      <c r="E2988" t="str">
        <f t="shared" si="517"/>
        <v/>
      </c>
      <c r="F2988" t="str">
        <f t="shared" si="518"/>
        <v/>
      </c>
      <c r="G2988" t="str">
        <f t="shared" si="521"/>
        <v/>
      </c>
      <c r="H2988" s="16" t="str">
        <f>IF(J2988=2,"יש שני שמות עם אותו זיהוי, המערכת תשמיע את שניהם כעת,"&amp;'טבלת האלפון'!A2988&amp;","&amp;'טבלת האלפון'!B2988&amp;",ו"&amp;'טבלת האלפון'!C2988&amp;","&amp;IF(COUNT(B2988:D2988)=3,"יש שלוש מספרים, המספר הראשון הוא .d-0"&amp;B2988&amp;".t-המספר השני הוא .d-0"&amp;C2988&amp;".t-המספר השלישי הוא .d-0"&amp;D2988,IF(COUNT(B2988:D2988)=2,"יש שתי מספרים, המספר הראשון הוא .d-0"&amp;IF(B2988="",C2988,B2988)&amp;".t-המספר השני הוא .d-0"&amp;IF(D2988="",C2988,D2988),"המספר הוא.d-0"&amp;B2988&amp;C2988&amp;D2988))&amp;",.t-וכן,"&amp;INDEX('טבלת האלפון'!A:A,L2988)&amp;","&amp;INDEX('טבלת האלפון'!B:B,L2988)&amp;",ו"&amp;INDEX('טבלת האלפון'!C:C,L2988)&amp;","&amp;IF(COUNT(R2988:T2988)=3,"יש שלוש מספרים, המספר הראשון הוא .d-0"&amp;R2988&amp;".t-המספר השני הוא .d-0"&amp;S2988&amp;".t-המספר השלישי הוא .d-0"&amp;T2988,IF(COUNT(R2988:T2988)=2,"יש שתי מספרים, המספר הראשון הוא .d-0"&amp;IF(R2988="",S2988,R2988)&amp;".t-המספר השני הוא .d-0"&amp;IF(T2988="",S2988,T2988),"המספר הוא.d-0"&amp;R2988&amp;S2988&amp;T2988)),"")</f>
        <v/>
      </c>
      <c r="I29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האלפון'!A2988&amp;'טבלת האלפון'!B2988,"'",""),"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88" s="4" t="str">
        <f t="shared" si="519"/>
        <v/>
      </c>
      <c r="K2988" t="str">
        <f t="shared" si="520"/>
        <v/>
      </c>
      <c r="L2988" t="str">
        <f t="shared" si="522"/>
        <v/>
      </c>
      <c r="M2988">
        <f t="shared" si="524"/>
        <v>5</v>
      </c>
      <c r="N2988">
        <f>ROW()</f>
        <v>2988</v>
      </c>
      <c r="O2988" t="str">
        <f t="shared" si="523"/>
        <v/>
      </c>
      <c r="R2988" t="str">
        <f t="shared" si="525"/>
        <v/>
      </c>
      <c r="S2988" t="str">
        <f t="shared" si="526"/>
        <v/>
      </c>
      <c r="T2988" t="str">
        <f t="shared" si="527"/>
        <v/>
      </c>
    </row>
    <row r="2989" spans="1:20" x14ac:dyDescent="0.2">
      <c r="A2989" t="str">
        <f>IF( T('טבלת האלפון'!A2989)="","",SUBSTITUTE(SUBSTITUTE('טבלת האלפון'!A2989," ",""),"'",""))</f>
        <v/>
      </c>
      <c r="B2989" s="11" t="str">
        <f>IF('טבלת האלפון'!H2989&gt;1,VALUE(SUBSTITUTE('טבלת האלפון'!H2989,"טל/פקס 0","")),"")</f>
        <v/>
      </c>
      <c r="C2989" t="str">
        <f>IF('טבלת האלפון'!I2989&gt;1,'טבלת האלפון'!I2989,"")</f>
        <v/>
      </c>
      <c r="D2989" t="str">
        <f>IF('טבלת האלפון'!J2989&gt;1,'טבלת האלפון'!J2989,"")</f>
        <v/>
      </c>
      <c r="E2989" t="str">
        <f t="shared" si="517"/>
        <v/>
      </c>
      <c r="F2989" t="str">
        <f t="shared" si="518"/>
        <v/>
      </c>
      <c r="G2989" t="str">
        <f t="shared" si="521"/>
        <v/>
      </c>
      <c r="H2989" s="16" t="str">
        <f>IF(J2989=2,"יש שני שמות עם אותו זיהוי, המערכת תשמיע את שניהם כעת,"&amp;'טבלת האלפון'!A2989&amp;","&amp;'טבלת האלפון'!B2989&amp;",ו"&amp;'טבלת האלפון'!C2989&amp;","&amp;IF(COUNT(B2989:D2989)=3,"יש שלוש מספרים, המספר הראשון הוא .d-0"&amp;B2989&amp;".t-המספר השני הוא .d-0"&amp;C2989&amp;".t-המספר השלישי הוא .d-0"&amp;D2989,IF(COUNT(B2989:D2989)=2,"יש שתי מספרים, המספר הראשון הוא .d-0"&amp;IF(B2989="",C2989,B2989)&amp;".t-המספר השני הוא .d-0"&amp;IF(D2989="",C2989,D2989),"המספר הוא.d-0"&amp;B2989&amp;C2989&amp;D2989))&amp;",.t-וכן,"&amp;INDEX('טבלת האלפון'!A:A,L2989)&amp;","&amp;INDEX('טבלת האלפון'!B:B,L2989)&amp;",ו"&amp;INDEX('טבלת האלפון'!C:C,L2989)&amp;","&amp;IF(COUNT(R2989:T2989)=3,"יש שלוש מספרים, המספר הראשון הוא .d-0"&amp;R2989&amp;".t-המספר השני הוא .d-0"&amp;S2989&amp;".t-המספר השלישי הוא .d-0"&amp;T2989,IF(COUNT(R2989:T2989)=2,"יש שתי מספרים, המספר הראשון הוא .d-0"&amp;IF(R2989="",S2989,R2989)&amp;".t-המספר השני הוא .d-0"&amp;IF(T2989="",S2989,T2989),"המספר הוא.d-0"&amp;R2989&amp;S2989&amp;T2989)),"")</f>
        <v/>
      </c>
      <c r="I29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האלפון'!A2989&amp;'טבלת האלפון'!B2989,"'",""),"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89" s="4" t="str">
        <f t="shared" si="519"/>
        <v/>
      </c>
      <c r="K2989" t="str">
        <f t="shared" si="520"/>
        <v/>
      </c>
      <c r="L2989" t="str">
        <f t="shared" si="522"/>
        <v/>
      </c>
      <c r="M2989">
        <f t="shared" si="524"/>
        <v>5</v>
      </c>
      <c r="N2989">
        <f>ROW()</f>
        <v>2989</v>
      </c>
      <c r="O2989" t="str">
        <f t="shared" si="523"/>
        <v/>
      </c>
      <c r="R2989" t="str">
        <f t="shared" si="525"/>
        <v/>
      </c>
      <c r="S2989" t="str">
        <f t="shared" si="526"/>
        <v/>
      </c>
      <c r="T2989" t="str">
        <f t="shared" si="527"/>
        <v/>
      </c>
    </row>
    <row r="2990" spans="1:20" x14ac:dyDescent="0.2">
      <c r="A2990" t="str">
        <f>IF( T('טבלת האלפון'!A2990)="","",SUBSTITUTE(SUBSTITUTE('טבלת האלפון'!A2990," ",""),"'",""))</f>
        <v/>
      </c>
      <c r="B2990" s="11" t="str">
        <f>IF('טבלת האלפון'!H2990&gt;1,VALUE(SUBSTITUTE('טבלת האלפון'!H2990,"טל/פקס 0","")),"")</f>
        <v/>
      </c>
      <c r="C2990" t="str">
        <f>IF('טבלת האלפון'!I2990&gt;1,'טבלת האלפון'!I2990,"")</f>
        <v/>
      </c>
      <c r="D2990" t="str">
        <f>IF('טבלת האלפון'!J2990&gt;1,'טבלת האלפון'!J2990,"")</f>
        <v/>
      </c>
      <c r="E2990" t="str">
        <f t="shared" si="517"/>
        <v/>
      </c>
      <c r="F2990" t="str">
        <f t="shared" si="518"/>
        <v/>
      </c>
      <c r="G2990" t="str">
        <f t="shared" si="521"/>
        <v/>
      </c>
      <c r="H2990" s="16" t="str">
        <f>IF(J2990=2,"יש שני שמות עם אותו זיהוי, המערכת תשמיע את שניהם כעת,"&amp;'טבלת האלפון'!A2990&amp;","&amp;'טבלת האלפון'!B2990&amp;",ו"&amp;'טבלת האלפון'!C2990&amp;","&amp;IF(COUNT(B2990:D2990)=3,"יש שלוש מספרים, המספר הראשון הוא .d-0"&amp;B2990&amp;".t-המספר השני הוא .d-0"&amp;C2990&amp;".t-המספר השלישי הוא .d-0"&amp;D2990,IF(COUNT(B2990:D2990)=2,"יש שתי מספרים, המספר הראשון הוא .d-0"&amp;IF(B2990="",C2990,B2990)&amp;".t-המספר השני הוא .d-0"&amp;IF(D2990="",C2990,D2990),"המספר הוא.d-0"&amp;B2990&amp;C2990&amp;D2990))&amp;",.t-וכן,"&amp;INDEX('טבלת האלפון'!A:A,L2990)&amp;","&amp;INDEX('טבלת האלפון'!B:B,L2990)&amp;",ו"&amp;INDEX('טבלת האלפון'!C:C,L2990)&amp;","&amp;IF(COUNT(R2990:T2990)=3,"יש שלוש מספרים, המספר הראשון הוא .d-0"&amp;R2990&amp;".t-המספר השני הוא .d-0"&amp;S2990&amp;".t-המספר השלישי הוא .d-0"&amp;T2990,IF(COUNT(R2990:T2990)=2,"יש שתי מספרים, המספר הראשון הוא .d-0"&amp;IF(R2990="",S2990,R2990)&amp;".t-המספר השני הוא .d-0"&amp;IF(T2990="",S2990,T2990),"המספר הוא.d-0"&amp;R2990&amp;S2990&amp;T2990)),"")</f>
        <v/>
      </c>
      <c r="I29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האלפון'!A2990&amp;'טבלת האלפון'!B2990,"'",""),"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90" s="4" t="str">
        <f t="shared" si="519"/>
        <v/>
      </c>
      <c r="K2990" t="str">
        <f t="shared" si="520"/>
        <v/>
      </c>
      <c r="L2990" t="str">
        <f t="shared" si="522"/>
        <v/>
      </c>
      <c r="M2990">
        <f t="shared" si="524"/>
        <v>5</v>
      </c>
      <c r="N2990">
        <f>ROW()</f>
        <v>2990</v>
      </c>
      <c r="O2990" t="str">
        <f t="shared" si="523"/>
        <v/>
      </c>
      <c r="R2990" t="str">
        <f t="shared" si="525"/>
        <v/>
      </c>
      <c r="S2990" t="str">
        <f t="shared" si="526"/>
        <v/>
      </c>
      <c r="T2990" t="str">
        <f t="shared" si="527"/>
        <v/>
      </c>
    </row>
    <row r="2991" spans="1:20" x14ac:dyDescent="0.2">
      <c r="A2991" t="str">
        <f>IF( T('טבלת האלפון'!A2991)="","",SUBSTITUTE(SUBSTITUTE('טבלת האלפון'!A2991," ",""),"'",""))</f>
        <v/>
      </c>
      <c r="B2991" s="11" t="str">
        <f>IF('טבלת האלפון'!H2991&gt;1,VALUE(SUBSTITUTE('טבלת האלפון'!H2991,"טל/פקס 0","")),"")</f>
        <v/>
      </c>
      <c r="C2991" t="str">
        <f>IF('טבלת האלפון'!I2991&gt;1,'טבלת האלפון'!I2991,"")</f>
        <v/>
      </c>
      <c r="D2991" t="str">
        <f>IF('טבלת האלפון'!J2991&gt;1,'טבלת האלפון'!J2991,"")</f>
        <v/>
      </c>
      <c r="E2991" t="str">
        <f t="shared" si="517"/>
        <v/>
      </c>
      <c r="F2991" t="str">
        <f t="shared" si="518"/>
        <v/>
      </c>
      <c r="G2991" t="str">
        <f t="shared" si="521"/>
        <v/>
      </c>
      <c r="H2991" s="16" t="str">
        <f>IF(J2991=2,"יש שני שמות עם אותו זיהוי, המערכת תשמיע את שניהם כעת,"&amp;'טבלת האלפון'!A2991&amp;","&amp;'טבלת האלפון'!B2991&amp;",ו"&amp;'טבלת האלפון'!C2991&amp;","&amp;IF(COUNT(B2991:D2991)=3,"יש שלוש מספרים, המספר הראשון הוא .d-0"&amp;B2991&amp;".t-המספר השני הוא .d-0"&amp;C2991&amp;".t-המספר השלישי הוא .d-0"&amp;D2991,IF(COUNT(B2991:D2991)=2,"יש שתי מספרים, המספר הראשון הוא .d-0"&amp;IF(B2991="",C2991,B2991)&amp;".t-המספר השני הוא .d-0"&amp;IF(D2991="",C2991,D2991),"המספר הוא.d-0"&amp;B2991&amp;C2991&amp;D2991))&amp;",.t-וכן,"&amp;INDEX('טבלת האלפון'!A:A,L2991)&amp;","&amp;INDEX('טבלת האלפון'!B:B,L2991)&amp;",ו"&amp;INDEX('טבלת האלפון'!C:C,L2991)&amp;","&amp;IF(COUNT(R2991:T2991)=3,"יש שלוש מספרים, המספר הראשון הוא .d-0"&amp;R2991&amp;".t-המספר השני הוא .d-0"&amp;S2991&amp;".t-המספר השלישי הוא .d-0"&amp;T2991,IF(COUNT(R2991:T2991)=2,"יש שתי מספרים, המספר הראשון הוא .d-0"&amp;IF(R2991="",S2991,R2991)&amp;".t-המספר השני הוא .d-0"&amp;IF(T2991="",S2991,T2991),"המספר הוא.d-0"&amp;R2991&amp;S2991&amp;T2991)),"")</f>
        <v/>
      </c>
      <c r="I29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האלפון'!A2991&amp;'טבלת האלפון'!B2991,"'",""),"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91" s="4" t="str">
        <f t="shared" si="519"/>
        <v/>
      </c>
      <c r="K2991" t="str">
        <f t="shared" si="520"/>
        <v/>
      </c>
      <c r="L2991" t="str">
        <f t="shared" si="522"/>
        <v/>
      </c>
      <c r="M2991">
        <f t="shared" si="524"/>
        <v>5</v>
      </c>
      <c r="N2991">
        <f>ROW()</f>
        <v>2991</v>
      </c>
      <c r="O2991" t="str">
        <f t="shared" si="523"/>
        <v/>
      </c>
      <c r="R2991" t="str">
        <f t="shared" si="525"/>
        <v/>
      </c>
      <c r="S2991" t="str">
        <f t="shared" si="526"/>
        <v/>
      </c>
      <c r="T2991" t="str">
        <f t="shared" si="527"/>
        <v/>
      </c>
    </row>
    <row r="2992" spans="1:20" x14ac:dyDescent="0.2">
      <c r="A2992" t="str">
        <f>IF( T('טבלת האלפון'!A2992)="","",SUBSTITUTE(SUBSTITUTE('טבלת האלפון'!A2992," ",""),"'",""))</f>
        <v/>
      </c>
      <c r="B2992" s="11" t="str">
        <f>IF('טבלת האלפון'!H2992&gt;1,VALUE(SUBSTITUTE('טבלת האלפון'!H2992,"טל/פקס 0","")),"")</f>
        <v/>
      </c>
      <c r="C2992" t="str">
        <f>IF('טבלת האלפון'!I2992&gt;1,'טבלת האלפון'!I2992,"")</f>
        <v/>
      </c>
      <c r="D2992" t="str">
        <f>IF('טבלת האלפון'!J2992&gt;1,'טבלת האלפון'!J2992,"")</f>
        <v/>
      </c>
      <c r="E2992" t="str">
        <f t="shared" si="517"/>
        <v/>
      </c>
      <c r="F2992" t="str">
        <f t="shared" si="518"/>
        <v/>
      </c>
      <c r="G2992" t="str">
        <f t="shared" si="521"/>
        <v/>
      </c>
      <c r="H2992" s="16" t="str">
        <f>IF(J2992=2,"יש שני שמות עם אותו זיהוי, המערכת תשמיע את שניהם כעת,"&amp;'טבלת האלפון'!A2992&amp;","&amp;'טבלת האלפון'!B2992&amp;",ו"&amp;'טבלת האלפון'!C2992&amp;","&amp;IF(COUNT(B2992:D2992)=3,"יש שלוש מספרים, המספר הראשון הוא .d-0"&amp;B2992&amp;".t-המספר השני הוא .d-0"&amp;C2992&amp;".t-המספר השלישי הוא .d-0"&amp;D2992,IF(COUNT(B2992:D2992)=2,"יש שתי מספרים, המספר הראשון הוא .d-0"&amp;IF(B2992="",C2992,B2992)&amp;".t-המספר השני הוא .d-0"&amp;IF(D2992="",C2992,D2992),"המספר הוא.d-0"&amp;B2992&amp;C2992&amp;D2992))&amp;",.t-וכן,"&amp;INDEX('טבלת האלפון'!A:A,L2992)&amp;","&amp;INDEX('טבלת האלפון'!B:B,L2992)&amp;",ו"&amp;INDEX('טבלת האלפון'!C:C,L2992)&amp;","&amp;IF(COUNT(R2992:T2992)=3,"יש שלוש מספרים, המספר הראשון הוא .d-0"&amp;R2992&amp;".t-המספר השני הוא .d-0"&amp;S2992&amp;".t-המספר השלישי הוא .d-0"&amp;T2992,IF(COUNT(R2992:T2992)=2,"יש שתי מספרים, המספר הראשון הוא .d-0"&amp;IF(R2992="",S2992,R2992)&amp;".t-המספר השני הוא .d-0"&amp;IF(T2992="",S2992,T2992),"המספר הוא.d-0"&amp;R2992&amp;S2992&amp;T2992)),"")</f>
        <v/>
      </c>
      <c r="I29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האלפון'!A2992&amp;'טבלת האלפון'!B2992,"'",""),"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92" s="4" t="str">
        <f t="shared" si="519"/>
        <v/>
      </c>
      <c r="K2992" t="str">
        <f t="shared" si="520"/>
        <v/>
      </c>
      <c r="L2992" t="str">
        <f t="shared" si="522"/>
        <v/>
      </c>
      <c r="M2992">
        <f t="shared" si="524"/>
        <v>5</v>
      </c>
      <c r="N2992">
        <f>ROW()</f>
        <v>2992</v>
      </c>
      <c r="O2992" t="str">
        <f t="shared" si="523"/>
        <v/>
      </c>
      <c r="R2992" t="str">
        <f t="shared" si="525"/>
        <v/>
      </c>
      <c r="S2992" t="str">
        <f t="shared" si="526"/>
        <v/>
      </c>
      <c r="T2992" t="str">
        <f t="shared" si="527"/>
        <v/>
      </c>
    </row>
    <row r="2993" spans="1:20" x14ac:dyDescent="0.2">
      <c r="A2993" t="str">
        <f>IF( T('טבלת האלפון'!A2993)="","",SUBSTITUTE(SUBSTITUTE('טבלת האלפון'!A2993," ",""),"'",""))</f>
        <v/>
      </c>
      <c r="B2993" s="11" t="str">
        <f>IF('טבלת האלפון'!H2993&gt;1,VALUE(SUBSTITUTE('טבלת האלפון'!H2993,"טל/פקס 0","")),"")</f>
        <v/>
      </c>
      <c r="C2993" t="str">
        <f>IF('טבלת האלפון'!I2993&gt;1,'טבלת האלפון'!I2993,"")</f>
        <v/>
      </c>
      <c r="D2993" t="str">
        <f>IF('טבלת האלפון'!J2993&gt;1,'טבלת האלפון'!J2993,"")</f>
        <v/>
      </c>
      <c r="E2993" t="str">
        <f t="shared" si="517"/>
        <v/>
      </c>
      <c r="F2993" t="str">
        <f t="shared" si="518"/>
        <v/>
      </c>
      <c r="G2993" t="str">
        <f t="shared" si="521"/>
        <v/>
      </c>
      <c r="H2993" s="16" t="str">
        <f>IF(J2993=2,"יש שני שמות עם אותו זיהוי, המערכת תשמיע את שניהם כעת,"&amp;'טבלת האלפון'!A2993&amp;","&amp;'טבלת האלפון'!B2993&amp;",ו"&amp;'טבלת האלפון'!C2993&amp;","&amp;IF(COUNT(B2993:D2993)=3,"יש שלוש מספרים, המספר הראשון הוא .d-0"&amp;B2993&amp;".t-המספר השני הוא .d-0"&amp;C2993&amp;".t-המספר השלישי הוא .d-0"&amp;D2993,IF(COUNT(B2993:D2993)=2,"יש שתי מספרים, המספר הראשון הוא .d-0"&amp;IF(B2993="",C2993,B2993)&amp;".t-המספר השני הוא .d-0"&amp;IF(D2993="",C2993,D2993),"המספר הוא.d-0"&amp;B2993&amp;C2993&amp;D2993))&amp;",.t-וכן,"&amp;INDEX('טבלת האלפון'!A:A,L2993)&amp;","&amp;INDEX('טבלת האלפון'!B:B,L2993)&amp;",ו"&amp;INDEX('טבלת האלפון'!C:C,L2993)&amp;","&amp;IF(COUNT(R2993:T2993)=3,"יש שלוש מספרים, המספר הראשון הוא .d-0"&amp;R2993&amp;".t-המספר השני הוא .d-0"&amp;S2993&amp;".t-המספר השלישי הוא .d-0"&amp;T2993,IF(COUNT(R2993:T2993)=2,"יש שתי מספרים, המספר הראשון הוא .d-0"&amp;IF(R2993="",S2993,R2993)&amp;".t-המספר השני הוא .d-0"&amp;IF(T2993="",S2993,T2993),"המספר הוא.d-0"&amp;R2993&amp;S2993&amp;T2993)),"")</f>
        <v/>
      </c>
      <c r="I29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האלפון'!A2993&amp;'טבלת האלפון'!B2993,"'",""),"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93" s="4" t="str">
        <f t="shared" si="519"/>
        <v/>
      </c>
      <c r="K2993" t="str">
        <f t="shared" si="520"/>
        <v/>
      </c>
      <c r="L2993" t="str">
        <f t="shared" si="522"/>
        <v/>
      </c>
      <c r="M2993">
        <f t="shared" si="524"/>
        <v>5</v>
      </c>
      <c r="N2993">
        <f>ROW()</f>
        <v>2993</v>
      </c>
      <c r="O2993" t="str">
        <f t="shared" si="523"/>
        <v/>
      </c>
      <c r="R2993" t="str">
        <f t="shared" si="525"/>
        <v/>
      </c>
      <c r="S2993" t="str">
        <f t="shared" si="526"/>
        <v/>
      </c>
      <c r="T2993" t="str">
        <f t="shared" si="527"/>
        <v/>
      </c>
    </row>
    <row r="2994" spans="1:20" x14ac:dyDescent="0.2">
      <c r="A2994" t="str">
        <f>IF( T('טבלת האלפון'!A2994)="","",SUBSTITUTE(SUBSTITUTE('טבלת האלפון'!A2994," ",""),"'",""))</f>
        <v/>
      </c>
      <c r="B2994" s="11" t="str">
        <f>IF('טבלת האלפון'!H2994&gt;1,VALUE(SUBSTITUTE('טבלת האלפון'!H2994,"טל/פקס 0","")),"")</f>
        <v/>
      </c>
      <c r="C2994" t="str">
        <f>IF('טבלת האלפון'!I2994&gt;1,'טבלת האלפון'!I2994,"")</f>
        <v/>
      </c>
      <c r="D2994" t="str">
        <f>IF('טבלת האלפון'!J2994&gt;1,'טבלת האלפון'!J2994,"")</f>
        <v/>
      </c>
      <c r="E2994" t="str">
        <f t="shared" si="517"/>
        <v/>
      </c>
      <c r="F2994" t="str">
        <f t="shared" si="518"/>
        <v/>
      </c>
      <c r="G2994" t="str">
        <f t="shared" si="521"/>
        <v/>
      </c>
      <c r="H2994" s="16" t="str">
        <f>IF(J2994=2,"יש שני שמות עם אותו זיהוי, המערכת תשמיע את שניהם כעת,"&amp;'טבלת האלפון'!A2994&amp;","&amp;'טבלת האלפון'!B2994&amp;",ו"&amp;'טבלת האלפון'!C2994&amp;","&amp;IF(COUNT(B2994:D2994)=3,"יש שלוש מספרים, המספר הראשון הוא .d-0"&amp;B2994&amp;".t-המספר השני הוא .d-0"&amp;C2994&amp;".t-המספר השלישי הוא .d-0"&amp;D2994,IF(COUNT(B2994:D2994)=2,"יש שתי מספרים, המספר הראשון הוא .d-0"&amp;IF(B2994="",C2994,B2994)&amp;".t-המספר השני הוא .d-0"&amp;IF(D2994="",C2994,D2994),"המספר הוא.d-0"&amp;B2994&amp;C2994&amp;D2994))&amp;",.t-וכן,"&amp;INDEX('טבלת האלפון'!A:A,L2994)&amp;","&amp;INDEX('טבלת האלפון'!B:B,L2994)&amp;",ו"&amp;INDEX('טבלת האלפון'!C:C,L2994)&amp;","&amp;IF(COUNT(R2994:T2994)=3,"יש שלוש מספרים, המספר הראשון הוא .d-0"&amp;R2994&amp;".t-המספר השני הוא .d-0"&amp;S2994&amp;".t-המספר השלישי הוא .d-0"&amp;T2994,IF(COUNT(R2994:T2994)=2,"יש שתי מספרים, המספר הראשון הוא .d-0"&amp;IF(R2994="",S2994,R2994)&amp;".t-המספר השני הוא .d-0"&amp;IF(T2994="",S2994,T2994),"המספר הוא.d-0"&amp;R2994&amp;S2994&amp;T2994)),"")</f>
        <v/>
      </c>
      <c r="I29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האלפון'!A2994&amp;'טבלת האלפון'!B2994,"'",""),"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94" s="4" t="str">
        <f t="shared" si="519"/>
        <v/>
      </c>
      <c r="K2994" t="str">
        <f t="shared" si="520"/>
        <v/>
      </c>
      <c r="L2994" t="str">
        <f t="shared" si="522"/>
        <v/>
      </c>
      <c r="M2994">
        <f t="shared" si="524"/>
        <v>5</v>
      </c>
      <c r="N2994">
        <f>ROW()</f>
        <v>2994</v>
      </c>
      <c r="O2994" t="str">
        <f t="shared" si="523"/>
        <v/>
      </c>
      <c r="R2994" t="str">
        <f t="shared" si="525"/>
        <v/>
      </c>
      <c r="S2994" t="str">
        <f t="shared" si="526"/>
        <v/>
      </c>
      <c r="T2994" t="str">
        <f t="shared" si="527"/>
        <v/>
      </c>
    </row>
    <row r="2995" spans="1:20" x14ac:dyDescent="0.2">
      <c r="A2995" t="str">
        <f>IF( T('טבלת האלפון'!A2995)="","",SUBSTITUTE(SUBSTITUTE('טבלת האלפון'!A2995," ",""),"'",""))</f>
        <v/>
      </c>
      <c r="B2995" s="11" t="str">
        <f>IF('טבלת האלפון'!H2995&gt;1,VALUE(SUBSTITUTE('טבלת האלפון'!H2995,"טל/פקס 0","")),"")</f>
        <v/>
      </c>
      <c r="C2995" t="str">
        <f>IF('טבלת האלפון'!I2995&gt;1,'טבלת האלפון'!I2995,"")</f>
        <v/>
      </c>
      <c r="D2995" t="str">
        <f>IF('טבלת האלפון'!J2995&gt;1,'טבלת האלפון'!J2995,"")</f>
        <v/>
      </c>
      <c r="E2995" t="str">
        <f t="shared" si="517"/>
        <v/>
      </c>
      <c r="F2995" t="str">
        <f t="shared" si="518"/>
        <v/>
      </c>
      <c r="G2995" t="str">
        <f t="shared" si="521"/>
        <v/>
      </c>
      <c r="H2995" s="16" t="str">
        <f>IF(J2995=2,"יש שני שמות עם אותו זיהוי, המערכת תשמיע את שניהם כעת,"&amp;'טבלת האלפון'!A2995&amp;","&amp;'טבלת האלפון'!B2995&amp;",ו"&amp;'טבלת האלפון'!C2995&amp;","&amp;IF(COUNT(B2995:D2995)=3,"יש שלוש מספרים, המספר הראשון הוא .d-0"&amp;B2995&amp;".t-המספר השני הוא .d-0"&amp;C2995&amp;".t-המספר השלישי הוא .d-0"&amp;D2995,IF(COUNT(B2995:D2995)=2,"יש שתי מספרים, המספר הראשון הוא .d-0"&amp;IF(B2995="",C2995,B2995)&amp;".t-המספר השני הוא .d-0"&amp;IF(D2995="",C2995,D2995),"המספר הוא.d-0"&amp;B2995&amp;C2995&amp;D2995))&amp;",.t-וכן,"&amp;INDEX('טבלת האלפון'!A:A,L2995)&amp;","&amp;INDEX('טבלת האלפון'!B:B,L2995)&amp;",ו"&amp;INDEX('טבלת האלפון'!C:C,L2995)&amp;","&amp;IF(COUNT(R2995:T2995)=3,"יש שלוש מספרים, המספר הראשון הוא .d-0"&amp;R2995&amp;".t-המספר השני הוא .d-0"&amp;S2995&amp;".t-המספר השלישי הוא .d-0"&amp;T2995,IF(COUNT(R2995:T2995)=2,"יש שתי מספרים, המספר הראשון הוא .d-0"&amp;IF(R2995="",S2995,R2995)&amp;".t-המספר השני הוא .d-0"&amp;IF(T2995="",S2995,T2995),"המספר הוא.d-0"&amp;R2995&amp;S2995&amp;T2995)),"")</f>
        <v/>
      </c>
      <c r="I29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האלפון'!A2995&amp;'טבלת האלפון'!B2995,"'",""),"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95" s="4" t="str">
        <f t="shared" si="519"/>
        <v/>
      </c>
      <c r="K2995" t="str">
        <f t="shared" si="520"/>
        <v/>
      </c>
      <c r="L2995" t="str">
        <f t="shared" si="522"/>
        <v/>
      </c>
      <c r="M2995">
        <f t="shared" si="524"/>
        <v>5</v>
      </c>
      <c r="N2995">
        <f>ROW()</f>
        <v>2995</v>
      </c>
      <c r="O2995" t="str">
        <f t="shared" si="523"/>
        <v/>
      </c>
      <c r="R2995" t="str">
        <f t="shared" si="525"/>
        <v/>
      </c>
      <c r="S2995" t="str">
        <f t="shared" si="526"/>
        <v/>
      </c>
      <c r="T2995" t="str">
        <f t="shared" si="527"/>
        <v/>
      </c>
    </row>
    <row r="2996" spans="1:20" x14ac:dyDescent="0.2">
      <c r="A2996" t="str">
        <f>IF( T('טבלת האלפון'!A2996)="","",SUBSTITUTE(SUBSTITUTE('טבלת האלפון'!A2996," ",""),"'",""))</f>
        <v/>
      </c>
      <c r="B2996" s="11" t="str">
        <f>IF('טבלת האלפון'!H2996&gt;1,VALUE(SUBSTITUTE('טבלת האלפון'!H2996,"טל/פקס 0","")),"")</f>
        <v/>
      </c>
      <c r="C2996" t="str">
        <f>IF('טבלת האלפון'!I2996&gt;1,'טבלת האלפון'!I2996,"")</f>
        <v/>
      </c>
      <c r="D2996" t="str">
        <f>IF('טבלת האלפון'!J2996&gt;1,'טבלת האלפון'!J2996,"")</f>
        <v/>
      </c>
      <c r="E2996" t="str">
        <f t="shared" si="517"/>
        <v/>
      </c>
      <c r="F2996" t="str">
        <f t="shared" si="518"/>
        <v/>
      </c>
      <c r="G2996" t="str">
        <f t="shared" si="521"/>
        <v/>
      </c>
      <c r="H2996" s="16" t="str">
        <f>IF(J2996=2,"יש שני שמות עם אותו זיהוי, המערכת תשמיע את שניהם כעת,"&amp;'טבלת האלפון'!A2996&amp;","&amp;'טבלת האלפון'!B2996&amp;",ו"&amp;'טבלת האלפון'!C2996&amp;","&amp;IF(COUNT(B2996:D2996)=3,"יש שלוש מספרים, המספר הראשון הוא .d-0"&amp;B2996&amp;".t-המספר השני הוא .d-0"&amp;C2996&amp;".t-המספר השלישי הוא .d-0"&amp;D2996,IF(COUNT(B2996:D2996)=2,"יש שתי מספרים, המספר הראשון הוא .d-0"&amp;IF(B2996="",C2996,B2996)&amp;".t-המספר השני הוא .d-0"&amp;IF(D2996="",C2996,D2996),"המספר הוא.d-0"&amp;B2996&amp;C2996&amp;D2996))&amp;",.t-וכן,"&amp;INDEX('טבלת האלפון'!A:A,L2996)&amp;","&amp;INDEX('טבלת האלפון'!B:B,L2996)&amp;",ו"&amp;INDEX('טבלת האלפון'!C:C,L2996)&amp;","&amp;IF(COUNT(R2996:T2996)=3,"יש שלוש מספרים, המספר הראשון הוא .d-0"&amp;R2996&amp;".t-המספר השני הוא .d-0"&amp;S2996&amp;".t-המספר השלישי הוא .d-0"&amp;T2996,IF(COUNT(R2996:T2996)=2,"יש שתי מספרים, המספר הראשון הוא .d-0"&amp;IF(R2996="",S2996,R2996)&amp;".t-המספר השני הוא .d-0"&amp;IF(T2996="",S2996,T2996),"המספר הוא.d-0"&amp;R2996&amp;S2996&amp;T2996)),"")</f>
        <v/>
      </c>
      <c r="I29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האלפון'!A2996&amp;'טבלת האלפון'!B2996,"'",""),"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96" s="4" t="str">
        <f t="shared" si="519"/>
        <v/>
      </c>
      <c r="K2996" t="str">
        <f t="shared" si="520"/>
        <v/>
      </c>
      <c r="L2996" t="str">
        <f t="shared" si="522"/>
        <v/>
      </c>
      <c r="M2996">
        <f t="shared" si="524"/>
        <v>5</v>
      </c>
      <c r="N2996">
        <f>ROW()</f>
        <v>2996</v>
      </c>
      <c r="O2996" t="str">
        <f t="shared" si="523"/>
        <v/>
      </c>
      <c r="R2996" t="str">
        <f t="shared" si="525"/>
        <v/>
      </c>
      <c r="S2996" t="str">
        <f t="shared" si="526"/>
        <v/>
      </c>
      <c r="T2996" t="str">
        <f t="shared" si="527"/>
        <v/>
      </c>
    </row>
    <row r="2997" spans="1:20" x14ac:dyDescent="0.2">
      <c r="A2997" t="str">
        <f>IF( T('טבלת האלפון'!A2997)="","",SUBSTITUTE(SUBSTITUTE('טבלת האלפון'!A2997," ",""),"'",""))</f>
        <v/>
      </c>
      <c r="B2997" s="11" t="str">
        <f>IF('טבלת האלפון'!H2997&gt;1,VALUE(SUBSTITUTE('טבלת האלפון'!H2997,"טל/פקס 0","")),"")</f>
        <v/>
      </c>
      <c r="C2997" t="str">
        <f>IF('טבלת האלפון'!I2997&gt;1,'טבלת האלפון'!I2997,"")</f>
        <v/>
      </c>
      <c r="D2997" t="str">
        <f>IF('טבלת האלפון'!J2997&gt;1,'טבלת האלפון'!J2997,"")</f>
        <v/>
      </c>
      <c r="E2997" t="str">
        <f t="shared" si="517"/>
        <v/>
      </c>
      <c r="F2997" t="str">
        <f t="shared" si="518"/>
        <v/>
      </c>
      <c r="G2997" t="str">
        <f t="shared" si="521"/>
        <v/>
      </c>
      <c r="H2997" s="16" t="str">
        <f>IF(J2997=2,"יש שני שמות עם אותו זיהוי, המערכת תשמיע את שניהם כעת,"&amp;'טבלת האלפון'!A2997&amp;","&amp;'טבלת האלפון'!B2997&amp;",ו"&amp;'טבלת האלפון'!C2997&amp;","&amp;IF(COUNT(B2997:D2997)=3,"יש שלוש מספרים, המספר הראשון הוא .d-0"&amp;B2997&amp;".t-המספר השני הוא .d-0"&amp;C2997&amp;".t-המספר השלישי הוא .d-0"&amp;D2997,IF(COUNT(B2997:D2997)=2,"יש שתי מספרים, המספר הראשון הוא .d-0"&amp;IF(B2997="",C2997,B2997)&amp;".t-המספר השני הוא .d-0"&amp;IF(D2997="",C2997,D2997),"המספר הוא.d-0"&amp;B2997&amp;C2997&amp;D2997))&amp;",.t-וכן,"&amp;INDEX('טבלת האלפון'!A:A,L2997)&amp;","&amp;INDEX('טבלת האלפון'!B:B,L2997)&amp;",ו"&amp;INDEX('טבלת האלפון'!C:C,L2997)&amp;","&amp;IF(COUNT(R2997:T2997)=3,"יש שלוש מספרים, המספר הראשון הוא .d-0"&amp;R2997&amp;".t-המספר השני הוא .d-0"&amp;S2997&amp;".t-המספר השלישי הוא .d-0"&amp;T2997,IF(COUNT(R2997:T2997)=2,"יש שתי מספרים, המספר הראשון הוא .d-0"&amp;IF(R2997="",S2997,R2997)&amp;".t-המספר השני הוא .d-0"&amp;IF(T2997="",S2997,T2997),"המספר הוא.d-0"&amp;R2997&amp;S2997&amp;T2997)),"")</f>
        <v/>
      </c>
      <c r="I29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האלפון'!A2997&amp;'טבלת האלפון'!B2997,"'",""),"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97" s="4" t="str">
        <f t="shared" si="519"/>
        <v/>
      </c>
      <c r="K2997" t="str">
        <f t="shared" si="520"/>
        <v/>
      </c>
      <c r="L2997" t="str">
        <f t="shared" si="522"/>
        <v/>
      </c>
      <c r="M2997">
        <f t="shared" si="524"/>
        <v>5</v>
      </c>
      <c r="N2997">
        <f>ROW()</f>
        <v>2997</v>
      </c>
      <c r="O2997" t="str">
        <f t="shared" si="523"/>
        <v/>
      </c>
      <c r="R2997" t="str">
        <f t="shared" si="525"/>
        <v/>
      </c>
      <c r="S2997" t="str">
        <f t="shared" si="526"/>
        <v/>
      </c>
      <c r="T2997" t="str">
        <f t="shared" si="527"/>
        <v/>
      </c>
    </row>
    <row r="2998" spans="1:20" x14ac:dyDescent="0.2">
      <c r="A2998" t="str">
        <f>IF( T('טבלת האלפון'!A2998)="","",SUBSTITUTE(SUBSTITUTE('טבלת האלפון'!A2998," ",""),"'",""))</f>
        <v/>
      </c>
      <c r="B2998" s="11" t="str">
        <f>IF('טבלת האלפון'!H2998&gt;1,VALUE(SUBSTITUTE('טבלת האלפון'!H2998,"טל/פקס 0","")),"")</f>
        <v/>
      </c>
      <c r="C2998" t="str">
        <f>IF('טבלת האלפון'!I2998&gt;1,'טבלת האלפון'!I2998,"")</f>
        <v/>
      </c>
      <c r="D2998" t="str">
        <f>IF('טבלת האלפון'!J2998&gt;1,'טבלת האלפון'!J2998,"")</f>
        <v/>
      </c>
      <c r="E2998" t="str">
        <f t="shared" si="517"/>
        <v/>
      </c>
      <c r="F2998" t="str">
        <f t="shared" si="518"/>
        <v/>
      </c>
      <c r="G2998" t="str">
        <f t="shared" si="521"/>
        <v/>
      </c>
      <c r="H2998" s="16" t="str">
        <f>IF(J2998=2,"יש שני שמות עם אותו זיהוי, המערכת תשמיע את שניהם כעת,"&amp;'טבלת האלפון'!A2998&amp;","&amp;'טבלת האלפון'!B2998&amp;",ו"&amp;'טבלת האלפון'!C2998&amp;","&amp;IF(COUNT(B2998:D2998)=3,"יש שלוש מספרים, המספר הראשון הוא .d-0"&amp;B2998&amp;".t-המספר השני הוא .d-0"&amp;C2998&amp;".t-המספר השלישי הוא .d-0"&amp;D2998,IF(COUNT(B2998:D2998)=2,"יש שתי מספרים, המספר הראשון הוא .d-0"&amp;IF(B2998="",C2998,B2998)&amp;".t-המספר השני הוא .d-0"&amp;IF(D2998="",C2998,D2998),"המספר הוא.d-0"&amp;B2998&amp;C2998&amp;D2998))&amp;",.t-וכן,"&amp;INDEX('טבלת האלפון'!A:A,L2998)&amp;","&amp;INDEX('טבלת האלפון'!B:B,L2998)&amp;",ו"&amp;INDEX('טבלת האלפון'!C:C,L2998)&amp;","&amp;IF(COUNT(R2998:T2998)=3,"יש שלוש מספרים, המספר הראשון הוא .d-0"&amp;R2998&amp;".t-המספר השני הוא .d-0"&amp;S2998&amp;".t-המספר השלישי הוא .d-0"&amp;T2998,IF(COUNT(R2998:T2998)=2,"יש שתי מספרים, המספר הראשון הוא .d-0"&amp;IF(R2998="",S2998,R2998)&amp;".t-המספר השני הוא .d-0"&amp;IF(T2998="",S2998,T2998),"המספר הוא.d-0"&amp;R2998&amp;S2998&amp;T2998)),"")</f>
        <v/>
      </c>
      <c r="I29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האלפון'!A2998&amp;'טבלת האלפון'!B2998,"'",""),"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98" s="4" t="str">
        <f t="shared" si="519"/>
        <v/>
      </c>
      <c r="K2998" t="str">
        <f t="shared" si="520"/>
        <v/>
      </c>
      <c r="L2998" t="str">
        <f t="shared" si="522"/>
        <v/>
      </c>
      <c r="M2998">
        <f t="shared" si="524"/>
        <v>5</v>
      </c>
      <c r="N2998">
        <f>ROW()</f>
        <v>2998</v>
      </c>
      <c r="O2998" t="str">
        <f t="shared" si="523"/>
        <v/>
      </c>
      <c r="R2998" t="str">
        <f t="shared" si="525"/>
        <v/>
      </c>
      <c r="S2998" t="str">
        <f t="shared" si="526"/>
        <v/>
      </c>
      <c r="T2998" t="str">
        <f t="shared" si="527"/>
        <v/>
      </c>
    </row>
    <row r="2999" spans="1:20" x14ac:dyDescent="0.2">
      <c r="A2999" t="str">
        <f>IF( T('טבלת האלפון'!A2999)="","",SUBSTITUTE(SUBSTITUTE('טבלת האלפון'!A2999," ",""),"'",""))</f>
        <v/>
      </c>
      <c r="B2999" s="11" t="str">
        <f>IF('טבלת האלפון'!H2999&gt;1,VALUE(SUBSTITUTE('טבלת האלפון'!H2999,"טל/פקס 0","")),"")</f>
        <v/>
      </c>
      <c r="C2999" t="str">
        <f>IF('טבלת האלפון'!I2999&gt;1,'טבלת האלפון'!I2999,"")</f>
        <v/>
      </c>
      <c r="D2999" t="str">
        <f>IF('טבלת האלפון'!J2999&gt;1,'טבלת האלפון'!J2999,"")</f>
        <v/>
      </c>
      <c r="E2999" t="str">
        <f t="shared" si="517"/>
        <v/>
      </c>
      <c r="F2999" t="str">
        <f t="shared" si="518"/>
        <v/>
      </c>
      <c r="G2999" t="str">
        <f t="shared" si="521"/>
        <v/>
      </c>
      <c r="H2999" s="16" t="str">
        <f>IF(J2999=2,"יש שני שמות עם אותו זיהוי, המערכת תשמיע את שניהם כעת,"&amp;'טבלת האלפון'!A2999&amp;","&amp;'טבלת האלפון'!B2999&amp;",ו"&amp;'טבלת האלפון'!C2999&amp;","&amp;IF(COUNT(B2999:D2999)=3,"יש שלוש מספרים, המספר הראשון הוא .d-0"&amp;B2999&amp;".t-המספר השני הוא .d-0"&amp;C2999&amp;".t-המספר השלישי הוא .d-0"&amp;D2999,IF(COUNT(B2999:D2999)=2,"יש שתי מספרים, המספר הראשון הוא .d-0"&amp;IF(B2999="",C2999,B2999)&amp;".t-המספר השני הוא .d-0"&amp;IF(D2999="",C2999,D2999),"המספר הוא.d-0"&amp;B2999&amp;C2999&amp;D2999))&amp;",.t-וכן,"&amp;INDEX('טבלת האלפון'!A:A,L2999)&amp;","&amp;INDEX('טבלת האלפון'!B:B,L2999)&amp;",ו"&amp;INDEX('טבלת האלפון'!C:C,L2999)&amp;","&amp;IF(COUNT(R2999:T2999)=3,"יש שלוש מספרים, המספר הראשון הוא .d-0"&amp;R2999&amp;".t-המספר השני הוא .d-0"&amp;S2999&amp;".t-המספר השלישי הוא .d-0"&amp;T2999,IF(COUNT(R2999:T2999)=2,"יש שתי מספרים, המספר הראשון הוא .d-0"&amp;IF(R2999="",S2999,R2999)&amp;".t-המספר השני הוא .d-0"&amp;IF(T2999="",S2999,T2999),"המספר הוא.d-0"&amp;R2999&amp;S2999&amp;T2999)),"")</f>
        <v/>
      </c>
      <c r="I29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האלפון'!A2999&amp;'טבלת האלפון'!B2999,"'",""),"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99" s="4" t="str">
        <f t="shared" si="519"/>
        <v/>
      </c>
      <c r="K2999" t="str">
        <f t="shared" si="520"/>
        <v/>
      </c>
      <c r="L2999" t="str">
        <f t="shared" si="522"/>
        <v/>
      </c>
      <c r="M2999">
        <f t="shared" si="524"/>
        <v>5</v>
      </c>
      <c r="N2999">
        <f>ROW()</f>
        <v>2999</v>
      </c>
      <c r="O2999" t="str">
        <f t="shared" si="523"/>
        <v/>
      </c>
      <c r="R2999" t="str">
        <f t="shared" si="525"/>
        <v/>
      </c>
      <c r="S2999" t="str">
        <f t="shared" si="526"/>
        <v/>
      </c>
      <c r="T2999" t="str">
        <f t="shared" si="527"/>
        <v/>
      </c>
    </row>
    <row r="3000" spans="1:20" x14ac:dyDescent="0.2">
      <c r="A3000" t="str">
        <f>IF( T('טבלת האלפון'!A3000)="","",SUBSTITUTE(SUBSTITUTE('טבלת האלפון'!A3000," ",""),"'",""))</f>
        <v/>
      </c>
      <c r="B3000" s="11" t="str">
        <f>IF('טבלת האלפון'!H3000&gt;1,VALUE(SUBSTITUTE('טבלת האלפון'!H3000,"טל/פקס 0","")),"")</f>
        <v/>
      </c>
      <c r="C3000" t="str">
        <f>IF('טבלת האלפון'!I3000&gt;1,'טבלת האלפון'!I3000,"")</f>
        <v/>
      </c>
      <c r="D3000" t="str">
        <f>IF('טבלת האלפון'!J3000&gt;1,'טבלת האלפון'!J3000,"")</f>
        <v/>
      </c>
      <c r="E3000" t="str">
        <f t="shared" si="517"/>
        <v/>
      </c>
      <c r="F3000" t="str">
        <f t="shared" si="518"/>
        <v/>
      </c>
      <c r="G3000" t="str">
        <f t="shared" si="521"/>
        <v/>
      </c>
      <c r="H3000" s="16" t="str">
        <f>IF(J3000=2,"יש שני שמות עם אותו זיהוי, המערכת תשמיע את שניהם כעת,"&amp;'טבלת האלפון'!A3000&amp;","&amp;'טבלת האלפון'!B3000&amp;",ו"&amp;'טבלת האלפון'!C3000&amp;","&amp;IF(COUNT(B3000:D3000)=3,"יש שלוש מספרים, המספר הראשון הוא .d-0"&amp;B3000&amp;".t-המספר השני הוא .d-0"&amp;C3000&amp;".t-המספר השלישי הוא .d-0"&amp;D3000,IF(COUNT(B3000:D3000)=2,"יש שתי מספרים, המספר הראשון הוא .d-0"&amp;IF(B3000="",C3000,B3000)&amp;".t-המספר השני הוא .d-0"&amp;IF(D3000="",C3000,D3000),"המספר הוא.d-0"&amp;B3000&amp;C3000&amp;D3000))&amp;",.t-וכן,"&amp;INDEX('טבלת האלפון'!A:A,L3000)&amp;","&amp;INDEX('טבלת האלפון'!B:B,L3000)&amp;",ו"&amp;INDEX('טבלת האלפון'!C:C,L3000)&amp;","&amp;IF(COUNT(R3000:T3000)=3,"יש שלוש מספרים, המספר הראשון הוא .d-0"&amp;R3000&amp;".t-המספר השני הוא .d-0"&amp;S3000&amp;".t-המספר השלישי הוא .d-0"&amp;T3000,IF(COUNT(R3000:T3000)=2,"יש שתי מספרים, המספר הראשון הוא .d-0"&amp;IF(R3000="",S3000,R3000)&amp;".t-המספר השני הוא .d-0"&amp;IF(T3000="",S3000,T3000),"המספר הוא.d-0"&amp;R3000&amp;S3000&amp;T3000)),"")</f>
        <v/>
      </c>
      <c r="I30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האלפון'!A3000&amp;'טבלת האלפון'!B3000,"'",""),"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000" s="4" t="str">
        <f t="shared" si="519"/>
        <v/>
      </c>
      <c r="K3000" t="str">
        <f t="shared" si="520"/>
        <v/>
      </c>
      <c r="L3000" t="str">
        <f t="shared" si="522"/>
        <v/>
      </c>
      <c r="M3000">
        <f t="shared" si="524"/>
        <v>5</v>
      </c>
      <c r="N3000">
        <f>ROW()</f>
        <v>3000</v>
      </c>
      <c r="O3000" t="str">
        <f t="shared" si="523"/>
        <v/>
      </c>
      <c r="R3000" t="str">
        <f t="shared" si="525"/>
        <v/>
      </c>
      <c r="S3000" t="str">
        <f t="shared" si="526"/>
        <v/>
      </c>
      <c r="T3000" t="str">
        <f t="shared" si="527"/>
        <v/>
      </c>
    </row>
  </sheetData>
  <phoneticPr fontId="1" type="noConversion"/>
  <pageMargins left="0.7" right="0.7" top="0.75" bottom="0.75" header="0.3" footer="0.3"/>
  <pageSetup paperSize="256" orientation="landscape" horizontalDpi="300" verticalDpi="3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גיליון3"/>
  <dimension ref="A1:V1020"/>
  <sheetViews>
    <sheetView rightToLeft="1" topLeftCell="H1" workbookViewId="0">
      <pane ySplit="1" topLeftCell="A980" activePane="bottomLeft" state="frozen"/>
      <selection pane="bottomLeft" activeCell="U980" sqref="U980"/>
    </sheetView>
  </sheetViews>
  <sheetFormatPr defaultRowHeight="14.25" x14ac:dyDescent="0.2"/>
  <cols>
    <col min="1" max="1" width="29.375" customWidth="1"/>
    <col min="2" max="4" width="15.375" customWidth="1"/>
    <col min="5" max="5" width="8.875" hidden="1" customWidth="1"/>
    <col min="6" max="6" width="18.875" hidden="1" customWidth="1"/>
    <col min="7" max="7" width="21.875" style="4" customWidth="1"/>
    <col min="8" max="8" width="13.75" customWidth="1"/>
    <col min="9" max="9" width="19.875" customWidth="1"/>
    <col min="10" max="10" width="27.625" customWidth="1"/>
    <col min="11" max="11" width="20.25" customWidth="1"/>
    <col min="12" max="12" width="19.5" customWidth="1"/>
    <col min="13" max="13" width="21.5" style="4" customWidth="1"/>
    <col min="14" max="14" width="10.25" customWidth="1"/>
    <col min="15" max="17" width="0" style="14" hidden="1" customWidth="1"/>
    <col min="18" max="18" width="20.375" customWidth="1"/>
    <col min="19" max="19" width="20.5" customWidth="1"/>
    <col min="20" max="20" width="21.25" customWidth="1"/>
    <col min="21" max="21" width="19" customWidth="1"/>
  </cols>
  <sheetData>
    <row r="1" spans="1:22" ht="43.5" customHeight="1" x14ac:dyDescent="0.2">
      <c r="A1" s="1" t="s">
        <v>17</v>
      </c>
      <c r="B1" s="1" t="s">
        <v>12</v>
      </c>
      <c r="C1" s="1" t="s">
        <v>13</v>
      </c>
      <c r="D1" s="1" t="s">
        <v>14</v>
      </c>
      <c r="E1" s="1" t="s">
        <v>15</v>
      </c>
      <c r="F1" s="1" t="s">
        <v>16</v>
      </c>
      <c r="G1" s="3" t="s">
        <v>18</v>
      </c>
      <c r="H1" s="1" t="s">
        <v>19</v>
      </c>
      <c r="I1" s="1" t="s">
        <v>20</v>
      </c>
      <c r="J1" s="1" t="s">
        <v>21</v>
      </c>
      <c r="K1" s="1" t="s">
        <v>30</v>
      </c>
      <c r="L1" s="1" t="s">
        <v>24</v>
      </c>
      <c r="M1" s="3" t="s">
        <v>35</v>
      </c>
      <c r="N1" s="1" t="s">
        <v>34</v>
      </c>
      <c r="O1" s="13" t="s">
        <v>36</v>
      </c>
      <c r="P1" s="13" t="s">
        <v>37</v>
      </c>
      <c r="Q1" s="13" t="s">
        <v>38</v>
      </c>
      <c r="R1" s="1" t="s">
        <v>31</v>
      </c>
      <c r="S1" s="1" t="s">
        <v>32</v>
      </c>
      <c r="T1" s="1" t="s">
        <v>33</v>
      </c>
    </row>
    <row r="2" spans="1:22" x14ac:dyDescent="0.2">
      <c r="A2" t="str">
        <f>IF(COUNTIF('טבלת האלפון'!A:A,'טבלת האלפון'!A2)&gt;1,SUBSTITUTE(SUBSTITUTE('טבלת האלפון'!A2," ",""),"'","")&amp;SUBSTITUTE(SUBSTITUTE(SUBSTITUTE('טבלת האלפון'!C2,"'",""),"הרבנית","")," ",""),"")</f>
        <v/>
      </c>
      <c r="B2">
        <f>IF('טבלת האלפון'!H2&gt;1,'טבלת האלפון'!H2,"")</f>
        <v>583214569</v>
      </c>
      <c r="C2">
        <f>IF('טבלת האלפון'!I2&gt;1,'טבלת האלפון'!I2,"")</f>
        <v>25421542</v>
      </c>
      <c r="D2">
        <f>IF('טבלת האלפון'!J2&gt;1,'טבלת האלפון'!J2,"")</f>
        <v>547896333</v>
      </c>
      <c r="E2" t="str">
        <f t="shared" ref="E2" si="0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2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2" t="str">
        <f t="shared" ref="F2" si="1">IF(G2=1,"",IF( T(A2)="","",E2&amp;"=t-"&amp;IF(G2=2,H2,IF(COUNT(B2:D2)=3,"יש שלוש מספרים, המספר הראשון הוא .d-0"&amp;B2&amp;".t-המספר השני הוא .d-0"&amp;C2&amp;".t-המספר השלישי הוא .d-0"&amp;D2,IF(COUNT(B2:D2)=2,"יש שתי מספרים, המספר הראשון הוא .d-0"&amp; IF(B2="",C2,B2)&amp;".t-המספר השני הוא .d-0"&amp;IF(D2="",C2,D2),"המספר הוא.d-0"&amp;B2&amp;C2&amp;D2)))))&amp;IF(G2=1,"",IF(T(A2)="","",".t-אני חוזר, "&amp;IF(G2=2,H2,IF(COUNT(B2:D2)=3,"יש שלוש מספרים, המספר הראשון הוא .d-0"&amp;B2&amp;".t-המספר השני הוא .d-0"&amp;C2&amp;".t-המספר השלישי הוא .d-0"&amp;D2,IF(COUNT(B2:D2)=2,"יש שתי מספרים, המספר הראשון הוא .d-0"&amp;IF(B2="",C2,B2)&amp;".t-המספר השני הוא .d-0"&amp;IF(D2="",C2,D2),"המספר הוא.d-0"&amp;B2&amp;C2&amp;D2)))))</f>
        <v/>
      </c>
      <c r="G2" s="4" t="str">
        <f>IF(COUNTIF(I:I,IF(I2&lt;&gt;"",I2,"a"))&gt;1,IF(COUNTIF(I$1:I1,I2)&gt;0,2,"a"),"")</f>
        <v/>
      </c>
      <c r="H2" s="2" t="str">
        <f>IF(G2=2,"יש שני שמות עם אותו זיהוי, המערכת תשמיע את שניהם כעת,"&amp;'טבלת האלפון'!A2&amp;","&amp;'טבלת האלפון'!B2&amp;",ו"&amp;'טבלת האלפון'!C2&amp;","&amp;IF(COUNT(B2:D2)=3,"יש שלוש מספרים, המספר הראשון הוא .d-0"&amp;B2&amp;".t-המספר השני הוא .d-0"&amp;C2&amp;".t-המספר השלישי הוא .d-0"&amp;D2,IF(COUNT(B2:D2)=2,"יש שתי מספרים, המספר הראשון הוא .d-0"&amp;IF(B2="",C2,B2)&amp;".t-המספר השני הוא .d-0"&amp;IF(D2="",C2,D2),"המספר הוא.d-0"&amp;B2&amp;C2&amp;D2))&amp;",.t-וכן,"&amp;INDEX('טבלת האלפון'!A:A,L2)&amp;","&amp;INDEX('טבלת האלפון'!B:B,L2)&amp;",ו"&amp;INDEX('טבלת האלפון'!C:C,L2)&amp;","&amp;IF(COUNT(R2:T2)=3,"יש שלוש מספרים, המספר הראשון הוא .d-0"&amp;R2&amp;".t-המספר השני הוא .d-0"&amp;S2&amp;".t-המספר השלישי הוא .d-0"&amp;T2,IF(COUNT(R2:T2)=2,"יש שתי מספרים, המספר הראשון הוא .d-0"&amp;IF(R2="",S2,R2)&amp;".t-המספר השני הוא .d-0"&amp;IF(T2="",S2,T2),"המספר הוא.d-0"&amp;R2&amp;S2&amp;T2)),"")</f>
        <v/>
      </c>
      <c r="I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האלפון'!A2&amp;'טבלת האלפון'!C2,"'","")," ",""),"ת",400),"ש",300),"ר",200),"ק",100),"ץ",90),"צ",90),"ף",80),"פ",80),"ע",70),"ס",60),"ן",50),"נ",50),"ם",40),"מ",40),"ל",30),"ך",20),"כ",20),"י",10),"ט",9),"ח",8),"ז",7),"ו",6),"ה",5),"ד",4),"ג",3),"ב",2),"א",1)</f>
        <v>205502006400</v>
      </c>
      <c r="J2" t="str">
        <f t="shared" ref="J2" si="2">IF(COUNTIF(I:I,IF(I2&lt;&gt;"",I2,a))=2,IF(J1=2,"a",2),IF(COUNTIF(I:I,IF(I2&lt;&gt;"",I2,a)=1),"",""))</f>
        <v/>
      </c>
      <c r="K2" t="str">
        <f>IF(G2="a","",IF( T(I2)="","",IF(אלפוןראשי[[#This Row],[אשה]]="","",I2&amp;"=t-"&amp;IF(G2=2,H2,IF(COUNT(B2:D2)=3,"יש שלוש מספרים, המספר הראשון הוא .d-0"&amp;B2&amp;".t-המספר השני הוא .d-0"&amp;C2&amp;".t-המספר השלישי הוא .d-0"&amp;D2,IF(COUNT(B2:D2)=2,"יש שתי מספרים, המספר הראשון הוא .d-0"&amp; IF(B2="",C2,B2)&amp;".t-המספר השני הוא .d-0"&amp;IF(D2="",C2,D2),"המספר הוא.d-0"&amp;B2&amp;C2&amp;D2)))))&amp;IF(G2="a","",IF(T(I2)="","",IF(אלפוןראשי[[#This Row],[אשה]]="","",".t-אני חוזר, "&amp;IF(G2=2,H2,IF(COUNT(B2:D2)=3,"יש שלוש מספרים, המספר הראשון הוא .d-0"&amp;B2&amp;".t-המספר השני הוא .d-0"&amp;C2&amp;".t-המספר השלישי הוא .d-0"&amp;D2,IF(COUNT(B2:D2)=2,"יש שתי מספרים, המספר הראשון הוא .d-0"&amp;IF(B2="",C2,B2)&amp;".t-המספר השני הוא .d-0"&amp;IF(D2="",C2,D2),"המספר הוא.d-0"&amp;B2&amp;C2&amp;D2)))))))</f>
        <v>205502006400=t-יש שלוש מספרים, המספר הראשון הוא .d-0583214569.t-המספר השני הוא .d-025421542.t-המספר השלישי הוא .d-0547896333.t-אני חוזר, יש שלוש מספרים, המספר הראשון הוא .d-0583214569.t-המספר השני הוא .d-025421542.t-המספר השלישי הוא .d-0547896333</v>
      </c>
      <c r="L2" t="str">
        <f t="shared" ref="L2:L65" si="3">IF(G2&lt;&gt;"",MATCH(I2,I:I,0),"")</f>
        <v/>
      </c>
      <c r="M2" s="4">
        <f>MATCH(I2,I:I,0)</f>
        <v>2</v>
      </c>
      <c r="N2">
        <f>ROW(I2)</f>
        <v>2</v>
      </c>
      <c r="O2" s="14" t="str">
        <f>IF(AND(T(I2)&lt;&gt;"",COUNTIF(I:I,I2)&gt;1),IF(N2=M2,"ראשוני","כפול"),"")</f>
        <v/>
      </c>
      <c r="P2" s="14">
        <f>COLUMN(M2)</f>
        <v>13</v>
      </c>
      <c r="Q2" s="14">
        <f>_xlfn.RANK.EQ(M2,M:M,1)</f>
        <v>1</v>
      </c>
      <c r="R2" t="str">
        <f t="shared" ref="R2:R65" si="4">IFERROR(INDEX(B:B,$L2),"")</f>
        <v/>
      </c>
      <c r="S2" t="str">
        <f t="shared" ref="S2:S65" si="5">IFERROR(INDEX(C:C,$L2),"")</f>
        <v/>
      </c>
      <c r="T2" t="str">
        <f t="shared" ref="T2:T65" si="6">IFERROR(INDEX(D:D,$L2),"")</f>
        <v/>
      </c>
      <c r="U2" s="17" t="str">
        <f>CHAR(10)&amp;K2&amp;CHAR(10)&amp;K3&amp;CHAR(10)&amp;K4&amp;CHAR(10)&amp;K5&amp;CHAR(10)&amp;K6&amp;CHAR(10)&amp;K7&amp;CHAR(10)&amp;K8&amp;CHAR(10)&amp;K9&amp;CHAR(10)&amp;K10&amp;CHAR(10)&amp;K11&amp;CHAR(10)&amp;K12&amp;CHAR(10)&amp;K13&amp;CHAR(10)&amp;K14&amp;CHAR(10)&amp;K15&amp;CHAR(10)&amp;K16&amp;CHAR(10)&amp;K17&amp;CHAR(10)&amp;K18&amp;CHAR(10)&amp;K19&amp;CHAR(10)&amp;K20&amp;CHAR(10)&amp;K21&amp;CHAR(10)&amp;K22&amp;CHAR(10)&amp;K23&amp;CHAR(10)&amp;K24&amp;CHAR(10)&amp;K25&amp;CHAR(10)&amp;K26&amp;CHAR(10)&amp;K27&amp;CHAR(10)&amp;K28&amp;CHAR(10)&amp;K29&amp;CHAR(10)&amp;K30&amp;CHAR(10)&amp;K31&amp;CHAR(10)&amp;K32&amp;CHAR(10)&amp;K33&amp;CHAR(10)&amp;K34&amp;CHAR(10)&amp;K35&amp;CHAR(10)&amp;K36&amp;CHAR(10)&amp;K37&amp;CHAR(10)&amp;K38&amp;CHAR(10)&amp;K39&amp;CHAR(10)&amp;K40&amp;CHAR(10)&amp;K41&amp;CHAR(10)&amp;K42&amp;CHAR(10)&amp;K43&amp;CHAR(10)&amp;K44&amp;CHAR(10)&amp;K45&amp;CHAR(10)&amp;K46&amp;CHAR(10)&amp;K47&amp;CHAR(10)&amp;K48&amp;CHAR(10)&amp;K49&amp;CHAR(10)&amp;K50&amp;CHAR(10)&amp;K51&amp;CHAR(10)&amp;K52&amp;CHAR(10)&amp;K53&amp;CHAR(10)&amp;K54&amp;CHAR(10)&amp;K55&amp;CHAR(10)&amp;K56&amp;CHAR(10)&amp;K57&amp;CHAR(10)&amp;K58&amp;CHAR(10)&amp;K59&amp;CHAR(10)&amp;K60&amp;CHAR(10)&amp;K61&amp;CHAR(10)&amp;K62&amp;CHAR(10)&amp;K63&amp;CHAR(10)&amp;K64&amp;CHAR(10)&amp;K65&amp;CHAR(10)&amp;K66&amp;CHAR(10)&amp;K67&amp;CHAR(10)&amp;K68&amp;CHAR(10)&amp;K69&amp;CHAR(10)&amp;K70&amp;CHAR(10)&amp;K71&amp;CHAR(10)&amp;K72&amp;CHAR(10)&amp;K73&amp;CHAR(10)&amp;K74&amp;CHAR(10)&amp;K75&amp;CHAR(10)&amp;K76&amp;CHAR(10)&amp;K77&amp;CHAR(10)&amp;K78&amp;CHAR(10)&amp;K79&amp;CHAR(10)&amp;K80&amp;CHAR(10)&amp;K81&amp;CHAR(10)&amp;K82&amp;CHAR(10)&amp;K83&amp;CHAR(10)&amp;K84&amp;CHAR(10)&amp;K85&amp;CHAR(10)&amp;K86&amp;CHAR(10)&amp;K87&amp;CHAR(10)&amp;K88&amp;CHAR(10)&amp;K89&amp;CHAR(10)&amp;K90&amp;CHAR(10)&amp;K91&amp;CHAR(10)&amp;K92&amp;CHAR(10)&amp;K93&amp;CHAR(10)&amp;K94&amp;CHAR(10)&amp;K95&amp;CHAR(10)&amp;K96&amp;CHAR(10)&amp;K97&amp;CHAR(10)&amp;K98&amp;CHAR(10)&amp;K99&amp;CHAR(10)&amp;K100&amp;CHAR(10)</f>
        <v xml:space="preserve">
205502006400=t-יש שלוש מספרים, המספר הראשון הוא .d-0583214569.t-המספר השני הוא .d-025421542.t-המספר השלישי הוא .d-0547896333.t-אני חוזר, יש שלוש מספרים, המספר הראשון הוא .d-0583214569.t-המספר השני הוא .d-025421542.t-המספר השלישי הוא .d-0547896333
306103002005=t-יש שלוש מספרים, המספר הראשון הוא .d-0545644545.t-המספר השני הוא .d-055311123.t-המספר השלישי הוא .d-045644564.t-אני חוזר, יש שלוש מספרים, המספר הראשון הוא .d-0545644545.t-המספר השני הוא .d-055311123.t-המספר השלישי הוא .d-045644564
3006307105032002305=t-יש שלוש מספרים, המספר הראשון הוא .d-0548632147.t-המספר השני הוא .d-052687113.t-המספר השלישי הוא .d-0541236987.t-אני חוזר, יש שלוש מספרים, המספר הראשון הוא .d-0548632147.t-המספר השני הוא .d-052687113.t-המספר השלישי הוא .d-0541236987
</v>
      </c>
      <c r="V2" t="s">
        <v>47</v>
      </c>
    </row>
    <row r="3" spans="1:22" x14ac:dyDescent="0.2">
      <c r="A3" t="str">
        <f>IF(COUNTIF('טבלת האלפון'!A:A,'טבלת האלפון'!A3)&gt;1,SUBSTITUTE(SUBSTITUTE('טבלת האלפון'!A3," ",""),"'","")&amp;SUBSTITUTE(SUBSTITUTE(SUBSTITUTE('טבלת האלפון'!C3,"'",""),"הרבנית","")," ",""),"")</f>
        <v/>
      </c>
      <c r="B3">
        <f>IF('טבלת האלפון'!H3&gt;1,'טבלת האלפון'!H3,"")</f>
        <v>545644545</v>
      </c>
      <c r="C3">
        <f>IF('טבלת האלפון'!I3&gt;1,'טבלת האלפון'!I3,"")</f>
        <v>55311123</v>
      </c>
      <c r="D3">
        <f>IF('טבלת האלפון'!J3&gt;1,'טבלת האלפון'!J3,"")</f>
        <v>45644564</v>
      </c>
      <c r="E3" t="str">
        <f t="shared" ref="E3:E66" si="7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3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3" t="str">
        <f t="shared" ref="F3:F66" si="8">IF(G3=1,"",IF( T(A3)="","",E3&amp;"=t-"&amp;IF(G3=2,H3,IF(COUNT(B3:D3)=3,"יש שלוש מספרים, המספר הראשון הוא .d-0"&amp;B3&amp;".t-המספר השני הוא .d-0"&amp;C3&amp;".t-המספר השלישי הוא .d-0"&amp;D3,IF(COUNT(B3:D3)=2,"יש שתי מספרים, המספר הראשון הוא .d-0"&amp; IF(B3="",C3,B3)&amp;".t-המספר השני הוא .d-0"&amp;IF(D3="",C3,D3),"המספר הוא.d-0"&amp;B3&amp;C3&amp;D3)))))&amp;IF(G3=1,"",IF(T(A3)="","",".t-אני חוזר, "&amp;IF(G3=2,H3,IF(COUNT(B3:D3)=3,"יש שלוש מספרים, המספר הראשון הוא .d-0"&amp;B3&amp;".t-המספר השני הוא .d-0"&amp;C3&amp;".t-המספר השלישי הוא .d-0"&amp;D3,IF(COUNT(B3:D3)=2,"יש שתי מספרים, המספר הראשון הוא .d-0"&amp;IF(B3="",C3,B3)&amp;".t-המספר השני הוא .d-0"&amp;IF(D3="",C3,D3),"המספר הוא.d-0"&amp;B3&amp;C3&amp;D3)))))</f>
        <v/>
      </c>
      <c r="G3" s="4" t="str">
        <f>IF(COUNTIF(I:I,IF(I3&lt;&gt;"",I3,"a"))&gt;1,IF(COUNTIF(I$1:I2,I3)&gt;0,2,"a"),"")</f>
        <v/>
      </c>
      <c r="H3" s="2" t="str">
        <f>IF(G3=2,"יש שני שמות עם אותו זיהוי, המערכת תשמיע את שניהם כעת,"&amp;'טבלת האלפון'!A3&amp;","&amp;'טבלת האלפון'!B3&amp;",ו"&amp;'טבלת האלפון'!C3&amp;","&amp;IF(COUNT(B3:D3)=3,"יש שלוש מספרים, המספר הראשון הוא .d-0"&amp;B3&amp;".t-המספר השני הוא .d-0"&amp;C3&amp;".t-המספר השלישי הוא .d-0"&amp;D3,IF(COUNT(B3:D3)=2,"יש שתי מספרים, המספר הראשון הוא .d-0"&amp;IF(B3="",C3,B3)&amp;".t-המספר השני הוא .d-0"&amp;IF(D3="",C3,D3),"המספר הוא.d-0"&amp;B3&amp;C3&amp;D3))&amp;",.t-וכן,"&amp;INDEX('טבלת האלפון'!A:A,L3)&amp;","&amp;INDEX('טבלת האלפון'!B:B,L3)&amp;",ו"&amp;INDEX('טבלת האלפון'!C:C,L3)&amp;","&amp;IF(COUNT(R3:T3)=3,"יש שלוש מספרים, המספר הראשון הוא .d-0"&amp;R3&amp;".t-המספר השני הוא .d-0"&amp;S3&amp;".t-המספר השלישי הוא .d-0"&amp;T3,IF(COUNT(R3:T3)=2,"יש שתי מספרים, המספר הראשון הוא .d-0"&amp;IF(R3="",S3,R3)&amp;".t-המספר השני הוא .d-0"&amp;IF(T3="",S3,T3),"המספר הוא.d-0"&amp;R3&amp;S3&amp;T3)),"")</f>
        <v/>
      </c>
      <c r="I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האלפון'!A3&amp;'טבלת האלפון'!C3,"'","")," ",""),"ת",400),"ש",300),"ר",200),"ק",100),"ץ",90),"צ",90),"ף",80),"פ",80),"ע",70),"ס",60),"ן",50),"נ",50),"ם",40),"מ",40),"ל",30),"ך",20),"כ",20),"י",10),"ט",9),"ח",8),"ז",7),"ו",6),"ה",5),"ד",4),"ג",3),"ב",2),"א",1)</f>
        <v>306103002005</v>
      </c>
      <c r="J3" t="str">
        <f t="shared" ref="J3:J66" si="9">IF(COUNTIF(I:I,IF(I3&lt;&gt;"",I3,a))=2,IF(J2=2,"a",2),IF(COUNTIF(I:I,IF(I3&lt;&gt;"",I3,a)=1),"",""))</f>
        <v/>
      </c>
      <c r="K3" t="str">
        <f>IF(G3="a","",IF( T(I3)="","",IF(אלפוןראשי[[#This Row],[אשה]]="","",I3&amp;"=t-"&amp;IF(G3=2,H3,IF(COUNT(B3:D3)=3,"יש שלוש מספרים, המספר הראשון הוא .d-0"&amp;B3&amp;".t-המספר השני הוא .d-0"&amp;C3&amp;".t-המספר השלישי הוא .d-0"&amp;D3,IF(COUNT(B3:D3)=2,"יש שתי מספרים, המספר הראשון הוא .d-0"&amp; IF(B3="",C3,B3)&amp;".t-המספר השני הוא .d-0"&amp;IF(D3="",C3,D3),"המספר הוא.d-0"&amp;B3&amp;C3&amp;D3)))))&amp;IF(G3="a","",IF(T(I3)="","",IF(אלפוןראשי[[#This Row],[אשה]]="","",".t-אני חוזר, "&amp;IF(G3=2,H3,IF(COUNT(B3:D3)=3,"יש שלוש מספרים, המספר הראשון הוא .d-0"&amp;B3&amp;".t-המספר השני הוא .d-0"&amp;C3&amp;".t-המספר השלישי הוא .d-0"&amp;D3,IF(COUNT(B3:D3)=2,"יש שתי מספרים, המספר הראשון הוא .d-0"&amp;IF(B3="",C3,B3)&amp;".t-המספר השני הוא .d-0"&amp;IF(D3="",C3,D3),"המספר הוא.d-0"&amp;B3&amp;C3&amp;D3)))))))</f>
        <v>306103002005=t-יש שלוש מספרים, המספר הראשון הוא .d-0545644545.t-המספר השני הוא .d-055311123.t-המספר השלישי הוא .d-045644564.t-אני חוזר, יש שלוש מספרים, המספר הראשון הוא .d-0545644545.t-המספר השני הוא .d-055311123.t-המספר השלישי הוא .d-045644564</v>
      </c>
      <c r="L3" t="str">
        <f t="shared" si="3"/>
        <v/>
      </c>
      <c r="M3" s="4">
        <f t="shared" ref="M3:M66" si="10">MATCH(I3,I:I,0)</f>
        <v>3</v>
      </c>
      <c r="N3">
        <f t="shared" ref="N3:N66" si="11">ROW(I3)</f>
        <v>3</v>
      </c>
      <c r="O3" s="14" t="str">
        <f t="shared" ref="O3:O66" si="12">IF(AND(T(I3)&lt;&gt;"",COUNTIF(I:I,I3)&gt;1),IF(N3=M3,"ראשוני","כפול"),"")</f>
        <v/>
      </c>
      <c r="P3" s="14">
        <f t="shared" ref="P3:P66" si="13">COLUMN(M3)</f>
        <v>13</v>
      </c>
      <c r="Q3" s="14">
        <f t="shared" ref="Q3:Q66" si="14">_xlfn.RANK.EQ(M3,M:M,1)</f>
        <v>2</v>
      </c>
      <c r="R3" t="str">
        <f t="shared" si="4"/>
        <v/>
      </c>
      <c r="S3" t="str">
        <f t="shared" si="5"/>
        <v/>
      </c>
      <c r="T3" t="str">
        <f t="shared" si="6"/>
        <v/>
      </c>
      <c r="U3" s="17" t="str">
        <f>K101&amp;CHAR(10)&amp;K102&amp;CHAR(10)&amp;K103&amp;CHAR(10)&amp;K104&amp;CHAR(10)&amp;K105&amp;CHAR(10)&amp;K106&amp;CHAR(10)&amp;K107&amp;CHAR(10)&amp;K108&amp;CHAR(10)&amp;K109&amp;CHAR(10)&amp;K110&amp;CHAR(10)&amp;K111&amp;CHAR(10)&amp;K112&amp;CHAR(10)&amp;K113&amp;CHAR(10)&amp;K114&amp;CHAR(10)&amp;K115&amp;CHAR(10)&amp;K116&amp;CHAR(10)&amp;K117&amp;CHAR(10)&amp;K118&amp;CHAR(10)&amp;K119&amp;CHAR(10)&amp;K120&amp;CHAR(10)&amp;K121&amp;CHAR(10)&amp;K122&amp;CHAR(10)&amp;K123&amp;CHAR(10)&amp;K124&amp;CHAR(10)&amp;K125&amp;CHAR(10)&amp;K126&amp;CHAR(10)&amp;K127&amp;CHAR(10)&amp;K128&amp;CHAR(10)&amp;K129&amp;CHAR(10)&amp;K130&amp;CHAR(10)&amp;K131&amp;CHAR(10)&amp;K132&amp;CHAR(10)&amp;K133&amp;CHAR(10)&amp;K134&amp;CHAR(10)&amp;K135&amp;CHAR(10)&amp;K136&amp;CHAR(10)&amp;K137&amp;CHAR(10)&amp;K138&amp;CHAR(10)&amp;K139&amp;CHAR(10)&amp;K140&amp;CHAR(10)&amp;K141&amp;CHAR(10)&amp;K142&amp;CHAR(10)&amp;K143&amp;CHAR(10)&amp;K144&amp;CHAR(10)&amp;K145&amp;CHAR(10)&amp;K146&amp;CHAR(10)&amp;K147&amp;CHAR(10)&amp;K148&amp;CHAR(10)&amp;K149&amp;CHAR(10)&amp;K150&amp;CHAR(10)&amp;K151&amp;CHAR(10)&amp;K152&amp;CHAR(10)&amp;K153&amp;CHAR(10)&amp;K154&amp;CHAR(10)&amp;K155&amp;CHAR(10)&amp;K156&amp;CHAR(10)&amp;K157&amp;CHAR(10)&amp;K158&amp;CHAR(10)&amp;K159&amp;CHAR(10)&amp;K160&amp;CHAR(10)&amp;K161&amp;CHAR(10)&amp;K162&amp;CHAR(10)&amp;K163&amp;CHAR(10)&amp;K164&amp;CHAR(10)&amp;K165&amp;CHAR(10)&amp;K166&amp;CHAR(10)&amp;K167&amp;CHAR(10)&amp;K168&amp;CHAR(10)&amp;K169&amp;CHAR(10)&amp;K170&amp;CHAR(10)&amp;K171&amp;CHAR(10)&amp;K172&amp;CHAR(10)&amp;K173&amp;CHAR(10)&amp;K174&amp;CHAR(10)&amp;K175&amp;CHAR(10)&amp;K176&amp;CHAR(10)&amp;K177&amp;CHAR(10)&amp;K178&amp;CHAR(10)&amp;K179&amp;CHAR(10)&amp;K180&amp;CHAR(10)&amp;K181&amp;CHAR(10)&amp;K182&amp;CHAR(10)&amp;K183&amp;CHAR(10)&amp;K184&amp;CHAR(10)&amp;K185&amp;CHAR(10)&amp;K186&amp;CHAR(10)&amp;K187&amp;CHAR(10)&amp;K188&amp;CHAR(10)&amp;K189&amp;CHAR(10)&amp;K190&amp;CHAR(10)&amp;K191&amp;CHAR(10)&amp;K192&amp;CHAR(10)&amp;K193&amp;CHAR(10)&amp;K194&amp;CHAR(10)&amp;K195&amp;CHAR(10)&amp;K196&amp;CHAR(10)&amp;K197&amp;CHAR(10)&amp;K198&amp;CHAR(10)&amp;K199&amp;CHAR(10)&amp;K200</f>
        <v xml:space="preserve">
</v>
      </c>
      <c r="V3" t="s">
        <v>48</v>
      </c>
    </row>
    <row r="4" spans="1:22" x14ac:dyDescent="0.2">
      <c r="A4" t="str">
        <f>IF(COUNTIF('טבלת האלפון'!A:A,'טבלת האלפון'!A4)&gt;1,SUBSTITUTE(SUBSTITUTE('טבלת האלפון'!A4," ",""),"'","")&amp;SUBSTITUTE(SUBSTITUTE(SUBSTITUTE('טבלת האלפון'!C4,"'",""),"הרבנית","")," ",""),"")</f>
        <v/>
      </c>
      <c r="B4">
        <f>IF('טבלת האלפון'!H4&gt;1,'טבלת האלפון'!H4,"")</f>
        <v>548632147</v>
      </c>
      <c r="C4">
        <f>IF('טבלת האלפון'!I4&gt;1,'טבלת האלפון'!I4,"")</f>
        <v>52687113</v>
      </c>
      <c r="D4">
        <f>IF('טבלת האלפון'!J4&gt;1,'טבלת האלפון'!J4,"")</f>
        <v>541236987</v>
      </c>
      <c r="E4" t="str">
        <f t="shared" si="7"/>
        <v/>
      </c>
      <c r="F4" t="str">
        <f t="shared" si="8"/>
        <v/>
      </c>
      <c r="G4" s="4" t="str">
        <f>IF(COUNTIF(I:I,IF(I4&lt;&gt;"",I4,"a"))&gt;1,IF(COUNTIF(I$1:I3,I4)&gt;0,2,"a"),"")</f>
        <v/>
      </c>
      <c r="H4" s="2" t="str">
        <f>IF(G4=2,"יש שני שמות עם אותו זיהוי, המערכת תשמיע את שניהם כעת,"&amp;'טבלת האלפון'!A4&amp;","&amp;'טבלת האלפון'!B4&amp;",ו"&amp;'טבלת האלפון'!C4&amp;","&amp;IF(COUNT(B4:D4)=3,"יש שלוש מספרים, המספר הראשון הוא .d-0"&amp;B4&amp;".t-המספר השני הוא .d-0"&amp;C4&amp;".t-המספר השלישי הוא .d-0"&amp;D4,IF(COUNT(B4:D4)=2,"יש שתי מספרים, המספר הראשון הוא .d-0"&amp;IF(B4="",C4,B4)&amp;".t-המספר השני הוא .d-0"&amp;IF(D4="",C4,D4),"המספר הוא.d-0"&amp;B4&amp;C4&amp;D4))&amp;",.t-וכן,"&amp;INDEX('טבלת האלפון'!A:A,L4)&amp;","&amp;INDEX('טבלת האלפון'!B:B,L4)&amp;",ו"&amp;INDEX('טבלת האלפון'!C:C,L4)&amp;","&amp;IF(COUNT(R4:T4)=3,"יש שלוש מספרים, המספר הראשון הוא .d-0"&amp;R4&amp;".t-המספר השני הוא .d-0"&amp;S4&amp;".t-המספר השלישי הוא .d-0"&amp;T4,IF(COUNT(R4:T4)=2,"יש שתי מספרים, המספר הראשון הוא .d-0"&amp;IF(R4="",S4,R4)&amp;".t-המספר השני הוא .d-0"&amp;IF(T4="",S4,T4),"המספר הוא.d-0"&amp;R4&amp;S4&amp;T4)),"")</f>
        <v/>
      </c>
      <c r="I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האלפון'!A4&amp;'טבלת האלפון'!C4,"'","")," ",""),"ת",400),"ש",300),"ר",200),"ק",100),"ץ",90),"צ",90),"ף",80),"פ",80),"ע",70),"ס",60),"ן",50),"נ",50),"ם",40),"מ",40),"ל",30),"ך",20),"כ",20),"י",10),"ט",9),"ח",8),"ז",7),"ו",6),"ה",5),"ד",4),"ג",3),"ב",2),"א",1)</f>
        <v>3006307105032002305</v>
      </c>
      <c r="J4" t="str">
        <f t="shared" si="9"/>
        <v/>
      </c>
      <c r="K4" t="str">
        <f>IF(G4="a","",IF( T(I4)="","",IF(אלפוןראשי[[#This Row],[אשה]]="","",I4&amp;"=t-"&amp;IF(G4=2,H4,IF(COUNT(B4:D4)=3,"יש שלוש מספרים, המספר הראשון הוא .d-0"&amp;B4&amp;".t-המספר השני הוא .d-0"&amp;C4&amp;".t-המספר השלישי הוא .d-0"&amp;D4,IF(COUNT(B4:D4)=2,"יש שתי מספרים, המספר הראשון הוא .d-0"&amp; IF(B4="",C4,B4)&amp;".t-המספר השני הוא .d-0"&amp;IF(D4="",C4,D4),"המספר הוא.d-0"&amp;B4&amp;C4&amp;D4)))))&amp;IF(G4="a","",IF(T(I4)="","",IF(אלפוןראשי[[#This Row],[אשה]]="","",".t-אני חוזר, "&amp;IF(G4=2,H4,IF(COUNT(B4:D4)=3,"יש שלוש מספרים, המספר הראשון הוא .d-0"&amp;B4&amp;".t-המספר השני הוא .d-0"&amp;C4&amp;".t-המספר השלישי הוא .d-0"&amp;D4,IF(COUNT(B4:D4)=2,"יש שתי מספרים, המספר הראשון הוא .d-0"&amp;IF(B4="",C4,B4)&amp;".t-המספר השני הוא .d-0"&amp;IF(D4="",C4,D4),"המספר הוא.d-0"&amp;B4&amp;C4&amp;D4)))))))</f>
        <v>3006307105032002305=t-יש שלוש מספרים, המספר הראשון הוא .d-0548632147.t-המספר השני הוא .d-052687113.t-המספר השלישי הוא .d-0541236987.t-אני חוזר, יש שלוש מספרים, המספר הראשון הוא .d-0548632147.t-המספר השני הוא .d-052687113.t-המספר השלישי הוא .d-0541236987</v>
      </c>
      <c r="L4" t="str">
        <f t="shared" si="3"/>
        <v/>
      </c>
      <c r="M4" s="4">
        <f t="shared" si="10"/>
        <v>4</v>
      </c>
      <c r="N4">
        <f t="shared" si="11"/>
        <v>4</v>
      </c>
      <c r="O4" s="14" t="str">
        <f t="shared" si="12"/>
        <v/>
      </c>
      <c r="P4" s="14">
        <f t="shared" si="13"/>
        <v>13</v>
      </c>
      <c r="Q4" s="14">
        <f t="shared" si="14"/>
        <v>3</v>
      </c>
      <c r="R4" t="str">
        <f t="shared" si="4"/>
        <v/>
      </c>
      <c r="S4" t="str">
        <f t="shared" si="5"/>
        <v/>
      </c>
      <c r="T4" t="str">
        <f t="shared" si="6"/>
        <v/>
      </c>
      <c r="U4" s="17" t="str">
        <f>CHAR(10)&amp;K201&amp;CHAR(10)&amp;K202&amp;CHAR(10)&amp;K203&amp;CHAR(10)&amp;K204&amp;CHAR(10)&amp;K205&amp;CHAR(10)&amp;K206&amp;CHAR(10)&amp;K207&amp;CHAR(10)&amp;K208&amp;CHAR(10)&amp;K209&amp;CHAR(10)&amp;K210&amp;CHAR(10)&amp;K211&amp;CHAR(10)&amp;K212&amp;CHAR(10)&amp;K213&amp;CHAR(10)&amp;K214&amp;CHAR(10)&amp;K215&amp;CHAR(10)&amp;K216&amp;CHAR(10)&amp;K217&amp;CHAR(10)&amp;K218&amp;CHAR(10)&amp;K219&amp;CHAR(10)&amp;K220&amp;CHAR(10)&amp;K221&amp;CHAR(10)&amp;K222&amp;CHAR(10)&amp;K223&amp;CHAR(10)&amp;K224&amp;CHAR(10)&amp;K225&amp;CHAR(10)&amp;K226&amp;CHAR(10)&amp;K227&amp;CHAR(10)&amp;K228&amp;CHAR(10)&amp;K229&amp;CHAR(10)&amp;K230&amp;CHAR(10)&amp;K231&amp;CHAR(10)&amp;K232&amp;CHAR(10)&amp;K233&amp;CHAR(10)&amp;K234&amp;CHAR(10)&amp;K235&amp;CHAR(10)&amp;K236&amp;CHAR(10)&amp;K237&amp;CHAR(10)&amp;K238&amp;CHAR(10)&amp;K239&amp;CHAR(10)&amp;K240&amp;CHAR(10)&amp;K241&amp;CHAR(10)&amp;K242&amp;CHAR(10)&amp;K243&amp;CHAR(10)&amp;K244&amp;CHAR(10)&amp;K245&amp;CHAR(10)&amp;K246&amp;CHAR(10)&amp;K247&amp;CHAR(10)&amp;K248&amp;CHAR(10)&amp;K249&amp;CHAR(10)&amp;K250&amp;CHAR(10)&amp;K251&amp;CHAR(10)&amp;K252&amp;CHAR(10)&amp;K253&amp;CHAR(10)&amp;K254&amp;CHAR(10)&amp;K255&amp;CHAR(10)&amp;K256&amp;CHAR(10)&amp;K257&amp;CHAR(10)&amp;K258&amp;CHAR(10)&amp;K259&amp;CHAR(10)&amp;K260&amp;CHAR(10)&amp;K261&amp;CHAR(10)&amp;K262&amp;CHAR(10)&amp;K263&amp;CHAR(10)&amp;K264&amp;CHAR(10)&amp;K265&amp;CHAR(10)&amp;K266&amp;CHAR(10)&amp;K267&amp;CHAR(10)&amp;K268&amp;CHAR(10)&amp;K269&amp;CHAR(10)&amp;K270&amp;CHAR(10)&amp;K271&amp;CHAR(10)&amp;K272&amp;CHAR(10)&amp;K273&amp;CHAR(10)&amp;K274&amp;CHAR(10)&amp;K275&amp;CHAR(10)&amp;K276&amp;CHAR(10)&amp;K277&amp;CHAR(10)&amp;K278&amp;CHAR(10)&amp;K279&amp;CHAR(10)&amp;K280&amp;CHAR(10)&amp;K281&amp;CHAR(10)&amp;K282&amp;CHAR(10)&amp;K283&amp;CHAR(10)&amp;K284&amp;CHAR(10)&amp;K285&amp;CHAR(10)&amp;K286&amp;CHAR(10)&amp;K287&amp;CHAR(10)&amp;K288&amp;CHAR(10)&amp;K289&amp;CHAR(10)&amp;K290&amp;CHAR(10)&amp;K291&amp;CHAR(10)&amp;K292&amp;CHAR(10)&amp;K293&amp;CHAR(10)&amp;K294&amp;CHAR(10)&amp;K295&amp;CHAR(10)&amp;K296&amp;CHAR(10)&amp;K297&amp;CHAR(10)&amp;K298&amp;CHAR(10)&amp;K299&amp;CHAR(10)&amp;K300&amp;CHAR(10)</f>
        <v xml:space="preserve">
</v>
      </c>
      <c r="V4" t="s">
        <v>49</v>
      </c>
    </row>
    <row r="5" spans="1:22" x14ac:dyDescent="0.2">
      <c r="A5" t="str">
        <f>IF(COUNTIF('טבלת האלפון'!A:A,'טבלת האלפון'!A5)&gt;1,SUBSTITUTE(SUBSTITUTE('טבלת האלפון'!A5," ",""),"'","")&amp;SUBSTITUTE(SUBSTITUTE(SUBSTITUTE('טבלת האלפון'!C5,"'",""),"הרבנית","")," ",""),"")</f>
        <v/>
      </c>
      <c r="B5" t="str">
        <f>IF('טבלת האלפון'!H5&gt;1,'טבלת האלפון'!H5,"")</f>
        <v/>
      </c>
      <c r="C5" t="str">
        <f>IF('טבלת האלפון'!I5&gt;1,'טבלת האלפון'!I5,"")</f>
        <v/>
      </c>
      <c r="D5" t="str">
        <f>IF('טבלת האלפון'!J5&gt;1,'טבלת האלפון'!J5,"")</f>
        <v/>
      </c>
      <c r="E5" t="str">
        <f t="shared" si="7"/>
        <v/>
      </c>
      <c r="F5" t="str">
        <f t="shared" si="8"/>
        <v/>
      </c>
      <c r="G5" s="4" t="str">
        <f>IF(COUNTIF(I:I,IF(I5&lt;&gt;"",I5,"a"))&gt;1,IF(COUNTIF(I$1:I4,I5)&gt;0,2,"a"),"")</f>
        <v/>
      </c>
      <c r="H5" s="2" t="str">
        <f>IF(G5=2,"יש שני שמות עם אותו זיהוי, המערכת תשמיע את שניהם כעת,"&amp;'טבלת האלפון'!A5&amp;","&amp;'טבלת האלפון'!B5&amp;",ו"&amp;'טבלת האלפון'!C5&amp;","&amp;IF(COUNT(B5:D5)=3,"יש שלוש מספרים, המספר הראשון הוא .d-0"&amp;B5&amp;".t-המספר השני הוא .d-0"&amp;C5&amp;".t-המספר השלישי הוא .d-0"&amp;D5,IF(COUNT(B5:D5)=2,"יש שתי מספרים, המספר הראשון הוא .d-0"&amp;IF(B5="",C5,B5)&amp;".t-המספר השני הוא .d-0"&amp;IF(D5="",C5,D5),"המספר הוא.d-0"&amp;B5&amp;C5&amp;D5))&amp;",.t-וכן,"&amp;INDEX('טבלת האלפון'!A:A,L5)&amp;","&amp;INDEX('טבלת האלפון'!B:B,L5)&amp;",ו"&amp;INDEX('טבלת האלפון'!C:C,L5)&amp;","&amp;IF(COUNT(R5:T5)=3,"יש שלוש מספרים, המספר הראשון הוא .d-0"&amp;R5&amp;".t-המספר השני הוא .d-0"&amp;S5&amp;".t-המספר השלישי הוא .d-0"&amp;T5,IF(COUNT(R5:T5)=2,"יש שתי מספרים, המספר הראשון הוא .d-0"&amp;IF(R5="",S5,R5)&amp;".t-המספר השני הוא .d-0"&amp;IF(T5="",S5,T5),"המספר הוא.d-0"&amp;R5&amp;S5&amp;T5)),"")</f>
        <v/>
      </c>
      <c r="I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האלפון'!A5&amp;'טבלת האלפון'!C5,"'",""),"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" t="str">
        <f t="shared" si="9"/>
        <v/>
      </c>
      <c r="K5" t="str">
        <f>IF(G5="a","",IF( T(I5)="","",IF(אלפוןראשי[[#This Row],[אשה]]="","",I5&amp;"=t-"&amp;IF(G5=2,H5,IF(COUNT(B5:D5)=3,"יש שלוש מספרים, המספר הראשון הוא .d-0"&amp;B5&amp;".t-המספר השני הוא .d-0"&amp;C5&amp;".t-המספר השלישי הוא .d-0"&amp;D5,IF(COUNT(B5:D5)=2,"יש שתי מספרים, המספר הראשון הוא .d-0"&amp; IF(B5="",C5,B5)&amp;".t-המספר השני הוא .d-0"&amp;IF(D5="",C5,D5),"המספר הוא.d-0"&amp;B5&amp;C5&amp;D5)))))&amp;IF(G5="a","",IF(T(I5)="","",IF(אלפוןראשי[[#This Row],[אשה]]="","",".t-אני חוזר, "&amp;IF(G5=2,H5,IF(COUNT(B5:D5)=3,"יש שלוש מספרים, המספר הראשון הוא .d-0"&amp;B5&amp;".t-המספר השני הוא .d-0"&amp;C5&amp;".t-המספר השלישי הוא .d-0"&amp;D5,IF(COUNT(B5:D5)=2,"יש שתי מספרים, המספר הראשון הוא .d-0"&amp;IF(B5="",C5,B5)&amp;".t-המספר השני הוא .d-0"&amp;IF(D5="",C5,D5),"המספר הוא.d-0"&amp;B5&amp;C5&amp;D5)))))))</f>
        <v/>
      </c>
      <c r="L5" t="str">
        <f t="shared" si="3"/>
        <v/>
      </c>
      <c r="M5" s="4">
        <f t="shared" si="10"/>
        <v>5</v>
      </c>
      <c r="N5">
        <f t="shared" si="11"/>
        <v>5</v>
      </c>
      <c r="O5" s="14" t="str">
        <f t="shared" si="12"/>
        <v/>
      </c>
      <c r="P5" s="14">
        <f t="shared" si="13"/>
        <v>13</v>
      </c>
      <c r="Q5" s="14">
        <f t="shared" si="14"/>
        <v>4</v>
      </c>
      <c r="R5" t="str">
        <f t="shared" si="4"/>
        <v/>
      </c>
      <c r="S5" t="str">
        <f t="shared" si="5"/>
        <v/>
      </c>
      <c r="T5" t="str">
        <f t="shared" si="6"/>
        <v/>
      </c>
      <c r="U5" s="17" t="str">
        <f>CHAR(10)&amp;K301&amp;CHAR(10)&amp;K302&amp;CHAR(10)&amp;K303&amp;CHAR(10)&amp;K304&amp;CHAR(10)&amp;K305&amp;CHAR(10)&amp;K306&amp;CHAR(10)&amp;K307&amp;CHAR(10)&amp;K308&amp;CHAR(10)&amp;K309&amp;CHAR(10)&amp;K310&amp;CHAR(10)&amp;K311&amp;CHAR(10)&amp;K312&amp;CHAR(10)&amp;K313&amp;CHAR(10)&amp;K314&amp;CHAR(10)&amp;K315&amp;CHAR(10)&amp;K316&amp;CHAR(10)&amp;K317&amp;CHAR(10)&amp;K318&amp;CHAR(10)&amp;K319&amp;CHAR(10)&amp;K320&amp;CHAR(10)&amp;K321&amp;CHAR(10)&amp;K322&amp;CHAR(10)&amp;K323&amp;CHAR(10)&amp;K324&amp;CHAR(10)&amp;K325&amp;CHAR(10)&amp;K326&amp;CHAR(10)&amp;K327&amp;CHAR(10)&amp;K328&amp;CHAR(10)&amp;K329&amp;CHAR(10)&amp;K330&amp;CHAR(10)&amp;K331&amp;CHAR(10)&amp;K332&amp;CHAR(10)&amp;K333&amp;CHAR(10)&amp;K334&amp;CHAR(10)&amp;K335&amp;CHAR(10)&amp;K336&amp;CHAR(10)&amp;K337&amp;CHAR(10)&amp;K338&amp;CHAR(10)&amp;K339&amp;CHAR(10)&amp;K340&amp;CHAR(10)&amp;K341&amp;CHAR(10)&amp;K342&amp;CHAR(10)&amp;K343&amp;CHAR(10)&amp;K344&amp;CHAR(10)&amp;K345&amp;CHAR(10)&amp;K346&amp;CHAR(10)&amp;K347&amp;CHAR(10)&amp;K348&amp;CHAR(10)&amp;K349&amp;CHAR(10)&amp;K350&amp;CHAR(10)&amp;K351&amp;CHAR(10)&amp;K352&amp;CHAR(10)&amp;K353&amp;CHAR(10)&amp;K354&amp;CHAR(10)&amp;K355&amp;CHAR(10)&amp;K356&amp;CHAR(10)&amp;K357&amp;CHAR(10)&amp;K358&amp;CHAR(10)&amp;K359&amp;CHAR(10)&amp;K360&amp;CHAR(10)&amp;K361&amp;CHAR(10)&amp;K362&amp;CHAR(10)&amp;K363&amp;CHAR(10)&amp;K364&amp;CHAR(10)&amp;K365&amp;CHAR(10)&amp;K366&amp;CHAR(10)&amp;K367&amp;CHAR(10)&amp;K368&amp;CHAR(10)&amp;K369&amp;CHAR(10)&amp;K370&amp;CHAR(10)&amp;K371&amp;CHAR(10)&amp;K372&amp;CHAR(10)&amp;K373&amp;CHAR(10)&amp;K374&amp;CHAR(10)&amp;K375&amp;CHAR(10)&amp;K376&amp;CHAR(10)&amp;K377&amp;CHAR(10)&amp;K378&amp;CHAR(10)&amp;K379&amp;CHAR(10)&amp;K380&amp;CHAR(10)&amp;K381&amp;CHAR(10)&amp;K382&amp;CHAR(10)&amp;K383&amp;CHAR(10)&amp;K384&amp;CHAR(10)&amp;K385&amp;CHAR(10)&amp;K386&amp;CHAR(10)&amp;K387&amp;CHAR(10)&amp;K388&amp;CHAR(10)&amp;K389&amp;CHAR(10)&amp;K390&amp;CHAR(10)&amp;K391&amp;CHAR(10)&amp;K392&amp;CHAR(10)&amp;K393&amp;CHAR(10)&amp;K394&amp;CHAR(10)&amp;K395&amp;CHAR(10)&amp;K396&amp;CHAR(10)&amp;K397&amp;CHAR(10)&amp;K398&amp;CHAR(10)&amp;K399&amp;CHAR(10)&amp;K400&amp;CHAR(10)</f>
        <v xml:space="preserve">
</v>
      </c>
      <c r="V5" t="s">
        <v>50</v>
      </c>
    </row>
    <row r="6" spans="1:22" x14ac:dyDescent="0.2">
      <c r="A6" t="str">
        <f>IF(COUNTIF('טבלת האלפון'!A:A,'טבלת האלפון'!A6)&gt;1,SUBSTITUTE(SUBSTITUTE('טבלת האלפון'!A6," ",""),"'","")&amp;SUBSTITUTE(SUBSTITUTE(SUBSTITUTE('טבלת האלפון'!C6,"'",""),"הרבנית","")," ",""),"")</f>
        <v/>
      </c>
      <c r="B6" t="str">
        <f>IF('טבלת האלפון'!H6&gt;1,'טבלת האלפון'!H6,"")</f>
        <v/>
      </c>
      <c r="C6" t="str">
        <f>IF('טבלת האלפון'!I6&gt;1,'טבלת האלפון'!I6,"")</f>
        <v/>
      </c>
      <c r="D6" t="str">
        <f>IF('טבלת האלפון'!J6&gt;1,'טבלת האלפון'!J6,"")</f>
        <v/>
      </c>
      <c r="E6" t="str">
        <f t="shared" si="7"/>
        <v/>
      </c>
      <c r="F6" t="str">
        <f t="shared" si="8"/>
        <v/>
      </c>
      <c r="G6" s="4" t="str">
        <f>IF(COUNTIF(I:I,IF(I6&lt;&gt;"",I6,"a"))&gt;1,IF(COUNTIF(I$1:I5,I6)&gt;0,2,"a"),"")</f>
        <v/>
      </c>
      <c r="H6" s="2" t="str">
        <f>IF(G6=2,"יש שני שמות עם אותו זיהוי, המערכת תשמיע את שניהם כעת,"&amp;'טבלת האלפון'!A6&amp;","&amp;'טבלת האלפון'!B6&amp;",ו"&amp;'טבלת האלפון'!C6&amp;","&amp;IF(COUNT(B6:D6)=3,"יש שלוש מספרים, המספר הראשון הוא .d-0"&amp;B6&amp;".t-המספר השני הוא .d-0"&amp;C6&amp;".t-המספר השלישי הוא .d-0"&amp;D6,IF(COUNT(B6:D6)=2,"יש שתי מספרים, המספר הראשון הוא .d-0"&amp;IF(B6="",C6,B6)&amp;".t-המספר השני הוא .d-0"&amp;IF(D6="",C6,D6),"המספר הוא.d-0"&amp;B6&amp;C6&amp;D6))&amp;",.t-וכן,"&amp;INDEX('טבלת האלפון'!A:A,L6)&amp;","&amp;INDEX('טבלת האלפון'!B:B,L6)&amp;",ו"&amp;INDEX('טבלת האלפון'!C:C,L6)&amp;","&amp;IF(COUNT(R6:T6)=3,"יש שלוש מספרים, המספר הראשון הוא .d-0"&amp;R6&amp;".t-המספר השני הוא .d-0"&amp;S6&amp;".t-המספר השלישי הוא .d-0"&amp;T6,IF(COUNT(R6:T6)=2,"יש שתי מספרים, המספר הראשון הוא .d-0"&amp;IF(R6="",S6,R6)&amp;".t-המספר השני הוא .d-0"&amp;IF(T6="",S6,T6),"המספר הוא.d-0"&amp;R6&amp;S6&amp;T6)),"")</f>
        <v/>
      </c>
      <c r="I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האלפון'!A6&amp;'טבלת האלפון'!C6,"'",""),"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" t="str">
        <f t="shared" si="9"/>
        <v/>
      </c>
      <c r="K6" t="str">
        <f>IF(G6="a","",IF( T(I6)="","",IF(אלפוןראשי[[#This Row],[אשה]]="","",I6&amp;"=t-"&amp;IF(G6=2,H6,IF(COUNT(B6:D6)=3,"יש שלוש מספרים, המספר הראשון הוא .d-0"&amp;B6&amp;".t-המספר השני הוא .d-0"&amp;C6&amp;".t-המספר השלישי הוא .d-0"&amp;D6,IF(COUNT(B6:D6)=2,"יש שתי מספרים, המספר הראשון הוא .d-0"&amp; IF(B6="",C6,B6)&amp;".t-המספר השני הוא .d-0"&amp;IF(D6="",C6,D6),"המספר הוא.d-0"&amp;B6&amp;C6&amp;D6)))))&amp;IF(G6="a","",IF(T(I6)="","",IF(אלפוןראשי[[#This Row],[אשה]]="","",".t-אני חוזר, "&amp;IF(G6=2,H6,IF(COUNT(B6:D6)=3,"יש שלוש מספרים, המספר הראשון הוא .d-0"&amp;B6&amp;".t-המספר השני הוא .d-0"&amp;C6&amp;".t-המספר השלישי הוא .d-0"&amp;D6,IF(COUNT(B6:D6)=2,"יש שתי מספרים, המספר הראשון הוא .d-0"&amp;IF(B6="",C6,B6)&amp;".t-המספר השני הוא .d-0"&amp;IF(D6="",C6,D6),"המספר הוא.d-0"&amp;B6&amp;C6&amp;D6)))))))</f>
        <v/>
      </c>
      <c r="L6" t="str">
        <f t="shared" si="3"/>
        <v/>
      </c>
      <c r="M6" s="4">
        <f t="shared" si="10"/>
        <v>5</v>
      </c>
      <c r="N6">
        <f t="shared" si="11"/>
        <v>6</v>
      </c>
      <c r="O6" s="14" t="str">
        <f t="shared" si="12"/>
        <v/>
      </c>
      <c r="P6" s="14">
        <f t="shared" si="13"/>
        <v>13</v>
      </c>
      <c r="Q6" s="14">
        <f t="shared" si="14"/>
        <v>4</v>
      </c>
      <c r="R6" t="str">
        <f t="shared" si="4"/>
        <v/>
      </c>
      <c r="S6" t="str">
        <f t="shared" si="5"/>
        <v/>
      </c>
      <c r="T6" t="str">
        <f t="shared" si="6"/>
        <v/>
      </c>
      <c r="U6" s="17" t="str">
        <f>CHAR(10)&amp;K401&amp;CHAR(10)&amp;K402&amp;CHAR(10)&amp;K403&amp;CHAR(10)&amp;K404&amp;CHAR(10)&amp;K405&amp;CHAR(10)&amp;K406&amp;CHAR(10)&amp;K407&amp;CHAR(10)&amp;K408&amp;CHAR(10)&amp;K409&amp;CHAR(10)&amp;K410&amp;CHAR(10)&amp;K411&amp;CHAR(10)&amp;K412&amp;CHAR(10)&amp;K413&amp;CHAR(10)&amp;K414&amp;CHAR(10)&amp;K415&amp;CHAR(10)&amp;K416&amp;CHAR(10)&amp;K417&amp;CHAR(10)&amp;K418&amp;CHAR(10)&amp;K419&amp;CHAR(10)&amp;K420&amp;CHAR(10)&amp;K421&amp;CHAR(10)&amp;K422&amp;CHAR(10)&amp;K423&amp;CHAR(10)&amp;K424&amp;CHAR(10)&amp;K425&amp;CHAR(10)&amp;K426&amp;CHAR(10)&amp;K427&amp;CHAR(10)&amp;K428&amp;CHAR(10)&amp;K429&amp;CHAR(10)&amp;K430&amp;CHAR(10)&amp;K431&amp;CHAR(10)&amp;K432&amp;CHAR(10)&amp;K433&amp;CHAR(10)&amp;K434&amp;CHAR(10)&amp;K435&amp;CHAR(10)&amp;K436&amp;CHAR(10)&amp;K437&amp;CHAR(10)&amp;K438&amp;CHAR(10)&amp;K439&amp;CHAR(10)&amp;K440&amp;CHAR(10)&amp;K441&amp;CHAR(10)&amp;K442&amp;CHAR(10)&amp;K443&amp;CHAR(10)&amp;K444&amp;CHAR(10)&amp;K445&amp;CHAR(10)&amp;K446&amp;CHAR(10)&amp;K447&amp;CHAR(10)&amp;K448&amp;CHAR(10)&amp;K449&amp;CHAR(10)&amp;K450&amp;CHAR(10)&amp;K451&amp;CHAR(10)&amp;K452&amp;CHAR(10)&amp;K453&amp;CHAR(10)&amp;K454&amp;CHAR(10)&amp;K455&amp;CHAR(10)&amp;K456&amp;CHAR(10)&amp;K457&amp;CHAR(10)&amp;K458&amp;CHAR(10)&amp;K459&amp;CHAR(10)&amp;K460&amp;CHAR(10)&amp;K461&amp;CHAR(10)&amp;K462&amp;CHAR(10)&amp;K463&amp;CHAR(10)&amp;K464&amp;CHAR(10)&amp;K465&amp;CHAR(10)&amp;K466&amp;CHAR(10)&amp;K467&amp;CHAR(10)&amp;K468&amp;CHAR(10)&amp;K469&amp;CHAR(10)&amp;K470&amp;CHAR(10)&amp;K471&amp;CHAR(10)&amp;K472&amp;CHAR(10)&amp;K473&amp;CHAR(10)&amp;K474&amp;CHAR(10)&amp;K475&amp;CHAR(10)&amp;K476&amp;CHAR(10)&amp;K477&amp;CHAR(10)&amp;K478&amp;CHAR(10)&amp;K479&amp;CHAR(10)&amp;K480&amp;CHAR(10)&amp;K481&amp;CHAR(10)&amp;K482&amp;CHAR(10)&amp;K483&amp;CHAR(10)&amp;K484&amp;CHAR(10)&amp;K485&amp;CHAR(10)&amp;K486&amp;CHAR(10)&amp;K487&amp;CHAR(10)&amp;K488&amp;CHAR(10)&amp;K489&amp;CHAR(10)&amp;K490&amp;CHAR(10)&amp;K491&amp;CHAR(10)&amp;K492&amp;CHAR(10)&amp;K493&amp;CHAR(10)&amp;K494&amp;CHAR(10)&amp;K495&amp;CHAR(10)&amp;K496&amp;CHAR(10)&amp;K497&amp;CHAR(10)&amp;K498&amp;CHAR(10)&amp;K499&amp;CHAR(10)&amp;K500&amp;CHAR(10)</f>
        <v xml:space="preserve">
</v>
      </c>
      <c r="V6" t="s">
        <v>68</v>
      </c>
    </row>
    <row r="7" spans="1:22" x14ac:dyDescent="0.2">
      <c r="A7" t="str">
        <f>IF(COUNTIF('טבלת האלפון'!A:A,'טבלת האלפון'!A7)&gt;1,SUBSTITUTE(SUBSTITUTE('טבלת האלפון'!A7," ",""),"'","")&amp;SUBSTITUTE(SUBSTITUTE(SUBSTITUTE('טבלת האלפון'!C7,"'",""),"הרבנית","")," ",""),"")</f>
        <v/>
      </c>
      <c r="B7" t="str">
        <f>IF('טבלת האלפון'!H7&gt;1,'טבלת האלפון'!H7,"")</f>
        <v/>
      </c>
      <c r="C7" t="str">
        <f>IF('טבלת האלפון'!I7&gt;1,'טבלת האלפון'!I7,"")</f>
        <v/>
      </c>
      <c r="D7" t="str">
        <f>IF('טבלת האלפון'!J7&gt;1,'טבלת האלפון'!J7,"")</f>
        <v/>
      </c>
      <c r="E7" t="str">
        <f t="shared" si="7"/>
        <v/>
      </c>
      <c r="F7" t="str">
        <f t="shared" si="8"/>
        <v/>
      </c>
      <c r="G7" s="4" t="str">
        <f>IF(COUNTIF(I:I,IF(I7&lt;&gt;"",I7,"a"))&gt;1,IF(COUNTIF(I$1:I6,I7)&gt;0,2,"a"),"")</f>
        <v/>
      </c>
      <c r="H7" s="2" t="str">
        <f>IF(G7=2,"יש שני שמות עם אותו זיהוי, המערכת תשמיע את שניהם כעת,"&amp;'טבלת האלפון'!A7&amp;","&amp;'טבלת האלפון'!B7&amp;",ו"&amp;'טבלת האלפון'!C7&amp;","&amp;IF(COUNT(B7:D7)=3,"יש שלוש מספרים, המספר הראשון הוא .d-0"&amp;B7&amp;".t-המספר השני הוא .d-0"&amp;C7&amp;".t-המספר השלישי הוא .d-0"&amp;D7,IF(COUNT(B7:D7)=2,"יש שתי מספרים, המספר הראשון הוא .d-0"&amp;IF(B7="",C7,B7)&amp;".t-המספר השני הוא .d-0"&amp;IF(D7="",C7,D7),"המספר הוא.d-0"&amp;B7&amp;C7&amp;D7))&amp;",.t-וכן,"&amp;INDEX('טבלת האלפון'!A:A,L7)&amp;","&amp;INDEX('טבלת האלפון'!B:B,L7)&amp;",ו"&amp;INDEX('טבלת האלפון'!C:C,L7)&amp;","&amp;IF(COUNT(R7:T7)=3,"יש שלוש מספרים, המספר הראשון הוא .d-0"&amp;R7&amp;".t-המספר השני הוא .d-0"&amp;S7&amp;".t-המספר השלישי הוא .d-0"&amp;T7,IF(COUNT(R7:T7)=2,"יש שתי מספרים, המספר הראשון הוא .d-0"&amp;IF(R7="",S7,R7)&amp;".t-המספר השני הוא .d-0"&amp;IF(T7="",S7,T7),"המספר הוא.d-0"&amp;R7&amp;S7&amp;T7)),"")</f>
        <v/>
      </c>
      <c r="I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האלפון'!A7&amp;'טבלת האלפון'!C7,"'",""),"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" t="str">
        <f t="shared" si="9"/>
        <v/>
      </c>
      <c r="K7" t="str">
        <f>IF(G7="a","",IF( T(I7)="","",IF(אלפוןראשי[[#This Row],[אשה]]="","",I7&amp;"=t-"&amp;IF(G7=2,H7,IF(COUNT(B7:D7)=3,"יש שלוש מספרים, המספר הראשון הוא .d-0"&amp;B7&amp;".t-המספר השני הוא .d-0"&amp;C7&amp;".t-המספר השלישי הוא .d-0"&amp;D7,IF(COUNT(B7:D7)=2,"יש שתי מספרים, המספר הראשון הוא .d-0"&amp; IF(B7="",C7,B7)&amp;".t-המספר השני הוא .d-0"&amp;IF(D7="",C7,D7),"המספר הוא.d-0"&amp;B7&amp;C7&amp;D7)))))&amp;IF(G7="a","",IF(T(I7)="","",IF(אלפוןראשי[[#This Row],[אשה]]="","",".t-אני חוזר, "&amp;IF(G7=2,H7,IF(COUNT(B7:D7)=3,"יש שלוש מספרים, המספר הראשון הוא .d-0"&amp;B7&amp;".t-המספר השני הוא .d-0"&amp;C7&amp;".t-המספר השלישי הוא .d-0"&amp;D7,IF(COUNT(B7:D7)=2,"יש שתי מספרים, המספר הראשון הוא .d-0"&amp;IF(B7="",C7,B7)&amp;".t-המספר השני הוא .d-0"&amp;IF(D7="",C7,D7),"המספר הוא.d-0"&amp;B7&amp;C7&amp;D7)))))))</f>
        <v/>
      </c>
      <c r="L7" t="str">
        <f t="shared" si="3"/>
        <v/>
      </c>
      <c r="M7" s="4">
        <f t="shared" si="10"/>
        <v>5</v>
      </c>
      <c r="N7">
        <f t="shared" si="11"/>
        <v>7</v>
      </c>
      <c r="O7" s="14" t="str">
        <f t="shared" si="12"/>
        <v/>
      </c>
      <c r="P7" s="14">
        <f t="shared" si="13"/>
        <v>13</v>
      </c>
      <c r="Q7" s="14">
        <f t="shared" si="14"/>
        <v>4</v>
      </c>
      <c r="R7" t="str">
        <f t="shared" si="4"/>
        <v/>
      </c>
      <c r="S7" t="str">
        <f t="shared" si="5"/>
        <v/>
      </c>
      <c r="T7" t="str">
        <f t="shared" si="6"/>
        <v/>
      </c>
      <c r="U7" s="17" t="str">
        <f>CHAR(10)&amp;K501&amp;CHAR(10)&amp;K502&amp;CHAR(10)&amp;K503&amp;CHAR(10)&amp;K504&amp;CHAR(10)&amp;K505&amp;CHAR(10)&amp;K506&amp;CHAR(10)&amp;K507&amp;CHAR(10)&amp;K508&amp;CHAR(10)&amp;K509&amp;CHAR(10)&amp;K510&amp;CHAR(10)&amp;K511&amp;CHAR(10)&amp;K512&amp;CHAR(10)&amp;K513&amp;CHAR(10)&amp;K514&amp;CHAR(10)&amp;K515&amp;CHAR(10)&amp;K516&amp;CHAR(10)&amp;K517&amp;CHAR(10)&amp;K518&amp;CHAR(10)&amp;K519&amp;CHAR(10)&amp;K520&amp;CHAR(10)&amp;K521&amp;CHAR(10)&amp;K522&amp;CHAR(10)&amp;K523&amp;CHAR(10)&amp;K524&amp;CHAR(10)&amp;K525&amp;CHAR(10)&amp;K526&amp;CHAR(10)&amp;K527&amp;CHAR(10)&amp;K528&amp;CHAR(10)&amp;K529&amp;CHAR(10)&amp;K530&amp;CHAR(10)&amp;K531&amp;CHAR(10)&amp;K532&amp;CHAR(10)&amp;K533&amp;CHAR(10)&amp;K534&amp;CHAR(10)&amp;K535&amp;CHAR(10)&amp;K536&amp;CHAR(10)&amp;K537&amp;CHAR(10)&amp;K538&amp;CHAR(10)&amp;K539&amp;CHAR(10)&amp;K540&amp;CHAR(10)&amp;K541&amp;CHAR(10)&amp;K542&amp;CHAR(10)&amp;K543&amp;CHAR(10)&amp;K544&amp;CHAR(10)&amp;K545&amp;CHAR(10)&amp;K546&amp;CHAR(10)&amp;K547&amp;CHAR(10)&amp;K548&amp;CHAR(10)&amp;K549&amp;CHAR(10)&amp;K550&amp;CHAR(10)&amp;K551&amp;CHAR(10)&amp;K552&amp;CHAR(10)&amp;K553&amp;CHAR(10)&amp;K554&amp;CHAR(10)&amp;K555&amp;CHAR(10)&amp;K556&amp;CHAR(10)&amp;K557&amp;CHAR(10)&amp;K558&amp;CHAR(10)&amp;K559&amp;CHAR(10)&amp;K560&amp;CHAR(10)&amp;K561&amp;CHAR(10)&amp;K562&amp;CHAR(10)&amp;K563&amp;CHAR(10)&amp;K564&amp;CHAR(10)&amp;K565&amp;CHAR(10)&amp;K566&amp;CHAR(10)&amp;K567&amp;CHAR(10)&amp;K568&amp;CHAR(10)&amp;K569&amp;CHAR(10)&amp;K570&amp;CHAR(10)&amp;K571&amp;CHAR(10)&amp;K572&amp;CHAR(10)&amp;K573&amp;CHAR(10)&amp;K574&amp;CHAR(10)&amp;K575&amp;CHAR(10)&amp;K576&amp;CHAR(10)&amp;K577&amp;CHAR(10)&amp;K578&amp;CHAR(10)&amp;K579&amp;CHAR(10)&amp;K580&amp;CHAR(10)&amp;K581&amp;CHAR(10)&amp;K582&amp;CHAR(10)&amp;K583&amp;CHAR(10)&amp;K584&amp;CHAR(10)&amp;K585&amp;CHAR(10)&amp;K586&amp;CHAR(10)&amp;K587&amp;CHAR(10)&amp;K588&amp;CHAR(10)&amp;K589&amp;CHAR(10)&amp;K590&amp;CHAR(10)&amp;K591&amp;CHAR(10)&amp;K592&amp;CHAR(10)&amp;K593&amp;CHAR(10)&amp;K594&amp;CHAR(10)&amp;K595&amp;CHAR(10)&amp;K596&amp;CHAR(10)&amp;K597&amp;CHAR(10)&amp;K598&amp;CHAR(10)&amp;K599&amp;CHAR(10)&amp;K600&amp;CHAR(10)</f>
        <v xml:space="preserve">
</v>
      </c>
      <c r="V7" t="s">
        <v>69</v>
      </c>
    </row>
    <row r="8" spans="1:22" x14ac:dyDescent="0.2">
      <c r="A8" t="str">
        <f>IF(COUNTIF('טבלת האלפון'!A:A,'טבלת האלפון'!A8)&gt;1,SUBSTITUTE(SUBSTITUTE('טבלת האלפון'!A8," ",""),"'","")&amp;SUBSTITUTE(SUBSTITUTE(SUBSTITUTE('טבלת האלפון'!C8,"'",""),"הרבנית","")," ",""),"")</f>
        <v/>
      </c>
      <c r="B8" t="str">
        <f>IF('טבלת האלפון'!H8&gt;1,'טבלת האלפון'!H8,"")</f>
        <v/>
      </c>
      <c r="C8" t="str">
        <f>IF('טבלת האלפון'!I8&gt;1,'טבלת האלפון'!I8,"")</f>
        <v/>
      </c>
      <c r="D8" t="str">
        <f>IF('טבלת האלפון'!J8&gt;1,'טבלת האלפון'!J8,"")</f>
        <v/>
      </c>
      <c r="E8" t="str">
        <f t="shared" si="7"/>
        <v/>
      </c>
      <c r="F8" t="str">
        <f t="shared" si="8"/>
        <v/>
      </c>
      <c r="G8" s="4" t="str">
        <f>IF(COUNTIF(I:I,IF(I8&lt;&gt;"",I8,"a"))&gt;1,IF(COUNTIF(I$1:I7,I8)&gt;0,2,"a"),"")</f>
        <v/>
      </c>
      <c r="H8" s="2" t="str">
        <f>IF(G8=2,"יש שני שמות עם אותו זיהוי, המערכת תשמיע את שניהם כעת,"&amp;'טבלת האלפון'!A8&amp;","&amp;'טבלת האלפון'!B8&amp;",ו"&amp;'טבלת האלפון'!C8&amp;","&amp;IF(COUNT(B8:D8)=3,"יש שלוש מספרים, המספר הראשון הוא .d-0"&amp;B8&amp;".t-המספר השני הוא .d-0"&amp;C8&amp;".t-המספר השלישי הוא .d-0"&amp;D8,IF(COUNT(B8:D8)=2,"יש שתי מספרים, המספר הראשון הוא .d-0"&amp;IF(B8="",C8,B8)&amp;".t-המספר השני הוא .d-0"&amp;IF(D8="",C8,D8),"המספר הוא.d-0"&amp;B8&amp;C8&amp;D8))&amp;",.t-וכן,"&amp;INDEX('טבלת האלפון'!A:A,L8)&amp;","&amp;INDEX('טבלת האלפון'!B:B,L8)&amp;",ו"&amp;INDEX('טבלת האלפון'!C:C,L8)&amp;","&amp;IF(COUNT(R8:T8)=3,"יש שלוש מספרים, המספר הראשון הוא .d-0"&amp;R8&amp;".t-המספר השני הוא .d-0"&amp;S8&amp;".t-המספר השלישי הוא .d-0"&amp;T8,IF(COUNT(R8:T8)=2,"יש שתי מספרים, המספר הראשון הוא .d-0"&amp;IF(R8="",S8,R8)&amp;".t-המספר השני הוא .d-0"&amp;IF(T8="",S8,T8),"המספר הוא.d-0"&amp;R8&amp;S8&amp;T8)),"")</f>
        <v/>
      </c>
      <c r="I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האלפון'!A8&amp;'טבלת האלפון'!C8,"'",""),"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" t="str">
        <f t="shared" si="9"/>
        <v/>
      </c>
      <c r="K8" t="str">
        <f>IF(G8="a","",IF( T(I8)="","",IF(אלפוןראשי[[#This Row],[אשה]]="","",I8&amp;"=t-"&amp;IF(G8=2,H8,IF(COUNT(B8:D8)=3,"יש שלוש מספרים, המספר הראשון הוא .d-0"&amp;B8&amp;".t-המספר השני הוא .d-0"&amp;C8&amp;".t-המספר השלישי הוא .d-0"&amp;D8,IF(COUNT(B8:D8)=2,"יש שתי מספרים, המספר הראשון הוא .d-0"&amp; IF(B8="",C8,B8)&amp;".t-המספר השני הוא .d-0"&amp;IF(D8="",C8,D8),"המספר הוא.d-0"&amp;B8&amp;C8&amp;D8)))))&amp;IF(G8="a","",IF(T(I8)="","",IF(אלפוןראשי[[#This Row],[אשה]]="","",".t-אני חוזר, "&amp;IF(G8=2,H8,IF(COUNT(B8:D8)=3,"יש שלוש מספרים, המספר הראשון הוא .d-0"&amp;B8&amp;".t-המספר השני הוא .d-0"&amp;C8&amp;".t-המספר השלישי הוא .d-0"&amp;D8,IF(COUNT(B8:D8)=2,"יש שתי מספרים, המספר הראשון הוא .d-0"&amp;IF(B8="",C8,B8)&amp;".t-המספר השני הוא .d-0"&amp;IF(D8="",C8,D8),"המספר הוא.d-0"&amp;B8&amp;C8&amp;D8)))))))</f>
        <v/>
      </c>
      <c r="L8" t="str">
        <f t="shared" si="3"/>
        <v/>
      </c>
      <c r="M8" s="4">
        <f t="shared" si="10"/>
        <v>5</v>
      </c>
      <c r="N8">
        <f t="shared" si="11"/>
        <v>8</v>
      </c>
      <c r="O8" s="14" t="str">
        <f t="shared" si="12"/>
        <v/>
      </c>
      <c r="P8" s="14">
        <f t="shared" si="13"/>
        <v>13</v>
      </c>
      <c r="Q8" s="14">
        <f t="shared" si="14"/>
        <v>4</v>
      </c>
      <c r="R8" t="str">
        <f t="shared" si="4"/>
        <v/>
      </c>
      <c r="S8" t="str">
        <f t="shared" si="5"/>
        <v/>
      </c>
      <c r="T8" t="str">
        <f t="shared" si="6"/>
        <v/>
      </c>
      <c r="U8" s="17" t="str">
        <f>CHAR(10)&amp;K601&amp;CHAR(10)&amp;K602&amp;CHAR(10)&amp;K603&amp;CHAR(10)&amp;K604&amp;CHAR(10)&amp;K605&amp;CHAR(10)&amp;K606&amp;CHAR(10)&amp;K607&amp;CHAR(10)&amp;K608&amp;CHAR(10)&amp;K609&amp;CHAR(10)&amp;K610&amp;CHAR(10)&amp;K611&amp;CHAR(10)&amp;K612&amp;CHAR(10)&amp;K613&amp;CHAR(10)&amp;K614&amp;CHAR(10)&amp;K615&amp;CHAR(10)&amp;K616&amp;CHAR(10)&amp;K617&amp;CHAR(10)&amp;K618&amp;CHAR(10)&amp;K619&amp;CHAR(10)&amp;K620&amp;CHAR(10)&amp;K621&amp;CHAR(10)&amp;K622&amp;CHAR(10)&amp;K623&amp;CHAR(10)&amp;K624&amp;CHAR(10)&amp;K625&amp;CHAR(10)&amp;K626&amp;CHAR(10)&amp;K627&amp;CHAR(10)&amp;K628&amp;CHAR(10)&amp;K629&amp;CHAR(10)&amp;K630&amp;CHAR(10)&amp;K631&amp;CHAR(10)&amp;K632&amp;CHAR(10)&amp;K633&amp;CHAR(10)&amp;K634&amp;CHAR(10)&amp;K635&amp;CHAR(10)&amp;K636&amp;CHAR(10)&amp;K637&amp;CHAR(10)&amp;K638&amp;CHAR(10)&amp;K639&amp;CHAR(10)&amp;K640&amp;CHAR(10)&amp;K641&amp;CHAR(10)&amp;K642&amp;CHAR(10)&amp;K643&amp;CHAR(10)&amp;K644&amp;CHAR(10)&amp;K645&amp;CHAR(10)&amp;K646&amp;CHAR(10)&amp;K647&amp;CHAR(10)&amp;K648&amp;CHAR(10)&amp;K649&amp;CHAR(10)&amp;K650&amp;CHAR(10)&amp;K651&amp;CHAR(10)&amp;K652&amp;CHAR(10)&amp;K653&amp;CHAR(10)&amp;K654&amp;CHAR(10)&amp;K655&amp;CHAR(10)&amp;K656&amp;CHAR(10)&amp;K657&amp;CHAR(10)&amp;K658&amp;CHAR(10)&amp;K659&amp;CHAR(10)&amp;K660&amp;CHAR(10)&amp;K661&amp;CHAR(10)&amp;K662&amp;CHAR(10)&amp;K663&amp;CHAR(10)&amp;K664&amp;CHAR(10)&amp;K665&amp;CHAR(10)&amp;K666&amp;CHAR(10)&amp;K667&amp;CHAR(10)&amp;K668&amp;CHAR(10)&amp;K669&amp;CHAR(10)&amp;K670&amp;CHAR(10)&amp;K671&amp;CHAR(10)&amp;K672&amp;CHAR(10)&amp;K673&amp;CHAR(10)&amp;K674&amp;CHAR(10)&amp;K675&amp;CHAR(10)&amp;K676&amp;CHAR(10)&amp;K677&amp;CHAR(10)&amp;K678&amp;CHAR(10)&amp;K679&amp;CHAR(10)&amp;K680&amp;CHAR(10)&amp;K681&amp;CHAR(10)&amp;K682&amp;CHAR(10)&amp;K683&amp;CHAR(10)&amp;K684&amp;CHAR(10)&amp;K685&amp;CHAR(10)&amp;K686&amp;CHAR(10)&amp;K687&amp;CHAR(10)&amp;K688&amp;CHAR(10)&amp;K689&amp;CHAR(10)&amp;K690&amp;CHAR(10)&amp;K691&amp;CHAR(10)&amp;K692&amp;CHAR(10)&amp;K693&amp;CHAR(10)&amp;K694&amp;CHAR(10)&amp;K695&amp;CHAR(10)&amp;K696&amp;CHAR(10)&amp;K697&amp;CHAR(10)&amp;K698&amp;CHAR(10)&amp;K699&amp;CHAR(10)&amp;K700&amp;CHAR(10)</f>
        <v xml:space="preserve">
</v>
      </c>
      <c r="V8" t="s">
        <v>70</v>
      </c>
    </row>
    <row r="9" spans="1:22" x14ac:dyDescent="0.2">
      <c r="A9" t="str">
        <f>IF(COUNTIF('טבלת האלפון'!A:A,'טבלת האלפון'!A9)&gt;1,SUBSTITUTE(SUBSTITUTE('טבלת האלפון'!A9," ",""),"'","")&amp;SUBSTITUTE(SUBSTITUTE(SUBSTITUTE('טבלת האלפון'!C9,"'",""),"הרבנית","")," ",""),"")</f>
        <v/>
      </c>
      <c r="B9" t="str">
        <f>IF('טבלת האלפון'!H9&gt;1,'טבלת האלפון'!H9,"")</f>
        <v/>
      </c>
      <c r="C9" t="str">
        <f>IF('טבלת האלפון'!I9&gt;1,'טבלת האלפון'!I9,"")</f>
        <v/>
      </c>
      <c r="D9" t="str">
        <f>IF('טבלת האלפון'!J9&gt;1,'טבלת האלפון'!J9,"")</f>
        <v/>
      </c>
      <c r="E9" t="str">
        <f t="shared" si="7"/>
        <v/>
      </c>
      <c r="F9" t="str">
        <f t="shared" si="8"/>
        <v/>
      </c>
      <c r="G9" s="4" t="str">
        <f>IF(COUNTIF(I:I,IF(I9&lt;&gt;"",I9,"a"))&gt;1,IF(COUNTIF(I$1:I8,I9)&gt;0,2,"a"),"")</f>
        <v/>
      </c>
      <c r="H9" s="2" t="str">
        <f>IF(G9=2,"יש שני שמות עם אותו זיהוי, המערכת תשמיע את שניהם כעת,"&amp;'טבלת האלפון'!A9&amp;","&amp;'טבלת האלפון'!B9&amp;",ו"&amp;'טבלת האלפון'!C9&amp;","&amp;IF(COUNT(B9:D9)=3,"יש שלוש מספרים, המספר הראשון הוא .d-0"&amp;B9&amp;".t-המספר השני הוא .d-0"&amp;C9&amp;".t-המספר השלישי הוא .d-0"&amp;D9,IF(COUNT(B9:D9)=2,"יש שתי מספרים, המספר הראשון הוא .d-0"&amp;IF(B9="",C9,B9)&amp;".t-המספר השני הוא .d-0"&amp;IF(D9="",C9,D9),"המספר הוא.d-0"&amp;B9&amp;C9&amp;D9))&amp;",.t-וכן,"&amp;INDEX('טבלת האלפון'!A:A,L9)&amp;","&amp;INDEX('טבלת האלפון'!B:B,L9)&amp;",ו"&amp;INDEX('טבלת האלפון'!C:C,L9)&amp;","&amp;IF(COUNT(R9:T9)=3,"יש שלוש מספרים, המספר הראשון הוא .d-0"&amp;R9&amp;".t-המספר השני הוא .d-0"&amp;S9&amp;".t-המספר השלישי הוא .d-0"&amp;T9,IF(COUNT(R9:T9)=2,"יש שתי מספרים, המספר הראשון הוא .d-0"&amp;IF(R9="",S9,R9)&amp;".t-המספר השני הוא .d-0"&amp;IF(T9="",S9,T9),"המספר הוא.d-0"&amp;R9&amp;S9&amp;T9)),"")</f>
        <v/>
      </c>
      <c r="I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האלפון'!A9&amp;'טבלת האלפון'!C9,"'",""),"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" t="str">
        <f t="shared" si="9"/>
        <v/>
      </c>
      <c r="K9" t="str">
        <f>IF(G9="a","",IF( T(I9)="","",IF(אלפוןראשי[[#This Row],[אשה]]="","",I9&amp;"=t-"&amp;IF(G9=2,H9,IF(COUNT(B9:D9)=3,"יש שלוש מספרים, המספר הראשון הוא .d-0"&amp;B9&amp;".t-המספר השני הוא .d-0"&amp;C9&amp;".t-המספר השלישי הוא .d-0"&amp;D9,IF(COUNT(B9:D9)=2,"יש שתי מספרים, המספר הראשון הוא .d-0"&amp; IF(B9="",C9,B9)&amp;".t-המספר השני הוא .d-0"&amp;IF(D9="",C9,D9),"המספר הוא.d-0"&amp;B9&amp;C9&amp;D9)))))&amp;IF(G9="a","",IF(T(I9)="","",IF(אלפוןראשי[[#This Row],[אשה]]="","",".t-אני חוזר, "&amp;IF(G9=2,H9,IF(COUNT(B9:D9)=3,"יש שלוש מספרים, המספר הראשון הוא .d-0"&amp;B9&amp;".t-המספר השני הוא .d-0"&amp;C9&amp;".t-המספר השלישי הוא .d-0"&amp;D9,IF(COUNT(B9:D9)=2,"יש שתי מספרים, המספר הראשון הוא .d-0"&amp;IF(B9="",C9,B9)&amp;".t-המספר השני הוא .d-0"&amp;IF(D9="",C9,D9),"המספר הוא.d-0"&amp;B9&amp;C9&amp;D9)))))))</f>
        <v/>
      </c>
      <c r="L9" t="str">
        <f t="shared" si="3"/>
        <v/>
      </c>
      <c r="M9" s="4">
        <f t="shared" si="10"/>
        <v>5</v>
      </c>
      <c r="N9">
        <f t="shared" si="11"/>
        <v>9</v>
      </c>
      <c r="O9" s="14" t="str">
        <f t="shared" si="12"/>
        <v/>
      </c>
      <c r="P9" s="14">
        <f t="shared" si="13"/>
        <v>13</v>
      </c>
      <c r="Q9" s="14">
        <f t="shared" si="14"/>
        <v>4</v>
      </c>
      <c r="R9" t="str">
        <f t="shared" si="4"/>
        <v/>
      </c>
      <c r="S9" t="str">
        <f t="shared" si="5"/>
        <v/>
      </c>
      <c r="T9" t="str">
        <f t="shared" si="6"/>
        <v/>
      </c>
      <c r="U9" s="17" t="str">
        <f>CHAR(10)&amp;K701&amp;CHAR(10)&amp;K702&amp;CHAR(10)&amp;K703&amp;CHAR(10)&amp;K704&amp;CHAR(10)&amp;K705&amp;CHAR(10)&amp;K706&amp;CHAR(10)&amp;K707&amp;CHAR(10)&amp;K708&amp;CHAR(10)&amp;K709&amp;CHAR(10)&amp;K710&amp;CHAR(10)&amp;K711&amp;CHAR(10)&amp;K712&amp;CHAR(10)&amp;K713&amp;CHAR(10)&amp;K714&amp;CHAR(10)&amp;K715&amp;CHAR(10)&amp;K716&amp;CHAR(10)&amp;K717&amp;CHAR(10)&amp;K718&amp;CHAR(10)&amp;K719&amp;CHAR(10)&amp;K720&amp;CHAR(10)&amp;K721&amp;CHAR(10)&amp;K722&amp;CHAR(10)&amp;K723&amp;CHAR(10)&amp;K724&amp;CHAR(10)&amp;K725&amp;CHAR(10)&amp;K726&amp;CHAR(10)&amp;K727&amp;CHAR(10)&amp;K728&amp;CHAR(10)&amp;K729&amp;CHAR(10)&amp;K730&amp;CHAR(10)&amp;K731&amp;CHAR(10)&amp;K732&amp;CHAR(10)&amp;K733&amp;CHAR(10)&amp;K734&amp;CHAR(10)&amp;K735&amp;CHAR(10)&amp;K736&amp;CHAR(10)&amp;K737&amp;CHAR(10)&amp;K738&amp;CHAR(10)&amp;K739&amp;CHAR(10)&amp;K740&amp;CHAR(10)&amp;K741&amp;CHAR(10)&amp;K742&amp;CHAR(10)&amp;K743&amp;CHAR(10)&amp;K744&amp;CHAR(10)&amp;K745&amp;CHAR(10)&amp;K746&amp;CHAR(10)&amp;K747&amp;CHAR(10)&amp;K748&amp;CHAR(10)&amp;K749&amp;CHAR(10)&amp;K750&amp;CHAR(10)&amp;K751&amp;CHAR(10)&amp;K752&amp;CHAR(10)&amp;K753&amp;CHAR(10)&amp;K754&amp;CHAR(10)&amp;K755&amp;CHAR(10)&amp;K756&amp;CHAR(10)&amp;K757&amp;CHAR(10)&amp;K758&amp;CHAR(10)&amp;K759&amp;CHAR(10)&amp;K760&amp;CHAR(10)&amp;K761&amp;CHAR(10)&amp;K762&amp;CHAR(10)&amp;K763&amp;CHAR(10)&amp;K764&amp;CHAR(10)&amp;K765&amp;CHAR(10)&amp;K766&amp;CHAR(10)&amp;K767&amp;CHAR(10)&amp;K768&amp;CHAR(10)&amp;K769&amp;CHAR(10)&amp;K770&amp;CHAR(10)&amp;K771&amp;CHAR(10)&amp;K772&amp;CHAR(10)&amp;K773&amp;CHAR(10)&amp;K774&amp;CHAR(10)&amp;K775&amp;CHAR(10)&amp;K776&amp;CHAR(10)&amp;K777&amp;CHAR(10)&amp;K778&amp;CHAR(10)&amp;K779&amp;CHAR(10)&amp;K780&amp;CHAR(10)&amp;K781&amp;CHAR(10)&amp;K782&amp;CHAR(10)&amp;K783&amp;CHAR(10)&amp;K784&amp;CHAR(10)&amp;K785&amp;CHAR(10)&amp;K786&amp;CHAR(10)&amp;K787&amp;CHAR(10)&amp;K788&amp;CHAR(10)&amp;K789&amp;CHAR(10)&amp;K790&amp;CHAR(10)&amp;K791&amp;CHAR(10)&amp;K792&amp;CHAR(10)&amp;K793&amp;CHAR(10)&amp;K794&amp;CHAR(10)&amp;K795&amp;CHAR(10)&amp;K796&amp;CHAR(10)&amp;K797&amp;CHAR(10)&amp;K798&amp;CHAR(10)&amp;K799&amp;CHAR(10)&amp;K800&amp;CHAR(10)</f>
        <v xml:space="preserve">
</v>
      </c>
      <c r="V9" t="s">
        <v>80</v>
      </c>
    </row>
    <row r="10" spans="1:22" x14ac:dyDescent="0.2">
      <c r="A10" t="str">
        <f>IF(COUNTIF('טבלת האלפון'!A:A,'טבלת האלפון'!A10)&gt;1,SUBSTITUTE(SUBSTITUTE('טבלת האלפון'!A10," ",""),"'","")&amp;SUBSTITUTE(SUBSTITUTE(SUBSTITUTE('טבלת האלפון'!C10,"'",""),"הרבנית","")," ",""),"")</f>
        <v/>
      </c>
      <c r="B10" t="str">
        <f>IF('טבלת האלפון'!H10&gt;1,'טבלת האלפון'!H10,"")</f>
        <v/>
      </c>
      <c r="C10" t="str">
        <f>IF('טבלת האלפון'!I10&gt;1,'טבלת האלפון'!I10,"")</f>
        <v/>
      </c>
      <c r="D10" t="str">
        <f>IF('טבלת האלפון'!J10&gt;1,'טבלת האלפון'!J10,"")</f>
        <v/>
      </c>
      <c r="E10" t="str">
        <f t="shared" si="7"/>
        <v/>
      </c>
      <c r="F10" t="str">
        <f t="shared" si="8"/>
        <v/>
      </c>
      <c r="G10" s="4" t="str">
        <f>IF(COUNTIF(I:I,IF(I10&lt;&gt;"",I10,"a"))&gt;1,IF(COUNTIF(I$1:I9,I10)&gt;0,2,"a"),"")</f>
        <v/>
      </c>
      <c r="H10" s="2" t="str">
        <f>IF(G10=2,"יש שני שמות עם אותו זיהוי, המערכת תשמיע את שניהם כעת,"&amp;'טבלת האלפון'!A10&amp;","&amp;'טבלת האלפון'!B10&amp;",ו"&amp;'טבלת האלפון'!C10&amp;","&amp;IF(COUNT(B10:D10)=3,"יש שלוש מספרים, המספר הראשון הוא .d-0"&amp;B10&amp;".t-המספר השני הוא .d-0"&amp;C10&amp;".t-המספר השלישי הוא .d-0"&amp;D10,IF(COUNT(B10:D10)=2,"יש שתי מספרים, המספר הראשון הוא .d-0"&amp;IF(B10="",C10,B10)&amp;".t-המספר השני הוא .d-0"&amp;IF(D10="",C10,D10),"המספר הוא.d-0"&amp;B10&amp;C10&amp;D10))&amp;",.t-וכן,"&amp;INDEX('טבלת האלפון'!A:A,L10)&amp;","&amp;INDEX('טבלת האלפון'!B:B,L10)&amp;",ו"&amp;INDEX('טבלת האלפון'!C:C,L10)&amp;","&amp;IF(COUNT(R10:T10)=3,"יש שלוש מספרים, המספר הראשון הוא .d-0"&amp;R10&amp;".t-המספר השני הוא .d-0"&amp;S10&amp;".t-המספר השלישי הוא .d-0"&amp;T10,IF(COUNT(R10:T10)=2,"יש שתי מספרים, המספר הראשון הוא .d-0"&amp;IF(R10="",S10,R10)&amp;".t-המספר השני הוא .d-0"&amp;IF(T10="",S10,T10),"המספר הוא.d-0"&amp;R10&amp;S10&amp;T10)),"")</f>
        <v/>
      </c>
      <c r="I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האלפון'!A10&amp;'טבלת האלפון'!C10,"'",""),"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" t="str">
        <f t="shared" si="9"/>
        <v/>
      </c>
      <c r="K10" t="str">
        <f>IF(G10="a","",IF( T(I10)="","",IF(אלפוןראשי[[#This Row],[אשה]]="","",I10&amp;"=t-"&amp;IF(G10=2,H10,IF(COUNT(B10:D10)=3,"יש שלוש מספרים, המספר הראשון הוא .d-0"&amp;B10&amp;".t-המספר השני הוא .d-0"&amp;C10&amp;".t-המספר השלישי הוא .d-0"&amp;D10,IF(COUNT(B10:D10)=2,"יש שתי מספרים, המספר הראשון הוא .d-0"&amp; IF(B10="",C10,B10)&amp;".t-המספר השני הוא .d-0"&amp;IF(D10="",C10,D10),"המספר הוא.d-0"&amp;B10&amp;C10&amp;D10)))))&amp;IF(G10="a","",IF(T(I10)="","",IF(אלפוןראשי[[#This Row],[אשה]]="","",".t-אני חוזר, "&amp;IF(G10=2,H10,IF(COUNT(B10:D10)=3,"יש שלוש מספרים, המספר הראשון הוא .d-0"&amp;B10&amp;".t-המספר השני הוא .d-0"&amp;C10&amp;".t-המספר השלישי הוא .d-0"&amp;D10,IF(COUNT(B10:D10)=2,"יש שתי מספרים, המספר הראשון הוא .d-0"&amp;IF(B10="",C10,B10)&amp;".t-המספר השני הוא .d-0"&amp;IF(D10="",C10,D10),"המספר הוא.d-0"&amp;B10&amp;C10&amp;D10)))))))</f>
        <v/>
      </c>
      <c r="L10" t="str">
        <f t="shared" si="3"/>
        <v/>
      </c>
      <c r="M10" s="4">
        <f t="shared" si="10"/>
        <v>5</v>
      </c>
      <c r="N10">
        <f t="shared" si="11"/>
        <v>10</v>
      </c>
      <c r="O10" s="14" t="str">
        <f t="shared" si="12"/>
        <v/>
      </c>
      <c r="P10" s="14">
        <f t="shared" si="13"/>
        <v>13</v>
      </c>
      <c r="Q10" s="14">
        <f t="shared" si="14"/>
        <v>4</v>
      </c>
      <c r="R10" t="str">
        <f t="shared" si="4"/>
        <v/>
      </c>
      <c r="S10" t="str">
        <f t="shared" si="5"/>
        <v/>
      </c>
      <c r="T10" t="str">
        <f t="shared" si="6"/>
        <v/>
      </c>
      <c r="U10" s="17" t="str">
        <f>CHAR(10)&amp;K801&amp;CHAR(10)&amp;K802&amp;CHAR(10)&amp;K803&amp;CHAR(10)&amp;K804&amp;CHAR(10)&amp;K805&amp;CHAR(10)&amp;K806&amp;CHAR(10)&amp;K807&amp;CHAR(10)&amp;K808&amp;CHAR(10)&amp;K809&amp;CHAR(10)&amp;K810&amp;CHAR(10)&amp;K811&amp;CHAR(10)&amp;K812&amp;CHAR(10)&amp;K813&amp;CHAR(10)&amp;K814&amp;CHAR(10)&amp;K815&amp;CHAR(10)&amp;K816&amp;CHAR(10)&amp;K817&amp;CHAR(10)&amp;K818&amp;CHAR(10)&amp;K819&amp;CHAR(10)&amp;K820&amp;CHAR(10)&amp;K821&amp;CHAR(10)&amp;K822&amp;CHAR(10)&amp;K823&amp;CHAR(10)&amp;K824&amp;CHAR(10)&amp;K825&amp;CHAR(10)&amp;K826&amp;CHAR(10)&amp;K827&amp;CHAR(10)&amp;K828&amp;CHAR(10)&amp;K829&amp;CHAR(10)&amp;K830&amp;CHAR(10)&amp;K831&amp;CHAR(10)&amp;K832&amp;CHAR(10)&amp;K833&amp;CHAR(10)&amp;K834&amp;CHAR(10)&amp;K835&amp;CHAR(10)&amp;K836&amp;CHAR(10)&amp;K837&amp;CHAR(10)&amp;K838&amp;CHAR(10)&amp;K839&amp;CHAR(10)&amp;K840&amp;CHAR(10)&amp;K841&amp;CHAR(10)&amp;K842&amp;CHAR(10)&amp;K843&amp;CHAR(10)&amp;K844&amp;CHAR(10)&amp;K845&amp;CHAR(10)&amp;K846&amp;CHAR(10)&amp;K847&amp;CHAR(10)&amp;K848&amp;CHAR(10)&amp;K849&amp;CHAR(10)&amp;K850&amp;CHAR(10)&amp;K851&amp;CHAR(10)&amp;K852&amp;CHAR(10)&amp;K853&amp;CHAR(10)&amp;K854&amp;CHAR(10)&amp;K855&amp;CHAR(10)&amp;K856&amp;CHAR(10)&amp;K857&amp;CHAR(10)&amp;K858&amp;CHAR(10)&amp;K859&amp;CHAR(10)&amp;K860&amp;CHAR(10)&amp;K861&amp;CHAR(10)&amp;K862&amp;CHAR(10)&amp;K863&amp;CHAR(10)&amp;K864&amp;CHAR(10)&amp;K865&amp;CHAR(10)&amp;K866&amp;CHAR(10)&amp;K867&amp;CHAR(10)&amp;K868&amp;CHAR(10)&amp;K869&amp;CHAR(10)&amp;K870&amp;CHAR(10)&amp;K871&amp;CHAR(10)&amp;K872&amp;CHAR(10)&amp;K873&amp;CHAR(10)&amp;K874&amp;CHAR(10)&amp;K875&amp;CHAR(10)&amp;K876&amp;CHAR(10)&amp;K877&amp;CHAR(10)&amp;K878&amp;CHAR(10)&amp;K879&amp;CHAR(10)&amp;K880&amp;CHAR(10)&amp;K881&amp;CHAR(10)&amp;K882&amp;CHAR(10)&amp;K883&amp;CHAR(10)&amp;K884&amp;CHAR(10)&amp;K885&amp;CHAR(10)&amp;K886&amp;CHAR(10)&amp;K887&amp;CHAR(10)&amp;K888&amp;CHAR(10)&amp;K889&amp;CHAR(10)&amp;K890&amp;CHAR(10)&amp;K891&amp;CHAR(10)&amp;K892&amp;CHAR(10)&amp;K893&amp;CHAR(10)&amp;K894&amp;CHAR(10)&amp;K895&amp;CHAR(10)&amp;K896&amp;CHAR(10)&amp;K897&amp;CHAR(10)&amp;K898&amp;CHAR(10)&amp;K899&amp;CHAR(10)&amp;K900&amp;CHAR(10)</f>
        <v xml:space="preserve">
</v>
      </c>
      <c r="V10" t="s">
        <v>81</v>
      </c>
    </row>
    <row r="11" spans="1:22" x14ac:dyDescent="0.2">
      <c r="A11" t="str">
        <f>IF(COUNTIF('טבלת האלפון'!A:A,'טבלת האלפון'!A11)&gt;1,SUBSTITUTE(SUBSTITUTE('טבלת האלפון'!A11," ",""),"'","")&amp;SUBSTITUTE(SUBSTITUTE(SUBSTITUTE('טבלת האלפון'!C11,"'",""),"הרבנית","")," ",""),"")</f>
        <v/>
      </c>
      <c r="B11" t="str">
        <f>IF('טבלת האלפון'!H11&gt;1,'טבלת האלפון'!H11,"")</f>
        <v/>
      </c>
      <c r="C11" t="str">
        <f>IF('טבלת האלפון'!I11&gt;1,'טבלת האלפון'!I11,"")</f>
        <v/>
      </c>
      <c r="D11" t="str">
        <f>IF('טבלת האלפון'!J11&gt;1,'טבלת האלפון'!J11,"")</f>
        <v/>
      </c>
      <c r="E11" t="str">
        <f t="shared" si="7"/>
        <v/>
      </c>
      <c r="F11" t="str">
        <f t="shared" si="8"/>
        <v/>
      </c>
      <c r="G11" s="4" t="str">
        <f>IF(COUNTIF(I:I,IF(I11&lt;&gt;"",I11,"a"))&gt;1,IF(COUNTIF(I$1:I10,I11)&gt;0,2,"a"),"")</f>
        <v/>
      </c>
      <c r="H11" s="2" t="str">
        <f>IF(G11=2,"יש שני שמות עם אותו זיהוי, המערכת תשמיע את שניהם כעת,"&amp;'טבלת האלפון'!A11&amp;","&amp;'טבלת האלפון'!B11&amp;",ו"&amp;'טבלת האלפון'!C11&amp;","&amp;IF(COUNT(B11:D11)=3,"יש שלוש מספרים, המספר הראשון הוא .d-0"&amp;B11&amp;".t-המספר השני הוא .d-0"&amp;C11&amp;".t-המספר השלישי הוא .d-0"&amp;D11,IF(COUNT(B11:D11)=2,"יש שתי מספרים, המספר הראשון הוא .d-0"&amp;IF(B11="",C11,B11)&amp;".t-המספר השני הוא .d-0"&amp;IF(D11="",C11,D11),"המספר הוא.d-0"&amp;B11&amp;C11&amp;D11))&amp;",.t-וכן,"&amp;INDEX('טבלת האלפון'!A:A,L11)&amp;","&amp;INDEX('טבלת האלפון'!B:B,L11)&amp;",ו"&amp;INDEX('טבלת האלפון'!C:C,L11)&amp;","&amp;IF(COUNT(R11:T11)=3,"יש שלוש מספרים, המספר הראשון הוא .d-0"&amp;R11&amp;".t-המספר השני הוא .d-0"&amp;S11&amp;".t-המספר השלישי הוא .d-0"&amp;T11,IF(COUNT(R11:T11)=2,"יש שתי מספרים, המספר הראשון הוא .d-0"&amp;IF(R11="",S11,R11)&amp;".t-המספר השני הוא .d-0"&amp;IF(T11="",S11,T11),"המספר הוא.d-0"&amp;R11&amp;S11&amp;T11)),"")</f>
        <v/>
      </c>
      <c r="I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האלפון'!A11&amp;'טבלת האלפון'!C11,"'",""),"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" t="str">
        <f t="shared" si="9"/>
        <v/>
      </c>
      <c r="K11" t="str">
        <f>IF(G11="a","",IF( T(I11)="","",IF(אלפוןראשי[[#This Row],[אשה]]="","",I11&amp;"=t-"&amp;IF(G11=2,H11,IF(COUNT(B11:D11)=3,"יש שלוש מספרים, המספר הראשון הוא .d-0"&amp;B11&amp;".t-המספר השני הוא .d-0"&amp;C11&amp;".t-המספר השלישי הוא .d-0"&amp;D11,IF(COUNT(B11:D11)=2,"יש שתי מספרים, המספר הראשון הוא .d-0"&amp; IF(B11="",C11,B11)&amp;".t-המספר השני הוא .d-0"&amp;IF(D11="",C11,D11),"המספר הוא.d-0"&amp;B11&amp;C11&amp;D11)))))&amp;IF(G11="a","",IF(T(I11)="","",IF(אלפוןראשי[[#This Row],[אשה]]="","",".t-אני חוזר, "&amp;IF(G11=2,H11,IF(COUNT(B11:D11)=3,"יש שלוש מספרים, המספר הראשון הוא .d-0"&amp;B11&amp;".t-המספר השני הוא .d-0"&amp;C11&amp;".t-המספר השלישי הוא .d-0"&amp;D11,IF(COUNT(B11:D11)=2,"יש שתי מספרים, המספר הראשון הוא .d-0"&amp;IF(B11="",C11,B11)&amp;".t-המספר השני הוא .d-0"&amp;IF(D11="",C11,D11),"המספר הוא.d-0"&amp;B11&amp;C11&amp;D11)))))))</f>
        <v/>
      </c>
      <c r="L11" t="str">
        <f t="shared" si="3"/>
        <v/>
      </c>
      <c r="M11" s="4">
        <f t="shared" si="10"/>
        <v>5</v>
      </c>
      <c r="N11">
        <f t="shared" si="11"/>
        <v>11</v>
      </c>
      <c r="O11" s="14" t="str">
        <f t="shared" si="12"/>
        <v/>
      </c>
      <c r="P11" s="14">
        <f t="shared" si="13"/>
        <v>13</v>
      </c>
      <c r="Q11" s="14">
        <f t="shared" si="14"/>
        <v>4</v>
      </c>
      <c r="R11" t="str">
        <f t="shared" si="4"/>
        <v/>
      </c>
      <c r="S11" t="str">
        <f t="shared" si="5"/>
        <v/>
      </c>
      <c r="T11" t="str">
        <f t="shared" si="6"/>
        <v/>
      </c>
      <c r="U11" s="17" t="str">
        <f>CHAR(10)&amp;K901&amp;CHAR(10)&amp;K902&amp;CHAR(10)&amp;K903&amp;CHAR(10)&amp;K904&amp;CHAR(10)&amp;K905&amp;CHAR(10)&amp;K906&amp;CHAR(10)&amp;K907&amp;CHAR(10)&amp;K908&amp;CHAR(10)&amp;K909&amp;CHAR(10)&amp;K910&amp;CHAR(10)&amp;K911&amp;CHAR(10)&amp;K912&amp;CHAR(10)&amp;K913&amp;CHAR(10)&amp;K914&amp;CHAR(10)&amp;K915&amp;CHAR(10)&amp;K916&amp;CHAR(10)&amp;K917&amp;CHAR(10)&amp;K918&amp;CHAR(10)&amp;K919&amp;CHAR(10)&amp;K920&amp;CHAR(10)&amp;K921&amp;CHAR(10)&amp;K922&amp;CHAR(10)&amp;K923&amp;CHAR(10)&amp;K924&amp;CHAR(10)&amp;K925&amp;CHAR(10)&amp;K926&amp;CHAR(10)&amp;K927&amp;CHAR(10)&amp;K928&amp;CHAR(10)&amp;K929&amp;CHAR(10)&amp;K930&amp;CHAR(10)&amp;K931&amp;CHAR(10)&amp;K932&amp;CHAR(10)&amp;K933&amp;CHAR(10)&amp;K934&amp;CHAR(10)&amp;K935&amp;CHAR(10)&amp;K936&amp;CHAR(10)&amp;K937&amp;CHAR(10)&amp;K938&amp;CHAR(10)&amp;K939&amp;CHAR(10)&amp;K940&amp;CHAR(10)&amp;K941&amp;CHAR(10)&amp;K942&amp;CHAR(10)&amp;K943&amp;CHAR(10)&amp;K944&amp;CHAR(10)&amp;K945&amp;CHAR(10)&amp;K946&amp;CHAR(10)&amp;K947&amp;CHAR(10)&amp;K948&amp;CHAR(10)&amp;K949&amp;CHAR(10)&amp;K950&amp;CHAR(10)&amp;K951&amp;CHAR(10)&amp;K952&amp;CHAR(10)&amp;K953&amp;CHAR(10)&amp;K954&amp;CHAR(10)&amp;K955&amp;CHAR(10)&amp;K956&amp;CHAR(10)&amp;K957&amp;CHAR(10)&amp;K958&amp;CHAR(10)&amp;K959&amp;CHAR(10)&amp;K960&amp;CHAR(10)&amp;K961&amp;CHAR(10)&amp;K962&amp;CHAR(10)&amp;K963&amp;CHAR(10)&amp;K964&amp;CHAR(10)&amp;K965&amp;CHAR(10)&amp;K966&amp;CHAR(10)&amp;K967&amp;CHAR(10)&amp;K968&amp;CHAR(10)&amp;K969&amp;CHAR(10)&amp;K970&amp;CHAR(10)&amp;K971&amp;CHAR(10)&amp;K972&amp;CHAR(10)&amp;K973&amp;CHAR(10)&amp;K974&amp;CHAR(10)&amp;K975&amp;CHAR(10)&amp;K976&amp;CHAR(10)&amp;K977&amp;CHAR(10)&amp;K978&amp;CHAR(10)&amp;K979&amp;CHAR(10)&amp;K980&amp;CHAR(10)&amp;K981&amp;CHAR(10)&amp;K982&amp;CHAR(10)&amp;K983&amp;CHAR(10)&amp;K984&amp;CHAR(10)&amp;K985&amp;CHAR(10)&amp;K986&amp;CHAR(10)&amp;K987&amp;CHAR(10)&amp;K988&amp;CHAR(10)&amp;K989&amp;CHAR(10)&amp;K990&amp;CHAR(10)&amp;K991&amp;CHAR(10)&amp;K992&amp;CHAR(10)&amp;K993&amp;CHAR(10)&amp;K994&amp;CHAR(10)&amp;K995&amp;CHAR(10)&amp;K996&amp;CHAR(10)&amp;K997&amp;CHAR(10)&amp;K998&amp;CHAR(10)&amp;K999&amp;CHAR(10)&amp;K1000&amp;CHAR(10)</f>
        <v xml:space="preserve">
</v>
      </c>
      <c r="V11" t="s">
        <v>82</v>
      </c>
    </row>
    <row r="12" spans="1:22" x14ac:dyDescent="0.2">
      <c r="A12" t="str">
        <f>IF(COUNTIF('טבלת האלפון'!A:A,'טבלת האלפון'!A12)&gt;1,SUBSTITUTE(SUBSTITUTE('טבלת האלפון'!A12," ",""),"'","")&amp;SUBSTITUTE(SUBSTITUTE(SUBSTITUTE('טבלת האלפון'!C12,"'",""),"הרבנית","")," ",""),"")</f>
        <v/>
      </c>
      <c r="B12" t="str">
        <f>IF('טבלת האלפון'!H12&gt;1,'טבלת האלפון'!H12,"")</f>
        <v/>
      </c>
      <c r="C12" t="str">
        <f>IF('טבלת האלפון'!I12&gt;1,'טבלת האלפון'!I12,"")</f>
        <v/>
      </c>
      <c r="D12" t="str">
        <f>IF('טבלת האלפון'!J12&gt;1,'טבלת האלפון'!J12,"")</f>
        <v/>
      </c>
      <c r="E12" t="str">
        <f t="shared" si="7"/>
        <v/>
      </c>
      <c r="F12" t="str">
        <f t="shared" si="8"/>
        <v/>
      </c>
      <c r="G12" s="4" t="str">
        <f>IF(COUNTIF(I:I,IF(I12&lt;&gt;"",I12,"a"))&gt;1,IF(COUNTIF(I$1:I11,I12)&gt;0,2,"a"),"")</f>
        <v/>
      </c>
      <c r="H12" s="2" t="str">
        <f>IF(G12=2,"יש שני שמות עם אותו זיהוי, המערכת תשמיע את שניהם כעת,"&amp;'טבלת האלפון'!A12&amp;","&amp;'טבלת האלפון'!B12&amp;",ו"&amp;'טבלת האלפון'!C12&amp;","&amp;IF(COUNT(B12:D12)=3,"יש שלוש מספרים, המספר הראשון הוא .d-0"&amp;B12&amp;".t-המספר השני הוא .d-0"&amp;C12&amp;".t-המספר השלישי הוא .d-0"&amp;D12,IF(COUNT(B12:D12)=2,"יש שתי מספרים, המספר הראשון הוא .d-0"&amp;IF(B12="",C12,B12)&amp;".t-המספר השני הוא .d-0"&amp;IF(D12="",C12,D12),"המספר הוא.d-0"&amp;B12&amp;C12&amp;D12))&amp;",.t-וכן,"&amp;INDEX('טבלת האלפון'!A:A,L12)&amp;","&amp;INDEX('טבלת האלפון'!B:B,L12)&amp;",ו"&amp;INDEX('טבלת האלפון'!C:C,L12)&amp;","&amp;IF(COUNT(R12:T12)=3,"יש שלוש מספרים, המספר הראשון הוא .d-0"&amp;R12&amp;".t-המספר השני הוא .d-0"&amp;S12&amp;".t-המספר השלישי הוא .d-0"&amp;T12,IF(COUNT(R12:T12)=2,"יש שתי מספרים, המספר הראשון הוא .d-0"&amp;IF(R12="",S12,R12)&amp;".t-המספר השני הוא .d-0"&amp;IF(T12="",S12,T12),"המספר הוא.d-0"&amp;R12&amp;S12&amp;T12)),"")</f>
        <v/>
      </c>
      <c r="I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האלפון'!A12&amp;'טבלת האלפון'!C12,"'",""),"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" t="str">
        <f t="shared" si="9"/>
        <v/>
      </c>
      <c r="K12" t="str">
        <f>IF(G12="a","",IF( T(I12)="","",IF(אלפוןראשי[[#This Row],[אשה]]="","",I12&amp;"=t-"&amp;IF(G12=2,H12,IF(COUNT(B12:D12)=3,"יש שלוש מספרים, המספר הראשון הוא .d-0"&amp;B12&amp;".t-המספר השני הוא .d-0"&amp;C12&amp;".t-המספר השלישי הוא .d-0"&amp;D12,IF(COUNT(B12:D12)=2,"יש שתי מספרים, המספר הראשון הוא .d-0"&amp; IF(B12="",C12,B12)&amp;".t-המספר השני הוא .d-0"&amp;IF(D12="",C12,D12),"המספר הוא.d-0"&amp;B12&amp;C12&amp;D12)))))&amp;IF(G12="a","",IF(T(I12)="","",IF(אלפוןראשי[[#This Row],[אשה]]="","",".t-אני חוזר, "&amp;IF(G12=2,H12,IF(COUNT(B12:D12)=3,"יש שלוש מספרים, המספר הראשון הוא .d-0"&amp;B12&amp;".t-המספר השני הוא .d-0"&amp;C12&amp;".t-המספר השלישי הוא .d-0"&amp;D12,IF(COUNT(B12:D12)=2,"יש שתי מספרים, המספר הראשון הוא .d-0"&amp;IF(B12="",C12,B12)&amp;".t-המספר השני הוא .d-0"&amp;IF(D12="",C12,D12),"המספר הוא.d-0"&amp;B12&amp;C12&amp;D12)))))))</f>
        <v/>
      </c>
      <c r="L12" t="str">
        <f t="shared" si="3"/>
        <v/>
      </c>
      <c r="M12" s="4">
        <f t="shared" si="10"/>
        <v>5</v>
      </c>
      <c r="N12">
        <f t="shared" si="11"/>
        <v>12</v>
      </c>
      <c r="O12" s="14" t="str">
        <f t="shared" si="12"/>
        <v/>
      </c>
      <c r="P12" s="14">
        <f t="shared" si="13"/>
        <v>13</v>
      </c>
      <c r="Q12" s="14">
        <f t="shared" si="14"/>
        <v>4</v>
      </c>
      <c r="R12" t="str">
        <f t="shared" si="4"/>
        <v/>
      </c>
      <c r="S12" t="str">
        <f t="shared" si="5"/>
        <v/>
      </c>
      <c r="T12" t="str">
        <f t="shared" si="6"/>
        <v/>
      </c>
    </row>
    <row r="13" spans="1:22" x14ac:dyDescent="0.2">
      <c r="A13" t="str">
        <f>IF(COUNTIF('טבלת האלפון'!A:A,'טבלת האלפון'!A13)&gt;1,SUBSTITUTE(SUBSTITUTE('טבלת האלפון'!A13," ",""),"'","")&amp;SUBSTITUTE(SUBSTITUTE(SUBSTITUTE('טבלת האלפון'!C13,"'",""),"הרבנית","")," ",""),"")</f>
        <v/>
      </c>
      <c r="B13" t="str">
        <f>IF('טבלת האלפון'!H13&gt;1,'טבלת האלפון'!H13,"")</f>
        <v/>
      </c>
      <c r="C13" t="str">
        <f>IF('טבלת האלפון'!I13&gt;1,'טבלת האלפון'!I13,"")</f>
        <v/>
      </c>
      <c r="D13" t="str">
        <f>IF('טבלת האלפון'!J13&gt;1,'טבלת האלפון'!J13,"")</f>
        <v/>
      </c>
      <c r="E13" t="str">
        <f t="shared" si="7"/>
        <v/>
      </c>
      <c r="F13" t="str">
        <f t="shared" si="8"/>
        <v/>
      </c>
      <c r="G13" s="4" t="str">
        <f>IF(COUNTIF(I:I,IF(I13&lt;&gt;"",I13,"a"))&gt;1,IF(COUNTIF(I$1:I12,I13)&gt;0,2,"a"),"")</f>
        <v/>
      </c>
      <c r="H13" s="2" t="str">
        <f>IF(G13=2,"יש שני שמות עם אותו זיהוי, המערכת תשמיע את שניהם כעת,"&amp;'טבלת האלפון'!A13&amp;","&amp;'טבלת האלפון'!B13&amp;",ו"&amp;'טבלת האלפון'!C13&amp;","&amp;IF(COUNT(B13:D13)=3,"יש שלוש מספרים, המספר הראשון הוא .d-0"&amp;B13&amp;".t-המספר השני הוא .d-0"&amp;C13&amp;".t-המספר השלישי הוא .d-0"&amp;D13,IF(COUNT(B13:D13)=2,"יש שתי מספרים, המספר הראשון הוא .d-0"&amp;IF(B13="",C13,B13)&amp;".t-המספר השני הוא .d-0"&amp;IF(D13="",C13,D13),"המספר הוא.d-0"&amp;B13&amp;C13&amp;D13))&amp;",.t-וכן,"&amp;INDEX('טבלת האלפון'!A:A,L13)&amp;","&amp;INDEX('טבלת האלפון'!B:B,L13)&amp;",ו"&amp;INDEX('טבלת האלפון'!C:C,L13)&amp;","&amp;IF(COUNT(R13:T13)=3,"יש שלוש מספרים, המספר הראשון הוא .d-0"&amp;R13&amp;".t-המספר השני הוא .d-0"&amp;S13&amp;".t-המספר השלישי הוא .d-0"&amp;T13,IF(COUNT(R13:T13)=2,"יש שתי מספרים, המספר הראשון הוא .d-0"&amp;IF(R13="",S13,R13)&amp;".t-המספר השני הוא .d-0"&amp;IF(T13="",S13,T13),"המספר הוא.d-0"&amp;R13&amp;S13&amp;T13)),"")</f>
        <v/>
      </c>
      <c r="I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האלפון'!A13&amp;'טבלת האלפון'!C13,"'",""),"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" t="str">
        <f t="shared" si="9"/>
        <v/>
      </c>
      <c r="K13" t="str">
        <f>IF(G13="a","",IF( T(I13)="","",IF(אלפוןראשי[[#This Row],[אשה]]="","",I13&amp;"=t-"&amp;IF(G13=2,H13,IF(COUNT(B13:D13)=3,"יש שלוש מספרים, המספר הראשון הוא .d-0"&amp;B13&amp;".t-המספר השני הוא .d-0"&amp;C13&amp;".t-המספר השלישי הוא .d-0"&amp;D13,IF(COUNT(B13:D13)=2,"יש שתי מספרים, המספר הראשון הוא .d-0"&amp; IF(B13="",C13,B13)&amp;".t-המספר השני הוא .d-0"&amp;IF(D13="",C13,D13),"המספר הוא.d-0"&amp;B13&amp;C13&amp;D13)))))&amp;IF(G13="a","",IF(T(I13)="","",IF(אלפוןראשי[[#This Row],[אשה]]="","",".t-אני חוזר, "&amp;IF(G13=2,H13,IF(COUNT(B13:D13)=3,"יש שלוש מספרים, המספר הראשון הוא .d-0"&amp;B13&amp;".t-המספר השני הוא .d-0"&amp;C13&amp;".t-המספר השלישי הוא .d-0"&amp;D13,IF(COUNT(B13:D13)=2,"יש שתי מספרים, המספר הראשון הוא .d-0"&amp;IF(B13="",C13,B13)&amp;".t-המספר השני הוא .d-0"&amp;IF(D13="",C13,D13),"המספר הוא.d-0"&amp;B13&amp;C13&amp;D13)))))))</f>
        <v/>
      </c>
      <c r="L13" t="str">
        <f t="shared" si="3"/>
        <v/>
      </c>
      <c r="M13" s="4">
        <f t="shared" si="10"/>
        <v>5</v>
      </c>
      <c r="N13">
        <f t="shared" si="11"/>
        <v>13</v>
      </c>
      <c r="O13" s="14" t="str">
        <f t="shared" si="12"/>
        <v/>
      </c>
      <c r="P13" s="14">
        <f t="shared" si="13"/>
        <v>13</v>
      </c>
      <c r="Q13" s="14">
        <f t="shared" si="14"/>
        <v>4</v>
      </c>
      <c r="R13" t="str">
        <f t="shared" si="4"/>
        <v/>
      </c>
      <c r="S13" t="str">
        <f t="shared" si="5"/>
        <v/>
      </c>
      <c r="T13" t="str">
        <f t="shared" si="6"/>
        <v/>
      </c>
    </row>
    <row r="14" spans="1:22" x14ac:dyDescent="0.2">
      <c r="A14" t="str">
        <f>IF(COUNTIF('טבלת האלפון'!A:A,'טבלת האלפון'!A14)&gt;1,SUBSTITUTE(SUBSTITUTE('טבלת האלפון'!A14," ",""),"'","")&amp;SUBSTITUTE(SUBSTITUTE(SUBSTITUTE('טבלת האלפון'!C14,"'",""),"הרבנית","")," ",""),"")</f>
        <v/>
      </c>
      <c r="B14" t="str">
        <f>IF('טבלת האלפון'!H14&gt;1,'טבלת האלפון'!H14,"")</f>
        <v/>
      </c>
      <c r="C14" t="str">
        <f>IF('טבלת האלפון'!I14&gt;1,'טבלת האלפון'!I14,"")</f>
        <v/>
      </c>
      <c r="D14" t="str">
        <f>IF('טבלת האלפון'!J14&gt;1,'טבלת האלפון'!J14,"")</f>
        <v/>
      </c>
      <c r="E14" t="str">
        <f t="shared" si="7"/>
        <v/>
      </c>
      <c r="F14" t="str">
        <f t="shared" si="8"/>
        <v/>
      </c>
      <c r="G14" s="4" t="str">
        <f>IF(COUNTIF(I:I,IF(I14&lt;&gt;"",I14,"a"))&gt;1,IF(COUNTIF(I$1:I13,I14)&gt;0,2,"a"),"")</f>
        <v/>
      </c>
      <c r="H14" s="2" t="str">
        <f>IF(G14=2,"יש שני שמות עם אותו זיהוי, המערכת תשמיע את שניהם כעת,"&amp;'טבלת האלפון'!A14&amp;","&amp;'טבלת האלפון'!B14&amp;",ו"&amp;'טבלת האלפון'!C14&amp;","&amp;IF(COUNT(B14:D14)=3,"יש שלוש מספרים, המספר הראשון הוא .d-0"&amp;B14&amp;".t-המספר השני הוא .d-0"&amp;C14&amp;".t-המספר השלישי הוא .d-0"&amp;D14,IF(COUNT(B14:D14)=2,"יש שתי מספרים, המספר הראשון הוא .d-0"&amp;IF(B14="",C14,B14)&amp;".t-המספר השני הוא .d-0"&amp;IF(D14="",C14,D14),"המספר הוא.d-0"&amp;B14&amp;C14&amp;D14))&amp;",.t-וכן,"&amp;INDEX('טבלת האלפון'!A:A,L14)&amp;","&amp;INDEX('טבלת האלפון'!B:B,L14)&amp;",ו"&amp;INDEX('טבלת האלפון'!C:C,L14)&amp;","&amp;IF(COUNT(R14:T14)=3,"יש שלוש מספרים, המספר הראשון הוא .d-0"&amp;R14&amp;".t-המספר השני הוא .d-0"&amp;S14&amp;".t-המספר השלישי הוא .d-0"&amp;T14,IF(COUNT(R14:T14)=2,"יש שתי מספרים, המספר הראשון הוא .d-0"&amp;IF(R14="",S14,R14)&amp;".t-המספר השני הוא .d-0"&amp;IF(T14="",S14,T14),"המספר הוא.d-0"&amp;R14&amp;S14&amp;T14)),"")</f>
        <v/>
      </c>
      <c r="I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האלפון'!A14&amp;'טבלת האלפון'!C14,"'",""),"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" t="str">
        <f t="shared" si="9"/>
        <v/>
      </c>
      <c r="K14" t="str">
        <f>IF(G14="a","",IF( T(I14)="","",IF(אלפוןראשי[[#This Row],[אשה]]="","",I14&amp;"=t-"&amp;IF(G14=2,H14,IF(COUNT(B14:D14)=3,"יש שלוש מספרים, המספר הראשון הוא .d-0"&amp;B14&amp;".t-המספר השני הוא .d-0"&amp;C14&amp;".t-המספר השלישי הוא .d-0"&amp;D14,IF(COUNT(B14:D14)=2,"יש שתי מספרים, המספר הראשון הוא .d-0"&amp; IF(B14="",C14,B14)&amp;".t-המספר השני הוא .d-0"&amp;IF(D14="",C14,D14),"המספר הוא.d-0"&amp;B14&amp;C14&amp;D14)))))&amp;IF(G14="a","",IF(T(I14)="","",IF(אלפוןראשי[[#This Row],[אשה]]="","",".t-אני חוזר, "&amp;IF(G14=2,H14,IF(COUNT(B14:D14)=3,"יש שלוש מספרים, המספר הראשון הוא .d-0"&amp;B14&amp;".t-המספר השני הוא .d-0"&amp;C14&amp;".t-המספר השלישי הוא .d-0"&amp;D14,IF(COUNT(B14:D14)=2,"יש שתי מספרים, המספר הראשון הוא .d-0"&amp;IF(B14="",C14,B14)&amp;".t-המספר השני הוא .d-0"&amp;IF(D14="",C14,D14),"המספר הוא.d-0"&amp;B14&amp;C14&amp;D14)))))))</f>
        <v/>
      </c>
      <c r="L14" t="str">
        <f t="shared" si="3"/>
        <v/>
      </c>
      <c r="M14" s="4">
        <f t="shared" si="10"/>
        <v>5</v>
      </c>
      <c r="N14">
        <f t="shared" si="11"/>
        <v>14</v>
      </c>
      <c r="O14" s="14" t="str">
        <f t="shared" si="12"/>
        <v/>
      </c>
      <c r="P14" s="14">
        <f t="shared" si="13"/>
        <v>13</v>
      </c>
      <c r="Q14" s="14">
        <f t="shared" si="14"/>
        <v>4</v>
      </c>
      <c r="R14" t="str">
        <f t="shared" si="4"/>
        <v/>
      </c>
      <c r="S14" t="str">
        <f t="shared" si="5"/>
        <v/>
      </c>
      <c r="T14" t="str">
        <f t="shared" si="6"/>
        <v/>
      </c>
    </row>
    <row r="15" spans="1:22" x14ac:dyDescent="0.2">
      <c r="A15" t="str">
        <f>IF(COUNTIF('טבלת האלפון'!A:A,'טבלת האלפון'!A15)&gt;1,SUBSTITUTE(SUBSTITUTE('טבלת האלפון'!A15," ",""),"'","")&amp;SUBSTITUTE(SUBSTITUTE(SUBSTITUTE('טבלת האלפון'!C15,"'",""),"הרבנית","")," ",""),"")</f>
        <v/>
      </c>
      <c r="B15" t="str">
        <f>IF('טבלת האלפון'!H15&gt;1,'טבלת האלפון'!H15,"")</f>
        <v/>
      </c>
      <c r="C15" t="str">
        <f>IF('טבלת האלפון'!I15&gt;1,'טבלת האלפון'!I15,"")</f>
        <v/>
      </c>
      <c r="D15" t="str">
        <f>IF('טבלת האלפון'!J15&gt;1,'טבלת האלפון'!J15,"")</f>
        <v/>
      </c>
      <c r="E15" t="str">
        <f t="shared" si="7"/>
        <v/>
      </c>
      <c r="F15" t="str">
        <f t="shared" si="8"/>
        <v/>
      </c>
      <c r="G15" s="4" t="str">
        <f>IF(COUNTIF(I:I,IF(I15&lt;&gt;"",I15,"a"))&gt;1,IF(COUNTIF(I$1:I14,I15)&gt;0,2,"a"),"")</f>
        <v/>
      </c>
      <c r="H15" s="2" t="str">
        <f>IF(G15=2,"יש שני שמות עם אותו זיהוי, המערכת תשמיע את שניהם כעת,"&amp;'טבלת האלפון'!A15&amp;","&amp;'טבלת האלפון'!B15&amp;",ו"&amp;'טבלת האלפון'!C15&amp;","&amp;IF(COUNT(B15:D15)=3,"יש שלוש מספרים, המספר הראשון הוא .d-0"&amp;B15&amp;".t-המספר השני הוא .d-0"&amp;C15&amp;".t-המספר השלישי הוא .d-0"&amp;D15,IF(COUNT(B15:D15)=2,"יש שתי מספרים, המספר הראשון הוא .d-0"&amp;IF(B15="",C15,B15)&amp;".t-המספר השני הוא .d-0"&amp;IF(D15="",C15,D15),"המספר הוא.d-0"&amp;B15&amp;C15&amp;D15))&amp;",.t-וכן,"&amp;INDEX('טבלת האלפון'!A:A,L15)&amp;","&amp;INDEX('טבלת האלפון'!B:B,L15)&amp;",ו"&amp;INDEX('טבלת האלפון'!C:C,L15)&amp;","&amp;IF(COUNT(R15:T15)=3,"יש שלוש מספרים, המספר הראשון הוא .d-0"&amp;R15&amp;".t-המספר השני הוא .d-0"&amp;S15&amp;".t-המספר השלישי הוא .d-0"&amp;T15,IF(COUNT(R15:T15)=2,"יש שתי מספרים, המספר הראשון הוא .d-0"&amp;IF(R15="",S15,R15)&amp;".t-המספר השני הוא .d-0"&amp;IF(T15="",S15,T15),"המספר הוא.d-0"&amp;R15&amp;S15&amp;T15)),"")</f>
        <v/>
      </c>
      <c r="I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האלפון'!A15&amp;'טבלת האלפון'!C15,"'",""),"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" t="str">
        <f t="shared" si="9"/>
        <v/>
      </c>
      <c r="K15" t="str">
        <f>IF(G15="a","",IF( T(I15)="","",IF(אלפוןראשי[[#This Row],[אשה]]="","",I15&amp;"=t-"&amp;IF(G15=2,H15,IF(COUNT(B15:D15)=3,"יש שלוש מספרים, המספר הראשון הוא .d-0"&amp;B15&amp;".t-המספר השני הוא .d-0"&amp;C15&amp;".t-המספר השלישי הוא .d-0"&amp;D15,IF(COUNT(B15:D15)=2,"יש שתי מספרים, המספר הראשון הוא .d-0"&amp; IF(B15="",C15,B15)&amp;".t-המספר השני הוא .d-0"&amp;IF(D15="",C15,D15),"המספר הוא.d-0"&amp;B15&amp;C15&amp;D15)))))&amp;IF(G15="a","",IF(T(I15)="","",IF(אלפוןראשי[[#This Row],[אשה]]="","",".t-אני חוזר, "&amp;IF(G15=2,H15,IF(COUNT(B15:D15)=3,"יש שלוש מספרים, המספר הראשון הוא .d-0"&amp;B15&amp;".t-המספר השני הוא .d-0"&amp;C15&amp;".t-המספר השלישי הוא .d-0"&amp;D15,IF(COUNT(B15:D15)=2,"יש שתי מספרים, המספר הראשון הוא .d-0"&amp;IF(B15="",C15,B15)&amp;".t-המספר השני הוא .d-0"&amp;IF(D15="",C15,D15),"המספר הוא.d-0"&amp;B15&amp;C15&amp;D15)))))))</f>
        <v/>
      </c>
      <c r="L15" t="str">
        <f t="shared" si="3"/>
        <v/>
      </c>
      <c r="M15" s="4">
        <f t="shared" si="10"/>
        <v>5</v>
      </c>
      <c r="N15">
        <f t="shared" si="11"/>
        <v>15</v>
      </c>
      <c r="O15" s="14" t="str">
        <f t="shared" si="12"/>
        <v/>
      </c>
      <c r="P15" s="14">
        <f t="shared" si="13"/>
        <v>13</v>
      </c>
      <c r="Q15" s="14">
        <f t="shared" si="14"/>
        <v>4</v>
      </c>
      <c r="R15" t="str">
        <f t="shared" si="4"/>
        <v/>
      </c>
      <c r="S15" t="str">
        <f t="shared" si="5"/>
        <v/>
      </c>
      <c r="T15" t="str">
        <f t="shared" si="6"/>
        <v/>
      </c>
    </row>
    <row r="16" spans="1:22" x14ac:dyDescent="0.2">
      <c r="A16" t="str">
        <f>IF(COUNTIF('טבלת האלפון'!A:A,'טבלת האלפון'!A16)&gt;1,SUBSTITUTE(SUBSTITUTE('טבלת האלפון'!A16," ",""),"'","")&amp;SUBSTITUTE(SUBSTITUTE(SUBSTITUTE('טבלת האלפון'!C16,"'",""),"הרבנית","")," ",""),"")</f>
        <v/>
      </c>
      <c r="B16" t="str">
        <f>IF('טבלת האלפון'!H16&gt;1,'טבלת האלפון'!H16,"")</f>
        <v/>
      </c>
      <c r="C16" t="str">
        <f>IF('טבלת האלפון'!I16&gt;1,'טבלת האלפון'!I16,"")</f>
        <v/>
      </c>
      <c r="D16" t="str">
        <f>IF('טבלת האלפון'!J16&gt;1,'טבלת האלפון'!J16,"")</f>
        <v/>
      </c>
      <c r="E16" t="str">
        <f t="shared" si="7"/>
        <v/>
      </c>
      <c r="F16" t="str">
        <f t="shared" si="8"/>
        <v/>
      </c>
      <c r="G16" s="4" t="str">
        <f>IF(COUNTIF(I:I,IF(I16&lt;&gt;"",I16,"a"))&gt;1,IF(COUNTIF(I$1:I15,I16)&gt;0,2,"a"),"")</f>
        <v/>
      </c>
      <c r="H16" s="2" t="str">
        <f>IF(G16=2,"יש שני שמות עם אותו זיהוי, המערכת תשמיע את שניהם כעת,"&amp;'טבלת האלפון'!A16&amp;","&amp;'טבלת האלפון'!B16&amp;",ו"&amp;'טבלת האלפון'!C16&amp;","&amp;IF(COUNT(B16:D16)=3,"יש שלוש מספרים, המספר הראשון הוא .d-0"&amp;B16&amp;".t-המספר השני הוא .d-0"&amp;C16&amp;".t-המספר השלישי הוא .d-0"&amp;D16,IF(COUNT(B16:D16)=2,"יש שתי מספרים, המספר הראשון הוא .d-0"&amp;IF(B16="",C16,B16)&amp;".t-המספר השני הוא .d-0"&amp;IF(D16="",C16,D16),"המספר הוא.d-0"&amp;B16&amp;C16&amp;D16))&amp;",.t-וכן,"&amp;INDEX('טבלת האלפון'!A:A,L16)&amp;","&amp;INDEX('טבלת האלפון'!B:B,L16)&amp;",ו"&amp;INDEX('טבלת האלפון'!C:C,L16)&amp;","&amp;IF(COUNT(R16:T16)=3,"יש שלוש מספרים, המספר הראשון הוא .d-0"&amp;R16&amp;".t-המספר השני הוא .d-0"&amp;S16&amp;".t-המספר השלישי הוא .d-0"&amp;T16,IF(COUNT(R16:T16)=2,"יש שתי מספרים, המספר הראשון הוא .d-0"&amp;IF(R16="",S16,R16)&amp;".t-המספר השני הוא .d-0"&amp;IF(T16="",S16,T16),"המספר הוא.d-0"&amp;R16&amp;S16&amp;T16)),"")</f>
        <v/>
      </c>
      <c r="I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האלפון'!A16&amp;'טבלת האלפון'!C16,"'",""),"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" t="str">
        <f t="shared" si="9"/>
        <v/>
      </c>
      <c r="K16" t="str">
        <f>IF(G16="a","",IF( T(I16)="","",IF(אלפוןראשי[[#This Row],[אשה]]="","",I16&amp;"=t-"&amp;IF(G16=2,H16,IF(COUNT(B16:D16)=3,"יש שלוש מספרים, המספר הראשון הוא .d-0"&amp;B16&amp;".t-המספר השני הוא .d-0"&amp;C16&amp;".t-המספר השלישי הוא .d-0"&amp;D16,IF(COUNT(B16:D16)=2,"יש שתי מספרים, המספר הראשון הוא .d-0"&amp; IF(B16="",C16,B16)&amp;".t-המספר השני הוא .d-0"&amp;IF(D16="",C16,D16),"המספר הוא.d-0"&amp;B16&amp;C16&amp;D16)))))&amp;IF(G16="a","",IF(T(I16)="","",IF(אלפוןראשי[[#This Row],[אשה]]="","",".t-אני חוזר, "&amp;IF(G16=2,H16,IF(COUNT(B16:D16)=3,"יש שלוש מספרים, המספר הראשון הוא .d-0"&amp;B16&amp;".t-המספר השני הוא .d-0"&amp;C16&amp;".t-המספר השלישי הוא .d-0"&amp;D16,IF(COUNT(B16:D16)=2,"יש שתי מספרים, המספר הראשון הוא .d-0"&amp;IF(B16="",C16,B16)&amp;".t-המספר השני הוא .d-0"&amp;IF(D16="",C16,D16),"המספר הוא.d-0"&amp;B16&amp;C16&amp;D16)))))))</f>
        <v/>
      </c>
      <c r="L16" t="str">
        <f t="shared" si="3"/>
        <v/>
      </c>
      <c r="M16" s="4">
        <f t="shared" si="10"/>
        <v>5</v>
      </c>
      <c r="N16">
        <f t="shared" si="11"/>
        <v>16</v>
      </c>
      <c r="O16" s="14" t="str">
        <f t="shared" si="12"/>
        <v/>
      </c>
      <c r="P16" s="14">
        <f t="shared" si="13"/>
        <v>13</v>
      </c>
      <c r="Q16" s="14">
        <f t="shared" si="14"/>
        <v>4</v>
      </c>
      <c r="R16" t="str">
        <f t="shared" si="4"/>
        <v/>
      </c>
      <c r="S16" t="str">
        <f t="shared" si="5"/>
        <v/>
      </c>
      <c r="T16" t="str">
        <f t="shared" si="6"/>
        <v/>
      </c>
    </row>
    <row r="17" spans="1:20" x14ac:dyDescent="0.2">
      <c r="A17" t="str">
        <f>IF(COUNTIF('טבלת האלפון'!A:A,'טבלת האלפון'!A17)&gt;1,SUBSTITUTE(SUBSTITUTE('טבלת האלפון'!A17," ",""),"'","")&amp;SUBSTITUTE(SUBSTITUTE(SUBSTITUTE('טבלת האלפון'!C17,"'",""),"הרבנית","")," ",""),"")</f>
        <v/>
      </c>
      <c r="B17" t="str">
        <f>IF('טבלת האלפון'!H17&gt;1,'טבלת האלפון'!H17,"")</f>
        <v/>
      </c>
      <c r="C17" t="str">
        <f>IF('טבלת האלפון'!I17&gt;1,'טבלת האלפון'!I17,"")</f>
        <v/>
      </c>
      <c r="D17" t="str">
        <f>IF('טבלת האלפון'!J17&gt;1,'טבלת האלפון'!J17,"")</f>
        <v/>
      </c>
      <c r="E17" t="str">
        <f t="shared" si="7"/>
        <v/>
      </c>
      <c r="F17" t="str">
        <f t="shared" si="8"/>
        <v/>
      </c>
      <c r="G17" s="4" t="str">
        <f>IF(COUNTIF(I:I,IF(I17&lt;&gt;"",I17,"a"))&gt;1,IF(COUNTIF(I$1:I16,I17)&gt;0,2,"a"),"")</f>
        <v/>
      </c>
      <c r="H17" s="2" t="str">
        <f>IF(G17=2,"יש שני שמות עם אותו זיהוי, המערכת תשמיע את שניהם כעת,"&amp;'טבלת האלפון'!A17&amp;","&amp;'טבלת האלפון'!B17&amp;",ו"&amp;'טבלת האלפון'!C17&amp;","&amp;IF(COUNT(B17:D17)=3,"יש שלוש מספרים, המספר הראשון הוא .d-0"&amp;B17&amp;".t-המספר השני הוא .d-0"&amp;C17&amp;".t-המספר השלישי הוא .d-0"&amp;D17,IF(COUNT(B17:D17)=2,"יש שתי מספרים, המספר הראשון הוא .d-0"&amp;IF(B17="",C17,B17)&amp;".t-המספר השני הוא .d-0"&amp;IF(D17="",C17,D17),"המספר הוא.d-0"&amp;B17&amp;C17&amp;D17))&amp;",.t-וכן,"&amp;INDEX('טבלת האלפון'!A:A,L17)&amp;","&amp;INDEX('טבלת האלפון'!B:B,L17)&amp;",ו"&amp;INDEX('טבלת האלפון'!C:C,L17)&amp;","&amp;IF(COUNT(R17:T17)=3,"יש שלוש מספרים, המספר הראשון הוא .d-0"&amp;R17&amp;".t-המספר השני הוא .d-0"&amp;S17&amp;".t-המספר השלישי הוא .d-0"&amp;T17,IF(COUNT(R17:T17)=2,"יש שתי מספרים, המספר הראשון הוא .d-0"&amp;IF(R17="",S17,R17)&amp;".t-המספר השני הוא .d-0"&amp;IF(T17="",S17,T17),"המספר הוא.d-0"&amp;R17&amp;S17&amp;T17)),"")</f>
        <v/>
      </c>
      <c r="I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האלפון'!A17&amp;'טבלת האלפון'!C17,"'",""),"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" t="str">
        <f t="shared" si="9"/>
        <v/>
      </c>
      <c r="K17" t="str">
        <f>IF(G17="a","",IF( T(I17)="","",IF(אלפוןראשי[[#This Row],[אשה]]="","",I17&amp;"=t-"&amp;IF(G17=2,H17,IF(COUNT(B17:D17)=3,"יש שלוש מספרים, המספר הראשון הוא .d-0"&amp;B17&amp;".t-המספר השני הוא .d-0"&amp;C17&amp;".t-המספר השלישי הוא .d-0"&amp;D17,IF(COUNT(B17:D17)=2,"יש שתי מספרים, המספר הראשון הוא .d-0"&amp; IF(B17="",C17,B17)&amp;".t-המספר השני הוא .d-0"&amp;IF(D17="",C17,D17),"המספר הוא.d-0"&amp;B17&amp;C17&amp;D17)))))&amp;IF(G17="a","",IF(T(I17)="","",IF(אלפוןראשי[[#This Row],[אשה]]="","",".t-אני חוזר, "&amp;IF(G17=2,H17,IF(COUNT(B17:D17)=3,"יש שלוש מספרים, המספר הראשון הוא .d-0"&amp;B17&amp;".t-המספר השני הוא .d-0"&amp;C17&amp;".t-המספר השלישי הוא .d-0"&amp;D17,IF(COUNT(B17:D17)=2,"יש שתי מספרים, המספר הראשון הוא .d-0"&amp;IF(B17="",C17,B17)&amp;".t-המספר השני הוא .d-0"&amp;IF(D17="",C17,D17),"המספר הוא.d-0"&amp;B17&amp;C17&amp;D17)))))))</f>
        <v/>
      </c>
      <c r="L17" t="str">
        <f t="shared" si="3"/>
        <v/>
      </c>
      <c r="M17" s="4">
        <f t="shared" si="10"/>
        <v>5</v>
      </c>
      <c r="N17">
        <f t="shared" si="11"/>
        <v>17</v>
      </c>
      <c r="O17" s="14" t="str">
        <f t="shared" si="12"/>
        <v/>
      </c>
      <c r="P17" s="14">
        <f t="shared" si="13"/>
        <v>13</v>
      </c>
      <c r="Q17" s="14">
        <f t="shared" si="14"/>
        <v>4</v>
      </c>
      <c r="R17" t="str">
        <f t="shared" si="4"/>
        <v/>
      </c>
      <c r="S17" t="str">
        <f t="shared" si="5"/>
        <v/>
      </c>
      <c r="T17" t="str">
        <f t="shared" si="6"/>
        <v/>
      </c>
    </row>
    <row r="18" spans="1:20" x14ac:dyDescent="0.2">
      <c r="A18" t="str">
        <f>IF(COUNTIF('טבלת האלפון'!A:A,'טבלת האלפון'!A18)&gt;1,SUBSTITUTE(SUBSTITUTE('טבלת האלפון'!A18," ",""),"'","")&amp;SUBSTITUTE(SUBSTITUTE(SUBSTITUTE('טבלת האלפון'!C18,"'",""),"הרבנית","")," ",""),"")</f>
        <v/>
      </c>
      <c r="B18" t="str">
        <f>IF('טבלת האלפון'!H18&gt;1,'טבלת האלפון'!H18,"")</f>
        <v/>
      </c>
      <c r="C18" t="str">
        <f>IF('טבלת האלפון'!I18&gt;1,'טבלת האלפון'!I18,"")</f>
        <v/>
      </c>
      <c r="D18" t="str">
        <f>IF('טבלת האלפון'!J18&gt;1,'טבלת האלפון'!J18,"")</f>
        <v/>
      </c>
      <c r="E18" t="str">
        <f t="shared" si="7"/>
        <v/>
      </c>
      <c r="F18" t="str">
        <f t="shared" si="8"/>
        <v/>
      </c>
      <c r="G18" s="4" t="str">
        <f>IF(COUNTIF(I:I,IF(I18&lt;&gt;"",I18,"a"))&gt;1,IF(COUNTIF(I$1:I17,I18)&gt;0,2,"a"),"")</f>
        <v/>
      </c>
      <c r="H18" s="2" t="str">
        <f>IF(G18=2,"יש שני שמות עם אותו זיהוי, המערכת תשמיע את שניהם כעת,"&amp;'טבלת האלפון'!A18&amp;","&amp;'טבלת האלפון'!B18&amp;",ו"&amp;'טבלת האלפון'!C18&amp;","&amp;IF(COUNT(B18:D18)=3,"יש שלוש מספרים, המספר הראשון הוא .d-0"&amp;B18&amp;".t-המספר השני הוא .d-0"&amp;C18&amp;".t-המספר השלישי הוא .d-0"&amp;D18,IF(COUNT(B18:D18)=2,"יש שתי מספרים, המספר הראשון הוא .d-0"&amp;IF(B18="",C18,B18)&amp;".t-המספר השני הוא .d-0"&amp;IF(D18="",C18,D18),"המספר הוא.d-0"&amp;B18&amp;C18&amp;D18))&amp;",.t-וכן,"&amp;INDEX('טבלת האלפון'!A:A,L18)&amp;","&amp;INDEX('טבלת האלפון'!B:B,L18)&amp;",ו"&amp;INDEX('טבלת האלפון'!C:C,L18)&amp;","&amp;IF(COUNT(R18:T18)=3,"יש שלוש מספרים, המספר הראשון הוא .d-0"&amp;R18&amp;".t-המספר השני הוא .d-0"&amp;S18&amp;".t-המספר השלישי הוא .d-0"&amp;T18,IF(COUNT(R18:T18)=2,"יש שתי מספרים, המספר הראשון הוא .d-0"&amp;IF(R18="",S18,R18)&amp;".t-המספר השני הוא .d-0"&amp;IF(T18="",S18,T18),"המספר הוא.d-0"&amp;R18&amp;S18&amp;T18)),"")</f>
        <v/>
      </c>
      <c r="I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האלפון'!A18&amp;'טבלת האלפון'!C18,"'",""),"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" t="str">
        <f t="shared" si="9"/>
        <v/>
      </c>
      <c r="K18" t="str">
        <f>IF(G18="a","",IF( T(I18)="","",IF(אלפוןראשי[[#This Row],[אשה]]="","",I18&amp;"=t-"&amp;IF(G18=2,H18,IF(COUNT(B18:D18)=3,"יש שלוש מספרים, המספר הראשון הוא .d-0"&amp;B18&amp;".t-המספר השני הוא .d-0"&amp;C18&amp;".t-המספר השלישי הוא .d-0"&amp;D18,IF(COUNT(B18:D18)=2,"יש שתי מספרים, המספר הראשון הוא .d-0"&amp; IF(B18="",C18,B18)&amp;".t-המספר השני הוא .d-0"&amp;IF(D18="",C18,D18),"המספר הוא.d-0"&amp;B18&amp;C18&amp;D18)))))&amp;IF(G18="a","",IF(T(I18)="","",IF(אלפוןראשי[[#This Row],[אשה]]="","",".t-אני חוזר, "&amp;IF(G18=2,H18,IF(COUNT(B18:D18)=3,"יש שלוש מספרים, המספר הראשון הוא .d-0"&amp;B18&amp;".t-המספר השני הוא .d-0"&amp;C18&amp;".t-המספר השלישי הוא .d-0"&amp;D18,IF(COUNT(B18:D18)=2,"יש שתי מספרים, המספר הראשון הוא .d-0"&amp;IF(B18="",C18,B18)&amp;".t-המספר השני הוא .d-0"&amp;IF(D18="",C18,D18),"המספר הוא.d-0"&amp;B18&amp;C18&amp;D18)))))))</f>
        <v/>
      </c>
      <c r="L18" t="str">
        <f t="shared" si="3"/>
        <v/>
      </c>
      <c r="M18" s="4">
        <f t="shared" si="10"/>
        <v>5</v>
      </c>
      <c r="N18">
        <f t="shared" si="11"/>
        <v>18</v>
      </c>
      <c r="O18" s="14" t="str">
        <f t="shared" si="12"/>
        <v/>
      </c>
      <c r="P18" s="14">
        <f t="shared" si="13"/>
        <v>13</v>
      </c>
      <c r="Q18" s="14">
        <f t="shared" si="14"/>
        <v>4</v>
      </c>
      <c r="R18" t="str">
        <f t="shared" si="4"/>
        <v/>
      </c>
      <c r="S18" t="str">
        <f t="shared" si="5"/>
        <v/>
      </c>
      <c r="T18" t="str">
        <f t="shared" si="6"/>
        <v/>
      </c>
    </row>
    <row r="19" spans="1:20" x14ac:dyDescent="0.2">
      <c r="A19" t="str">
        <f>IF(COUNTIF('טבלת האלפון'!A:A,'טבלת האלפון'!A19)&gt;1,SUBSTITUTE(SUBSTITUTE('טבלת האלפון'!A19," ",""),"'","")&amp;SUBSTITUTE(SUBSTITUTE(SUBSTITUTE('טבלת האלפון'!C19,"'",""),"הרבנית","")," ",""),"")</f>
        <v/>
      </c>
      <c r="B19" t="str">
        <f>IF('טבלת האלפון'!H19&gt;1,'טבלת האלפון'!H19,"")</f>
        <v/>
      </c>
      <c r="C19" t="str">
        <f>IF('טבלת האלפון'!I19&gt;1,'טבלת האלפון'!I19,"")</f>
        <v/>
      </c>
      <c r="D19" t="str">
        <f>IF('טבלת האלפון'!J19&gt;1,'טבלת האלפון'!J19,"")</f>
        <v/>
      </c>
      <c r="E19" t="str">
        <f t="shared" si="7"/>
        <v/>
      </c>
      <c r="F19" t="str">
        <f t="shared" si="8"/>
        <v/>
      </c>
      <c r="G19" s="4" t="str">
        <f>IF(COUNTIF(I:I,IF(I19&lt;&gt;"",I19,"a"))&gt;1,IF(COUNTIF(I$1:I18,I19)&gt;0,2,"a"),"")</f>
        <v/>
      </c>
      <c r="H19" s="2" t="str">
        <f>IF(G19=2,"יש שני שמות עם אותו זיהוי, המערכת תשמיע את שניהם כעת,"&amp;'טבלת האלפון'!A19&amp;","&amp;'טבלת האלפון'!B19&amp;",ו"&amp;'טבלת האלפון'!C19&amp;","&amp;IF(COUNT(B19:D19)=3,"יש שלוש מספרים, המספר הראשון הוא .d-0"&amp;B19&amp;".t-המספר השני הוא .d-0"&amp;C19&amp;".t-המספר השלישי הוא .d-0"&amp;D19,IF(COUNT(B19:D19)=2,"יש שתי מספרים, המספר הראשון הוא .d-0"&amp;IF(B19="",C19,B19)&amp;".t-המספר השני הוא .d-0"&amp;IF(D19="",C19,D19),"המספר הוא.d-0"&amp;B19&amp;C19&amp;D19))&amp;",.t-וכן,"&amp;INDEX('טבלת האלפון'!A:A,L19)&amp;","&amp;INDEX('טבלת האלפון'!B:B,L19)&amp;",ו"&amp;INDEX('טבלת האלפון'!C:C,L19)&amp;","&amp;IF(COUNT(R19:T19)=3,"יש שלוש מספרים, המספר הראשון הוא .d-0"&amp;R19&amp;".t-המספר השני הוא .d-0"&amp;S19&amp;".t-המספר השלישי הוא .d-0"&amp;T19,IF(COUNT(R19:T19)=2,"יש שתי מספרים, המספר הראשון הוא .d-0"&amp;IF(R19="",S19,R19)&amp;".t-המספר השני הוא .d-0"&amp;IF(T19="",S19,T19),"המספר הוא.d-0"&amp;R19&amp;S19&amp;T19)),"")</f>
        <v/>
      </c>
      <c r="I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האלפון'!A19&amp;'טבלת האלפון'!C19,"'",""),"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" t="str">
        <f t="shared" si="9"/>
        <v/>
      </c>
      <c r="K19" t="str">
        <f>IF(G19="a","",IF( T(I19)="","",IF(אלפוןראשי[[#This Row],[אשה]]="","",I19&amp;"=t-"&amp;IF(G19=2,H19,IF(COUNT(B19:D19)=3,"יש שלוש מספרים, המספר הראשון הוא .d-0"&amp;B19&amp;".t-המספר השני הוא .d-0"&amp;C19&amp;".t-המספר השלישי הוא .d-0"&amp;D19,IF(COUNT(B19:D19)=2,"יש שתי מספרים, המספר הראשון הוא .d-0"&amp; IF(B19="",C19,B19)&amp;".t-המספר השני הוא .d-0"&amp;IF(D19="",C19,D19),"המספר הוא.d-0"&amp;B19&amp;C19&amp;D19)))))&amp;IF(G19="a","",IF(T(I19)="","",IF(אלפוןראשי[[#This Row],[אשה]]="","",".t-אני חוזר, "&amp;IF(G19=2,H19,IF(COUNT(B19:D19)=3,"יש שלוש מספרים, המספר הראשון הוא .d-0"&amp;B19&amp;".t-המספר השני הוא .d-0"&amp;C19&amp;".t-המספר השלישי הוא .d-0"&amp;D19,IF(COUNT(B19:D19)=2,"יש שתי מספרים, המספר הראשון הוא .d-0"&amp;IF(B19="",C19,B19)&amp;".t-המספר השני הוא .d-0"&amp;IF(D19="",C19,D19),"המספר הוא.d-0"&amp;B19&amp;C19&amp;D19)))))))</f>
        <v/>
      </c>
      <c r="L19" t="str">
        <f t="shared" si="3"/>
        <v/>
      </c>
      <c r="M19" s="4">
        <f t="shared" si="10"/>
        <v>5</v>
      </c>
      <c r="N19">
        <f t="shared" si="11"/>
        <v>19</v>
      </c>
      <c r="O19" s="14" t="str">
        <f t="shared" si="12"/>
        <v/>
      </c>
      <c r="P19" s="14">
        <f t="shared" si="13"/>
        <v>13</v>
      </c>
      <c r="Q19" s="14">
        <f t="shared" si="14"/>
        <v>4</v>
      </c>
      <c r="R19" t="str">
        <f t="shared" si="4"/>
        <v/>
      </c>
      <c r="S19" t="str">
        <f t="shared" si="5"/>
        <v/>
      </c>
      <c r="T19" t="str">
        <f t="shared" si="6"/>
        <v/>
      </c>
    </row>
    <row r="20" spans="1:20" x14ac:dyDescent="0.2">
      <c r="A20" t="str">
        <f>IF(COUNTIF('טבלת האלפון'!A:A,'טבלת האלפון'!A20)&gt;1,SUBSTITUTE(SUBSTITUTE('טבלת האלפון'!A20," ",""),"'","")&amp;SUBSTITUTE(SUBSTITUTE(SUBSTITUTE('טבלת האלפון'!C20,"'",""),"הרבנית","")," ",""),"")</f>
        <v/>
      </c>
      <c r="B20" t="str">
        <f>IF('טבלת האלפון'!H20&gt;1,'טבלת האלפון'!H20,"")</f>
        <v/>
      </c>
      <c r="C20" t="str">
        <f>IF('טבלת האלפון'!I20&gt;1,'טבלת האלפון'!I20,"")</f>
        <v/>
      </c>
      <c r="D20" t="str">
        <f>IF('טבלת האלפון'!J20&gt;1,'טבלת האלפון'!J20,"")</f>
        <v/>
      </c>
      <c r="E20" t="str">
        <f t="shared" si="7"/>
        <v/>
      </c>
      <c r="F20" t="str">
        <f t="shared" si="8"/>
        <v/>
      </c>
      <c r="G20" s="4" t="str">
        <f>IF(COUNTIF(I:I,IF(I20&lt;&gt;"",I20,"a"))&gt;1,IF(COUNTIF(I$1:I19,I20)&gt;0,2,"a"),"")</f>
        <v/>
      </c>
      <c r="H20" s="2" t="str">
        <f>IF(G20=2,"יש שני שמות עם אותו זיהוי, המערכת תשמיע את שניהם כעת,"&amp;'טבלת האלפון'!A20&amp;","&amp;'טבלת האלפון'!B20&amp;",ו"&amp;'טבלת האלפון'!C20&amp;","&amp;IF(COUNT(B20:D20)=3,"יש שלוש מספרים, המספר הראשון הוא .d-0"&amp;B20&amp;".t-המספר השני הוא .d-0"&amp;C20&amp;".t-המספר השלישי הוא .d-0"&amp;D20,IF(COUNT(B20:D20)=2,"יש שתי מספרים, המספר הראשון הוא .d-0"&amp;IF(B20="",C20,B20)&amp;".t-המספר השני הוא .d-0"&amp;IF(D20="",C20,D20),"המספר הוא.d-0"&amp;B20&amp;C20&amp;D20))&amp;",.t-וכן,"&amp;INDEX('טבלת האלפון'!A:A,L20)&amp;","&amp;INDEX('טבלת האלפון'!B:B,L20)&amp;",ו"&amp;INDEX('טבלת האלפון'!C:C,L20)&amp;","&amp;IF(COUNT(R20:T20)=3,"יש שלוש מספרים, המספר הראשון הוא .d-0"&amp;R20&amp;".t-המספר השני הוא .d-0"&amp;S20&amp;".t-המספר השלישי הוא .d-0"&amp;T20,IF(COUNT(R20:T20)=2,"יש שתי מספרים, המספר הראשון הוא .d-0"&amp;IF(R20="",S20,R20)&amp;".t-המספר השני הוא .d-0"&amp;IF(T20="",S20,T20),"המספר הוא.d-0"&amp;R20&amp;S20&amp;T20)),"")</f>
        <v/>
      </c>
      <c r="I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האלפון'!A20&amp;'טבלת האלפון'!C20,"'",""),"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" t="str">
        <f t="shared" si="9"/>
        <v/>
      </c>
      <c r="K20" t="str">
        <f>IF(G20="a","",IF( T(I20)="","",IF(אלפוןראשי[[#This Row],[אשה]]="","",I20&amp;"=t-"&amp;IF(G20=2,H20,IF(COUNT(B20:D20)=3,"יש שלוש מספרים, המספר הראשון הוא .d-0"&amp;B20&amp;".t-המספר השני הוא .d-0"&amp;C20&amp;".t-המספר השלישי הוא .d-0"&amp;D20,IF(COUNT(B20:D20)=2,"יש שתי מספרים, המספר הראשון הוא .d-0"&amp; IF(B20="",C20,B20)&amp;".t-המספר השני הוא .d-0"&amp;IF(D20="",C20,D20),"המספר הוא.d-0"&amp;B20&amp;C20&amp;D20)))))&amp;IF(G20="a","",IF(T(I20)="","",IF(אלפוןראשי[[#This Row],[אשה]]="","",".t-אני חוזר, "&amp;IF(G20=2,H20,IF(COUNT(B20:D20)=3,"יש שלוש מספרים, המספר הראשון הוא .d-0"&amp;B20&amp;".t-המספר השני הוא .d-0"&amp;C20&amp;".t-המספר השלישי הוא .d-0"&amp;D20,IF(COUNT(B20:D20)=2,"יש שתי מספרים, המספר הראשון הוא .d-0"&amp;IF(B20="",C20,B20)&amp;".t-המספר השני הוא .d-0"&amp;IF(D20="",C20,D20),"המספר הוא.d-0"&amp;B20&amp;C20&amp;D20)))))))</f>
        <v/>
      </c>
      <c r="L20" t="str">
        <f t="shared" si="3"/>
        <v/>
      </c>
      <c r="M20" s="4">
        <f t="shared" si="10"/>
        <v>5</v>
      </c>
      <c r="N20">
        <f t="shared" si="11"/>
        <v>20</v>
      </c>
      <c r="O20" s="14" t="str">
        <f t="shared" si="12"/>
        <v/>
      </c>
      <c r="P20" s="14">
        <f t="shared" si="13"/>
        <v>13</v>
      </c>
      <c r="Q20" s="14">
        <f t="shared" si="14"/>
        <v>4</v>
      </c>
      <c r="R20" t="str">
        <f t="shared" si="4"/>
        <v/>
      </c>
      <c r="S20" t="str">
        <f t="shared" si="5"/>
        <v/>
      </c>
      <c r="T20" t="str">
        <f t="shared" si="6"/>
        <v/>
      </c>
    </row>
    <row r="21" spans="1:20" x14ac:dyDescent="0.2">
      <c r="A21" t="str">
        <f>IF(COUNTIF('טבלת האלפון'!A:A,'טבלת האלפון'!A21)&gt;1,SUBSTITUTE(SUBSTITUTE('טבלת האלפון'!A21," ",""),"'","")&amp;SUBSTITUTE(SUBSTITUTE(SUBSTITUTE('טבלת האלפון'!C21,"'",""),"הרבנית","")," ",""),"")</f>
        <v/>
      </c>
      <c r="B21" t="str">
        <f>IF('טבלת האלפון'!H21&gt;1,'טבלת האלפון'!H21,"")</f>
        <v/>
      </c>
      <c r="C21" t="str">
        <f>IF('טבלת האלפון'!I21&gt;1,'טבלת האלפון'!I21,"")</f>
        <v/>
      </c>
      <c r="D21" t="str">
        <f>IF('טבלת האלפון'!J21&gt;1,'טבלת האלפון'!J21,"")</f>
        <v/>
      </c>
      <c r="E21" t="str">
        <f t="shared" si="7"/>
        <v/>
      </c>
      <c r="F21" t="str">
        <f t="shared" si="8"/>
        <v/>
      </c>
      <c r="G21" s="4" t="str">
        <f>IF(COUNTIF(I:I,IF(I21&lt;&gt;"",I21,"a"))&gt;1,IF(COUNTIF(I$1:I20,I21)&gt;0,2,"a"),"")</f>
        <v/>
      </c>
      <c r="H21" s="2" t="str">
        <f>IF(G21=2,"יש שני שמות עם אותו זיהוי, המערכת תשמיע את שניהם כעת,"&amp;'טבלת האלפון'!A21&amp;","&amp;'טבלת האלפון'!B21&amp;",ו"&amp;'טבלת האלפון'!C21&amp;","&amp;IF(COUNT(B21:D21)=3,"יש שלוש מספרים, המספר הראשון הוא .d-0"&amp;B21&amp;".t-המספר השני הוא .d-0"&amp;C21&amp;".t-המספר השלישי הוא .d-0"&amp;D21,IF(COUNT(B21:D21)=2,"יש שתי מספרים, המספר הראשון הוא .d-0"&amp;IF(B21="",C21,B21)&amp;".t-המספר השני הוא .d-0"&amp;IF(D21="",C21,D21),"המספר הוא.d-0"&amp;B21&amp;C21&amp;D21))&amp;",.t-וכן,"&amp;INDEX('טבלת האלפון'!A:A,L21)&amp;","&amp;INDEX('טבלת האלפון'!B:B,L21)&amp;",ו"&amp;INDEX('טבלת האלפון'!C:C,L21)&amp;","&amp;IF(COUNT(R21:T21)=3,"יש שלוש מספרים, המספר הראשון הוא .d-0"&amp;R21&amp;".t-המספר השני הוא .d-0"&amp;S21&amp;".t-המספר השלישי הוא .d-0"&amp;T21,IF(COUNT(R21:T21)=2,"יש שתי מספרים, המספר הראשון הוא .d-0"&amp;IF(R21="",S21,R21)&amp;".t-המספר השני הוא .d-0"&amp;IF(T21="",S21,T21),"המספר הוא.d-0"&amp;R21&amp;S21&amp;T21)),"")</f>
        <v/>
      </c>
      <c r="I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האלפון'!A21&amp;'טבלת האלפון'!C21,"'",""),"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" t="str">
        <f t="shared" si="9"/>
        <v/>
      </c>
      <c r="K21" t="str">
        <f>IF(G21="a","",IF( T(I21)="","",IF(אלפוןראשי[[#This Row],[אשה]]="","",I21&amp;"=t-"&amp;IF(G21=2,H21,IF(COUNT(B21:D21)=3,"יש שלוש מספרים, המספר הראשון הוא .d-0"&amp;B21&amp;".t-המספר השני הוא .d-0"&amp;C21&amp;".t-המספר השלישי הוא .d-0"&amp;D21,IF(COUNT(B21:D21)=2,"יש שתי מספרים, המספר הראשון הוא .d-0"&amp; IF(B21="",C21,B21)&amp;".t-המספר השני הוא .d-0"&amp;IF(D21="",C21,D21),"המספר הוא.d-0"&amp;B21&amp;C21&amp;D21)))))&amp;IF(G21="a","",IF(T(I21)="","",IF(אלפוןראשי[[#This Row],[אשה]]="","",".t-אני חוזר, "&amp;IF(G21=2,H21,IF(COUNT(B21:D21)=3,"יש שלוש מספרים, המספר הראשון הוא .d-0"&amp;B21&amp;".t-המספר השני הוא .d-0"&amp;C21&amp;".t-המספר השלישי הוא .d-0"&amp;D21,IF(COUNT(B21:D21)=2,"יש שתי מספרים, המספר הראשון הוא .d-0"&amp;IF(B21="",C21,B21)&amp;".t-המספר השני הוא .d-0"&amp;IF(D21="",C21,D21),"המספר הוא.d-0"&amp;B21&amp;C21&amp;D21)))))))</f>
        <v/>
      </c>
      <c r="L21" t="str">
        <f t="shared" si="3"/>
        <v/>
      </c>
      <c r="M21" s="4">
        <f t="shared" si="10"/>
        <v>5</v>
      </c>
      <c r="N21">
        <f t="shared" si="11"/>
        <v>21</v>
      </c>
      <c r="O21" s="14" t="str">
        <f t="shared" si="12"/>
        <v/>
      </c>
      <c r="P21" s="14">
        <f t="shared" si="13"/>
        <v>13</v>
      </c>
      <c r="Q21" s="14">
        <f t="shared" si="14"/>
        <v>4</v>
      </c>
      <c r="R21" t="str">
        <f t="shared" si="4"/>
        <v/>
      </c>
      <c r="S21" t="str">
        <f t="shared" si="5"/>
        <v/>
      </c>
      <c r="T21" t="str">
        <f t="shared" si="6"/>
        <v/>
      </c>
    </row>
    <row r="22" spans="1:20" x14ac:dyDescent="0.2">
      <c r="A22" t="str">
        <f>IF(COUNTIF('טבלת האלפון'!A:A,'טבלת האלפון'!A22)&gt;1,SUBSTITUTE(SUBSTITUTE('טבלת האלפון'!A22," ",""),"'","")&amp;SUBSTITUTE(SUBSTITUTE(SUBSTITUTE('טבלת האלפון'!C22,"'",""),"הרבנית","")," ",""),"")</f>
        <v/>
      </c>
      <c r="B22" t="str">
        <f>IF('טבלת האלפון'!H22&gt;1,'טבלת האלפון'!H22,"")</f>
        <v/>
      </c>
      <c r="C22" t="str">
        <f>IF('טבלת האלפון'!I22&gt;1,'טבלת האלפון'!I22,"")</f>
        <v/>
      </c>
      <c r="D22" t="str">
        <f>IF('טבלת האלפון'!J22&gt;1,'טבלת האלפון'!J22,"")</f>
        <v/>
      </c>
      <c r="E22" t="str">
        <f t="shared" si="7"/>
        <v/>
      </c>
      <c r="F22" t="str">
        <f t="shared" si="8"/>
        <v/>
      </c>
      <c r="G22" s="4" t="str">
        <f>IF(COUNTIF(I:I,IF(I22&lt;&gt;"",I22,"a"))&gt;1,IF(COUNTIF(I$1:I21,I22)&gt;0,2,"a"),"")</f>
        <v/>
      </c>
      <c r="H22" s="2" t="str">
        <f>IF(G22=2,"יש שני שמות עם אותו זיהוי, המערכת תשמיע את שניהם כעת,"&amp;'טבלת האלפון'!A22&amp;","&amp;'טבלת האלפון'!B22&amp;",ו"&amp;'טבלת האלפון'!C22&amp;","&amp;IF(COUNT(B22:D22)=3,"יש שלוש מספרים, המספר הראשון הוא .d-0"&amp;B22&amp;".t-המספר השני הוא .d-0"&amp;C22&amp;".t-המספר השלישי הוא .d-0"&amp;D22,IF(COUNT(B22:D22)=2,"יש שתי מספרים, המספר הראשון הוא .d-0"&amp;IF(B22="",C22,B22)&amp;".t-המספר השני הוא .d-0"&amp;IF(D22="",C22,D22),"המספר הוא.d-0"&amp;B22&amp;C22&amp;D22))&amp;",.t-וכן,"&amp;INDEX('טבלת האלפון'!A:A,L22)&amp;","&amp;INDEX('טבלת האלפון'!B:B,L22)&amp;",ו"&amp;INDEX('טבלת האלפון'!C:C,L22)&amp;","&amp;IF(COUNT(R22:T22)=3,"יש שלוש מספרים, המספר הראשון הוא .d-0"&amp;R22&amp;".t-המספר השני הוא .d-0"&amp;S22&amp;".t-המספר השלישי הוא .d-0"&amp;T22,IF(COUNT(R22:T22)=2,"יש שתי מספרים, המספר הראשון הוא .d-0"&amp;IF(R22="",S22,R22)&amp;".t-המספר השני הוא .d-0"&amp;IF(T22="",S22,T22),"המספר הוא.d-0"&amp;R22&amp;S22&amp;T22)),"")</f>
        <v/>
      </c>
      <c r="I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האלפון'!A22&amp;'טבלת האלפון'!C22,"'",""),"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" t="str">
        <f t="shared" si="9"/>
        <v/>
      </c>
      <c r="K22" t="str">
        <f>IF(G22="a","",IF( T(I22)="","",IF(אלפוןראשי[[#This Row],[אשה]]="","",I22&amp;"=t-"&amp;IF(G22=2,H22,IF(COUNT(B22:D22)=3,"יש שלוש מספרים, המספר הראשון הוא .d-0"&amp;B22&amp;".t-המספר השני הוא .d-0"&amp;C22&amp;".t-המספר השלישי הוא .d-0"&amp;D22,IF(COUNT(B22:D22)=2,"יש שתי מספרים, המספר הראשון הוא .d-0"&amp; IF(B22="",C22,B22)&amp;".t-המספר השני הוא .d-0"&amp;IF(D22="",C22,D22),"המספר הוא.d-0"&amp;B22&amp;C22&amp;D22)))))&amp;IF(G22="a","",IF(T(I22)="","",IF(אלפוןראשי[[#This Row],[אשה]]="","",".t-אני חוזר, "&amp;IF(G22=2,H22,IF(COUNT(B22:D22)=3,"יש שלוש מספרים, המספר הראשון הוא .d-0"&amp;B22&amp;".t-המספר השני הוא .d-0"&amp;C22&amp;".t-המספר השלישי הוא .d-0"&amp;D22,IF(COUNT(B22:D22)=2,"יש שתי מספרים, המספר הראשון הוא .d-0"&amp;IF(B22="",C22,B22)&amp;".t-המספר השני הוא .d-0"&amp;IF(D22="",C22,D22),"המספר הוא.d-0"&amp;B22&amp;C22&amp;D22)))))))</f>
        <v/>
      </c>
      <c r="L22" t="str">
        <f t="shared" si="3"/>
        <v/>
      </c>
      <c r="M22" s="4">
        <f t="shared" si="10"/>
        <v>5</v>
      </c>
      <c r="N22">
        <f t="shared" si="11"/>
        <v>22</v>
      </c>
      <c r="O22" s="14" t="str">
        <f t="shared" si="12"/>
        <v/>
      </c>
      <c r="P22" s="14">
        <f t="shared" si="13"/>
        <v>13</v>
      </c>
      <c r="Q22" s="14">
        <f t="shared" si="14"/>
        <v>4</v>
      </c>
      <c r="R22" t="str">
        <f t="shared" si="4"/>
        <v/>
      </c>
      <c r="S22" t="str">
        <f t="shared" si="5"/>
        <v/>
      </c>
      <c r="T22" t="str">
        <f t="shared" si="6"/>
        <v/>
      </c>
    </row>
    <row r="23" spans="1:20" x14ac:dyDescent="0.2">
      <c r="A23" t="str">
        <f>IF(COUNTIF('טבלת האלפון'!A:A,'טבלת האלפון'!A23)&gt;1,SUBSTITUTE(SUBSTITUTE('טבלת האלפון'!A23," ",""),"'","")&amp;SUBSTITUTE(SUBSTITUTE(SUBSTITUTE('טבלת האלפון'!C23,"'",""),"הרבנית","")," ",""),"")</f>
        <v/>
      </c>
      <c r="B23" t="str">
        <f>IF('טבלת האלפון'!H23&gt;1,'טבלת האלפון'!H23,"")</f>
        <v/>
      </c>
      <c r="C23" t="str">
        <f>IF('טבלת האלפון'!I23&gt;1,'טבלת האלפון'!I23,"")</f>
        <v/>
      </c>
      <c r="D23" t="str">
        <f>IF('טבלת האלפון'!J23&gt;1,'טבלת האלפון'!J23,"")</f>
        <v/>
      </c>
      <c r="E23" t="str">
        <f t="shared" si="7"/>
        <v/>
      </c>
      <c r="F23" t="str">
        <f t="shared" si="8"/>
        <v/>
      </c>
      <c r="G23" s="4" t="str">
        <f>IF(COUNTIF(I:I,IF(I23&lt;&gt;"",I23,"a"))&gt;1,IF(COUNTIF(I$1:I22,I23)&gt;0,2,"a"),"")</f>
        <v/>
      </c>
      <c r="H23" s="2" t="str">
        <f>IF(G23=2,"יש שני שמות עם אותו זיהוי, המערכת תשמיע את שניהם כעת,"&amp;'טבלת האלפון'!A23&amp;","&amp;'טבלת האלפון'!B23&amp;",ו"&amp;'טבלת האלפון'!C23&amp;","&amp;IF(COUNT(B23:D23)=3,"יש שלוש מספרים, המספר הראשון הוא .d-0"&amp;B23&amp;".t-המספר השני הוא .d-0"&amp;C23&amp;".t-המספר השלישי הוא .d-0"&amp;D23,IF(COUNT(B23:D23)=2,"יש שתי מספרים, המספר הראשון הוא .d-0"&amp;IF(B23="",C23,B23)&amp;".t-המספר השני הוא .d-0"&amp;IF(D23="",C23,D23),"המספר הוא.d-0"&amp;B23&amp;C23&amp;D23))&amp;",.t-וכן,"&amp;INDEX('טבלת האלפון'!A:A,L23)&amp;","&amp;INDEX('טבלת האלפון'!B:B,L23)&amp;",ו"&amp;INDEX('טבלת האלפון'!C:C,L23)&amp;","&amp;IF(COUNT(R23:T23)=3,"יש שלוש מספרים, המספר הראשון הוא .d-0"&amp;R23&amp;".t-המספר השני הוא .d-0"&amp;S23&amp;".t-המספר השלישי הוא .d-0"&amp;T23,IF(COUNT(R23:T23)=2,"יש שתי מספרים, המספר הראשון הוא .d-0"&amp;IF(R23="",S23,R23)&amp;".t-המספר השני הוא .d-0"&amp;IF(T23="",S23,T23),"המספר הוא.d-0"&amp;R23&amp;S23&amp;T23)),"")</f>
        <v/>
      </c>
      <c r="I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האלפון'!A23&amp;'טבלת האלפון'!C23,"'",""),"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" t="str">
        <f t="shared" si="9"/>
        <v/>
      </c>
      <c r="K23" t="str">
        <f>IF(G23="a","",IF( T(I23)="","",IF(אלפוןראשי[[#This Row],[אשה]]="","",I23&amp;"=t-"&amp;IF(G23=2,H23,IF(COUNT(B23:D23)=3,"יש שלוש מספרים, המספר הראשון הוא .d-0"&amp;B23&amp;".t-המספר השני הוא .d-0"&amp;C23&amp;".t-המספר השלישי הוא .d-0"&amp;D23,IF(COUNT(B23:D23)=2,"יש שתי מספרים, המספר הראשון הוא .d-0"&amp; IF(B23="",C23,B23)&amp;".t-המספר השני הוא .d-0"&amp;IF(D23="",C23,D23),"המספר הוא.d-0"&amp;B23&amp;C23&amp;D23)))))&amp;IF(G23="a","",IF(T(I23)="","",IF(אלפוןראשי[[#This Row],[אשה]]="","",".t-אני חוזר, "&amp;IF(G23=2,H23,IF(COUNT(B23:D23)=3,"יש שלוש מספרים, המספר הראשון הוא .d-0"&amp;B23&amp;".t-המספר השני הוא .d-0"&amp;C23&amp;".t-המספר השלישי הוא .d-0"&amp;D23,IF(COUNT(B23:D23)=2,"יש שתי מספרים, המספר הראשון הוא .d-0"&amp;IF(B23="",C23,B23)&amp;".t-המספר השני הוא .d-0"&amp;IF(D23="",C23,D23),"המספר הוא.d-0"&amp;B23&amp;C23&amp;D23)))))))</f>
        <v/>
      </c>
      <c r="L23" t="str">
        <f t="shared" si="3"/>
        <v/>
      </c>
      <c r="M23" s="4">
        <f t="shared" si="10"/>
        <v>5</v>
      </c>
      <c r="N23">
        <f t="shared" si="11"/>
        <v>23</v>
      </c>
      <c r="O23" s="14" t="str">
        <f t="shared" si="12"/>
        <v/>
      </c>
      <c r="P23" s="14">
        <f t="shared" si="13"/>
        <v>13</v>
      </c>
      <c r="Q23" s="14">
        <f t="shared" si="14"/>
        <v>4</v>
      </c>
      <c r="R23" t="str">
        <f t="shared" si="4"/>
        <v/>
      </c>
      <c r="S23" t="str">
        <f t="shared" si="5"/>
        <v/>
      </c>
      <c r="T23" t="str">
        <f t="shared" si="6"/>
        <v/>
      </c>
    </row>
    <row r="24" spans="1:20" x14ac:dyDescent="0.2">
      <c r="A24" t="str">
        <f>IF(COUNTIF('טבלת האלפון'!A:A,'טבלת האלפון'!A24)&gt;1,SUBSTITUTE(SUBSTITUTE('טבלת האלפון'!A24," ",""),"'","")&amp;SUBSTITUTE(SUBSTITUTE(SUBSTITUTE('טבלת האלפון'!C24,"'",""),"הרבנית","")," ",""),"")</f>
        <v/>
      </c>
      <c r="B24" t="str">
        <f>IF('טבלת האלפון'!H24&gt;1,'טבלת האלפון'!H24,"")</f>
        <v/>
      </c>
      <c r="C24" t="str">
        <f>IF('טבלת האלפון'!I24&gt;1,'טבלת האלפון'!I24,"")</f>
        <v/>
      </c>
      <c r="D24" t="str">
        <f>IF('טבלת האלפון'!J24&gt;1,'טבלת האלפון'!J24,"")</f>
        <v/>
      </c>
      <c r="E24" t="str">
        <f t="shared" si="7"/>
        <v/>
      </c>
      <c r="F24" t="str">
        <f t="shared" si="8"/>
        <v/>
      </c>
      <c r="G24" s="4" t="str">
        <f>IF(COUNTIF(I:I,IF(I24&lt;&gt;"",I24,"a"))&gt;1,IF(COUNTIF(I$1:I23,I24)&gt;0,2,"a"),"")</f>
        <v/>
      </c>
      <c r="H24" s="2" t="str">
        <f>IF(G24=2,"יש שני שמות עם אותו זיהוי, המערכת תשמיע את שניהם כעת,"&amp;'טבלת האלפון'!A24&amp;","&amp;'טבלת האלפון'!B24&amp;",ו"&amp;'טבלת האלפון'!C24&amp;","&amp;IF(COUNT(B24:D24)=3,"יש שלוש מספרים, המספר הראשון הוא .d-0"&amp;B24&amp;".t-המספר השני הוא .d-0"&amp;C24&amp;".t-המספר השלישי הוא .d-0"&amp;D24,IF(COUNT(B24:D24)=2,"יש שתי מספרים, המספר הראשון הוא .d-0"&amp;IF(B24="",C24,B24)&amp;".t-המספר השני הוא .d-0"&amp;IF(D24="",C24,D24),"המספר הוא.d-0"&amp;B24&amp;C24&amp;D24))&amp;",.t-וכן,"&amp;INDEX('טבלת האלפון'!A:A,L24)&amp;","&amp;INDEX('טבלת האלפון'!B:B,L24)&amp;",ו"&amp;INDEX('טבלת האלפון'!C:C,L24)&amp;","&amp;IF(COUNT(R24:T24)=3,"יש שלוש מספרים, המספר הראשון הוא .d-0"&amp;R24&amp;".t-המספר השני הוא .d-0"&amp;S24&amp;".t-המספר השלישי הוא .d-0"&amp;T24,IF(COUNT(R24:T24)=2,"יש שתי מספרים, המספר הראשון הוא .d-0"&amp;IF(R24="",S24,R24)&amp;".t-המספר השני הוא .d-0"&amp;IF(T24="",S24,T24),"המספר הוא.d-0"&amp;R24&amp;S24&amp;T24)),"")</f>
        <v/>
      </c>
      <c r="I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האלפון'!A24&amp;'טבלת האלפון'!C24,"'",""),"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" t="str">
        <f t="shared" si="9"/>
        <v/>
      </c>
      <c r="K24" t="str">
        <f>IF(G24="a","",IF( T(I24)="","",IF(אלפוןראשי[[#This Row],[אשה]]="","",I24&amp;"=t-"&amp;IF(G24=2,H24,IF(COUNT(B24:D24)=3,"יש שלוש מספרים, המספר הראשון הוא .d-0"&amp;B24&amp;".t-המספר השני הוא .d-0"&amp;C24&amp;".t-המספר השלישי הוא .d-0"&amp;D24,IF(COUNT(B24:D24)=2,"יש שתי מספרים, המספר הראשון הוא .d-0"&amp; IF(B24="",C24,B24)&amp;".t-המספר השני הוא .d-0"&amp;IF(D24="",C24,D24),"המספר הוא.d-0"&amp;B24&amp;C24&amp;D24)))))&amp;IF(G24="a","",IF(T(I24)="","",IF(אלפוןראשי[[#This Row],[אשה]]="","",".t-אני חוזר, "&amp;IF(G24=2,H24,IF(COUNT(B24:D24)=3,"יש שלוש מספרים, המספר הראשון הוא .d-0"&amp;B24&amp;".t-המספר השני הוא .d-0"&amp;C24&amp;".t-המספר השלישי הוא .d-0"&amp;D24,IF(COUNT(B24:D24)=2,"יש שתי מספרים, המספר הראשון הוא .d-0"&amp;IF(B24="",C24,B24)&amp;".t-המספר השני הוא .d-0"&amp;IF(D24="",C24,D24),"המספר הוא.d-0"&amp;B24&amp;C24&amp;D24)))))))</f>
        <v/>
      </c>
      <c r="L24" t="str">
        <f t="shared" si="3"/>
        <v/>
      </c>
      <c r="M24" s="4">
        <f t="shared" si="10"/>
        <v>5</v>
      </c>
      <c r="N24">
        <f t="shared" si="11"/>
        <v>24</v>
      </c>
      <c r="O24" s="14" t="str">
        <f t="shared" si="12"/>
        <v/>
      </c>
      <c r="P24" s="14">
        <f t="shared" si="13"/>
        <v>13</v>
      </c>
      <c r="Q24" s="14">
        <f t="shared" si="14"/>
        <v>4</v>
      </c>
      <c r="R24" t="str">
        <f t="shared" si="4"/>
        <v/>
      </c>
      <c r="S24" t="str">
        <f t="shared" si="5"/>
        <v/>
      </c>
      <c r="T24" t="str">
        <f t="shared" si="6"/>
        <v/>
      </c>
    </row>
    <row r="25" spans="1:20" x14ac:dyDescent="0.2">
      <c r="A25" t="str">
        <f>IF(COUNTIF('טבלת האלפון'!A:A,'טבלת האלפון'!A25)&gt;1,SUBSTITUTE(SUBSTITUTE('טבלת האלפון'!A25," ",""),"'","")&amp;SUBSTITUTE(SUBSTITUTE(SUBSTITUTE('טבלת האלפון'!C25,"'",""),"הרבנית","")," ",""),"")</f>
        <v/>
      </c>
      <c r="B25" t="str">
        <f>IF('טבלת האלפון'!H25&gt;1,'טבלת האלפון'!H25,"")</f>
        <v/>
      </c>
      <c r="C25" t="str">
        <f>IF('טבלת האלפון'!I25&gt;1,'טבלת האלפון'!I25,"")</f>
        <v/>
      </c>
      <c r="D25" t="str">
        <f>IF('טבלת האלפון'!J25&gt;1,'טבלת האלפון'!J25,"")</f>
        <v/>
      </c>
      <c r="E25" t="str">
        <f t="shared" si="7"/>
        <v/>
      </c>
      <c r="F25" t="str">
        <f t="shared" si="8"/>
        <v/>
      </c>
      <c r="G25" s="4" t="str">
        <f>IF(COUNTIF(I:I,IF(I25&lt;&gt;"",I25,"a"))&gt;1,IF(COUNTIF(I$1:I24,I25)&gt;0,2,"a"),"")</f>
        <v/>
      </c>
      <c r="H25" s="2" t="str">
        <f>IF(G25=2,"יש שני שמות עם אותו זיהוי, המערכת תשמיע את שניהם כעת,"&amp;'טבלת האלפון'!A25&amp;","&amp;'טבלת האלפון'!B25&amp;",ו"&amp;'טבלת האלפון'!C25&amp;","&amp;IF(COUNT(B25:D25)=3,"יש שלוש מספרים, המספר הראשון הוא .d-0"&amp;B25&amp;".t-המספר השני הוא .d-0"&amp;C25&amp;".t-המספר השלישי הוא .d-0"&amp;D25,IF(COUNT(B25:D25)=2,"יש שתי מספרים, המספר הראשון הוא .d-0"&amp;IF(B25="",C25,B25)&amp;".t-המספר השני הוא .d-0"&amp;IF(D25="",C25,D25),"המספר הוא.d-0"&amp;B25&amp;C25&amp;D25))&amp;",.t-וכן,"&amp;INDEX('טבלת האלפון'!A:A,L25)&amp;","&amp;INDEX('טבלת האלפון'!B:B,L25)&amp;",ו"&amp;INDEX('טבלת האלפון'!C:C,L25)&amp;","&amp;IF(COUNT(R25:T25)=3,"יש שלוש מספרים, המספר הראשון הוא .d-0"&amp;R25&amp;".t-המספר השני הוא .d-0"&amp;S25&amp;".t-המספר השלישי הוא .d-0"&amp;T25,IF(COUNT(R25:T25)=2,"יש שתי מספרים, המספר הראשון הוא .d-0"&amp;IF(R25="",S25,R25)&amp;".t-המספר השני הוא .d-0"&amp;IF(T25="",S25,T25),"המספר הוא.d-0"&amp;R25&amp;S25&amp;T25)),"")</f>
        <v/>
      </c>
      <c r="I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האלפון'!A25&amp;'טבלת האלפון'!C25,"'",""),"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" t="str">
        <f t="shared" si="9"/>
        <v/>
      </c>
      <c r="K25" t="str">
        <f>IF(G25="a","",IF( T(I25)="","",IF(אלפוןראשי[[#This Row],[אשה]]="","",I25&amp;"=t-"&amp;IF(G25=2,H25,IF(COUNT(B25:D25)=3,"יש שלוש מספרים, המספר הראשון הוא .d-0"&amp;B25&amp;".t-המספר השני הוא .d-0"&amp;C25&amp;".t-המספר השלישי הוא .d-0"&amp;D25,IF(COUNT(B25:D25)=2,"יש שתי מספרים, המספר הראשון הוא .d-0"&amp; IF(B25="",C25,B25)&amp;".t-המספר השני הוא .d-0"&amp;IF(D25="",C25,D25),"המספר הוא.d-0"&amp;B25&amp;C25&amp;D25)))))&amp;IF(G25="a","",IF(T(I25)="","",IF(אלפוןראשי[[#This Row],[אשה]]="","",".t-אני חוזר, "&amp;IF(G25=2,H25,IF(COUNT(B25:D25)=3,"יש שלוש מספרים, המספר הראשון הוא .d-0"&amp;B25&amp;".t-המספר השני הוא .d-0"&amp;C25&amp;".t-המספר השלישי הוא .d-0"&amp;D25,IF(COUNT(B25:D25)=2,"יש שתי מספרים, המספר הראשון הוא .d-0"&amp;IF(B25="",C25,B25)&amp;".t-המספר השני הוא .d-0"&amp;IF(D25="",C25,D25),"המספר הוא.d-0"&amp;B25&amp;C25&amp;D25)))))))</f>
        <v/>
      </c>
      <c r="L25" t="str">
        <f t="shared" si="3"/>
        <v/>
      </c>
      <c r="M25" s="4">
        <f t="shared" si="10"/>
        <v>5</v>
      </c>
      <c r="N25">
        <f t="shared" si="11"/>
        <v>25</v>
      </c>
      <c r="O25" s="14" t="str">
        <f t="shared" si="12"/>
        <v/>
      </c>
      <c r="P25" s="14">
        <f t="shared" si="13"/>
        <v>13</v>
      </c>
      <c r="Q25" s="14">
        <f t="shared" si="14"/>
        <v>4</v>
      </c>
      <c r="R25" t="str">
        <f t="shared" si="4"/>
        <v/>
      </c>
      <c r="S25" t="str">
        <f t="shared" si="5"/>
        <v/>
      </c>
      <c r="T25" t="str">
        <f t="shared" si="6"/>
        <v/>
      </c>
    </row>
    <row r="26" spans="1:20" x14ac:dyDescent="0.2">
      <c r="A26" t="str">
        <f>IF(COUNTIF('טבלת האלפון'!A:A,'טבלת האלפון'!A26)&gt;1,SUBSTITUTE(SUBSTITUTE('טבלת האלפון'!A26," ",""),"'","")&amp;SUBSTITUTE(SUBSTITUTE(SUBSTITUTE('טבלת האלפון'!C26,"'",""),"הרבנית","")," ",""),"")</f>
        <v/>
      </c>
      <c r="B26" t="str">
        <f>IF('טבלת האלפון'!H26&gt;1,'טבלת האלפון'!H26,"")</f>
        <v/>
      </c>
      <c r="C26" t="str">
        <f>IF('טבלת האלפון'!I26&gt;1,'טבלת האלפון'!I26,"")</f>
        <v/>
      </c>
      <c r="D26" t="str">
        <f>IF('טבלת האלפון'!J26&gt;1,'טבלת האלפון'!J26,"")</f>
        <v/>
      </c>
      <c r="E26" t="str">
        <f t="shared" si="7"/>
        <v/>
      </c>
      <c r="F26" t="str">
        <f t="shared" si="8"/>
        <v/>
      </c>
      <c r="G26" s="4" t="str">
        <f>IF(COUNTIF(I:I,IF(I26&lt;&gt;"",I26,"a"))&gt;1,IF(COUNTIF(I$1:I25,I26)&gt;0,2,"a"),"")</f>
        <v/>
      </c>
      <c r="H26" s="2" t="str">
        <f>IF(G26=2,"יש שני שמות עם אותו זיהוי, המערכת תשמיע את שניהם כעת,"&amp;'טבלת האלפון'!A26&amp;","&amp;'טבלת האלפון'!B26&amp;",ו"&amp;'טבלת האלפון'!C26&amp;","&amp;IF(COUNT(B26:D26)=3,"יש שלוש מספרים, המספר הראשון הוא .d-0"&amp;B26&amp;".t-המספר השני הוא .d-0"&amp;C26&amp;".t-המספר השלישי הוא .d-0"&amp;D26,IF(COUNT(B26:D26)=2,"יש שתי מספרים, המספר הראשון הוא .d-0"&amp;IF(B26="",C26,B26)&amp;".t-המספר השני הוא .d-0"&amp;IF(D26="",C26,D26),"המספר הוא.d-0"&amp;B26&amp;C26&amp;D26))&amp;",.t-וכן,"&amp;INDEX('טבלת האלפון'!A:A,L26)&amp;","&amp;INDEX('טבלת האלפון'!B:B,L26)&amp;",ו"&amp;INDEX('טבלת האלפון'!C:C,L26)&amp;","&amp;IF(COUNT(R26:T26)=3,"יש שלוש מספרים, המספר הראשון הוא .d-0"&amp;R26&amp;".t-המספר השני הוא .d-0"&amp;S26&amp;".t-המספר השלישי הוא .d-0"&amp;T26,IF(COUNT(R26:T26)=2,"יש שתי מספרים, המספר הראשון הוא .d-0"&amp;IF(R26="",S26,R26)&amp;".t-המספר השני הוא .d-0"&amp;IF(T26="",S26,T26),"המספר הוא.d-0"&amp;R26&amp;S26&amp;T26)),"")</f>
        <v/>
      </c>
      <c r="I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האלפון'!A26&amp;'טבלת האלפון'!C26,"'",""),"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" t="str">
        <f t="shared" si="9"/>
        <v/>
      </c>
      <c r="K26" t="str">
        <f>IF(G26="a","",IF( T(I26)="","",IF(אלפוןראשי[[#This Row],[אשה]]="","",I26&amp;"=t-"&amp;IF(G26=2,H26,IF(COUNT(B26:D26)=3,"יש שלוש מספרים, המספר הראשון הוא .d-0"&amp;B26&amp;".t-המספר השני הוא .d-0"&amp;C26&amp;".t-המספר השלישי הוא .d-0"&amp;D26,IF(COUNT(B26:D26)=2,"יש שתי מספרים, המספר הראשון הוא .d-0"&amp; IF(B26="",C26,B26)&amp;".t-המספר השני הוא .d-0"&amp;IF(D26="",C26,D26),"המספר הוא.d-0"&amp;B26&amp;C26&amp;D26)))))&amp;IF(G26="a","",IF(T(I26)="","",IF(אלפוןראשי[[#This Row],[אשה]]="","",".t-אני חוזר, "&amp;IF(G26=2,H26,IF(COUNT(B26:D26)=3,"יש שלוש מספרים, המספר הראשון הוא .d-0"&amp;B26&amp;".t-המספר השני הוא .d-0"&amp;C26&amp;".t-המספר השלישי הוא .d-0"&amp;D26,IF(COUNT(B26:D26)=2,"יש שתי מספרים, המספר הראשון הוא .d-0"&amp;IF(B26="",C26,B26)&amp;".t-המספר השני הוא .d-0"&amp;IF(D26="",C26,D26),"המספר הוא.d-0"&amp;B26&amp;C26&amp;D26)))))))</f>
        <v/>
      </c>
      <c r="L26" t="str">
        <f t="shared" si="3"/>
        <v/>
      </c>
      <c r="M26" s="4">
        <f t="shared" si="10"/>
        <v>5</v>
      </c>
      <c r="N26">
        <f t="shared" si="11"/>
        <v>26</v>
      </c>
      <c r="O26" s="14" t="str">
        <f t="shared" si="12"/>
        <v/>
      </c>
      <c r="P26" s="14">
        <f t="shared" si="13"/>
        <v>13</v>
      </c>
      <c r="Q26" s="14">
        <f t="shared" si="14"/>
        <v>4</v>
      </c>
      <c r="R26" t="str">
        <f t="shared" si="4"/>
        <v/>
      </c>
      <c r="S26" t="str">
        <f t="shared" si="5"/>
        <v/>
      </c>
      <c r="T26" t="str">
        <f t="shared" si="6"/>
        <v/>
      </c>
    </row>
    <row r="27" spans="1:20" x14ac:dyDescent="0.2">
      <c r="A27" t="str">
        <f>IF(COUNTIF('טבלת האלפון'!A:A,'טבלת האלפון'!A27)&gt;1,SUBSTITUTE(SUBSTITUTE('טבלת האלפון'!A27," ",""),"'","")&amp;SUBSTITUTE(SUBSTITUTE(SUBSTITUTE('טבלת האלפון'!C27,"'",""),"הרבנית","")," ",""),"")</f>
        <v/>
      </c>
      <c r="B27" t="str">
        <f>IF('טבלת האלפון'!H27&gt;1,'טבלת האלפון'!H27,"")</f>
        <v/>
      </c>
      <c r="C27" t="str">
        <f>IF('טבלת האלפון'!I27&gt;1,'טבלת האלפון'!I27,"")</f>
        <v/>
      </c>
      <c r="D27" t="str">
        <f>IF('טבלת האלפון'!J27&gt;1,'טבלת האלפון'!J27,"")</f>
        <v/>
      </c>
      <c r="E27" t="str">
        <f t="shared" si="7"/>
        <v/>
      </c>
      <c r="F27" t="str">
        <f t="shared" si="8"/>
        <v/>
      </c>
      <c r="G27" s="4" t="str">
        <f>IF(COUNTIF(I:I,IF(I27&lt;&gt;"",I27,"a"))&gt;1,IF(COUNTIF(I$1:I26,I27)&gt;0,2,"a"),"")</f>
        <v/>
      </c>
      <c r="H27" s="2" t="str">
        <f>IF(G27=2,"יש שני שמות עם אותו זיהוי, המערכת תשמיע את שניהם כעת,"&amp;'טבלת האלפון'!A27&amp;","&amp;'טבלת האלפון'!B27&amp;",ו"&amp;'טבלת האלפון'!C27&amp;","&amp;IF(COUNT(B27:D27)=3,"יש שלוש מספרים, המספר הראשון הוא .d-0"&amp;B27&amp;".t-המספר השני הוא .d-0"&amp;C27&amp;".t-המספר השלישי הוא .d-0"&amp;D27,IF(COUNT(B27:D27)=2,"יש שתי מספרים, המספר הראשון הוא .d-0"&amp;IF(B27="",C27,B27)&amp;".t-המספר השני הוא .d-0"&amp;IF(D27="",C27,D27),"המספר הוא.d-0"&amp;B27&amp;C27&amp;D27))&amp;",.t-וכן,"&amp;INDEX('טבלת האלפון'!A:A,L27)&amp;","&amp;INDEX('טבלת האלפון'!B:B,L27)&amp;",ו"&amp;INDEX('טבלת האלפון'!C:C,L27)&amp;","&amp;IF(COUNT(R27:T27)=3,"יש שלוש מספרים, המספר הראשון הוא .d-0"&amp;R27&amp;".t-המספר השני הוא .d-0"&amp;S27&amp;".t-המספר השלישי הוא .d-0"&amp;T27,IF(COUNT(R27:T27)=2,"יש שתי מספרים, המספר הראשון הוא .d-0"&amp;IF(R27="",S27,R27)&amp;".t-המספר השני הוא .d-0"&amp;IF(T27="",S27,T27),"המספר הוא.d-0"&amp;R27&amp;S27&amp;T27)),"")</f>
        <v/>
      </c>
      <c r="I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האלפון'!A27&amp;'טבלת האלפון'!C27,"'",""),"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" t="str">
        <f t="shared" si="9"/>
        <v/>
      </c>
      <c r="K27" t="str">
        <f>IF(G27="a","",IF( T(I27)="","",IF(אלפוןראשי[[#This Row],[אשה]]="","",I27&amp;"=t-"&amp;IF(G27=2,H27,IF(COUNT(B27:D27)=3,"יש שלוש מספרים, המספר הראשון הוא .d-0"&amp;B27&amp;".t-המספר השני הוא .d-0"&amp;C27&amp;".t-המספר השלישי הוא .d-0"&amp;D27,IF(COUNT(B27:D27)=2,"יש שתי מספרים, המספר הראשון הוא .d-0"&amp; IF(B27="",C27,B27)&amp;".t-המספר השני הוא .d-0"&amp;IF(D27="",C27,D27),"המספר הוא.d-0"&amp;B27&amp;C27&amp;D27)))))&amp;IF(G27="a","",IF(T(I27)="","",IF(אלפוןראשי[[#This Row],[אשה]]="","",".t-אני חוזר, "&amp;IF(G27=2,H27,IF(COUNT(B27:D27)=3,"יש שלוש מספרים, המספר הראשון הוא .d-0"&amp;B27&amp;".t-המספר השני הוא .d-0"&amp;C27&amp;".t-המספר השלישי הוא .d-0"&amp;D27,IF(COUNT(B27:D27)=2,"יש שתי מספרים, המספר הראשון הוא .d-0"&amp;IF(B27="",C27,B27)&amp;".t-המספר השני הוא .d-0"&amp;IF(D27="",C27,D27),"המספר הוא.d-0"&amp;B27&amp;C27&amp;D27)))))))</f>
        <v/>
      </c>
      <c r="L27" t="str">
        <f t="shared" si="3"/>
        <v/>
      </c>
      <c r="M27" s="4">
        <f t="shared" si="10"/>
        <v>5</v>
      </c>
      <c r="N27">
        <f t="shared" si="11"/>
        <v>27</v>
      </c>
      <c r="O27" s="14" t="str">
        <f t="shared" si="12"/>
        <v/>
      </c>
      <c r="P27" s="14">
        <f t="shared" si="13"/>
        <v>13</v>
      </c>
      <c r="Q27" s="14">
        <f t="shared" si="14"/>
        <v>4</v>
      </c>
      <c r="R27" t="str">
        <f t="shared" si="4"/>
        <v/>
      </c>
      <c r="S27" t="str">
        <f t="shared" si="5"/>
        <v/>
      </c>
      <c r="T27" t="str">
        <f t="shared" si="6"/>
        <v/>
      </c>
    </row>
    <row r="28" spans="1:20" x14ac:dyDescent="0.2">
      <c r="A28" t="str">
        <f>IF(COUNTIF('טבלת האלפון'!A:A,'טבלת האלפון'!A28)&gt;1,SUBSTITUTE(SUBSTITUTE('טבלת האלפון'!A28," ",""),"'","")&amp;SUBSTITUTE(SUBSTITUTE(SUBSTITUTE('טבלת האלפון'!C28,"'",""),"הרבנית","")," ",""),"")</f>
        <v/>
      </c>
      <c r="B28" t="str">
        <f>IF('טבלת האלפון'!H28&gt;1,'טבלת האלפון'!H28,"")</f>
        <v/>
      </c>
      <c r="C28" t="str">
        <f>IF('טבלת האלפון'!I28&gt;1,'טבלת האלפון'!I28,"")</f>
        <v/>
      </c>
      <c r="D28" t="str">
        <f>IF('טבלת האלפון'!J28&gt;1,'טבלת האלפון'!J28,"")</f>
        <v/>
      </c>
      <c r="E28" t="str">
        <f t="shared" si="7"/>
        <v/>
      </c>
      <c r="F28" t="str">
        <f t="shared" si="8"/>
        <v/>
      </c>
      <c r="G28" s="4" t="str">
        <f>IF(COUNTIF(I:I,IF(I28&lt;&gt;"",I28,"a"))&gt;1,IF(COUNTIF(I$1:I27,I28)&gt;0,2,"a"),"")</f>
        <v/>
      </c>
      <c r="H28" s="2" t="str">
        <f>IF(G28=2,"יש שני שמות עם אותו זיהוי, המערכת תשמיע את שניהם כעת,"&amp;'טבלת האלפון'!A28&amp;","&amp;'טבלת האלפון'!B28&amp;",ו"&amp;'טבלת האלפון'!C28&amp;","&amp;IF(COUNT(B28:D28)=3,"יש שלוש מספרים, המספר הראשון הוא .d-0"&amp;B28&amp;".t-המספר השני הוא .d-0"&amp;C28&amp;".t-המספר השלישי הוא .d-0"&amp;D28,IF(COUNT(B28:D28)=2,"יש שתי מספרים, המספר הראשון הוא .d-0"&amp;IF(B28="",C28,B28)&amp;".t-המספר השני הוא .d-0"&amp;IF(D28="",C28,D28),"המספר הוא.d-0"&amp;B28&amp;C28&amp;D28))&amp;",.t-וכן,"&amp;INDEX('טבלת האלפון'!A:A,L28)&amp;","&amp;INDEX('טבלת האלפון'!B:B,L28)&amp;",ו"&amp;INDEX('טבלת האלפון'!C:C,L28)&amp;","&amp;IF(COUNT(R28:T28)=3,"יש שלוש מספרים, המספר הראשון הוא .d-0"&amp;R28&amp;".t-המספר השני הוא .d-0"&amp;S28&amp;".t-המספר השלישי הוא .d-0"&amp;T28,IF(COUNT(R28:T28)=2,"יש שתי מספרים, המספר הראשון הוא .d-0"&amp;IF(R28="",S28,R28)&amp;".t-המספר השני הוא .d-0"&amp;IF(T28="",S28,T28),"המספר הוא.d-0"&amp;R28&amp;S28&amp;T28)),"")</f>
        <v/>
      </c>
      <c r="I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האלפון'!A28&amp;'טבלת האלפון'!C28,"'",""),"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" t="str">
        <f t="shared" si="9"/>
        <v/>
      </c>
      <c r="K28" t="str">
        <f>IF(G28="a","",IF( T(I28)="","",IF(אלפוןראשי[[#This Row],[אשה]]="","",I28&amp;"=t-"&amp;IF(G28=2,H28,IF(COUNT(B28:D28)=3,"יש שלוש מספרים, המספר הראשון הוא .d-0"&amp;B28&amp;".t-המספר השני הוא .d-0"&amp;C28&amp;".t-המספר השלישי הוא .d-0"&amp;D28,IF(COUNT(B28:D28)=2,"יש שתי מספרים, המספר הראשון הוא .d-0"&amp; IF(B28="",C28,B28)&amp;".t-המספר השני הוא .d-0"&amp;IF(D28="",C28,D28),"המספר הוא.d-0"&amp;B28&amp;C28&amp;D28)))))&amp;IF(G28="a","",IF(T(I28)="","",IF(אלפוןראשי[[#This Row],[אשה]]="","",".t-אני חוזר, "&amp;IF(G28=2,H28,IF(COUNT(B28:D28)=3,"יש שלוש מספרים, המספר הראשון הוא .d-0"&amp;B28&amp;".t-המספר השני הוא .d-0"&amp;C28&amp;".t-המספר השלישי הוא .d-0"&amp;D28,IF(COUNT(B28:D28)=2,"יש שתי מספרים, המספר הראשון הוא .d-0"&amp;IF(B28="",C28,B28)&amp;".t-המספר השני הוא .d-0"&amp;IF(D28="",C28,D28),"המספר הוא.d-0"&amp;B28&amp;C28&amp;D28)))))))</f>
        <v/>
      </c>
      <c r="L28" t="str">
        <f t="shared" si="3"/>
        <v/>
      </c>
      <c r="M28" s="4">
        <f t="shared" si="10"/>
        <v>5</v>
      </c>
      <c r="N28">
        <f t="shared" si="11"/>
        <v>28</v>
      </c>
      <c r="O28" s="14" t="str">
        <f t="shared" si="12"/>
        <v/>
      </c>
      <c r="P28" s="14">
        <f t="shared" si="13"/>
        <v>13</v>
      </c>
      <c r="Q28" s="14">
        <f t="shared" si="14"/>
        <v>4</v>
      </c>
      <c r="R28" t="str">
        <f t="shared" si="4"/>
        <v/>
      </c>
      <c r="S28" t="str">
        <f t="shared" si="5"/>
        <v/>
      </c>
      <c r="T28" t="str">
        <f t="shared" si="6"/>
        <v/>
      </c>
    </row>
    <row r="29" spans="1:20" x14ac:dyDescent="0.2">
      <c r="A29" t="str">
        <f>IF(COUNTIF('טבלת האלפון'!A:A,'טבלת האלפון'!A29)&gt;1,SUBSTITUTE(SUBSTITUTE('טבלת האלפון'!A29," ",""),"'","")&amp;SUBSTITUTE(SUBSTITUTE(SUBSTITUTE('טבלת האלפון'!C29,"'",""),"הרבנית","")," ",""),"")</f>
        <v/>
      </c>
      <c r="B29" t="str">
        <f>IF('טבלת האלפון'!H29&gt;1,'טבלת האלפון'!H29,"")</f>
        <v/>
      </c>
      <c r="C29" t="str">
        <f>IF('טבלת האלפון'!I29&gt;1,'טבלת האלפון'!I29,"")</f>
        <v/>
      </c>
      <c r="D29" t="str">
        <f>IF('טבלת האלפון'!J29&gt;1,'טבלת האלפון'!J29,"")</f>
        <v/>
      </c>
      <c r="E29" t="str">
        <f t="shared" si="7"/>
        <v/>
      </c>
      <c r="F29" t="str">
        <f t="shared" si="8"/>
        <v/>
      </c>
      <c r="G29" s="4" t="str">
        <f>IF(COUNTIF(I:I,IF(I29&lt;&gt;"",I29,"a"))&gt;1,IF(COUNTIF(I$1:I28,I29)&gt;0,2,"a"),"")</f>
        <v/>
      </c>
      <c r="H29" s="2" t="str">
        <f>IF(G29=2,"יש שני שמות עם אותו זיהוי, המערכת תשמיע את שניהם כעת,"&amp;'טבלת האלפון'!A29&amp;","&amp;'טבלת האלפון'!B29&amp;",ו"&amp;'טבלת האלפון'!C29&amp;","&amp;IF(COUNT(B29:D29)=3,"יש שלוש מספרים, המספר הראשון הוא .d-0"&amp;B29&amp;".t-המספר השני הוא .d-0"&amp;C29&amp;".t-המספר השלישי הוא .d-0"&amp;D29,IF(COUNT(B29:D29)=2,"יש שתי מספרים, המספר הראשון הוא .d-0"&amp;IF(B29="",C29,B29)&amp;".t-המספר השני הוא .d-0"&amp;IF(D29="",C29,D29),"המספר הוא.d-0"&amp;B29&amp;C29&amp;D29))&amp;",.t-וכן,"&amp;INDEX('טבלת האלפון'!A:A,L29)&amp;","&amp;INDEX('טבלת האלפון'!B:B,L29)&amp;",ו"&amp;INDEX('טבלת האלפון'!C:C,L29)&amp;","&amp;IF(COUNT(R29:T29)=3,"יש שלוש מספרים, המספר הראשון הוא .d-0"&amp;R29&amp;".t-המספר השני הוא .d-0"&amp;S29&amp;".t-המספר השלישי הוא .d-0"&amp;T29,IF(COUNT(R29:T29)=2,"יש שתי מספרים, המספר הראשון הוא .d-0"&amp;IF(R29="",S29,R29)&amp;".t-המספר השני הוא .d-0"&amp;IF(T29="",S29,T29),"המספר הוא.d-0"&amp;R29&amp;S29&amp;T29)),"")</f>
        <v/>
      </c>
      <c r="I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האלפון'!A29&amp;'טבלת האלפון'!C29,"'",""),"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" t="str">
        <f t="shared" si="9"/>
        <v/>
      </c>
      <c r="K29" t="str">
        <f>IF(G29="a","",IF( T(I29)="","",IF(אלפוןראשי[[#This Row],[אשה]]="","",I29&amp;"=t-"&amp;IF(G29=2,H29,IF(COUNT(B29:D29)=3,"יש שלוש מספרים, המספר הראשון הוא .d-0"&amp;B29&amp;".t-המספר השני הוא .d-0"&amp;C29&amp;".t-המספר השלישי הוא .d-0"&amp;D29,IF(COUNT(B29:D29)=2,"יש שתי מספרים, המספר הראשון הוא .d-0"&amp; IF(B29="",C29,B29)&amp;".t-המספר השני הוא .d-0"&amp;IF(D29="",C29,D29),"המספר הוא.d-0"&amp;B29&amp;C29&amp;D29)))))&amp;IF(G29="a","",IF(T(I29)="","",IF(אלפוןראשי[[#This Row],[אשה]]="","",".t-אני חוזר, "&amp;IF(G29=2,H29,IF(COUNT(B29:D29)=3,"יש שלוש מספרים, המספר הראשון הוא .d-0"&amp;B29&amp;".t-המספר השני הוא .d-0"&amp;C29&amp;".t-המספר השלישי הוא .d-0"&amp;D29,IF(COUNT(B29:D29)=2,"יש שתי מספרים, המספר הראשון הוא .d-0"&amp;IF(B29="",C29,B29)&amp;".t-המספר השני הוא .d-0"&amp;IF(D29="",C29,D29),"המספר הוא.d-0"&amp;B29&amp;C29&amp;D29)))))))</f>
        <v/>
      </c>
      <c r="L29" t="str">
        <f t="shared" si="3"/>
        <v/>
      </c>
      <c r="M29" s="4">
        <f t="shared" si="10"/>
        <v>5</v>
      </c>
      <c r="N29">
        <f t="shared" si="11"/>
        <v>29</v>
      </c>
      <c r="O29" s="14" t="str">
        <f t="shared" si="12"/>
        <v/>
      </c>
      <c r="P29" s="14">
        <f t="shared" si="13"/>
        <v>13</v>
      </c>
      <c r="Q29" s="14">
        <f t="shared" si="14"/>
        <v>4</v>
      </c>
      <c r="R29" t="str">
        <f t="shared" si="4"/>
        <v/>
      </c>
      <c r="S29" t="str">
        <f t="shared" si="5"/>
        <v/>
      </c>
      <c r="T29" t="str">
        <f t="shared" si="6"/>
        <v/>
      </c>
    </row>
    <row r="30" spans="1:20" x14ac:dyDescent="0.2">
      <c r="A30" t="str">
        <f>IF(COUNTIF('טבלת האלפון'!A:A,'טבלת האלפון'!A30)&gt;1,SUBSTITUTE(SUBSTITUTE('טבלת האלפון'!A30," ",""),"'","")&amp;SUBSTITUTE(SUBSTITUTE(SUBSTITUTE('טבלת האלפון'!C30,"'",""),"הרבנית","")," ",""),"")</f>
        <v/>
      </c>
      <c r="B30" t="str">
        <f>IF('טבלת האלפון'!H30&gt;1,'טבלת האלפון'!H30,"")</f>
        <v/>
      </c>
      <c r="C30" t="str">
        <f>IF('טבלת האלפון'!I30&gt;1,'טבלת האלפון'!I30,"")</f>
        <v/>
      </c>
      <c r="D30" t="str">
        <f>IF('טבלת האלפון'!J30&gt;1,'טבלת האלפון'!J30,"")</f>
        <v/>
      </c>
      <c r="E30" t="str">
        <f t="shared" si="7"/>
        <v/>
      </c>
      <c r="F30" t="str">
        <f t="shared" si="8"/>
        <v/>
      </c>
      <c r="G30" s="4" t="str">
        <f>IF(COUNTIF(I:I,IF(I30&lt;&gt;"",I30,"a"))&gt;1,IF(COUNTIF(I$1:I29,I30)&gt;0,2,"a"),"")</f>
        <v/>
      </c>
      <c r="H30" s="2" t="str">
        <f>IF(G30=2,"יש שני שמות עם אותו זיהוי, המערכת תשמיע את שניהם כעת,"&amp;'טבלת האלפון'!A30&amp;","&amp;'טבלת האלפון'!B30&amp;",ו"&amp;'טבלת האלפון'!C30&amp;","&amp;IF(COUNT(B30:D30)=3,"יש שלוש מספרים, המספר הראשון הוא .d-0"&amp;B30&amp;".t-המספר השני הוא .d-0"&amp;C30&amp;".t-המספר השלישי הוא .d-0"&amp;D30,IF(COUNT(B30:D30)=2,"יש שתי מספרים, המספר הראשון הוא .d-0"&amp;IF(B30="",C30,B30)&amp;".t-המספר השני הוא .d-0"&amp;IF(D30="",C30,D30),"המספר הוא.d-0"&amp;B30&amp;C30&amp;D30))&amp;",.t-וכן,"&amp;INDEX('טבלת האלפון'!A:A,L30)&amp;","&amp;INDEX('טבלת האלפון'!B:B,L30)&amp;",ו"&amp;INDEX('טבלת האלפון'!C:C,L30)&amp;","&amp;IF(COUNT(R30:T30)=3,"יש שלוש מספרים, המספר הראשון הוא .d-0"&amp;R30&amp;".t-המספר השני הוא .d-0"&amp;S30&amp;".t-המספר השלישי הוא .d-0"&amp;T30,IF(COUNT(R30:T30)=2,"יש שתי מספרים, המספר הראשון הוא .d-0"&amp;IF(R30="",S30,R30)&amp;".t-המספר השני הוא .d-0"&amp;IF(T30="",S30,T30),"המספר הוא.d-0"&amp;R30&amp;S30&amp;T30)),"")</f>
        <v/>
      </c>
      <c r="I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האלפון'!A30&amp;'טבלת האלפון'!C30,"'",""),"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0" t="str">
        <f t="shared" si="9"/>
        <v/>
      </c>
      <c r="K30" t="str">
        <f>IF(G30="a","",IF( T(I30)="","",IF(אלפוןראשי[[#This Row],[אשה]]="","",I30&amp;"=t-"&amp;IF(G30=2,H30,IF(COUNT(B30:D30)=3,"יש שלוש מספרים, המספר הראשון הוא .d-0"&amp;B30&amp;".t-המספר השני הוא .d-0"&amp;C30&amp;".t-המספר השלישי הוא .d-0"&amp;D30,IF(COUNT(B30:D30)=2,"יש שתי מספרים, המספר הראשון הוא .d-0"&amp; IF(B30="",C30,B30)&amp;".t-המספר השני הוא .d-0"&amp;IF(D30="",C30,D30),"המספר הוא.d-0"&amp;B30&amp;C30&amp;D30)))))&amp;IF(G30="a","",IF(T(I30)="","",IF(אלפוןראשי[[#This Row],[אשה]]="","",".t-אני חוזר, "&amp;IF(G30=2,H30,IF(COUNT(B30:D30)=3,"יש שלוש מספרים, המספר הראשון הוא .d-0"&amp;B30&amp;".t-המספר השני הוא .d-0"&amp;C30&amp;".t-המספר השלישי הוא .d-0"&amp;D30,IF(COUNT(B30:D30)=2,"יש שתי מספרים, המספר הראשון הוא .d-0"&amp;IF(B30="",C30,B30)&amp;".t-המספר השני הוא .d-0"&amp;IF(D30="",C30,D30),"המספר הוא.d-0"&amp;B30&amp;C30&amp;D30)))))))</f>
        <v/>
      </c>
      <c r="L30" t="str">
        <f t="shared" si="3"/>
        <v/>
      </c>
      <c r="M30" s="4">
        <f t="shared" si="10"/>
        <v>5</v>
      </c>
      <c r="N30">
        <f t="shared" si="11"/>
        <v>30</v>
      </c>
      <c r="O30" s="14" t="str">
        <f t="shared" si="12"/>
        <v/>
      </c>
      <c r="P30" s="14">
        <f t="shared" si="13"/>
        <v>13</v>
      </c>
      <c r="Q30" s="14">
        <f t="shared" si="14"/>
        <v>4</v>
      </c>
      <c r="R30" t="str">
        <f t="shared" si="4"/>
        <v/>
      </c>
      <c r="S30" t="str">
        <f t="shared" si="5"/>
        <v/>
      </c>
      <c r="T30" t="str">
        <f t="shared" si="6"/>
        <v/>
      </c>
    </row>
    <row r="31" spans="1:20" x14ac:dyDescent="0.2">
      <c r="A31" t="str">
        <f>IF(COUNTIF('טבלת האלפון'!A:A,'טבלת האלפון'!A31)&gt;1,SUBSTITUTE(SUBSTITUTE('טבלת האלפון'!A31," ",""),"'","")&amp;SUBSTITUTE(SUBSTITUTE(SUBSTITUTE('טבלת האלפון'!C31,"'",""),"הרבנית","")," ",""),"")</f>
        <v/>
      </c>
      <c r="B31" t="str">
        <f>IF('טבלת האלפון'!H31&gt;1,'טבלת האלפון'!H31,"")</f>
        <v/>
      </c>
      <c r="C31" t="str">
        <f>IF('טבלת האלפון'!I31&gt;1,'טבלת האלפון'!I31,"")</f>
        <v/>
      </c>
      <c r="D31" t="str">
        <f>IF('טבלת האלפון'!J31&gt;1,'טבלת האלפון'!J31,"")</f>
        <v/>
      </c>
      <c r="E31" t="str">
        <f t="shared" si="7"/>
        <v/>
      </c>
      <c r="F31" t="str">
        <f t="shared" si="8"/>
        <v/>
      </c>
      <c r="G31" s="4" t="str">
        <f>IF(COUNTIF(I:I,IF(I31&lt;&gt;"",I31,"a"))&gt;1,IF(COUNTIF(I$1:I30,I31)&gt;0,2,"a"),"")</f>
        <v/>
      </c>
      <c r="H31" s="2" t="str">
        <f>IF(G31=2,"יש שני שמות עם אותו זיהוי, המערכת תשמיע את שניהם כעת,"&amp;'טבלת האלפון'!A31&amp;","&amp;'טבלת האלפון'!B31&amp;",ו"&amp;'טבלת האלפון'!C31&amp;","&amp;IF(COUNT(B31:D31)=3,"יש שלוש מספרים, המספר הראשון הוא .d-0"&amp;B31&amp;".t-המספר השני הוא .d-0"&amp;C31&amp;".t-המספר השלישי הוא .d-0"&amp;D31,IF(COUNT(B31:D31)=2,"יש שתי מספרים, המספר הראשון הוא .d-0"&amp;IF(B31="",C31,B31)&amp;".t-המספר השני הוא .d-0"&amp;IF(D31="",C31,D31),"המספר הוא.d-0"&amp;B31&amp;C31&amp;D31))&amp;",.t-וכן,"&amp;INDEX('טבלת האלפון'!A:A,L31)&amp;","&amp;INDEX('טבלת האלפון'!B:B,L31)&amp;",ו"&amp;INDEX('טבלת האלפון'!C:C,L31)&amp;","&amp;IF(COUNT(R31:T31)=3,"יש שלוש מספרים, המספר הראשון הוא .d-0"&amp;R31&amp;".t-המספר השני הוא .d-0"&amp;S31&amp;".t-המספר השלישי הוא .d-0"&amp;T31,IF(COUNT(R31:T31)=2,"יש שתי מספרים, המספר הראשון הוא .d-0"&amp;IF(R31="",S31,R31)&amp;".t-המספר השני הוא .d-0"&amp;IF(T31="",S31,T31),"המספר הוא.d-0"&amp;R31&amp;S31&amp;T31)),"")</f>
        <v/>
      </c>
      <c r="I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האלפון'!A31&amp;'טבלת האלפון'!C31,"'",""),"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1" t="str">
        <f t="shared" si="9"/>
        <v/>
      </c>
      <c r="K31" t="str">
        <f>IF(G31="a","",IF( T(I31)="","",IF(אלפוןראשי[[#This Row],[אשה]]="","",I31&amp;"=t-"&amp;IF(G31=2,H31,IF(COUNT(B31:D31)=3,"יש שלוש מספרים, המספר הראשון הוא .d-0"&amp;B31&amp;".t-המספר השני הוא .d-0"&amp;C31&amp;".t-המספר השלישי הוא .d-0"&amp;D31,IF(COUNT(B31:D31)=2,"יש שתי מספרים, המספר הראשון הוא .d-0"&amp; IF(B31="",C31,B31)&amp;".t-המספר השני הוא .d-0"&amp;IF(D31="",C31,D31),"המספר הוא.d-0"&amp;B31&amp;C31&amp;D31)))))&amp;IF(G31="a","",IF(T(I31)="","",IF(אלפוןראשי[[#This Row],[אשה]]="","",".t-אני חוזר, "&amp;IF(G31=2,H31,IF(COUNT(B31:D31)=3,"יש שלוש מספרים, המספר הראשון הוא .d-0"&amp;B31&amp;".t-המספר השני הוא .d-0"&amp;C31&amp;".t-המספר השלישי הוא .d-0"&amp;D31,IF(COUNT(B31:D31)=2,"יש שתי מספרים, המספר הראשון הוא .d-0"&amp;IF(B31="",C31,B31)&amp;".t-המספר השני הוא .d-0"&amp;IF(D31="",C31,D31),"המספר הוא.d-0"&amp;B31&amp;C31&amp;D31)))))))</f>
        <v/>
      </c>
      <c r="L31" t="str">
        <f t="shared" si="3"/>
        <v/>
      </c>
      <c r="M31" s="4">
        <f t="shared" si="10"/>
        <v>5</v>
      </c>
      <c r="N31">
        <f t="shared" si="11"/>
        <v>31</v>
      </c>
      <c r="O31" s="14" t="str">
        <f t="shared" si="12"/>
        <v/>
      </c>
      <c r="P31" s="14">
        <f t="shared" si="13"/>
        <v>13</v>
      </c>
      <c r="Q31" s="14">
        <f t="shared" si="14"/>
        <v>4</v>
      </c>
      <c r="R31" t="str">
        <f t="shared" si="4"/>
        <v/>
      </c>
      <c r="S31" t="str">
        <f t="shared" si="5"/>
        <v/>
      </c>
      <c r="T31" t="str">
        <f t="shared" si="6"/>
        <v/>
      </c>
    </row>
    <row r="32" spans="1:20" x14ac:dyDescent="0.2">
      <c r="A32" t="str">
        <f>IF(COUNTIF('טבלת האלפון'!A:A,'טבלת האלפון'!A32)&gt;1,SUBSTITUTE(SUBSTITUTE('טבלת האלפון'!A32," ",""),"'","")&amp;SUBSTITUTE(SUBSTITUTE(SUBSTITUTE('טבלת האלפון'!C32,"'",""),"הרבנית","")," ",""),"")</f>
        <v/>
      </c>
      <c r="B32" t="str">
        <f>IF('טבלת האלפון'!H32&gt;1,'טבלת האלפון'!H32,"")</f>
        <v/>
      </c>
      <c r="C32" t="str">
        <f>IF('טבלת האלפון'!I32&gt;1,'טבלת האלפון'!I32,"")</f>
        <v/>
      </c>
      <c r="D32" t="str">
        <f>IF('טבלת האלפון'!J32&gt;1,'טבלת האלפון'!J32,"")</f>
        <v/>
      </c>
      <c r="E32" t="str">
        <f t="shared" si="7"/>
        <v/>
      </c>
      <c r="F32" t="str">
        <f t="shared" si="8"/>
        <v/>
      </c>
      <c r="G32" s="4" t="str">
        <f>IF(COUNTIF(I:I,IF(I32&lt;&gt;"",I32,"a"))&gt;1,IF(COUNTIF(I$1:I31,I32)&gt;0,2,"a"),"")</f>
        <v/>
      </c>
      <c r="H32" s="2" t="str">
        <f>IF(G32=2,"יש שני שמות עם אותו זיהוי, המערכת תשמיע את שניהם כעת,"&amp;'טבלת האלפון'!A32&amp;","&amp;'טבלת האלפון'!B32&amp;",ו"&amp;'טבלת האלפון'!C32&amp;","&amp;IF(COUNT(B32:D32)=3,"יש שלוש מספרים, המספר הראשון הוא .d-0"&amp;B32&amp;".t-המספר השני הוא .d-0"&amp;C32&amp;".t-המספר השלישי הוא .d-0"&amp;D32,IF(COUNT(B32:D32)=2,"יש שתי מספרים, המספר הראשון הוא .d-0"&amp;IF(B32="",C32,B32)&amp;".t-המספר השני הוא .d-0"&amp;IF(D32="",C32,D32),"המספר הוא.d-0"&amp;B32&amp;C32&amp;D32))&amp;",.t-וכן,"&amp;INDEX('טבלת האלפון'!A:A,L32)&amp;","&amp;INDEX('טבלת האלפון'!B:B,L32)&amp;",ו"&amp;INDEX('טבלת האלפון'!C:C,L32)&amp;","&amp;IF(COUNT(R32:T32)=3,"יש שלוש מספרים, המספר הראשון הוא .d-0"&amp;R32&amp;".t-המספר השני הוא .d-0"&amp;S32&amp;".t-המספר השלישי הוא .d-0"&amp;T32,IF(COUNT(R32:T32)=2,"יש שתי מספרים, המספר הראשון הוא .d-0"&amp;IF(R32="",S32,R32)&amp;".t-המספר השני הוא .d-0"&amp;IF(T32="",S32,T32),"המספר הוא.d-0"&amp;R32&amp;S32&amp;T32)),"")</f>
        <v/>
      </c>
      <c r="I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האלפון'!A32&amp;'טבלת האלפון'!C32,"'",""),"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2" t="str">
        <f t="shared" si="9"/>
        <v/>
      </c>
      <c r="K32" t="str">
        <f>IF(G32="a","",IF( T(I32)="","",IF(אלפוןראשי[[#This Row],[אשה]]="","",I32&amp;"=t-"&amp;IF(G32=2,H32,IF(COUNT(B32:D32)=3,"יש שלוש מספרים, המספר הראשון הוא .d-0"&amp;B32&amp;".t-המספר השני הוא .d-0"&amp;C32&amp;".t-המספר השלישי הוא .d-0"&amp;D32,IF(COUNT(B32:D32)=2,"יש שתי מספרים, המספר הראשון הוא .d-0"&amp; IF(B32="",C32,B32)&amp;".t-המספר השני הוא .d-0"&amp;IF(D32="",C32,D32),"המספר הוא.d-0"&amp;B32&amp;C32&amp;D32)))))&amp;IF(G32="a","",IF(T(I32)="","",IF(אלפוןראשי[[#This Row],[אשה]]="","",".t-אני חוזר, "&amp;IF(G32=2,H32,IF(COUNT(B32:D32)=3,"יש שלוש מספרים, המספר הראשון הוא .d-0"&amp;B32&amp;".t-המספר השני הוא .d-0"&amp;C32&amp;".t-המספר השלישי הוא .d-0"&amp;D32,IF(COUNT(B32:D32)=2,"יש שתי מספרים, המספר הראשון הוא .d-0"&amp;IF(B32="",C32,B32)&amp;".t-המספר השני הוא .d-0"&amp;IF(D32="",C32,D32),"המספר הוא.d-0"&amp;B32&amp;C32&amp;D32)))))))</f>
        <v/>
      </c>
      <c r="L32" t="str">
        <f t="shared" si="3"/>
        <v/>
      </c>
      <c r="M32" s="4">
        <f t="shared" si="10"/>
        <v>5</v>
      </c>
      <c r="N32">
        <f t="shared" si="11"/>
        <v>32</v>
      </c>
      <c r="O32" s="14" t="str">
        <f t="shared" si="12"/>
        <v/>
      </c>
      <c r="P32" s="14">
        <f t="shared" si="13"/>
        <v>13</v>
      </c>
      <c r="Q32" s="14">
        <f t="shared" si="14"/>
        <v>4</v>
      </c>
      <c r="R32" t="str">
        <f t="shared" si="4"/>
        <v/>
      </c>
      <c r="S32" t="str">
        <f t="shared" si="5"/>
        <v/>
      </c>
      <c r="T32" t="str">
        <f t="shared" si="6"/>
        <v/>
      </c>
    </row>
    <row r="33" spans="1:20" x14ac:dyDescent="0.2">
      <c r="A33" t="str">
        <f>IF(COUNTIF('טבלת האלפון'!A:A,'טבלת האלפון'!A33)&gt;1,SUBSTITUTE(SUBSTITUTE('טבלת האלפון'!A33," ",""),"'","")&amp;SUBSTITUTE(SUBSTITUTE(SUBSTITUTE('טבלת האלפון'!C33,"'",""),"הרבנית","")," ",""),"")</f>
        <v/>
      </c>
      <c r="B33" t="str">
        <f>IF('טבלת האלפון'!H33&gt;1,'טבלת האלפון'!H33,"")</f>
        <v/>
      </c>
      <c r="C33" t="str">
        <f>IF('טבלת האלפון'!I33&gt;1,'טבלת האלפון'!I33,"")</f>
        <v/>
      </c>
      <c r="D33" t="str">
        <f>IF('טבלת האלפון'!J33&gt;1,'טבלת האלפון'!J33,"")</f>
        <v/>
      </c>
      <c r="E33" t="str">
        <f t="shared" si="7"/>
        <v/>
      </c>
      <c r="F33" t="str">
        <f t="shared" si="8"/>
        <v/>
      </c>
      <c r="G33" s="4" t="str">
        <f>IF(COUNTIF(I:I,IF(I33&lt;&gt;"",I33,"a"))&gt;1,IF(COUNTIF(I$1:I32,I33)&gt;0,2,"a"),"")</f>
        <v/>
      </c>
      <c r="H33" s="2" t="str">
        <f>IF(G33=2,"יש שני שמות עם אותו זיהוי, המערכת תשמיע את שניהם כעת,"&amp;'טבלת האלפון'!A33&amp;","&amp;'טבלת האלפון'!B33&amp;",ו"&amp;'טבלת האלפון'!C33&amp;","&amp;IF(COUNT(B33:D33)=3,"יש שלוש מספרים, המספר הראשון הוא .d-0"&amp;B33&amp;".t-המספר השני הוא .d-0"&amp;C33&amp;".t-המספר השלישי הוא .d-0"&amp;D33,IF(COUNT(B33:D33)=2,"יש שתי מספרים, המספר הראשון הוא .d-0"&amp;IF(B33="",C33,B33)&amp;".t-המספר השני הוא .d-0"&amp;IF(D33="",C33,D33),"המספר הוא.d-0"&amp;B33&amp;C33&amp;D33))&amp;",.t-וכן,"&amp;INDEX('טבלת האלפון'!A:A,L33)&amp;","&amp;INDEX('טבלת האלפון'!B:B,L33)&amp;",ו"&amp;INDEX('טבלת האלפון'!C:C,L33)&amp;","&amp;IF(COUNT(R33:T33)=3,"יש שלוש מספרים, המספר הראשון הוא .d-0"&amp;R33&amp;".t-המספר השני הוא .d-0"&amp;S33&amp;".t-המספר השלישי הוא .d-0"&amp;T33,IF(COUNT(R33:T33)=2,"יש שתי מספרים, המספר הראשון הוא .d-0"&amp;IF(R33="",S33,R33)&amp;".t-המספר השני הוא .d-0"&amp;IF(T33="",S33,T33),"המספר הוא.d-0"&amp;R33&amp;S33&amp;T33)),"")</f>
        <v/>
      </c>
      <c r="I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האלפון'!A33&amp;'טבלת האלפון'!C33,"'",""),"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3" t="str">
        <f t="shared" si="9"/>
        <v/>
      </c>
      <c r="K33" t="str">
        <f>IF(G33="a","",IF( T(I33)="","",IF(אלפוןראשי[[#This Row],[אשה]]="","",I33&amp;"=t-"&amp;IF(G33=2,H33,IF(COUNT(B33:D33)=3,"יש שלוש מספרים, המספר הראשון הוא .d-0"&amp;B33&amp;".t-המספר השני הוא .d-0"&amp;C33&amp;".t-המספר השלישי הוא .d-0"&amp;D33,IF(COUNT(B33:D33)=2,"יש שתי מספרים, המספר הראשון הוא .d-0"&amp; IF(B33="",C33,B33)&amp;".t-המספר השני הוא .d-0"&amp;IF(D33="",C33,D33),"המספר הוא.d-0"&amp;B33&amp;C33&amp;D33)))))&amp;IF(G33="a","",IF(T(I33)="","",IF(אלפוןראשי[[#This Row],[אשה]]="","",".t-אני חוזר, "&amp;IF(G33=2,H33,IF(COUNT(B33:D33)=3,"יש שלוש מספרים, המספר הראשון הוא .d-0"&amp;B33&amp;".t-המספר השני הוא .d-0"&amp;C33&amp;".t-המספר השלישי הוא .d-0"&amp;D33,IF(COUNT(B33:D33)=2,"יש שתי מספרים, המספר הראשון הוא .d-0"&amp;IF(B33="",C33,B33)&amp;".t-המספר השני הוא .d-0"&amp;IF(D33="",C33,D33),"המספר הוא.d-0"&amp;B33&amp;C33&amp;D33)))))))</f>
        <v/>
      </c>
      <c r="L33" t="str">
        <f t="shared" si="3"/>
        <v/>
      </c>
      <c r="M33" s="4">
        <f t="shared" si="10"/>
        <v>5</v>
      </c>
      <c r="N33">
        <f t="shared" si="11"/>
        <v>33</v>
      </c>
      <c r="O33" s="14" t="str">
        <f t="shared" si="12"/>
        <v/>
      </c>
      <c r="P33" s="14">
        <f t="shared" si="13"/>
        <v>13</v>
      </c>
      <c r="Q33" s="14">
        <f t="shared" si="14"/>
        <v>4</v>
      </c>
      <c r="R33" t="str">
        <f t="shared" si="4"/>
        <v/>
      </c>
      <c r="S33" t="str">
        <f t="shared" si="5"/>
        <v/>
      </c>
      <c r="T33" t="str">
        <f t="shared" si="6"/>
        <v/>
      </c>
    </row>
    <row r="34" spans="1:20" x14ac:dyDescent="0.2">
      <c r="A34" t="str">
        <f>IF(COUNTIF('טבלת האלפון'!A:A,'טבלת האלפון'!A34)&gt;1,SUBSTITUTE(SUBSTITUTE('טבלת האלפון'!A34," ",""),"'","")&amp;SUBSTITUTE(SUBSTITUTE(SUBSTITUTE('טבלת האלפון'!C34,"'",""),"הרבנית","")," ",""),"")</f>
        <v/>
      </c>
      <c r="B34" t="str">
        <f>IF('טבלת האלפון'!H34&gt;1,'טבלת האלפון'!H34,"")</f>
        <v/>
      </c>
      <c r="C34" t="str">
        <f>IF('טבלת האלפון'!I34&gt;1,'טבלת האלפון'!I34,"")</f>
        <v/>
      </c>
      <c r="D34" t="str">
        <f>IF('טבלת האלפון'!J34&gt;1,'טבלת האלפון'!J34,"")</f>
        <v/>
      </c>
      <c r="E34" t="str">
        <f t="shared" si="7"/>
        <v/>
      </c>
      <c r="F34" t="str">
        <f t="shared" si="8"/>
        <v/>
      </c>
      <c r="G34" s="4" t="str">
        <f>IF(COUNTIF(I:I,IF(I34&lt;&gt;"",I34,"a"))&gt;1,IF(COUNTIF(I$1:I33,I34)&gt;0,2,"a"),"")</f>
        <v/>
      </c>
      <c r="H34" s="2" t="str">
        <f>IF(G34=2,"יש שני שמות עם אותו זיהוי, המערכת תשמיע את שניהם כעת,"&amp;'טבלת האלפון'!A34&amp;","&amp;'טבלת האלפון'!B34&amp;",ו"&amp;'טבלת האלפון'!C34&amp;","&amp;IF(COUNT(B34:D34)=3,"יש שלוש מספרים, המספר הראשון הוא .d-0"&amp;B34&amp;".t-המספר השני הוא .d-0"&amp;C34&amp;".t-המספר השלישי הוא .d-0"&amp;D34,IF(COUNT(B34:D34)=2,"יש שתי מספרים, המספר הראשון הוא .d-0"&amp;IF(B34="",C34,B34)&amp;".t-המספר השני הוא .d-0"&amp;IF(D34="",C34,D34),"המספר הוא.d-0"&amp;B34&amp;C34&amp;D34))&amp;",.t-וכן,"&amp;INDEX('טבלת האלפון'!A:A,L34)&amp;","&amp;INDEX('טבלת האלפון'!B:B,L34)&amp;",ו"&amp;INDEX('טבלת האלפון'!C:C,L34)&amp;","&amp;IF(COUNT(R34:T34)=3,"יש שלוש מספרים, המספר הראשון הוא .d-0"&amp;R34&amp;".t-המספר השני הוא .d-0"&amp;S34&amp;".t-המספר השלישי הוא .d-0"&amp;T34,IF(COUNT(R34:T34)=2,"יש שתי מספרים, המספר הראשון הוא .d-0"&amp;IF(R34="",S34,R34)&amp;".t-המספר השני הוא .d-0"&amp;IF(T34="",S34,T34),"המספר הוא.d-0"&amp;R34&amp;S34&amp;T34)),"")</f>
        <v/>
      </c>
      <c r="I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האלפון'!A34&amp;'טבלת האלפון'!C34,"'",""),"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4" t="str">
        <f t="shared" si="9"/>
        <v/>
      </c>
      <c r="K34" t="str">
        <f>IF(G34="a","",IF( T(I34)="","",IF(אלפוןראשי[[#This Row],[אשה]]="","",I34&amp;"=t-"&amp;IF(G34=2,H34,IF(COUNT(B34:D34)=3,"יש שלוש מספרים, המספר הראשון הוא .d-0"&amp;B34&amp;".t-המספר השני הוא .d-0"&amp;C34&amp;".t-המספר השלישי הוא .d-0"&amp;D34,IF(COUNT(B34:D34)=2,"יש שתי מספרים, המספר הראשון הוא .d-0"&amp; IF(B34="",C34,B34)&amp;".t-המספר השני הוא .d-0"&amp;IF(D34="",C34,D34),"המספר הוא.d-0"&amp;B34&amp;C34&amp;D34)))))&amp;IF(G34="a","",IF(T(I34)="","",IF(אלפוןראשי[[#This Row],[אשה]]="","",".t-אני חוזר, "&amp;IF(G34=2,H34,IF(COUNT(B34:D34)=3,"יש שלוש מספרים, המספר הראשון הוא .d-0"&amp;B34&amp;".t-המספר השני הוא .d-0"&amp;C34&amp;".t-המספר השלישי הוא .d-0"&amp;D34,IF(COUNT(B34:D34)=2,"יש שתי מספרים, המספר הראשון הוא .d-0"&amp;IF(B34="",C34,B34)&amp;".t-המספר השני הוא .d-0"&amp;IF(D34="",C34,D34),"המספר הוא.d-0"&amp;B34&amp;C34&amp;D34)))))))</f>
        <v/>
      </c>
      <c r="L34" t="str">
        <f t="shared" si="3"/>
        <v/>
      </c>
      <c r="M34" s="4">
        <f t="shared" si="10"/>
        <v>5</v>
      </c>
      <c r="N34">
        <f t="shared" si="11"/>
        <v>34</v>
      </c>
      <c r="O34" s="14" t="str">
        <f t="shared" si="12"/>
        <v/>
      </c>
      <c r="P34" s="14">
        <f t="shared" si="13"/>
        <v>13</v>
      </c>
      <c r="Q34" s="14">
        <f t="shared" si="14"/>
        <v>4</v>
      </c>
      <c r="R34" t="str">
        <f t="shared" si="4"/>
        <v/>
      </c>
      <c r="S34" t="str">
        <f t="shared" si="5"/>
        <v/>
      </c>
      <c r="T34" t="str">
        <f t="shared" si="6"/>
        <v/>
      </c>
    </row>
    <row r="35" spans="1:20" x14ac:dyDescent="0.2">
      <c r="A35" t="str">
        <f>IF(COUNTIF('טבלת האלפון'!A:A,'טבלת האלפון'!A35)&gt;1,SUBSTITUTE(SUBSTITUTE('טבלת האלפון'!A35," ",""),"'","")&amp;SUBSTITUTE(SUBSTITUTE(SUBSTITUTE('טבלת האלפון'!C35,"'",""),"הרבנית","")," ",""),"")</f>
        <v/>
      </c>
      <c r="B35" t="str">
        <f>IF('טבלת האלפון'!H35&gt;1,'טבלת האלפון'!H35,"")</f>
        <v/>
      </c>
      <c r="C35" t="str">
        <f>IF('טבלת האלפון'!I35&gt;1,'טבלת האלפון'!I35,"")</f>
        <v/>
      </c>
      <c r="D35" t="str">
        <f>IF('טבלת האלפון'!J35&gt;1,'טבלת האלפון'!J35,"")</f>
        <v/>
      </c>
      <c r="E35" t="str">
        <f t="shared" si="7"/>
        <v/>
      </c>
      <c r="F35" t="str">
        <f t="shared" si="8"/>
        <v/>
      </c>
      <c r="G35" s="4" t="str">
        <f>IF(COUNTIF(I:I,IF(I35&lt;&gt;"",I35,"a"))&gt;1,IF(COUNTIF(I$1:I34,I35)&gt;0,2,"a"),"")</f>
        <v/>
      </c>
      <c r="H35" s="2" t="str">
        <f>IF(G35=2,"יש שני שמות עם אותו זיהוי, המערכת תשמיע את שניהם כעת,"&amp;'טבלת האלפון'!A35&amp;","&amp;'טבלת האלפון'!B35&amp;",ו"&amp;'טבלת האלפון'!C35&amp;","&amp;IF(COUNT(B35:D35)=3,"יש שלוש מספרים, המספר הראשון הוא .d-0"&amp;B35&amp;".t-המספר השני הוא .d-0"&amp;C35&amp;".t-המספר השלישי הוא .d-0"&amp;D35,IF(COUNT(B35:D35)=2,"יש שתי מספרים, המספר הראשון הוא .d-0"&amp;IF(B35="",C35,B35)&amp;".t-המספר השני הוא .d-0"&amp;IF(D35="",C35,D35),"המספר הוא.d-0"&amp;B35&amp;C35&amp;D35))&amp;",.t-וכן,"&amp;INDEX('טבלת האלפון'!A:A,L35)&amp;","&amp;INDEX('טבלת האלפון'!B:B,L35)&amp;",ו"&amp;INDEX('טבלת האלפון'!C:C,L35)&amp;","&amp;IF(COUNT(R35:T35)=3,"יש שלוש מספרים, המספר הראשון הוא .d-0"&amp;R35&amp;".t-המספר השני הוא .d-0"&amp;S35&amp;".t-המספר השלישי הוא .d-0"&amp;T35,IF(COUNT(R35:T35)=2,"יש שתי מספרים, המספר הראשון הוא .d-0"&amp;IF(R35="",S35,R35)&amp;".t-המספר השני הוא .d-0"&amp;IF(T35="",S35,T35),"המספר הוא.d-0"&amp;R35&amp;S35&amp;T35)),"")</f>
        <v/>
      </c>
      <c r="I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האלפון'!A35&amp;'טבלת האלפון'!C35,"'",""),"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5" t="str">
        <f t="shared" si="9"/>
        <v/>
      </c>
      <c r="K35" t="str">
        <f>IF(G35="a","",IF( T(I35)="","",IF(אלפוןראשי[[#This Row],[אשה]]="","",I35&amp;"=t-"&amp;IF(G35=2,H35,IF(COUNT(B35:D35)=3,"יש שלוש מספרים, המספר הראשון הוא .d-0"&amp;B35&amp;".t-המספר השני הוא .d-0"&amp;C35&amp;".t-המספר השלישי הוא .d-0"&amp;D35,IF(COUNT(B35:D35)=2,"יש שתי מספרים, המספר הראשון הוא .d-0"&amp; IF(B35="",C35,B35)&amp;".t-המספר השני הוא .d-0"&amp;IF(D35="",C35,D35),"המספר הוא.d-0"&amp;B35&amp;C35&amp;D35)))))&amp;IF(G35="a","",IF(T(I35)="","",IF(אלפוןראשי[[#This Row],[אשה]]="","",".t-אני חוזר, "&amp;IF(G35=2,H35,IF(COUNT(B35:D35)=3,"יש שלוש מספרים, המספר הראשון הוא .d-0"&amp;B35&amp;".t-המספר השני הוא .d-0"&amp;C35&amp;".t-המספר השלישי הוא .d-0"&amp;D35,IF(COUNT(B35:D35)=2,"יש שתי מספרים, המספר הראשון הוא .d-0"&amp;IF(B35="",C35,B35)&amp;".t-המספר השני הוא .d-0"&amp;IF(D35="",C35,D35),"המספר הוא.d-0"&amp;B35&amp;C35&amp;D35)))))))</f>
        <v/>
      </c>
      <c r="L35" t="str">
        <f t="shared" si="3"/>
        <v/>
      </c>
      <c r="M35" s="4">
        <f t="shared" si="10"/>
        <v>5</v>
      </c>
      <c r="N35">
        <f t="shared" si="11"/>
        <v>35</v>
      </c>
      <c r="O35" s="14" t="str">
        <f t="shared" si="12"/>
        <v/>
      </c>
      <c r="P35" s="14">
        <f t="shared" si="13"/>
        <v>13</v>
      </c>
      <c r="Q35" s="14">
        <f t="shared" si="14"/>
        <v>4</v>
      </c>
      <c r="R35" t="str">
        <f t="shared" si="4"/>
        <v/>
      </c>
      <c r="S35" t="str">
        <f t="shared" si="5"/>
        <v/>
      </c>
      <c r="T35" t="str">
        <f t="shared" si="6"/>
        <v/>
      </c>
    </row>
    <row r="36" spans="1:20" x14ac:dyDescent="0.2">
      <c r="A36" t="str">
        <f>IF(COUNTIF('טבלת האלפון'!A:A,'טבלת האלפון'!A36)&gt;1,SUBSTITUTE(SUBSTITUTE('טבלת האלפון'!A36," ",""),"'","")&amp;SUBSTITUTE(SUBSTITUTE(SUBSTITUTE('טבלת האלפון'!C36,"'",""),"הרבנית","")," ",""),"")</f>
        <v/>
      </c>
      <c r="B36" t="str">
        <f>IF('טבלת האלפון'!H36&gt;1,'טבלת האלפון'!H36,"")</f>
        <v/>
      </c>
      <c r="C36" t="str">
        <f>IF('טבלת האלפון'!I36&gt;1,'טבלת האלפון'!I36,"")</f>
        <v/>
      </c>
      <c r="D36" t="str">
        <f>IF('טבלת האלפון'!J36&gt;1,'טבלת האלפון'!J36,"")</f>
        <v/>
      </c>
      <c r="E36" t="str">
        <f t="shared" si="7"/>
        <v/>
      </c>
      <c r="F36" t="str">
        <f t="shared" si="8"/>
        <v/>
      </c>
      <c r="G36" s="4" t="str">
        <f>IF(COUNTIF(I:I,IF(I36&lt;&gt;"",I36,"a"))&gt;1,IF(COUNTIF(I$1:I35,I36)&gt;0,2,"a"),"")</f>
        <v/>
      </c>
      <c r="H36" s="2" t="str">
        <f>IF(G36=2,"יש שני שמות עם אותו זיהוי, המערכת תשמיע את שניהם כעת,"&amp;'טבלת האלפון'!A36&amp;","&amp;'טבלת האלפון'!B36&amp;",ו"&amp;'טבלת האלפון'!C36&amp;","&amp;IF(COUNT(B36:D36)=3,"יש שלוש מספרים, המספר הראשון הוא .d-0"&amp;B36&amp;".t-המספר השני הוא .d-0"&amp;C36&amp;".t-המספר השלישי הוא .d-0"&amp;D36,IF(COUNT(B36:D36)=2,"יש שתי מספרים, המספר הראשון הוא .d-0"&amp;IF(B36="",C36,B36)&amp;".t-המספר השני הוא .d-0"&amp;IF(D36="",C36,D36),"המספר הוא.d-0"&amp;B36&amp;C36&amp;D36))&amp;",.t-וכן,"&amp;INDEX('טבלת האלפון'!A:A,L36)&amp;","&amp;INDEX('טבלת האלפון'!B:B,L36)&amp;",ו"&amp;INDEX('טבלת האלפון'!C:C,L36)&amp;","&amp;IF(COUNT(R36:T36)=3,"יש שלוש מספרים, המספר הראשון הוא .d-0"&amp;R36&amp;".t-המספר השני הוא .d-0"&amp;S36&amp;".t-המספר השלישי הוא .d-0"&amp;T36,IF(COUNT(R36:T36)=2,"יש שתי מספרים, המספר הראשון הוא .d-0"&amp;IF(R36="",S36,R36)&amp;".t-המספר השני הוא .d-0"&amp;IF(T36="",S36,T36),"המספר הוא.d-0"&amp;R36&amp;S36&amp;T36)),"")</f>
        <v/>
      </c>
      <c r="I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האלפון'!A36&amp;'טבלת האלפון'!C36,"'",""),"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6" t="str">
        <f t="shared" si="9"/>
        <v/>
      </c>
      <c r="K36" t="str">
        <f>IF(G36="a","",IF( T(I36)="","",IF(אלפוןראשי[[#This Row],[אשה]]="","",I36&amp;"=t-"&amp;IF(G36=2,H36,IF(COUNT(B36:D36)=3,"יש שלוש מספרים, המספר הראשון הוא .d-0"&amp;B36&amp;".t-המספר השני הוא .d-0"&amp;C36&amp;".t-המספר השלישי הוא .d-0"&amp;D36,IF(COUNT(B36:D36)=2,"יש שתי מספרים, המספר הראשון הוא .d-0"&amp; IF(B36="",C36,B36)&amp;".t-המספר השני הוא .d-0"&amp;IF(D36="",C36,D36),"המספר הוא.d-0"&amp;B36&amp;C36&amp;D36)))))&amp;IF(G36="a","",IF(T(I36)="","",IF(אלפוןראשי[[#This Row],[אשה]]="","",".t-אני חוזר, "&amp;IF(G36=2,H36,IF(COUNT(B36:D36)=3,"יש שלוש מספרים, המספר הראשון הוא .d-0"&amp;B36&amp;".t-המספר השני הוא .d-0"&amp;C36&amp;".t-המספר השלישי הוא .d-0"&amp;D36,IF(COUNT(B36:D36)=2,"יש שתי מספרים, המספר הראשון הוא .d-0"&amp;IF(B36="",C36,B36)&amp;".t-המספר השני הוא .d-0"&amp;IF(D36="",C36,D36),"המספר הוא.d-0"&amp;B36&amp;C36&amp;D36)))))))</f>
        <v/>
      </c>
      <c r="L36" t="str">
        <f t="shared" si="3"/>
        <v/>
      </c>
      <c r="M36" s="4">
        <f t="shared" si="10"/>
        <v>5</v>
      </c>
      <c r="N36">
        <f t="shared" si="11"/>
        <v>36</v>
      </c>
      <c r="O36" s="14" t="str">
        <f t="shared" si="12"/>
        <v/>
      </c>
      <c r="P36" s="14">
        <f t="shared" si="13"/>
        <v>13</v>
      </c>
      <c r="Q36" s="14">
        <f t="shared" si="14"/>
        <v>4</v>
      </c>
      <c r="R36" t="str">
        <f t="shared" si="4"/>
        <v/>
      </c>
      <c r="S36" t="str">
        <f t="shared" si="5"/>
        <v/>
      </c>
      <c r="T36" t="str">
        <f t="shared" si="6"/>
        <v/>
      </c>
    </row>
    <row r="37" spans="1:20" x14ac:dyDescent="0.2">
      <c r="A37" t="str">
        <f>IF(COUNTIF('טבלת האלפון'!A:A,'טבלת האלפון'!A37)&gt;1,SUBSTITUTE(SUBSTITUTE('טבלת האלפון'!A37," ",""),"'","")&amp;SUBSTITUTE(SUBSTITUTE(SUBSTITUTE('טבלת האלפון'!C37,"'",""),"הרבנית","")," ",""),"")</f>
        <v/>
      </c>
      <c r="B37" t="str">
        <f>IF('טבלת האלפון'!H37&gt;1,'טבלת האלפון'!H37,"")</f>
        <v/>
      </c>
      <c r="C37" t="str">
        <f>IF('טבלת האלפון'!I37&gt;1,'טבלת האלפון'!I37,"")</f>
        <v/>
      </c>
      <c r="D37" t="str">
        <f>IF('טבלת האלפון'!J37&gt;1,'טבלת האלפון'!J37,"")</f>
        <v/>
      </c>
      <c r="E37" t="str">
        <f t="shared" si="7"/>
        <v/>
      </c>
      <c r="F37" t="str">
        <f t="shared" si="8"/>
        <v/>
      </c>
      <c r="G37" s="4" t="str">
        <f>IF(COUNTIF(I:I,IF(I37&lt;&gt;"",I37,"a"))&gt;1,IF(COUNTIF(I$1:I36,I37)&gt;0,2,"a"),"")</f>
        <v/>
      </c>
      <c r="H37" s="2" t="str">
        <f>IF(G37=2,"יש שני שמות עם אותו זיהוי, המערכת תשמיע את שניהם כעת,"&amp;'טבלת האלפון'!A37&amp;","&amp;'טבלת האלפון'!B37&amp;",ו"&amp;'טבלת האלפון'!C37&amp;","&amp;IF(COUNT(B37:D37)=3,"יש שלוש מספרים, המספר הראשון הוא .d-0"&amp;B37&amp;".t-המספר השני הוא .d-0"&amp;C37&amp;".t-המספר השלישי הוא .d-0"&amp;D37,IF(COUNT(B37:D37)=2,"יש שתי מספרים, המספר הראשון הוא .d-0"&amp;IF(B37="",C37,B37)&amp;".t-המספר השני הוא .d-0"&amp;IF(D37="",C37,D37),"המספר הוא.d-0"&amp;B37&amp;C37&amp;D37))&amp;",.t-וכן,"&amp;INDEX('טבלת האלפון'!A:A,L37)&amp;","&amp;INDEX('טבלת האלפון'!B:B,L37)&amp;",ו"&amp;INDEX('טבלת האלפון'!C:C,L37)&amp;","&amp;IF(COUNT(R37:T37)=3,"יש שלוש מספרים, המספר הראשון הוא .d-0"&amp;R37&amp;".t-המספר השני הוא .d-0"&amp;S37&amp;".t-המספר השלישי הוא .d-0"&amp;T37,IF(COUNT(R37:T37)=2,"יש שתי מספרים, המספר הראשון הוא .d-0"&amp;IF(R37="",S37,R37)&amp;".t-המספר השני הוא .d-0"&amp;IF(T37="",S37,T37),"המספר הוא.d-0"&amp;R37&amp;S37&amp;T37)),"")</f>
        <v/>
      </c>
      <c r="I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האלפון'!A37&amp;'טבלת האלפון'!C37,"'",""),"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7" t="str">
        <f t="shared" si="9"/>
        <v/>
      </c>
      <c r="K37" t="str">
        <f>IF(G37="a","",IF( T(I37)="","",IF(אלפוןראשי[[#This Row],[אשה]]="","",I37&amp;"=t-"&amp;IF(G37=2,H37,IF(COUNT(B37:D37)=3,"יש שלוש מספרים, המספר הראשון הוא .d-0"&amp;B37&amp;".t-המספר השני הוא .d-0"&amp;C37&amp;".t-המספר השלישי הוא .d-0"&amp;D37,IF(COUNT(B37:D37)=2,"יש שתי מספרים, המספר הראשון הוא .d-0"&amp; IF(B37="",C37,B37)&amp;".t-המספר השני הוא .d-0"&amp;IF(D37="",C37,D37),"המספר הוא.d-0"&amp;B37&amp;C37&amp;D37)))))&amp;IF(G37="a","",IF(T(I37)="","",IF(אלפוןראשי[[#This Row],[אשה]]="","",".t-אני חוזר, "&amp;IF(G37=2,H37,IF(COUNT(B37:D37)=3,"יש שלוש מספרים, המספר הראשון הוא .d-0"&amp;B37&amp;".t-המספר השני הוא .d-0"&amp;C37&amp;".t-המספר השלישי הוא .d-0"&amp;D37,IF(COUNT(B37:D37)=2,"יש שתי מספרים, המספר הראשון הוא .d-0"&amp;IF(B37="",C37,B37)&amp;".t-המספר השני הוא .d-0"&amp;IF(D37="",C37,D37),"המספר הוא.d-0"&amp;B37&amp;C37&amp;D37)))))))</f>
        <v/>
      </c>
      <c r="L37" t="str">
        <f t="shared" si="3"/>
        <v/>
      </c>
      <c r="M37" s="4">
        <f t="shared" si="10"/>
        <v>5</v>
      </c>
      <c r="N37">
        <f t="shared" si="11"/>
        <v>37</v>
      </c>
      <c r="O37" s="14" t="str">
        <f t="shared" si="12"/>
        <v/>
      </c>
      <c r="P37" s="14">
        <f t="shared" si="13"/>
        <v>13</v>
      </c>
      <c r="Q37" s="14">
        <f t="shared" si="14"/>
        <v>4</v>
      </c>
      <c r="R37" t="str">
        <f t="shared" si="4"/>
        <v/>
      </c>
      <c r="S37" t="str">
        <f t="shared" si="5"/>
        <v/>
      </c>
      <c r="T37" t="str">
        <f t="shared" si="6"/>
        <v/>
      </c>
    </row>
    <row r="38" spans="1:20" x14ac:dyDescent="0.2">
      <c r="A38" t="str">
        <f>IF(COUNTIF('טבלת האלפון'!A:A,'טבלת האלפון'!A38)&gt;1,SUBSTITUTE(SUBSTITUTE('טבלת האלפון'!A38," ",""),"'","")&amp;SUBSTITUTE(SUBSTITUTE(SUBSTITUTE('טבלת האלפון'!C38,"'",""),"הרבנית","")," ",""),"")</f>
        <v/>
      </c>
      <c r="B38" t="str">
        <f>IF('טבלת האלפון'!H38&gt;1,'טבלת האלפון'!H38,"")</f>
        <v/>
      </c>
      <c r="C38" t="str">
        <f>IF('טבלת האלפון'!I38&gt;1,'טבלת האלפון'!I38,"")</f>
        <v/>
      </c>
      <c r="D38" t="str">
        <f>IF('טבלת האלפון'!J38&gt;1,'טבלת האלפון'!J38,"")</f>
        <v/>
      </c>
      <c r="E38" t="str">
        <f t="shared" si="7"/>
        <v/>
      </c>
      <c r="F38" t="str">
        <f t="shared" si="8"/>
        <v/>
      </c>
      <c r="G38" s="4" t="str">
        <f>IF(COUNTIF(I:I,IF(I38&lt;&gt;"",I38,"a"))&gt;1,IF(COUNTIF(I$1:I37,I38)&gt;0,2,"a"),"")</f>
        <v/>
      </c>
      <c r="H38" s="2" t="str">
        <f>IF(G38=2,"יש שני שמות עם אותו זיהוי, המערכת תשמיע את שניהם כעת,"&amp;'טבלת האלפון'!A38&amp;","&amp;'טבלת האלפון'!B38&amp;",ו"&amp;'טבלת האלפון'!C38&amp;","&amp;IF(COUNT(B38:D38)=3,"יש שלוש מספרים, המספר הראשון הוא .d-0"&amp;B38&amp;".t-המספר השני הוא .d-0"&amp;C38&amp;".t-המספר השלישי הוא .d-0"&amp;D38,IF(COUNT(B38:D38)=2,"יש שתי מספרים, המספר הראשון הוא .d-0"&amp;IF(B38="",C38,B38)&amp;".t-המספר השני הוא .d-0"&amp;IF(D38="",C38,D38),"המספר הוא.d-0"&amp;B38&amp;C38&amp;D38))&amp;",.t-וכן,"&amp;INDEX('טבלת האלפון'!A:A,L38)&amp;","&amp;INDEX('טבלת האלפון'!B:B,L38)&amp;",ו"&amp;INDEX('טבלת האלפון'!C:C,L38)&amp;","&amp;IF(COUNT(R38:T38)=3,"יש שלוש מספרים, המספר הראשון הוא .d-0"&amp;R38&amp;".t-המספר השני הוא .d-0"&amp;S38&amp;".t-המספר השלישי הוא .d-0"&amp;T38,IF(COUNT(R38:T38)=2,"יש שתי מספרים, המספר הראשון הוא .d-0"&amp;IF(R38="",S38,R38)&amp;".t-המספר השני הוא .d-0"&amp;IF(T38="",S38,T38),"המספר הוא.d-0"&amp;R38&amp;S38&amp;T38)),"")</f>
        <v/>
      </c>
      <c r="I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האלפון'!A38&amp;'טבלת האלפון'!C38,"'",""),"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8" t="str">
        <f t="shared" si="9"/>
        <v/>
      </c>
      <c r="K38" t="str">
        <f>IF(G38="a","",IF( T(I38)="","",IF(אלפוןראשי[[#This Row],[אשה]]="","",I38&amp;"=t-"&amp;IF(G38=2,H38,IF(COUNT(B38:D38)=3,"יש שלוש מספרים, המספר הראשון הוא .d-0"&amp;B38&amp;".t-המספר השני הוא .d-0"&amp;C38&amp;".t-המספר השלישי הוא .d-0"&amp;D38,IF(COUNT(B38:D38)=2,"יש שתי מספרים, המספר הראשון הוא .d-0"&amp; IF(B38="",C38,B38)&amp;".t-המספר השני הוא .d-0"&amp;IF(D38="",C38,D38),"המספר הוא.d-0"&amp;B38&amp;C38&amp;D38)))))&amp;IF(G38="a","",IF(T(I38)="","",IF(אלפוןראשי[[#This Row],[אשה]]="","",".t-אני חוזר, "&amp;IF(G38=2,H38,IF(COUNT(B38:D38)=3,"יש שלוש מספרים, המספר הראשון הוא .d-0"&amp;B38&amp;".t-המספר השני הוא .d-0"&amp;C38&amp;".t-המספר השלישי הוא .d-0"&amp;D38,IF(COUNT(B38:D38)=2,"יש שתי מספרים, המספר הראשון הוא .d-0"&amp;IF(B38="",C38,B38)&amp;".t-המספר השני הוא .d-0"&amp;IF(D38="",C38,D38),"המספר הוא.d-0"&amp;B38&amp;C38&amp;D38)))))))</f>
        <v/>
      </c>
      <c r="L38" t="str">
        <f t="shared" si="3"/>
        <v/>
      </c>
      <c r="M38" s="4">
        <f t="shared" si="10"/>
        <v>5</v>
      </c>
      <c r="N38">
        <f t="shared" si="11"/>
        <v>38</v>
      </c>
      <c r="O38" s="14" t="str">
        <f t="shared" si="12"/>
        <v/>
      </c>
      <c r="P38" s="14">
        <f t="shared" si="13"/>
        <v>13</v>
      </c>
      <c r="Q38" s="14">
        <f t="shared" si="14"/>
        <v>4</v>
      </c>
      <c r="R38" t="str">
        <f t="shared" si="4"/>
        <v/>
      </c>
      <c r="S38" t="str">
        <f t="shared" si="5"/>
        <v/>
      </c>
      <c r="T38" t="str">
        <f t="shared" si="6"/>
        <v/>
      </c>
    </row>
    <row r="39" spans="1:20" x14ac:dyDescent="0.2">
      <c r="A39" t="str">
        <f>IF(COUNTIF('טבלת האלפון'!A:A,'טבלת האלפון'!A39)&gt;1,SUBSTITUTE(SUBSTITUTE('טבלת האלפון'!A39," ",""),"'","")&amp;SUBSTITUTE(SUBSTITUTE(SUBSTITUTE('טבלת האלפון'!C39,"'",""),"הרבנית","")," ",""),"")</f>
        <v/>
      </c>
      <c r="B39" t="str">
        <f>IF('טבלת האלפון'!H39&gt;1,'טבלת האלפון'!H39,"")</f>
        <v/>
      </c>
      <c r="C39" t="str">
        <f>IF('טבלת האלפון'!I39&gt;1,'טבלת האלפון'!I39,"")</f>
        <v/>
      </c>
      <c r="D39" t="str">
        <f>IF('טבלת האלפון'!J39&gt;1,'טבלת האלפון'!J39,"")</f>
        <v/>
      </c>
      <c r="E39" t="str">
        <f t="shared" si="7"/>
        <v/>
      </c>
      <c r="F39" t="str">
        <f t="shared" si="8"/>
        <v/>
      </c>
      <c r="G39" s="4" t="str">
        <f>IF(COUNTIF(I:I,IF(I39&lt;&gt;"",I39,"a"))&gt;1,IF(COUNTIF(I$1:I38,I39)&gt;0,2,"a"),"")</f>
        <v/>
      </c>
      <c r="H39" s="2" t="str">
        <f>IF(G39=2,"יש שני שמות עם אותו זיהוי, המערכת תשמיע את שניהם כעת,"&amp;'טבלת האלפון'!A39&amp;","&amp;'טבלת האלפון'!B39&amp;",ו"&amp;'טבלת האלפון'!C39&amp;","&amp;IF(COUNT(B39:D39)=3,"יש שלוש מספרים, המספר הראשון הוא .d-0"&amp;B39&amp;".t-המספר השני הוא .d-0"&amp;C39&amp;".t-המספר השלישי הוא .d-0"&amp;D39,IF(COUNT(B39:D39)=2,"יש שתי מספרים, המספר הראשון הוא .d-0"&amp;IF(B39="",C39,B39)&amp;".t-המספר השני הוא .d-0"&amp;IF(D39="",C39,D39),"המספר הוא.d-0"&amp;B39&amp;C39&amp;D39))&amp;",.t-וכן,"&amp;INDEX('טבלת האלפון'!A:A,L39)&amp;","&amp;INDEX('טבלת האלפון'!B:B,L39)&amp;",ו"&amp;INDEX('טבלת האלפון'!C:C,L39)&amp;","&amp;IF(COUNT(R39:T39)=3,"יש שלוש מספרים, המספר הראשון הוא .d-0"&amp;R39&amp;".t-המספר השני הוא .d-0"&amp;S39&amp;".t-המספר השלישי הוא .d-0"&amp;T39,IF(COUNT(R39:T39)=2,"יש שתי מספרים, המספר הראשון הוא .d-0"&amp;IF(R39="",S39,R39)&amp;".t-המספר השני הוא .d-0"&amp;IF(T39="",S39,T39),"המספר הוא.d-0"&amp;R39&amp;S39&amp;T39)),"")</f>
        <v/>
      </c>
      <c r="I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האלפון'!A39&amp;'טבלת האלפון'!C39,"'",""),"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9" t="str">
        <f t="shared" si="9"/>
        <v/>
      </c>
      <c r="K39" t="str">
        <f>IF(G39="a","",IF( T(I39)="","",IF(אלפוןראשי[[#This Row],[אשה]]="","",I39&amp;"=t-"&amp;IF(G39=2,H39,IF(COUNT(B39:D39)=3,"יש שלוש מספרים, המספר הראשון הוא .d-0"&amp;B39&amp;".t-המספר השני הוא .d-0"&amp;C39&amp;".t-המספר השלישי הוא .d-0"&amp;D39,IF(COUNT(B39:D39)=2,"יש שתי מספרים, המספר הראשון הוא .d-0"&amp; IF(B39="",C39,B39)&amp;".t-המספר השני הוא .d-0"&amp;IF(D39="",C39,D39),"המספר הוא.d-0"&amp;B39&amp;C39&amp;D39)))))&amp;IF(G39="a","",IF(T(I39)="","",IF(אלפוןראשי[[#This Row],[אשה]]="","",".t-אני חוזר, "&amp;IF(G39=2,H39,IF(COUNT(B39:D39)=3,"יש שלוש מספרים, המספר הראשון הוא .d-0"&amp;B39&amp;".t-המספר השני הוא .d-0"&amp;C39&amp;".t-המספר השלישי הוא .d-0"&amp;D39,IF(COUNT(B39:D39)=2,"יש שתי מספרים, המספר הראשון הוא .d-0"&amp;IF(B39="",C39,B39)&amp;".t-המספר השני הוא .d-0"&amp;IF(D39="",C39,D39),"המספר הוא.d-0"&amp;B39&amp;C39&amp;D39)))))))</f>
        <v/>
      </c>
      <c r="L39" t="str">
        <f t="shared" si="3"/>
        <v/>
      </c>
      <c r="M39" s="4">
        <f t="shared" si="10"/>
        <v>5</v>
      </c>
      <c r="N39">
        <f t="shared" si="11"/>
        <v>39</v>
      </c>
      <c r="O39" s="14" t="str">
        <f t="shared" si="12"/>
        <v/>
      </c>
      <c r="P39" s="14">
        <f t="shared" si="13"/>
        <v>13</v>
      </c>
      <c r="Q39" s="14">
        <f t="shared" si="14"/>
        <v>4</v>
      </c>
      <c r="R39" t="str">
        <f t="shared" si="4"/>
        <v/>
      </c>
      <c r="S39" t="str">
        <f t="shared" si="5"/>
        <v/>
      </c>
      <c r="T39" t="str">
        <f t="shared" si="6"/>
        <v/>
      </c>
    </row>
    <row r="40" spans="1:20" x14ac:dyDescent="0.2">
      <c r="A40" t="str">
        <f>IF(COUNTIF('טבלת האלפון'!A:A,'טבלת האלפון'!A40)&gt;1,SUBSTITUTE(SUBSTITUTE('טבלת האלפון'!A40," ",""),"'","")&amp;SUBSTITUTE(SUBSTITUTE(SUBSTITUTE('טבלת האלפון'!C40,"'",""),"הרבנית","")," ",""),"")</f>
        <v/>
      </c>
      <c r="B40" t="str">
        <f>IF('טבלת האלפון'!H40&gt;1,'טבלת האלפון'!H40,"")</f>
        <v/>
      </c>
      <c r="C40" t="str">
        <f>IF('טבלת האלפון'!I40&gt;1,'טבלת האלפון'!I40,"")</f>
        <v/>
      </c>
      <c r="D40" t="str">
        <f>IF('טבלת האלפון'!J40&gt;1,'טבלת האלפון'!J40,"")</f>
        <v/>
      </c>
      <c r="E40" t="str">
        <f t="shared" si="7"/>
        <v/>
      </c>
      <c r="F40" t="str">
        <f t="shared" si="8"/>
        <v/>
      </c>
      <c r="G40" s="4" t="str">
        <f>IF(COUNTIF(I:I,IF(I40&lt;&gt;"",I40,"a"))&gt;1,IF(COUNTIF(I$1:I39,I40)&gt;0,2,"a"),"")</f>
        <v/>
      </c>
      <c r="H40" s="2" t="str">
        <f>IF(G40=2,"יש שני שמות עם אותו זיהוי, המערכת תשמיע את שניהם כעת,"&amp;'טבלת האלפון'!A40&amp;","&amp;'טבלת האלפון'!B40&amp;",ו"&amp;'טבלת האלפון'!C40&amp;","&amp;IF(COUNT(B40:D40)=3,"יש שלוש מספרים, המספר הראשון הוא .d-0"&amp;B40&amp;".t-המספר השני הוא .d-0"&amp;C40&amp;".t-המספר השלישי הוא .d-0"&amp;D40,IF(COUNT(B40:D40)=2,"יש שתי מספרים, המספר הראשון הוא .d-0"&amp;IF(B40="",C40,B40)&amp;".t-המספר השני הוא .d-0"&amp;IF(D40="",C40,D40),"המספר הוא.d-0"&amp;B40&amp;C40&amp;D40))&amp;",.t-וכן,"&amp;INDEX('טבלת האלפון'!A:A,L40)&amp;","&amp;INDEX('טבלת האלפון'!B:B,L40)&amp;",ו"&amp;INDEX('טבלת האלפון'!C:C,L40)&amp;","&amp;IF(COUNT(R40:T40)=3,"יש שלוש מספרים, המספר הראשון הוא .d-0"&amp;R40&amp;".t-המספר השני הוא .d-0"&amp;S40&amp;".t-המספר השלישי הוא .d-0"&amp;T40,IF(COUNT(R40:T40)=2,"יש שתי מספרים, המספר הראשון הוא .d-0"&amp;IF(R40="",S40,R40)&amp;".t-המספר השני הוא .d-0"&amp;IF(T40="",S40,T40),"המספר הוא.d-0"&amp;R40&amp;S40&amp;T40)),"")</f>
        <v/>
      </c>
      <c r="I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האלפון'!A40&amp;'טבלת האלפון'!C40,"'",""),"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0" t="str">
        <f t="shared" si="9"/>
        <v/>
      </c>
      <c r="K40" t="str">
        <f>IF(G40="a","",IF( T(I40)="","",IF(אלפוןראשי[[#This Row],[אשה]]="","",I40&amp;"=t-"&amp;IF(G40=2,H40,IF(COUNT(B40:D40)=3,"יש שלוש מספרים, המספר הראשון הוא .d-0"&amp;B40&amp;".t-המספר השני הוא .d-0"&amp;C40&amp;".t-המספר השלישי הוא .d-0"&amp;D40,IF(COUNT(B40:D40)=2,"יש שתי מספרים, המספר הראשון הוא .d-0"&amp; IF(B40="",C40,B40)&amp;".t-המספר השני הוא .d-0"&amp;IF(D40="",C40,D40),"המספר הוא.d-0"&amp;B40&amp;C40&amp;D40)))))&amp;IF(G40="a","",IF(T(I40)="","",IF(אלפוןראשי[[#This Row],[אשה]]="","",".t-אני חוזר, "&amp;IF(G40=2,H40,IF(COUNT(B40:D40)=3,"יש שלוש מספרים, המספר הראשון הוא .d-0"&amp;B40&amp;".t-המספר השני הוא .d-0"&amp;C40&amp;".t-המספר השלישי הוא .d-0"&amp;D40,IF(COUNT(B40:D40)=2,"יש שתי מספרים, המספר הראשון הוא .d-0"&amp;IF(B40="",C40,B40)&amp;".t-המספר השני הוא .d-0"&amp;IF(D40="",C40,D40),"המספר הוא.d-0"&amp;B40&amp;C40&amp;D40)))))))</f>
        <v/>
      </c>
      <c r="L40" t="str">
        <f t="shared" si="3"/>
        <v/>
      </c>
      <c r="M40" s="4">
        <f t="shared" si="10"/>
        <v>5</v>
      </c>
      <c r="N40">
        <f t="shared" si="11"/>
        <v>40</v>
      </c>
      <c r="O40" s="14" t="str">
        <f t="shared" si="12"/>
        <v/>
      </c>
      <c r="P40" s="14">
        <f t="shared" si="13"/>
        <v>13</v>
      </c>
      <c r="Q40" s="14">
        <f t="shared" si="14"/>
        <v>4</v>
      </c>
      <c r="R40" t="str">
        <f t="shared" si="4"/>
        <v/>
      </c>
      <c r="S40" t="str">
        <f t="shared" si="5"/>
        <v/>
      </c>
      <c r="T40" t="str">
        <f t="shared" si="6"/>
        <v/>
      </c>
    </row>
    <row r="41" spans="1:20" x14ac:dyDescent="0.2">
      <c r="A41" t="str">
        <f>IF(COUNTIF('טבלת האלפון'!A:A,'טבלת האלפון'!A41)&gt;1,SUBSTITUTE(SUBSTITUTE('טבלת האלפון'!A41," ",""),"'","")&amp;SUBSTITUTE(SUBSTITUTE(SUBSTITUTE('טבלת האלפון'!C41,"'",""),"הרבנית","")," ",""),"")</f>
        <v/>
      </c>
      <c r="B41" t="str">
        <f>IF('טבלת האלפון'!H41&gt;1,'טבלת האלפון'!H41,"")</f>
        <v/>
      </c>
      <c r="C41" t="str">
        <f>IF('טבלת האלפון'!I41&gt;1,'טבלת האלפון'!I41,"")</f>
        <v/>
      </c>
      <c r="D41" t="str">
        <f>IF('טבלת האלפון'!J41&gt;1,'טבלת האלפון'!J41,"")</f>
        <v/>
      </c>
      <c r="E41" t="str">
        <f t="shared" si="7"/>
        <v/>
      </c>
      <c r="F41" t="str">
        <f t="shared" si="8"/>
        <v/>
      </c>
      <c r="G41" s="4" t="str">
        <f>IF(COUNTIF(I:I,IF(I41&lt;&gt;"",I41,"a"))&gt;1,IF(COUNTIF(I$1:I40,I41)&gt;0,2,"a"),"")</f>
        <v/>
      </c>
      <c r="H41" s="2" t="str">
        <f>IF(G41=2,"יש שני שמות עם אותו זיהוי, המערכת תשמיע את שניהם כעת,"&amp;'טבלת האלפון'!A41&amp;","&amp;'טבלת האלפון'!B41&amp;",ו"&amp;'טבלת האלפון'!C41&amp;","&amp;IF(COUNT(B41:D41)=3,"יש שלוש מספרים, המספר הראשון הוא .d-0"&amp;B41&amp;".t-המספר השני הוא .d-0"&amp;C41&amp;".t-המספר השלישי הוא .d-0"&amp;D41,IF(COUNT(B41:D41)=2,"יש שתי מספרים, המספר הראשון הוא .d-0"&amp;IF(B41="",C41,B41)&amp;".t-המספר השני הוא .d-0"&amp;IF(D41="",C41,D41),"המספר הוא.d-0"&amp;B41&amp;C41&amp;D41))&amp;",.t-וכן,"&amp;INDEX('טבלת האלפון'!A:A,L41)&amp;","&amp;INDEX('טבלת האלפון'!B:B,L41)&amp;",ו"&amp;INDEX('טבלת האלפון'!C:C,L41)&amp;","&amp;IF(COUNT(R41:T41)=3,"יש שלוש מספרים, המספר הראשון הוא .d-0"&amp;R41&amp;".t-המספר השני הוא .d-0"&amp;S41&amp;".t-המספר השלישי הוא .d-0"&amp;T41,IF(COUNT(R41:T41)=2,"יש שתי מספרים, המספר הראשון הוא .d-0"&amp;IF(R41="",S41,R41)&amp;".t-המספר השני הוא .d-0"&amp;IF(T41="",S41,T41),"המספר הוא.d-0"&amp;R41&amp;S41&amp;T41)),"")</f>
        <v/>
      </c>
      <c r="I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האלפון'!A41&amp;'טבלת האלפון'!C41,"'",""),"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1" t="str">
        <f t="shared" si="9"/>
        <v/>
      </c>
      <c r="K41" t="str">
        <f>IF(G41="a","",IF( T(I41)="","",IF(אלפוןראשי[[#This Row],[אשה]]="","",I41&amp;"=t-"&amp;IF(G41=2,H41,IF(COUNT(B41:D41)=3,"יש שלוש מספרים, המספר הראשון הוא .d-0"&amp;B41&amp;".t-המספר השני הוא .d-0"&amp;C41&amp;".t-המספר השלישי הוא .d-0"&amp;D41,IF(COUNT(B41:D41)=2,"יש שתי מספרים, המספר הראשון הוא .d-0"&amp; IF(B41="",C41,B41)&amp;".t-המספר השני הוא .d-0"&amp;IF(D41="",C41,D41),"המספר הוא.d-0"&amp;B41&amp;C41&amp;D41)))))&amp;IF(G41="a","",IF(T(I41)="","",IF(אלפוןראשי[[#This Row],[אשה]]="","",".t-אני חוזר, "&amp;IF(G41=2,H41,IF(COUNT(B41:D41)=3,"יש שלוש מספרים, המספר הראשון הוא .d-0"&amp;B41&amp;".t-המספר השני הוא .d-0"&amp;C41&amp;".t-המספר השלישי הוא .d-0"&amp;D41,IF(COUNT(B41:D41)=2,"יש שתי מספרים, המספר הראשון הוא .d-0"&amp;IF(B41="",C41,B41)&amp;".t-המספר השני הוא .d-0"&amp;IF(D41="",C41,D41),"המספר הוא.d-0"&amp;B41&amp;C41&amp;D41)))))))</f>
        <v/>
      </c>
      <c r="L41" t="str">
        <f t="shared" si="3"/>
        <v/>
      </c>
      <c r="M41" s="4">
        <f t="shared" si="10"/>
        <v>5</v>
      </c>
      <c r="N41">
        <f t="shared" si="11"/>
        <v>41</v>
      </c>
      <c r="O41" s="14" t="str">
        <f t="shared" si="12"/>
        <v/>
      </c>
      <c r="P41" s="14">
        <f t="shared" si="13"/>
        <v>13</v>
      </c>
      <c r="Q41" s="14">
        <f t="shared" si="14"/>
        <v>4</v>
      </c>
      <c r="R41" t="str">
        <f t="shared" si="4"/>
        <v/>
      </c>
      <c r="S41" t="str">
        <f t="shared" si="5"/>
        <v/>
      </c>
      <c r="T41" t="str">
        <f t="shared" si="6"/>
        <v/>
      </c>
    </row>
    <row r="42" spans="1:20" x14ac:dyDescent="0.2">
      <c r="A42" t="str">
        <f>IF(COUNTIF('טבלת האלפון'!A:A,'טבלת האלפון'!A42)&gt;1,SUBSTITUTE(SUBSTITUTE('טבלת האלפון'!A42," ",""),"'","")&amp;SUBSTITUTE(SUBSTITUTE(SUBSTITUTE('טבלת האלפון'!C42,"'",""),"הרבנית","")," ",""),"")</f>
        <v/>
      </c>
      <c r="B42" t="str">
        <f>IF('טבלת האלפון'!H42&gt;1,'טבלת האלפון'!H42,"")</f>
        <v/>
      </c>
      <c r="C42" t="str">
        <f>IF('טבלת האלפון'!I42&gt;1,'טבלת האלפון'!I42,"")</f>
        <v/>
      </c>
      <c r="D42" t="str">
        <f>IF('טבלת האלפון'!J42&gt;1,'טבלת האלפון'!J42,"")</f>
        <v/>
      </c>
      <c r="E42" t="str">
        <f t="shared" si="7"/>
        <v/>
      </c>
      <c r="F42" t="str">
        <f t="shared" si="8"/>
        <v/>
      </c>
      <c r="G42" s="4" t="str">
        <f>IF(COUNTIF(I:I,IF(I42&lt;&gt;"",I42,"a"))&gt;1,IF(COUNTIF(I$1:I41,I42)&gt;0,2,"a"),"")</f>
        <v/>
      </c>
      <c r="H42" s="2" t="str">
        <f>IF(G42=2,"יש שני שמות עם אותו זיהוי, המערכת תשמיע את שניהם כעת,"&amp;'טבלת האלפון'!A42&amp;","&amp;'טבלת האלפון'!B42&amp;",ו"&amp;'טבלת האלפון'!C42&amp;","&amp;IF(COUNT(B42:D42)=3,"יש שלוש מספרים, המספר הראשון הוא .d-0"&amp;B42&amp;".t-המספר השני הוא .d-0"&amp;C42&amp;".t-המספר השלישי הוא .d-0"&amp;D42,IF(COUNT(B42:D42)=2,"יש שתי מספרים, המספר הראשון הוא .d-0"&amp;IF(B42="",C42,B42)&amp;".t-המספר השני הוא .d-0"&amp;IF(D42="",C42,D42),"המספר הוא.d-0"&amp;B42&amp;C42&amp;D42))&amp;",.t-וכן,"&amp;INDEX('טבלת האלפון'!A:A,L42)&amp;","&amp;INDEX('טבלת האלפון'!B:B,L42)&amp;",ו"&amp;INDEX('טבלת האלפון'!C:C,L42)&amp;","&amp;IF(COUNT(R42:T42)=3,"יש שלוש מספרים, המספר הראשון הוא .d-0"&amp;R42&amp;".t-המספר השני הוא .d-0"&amp;S42&amp;".t-המספר השלישי הוא .d-0"&amp;T42,IF(COUNT(R42:T42)=2,"יש שתי מספרים, המספר הראשון הוא .d-0"&amp;IF(R42="",S42,R42)&amp;".t-המספר השני הוא .d-0"&amp;IF(T42="",S42,T42),"המספר הוא.d-0"&amp;R42&amp;S42&amp;T42)),"")</f>
        <v/>
      </c>
      <c r="I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האלפון'!A42&amp;'טבלת האלפון'!C42,"'",""),"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2" t="str">
        <f t="shared" si="9"/>
        <v/>
      </c>
      <c r="K42" t="str">
        <f>IF(G42="a","",IF( T(I42)="","",IF(אלפוןראשי[[#This Row],[אשה]]="","",I42&amp;"=t-"&amp;IF(G42=2,H42,IF(COUNT(B42:D42)=3,"יש שלוש מספרים, המספר הראשון הוא .d-0"&amp;B42&amp;".t-המספר השני הוא .d-0"&amp;C42&amp;".t-המספר השלישי הוא .d-0"&amp;D42,IF(COUNT(B42:D42)=2,"יש שתי מספרים, המספר הראשון הוא .d-0"&amp; IF(B42="",C42,B42)&amp;".t-המספר השני הוא .d-0"&amp;IF(D42="",C42,D42),"המספר הוא.d-0"&amp;B42&amp;C42&amp;D42)))))&amp;IF(G42="a","",IF(T(I42)="","",IF(אלפוןראשי[[#This Row],[אשה]]="","",".t-אני חוזר, "&amp;IF(G42=2,H42,IF(COUNT(B42:D42)=3,"יש שלוש מספרים, המספר הראשון הוא .d-0"&amp;B42&amp;".t-המספר השני הוא .d-0"&amp;C42&amp;".t-המספר השלישי הוא .d-0"&amp;D42,IF(COUNT(B42:D42)=2,"יש שתי מספרים, המספר הראשון הוא .d-0"&amp;IF(B42="",C42,B42)&amp;".t-המספר השני הוא .d-0"&amp;IF(D42="",C42,D42),"המספר הוא.d-0"&amp;B42&amp;C42&amp;D42)))))))</f>
        <v/>
      </c>
      <c r="L42" t="str">
        <f t="shared" si="3"/>
        <v/>
      </c>
      <c r="M42" s="4">
        <f t="shared" si="10"/>
        <v>5</v>
      </c>
      <c r="N42">
        <f t="shared" si="11"/>
        <v>42</v>
      </c>
      <c r="O42" s="14" t="str">
        <f t="shared" si="12"/>
        <v/>
      </c>
      <c r="P42" s="14">
        <f t="shared" si="13"/>
        <v>13</v>
      </c>
      <c r="Q42" s="14">
        <f t="shared" si="14"/>
        <v>4</v>
      </c>
      <c r="R42" t="str">
        <f t="shared" si="4"/>
        <v/>
      </c>
      <c r="S42" t="str">
        <f t="shared" si="5"/>
        <v/>
      </c>
      <c r="T42" t="str">
        <f t="shared" si="6"/>
        <v/>
      </c>
    </row>
    <row r="43" spans="1:20" x14ac:dyDescent="0.2">
      <c r="A43" t="str">
        <f>IF(COUNTIF('טבלת האלפון'!A:A,'טבלת האלפון'!A43)&gt;1,SUBSTITUTE(SUBSTITUTE('טבלת האלפון'!A43," ",""),"'","")&amp;SUBSTITUTE(SUBSTITUTE(SUBSTITUTE('טבלת האלפון'!C43,"'",""),"הרבנית","")," ",""),"")</f>
        <v/>
      </c>
      <c r="B43" t="str">
        <f>IF('טבלת האלפון'!H43&gt;1,'טבלת האלפון'!H43,"")</f>
        <v/>
      </c>
      <c r="C43" t="str">
        <f>IF('טבלת האלפון'!I43&gt;1,'טבלת האלפון'!I43,"")</f>
        <v/>
      </c>
      <c r="D43" t="str">
        <f>IF('טבלת האלפון'!J43&gt;1,'טבלת האלפון'!J43,"")</f>
        <v/>
      </c>
      <c r="E43" t="str">
        <f t="shared" si="7"/>
        <v/>
      </c>
      <c r="F43" t="str">
        <f t="shared" si="8"/>
        <v/>
      </c>
      <c r="G43" s="4" t="str">
        <f>IF(COUNTIF(I:I,IF(I43&lt;&gt;"",I43,"a"))&gt;1,IF(COUNTIF(I$1:I42,I43)&gt;0,2,"a"),"")</f>
        <v/>
      </c>
      <c r="H43" s="2" t="str">
        <f>IF(G43=2,"יש שני שמות עם אותו זיהוי, המערכת תשמיע את שניהם כעת,"&amp;'טבלת האלפון'!A43&amp;","&amp;'טבלת האלפון'!B43&amp;",ו"&amp;'טבלת האלפון'!C43&amp;","&amp;IF(COUNT(B43:D43)=3,"יש שלוש מספרים, המספר הראשון הוא .d-0"&amp;B43&amp;".t-המספר השני הוא .d-0"&amp;C43&amp;".t-המספר השלישי הוא .d-0"&amp;D43,IF(COUNT(B43:D43)=2,"יש שתי מספרים, המספר הראשון הוא .d-0"&amp;IF(B43="",C43,B43)&amp;".t-המספר השני הוא .d-0"&amp;IF(D43="",C43,D43),"המספר הוא.d-0"&amp;B43&amp;C43&amp;D43))&amp;",.t-וכן,"&amp;INDEX('טבלת האלפון'!A:A,L43)&amp;","&amp;INDEX('טבלת האלפון'!B:B,L43)&amp;",ו"&amp;INDEX('טבלת האלפון'!C:C,L43)&amp;","&amp;IF(COUNT(R43:T43)=3,"יש שלוש מספרים, המספר הראשון הוא .d-0"&amp;R43&amp;".t-המספר השני הוא .d-0"&amp;S43&amp;".t-המספר השלישי הוא .d-0"&amp;T43,IF(COUNT(R43:T43)=2,"יש שתי מספרים, המספר הראשון הוא .d-0"&amp;IF(R43="",S43,R43)&amp;".t-המספר השני הוא .d-0"&amp;IF(T43="",S43,T43),"המספר הוא.d-0"&amp;R43&amp;S43&amp;T43)),"")</f>
        <v/>
      </c>
      <c r="I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האלפון'!A43&amp;'טבלת האלפון'!C43,"'",""),"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3" t="str">
        <f t="shared" si="9"/>
        <v/>
      </c>
      <c r="K43" t="str">
        <f>IF(G43="a","",IF( T(I43)="","",IF(אלפוןראשי[[#This Row],[אשה]]="","",I43&amp;"=t-"&amp;IF(G43=2,H43,IF(COUNT(B43:D43)=3,"יש שלוש מספרים, המספר הראשון הוא .d-0"&amp;B43&amp;".t-המספר השני הוא .d-0"&amp;C43&amp;".t-המספר השלישי הוא .d-0"&amp;D43,IF(COUNT(B43:D43)=2,"יש שתי מספרים, המספר הראשון הוא .d-0"&amp; IF(B43="",C43,B43)&amp;".t-המספר השני הוא .d-0"&amp;IF(D43="",C43,D43),"המספר הוא.d-0"&amp;B43&amp;C43&amp;D43)))))&amp;IF(G43="a","",IF(T(I43)="","",IF(אלפוןראשי[[#This Row],[אשה]]="","",".t-אני חוזר, "&amp;IF(G43=2,H43,IF(COUNT(B43:D43)=3,"יש שלוש מספרים, המספר הראשון הוא .d-0"&amp;B43&amp;".t-המספר השני הוא .d-0"&amp;C43&amp;".t-המספר השלישי הוא .d-0"&amp;D43,IF(COUNT(B43:D43)=2,"יש שתי מספרים, המספר הראשון הוא .d-0"&amp;IF(B43="",C43,B43)&amp;".t-המספר השני הוא .d-0"&amp;IF(D43="",C43,D43),"המספר הוא.d-0"&amp;B43&amp;C43&amp;D43)))))))</f>
        <v/>
      </c>
      <c r="L43" t="str">
        <f t="shared" si="3"/>
        <v/>
      </c>
      <c r="M43" s="4">
        <f t="shared" si="10"/>
        <v>5</v>
      </c>
      <c r="N43">
        <f t="shared" si="11"/>
        <v>43</v>
      </c>
      <c r="O43" s="14" t="str">
        <f t="shared" si="12"/>
        <v/>
      </c>
      <c r="P43" s="14">
        <f t="shared" si="13"/>
        <v>13</v>
      </c>
      <c r="Q43" s="14">
        <f t="shared" si="14"/>
        <v>4</v>
      </c>
      <c r="R43" t="str">
        <f t="shared" si="4"/>
        <v/>
      </c>
      <c r="S43" t="str">
        <f t="shared" si="5"/>
        <v/>
      </c>
      <c r="T43" t="str">
        <f t="shared" si="6"/>
        <v/>
      </c>
    </row>
    <row r="44" spans="1:20" x14ac:dyDescent="0.2">
      <c r="A44" t="str">
        <f>IF(COUNTIF('טבלת האלפון'!A:A,'טבלת האלפון'!A44)&gt;1,SUBSTITUTE(SUBSTITUTE('טבלת האלפון'!A44," ",""),"'","")&amp;SUBSTITUTE(SUBSTITUTE(SUBSTITUTE('טבלת האלפון'!C44,"'",""),"הרבנית","")," ",""),"")</f>
        <v/>
      </c>
      <c r="B44" t="str">
        <f>IF('טבלת האלפון'!H44&gt;1,'טבלת האלפון'!H44,"")</f>
        <v/>
      </c>
      <c r="C44" t="str">
        <f>IF('טבלת האלפון'!I44&gt;1,'טבלת האלפון'!I44,"")</f>
        <v/>
      </c>
      <c r="D44" t="str">
        <f>IF('טבלת האלפון'!J44&gt;1,'טבלת האלפון'!J44,"")</f>
        <v/>
      </c>
      <c r="E44" t="str">
        <f t="shared" si="7"/>
        <v/>
      </c>
      <c r="F44" t="str">
        <f t="shared" si="8"/>
        <v/>
      </c>
      <c r="G44" s="4" t="str">
        <f>IF(COUNTIF(I:I,IF(I44&lt;&gt;"",I44,"a"))&gt;1,IF(COUNTIF(I$1:I43,I44)&gt;0,2,"a"),"")</f>
        <v/>
      </c>
      <c r="H44" s="2" t="str">
        <f>IF(G44=2,"יש שני שמות עם אותו זיהוי, המערכת תשמיע את שניהם כעת,"&amp;'טבלת האלפון'!A44&amp;","&amp;'טבלת האלפון'!B44&amp;",ו"&amp;'טבלת האלפון'!C44&amp;","&amp;IF(COUNT(B44:D44)=3,"יש שלוש מספרים, המספר הראשון הוא .d-0"&amp;B44&amp;".t-המספר השני הוא .d-0"&amp;C44&amp;".t-המספר השלישי הוא .d-0"&amp;D44,IF(COUNT(B44:D44)=2,"יש שתי מספרים, המספר הראשון הוא .d-0"&amp;IF(B44="",C44,B44)&amp;".t-המספר השני הוא .d-0"&amp;IF(D44="",C44,D44),"המספר הוא.d-0"&amp;B44&amp;C44&amp;D44))&amp;",.t-וכן,"&amp;INDEX('טבלת האלפון'!A:A,L44)&amp;","&amp;INDEX('טבלת האלפון'!B:B,L44)&amp;",ו"&amp;INDEX('טבלת האלפון'!C:C,L44)&amp;","&amp;IF(COUNT(R44:T44)=3,"יש שלוש מספרים, המספר הראשון הוא .d-0"&amp;R44&amp;".t-המספר השני הוא .d-0"&amp;S44&amp;".t-המספר השלישי הוא .d-0"&amp;T44,IF(COUNT(R44:T44)=2,"יש שתי מספרים, המספר הראשון הוא .d-0"&amp;IF(R44="",S44,R44)&amp;".t-המספר השני הוא .d-0"&amp;IF(T44="",S44,T44),"המספר הוא.d-0"&amp;R44&amp;S44&amp;T44)),"")</f>
        <v/>
      </c>
      <c r="I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האלפון'!A44&amp;'טבלת האלפון'!C44,"'",""),"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4" t="str">
        <f t="shared" si="9"/>
        <v/>
      </c>
      <c r="K44" t="str">
        <f>IF(G44="a","",IF( T(I44)="","",IF(אלפוןראשי[[#This Row],[אשה]]="","",I44&amp;"=t-"&amp;IF(G44=2,H44,IF(COUNT(B44:D44)=3,"יש שלוש מספרים, המספר הראשון הוא .d-0"&amp;B44&amp;".t-המספר השני הוא .d-0"&amp;C44&amp;".t-המספר השלישי הוא .d-0"&amp;D44,IF(COUNT(B44:D44)=2,"יש שתי מספרים, המספר הראשון הוא .d-0"&amp; IF(B44="",C44,B44)&amp;".t-המספר השני הוא .d-0"&amp;IF(D44="",C44,D44),"המספר הוא.d-0"&amp;B44&amp;C44&amp;D44)))))&amp;IF(G44="a","",IF(T(I44)="","",IF(אלפוןראשי[[#This Row],[אשה]]="","",".t-אני חוזר, "&amp;IF(G44=2,H44,IF(COUNT(B44:D44)=3,"יש שלוש מספרים, המספר הראשון הוא .d-0"&amp;B44&amp;".t-המספר השני הוא .d-0"&amp;C44&amp;".t-המספר השלישי הוא .d-0"&amp;D44,IF(COUNT(B44:D44)=2,"יש שתי מספרים, המספר הראשון הוא .d-0"&amp;IF(B44="",C44,B44)&amp;".t-המספר השני הוא .d-0"&amp;IF(D44="",C44,D44),"המספר הוא.d-0"&amp;B44&amp;C44&amp;D44)))))))</f>
        <v/>
      </c>
      <c r="L44" t="str">
        <f t="shared" si="3"/>
        <v/>
      </c>
      <c r="M44" s="4">
        <f t="shared" si="10"/>
        <v>5</v>
      </c>
      <c r="N44">
        <f t="shared" si="11"/>
        <v>44</v>
      </c>
      <c r="O44" s="14" t="str">
        <f t="shared" si="12"/>
        <v/>
      </c>
      <c r="P44" s="14">
        <f t="shared" si="13"/>
        <v>13</v>
      </c>
      <c r="Q44" s="14">
        <f t="shared" si="14"/>
        <v>4</v>
      </c>
      <c r="R44" t="str">
        <f t="shared" si="4"/>
        <v/>
      </c>
      <c r="S44" t="str">
        <f t="shared" si="5"/>
        <v/>
      </c>
      <c r="T44" t="str">
        <f t="shared" si="6"/>
        <v/>
      </c>
    </row>
    <row r="45" spans="1:20" x14ac:dyDescent="0.2">
      <c r="A45" t="str">
        <f>IF(COUNTIF('טבלת האלפון'!A:A,'טבלת האלפון'!A45)&gt;1,SUBSTITUTE(SUBSTITUTE('טבלת האלפון'!A45," ",""),"'","")&amp;SUBSTITUTE(SUBSTITUTE(SUBSTITUTE('טבלת האלפון'!C45,"'",""),"הרבנית","")," ",""),"")</f>
        <v/>
      </c>
      <c r="B45" t="str">
        <f>IF('טבלת האלפון'!H45&gt;1,'טבלת האלפון'!H45,"")</f>
        <v/>
      </c>
      <c r="C45" t="str">
        <f>IF('טבלת האלפון'!I45&gt;1,'טבלת האלפון'!I45,"")</f>
        <v/>
      </c>
      <c r="D45" t="str">
        <f>IF('טבלת האלפון'!J45&gt;1,'טבלת האלפון'!J45,"")</f>
        <v/>
      </c>
      <c r="E45" t="str">
        <f t="shared" si="7"/>
        <v/>
      </c>
      <c r="F45" t="str">
        <f t="shared" si="8"/>
        <v/>
      </c>
      <c r="G45" s="4" t="str">
        <f>IF(COUNTIF(I:I,IF(I45&lt;&gt;"",I45,"a"))&gt;1,IF(COUNTIF(I$1:I44,I45)&gt;0,2,"a"),"")</f>
        <v/>
      </c>
      <c r="H45" s="2" t="str">
        <f>IF(G45=2,"יש שני שמות עם אותו זיהוי, המערכת תשמיע את שניהם כעת,"&amp;'טבלת האלפון'!A45&amp;","&amp;'טבלת האלפון'!B45&amp;",ו"&amp;'טבלת האלפון'!C45&amp;","&amp;IF(COUNT(B45:D45)=3,"יש שלוש מספרים, המספר הראשון הוא .d-0"&amp;B45&amp;".t-המספר השני הוא .d-0"&amp;C45&amp;".t-המספר השלישי הוא .d-0"&amp;D45,IF(COUNT(B45:D45)=2,"יש שתי מספרים, המספר הראשון הוא .d-0"&amp;IF(B45="",C45,B45)&amp;".t-המספר השני הוא .d-0"&amp;IF(D45="",C45,D45),"המספר הוא.d-0"&amp;B45&amp;C45&amp;D45))&amp;",.t-וכן,"&amp;INDEX('טבלת האלפון'!A:A,L45)&amp;","&amp;INDEX('טבלת האלפון'!B:B,L45)&amp;",ו"&amp;INDEX('טבלת האלפון'!C:C,L45)&amp;","&amp;IF(COUNT(R45:T45)=3,"יש שלוש מספרים, המספר הראשון הוא .d-0"&amp;R45&amp;".t-המספר השני הוא .d-0"&amp;S45&amp;".t-המספר השלישי הוא .d-0"&amp;T45,IF(COUNT(R45:T45)=2,"יש שתי מספרים, המספר הראשון הוא .d-0"&amp;IF(R45="",S45,R45)&amp;".t-המספר השני הוא .d-0"&amp;IF(T45="",S45,T45),"המספר הוא.d-0"&amp;R45&amp;S45&amp;T45)),"")</f>
        <v/>
      </c>
      <c r="I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האלפון'!A45&amp;'טבלת האלפון'!C45,"'",""),"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5" t="str">
        <f t="shared" si="9"/>
        <v/>
      </c>
      <c r="K45" t="str">
        <f>IF(G45="a","",IF( T(I45)="","",IF(אלפוןראשי[[#This Row],[אשה]]="","",I45&amp;"=t-"&amp;IF(G45=2,H45,IF(COUNT(B45:D45)=3,"יש שלוש מספרים, המספר הראשון הוא .d-0"&amp;B45&amp;".t-המספר השני הוא .d-0"&amp;C45&amp;".t-המספר השלישי הוא .d-0"&amp;D45,IF(COUNT(B45:D45)=2,"יש שתי מספרים, המספר הראשון הוא .d-0"&amp; IF(B45="",C45,B45)&amp;".t-המספר השני הוא .d-0"&amp;IF(D45="",C45,D45),"המספר הוא.d-0"&amp;B45&amp;C45&amp;D45)))))&amp;IF(G45="a","",IF(T(I45)="","",IF(אלפוןראשי[[#This Row],[אשה]]="","",".t-אני חוזר, "&amp;IF(G45=2,H45,IF(COUNT(B45:D45)=3,"יש שלוש מספרים, המספר הראשון הוא .d-0"&amp;B45&amp;".t-המספר השני הוא .d-0"&amp;C45&amp;".t-המספר השלישי הוא .d-0"&amp;D45,IF(COUNT(B45:D45)=2,"יש שתי מספרים, המספר הראשון הוא .d-0"&amp;IF(B45="",C45,B45)&amp;".t-המספר השני הוא .d-0"&amp;IF(D45="",C45,D45),"המספר הוא.d-0"&amp;B45&amp;C45&amp;D45)))))))</f>
        <v/>
      </c>
      <c r="L45" t="str">
        <f t="shared" si="3"/>
        <v/>
      </c>
      <c r="M45" s="4">
        <f t="shared" si="10"/>
        <v>5</v>
      </c>
      <c r="N45">
        <f t="shared" si="11"/>
        <v>45</v>
      </c>
      <c r="O45" s="14" t="str">
        <f t="shared" si="12"/>
        <v/>
      </c>
      <c r="P45" s="14">
        <f t="shared" si="13"/>
        <v>13</v>
      </c>
      <c r="Q45" s="14">
        <f t="shared" si="14"/>
        <v>4</v>
      </c>
      <c r="R45" t="str">
        <f t="shared" si="4"/>
        <v/>
      </c>
      <c r="S45" t="str">
        <f t="shared" si="5"/>
        <v/>
      </c>
      <c r="T45" t="str">
        <f t="shared" si="6"/>
        <v/>
      </c>
    </row>
    <row r="46" spans="1:20" x14ac:dyDescent="0.2">
      <c r="A46" t="str">
        <f>IF(COUNTIF('טבלת האלפון'!A:A,'טבלת האלפון'!A46)&gt;1,SUBSTITUTE(SUBSTITUTE('טבלת האלפון'!A46," ",""),"'","")&amp;SUBSTITUTE(SUBSTITUTE(SUBSTITUTE('טבלת האלפון'!C46,"'",""),"הרבנית","")," ",""),"")</f>
        <v/>
      </c>
      <c r="B46" t="str">
        <f>IF('טבלת האלפון'!H46&gt;1,'טבלת האלפון'!H46,"")</f>
        <v/>
      </c>
      <c r="C46" t="str">
        <f>IF('טבלת האלפון'!I46&gt;1,'טבלת האלפון'!I46,"")</f>
        <v/>
      </c>
      <c r="D46" t="str">
        <f>IF('טבלת האלפון'!J46&gt;1,'טבלת האלפון'!J46,"")</f>
        <v/>
      </c>
      <c r="E46" t="str">
        <f t="shared" si="7"/>
        <v/>
      </c>
      <c r="F46" t="str">
        <f t="shared" si="8"/>
        <v/>
      </c>
      <c r="G46" s="4" t="str">
        <f>IF(COUNTIF(I:I,IF(I46&lt;&gt;"",I46,"a"))&gt;1,IF(COUNTIF(I$1:I45,I46)&gt;0,2,"a"),"")</f>
        <v/>
      </c>
      <c r="H46" s="2" t="str">
        <f>IF(G46=2,"יש שני שמות עם אותו זיהוי, המערכת תשמיע את שניהם כעת,"&amp;'טבלת האלפון'!A46&amp;","&amp;'טבלת האלפון'!B46&amp;",ו"&amp;'טבלת האלפון'!C46&amp;","&amp;IF(COUNT(B46:D46)=3,"יש שלוש מספרים, המספר הראשון הוא .d-0"&amp;B46&amp;".t-המספר השני הוא .d-0"&amp;C46&amp;".t-המספר השלישי הוא .d-0"&amp;D46,IF(COUNT(B46:D46)=2,"יש שתי מספרים, המספר הראשון הוא .d-0"&amp;IF(B46="",C46,B46)&amp;".t-המספר השני הוא .d-0"&amp;IF(D46="",C46,D46),"המספר הוא.d-0"&amp;B46&amp;C46&amp;D46))&amp;",.t-וכן,"&amp;INDEX('טבלת האלפון'!A:A,L46)&amp;","&amp;INDEX('טבלת האלפון'!B:B,L46)&amp;",ו"&amp;INDEX('טבלת האלפון'!C:C,L46)&amp;","&amp;IF(COUNT(R46:T46)=3,"יש שלוש מספרים, המספר הראשון הוא .d-0"&amp;R46&amp;".t-המספר השני הוא .d-0"&amp;S46&amp;".t-המספר השלישי הוא .d-0"&amp;T46,IF(COUNT(R46:T46)=2,"יש שתי מספרים, המספר הראשון הוא .d-0"&amp;IF(R46="",S46,R46)&amp;".t-המספר השני הוא .d-0"&amp;IF(T46="",S46,T46),"המספר הוא.d-0"&amp;R46&amp;S46&amp;T46)),"")</f>
        <v/>
      </c>
      <c r="I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האלפון'!A46&amp;'טבלת האלפון'!C46,"'",""),"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6" t="str">
        <f t="shared" si="9"/>
        <v/>
      </c>
      <c r="K46" t="str">
        <f>IF(G46="a","",IF( T(I46)="","",IF(אלפוןראשי[[#This Row],[אשה]]="","",I46&amp;"=t-"&amp;IF(G46=2,H46,IF(COUNT(B46:D46)=3,"יש שלוש מספרים, המספר הראשון הוא .d-0"&amp;B46&amp;".t-המספר השני הוא .d-0"&amp;C46&amp;".t-המספר השלישי הוא .d-0"&amp;D46,IF(COUNT(B46:D46)=2,"יש שתי מספרים, המספר הראשון הוא .d-0"&amp; IF(B46="",C46,B46)&amp;".t-המספר השני הוא .d-0"&amp;IF(D46="",C46,D46),"המספר הוא.d-0"&amp;B46&amp;C46&amp;D46)))))&amp;IF(G46="a","",IF(T(I46)="","",IF(אלפוןראשי[[#This Row],[אשה]]="","",".t-אני חוזר, "&amp;IF(G46=2,H46,IF(COUNT(B46:D46)=3,"יש שלוש מספרים, המספר הראשון הוא .d-0"&amp;B46&amp;".t-המספר השני הוא .d-0"&amp;C46&amp;".t-המספר השלישי הוא .d-0"&amp;D46,IF(COUNT(B46:D46)=2,"יש שתי מספרים, המספר הראשון הוא .d-0"&amp;IF(B46="",C46,B46)&amp;".t-המספר השני הוא .d-0"&amp;IF(D46="",C46,D46),"המספר הוא.d-0"&amp;B46&amp;C46&amp;D46)))))))</f>
        <v/>
      </c>
      <c r="L46" t="str">
        <f t="shared" si="3"/>
        <v/>
      </c>
      <c r="M46" s="4">
        <f t="shared" si="10"/>
        <v>5</v>
      </c>
      <c r="N46">
        <f t="shared" si="11"/>
        <v>46</v>
      </c>
      <c r="O46" s="14" t="str">
        <f t="shared" si="12"/>
        <v/>
      </c>
      <c r="P46" s="14">
        <f t="shared" si="13"/>
        <v>13</v>
      </c>
      <c r="Q46" s="14">
        <f t="shared" si="14"/>
        <v>4</v>
      </c>
      <c r="R46" t="str">
        <f t="shared" si="4"/>
        <v/>
      </c>
      <c r="S46" t="str">
        <f t="shared" si="5"/>
        <v/>
      </c>
      <c r="T46" t="str">
        <f t="shared" si="6"/>
        <v/>
      </c>
    </row>
    <row r="47" spans="1:20" x14ac:dyDescent="0.2">
      <c r="A47" t="str">
        <f>IF(COUNTIF('טבלת האלפון'!A:A,'טבלת האלפון'!A47)&gt;1,SUBSTITUTE(SUBSTITUTE('טבלת האלפון'!A47," ",""),"'","")&amp;SUBSTITUTE(SUBSTITUTE(SUBSTITUTE('טבלת האלפון'!C47,"'",""),"הרבנית","")," ",""),"")</f>
        <v/>
      </c>
      <c r="B47" t="str">
        <f>IF('טבלת האלפון'!H47&gt;1,'טבלת האלפון'!H47,"")</f>
        <v/>
      </c>
      <c r="C47" t="str">
        <f>IF('טבלת האלפון'!I47&gt;1,'טבלת האלפון'!I47,"")</f>
        <v/>
      </c>
      <c r="D47" t="str">
        <f>IF('טבלת האלפון'!J47&gt;1,'טבלת האלפון'!J47,"")</f>
        <v/>
      </c>
      <c r="E47" t="str">
        <f t="shared" si="7"/>
        <v/>
      </c>
      <c r="F47" t="str">
        <f t="shared" si="8"/>
        <v/>
      </c>
      <c r="G47" s="4" t="str">
        <f>IF(COUNTIF(I:I,IF(I47&lt;&gt;"",I47,"a"))&gt;1,IF(COUNTIF(I$1:I46,I47)&gt;0,2,"a"),"")</f>
        <v/>
      </c>
      <c r="H47" s="2" t="str">
        <f>IF(G47=2,"יש שני שמות עם אותו זיהוי, המערכת תשמיע את שניהם כעת,"&amp;'טבלת האלפון'!A47&amp;","&amp;'טבלת האלפון'!B47&amp;",ו"&amp;'טבלת האלפון'!C47&amp;","&amp;IF(COUNT(B47:D47)=3,"יש שלוש מספרים, המספר הראשון הוא .d-0"&amp;B47&amp;".t-המספר השני הוא .d-0"&amp;C47&amp;".t-המספר השלישי הוא .d-0"&amp;D47,IF(COUNT(B47:D47)=2,"יש שתי מספרים, המספר הראשון הוא .d-0"&amp;IF(B47="",C47,B47)&amp;".t-המספר השני הוא .d-0"&amp;IF(D47="",C47,D47),"המספר הוא.d-0"&amp;B47&amp;C47&amp;D47))&amp;",.t-וכן,"&amp;INDEX('טבלת האלפון'!A:A,L47)&amp;","&amp;INDEX('טבלת האלפון'!B:B,L47)&amp;",ו"&amp;INDEX('טבלת האלפון'!C:C,L47)&amp;","&amp;IF(COUNT(R47:T47)=3,"יש שלוש מספרים, המספר הראשון הוא .d-0"&amp;R47&amp;".t-המספר השני הוא .d-0"&amp;S47&amp;".t-המספר השלישי הוא .d-0"&amp;T47,IF(COUNT(R47:T47)=2,"יש שתי מספרים, המספר הראשון הוא .d-0"&amp;IF(R47="",S47,R47)&amp;".t-המספר השני הוא .d-0"&amp;IF(T47="",S47,T47),"המספר הוא.d-0"&amp;R47&amp;S47&amp;T47)),"")</f>
        <v/>
      </c>
      <c r="I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האלפון'!A47&amp;'טבלת האלפון'!C47,"'",""),"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7" t="str">
        <f t="shared" si="9"/>
        <v/>
      </c>
      <c r="K47" t="str">
        <f>IF(G47="a","",IF( T(I47)="","",IF(אלפוןראשי[[#This Row],[אשה]]="","",I47&amp;"=t-"&amp;IF(G47=2,H47,IF(COUNT(B47:D47)=3,"יש שלוש מספרים, המספר הראשון הוא .d-0"&amp;B47&amp;".t-המספר השני הוא .d-0"&amp;C47&amp;".t-המספר השלישי הוא .d-0"&amp;D47,IF(COUNT(B47:D47)=2,"יש שתי מספרים, המספר הראשון הוא .d-0"&amp; IF(B47="",C47,B47)&amp;".t-המספר השני הוא .d-0"&amp;IF(D47="",C47,D47),"המספר הוא.d-0"&amp;B47&amp;C47&amp;D47)))))&amp;IF(G47="a","",IF(T(I47)="","",IF(אלפוןראשי[[#This Row],[אשה]]="","",".t-אני חוזר, "&amp;IF(G47=2,H47,IF(COUNT(B47:D47)=3,"יש שלוש מספרים, המספר הראשון הוא .d-0"&amp;B47&amp;".t-המספר השני הוא .d-0"&amp;C47&amp;".t-המספר השלישי הוא .d-0"&amp;D47,IF(COUNT(B47:D47)=2,"יש שתי מספרים, המספר הראשון הוא .d-0"&amp;IF(B47="",C47,B47)&amp;".t-המספר השני הוא .d-0"&amp;IF(D47="",C47,D47),"המספר הוא.d-0"&amp;B47&amp;C47&amp;D47)))))))</f>
        <v/>
      </c>
      <c r="L47" t="str">
        <f t="shared" si="3"/>
        <v/>
      </c>
      <c r="M47" s="4">
        <f t="shared" si="10"/>
        <v>5</v>
      </c>
      <c r="N47">
        <f t="shared" si="11"/>
        <v>47</v>
      </c>
      <c r="O47" s="14" t="str">
        <f t="shared" si="12"/>
        <v/>
      </c>
      <c r="P47" s="14">
        <f t="shared" si="13"/>
        <v>13</v>
      </c>
      <c r="Q47" s="14">
        <f t="shared" si="14"/>
        <v>4</v>
      </c>
      <c r="R47" t="str">
        <f t="shared" si="4"/>
        <v/>
      </c>
      <c r="S47" t="str">
        <f t="shared" si="5"/>
        <v/>
      </c>
      <c r="T47" t="str">
        <f t="shared" si="6"/>
        <v/>
      </c>
    </row>
    <row r="48" spans="1:20" x14ac:dyDescent="0.2">
      <c r="A48" t="str">
        <f>IF(COUNTIF('טבלת האלפון'!A:A,'טבלת האלפון'!A48)&gt;1,SUBSTITUTE(SUBSTITUTE('טבלת האלפון'!A48," ",""),"'","")&amp;SUBSTITUTE(SUBSTITUTE(SUBSTITUTE('טבלת האלפון'!C48,"'",""),"הרבנית","")," ",""),"")</f>
        <v/>
      </c>
      <c r="B48" t="str">
        <f>IF('טבלת האלפון'!H48&gt;1,'טבלת האלפון'!H48,"")</f>
        <v/>
      </c>
      <c r="C48" t="str">
        <f>IF('טבלת האלפון'!I48&gt;1,'טבלת האלפון'!I48,"")</f>
        <v/>
      </c>
      <c r="D48" t="str">
        <f>IF('טבלת האלפון'!J48&gt;1,'טבלת האלפון'!J48,"")</f>
        <v/>
      </c>
      <c r="E48" t="str">
        <f t="shared" si="7"/>
        <v/>
      </c>
      <c r="F48" t="str">
        <f t="shared" si="8"/>
        <v/>
      </c>
      <c r="G48" s="4" t="str">
        <f>IF(COUNTIF(I:I,IF(I48&lt;&gt;"",I48,"a"))&gt;1,IF(COUNTIF(I$1:I47,I48)&gt;0,2,"a"),"")</f>
        <v/>
      </c>
      <c r="H48" s="2" t="str">
        <f>IF(G48=2,"יש שני שמות עם אותו זיהוי, המערכת תשמיע את שניהם כעת,"&amp;'טבלת האלפון'!A48&amp;","&amp;'טבלת האלפון'!B48&amp;",ו"&amp;'טבלת האלפון'!C48&amp;","&amp;IF(COUNT(B48:D48)=3,"יש שלוש מספרים, המספר הראשון הוא .d-0"&amp;B48&amp;".t-המספר השני הוא .d-0"&amp;C48&amp;".t-המספר השלישי הוא .d-0"&amp;D48,IF(COUNT(B48:D48)=2,"יש שתי מספרים, המספר הראשון הוא .d-0"&amp;IF(B48="",C48,B48)&amp;".t-המספר השני הוא .d-0"&amp;IF(D48="",C48,D48),"המספר הוא.d-0"&amp;B48&amp;C48&amp;D48))&amp;",.t-וכן,"&amp;INDEX('טבלת האלפון'!A:A,L48)&amp;","&amp;INDEX('טבלת האלפון'!B:B,L48)&amp;",ו"&amp;INDEX('טבלת האלפון'!C:C,L48)&amp;","&amp;IF(COUNT(R48:T48)=3,"יש שלוש מספרים, המספר הראשון הוא .d-0"&amp;R48&amp;".t-המספר השני הוא .d-0"&amp;S48&amp;".t-המספר השלישי הוא .d-0"&amp;T48,IF(COUNT(R48:T48)=2,"יש שתי מספרים, המספר הראשון הוא .d-0"&amp;IF(R48="",S48,R48)&amp;".t-המספר השני הוא .d-0"&amp;IF(T48="",S48,T48),"המספר הוא.d-0"&amp;R48&amp;S48&amp;T48)),"")</f>
        <v/>
      </c>
      <c r="I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האלפון'!A48&amp;'טבלת האלפון'!C48,"'",""),"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8" t="str">
        <f t="shared" si="9"/>
        <v/>
      </c>
      <c r="K48" t="str">
        <f>IF(G48="a","",IF( T(I48)="","",IF(אלפוןראשי[[#This Row],[אשה]]="","",I48&amp;"=t-"&amp;IF(G48=2,H48,IF(COUNT(B48:D48)=3,"יש שלוש מספרים, המספר הראשון הוא .d-0"&amp;B48&amp;".t-המספר השני הוא .d-0"&amp;C48&amp;".t-המספר השלישי הוא .d-0"&amp;D48,IF(COUNT(B48:D48)=2,"יש שתי מספרים, המספר הראשון הוא .d-0"&amp; IF(B48="",C48,B48)&amp;".t-המספר השני הוא .d-0"&amp;IF(D48="",C48,D48),"המספר הוא.d-0"&amp;B48&amp;C48&amp;D48)))))&amp;IF(G48="a","",IF(T(I48)="","",IF(אלפוןראשי[[#This Row],[אשה]]="","",".t-אני חוזר, "&amp;IF(G48=2,H48,IF(COUNT(B48:D48)=3,"יש שלוש מספרים, המספר הראשון הוא .d-0"&amp;B48&amp;".t-המספר השני הוא .d-0"&amp;C48&amp;".t-המספר השלישי הוא .d-0"&amp;D48,IF(COUNT(B48:D48)=2,"יש שתי מספרים, המספר הראשון הוא .d-0"&amp;IF(B48="",C48,B48)&amp;".t-המספר השני הוא .d-0"&amp;IF(D48="",C48,D48),"המספר הוא.d-0"&amp;B48&amp;C48&amp;D48)))))))</f>
        <v/>
      </c>
      <c r="L48" t="str">
        <f t="shared" si="3"/>
        <v/>
      </c>
      <c r="M48" s="4">
        <f t="shared" si="10"/>
        <v>5</v>
      </c>
      <c r="N48">
        <f t="shared" si="11"/>
        <v>48</v>
      </c>
      <c r="O48" s="14" t="str">
        <f t="shared" si="12"/>
        <v/>
      </c>
      <c r="P48" s="14">
        <f t="shared" si="13"/>
        <v>13</v>
      </c>
      <c r="Q48" s="14">
        <f t="shared" si="14"/>
        <v>4</v>
      </c>
      <c r="R48" t="str">
        <f t="shared" si="4"/>
        <v/>
      </c>
      <c r="S48" t="str">
        <f t="shared" si="5"/>
        <v/>
      </c>
      <c r="T48" t="str">
        <f t="shared" si="6"/>
        <v/>
      </c>
    </row>
    <row r="49" spans="1:20" x14ac:dyDescent="0.2">
      <c r="A49" t="str">
        <f>IF(COUNTIF('טבלת האלפון'!A:A,'טבלת האלפון'!A49)&gt;1,SUBSTITUTE(SUBSTITUTE('טבלת האלפון'!A49," ",""),"'","")&amp;SUBSTITUTE(SUBSTITUTE(SUBSTITUTE('טבלת האלפון'!C49,"'",""),"הרבנית","")," ",""),"")</f>
        <v/>
      </c>
      <c r="B49" t="str">
        <f>IF('טבלת האלפון'!H49&gt;1,'טבלת האלפון'!H49,"")</f>
        <v/>
      </c>
      <c r="C49" t="str">
        <f>IF('טבלת האלפון'!I49&gt;1,'טבלת האלפון'!I49,"")</f>
        <v/>
      </c>
      <c r="D49" t="str">
        <f>IF('טבלת האלפון'!J49&gt;1,'טבלת האלפון'!J49,"")</f>
        <v/>
      </c>
      <c r="E49" t="str">
        <f t="shared" si="7"/>
        <v/>
      </c>
      <c r="F49" t="str">
        <f t="shared" si="8"/>
        <v/>
      </c>
      <c r="G49" s="4" t="str">
        <f>IF(COUNTIF(I:I,IF(I49&lt;&gt;"",I49,"a"))&gt;1,IF(COUNTIF(I$1:I48,I49)&gt;0,2,"a"),"")</f>
        <v/>
      </c>
      <c r="H49" s="2" t="str">
        <f>IF(G49=2,"יש שני שמות עם אותו זיהוי, המערכת תשמיע את שניהם כעת,"&amp;'טבלת האלפון'!A49&amp;","&amp;'טבלת האלפון'!B49&amp;",ו"&amp;'טבלת האלפון'!C49&amp;","&amp;IF(COUNT(B49:D49)=3,"יש שלוש מספרים, המספר הראשון הוא .d-0"&amp;B49&amp;".t-המספר השני הוא .d-0"&amp;C49&amp;".t-המספר השלישי הוא .d-0"&amp;D49,IF(COUNT(B49:D49)=2,"יש שתי מספרים, המספר הראשון הוא .d-0"&amp;IF(B49="",C49,B49)&amp;".t-המספר השני הוא .d-0"&amp;IF(D49="",C49,D49),"המספר הוא.d-0"&amp;B49&amp;C49&amp;D49))&amp;",.t-וכן,"&amp;INDEX('טבלת האלפון'!A:A,L49)&amp;","&amp;INDEX('טבלת האלפון'!B:B,L49)&amp;",ו"&amp;INDEX('טבלת האלפון'!C:C,L49)&amp;","&amp;IF(COUNT(R49:T49)=3,"יש שלוש מספרים, המספר הראשון הוא .d-0"&amp;R49&amp;".t-המספר השני הוא .d-0"&amp;S49&amp;".t-המספר השלישי הוא .d-0"&amp;T49,IF(COUNT(R49:T49)=2,"יש שתי מספרים, המספר הראשון הוא .d-0"&amp;IF(R49="",S49,R49)&amp;".t-המספר השני הוא .d-0"&amp;IF(T49="",S49,T49),"המספר הוא.d-0"&amp;R49&amp;S49&amp;T49)),"")</f>
        <v/>
      </c>
      <c r="I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האלפון'!A49&amp;'טבלת האלפון'!C49,"'",""),"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9" t="str">
        <f t="shared" si="9"/>
        <v/>
      </c>
      <c r="K49" t="str">
        <f>IF(G49="a","",IF( T(I49)="","",IF(אלפוןראשי[[#This Row],[אשה]]="","",I49&amp;"=t-"&amp;IF(G49=2,H49,IF(COUNT(B49:D49)=3,"יש שלוש מספרים, המספר הראשון הוא .d-0"&amp;B49&amp;".t-המספר השני הוא .d-0"&amp;C49&amp;".t-המספר השלישי הוא .d-0"&amp;D49,IF(COUNT(B49:D49)=2,"יש שתי מספרים, המספר הראשון הוא .d-0"&amp; IF(B49="",C49,B49)&amp;".t-המספר השני הוא .d-0"&amp;IF(D49="",C49,D49),"המספר הוא.d-0"&amp;B49&amp;C49&amp;D49)))))&amp;IF(G49="a","",IF(T(I49)="","",IF(אלפוןראשי[[#This Row],[אשה]]="","",".t-אני חוזר, "&amp;IF(G49=2,H49,IF(COUNT(B49:D49)=3,"יש שלוש מספרים, המספר הראשון הוא .d-0"&amp;B49&amp;".t-המספר השני הוא .d-0"&amp;C49&amp;".t-המספר השלישי הוא .d-0"&amp;D49,IF(COUNT(B49:D49)=2,"יש שתי מספרים, המספר הראשון הוא .d-0"&amp;IF(B49="",C49,B49)&amp;".t-המספר השני הוא .d-0"&amp;IF(D49="",C49,D49),"המספר הוא.d-0"&amp;B49&amp;C49&amp;D49)))))))</f>
        <v/>
      </c>
      <c r="L49" t="str">
        <f t="shared" si="3"/>
        <v/>
      </c>
      <c r="M49" s="4">
        <f t="shared" si="10"/>
        <v>5</v>
      </c>
      <c r="N49">
        <f t="shared" si="11"/>
        <v>49</v>
      </c>
      <c r="O49" s="14" t="str">
        <f t="shared" si="12"/>
        <v/>
      </c>
      <c r="P49" s="14">
        <f t="shared" si="13"/>
        <v>13</v>
      </c>
      <c r="Q49" s="14">
        <f t="shared" si="14"/>
        <v>4</v>
      </c>
      <c r="R49" t="str">
        <f t="shared" si="4"/>
        <v/>
      </c>
      <c r="S49" t="str">
        <f t="shared" si="5"/>
        <v/>
      </c>
      <c r="T49" t="str">
        <f t="shared" si="6"/>
        <v/>
      </c>
    </row>
    <row r="50" spans="1:20" x14ac:dyDescent="0.2">
      <c r="A50" t="str">
        <f>IF(COUNTIF('טבלת האלפון'!A:A,'טבלת האלפון'!A50)&gt;1,SUBSTITUTE(SUBSTITUTE('טבלת האלפון'!A50," ",""),"'","")&amp;SUBSTITUTE(SUBSTITUTE(SUBSTITUTE('טבלת האלפון'!C50,"'",""),"הרבנית","")," ",""),"")</f>
        <v/>
      </c>
      <c r="B50" t="str">
        <f>IF('טבלת האלפון'!H50&gt;1,'טבלת האלפון'!H50,"")</f>
        <v/>
      </c>
      <c r="C50" t="str">
        <f>IF('טבלת האלפון'!I50&gt;1,'טבלת האלפון'!I50,"")</f>
        <v/>
      </c>
      <c r="D50" t="str">
        <f>IF('טבלת האלפון'!J50&gt;1,'טבלת האלפון'!J50,"")</f>
        <v/>
      </c>
      <c r="E50" t="str">
        <f t="shared" si="7"/>
        <v/>
      </c>
      <c r="F50" t="str">
        <f t="shared" si="8"/>
        <v/>
      </c>
      <c r="G50" s="4" t="str">
        <f>IF(COUNTIF(I:I,IF(I50&lt;&gt;"",I50,"a"))&gt;1,IF(COUNTIF(I$1:I49,I50)&gt;0,2,"a"),"")</f>
        <v/>
      </c>
      <c r="H50" s="2" t="str">
        <f>IF(G50=2,"יש שני שמות עם אותו זיהוי, המערכת תשמיע את שניהם כעת,"&amp;'טבלת האלפון'!A50&amp;","&amp;'טבלת האלפון'!B50&amp;",ו"&amp;'טבלת האלפון'!C50&amp;","&amp;IF(COUNT(B50:D50)=3,"יש שלוש מספרים, המספר הראשון הוא .d-0"&amp;B50&amp;".t-המספר השני הוא .d-0"&amp;C50&amp;".t-המספר השלישי הוא .d-0"&amp;D50,IF(COUNT(B50:D50)=2,"יש שתי מספרים, המספר הראשון הוא .d-0"&amp;IF(B50="",C50,B50)&amp;".t-המספר השני הוא .d-0"&amp;IF(D50="",C50,D50),"המספר הוא.d-0"&amp;B50&amp;C50&amp;D50))&amp;",.t-וכן,"&amp;INDEX('טבלת האלפון'!A:A,L50)&amp;","&amp;INDEX('טבלת האלפון'!B:B,L50)&amp;",ו"&amp;INDEX('טבלת האלפון'!C:C,L50)&amp;","&amp;IF(COUNT(R50:T50)=3,"יש שלוש מספרים, המספר הראשון הוא .d-0"&amp;R50&amp;".t-המספר השני הוא .d-0"&amp;S50&amp;".t-המספר השלישי הוא .d-0"&amp;T50,IF(COUNT(R50:T50)=2,"יש שתי מספרים, המספר הראשון הוא .d-0"&amp;IF(R50="",S50,R50)&amp;".t-המספר השני הוא .d-0"&amp;IF(T50="",S50,T50),"המספר הוא.d-0"&amp;R50&amp;S50&amp;T50)),"")</f>
        <v/>
      </c>
      <c r="I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האלפון'!A50&amp;'טבלת האלפון'!C50,"'",""),"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0" t="str">
        <f t="shared" si="9"/>
        <v/>
      </c>
      <c r="K50" t="str">
        <f>IF(G50="a","",IF( T(I50)="","",IF(אלפוןראשי[[#This Row],[אשה]]="","",I50&amp;"=t-"&amp;IF(G50=2,H50,IF(COUNT(B50:D50)=3,"יש שלוש מספרים, המספר הראשון הוא .d-0"&amp;B50&amp;".t-המספר השני הוא .d-0"&amp;C50&amp;".t-המספר השלישי הוא .d-0"&amp;D50,IF(COUNT(B50:D50)=2,"יש שתי מספרים, המספר הראשון הוא .d-0"&amp; IF(B50="",C50,B50)&amp;".t-המספר השני הוא .d-0"&amp;IF(D50="",C50,D50),"המספר הוא.d-0"&amp;B50&amp;C50&amp;D50)))))&amp;IF(G50="a","",IF(T(I50)="","",IF(אלפוןראשי[[#This Row],[אשה]]="","",".t-אני חוזר, "&amp;IF(G50=2,H50,IF(COUNT(B50:D50)=3,"יש שלוש מספרים, המספר הראשון הוא .d-0"&amp;B50&amp;".t-המספר השני הוא .d-0"&amp;C50&amp;".t-המספר השלישי הוא .d-0"&amp;D50,IF(COUNT(B50:D50)=2,"יש שתי מספרים, המספר הראשון הוא .d-0"&amp;IF(B50="",C50,B50)&amp;".t-המספר השני הוא .d-0"&amp;IF(D50="",C50,D50),"המספר הוא.d-0"&amp;B50&amp;C50&amp;D50)))))))</f>
        <v/>
      </c>
      <c r="L50" t="str">
        <f t="shared" si="3"/>
        <v/>
      </c>
      <c r="M50" s="4">
        <f t="shared" si="10"/>
        <v>5</v>
      </c>
      <c r="N50">
        <f t="shared" si="11"/>
        <v>50</v>
      </c>
      <c r="O50" s="14" t="str">
        <f t="shared" si="12"/>
        <v/>
      </c>
      <c r="P50" s="14">
        <f t="shared" si="13"/>
        <v>13</v>
      </c>
      <c r="Q50" s="14">
        <f t="shared" si="14"/>
        <v>4</v>
      </c>
      <c r="R50" t="str">
        <f t="shared" si="4"/>
        <v/>
      </c>
      <c r="S50" t="str">
        <f t="shared" si="5"/>
        <v/>
      </c>
      <c r="T50" t="str">
        <f t="shared" si="6"/>
        <v/>
      </c>
    </row>
    <row r="51" spans="1:20" x14ac:dyDescent="0.2">
      <c r="A51" t="str">
        <f>IF(COUNTIF('טבלת האלפון'!A:A,'טבלת האלפון'!A51)&gt;1,SUBSTITUTE(SUBSTITUTE('טבלת האלפון'!A51," ",""),"'","")&amp;SUBSTITUTE(SUBSTITUTE(SUBSTITUTE('טבלת האלפון'!C51,"'",""),"הרבנית","")," ",""),"")</f>
        <v/>
      </c>
      <c r="B51" t="str">
        <f>IF('טבלת האלפון'!H51&gt;1,'טבלת האלפון'!H51,"")</f>
        <v/>
      </c>
      <c r="C51" t="str">
        <f>IF('טבלת האלפון'!I51&gt;1,'טבלת האלפון'!I51,"")</f>
        <v/>
      </c>
      <c r="D51" t="str">
        <f>IF('טבלת האלפון'!J51&gt;1,'טבלת האלפון'!J51,"")</f>
        <v/>
      </c>
      <c r="E51" t="str">
        <f t="shared" si="7"/>
        <v/>
      </c>
      <c r="F51" t="str">
        <f t="shared" si="8"/>
        <v/>
      </c>
      <c r="G51" s="4" t="str">
        <f>IF(COUNTIF(I:I,IF(I51&lt;&gt;"",I51,"a"))&gt;1,IF(COUNTIF(I$1:I50,I51)&gt;0,2,"a"),"")</f>
        <v/>
      </c>
      <c r="H51" s="2" t="str">
        <f>IF(G51=2,"יש שני שמות עם אותו זיהוי, המערכת תשמיע את שניהם כעת,"&amp;'טבלת האלפון'!A51&amp;","&amp;'טבלת האלפון'!B51&amp;",ו"&amp;'טבלת האלפון'!C51&amp;","&amp;IF(COUNT(B51:D51)=3,"יש שלוש מספרים, המספר הראשון הוא .d-0"&amp;B51&amp;".t-המספר השני הוא .d-0"&amp;C51&amp;".t-המספר השלישי הוא .d-0"&amp;D51,IF(COUNT(B51:D51)=2,"יש שתי מספרים, המספר הראשון הוא .d-0"&amp;IF(B51="",C51,B51)&amp;".t-המספר השני הוא .d-0"&amp;IF(D51="",C51,D51),"המספר הוא.d-0"&amp;B51&amp;C51&amp;D51))&amp;",.t-וכן,"&amp;INDEX('טבלת האלפון'!A:A,L51)&amp;","&amp;INDEX('טבלת האלפון'!B:B,L51)&amp;",ו"&amp;INDEX('טבלת האלפון'!C:C,L51)&amp;","&amp;IF(COUNT(R51:T51)=3,"יש שלוש מספרים, המספר הראשון הוא .d-0"&amp;R51&amp;".t-המספר השני הוא .d-0"&amp;S51&amp;".t-המספר השלישי הוא .d-0"&amp;T51,IF(COUNT(R51:T51)=2,"יש שתי מספרים, המספר הראשון הוא .d-0"&amp;IF(R51="",S51,R51)&amp;".t-המספר השני הוא .d-0"&amp;IF(T51="",S51,T51),"המספר הוא.d-0"&amp;R51&amp;S51&amp;T51)),"")</f>
        <v/>
      </c>
      <c r="I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האלפון'!A51&amp;'טבלת האלפון'!C51,"'",""),"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1" t="str">
        <f t="shared" si="9"/>
        <v/>
      </c>
      <c r="K51" t="str">
        <f>IF(G51="a","",IF( T(I51)="","",IF(אלפוןראשי[[#This Row],[אשה]]="","",I51&amp;"=t-"&amp;IF(G51=2,H51,IF(COUNT(B51:D51)=3,"יש שלוש מספרים, המספר הראשון הוא .d-0"&amp;B51&amp;".t-המספר השני הוא .d-0"&amp;C51&amp;".t-המספר השלישי הוא .d-0"&amp;D51,IF(COUNT(B51:D51)=2,"יש שתי מספרים, המספר הראשון הוא .d-0"&amp; IF(B51="",C51,B51)&amp;".t-המספר השני הוא .d-0"&amp;IF(D51="",C51,D51),"המספר הוא.d-0"&amp;B51&amp;C51&amp;D51)))))&amp;IF(G51="a","",IF(T(I51)="","",IF(אלפוןראשי[[#This Row],[אשה]]="","",".t-אני חוזר, "&amp;IF(G51=2,H51,IF(COUNT(B51:D51)=3,"יש שלוש מספרים, המספר הראשון הוא .d-0"&amp;B51&amp;".t-המספר השני הוא .d-0"&amp;C51&amp;".t-המספר השלישי הוא .d-0"&amp;D51,IF(COUNT(B51:D51)=2,"יש שתי מספרים, המספר הראשון הוא .d-0"&amp;IF(B51="",C51,B51)&amp;".t-המספר השני הוא .d-0"&amp;IF(D51="",C51,D51),"המספר הוא.d-0"&amp;B51&amp;C51&amp;D51)))))))</f>
        <v/>
      </c>
      <c r="L51" t="str">
        <f t="shared" si="3"/>
        <v/>
      </c>
      <c r="M51" s="4">
        <f t="shared" si="10"/>
        <v>5</v>
      </c>
      <c r="N51">
        <f t="shared" si="11"/>
        <v>51</v>
      </c>
      <c r="O51" s="14" t="str">
        <f t="shared" si="12"/>
        <v/>
      </c>
      <c r="P51" s="14">
        <f t="shared" si="13"/>
        <v>13</v>
      </c>
      <c r="Q51" s="14">
        <f t="shared" si="14"/>
        <v>4</v>
      </c>
      <c r="R51" t="str">
        <f t="shared" si="4"/>
        <v/>
      </c>
      <c r="S51" t="str">
        <f t="shared" si="5"/>
        <v/>
      </c>
      <c r="T51" t="str">
        <f t="shared" si="6"/>
        <v/>
      </c>
    </row>
    <row r="52" spans="1:20" x14ac:dyDescent="0.2">
      <c r="A52" t="str">
        <f>IF(COUNTIF('טבלת האלפון'!A:A,'טבלת האלפון'!A52)&gt;1,SUBSTITUTE(SUBSTITUTE('טבלת האלפון'!A52," ",""),"'","")&amp;SUBSTITUTE(SUBSTITUTE(SUBSTITUTE('טבלת האלפון'!C52,"'",""),"הרבנית","")," ",""),"")</f>
        <v/>
      </c>
      <c r="B52" t="str">
        <f>IF('טבלת האלפון'!H52&gt;1,'טבלת האלפון'!H52,"")</f>
        <v/>
      </c>
      <c r="C52" t="str">
        <f>IF('טבלת האלפון'!I52&gt;1,'טבלת האלפון'!I52,"")</f>
        <v/>
      </c>
      <c r="D52" t="str">
        <f>IF('טבלת האלפון'!J52&gt;1,'טבלת האלפון'!J52,"")</f>
        <v/>
      </c>
      <c r="E52" t="str">
        <f t="shared" si="7"/>
        <v/>
      </c>
      <c r="F52" t="str">
        <f t="shared" si="8"/>
        <v/>
      </c>
      <c r="G52" s="4" t="str">
        <f>IF(COUNTIF(I:I,IF(I52&lt;&gt;"",I52,"a"))&gt;1,IF(COUNTIF(I$1:I51,I52)&gt;0,2,"a"),"")</f>
        <v/>
      </c>
      <c r="H52" s="2" t="str">
        <f>IF(G52=2,"יש שני שמות עם אותו זיהוי, המערכת תשמיע את שניהם כעת,"&amp;'טבלת האלפון'!A52&amp;","&amp;'טבלת האלפון'!B52&amp;",ו"&amp;'טבלת האלפון'!C52&amp;","&amp;IF(COUNT(B52:D52)=3,"יש שלוש מספרים, המספר הראשון הוא .d-0"&amp;B52&amp;".t-המספר השני הוא .d-0"&amp;C52&amp;".t-המספר השלישי הוא .d-0"&amp;D52,IF(COUNT(B52:D52)=2,"יש שתי מספרים, המספר הראשון הוא .d-0"&amp;IF(B52="",C52,B52)&amp;".t-המספר השני הוא .d-0"&amp;IF(D52="",C52,D52),"המספר הוא.d-0"&amp;B52&amp;C52&amp;D52))&amp;",.t-וכן,"&amp;INDEX('טבלת האלפון'!A:A,L52)&amp;","&amp;INDEX('טבלת האלפון'!B:B,L52)&amp;",ו"&amp;INDEX('טבלת האלפון'!C:C,L52)&amp;","&amp;IF(COUNT(R52:T52)=3,"יש שלוש מספרים, המספר הראשון הוא .d-0"&amp;R52&amp;".t-המספר השני הוא .d-0"&amp;S52&amp;".t-המספר השלישי הוא .d-0"&amp;T52,IF(COUNT(R52:T52)=2,"יש שתי מספרים, המספר הראשון הוא .d-0"&amp;IF(R52="",S52,R52)&amp;".t-המספר השני הוא .d-0"&amp;IF(T52="",S52,T52),"המספר הוא.d-0"&amp;R52&amp;S52&amp;T52)),"")</f>
        <v/>
      </c>
      <c r="I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האלפון'!A52&amp;'טבלת האלפון'!C52,"'",""),"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2" t="str">
        <f t="shared" si="9"/>
        <v/>
      </c>
      <c r="K52" t="str">
        <f>IF(G52="a","",IF( T(I52)="","",IF(אלפוןראשי[[#This Row],[אשה]]="","",I52&amp;"=t-"&amp;IF(G52=2,H52,IF(COUNT(B52:D52)=3,"יש שלוש מספרים, המספר הראשון הוא .d-0"&amp;B52&amp;".t-המספר השני הוא .d-0"&amp;C52&amp;".t-המספר השלישי הוא .d-0"&amp;D52,IF(COUNT(B52:D52)=2,"יש שתי מספרים, המספר הראשון הוא .d-0"&amp; IF(B52="",C52,B52)&amp;".t-המספר השני הוא .d-0"&amp;IF(D52="",C52,D52),"המספר הוא.d-0"&amp;B52&amp;C52&amp;D52)))))&amp;IF(G52="a","",IF(T(I52)="","",IF(אלפוןראשי[[#This Row],[אשה]]="","",".t-אני חוזר, "&amp;IF(G52=2,H52,IF(COUNT(B52:D52)=3,"יש שלוש מספרים, המספר הראשון הוא .d-0"&amp;B52&amp;".t-המספר השני הוא .d-0"&amp;C52&amp;".t-המספר השלישי הוא .d-0"&amp;D52,IF(COUNT(B52:D52)=2,"יש שתי מספרים, המספר הראשון הוא .d-0"&amp;IF(B52="",C52,B52)&amp;".t-המספר השני הוא .d-0"&amp;IF(D52="",C52,D52),"המספר הוא.d-0"&amp;B52&amp;C52&amp;D52)))))))</f>
        <v/>
      </c>
      <c r="L52" t="str">
        <f t="shared" si="3"/>
        <v/>
      </c>
      <c r="M52" s="4">
        <f t="shared" si="10"/>
        <v>5</v>
      </c>
      <c r="N52">
        <f t="shared" si="11"/>
        <v>52</v>
      </c>
      <c r="O52" s="14" t="str">
        <f t="shared" si="12"/>
        <v/>
      </c>
      <c r="P52" s="14">
        <f t="shared" si="13"/>
        <v>13</v>
      </c>
      <c r="Q52" s="14">
        <f t="shared" si="14"/>
        <v>4</v>
      </c>
      <c r="R52" t="str">
        <f t="shared" si="4"/>
        <v/>
      </c>
      <c r="S52" t="str">
        <f t="shared" si="5"/>
        <v/>
      </c>
      <c r="T52" t="str">
        <f t="shared" si="6"/>
        <v/>
      </c>
    </row>
    <row r="53" spans="1:20" x14ac:dyDescent="0.2">
      <c r="A53" t="str">
        <f>IF(COUNTIF('טבלת האלפון'!A:A,'טבלת האלפון'!A53)&gt;1,SUBSTITUTE(SUBSTITUTE('טבלת האלפון'!A53," ",""),"'","")&amp;SUBSTITUTE(SUBSTITUTE(SUBSTITUTE('טבלת האלפון'!C53,"'",""),"הרבנית","")," ",""),"")</f>
        <v/>
      </c>
      <c r="B53" t="str">
        <f>IF('טבלת האלפון'!H53&gt;1,'טבלת האלפון'!H53,"")</f>
        <v/>
      </c>
      <c r="C53" t="str">
        <f>IF('טבלת האלפון'!I53&gt;1,'טבלת האלפון'!I53,"")</f>
        <v/>
      </c>
      <c r="D53" t="str">
        <f>IF('טבלת האלפון'!J53&gt;1,'טבלת האלפון'!J53,"")</f>
        <v/>
      </c>
      <c r="E53" t="str">
        <f t="shared" si="7"/>
        <v/>
      </c>
      <c r="F53" t="str">
        <f t="shared" si="8"/>
        <v/>
      </c>
      <c r="G53" s="4" t="str">
        <f>IF(COUNTIF(I:I,IF(I53&lt;&gt;"",I53,"a"))&gt;1,IF(COUNTIF(I$1:I52,I53)&gt;0,2,"a"),"")</f>
        <v/>
      </c>
      <c r="H53" s="2" t="str">
        <f>IF(G53=2,"יש שני שמות עם אותו זיהוי, המערכת תשמיע את שניהם כעת,"&amp;'טבלת האלפון'!A53&amp;","&amp;'טבלת האלפון'!B53&amp;",ו"&amp;'טבלת האלפון'!C53&amp;","&amp;IF(COUNT(B53:D53)=3,"יש שלוש מספרים, המספר הראשון הוא .d-0"&amp;B53&amp;".t-המספר השני הוא .d-0"&amp;C53&amp;".t-המספר השלישי הוא .d-0"&amp;D53,IF(COUNT(B53:D53)=2,"יש שתי מספרים, המספר הראשון הוא .d-0"&amp;IF(B53="",C53,B53)&amp;".t-המספר השני הוא .d-0"&amp;IF(D53="",C53,D53),"המספר הוא.d-0"&amp;B53&amp;C53&amp;D53))&amp;",.t-וכן,"&amp;INDEX('טבלת האלפון'!A:A,L53)&amp;","&amp;INDEX('טבלת האלפון'!B:B,L53)&amp;",ו"&amp;INDEX('טבלת האלפון'!C:C,L53)&amp;","&amp;IF(COUNT(R53:T53)=3,"יש שלוש מספרים, המספר הראשון הוא .d-0"&amp;R53&amp;".t-המספר השני הוא .d-0"&amp;S53&amp;".t-המספר השלישי הוא .d-0"&amp;T53,IF(COUNT(R53:T53)=2,"יש שתי מספרים, המספר הראשון הוא .d-0"&amp;IF(R53="",S53,R53)&amp;".t-המספר השני הוא .d-0"&amp;IF(T53="",S53,T53),"המספר הוא.d-0"&amp;R53&amp;S53&amp;T53)),"")</f>
        <v/>
      </c>
      <c r="I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האלפון'!A53&amp;'טבלת האלפון'!C53,"'",""),"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3" t="str">
        <f t="shared" si="9"/>
        <v/>
      </c>
      <c r="K53" t="str">
        <f>IF(G53="a","",IF( T(I53)="","",IF(אלפוןראשי[[#This Row],[אשה]]="","",I53&amp;"=t-"&amp;IF(G53=2,H53,IF(COUNT(B53:D53)=3,"יש שלוש מספרים, המספר הראשון הוא .d-0"&amp;B53&amp;".t-המספר השני הוא .d-0"&amp;C53&amp;".t-המספר השלישי הוא .d-0"&amp;D53,IF(COUNT(B53:D53)=2,"יש שתי מספרים, המספר הראשון הוא .d-0"&amp; IF(B53="",C53,B53)&amp;".t-המספר השני הוא .d-0"&amp;IF(D53="",C53,D53),"המספר הוא.d-0"&amp;B53&amp;C53&amp;D53)))))&amp;IF(G53="a","",IF(T(I53)="","",IF(אלפוןראשי[[#This Row],[אשה]]="","",".t-אני חוזר, "&amp;IF(G53=2,H53,IF(COUNT(B53:D53)=3,"יש שלוש מספרים, המספר הראשון הוא .d-0"&amp;B53&amp;".t-המספר השני הוא .d-0"&amp;C53&amp;".t-המספר השלישי הוא .d-0"&amp;D53,IF(COUNT(B53:D53)=2,"יש שתי מספרים, המספר הראשון הוא .d-0"&amp;IF(B53="",C53,B53)&amp;".t-המספר השני הוא .d-0"&amp;IF(D53="",C53,D53),"המספר הוא.d-0"&amp;B53&amp;C53&amp;D53)))))))</f>
        <v/>
      </c>
      <c r="L53" t="str">
        <f t="shared" si="3"/>
        <v/>
      </c>
      <c r="M53" s="4">
        <f t="shared" si="10"/>
        <v>5</v>
      </c>
      <c r="N53">
        <f t="shared" si="11"/>
        <v>53</v>
      </c>
      <c r="O53" s="14" t="str">
        <f t="shared" si="12"/>
        <v/>
      </c>
      <c r="P53" s="14">
        <f t="shared" si="13"/>
        <v>13</v>
      </c>
      <c r="Q53" s="14">
        <f t="shared" si="14"/>
        <v>4</v>
      </c>
      <c r="R53" t="str">
        <f t="shared" si="4"/>
        <v/>
      </c>
      <c r="S53" t="str">
        <f t="shared" si="5"/>
        <v/>
      </c>
      <c r="T53" t="str">
        <f t="shared" si="6"/>
        <v/>
      </c>
    </row>
    <row r="54" spans="1:20" x14ac:dyDescent="0.2">
      <c r="A54" t="str">
        <f>IF(COUNTIF('טבלת האלפון'!A:A,'טבלת האלפון'!A54)&gt;1,SUBSTITUTE(SUBSTITUTE('טבלת האלפון'!A54," ",""),"'","")&amp;SUBSTITUTE(SUBSTITUTE(SUBSTITUTE('טבלת האלפון'!C54,"'",""),"הרבנית","")," ",""),"")</f>
        <v/>
      </c>
      <c r="B54" t="str">
        <f>IF('טבלת האלפון'!H54&gt;1,'טבלת האלפון'!H54,"")</f>
        <v/>
      </c>
      <c r="C54" t="str">
        <f>IF('טבלת האלפון'!I54&gt;1,'טבלת האלפון'!I54,"")</f>
        <v/>
      </c>
      <c r="D54" t="str">
        <f>IF('טבלת האלפון'!J54&gt;1,'טבלת האלפון'!J54,"")</f>
        <v/>
      </c>
      <c r="E54" t="str">
        <f t="shared" si="7"/>
        <v/>
      </c>
      <c r="F54" t="str">
        <f t="shared" si="8"/>
        <v/>
      </c>
      <c r="G54" s="4" t="str">
        <f>IF(COUNTIF(I:I,IF(I54&lt;&gt;"",I54,"a"))&gt;1,IF(COUNTIF(I$1:I53,I54)&gt;0,2,"a"),"")</f>
        <v/>
      </c>
      <c r="H54" s="2" t="str">
        <f>IF(G54=2,"יש שני שמות עם אותו זיהוי, המערכת תשמיע את שניהם כעת,"&amp;'טבלת האלפון'!A54&amp;","&amp;'טבלת האלפון'!B54&amp;",ו"&amp;'טבלת האלפון'!C54&amp;","&amp;IF(COUNT(B54:D54)=3,"יש שלוש מספרים, המספר הראשון הוא .d-0"&amp;B54&amp;".t-המספר השני הוא .d-0"&amp;C54&amp;".t-המספר השלישי הוא .d-0"&amp;D54,IF(COUNT(B54:D54)=2,"יש שתי מספרים, המספר הראשון הוא .d-0"&amp;IF(B54="",C54,B54)&amp;".t-המספר השני הוא .d-0"&amp;IF(D54="",C54,D54),"המספר הוא.d-0"&amp;B54&amp;C54&amp;D54))&amp;",.t-וכן,"&amp;INDEX('טבלת האלפון'!A:A,L54)&amp;","&amp;INDEX('טבלת האלפון'!B:B,L54)&amp;",ו"&amp;INDEX('טבלת האלפון'!C:C,L54)&amp;","&amp;IF(COUNT(R54:T54)=3,"יש שלוש מספרים, המספר הראשון הוא .d-0"&amp;R54&amp;".t-המספר השני הוא .d-0"&amp;S54&amp;".t-המספר השלישי הוא .d-0"&amp;T54,IF(COUNT(R54:T54)=2,"יש שתי מספרים, המספר הראשון הוא .d-0"&amp;IF(R54="",S54,R54)&amp;".t-המספר השני הוא .d-0"&amp;IF(T54="",S54,T54),"המספר הוא.d-0"&amp;R54&amp;S54&amp;T54)),"")</f>
        <v/>
      </c>
      <c r="I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האלפון'!A54&amp;'טבלת האלפון'!C54,"'",""),"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4" t="str">
        <f t="shared" si="9"/>
        <v/>
      </c>
      <c r="K54" t="str">
        <f>IF(G54="a","",IF( T(I54)="","",IF(אלפוןראשי[[#This Row],[אשה]]="","",I54&amp;"=t-"&amp;IF(G54=2,H54,IF(COUNT(B54:D54)=3,"יש שלוש מספרים, המספר הראשון הוא .d-0"&amp;B54&amp;".t-המספר השני הוא .d-0"&amp;C54&amp;".t-המספר השלישי הוא .d-0"&amp;D54,IF(COUNT(B54:D54)=2,"יש שתי מספרים, המספר הראשון הוא .d-0"&amp; IF(B54="",C54,B54)&amp;".t-המספר השני הוא .d-0"&amp;IF(D54="",C54,D54),"המספר הוא.d-0"&amp;B54&amp;C54&amp;D54)))))&amp;IF(G54="a","",IF(T(I54)="","",IF(אלפוןראשי[[#This Row],[אשה]]="","",".t-אני חוזר, "&amp;IF(G54=2,H54,IF(COUNT(B54:D54)=3,"יש שלוש מספרים, המספר הראשון הוא .d-0"&amp;B54&amp;".t-המספר השני הוא .d-0"&amp;C54&amp;".t-המספר השלישי הוא .d-0"&amp;D54,IF(COUNT(B54:D54)=2,"יש שתי מספרים, המספר הראשון הוא .d-0"&amp;IF(B54="",C54,B54)&amp;".t-המספר השני הוא .d-0"&amp;IF(D54="",C54,D54),"המספר הוא.d-0"&amp;B54&amp;C54&amp;D54)))))))</f>
        <v/>
      </c>
      <c r="L54" t="str">
        <f t="shared" si="3"/>
        <v/>
      </c>
      <c r="M54" s="4">
        <f t="shared" si="10"/>
        <v>5</v>
      </c>
      <c r="N54">
        <f t="shared" si="11"/>
        <v>54</v>
      </c>
      <c r="O54" s="14" t="str">
        <f t="shared" si="12"/>
        <v/>
      </c>
      <c r="P54" s="14">
        <f t="shared" si="13"/>
        <v>13</v>
      </c>
      <c r="Q54" s="14">
        <f t="shared" si="14"/>
        <v>4</v>
      </c>
      <c r="R54" t="str">
        <f t="shared" si="4"/>
        <v/>
      </c>
      <c r="S54" t="str">
        <f t="shared" si="5"/>
        <v/>
      </c>
      <c r="T54" t="str">
        <f t="shared" si="6"/>
        <v/>
      </c>
    </row>
    <row r="55" spans="1:20" x14ac:dyDescent="0.2">
      <c r="A55" t="str">
        <f>IF(COUNTIF('טבלת האלפון'!A:A,'טבלת האלפון'!A55)&gt;1,SUBSTITUTE(SUBSTITUTE('טבלת האלפון'!A55," ",""),"'","")&amp;SUBSTITUTE(SUBSTITUTE(SUBSTITUTE('טבלת האלפון'!C55,"'",""),"הרבנית","")," ",""),"")</f>
        <v/>
      </c>
      <c r="B55" t="str">
        <f>IF('טבלת האלפון'!H55&gt;1,'טבלת האלפון'!H55,"")</f>
        <v/>
      </c>
      <c r="C55" t="str">
        <f>IF('טבלת האלפון'!I55&gt;1,'טבלת האלפון'!I55,"")</f>
        <v/>
      </c>
      <c r="D55" t="str">
        <f>IF('טבלת האלפון'!J55&gt;1,'טבלת האלפון'!J55,"")</f>
        <v/>
      </c>
      <c r="E55" t="str">
        <f t="shared" si="7"/>
        <v/>
      </c>
      <c r="F55" t="str">
        <f t="shared" si="8"/>
        <v/>
      </c>
      <c r="G55" s="4" t="str">
        <f>IF(COUNTIF(I:I,IF(I55&lt;&gt;"",I55,"a"))&gt;1,IF(COUNTIF(I$1:I54,I55)&gt;0,2,"a"),"")</f>
        <v/>
      </c>
      <c r="H55" s="2" t="str">
        <f>IF(G55=2,"יש שני שמות עם אותו זיהוי, המערכת תשמיע את שניהם כעת,"&amp;'טבלת האלפון'!A55&amp;","&amp;'טבלת האלפון'!B55&amp;",ו"&amp;'טבלת האלפון'!C55&amp;","&amp;IF(COUNT(B55:D55)=3,"יש שלוש מספרים, המספר הראשון הוא .d-0"&amp;B55&amp;".t-המספר השני הוא .d-0"&amp;C55&amp;".t-המספר השלישי הוא .d-0"&amp;D55,IF(COUNT(B55:D55)=2,"יש שתי מספרים, המספר הראשון הוא .d-0"&amp;IF(B55="",C55,B55)&amp;".t-המספר השני הוא .d-0"&amp;IF(D55="",C55,D55),"המספר הוא.d-0"&amp;B55&amp;C55&amp;D55))&amp;",.t-וכן,"&amp;INDEX('טבלת האלפון'!A:A,L55)&amp;","&amp;INDEX('טבלת האלפון'!B:B,L55)&amp;",ו"&amp;INDEX('טבלת האלפון'!C:C,L55)&amp;","&amp;IF(COUNT(R55:T55)=3,"יש שלוש מספרים, המספר הראשון הוא .d-0"&amp;R55&amp;".t-המספר השני הוא .d-0"&amp;S55&amp;".t-המספר השלישי הוא .d-0"&amp;T55,IF(COUNT(R55:T55)=2,"יש שתי מספרים, המספר הראשון הוא .d-0"&amp;IF(R55="",S55,R55)&amp;".t-המספר השני הוא .d-0"&amp;IF(T55="",S55,T55),"המספר הוא.d-0"&amp;R55&amp;S55&amp;T55)),"")</f>
        <v/>
      </c>
      <c r="I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האלפון'!A55&amp;'טבלת האלפון'!C55,"'",""),"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5" t="str">
        <f t="shared" si="9"/>
        <v/>
      </c>
      <c r="K55" t="str">
        <f>IF(G55="a","",IF( T(I55)="","",IF(אלפוןראשי[[#This Row],[אשה]]="","",I55&amp;"=t-"&amp;IF(G55=2,H55,IF(COUNT(B55:D55)=3,"יש שלוש מספרים, המספר הראשון הוא .d-0"&amp;B55&amp;".t-המספר השני הוא .d-0"&amp;C55&amp;".t-המספר השלישי הוא .d-0"&amp;D55,IF(COUNT(B55:D55)=2,"יש שתי מספרים, המספר הראשון הוא .d-0"&amp; IF(B55="",C55,B55)&amp;".t-המספר השני הוא .d-0"&amp;IF(D55="",C55,D55),"המספר הוא.d-0"&amp;B55&amp;C55&amp;D55)))))&amp;IF(G55="a","",IF(T(I55)="","",IF(אלפוןראשי[[#This Row],[אשה]]="","",".t-אני חוזר, "&amp;IF(G55=2,H55,IF(COUNT(B55:D55)=3,"יש שלוש מספרים, המספר הראשון הוא .d-0"&amp;B55&amp;".t-המספר השני הוא .d-0"&amp;C55&amp;".t-המספר השלישי הוא .d-0"&amp;D55,IF(COUNT(B55:D55)=2,"יש שתי מספרים, המספר הראשון הוא .d-0"&amp;IF(B55="",C55,B55)&amp;".t-המספר השני הוא .d-0"&amp;IF(D55="",C55,D55),"המספר הוא.d-0"&amp;B55&amp;C55&amp;D55)))))))</f>
        <v/>
      </c>
      <c r="L55" t="str">
        <f t="shared" si="3"/>
        <v/>
      </c>
      <c r="M55" s="4">
        <f t="shared" si="10"/>
        <v>5</v>
      </c>
      <c r="N55">
        <f t="shared" si="11"/>
        <v>55</v>
      </c>
      <c r="O55" s="14" t="str">
        <f t="shared" si="12"/>
        <v/>
      </c>
      <c r="P55" s="14">
        <f t="shared" si="13"/>
        <v>13</v>
      </c>
      <c r="Q55" s="14">
        <f t="shared" si="14"/>
        <v>4</v>
      </c>
      <c r="R55" t="str">
        <f t="shared" si="4"/>
        <v/>
      </c>
      <c r="S55" t="str">
        <f t="shared" si="5"/>
        <v/>
      </c>
      <c r="T55" t="str">
        <f t="shared" si="6"/>
        <v/>
      </c>
    </row>
    <row r="56" spans="1:20" x14ac:dyDescent="0.2">
      <c r="A56" t="str">
        <f>IF(COUNTIF('טבלת האלפון'!A:A,'טבלת האלפון'!A56)&gt;1,SUBSTITUTE(SUBSTITUTE('טבלת האלפון'!A56," ",""),"'","")&amp;SUBSTITUTE(SUBSTITUTE(SUBSTITUTE('טבלת האלפון'!C56,"'",""),"הרבנית","")," ",""),"")</f>
        <v/>
      </c>
      <c r="B56" t="str">
        <f>IF('טבלת האלפון'!H56&gt;1,'טבלת האלפון'!H56,"")</f>
        <v/>
      </c>
      <c r="C56" t="str">
        <f>IF('טבלת האלפון'!I56&gt;1,'טבלת האלפון'!I56,"")</f>
        <v/>
      </c>
      <c r="D56" t="str">
        <f>IF('טבלת האלפון'!J56&gt;1,'טבלת האלפון'!J56,"")</f>
        <v/>
      </c>
      <c r="E56" t="str">
        <f t="shared" si="7"/>
        <v/>
      </c>
      <c r="F56" t="str">
        <f t="shared" si="8"/>
        <v/>
      </c>
      <c r="G56" s="4" t="str">
        <f>IF(COUNTIF(I:I,IF(I56&lt;&gt;"",I56,"a"))&gt;1,IF(COUNTIF(I$1:I55,I56)&gt;0,2,"a"),"")</f>
        <v/>
      </c>
      <c r="H56" s="2" t="str">
        <f>IF(G56=2,"יש שני שמות עם אותו זיהוי, המערכת תשמיע את שניהם כעת,"&amp;'טבלת האלפון'!A56&amp;","&amp;'טבלת האלפון'!B56&amp;",ו"&amp;'טבלת האלפון'!C56&amp;","&amp;IF(COUNT(B56:D56)=3,"יש שלוש מספרים, המספר הראשון הוא .d-0"&amp;B56&amp;".t-המספר השני הוא .d-0"&amp;C56&amp;".t-המספר השלישי הוא .d-0"&amp;D56,IF(COUNT(B56:D56)=2,"יש שתי מספרים, המספר הראשון הוא .d-0"&amp;IF(B56="",C56,B56)&amp;".t-המספר השני הוא .d-0"&amp;IF(D56="",C56,D56),"המספר הוא.d-0"&amp;B56&amp;C56&amp;D56))&amp;",.t-וכן,"&amp;INDEX('טבלת האלפון'!A:A,L56)&amp;","&amp;INDEX('טבלת האלפון'!B:B,L56)&amp;",ו"&amp;INDEX('טבלת האלפון'!C:C,L56)&amp;","&amp;IF(COUNT(R56:T56)=3,"יש שלוש מספרים, המספר הראשון הוא .d-0"&amp;R56&amp;".t-המספר השני הוא .d-0"&amp;S56&amp;".t-המספר השלישי הוא .d-0"&amp;T56,IF(COUNT(R56:T56)=2,"יש שתי מספרים, המספר הראשון הוא .d-0"&amp;IF(R56="",S56,R56)&amp;".t-המספר השני הוא .d-0"&amp;IF(T56="",S56,T56),"המספר הוא.d-0"&amp;R56&amp;S56&amp;T56)),"")</f>
        <v/>
      </c>
      <c r="I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האלפון'!A56&amp;'טבלת האלפון'!C56,"'",""),"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6" t="str">
        <f t="shared" si="9"/>
        <v/>
      </c>
      <c r="K56" t="str">
        <f>IF(G56="a","",IF( T(I56)="","",IF(אלפוןראשי[[#This Row],[אשה]]="","",I56&amp;"=t-"&amp;IF(G56=2,H56,IF(COUNT(B56:D56)=3,"יש שלוש מספרים, המספר הראשון הוא .d-0"&amp;B56&amp;".t-המספר השני הוא .d-0"&amp;C56&amp;".t-המספר השלישי הוא .d-0"&amp;D56,IF(COUNT(B56:D56)=2,"יש שתי מספרים, המספר הראשון הוא .d-0"&amp; IF(B56="",C56,B56)&amp;".t-המספר השני הוא .d-0"&amp;IF(D56="",C56,D56),"המספר הוא.d-0"&amp;B56&amp;C56&amp;D56)))))&amp;IF(G56="a","",IF(T(I56)="","",IF(אלפוןראשי[[#This Row],[אשה]]="","",".t-אני חוזר, "&amp;IF(G56=2,H56,IF(COUNT(B56:D56)=3,"יש שלוש מספרים, המספר הראשון הוא .d-0"&amp;B56&amp;".t-המספר השני הוא .d-0"&amp;C56&amp;".t-המספר השלישי הוא .d-0"&amp;D56,IF(COUNT(B56:D56)=2,"יש שתי מספרים, המספר הראשון הוא .d-0"&amp;IF(B56="",C56,B56)&amp;".t-המספר השני הוא .d-0"&amp;IF(D56="",C56,D56),"המספר הוא.d-0"&amp;B56&amp;C56&amp;D56)))))))</f>
        <v/>
      </c>
      <c r="L56" t="str">
        <f t="shared" si="3"/>
        <v/>
      </c>
      <c r="M56" s="4">
        <f t="shared" si="10"/>
        <v>5</v>
      </c>
      <c r="N56">
        <f t="shared" si="11"/>
        <v>56</v>
      </c>
      <c r="O56" s="14" t="str">
        <f t="shared" si="12"/>
        <v/>
      </c>
      <c r="P56" s="14">
        <f t="shared" si="13"/>
        <v>13</v>
      </c>
      <c r="Q56" s="14">
        <f t="shared" si="14"/>
        <v>4</v>
      </c>
      <c r="R56" t="str">
        <f t="shared" si="4"/>
        <v/>
      </c>
      <c r="S56" t="str">
        <f t="shared" si="5"/>
        <v/>
      </c>
      <c r="T56" t="str">
        <f t="shared" si="6"/>
        <v/>
      </c>
    </row>
    <row r="57" spans="1:20" x14ac:dyDescent="0.2">
      <c r="A57" t="str">
        <f>IF(COUNTIF('טבלת האלפון'!A:A,'טבלת האלפון'!A57)&gt;1,SUBSTITUTE(SUBSTITUTE('טבלת האלפון'!A57," ",""),"'","")&amp;SUBSTITUTE(SUBSTITUTE(SUBSTITUTE('טבלת האלפון'!C57,"'",""),"הרבנית","")," ",""),"")</f>
        <v/>
      </c>
      <c r="B57" t="str">
        <f>IF('טבלת האלפון'!H57&gt;1,'טבלת האלפון'!H57,"")</f>
        <v/>
      </c>
      <c r="C57" t="str">
        <f>IF('טבלת האלפון'!I57&gt;1,'טבלת האלפון'!I57,"")</f>
        <v/>
      </c>
      <c r="D57" t="str">
        <f>IF('טבלת האלפון'!J57&gt;1,'טבלת האלפון'!J57,"")</f>
        <v/>
      </c>
      <c r="E57" t="str">
        <f t="shared" si="7"/>
        <v/>
      </c>
      <c r="F57" t="str">
        <f t="shared" si="8"/>
        <v/>
      </c>
      <c r="G57" s="4" t="str">
        <f>IF(COUNTIF(I:I,IF(I57&lt;&gt;"",I57,"a"))&gt;1,IF(COUNTIF(I$1:I56,I57)&gt;0,2,"a"),"")</f>
        <v/>
      </c>
      <c r="H57" s="2" t="str">
        <f>IF(G57=2,"יש שני שמות עם אותו זיהוי, המערכת תשמיע את שניהם כעת,"&amp;'טבלת האלפון'!A57&amp;","&amp;'טבלת האלפון'!B57&amp;",ו"&amp;'טבלת האלפון'!C57&amp;","&amp;IF(COUNT(B57:D57)=3,"יש שלוש מספרים, המספר הראשון הוא .d-0"&amp;B57&amp;".t-המספר השני הוא .d-0"&amp;C57&amp;".t-המספר השלישי הוא .d-0"&amp;D57,IF(COUNT(B57:D57)=2,"יש שתי מספרים, המספר הראשון הוא .d-0"&amp;IF(B57="",C57,B57)&amp;".t-המספר השני הוא .d-0"&amp;IF(D57="",C57,D57),"המספר הוא.d-0"&amp;B57&amp;C57&amp;D57))&amp;",.t-וכן,"&amp;INDEX('טבלת האלפון'!A:A,L57)&amp;","&amp;INDEX('טבלת האלפון'!B:B,L57)&amp;",ו"&amp;INDEX('טבלת האלפון'!C:C,L57)&amp;","&amp;IF(COUNT(R57:T57)=3,"יש שלוש מספרים, המספר הראשון הוא .d-0"&amp;R57&amp;".t-המספר השני הוא .d-0"&amp;S57&amp;".t-המספר השלישי הוא .d-0"&amp;T57,IF(COUNT(R57:T57)=2,"יש שתי מספרים, המספר הראשון הוא .d-0"&amp;IF(R57="",S57,R57)&amp;".t-המספר השני הוא .d-0"&amp;IF(T57="",S57,T57),"המספר הוא.d-0"&amp;R57&amp;S57&amp;T57)),"")</f>
        <v/>
      </c>
      <c r="I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האלפון'!A57&amp;'טבלת האלפון'!C57,"'",""),"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7" t="str">
        <f t="shared" si="9"/>
        <v/>
      </c>
      <c r="K57" t="str">
        <f>IF(G57="a","",IF( T(I57)="","",IF(אלפוןראשי[[#This Row],[אשה]]="","",I57&amp;"=t-"&amp;IF(G57=2,H57,IF(COUNT(B57:D57)=3,"יש שלוש מספרים, המספר הראשון הוא .d-0"&amp;B57&amp;".t-המספר השני הוא .d-0"&amp;C57&amp;".t-המספר השלישי הוא .d-0"&amp;D57,IF(COUNT(B57:D57)=2,"יש שתי מספרים, המספר הראשון הוא .d-0"&amp; IF(B57="",C57,B57)&amp;".t-המספר השני הוא .d-0"&amp;IF(D57="",C57,D57),"המספר הוא.d-0"&amp;B57&amp;C57&amp;D57)))))&amp;IF(G57="a","",IF(T(I57)="","",IF(אלפוןראשי[[#This Row],[אשה]]="","",".t-אני חוזר, "&amp;IF(G57=2,H57,IF(COUNT(B57:D57)=3,"יש שלוש מספרים, המספר הראשון הוא .d-0"&amp;B57&amp;".t-המספר השני הוא .d-0"&amp;C57&amp;".t-המספר השלישי הוא .d-0"&amp;D57,IF(COUNT(B57:D57)=2,"יש שתי מספרים, המספר הראשון הוא .d-0"&amp;IF(B57="",C57,B57)&amp;".t-המספר השני הוא .d-0"&amp;IF(D57="",C57,D57),"המספר הוא.d-0"&amp;B57&amp;C57&amp;D57)))))))</f>
        <v/>
      </c>
      <c r="L57" t="str">
        <f t="shared" si="3"/>
        <v/>
      </c>
      <c r="M57" s="4">
        <f t="shared" si="10"/>
        <v>5</v>
      </c>
      <c r="N57">
        <f t="shared" si="11"/>
        <v>57</v>
      </c>
      <c r="O57" s="14" t="str">
        <f t="shared" si="12"/>
        <v/>
      </c>
      <c r="P57" s="14">
        <f t="shared" si="13"/>
        <v>13</v>
      </c>
      <c r="Q57" s="14">
        <f t="shared" si="14"/>
        <v>4</v>
      </c>
      <c r="R57" t="str">
        <f t="shared" si="4"/>
        <v/>
      </c>
      <c r="S57" t="str">
        <f t="shared" si="5"/>
        <v/>
      </c>
      <c r="T57" t="str">
        <f t="shared" si="6"/>
        <v/>
      </c>
    </row>
    <row r="58" spans="1:20" x14ac:dyDescent="0.2">
      <c r="A58" t="str">
        <f>IF(COUNTIF('טבלת האלפון'!A:A,'טבלת האלפון'!A58)&gt;1,SUBSTITUTE(SUBSTITUTE('טבלת האלפון'!A58," ",""),"'","")&amp;SUBSTITUTE(SUBSTITUTE(SUBSTITUTE('טבלת האלפון'!C58,"'",""),"הרבנית","")," ",""),"")</f>
        <v/>
      </c>
      <c r="B58" t="str">
        <f>IF('טבלת האלפון'!H58&gt;1,'טבלת האלפון'!H58,"")</f>
        <v/>
      </c>
      <c r="C58" t="str">
        <f>IF('טבלת האלפון'!I58&gt;1,'טבלת האלפון'!I58,"")</f>
        <v/>
      </c>
      <c r="D58" t="str">
        <f>IF('טבלת האלפון'!J58&gt;1,'טבלת האלפון'!J58,"")</f>
        <v/>
      </c>
      <c r="E58" t="str">
        <f t="shared" si="7"/>
        <v/>
      </c>
      <c r="F58" t="str">
        <f t="shared" si="8"/>
        <v/>
      </c>
      <c r="G58" s="4" t="str">
        <f>IF(COUNTIF(I:I,IF(I58&lt;&gt;"",I58,"a"))&gt;1,IF(COUNTIF(I$1:I57,I58)&gt;0,2,"a"),"")</f>
        <v/>
      </c>
      <c r="H58" s="2" t="str">
        <f>IF(G58=2,"יש שני שמות עם אותו זיהוי, המערכת תשמיע את שניהם כעת,"&amp;'טבלת האלפון'!A58&amp;","&amp;'טבלת האלפון'!B58&amp;",ו"&amp;'טבלת האלפון'!C58&amp;","&amp;IF(COUNT(B58:D58)=3,"יש שלוש מספרים, המספר הראשון הוא .d-0"&amp;B58&amp;".t-המספר השני הוא .d-0"&amp;C58&amp;".t-המספר השלישי הוא .d-0"&amp;D58,IF(COUNT(B58:D58)=2,"יש שתי מספרים, המספר הראשון הוא .d-0"&amp;IF(B58="",C58,B58)&amp;".t-המספר השני הוא .d-0"&amp;IF(D58="",C58,D58),"המספר הוא.d-0"&amp;B58&amp;C58&amp;D58))&amp;",.t-וכן,"&amp;INDEX('טבלת האלפון'!A:A,L58)&amp;","&amp;INDEX('טבלת האלפון'!B:B,L58)&amp;",ו"&amp;INDEX('טבלת האלפון'!C:C,L58)&amp;","&amp;IF(COUNT(R58:T58)=3,"יש שלוש מספרים, המספר הראשון הוא .d-0"&amp;R58&amp;".t-המספר השני הוא .d-0"&amp;S58&amp;".t-המספר השלישי הוא .d-0"&amp;T58,IF(COUNT(R58:T58)=2,"יש שתי מספרים, המספר הראשון הוא .d-0"&amp;IF(R58="",S58,R58)&amp;".t-המספר השני הוא .d-0"&amp;IF(T58="",S58,T58),"המספר הוא.d-0"&amp;R58&amp;S58&amp;T58)),"")</f>
        <v/>
      </c>
      <c r="I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האלפון'!A58&amp;'טבלת האלפון'!C58,"'",""),"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8" t="str">
        <f t="shared" si="9"/>
        <v/>
      </c>
      <c r="K58" t="str">
        <f>IF(G58="a","",IF( T(I58)="","",IF(אלפוןראשי[[#This Row],[אשה]]="","",I58&amp;"=t-"&amp;IF(G58=2,H58,IF(COUNT(B58:D58)=3,"יש שלוש מספרים, המספר הראשון הוא .d-0"&amp;B58&amp;".t-המספר השני הוא .d-0"&amp;C58&amp;".t-המספר השלישי הוא .d-0"&amp;D58,IF(COUNT(B58:D58)=2,"יש שתי מספרים, המספר הראשון הוא .d-0"&amp; IF(B58="",C58,B58)&amp;".t-המספר השני הוא .d-0"&amp;IF(D58="",C58,D58),"המספר הוא.d-0"&amp;B58&amp;C58&amp;D58)))))&amp;IF(G58="a","",IF(T(I58)="","",IF(אלפוןראשי[[#This Row],[אשה]]="","",".t-אני חוזר, "&amp;IF(G58=2,H58,IF(COUNT(B58:D58)=3,"יש שלוש מספרים, המספר הראשון הוא .d-0"&amp;B58&amp;".t-המספר השני הוא .d-0"&amp;C58&amp;".t-המספר השלישי הוא .d-0"&amp;D58,IF(COUNT(B58:D58)=2,"יש שתי מספרים, המספר הראשון הוא .d-0"&amp;IF(B58="",C58,B58)&amp;".t-המספר השני הוא .d-0"&amp;IF(D58="",C58,D58),"המספר הוא.d-0"&amp;B58&amp;C58&amp;D58)))))))</f>
        <v/>
      </c>
      <c r="L58" t="str">
        <f t="shared" si="3"/>
        <v/>
      </c>
      <c r="M58" s="4">
        <f t="shared" si="10"/>
        <v>5</v>
      </c>
      <c r="N58">
        <f t="shared" si="11"/>
        <v>58</v>
      </c>
      <c r="O58" s="14" t="str">
        <f t="shared" si="12"/>
        <v/>
      </c>
      <c r="P58" s="14">
        <f t="shared" si="13"/>
        <v>13</v>
      </c>
      <c r="Q58" s="14">
        <f t="shared" si="14"/>
        <v>4</v>
      </c>
      <c r="R58" t="str">
        <f t="shared" si="4"/>
        <v/>
      </c>
      <c r="S58" t="str">
        <f t="shared" si="5"/>
        <v/>
      </c>
      <c r="T58" t="str">
        <f t="shared" si="6"/>
        <v/>
      </c>
    </row>
    <row r="59" spans="1:20" x14ac:dyDescent="0.2">
      <c r="A59" t="str">
        <f>IF(COUNTIF('טבלת האלפון'!A:A,'טבלת האלפון'!A59)&gt;1,SUBSTITUTE(SUBSTITUTE('טבלת האלפון'!A59," ",""),"'","")&amp;SUBSTITUTE(SUBSTITUTE(SUBSTITUTE('טבלת האלפון'!C59,"'",""),"הרבנית","")," ",""),"")</f>
        <v/>
      </c>
      <c r="B59" t="str">
        <f>IF('טבלת האלפון'!H59&gt;1,'טבלת האלפון'!H59,"")</f>
        <v/>
      </c>
      <c r="C59" t="str">
        <f>IF('טבלת האלפון'!I59&gt;1,'טבלת האלפון'!I59,"")</f>
        <v/>
      </c>
      <c r="D59" t="str">
        <f>IF('טבלת האלפון'!J59&gt;1,'טבלת האלפון'!J59,"")</f>
        <v/>
      </c>
      <c r="E59" t="str">
        <f t="shared" si="7"/>
        <v/>
      </c>
      <c r="F59" t="str">
        <f t="shared" si="8"/>
        <v/>
      </c>
      <c r="G59" s="4" t="str">
        <f>IF(COUNTIF(I:I,IF(I59&lt;&gt;"",I59,"a"))&gt;1,IF(COUNTIF(I$1:I58,I59)&gt;0,2,"a"),"")</f>
        <v/>
      </c>
      <c r="H59" s="2" t="str">
        <f>IF(G59=2,"יש שני שמות עם אותו זיהוי, המערכת תשמיע את שניהם כעת,"&amp;'טבלת האלפון'!A59&amp;","&amp;'טבלת האלפון'!B59&amp;",ו"&amp;'טבלת האלפון'!C59&amp;","&amp;IF(COUNT(B59:D59)=3,"יש שלוש מספרים, המספר הראשון הוא .d-0"&amp;B59&amp;".t-המספר השני הוא .d-0"&amp;C59&amp;".t-המספר השלישי הוא .d-0"&amp;D59,IF(COUNT(B59:D59)=2,"יש שתי מספרים, המספר הראשון הוא .d-0"&amp;IF(B59="",C59,B59)&amp;".t-המספר השני הוא .d-0"&amp;IF(D59="",C59,D59),"המספר הוא.d-0"&amp;B59&amp;C59&amp;D59))&amp;",.t-וכן,"&amp;INDEX('טבלת האלפון'!A:A,L59)&amp;","&amp;INDEX('טבלת האלפון'!B:B,L59)&amp;",ו"&amp;INDEX('טבלת האלפון'!C:C,L59)&amp;","&amp;IF(COUNT(R59:T59)=3,"יש שלוש מספרים, המספר הראשון הוא .d-0"&amp;R59&amp;".t-המספר השני הוא .d-0"&amp;S59&amp;".t-המספר השלישי הוא .d-0"&amp;T59,IF(COUNT(R59:T59)=2,"יש שתי מספרים, המספר הראשון הוא .d-0"&amp;IF(R59="",S59,R59)&amp;".t-המספר השני הוא .d-0"&amp;IF(T59="",S59,T59),"המספר הוא.d-0"&amp;R59&amp;S59&amp;T59)),"")</f>
        <v/>
      </c>
      <c r="I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האלפון'!A59&amp;'טבלת האלפון'!C59,"'",""),"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9" t="str">
        <f t="shared" si="9"/>
        <v/>
      </c>
      <c r="K59" t="str">
        <f>IF(G59="a","",IF( T(I59)="","",IF(אלפוןראשי[[#This Row],[אשה]]="","",I59&amp;"=t-"&amp;IF(G59=2,H59,IF(COUNT(B59:D59)=3,"יש שלוש מספרים, המספר הראשון הוא .d-0"&amp;B59&amp;".t-המספר השני הוא .d-0"&amp;C59&amp;".t-המספר השלישי הוא .d-0"&amp;D59,IF(COUNT(B59:D59)=2,"יש שתי מספרים, המספר הראשון הוא .d-0"&amp; IF(B59="",C59,B59)&amp;".t-המספר השני הוא .d-0"&amp;IF(D59="",C59,D59),"המספר הוא.d-0"&amp;B59&amp;C59&amp;D59)))))&amp;IF(G59="a","",IF(T(I59)="","",IF(אלפוןראשי[[#This Row],[אשה]]="","",".t-אני חוזר, "&amp;IF(G59=2,H59,IF(COUNT(B59:D59)=3,"יש שלוש מספרים, המספר הראשון הוא .d-0"&amp;B59&amp;".t-המספר השני הוא .d-0"&amp;C59&amp;".t-המספר השלישי הוא .d-0"&amp;D59,IF(COUNT(B59:D59)=2,"יש שתי מספרים, המספר הראשון הוא .d-0"&amp;IF(B59="",C59,B59)&amp;".t-המספר השני הוא .d-0"&amp;IF(D59="",C59,D59),"המספר הוא.d-0"&amp;B59&amp;C59&amp;D59)))))))</f>
        <v/>
      </c>
      <c r="L59" t="str">
        <f t="shared" si="3"/>
        <v/>
      </c>
      <c r="M59" s="4">
        <f t="shared" si="10"/>
        <v>5</v>
      </c>
      <c r="N59">
        <f t="shared" si="11"/>
        <v>59</v>
      </c>
      <c r="O59" s="14" t="str">
        <f t="shared" si="12"/>
        <v/>
      </c>
      <c r="P59" s="14">
        <f t="shared" si="13"/>
        <v>13</v>
      </c>
      <c r="Q59" s="14">
        <f t="shared" si="14"/>
        <v>4</v>
      </c>
      <c r="R59" t="str">
        <f t="shared" si="4"/>
        <v/>
      </c>
      <c r="S59" t="str">
        <f t="shared" si="5"/>
        <v/>
      </c>
      <c r="T59" t="str">
        <f t="shared" si="6"/>
        <v/>
      </c>
    </row>
    <row r="60" spans="1:20" x14ac:dyDescent="0.2">
      <c r="A60" t="str">
        <f>IF(COUNTIF('טבלת האלפון'!A:A,'טבלת האלפון'!A60)&gt;1,SUBSTITUTE(SUBSTITUTE('טבלת האלפון'!A60," ",""),"'","")&amp;SUBSTITUTE(SUBSTITUTE(SUBSTITUTE('טבלת האלפון'!C60,"'",""),"הרבנית","")," ",""),"")</f>
        <v/>
      </c>
      <c r="B60" t="str">
        <f>IF('טבלת האלפון'!H60&gt;1,'טבלת האלפון'!H60,"")</f>
        <v/>
      </c>
      <c r="C60" t="str">
        <f>IF('טבלת האלפון'!I60&gt;1,'טבלת האלפון'!I60,"")</f>
        <v/>
      </c>
      <c r="D60" t="str">
        <f>IF('טבלת האלפון'!J60&gt;1,'טבלת האלפון'!J60,"")</f>
        <v/>
      </c>
      <c r="E60" t="str">
        <f t="shared" si="7"/>
        <v/>
      </c>
      <c r="F60" t="str">
        <f t="shared" si="8"/>
        <v/>
      </c>
      <c r="G60" s="4" t="str">
        <f>IF(COUNTIF(I:I,IF(I60&lt;&gt;"",I60,"a"))&gt;1,IF(COUNTIF(I$1:I59,I60)&gt;0,2,"a"),"")</f>
        <v/>
      </c>
      <c r="H60" s="2" t="str">
        <f>IF(G60=2,"יש שני שמות עם אותו זיהוי, המערכת תשמיע את שניהם כעת,"&amp;'טבלת האלפון'!A60&amp;","&amp;'טבלת האלפון'!B60&amp;",ו"&amp;'טבלת האלפון'!C60&amp;","&amp;IF(COUNT(B60:D60)=3,"יש שלוש מספרים, המספר הראשון הוא .d-0"&amp;B60&amp;".t-המספר השני הוא .d-0"&amp;C60&amp;".t-המספר השלישי הוא .d-0"&amp;D60,IF(COUNT(B60:D60)=2,"יש שתי מספרים, המספר הראשון הוא .d-0"&amp;IF(B60="",C60,B60)&amp;".t-המספר השני הוא .d-0"&amp;IF(D60="",C60,D60),"המספר הוא.d-0"&amp;B60&amp;C60&amp;D60))&amp;",.t-וכן,"&amp;INDEX('טבלת האלפון'!A:A,L60)&amp;","&amp;INDEX('טבלת האלפון'!B:B,L60)&amp;",ו"&amp;INDEX('טבלת האלפון'!C:C,L60)&amp;","&amp;IF(COUNT(R60:T60)=3,"יש שלוש מספרים, המספר הראשון הוא .d-0"&amp;R60&amp;".t-המספר השני הוא .d-0"&amp;S60&amp;".t-המספר השלישי הוא .d-0"&amp;T60,IF(COUNT(R60:T60)=2,"יש שתי מספרים, המספר הראשון הוא .d-0"&amp;IF(R60="",S60,R60)&amp;".t-המספר השני הוא .d-0"&amp;IF(T60="",S60,T60),"המספר הוא.d-0"&amp;R60&amp;S60&amp;T60)),"")</f>
        <v/>
      </c>
      <c r="I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האלפון'!A60&amp;'טבלת האלפון'!C60,"'",""),"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0" t="str">
        <f t="shared" si="9"/>
        <v/>
      </c>
      <c r="K60" t="str">
        <f>IF(G60="a","",IF( T(I60)="","",IF(אלפוןראשי[[#This Row],[אשה]]="","",I60&amp;"=t-"&amp;IF(G60=2,H60,IF(COUNT(B60:D60)=3,"יש שלוש מספרים, המספר הראשון הוא .d-0"&amp;B60&amp;".t-המספר השני הוא .d-0"&amp;C60&amp;".t-המספר השלישי הוא .d-0"&amp;D60,IF(COUNT(B60:D60)=2,"יש שתי מספרים, המספר הראשון הוא .d-0"&amp; IF(B60="",C60,B60)&amp;".t-המספר השני הוא .d-0"&amp;IF(D60="",C60,D60),"המספר הוא.d-0"&amp;B60&amp;C60&amp;D60)))))&amp;IF(G60="a","",IF(T(I60)="","",IF(אלפוןראשי[[#This Row],[אשה]]="","",".t-אני חוזר, "&amp;IF(G60=2,H60,IF(COUNT(B60:D60)=3,"יש שלוש מספרים, המספר הראשון הוא .d-0"&amp;B60&amp;".t-המספר השני הוא .d-0"&amp;C60&amp;".t-המספר השלישי הוא .d-0"&amp;D60,IF(COUNT(B60:D60)=2,"יש שתי מספרים, המספר הראשון הוא .d-0"&amp;IF(B60="",C60,B60)&amp;".t-המספר השני הוא .d-0"&amp;IF(D60="",C60,D60),"המספר הוא.d-0"&amp;B60&amp;C60&amp;D60)))))))</f>
        <v/>
      </c>
      <c r="L60" t="str">
        <f t="shared" si="3"/>
        <v/>
      </c>
      <c r="M60" s="4">
        <f t="shared" si="10"/>
        <v>5</v>
      </c>
      <c r="N60">
        <f t="shared" si="11"/>
        <v>60</v>
      </c>
      <c r="O60" s="14" t="str">
        <f t="shared" si="12"/>
        <v/>
      </c>
      <c r="P60" s="14">
        <f t="shared" si="13"/>
        <v>13</v>
      </c>
      <c r="Q60" s="14">
        <f t="shared" si="14"/>
        <v>4</v>
      </c>
      <c r="R60" t="str">
        <f t="shared" si="4"/>
        <v/>
      </c>
      <c r="S60" t="str">
        <f t="shared" si="5"/>
        <v/>
      </c>
      <c r="T60" t="str">
        <f t="shared" si="6"/>
        <v/>
      </c>
    </row>
    <row r="61" spans="1:20" x14ac:dyDescent="0.2">
      <c r="A61" t="str">
        <f>IF(COUNTIF('טבלת האלפון'!A:A,'טבלת האלפון'!A61)&gt;1,SUBSTITUTE(SUBSTITUTE('טבלת האלפון'!A61," ",""),"'","")&amp;SUBSTITUTE(SUBSTITUTE(SUBSTITUTE('טבלת האלפון'!C61,"'",""),"הרבנית","")," ",""),"")</f>
        <v/>
      </c>
      <c r="B61" t="str">
        <f>IF('טבלת האלפון'!H61&gt;1,'טבלת האלפון'!H61,"")</f>
        <v/>
      </c>
      <c r="C61" t="str">
        <f>IF('טבלת האלפון'!I61&gt;1,'טבלת האלפון'!I61,"")</f>
        <v/>
      </c>
      <c r="D61" t="str">
        <f>IF('טבלת האלפון'!J61&gt;1,'טבלת האלפון'!J61,"")</f>
        <v/>
      </c>
      <c r="E61" t="str">
        <f t="shared" si="7"/>
        <v/>
      </c>
      <c r="F61" t="str">
        <f t="shared" si="8"/>
        <v/>
      </c>
      <c r="G61" s="4" t="str">
        <f>IF(COUNTIF(I:I,IF(I61&lt;&gt;"",I61,"a"))&gt;1,IF(COUNTIF(I$1:I60,I61)&gt;0,2,"a"),"")</f>
        <v/>
      </c>
      <c r="H61" s="2" t="str">
        <f>IF(G61=2,"יש שני שמות עם אותו זיהוי, המערכת תשמיע את שניהם כעת,"&amp;'טבלת האלפון'!A61&amp;","&amp;'טבלת האלפון'!B61&amp;",ו"&amp;'טבלת האלפון'!C61&amp;","&amp;IF(COUNT(B61:D61)=3,"יש שלוש מספרים, המספר הראשון הוא .d-0"&amp;B61&amp;".t-המספר השני הוא .d-0"&amp;C61&amp;".t-המספר השלישי הוא .d-0"&amp;D61,IF(COUNT(B61:D61)=2,"יש שתי מספרים, המספר הראשון הוא .d-0"&amp;IF(B61="",C61,B61)&amp;".t-המספר השני הוא .d-0"&amp;IF(D61="",C61,D61),"המספר הוא.d-0"&amp;B61&amp;C61&amp;D61))&amp;",.t-וכן,"&amp;INDEX('טבלת האלפון'!A:A,L61)&amp;","&amp;INDEX('טבלת האלפון'!B:B,L61)&amp;",ו"&amp;INDEX('טבלת האלפון'!C:C,L61)&amp;","&amp;IF(COUNT(R61:T61)=3,"יש שלוש מספרים, המספר הראשון הוא .d-0"&amp;R61&amp;".t-המספר השני הוא .d-0"&amp;S61&amp;".t-המספר השלישי הוא .d-0"&amp;T61,IF(COUNT(R61:T61)=2,"יש שתי מספרים, המספר הראשון הוא .d-0"&amp;IF(R61="",S61,R61)&amp;".t-המספר השני הוא .d-0"&amp;IF(T61="",S61,T61),"המספר הוא.d-0"&amp;R61&amp;S61&amp;T61)),"")</f>
        <v/>
      </c>
      <c r="I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האלפון'!A61&amp;'טבלת האלפון'!C61,"'",""),"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1" t="str">
        <f t="shared" si="9"/>
        <v/>
      </c>
      <c r="K61" t="str">
        <f>IF(G61="a","",IF( T(I61)="","",IF(אלפוןראשי[[#This Row],[אשה]]="","",I61&amp;"=t-"&amp;IF(G61=2,H61,IF(COUNT(B61:D61)=3,"יש שלוש מספרים, המספר הראשון הוא .d-0"&amp;B61&amp;".t-המספר השני הוא .d-0"&amp;C61&amp;".t-המספר השלישי הוא .d-0"&amp;D61,IF(COUNT(B61:D61)=2,"יש שתי מספרים, המספר הראשון הוא .d-0"&amp; IF(B61="",C61,B61)&amp;".t-המספר השני הוא .d-0"&amp;IF(D61="",C61,D61),"המספר הוא.d-0"&amp;B61&amp;C61&amp;D61)))))&amp;IF(G61="a","",IF(T(I61)="","",IF(אלפוןראשי[[#This Row],[אשה]]="","",".t-אני חוזר, "&amp;IF(G61=2,H61,IF(COUNT(B61:D61)=3,"יש שלוש מספרים, המספר הראשון הוא .d-0"&amp;B61&amp;".t-המספר השני הוא .d-0"&amp;C61&amp;".t-המספר השלישי הוא .d-0"&amp;D61,IF(COUNT(B61:D61)=2,"יש שתי מספרים, המספר הראשון הוא .d-0"&amp;IF(B61="",C61,B61)&amp;".t-המספר השני הוא .d-0"&amp;IF(D61="",C61,D61),"המספר הוא.d-0"&amp;B61&amp;C61&amp;D61)))))))</f>
        <v/>
      </c>
      <c r="L61" t="str">
        <f t="shared" si="3"/>
        <v/>
      </c>
      <c r="M61" s="4">
        <f t="shared" si="10"/>
        <v>5</v>
      </c>
      <c r="N61">
        <f t="shared" si="11"/>
        <v>61</v>
      </c>
      <c r="O61" s="14" t="str">
        <f t="shared" si="12"/>
        <v/>
      </c>
      <c r="P61" s="14">
        <f t="shared" si="13"/>
        <v>13</v>
      </c>
      <c r="Q61" s="14">
        <f t="shared" si="14"/>
        <v>4</v>
      </c>
      <c r="R61" t="str">
        <f t="shared" si="4"/>
        <v/>
      </c>
      <c r="S61" t="str">
        <f t="shared" si="5"/>
        <v/>
      </c>
      <c r="T61" t="str">
        <f t="shared" si="6"/>
        <v/>
      </c>
    </row>
    <row r="62" spans="1:20" x14ac:dyDescent="0.2">
      <c r="A62" t="str">
        <f>IF(COUNTIF('טבלת האלפון'!A:A,'טבלת האלפון'!A62)&gt;1,SUBSTITUTE(SUBSTITUTE('טבלת האלפון'!A62," ",""),"'","")&amp;SUBSTITUTE(SUBSTITUTE(SUBSTITUTE('טבלת האלפון'!C62,"'",""),"הרבנית","")," ",""),"")</f>
        <v/>
      </c>
      <c r="B62" t="str">
        <f>IF('טבלת האלפון'!H62&gt;1,'טבלת האלפון'!H62,"")</f>
        <v/>
      </c>
      <c r="C62" t="str">
        <f>IF('טבלת האלפון'!I62&gt;1,'טבלת האלפון'!I62,"")</f>
        <v/>
      </c>
      <c r="D62" t="str">
        <f>IF('טבלת האלפון'!J62&gt;1,'טבלת האלפון'!J62,"")</f>
        <v/>
      </c>
      <c r="E62" t="str">
        <f t="shared" si="7"/>
        <v/>
      </c>
      <c r="F62" t="str">
        <f t="shared" si="8"/>
        <v/>
      </c>
      <c r="G62" s="4" t="str">
        <f>IF(COUNTIF(I:I,IF(I62&lt;&gt;"",I62,"a"))&gt;1,IF(COUNTIF(I$1:I61,I62)&gt;0,2,"a"),"")</f>
        <v/>
      </c>
      <c r="H62" s="2" t="str">
        <f>IF(G62=2,"יש שני שמות עם אותו זיהוי, המערכת תשמיע את שניהם כעת,"&amp;'טבלת האלפון'!A62&amp;","&amp;'טבלת האלפון'!B62&amp;",ו"&amp;'טבלת האלפון'!C62&amp;","&amp;IF(COUNT(B62:D62)=3,"יש שלוש מספרים, המספר הראשון הוא .d-0"&amp;B62&amp;".t-המספר השני הוא .d-0"&amp;C62&amp;".t-המספר השלישי הוא .d-0"&amp;D62,IF(COUNT(B62:D62)=2,"יש שתי מספרים, המספר הראשון הוא .d-0"&amp;IF(B62="",C62,B62)&amp;".t-המספר השני הוא .d-0"&amp;IF(D62="",C62,D62),"המספר הוא.d-0"&amp;B62&amp;C62&amp;D62))&amp;",.t-וכן,"&amp;INDEX('טבלת האלפון'!A:A,L62)&amp;","&amp;INDEX('טבלת האלפון'!B:B,L62)&amp;",ו"&amp;INDEX('טבלת האלפון'!C:C,L62)&amp;","&amp;IF(COUNT(R62:T62)=3,"יש שלוש מספרים, המספר הראשון הוא .d-0"&amp;R62&amp;".t-המספר השני הוא .d-0"&amp;S62&amp;".t-המספר השלישי הוא .d-0"&amp;T62,IF(COUNT(R62:T62)=2,"יש שתי מספרים, המספר הראשון הוא .d-0"&amp;IF(R62="",S62,R62)&amp;".t-המספר השני הוא .d-0"&amp;IF(T62="",S62,T62),"המספר הוא.d-0"&amp;R62&amp;S62&amp;T62)),"")</f>
        <v/>
      </c>
      <c r="I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האלפון'!A62&amp;'טבלת האלפון'!C62,"'",""),"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2" t="str">
        <f t="shared" si="9"/>
        <v/>
      </c>
      <c r="K62" t="str">
        <f>IF(G62="a","",IF( T(I62)="","",IF(אלפוןראשי[[#This Row],[אשה]]="","",I62&amp;"=t-"&amp;IF(G62=2,H62,IF(COUNT(B62:D62)=3,"יש שלוש מספרים, המספר הראשון הוא .d-0"&amp;B62&amp;".t-המספר השני הוא .d-0"&amp;C62&amp;".t-המספר השלישי הוא .d-0"&amp;D62,IF(COUNT(B62:D62)=2,"יש שתי מספרים, המספר הראשון הוא .d-0"&amp; IF(B62="",C62,B62)&amp;".t-המספר השני הוא .d-0"&amp;IF(D62="",C62,D62),"המספר הוא.d-0"&amp;B62&amp;C62&amp;D62)))))&amp;IF(G62="a","",IF(T(I62)="","",IF(אלפוןראשי[[#This Row],[אשה]]="","",".t-אני חוזר, "&amp;IF(G62=2,H62,IF(COUNT(B62:D62)=3,"יש שלוש מספרים, המספר הראשון הוא .d-0"&amp;B62&amp;".t-המספר השני הוא .d-0"&amp;C62&amp;".t-המספר השלישי הוא .d-0"&amp;D62,IF(COUNT(B62:D62)=2,"יש שתי מספרים, המספר הראשון הוא .d-0"&amp;IF(B62="",C62,B62)&amp;".t-המספר השני הוא .d-0"&amp;IF(D62="",C62,D62),"המספר הוא.d-0"&amp;B62&amp;C62&amp;D62)))))))</f>
        <v/>
      </c>
      <c r="L62" t="str">
        <f t="shared" si="3"/>
        <v/>
      </c>
      <c r="M62" s="4">
        <f t="shared" si="10"/>
        <v>5</v>
      </c>
      <c r="N62">
        <f t="shared" si="11"/>
        <v>62</v>
      </c>
      <c r="O62" s="14" t="str">
        <f t="shared" si="12"/>
        <v/>
      </c>
      <c r="P62" s="14">
        <f t="shared" si="13"/>
        <v>13</v>
      </c>
      <c r="Q62" s="14">
        <f t="shared" si="14"/>
        <v>4</v>
      </c>
      <c r="R62" t="str">
        <f t="shared" si="4"/>
        <v/>
      </c>
      <c r="S62" t="str">
        <f t="shared" si="5"/>
        <v/>
      </c>
      <c r="T62" t="str">
        <f t="shared" si="6"/>
        <v/>
      </c>
    </row>
    <row r="63" spans="1:20" x14ac:dyDescent="0.2">
      <c r="A63" t="str">
        <f>IF(COUNTIF('טבלת האלפון'!A:A,'טבלת האלפון'!A63)&gt;1,SUBSTITUTE(SUBSTITUTE('טבלת האלפון'!A63," ",""),"'","")&amp;SUBSTITUTE(SUBSTITUTE(SUBSTITUTE('טבלת האלפון'!C63,"'",""),"הרבנית","")," ",""),"")</f>
        <v/>
      </c>
      <c r="B63" t="str">
        <f>IF('טבלת האלפון'!H63&gt;1,'טבלת האלפון'!H63,"")</f>
        <v/>
      </c>
      <c r="C63" t="str">
        <f>IF('טבלת האלפון'!I63&gt;1,'טבלת האלפון'!I63,"")</f>
        <v/>
      </c>
      <c r="D63" t="str">
        <f>IF('טבלת האלפון'!J63&gt;1,'טבלת האלפון'!J63,"")</f>
        <v/>
      </c>
      <c r="E63" t="str">
        <f t="shared" si="7"/>
        <v/>
      </c>
      <c r="F63" t="str">
        <f t="shared" si="8"/>
        <v/>
      </c>
      <c r="G63" s="4" t="str">
        <f>IF(COUNTIF(I:I,IF(I63&lt;&gt;"",I63,"a"))&gt;1,IF(COUNTIF(I$1:I62,I63)&gt;0,2,"a"),"")</f>
        <v/>
      </c>
      <c r="H63" s="2" t="str">
        <f>IF(G63=2,"יש שני שמות עם אותו זיהוי, המערכת תשמיע את שניהם כעת,"&amp;'טבלת האלפון'!A63&amp;","&amp;'טבלת האלפון'!B63&amp;",ו"&amp;'טבלת האלפון'!C63&amp;","&amp;IF(COUNT(B63:D63)=3,"יש שלוש מספרים, המספר הראשון הוא .d-0"&amp;B63&amp;".t-המספר השני הוא .d-0"&amp;C63&amp;".t-המספר השלישי הוא .d-0"&amp;D63,IF(COUNT(B63:D63)=2,"יש שתי מספרים, המספר הראשון הוא .d-0"&amp;IF(B63="",C63,B63)&amp;".t-המספר השני הוא .d-0"&amp;IF(D63="",C63,D63),"המספר הוא.d-0"&amp;B63&amp;C63&amp;D63))&amp;",.t-וכן,"&amp;INDEX('טבלת האלפון'!A:A,L63)&amp;","&amp;INDEX('טבלת האלפון'!B:B,L63)&amp;",ו"&amp;INDEX('טבלת האלפון'!C:C,L63)&amp;","&amp;IF(COUNT(R63:T63)=3,"יש שלוש מספרים, המספר הראשון הוא .d-0"&amp;R63&amp;".t-המספר השני הוא .d-0"&amp;S63&amp;".t-המספר השלישי הוא .d-0"&amp;T63,IF(COUNT(R63:T63)=2,"יש שתי מספרים, המספר הראשון הוא .d-0"&amp;IF(R63="",S63,R63)&amp;".t-המספר השני הוא .d-0"&amp;IF(T63="",S63,T63),"המספר הוא.d-0"&amp;R63&amp;S63&amp;T63)),"")</f>
        <v/>
      </c>
      <c r="I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האלפון'!A63&amp;'טבלת האלפון'!C63,"'",""),"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3" t="str">
        <f t="shared" si="9"/>
        <v/>
      </c>
      <c r="K63" t="str">
        <f>IF(G63="a","",IF( T(I63)="","",IF(אלפוןראשי[[#This Row],[אשה]]="","",I63&amp;"=t-"&amp;IF(G63=2,H63,IF(COUNT(B63:D63)=3,"יש שלוש מספרים, המספר הראשון הוא .d-0"&amp;B63&amp;".t-המספר השני הוא .d-0"&amp;C63&amp;".t-המספר השלישי הוא .d-0"&amp;D63,IF(COUNT(B63:D63)=2,"יש שתי מספרים, המספר הראשון הוא .d-0"&amp; IF(B63="",C63,B63)&amp;".t-המספר השני הוא .d-0"&amp;IF(D63="",C63,D63),"המספר הוא.d-0"&amp;B63&amp;C63&amp;D63)))))&amp;IF(G63="a","",IF(T(I63)="","",IF(אלפוןראשי[[#This Row],[אשה]]="","",".t-אני חוזר, "&amp;IF(G63=2,H63,IF(COUNT(B63:D63)=3,"יש שלוש מספרים, המספר הראשון הוא .d-0"&amp;B63&amp;".t-המספר השני הוא .d-0"&amp;C63&amp;".t-המספר השלישי הוא .d-0"&amp;D63,IF(COUNT(B63:D63)=2,"יש שתי מספרים, המספר הראשון הוא .d-0"&amp;IF(B63="",C63,B63)&amp;".t-המספר השני הוא .d-0"&amp;IF(D63="",C63,D63),"המספר הוא.d-0"&amp;B63&amp;C63&amp;D63)))))))</f>
        <v/>
      </c>
      <c r="L63" t="str">
        <f t="shared" si="3"/>
        <v/>
      </c>
      <c r="M63" s="4">
        <f t="shared" si="10"/>
        <v>5</v>
      </c>
      <c r="N63">
        <f t="shared" si="11"/>
        <v>63</v>
      </c>
      <c r="O63" s="14" t="str">
        <f t="shared" si="12"/>
        <v/>
      </c>
      <c r="P63" s="14">
        <f t="shared" si="13"/>
        <v>13</v>
      </c>
      <c r="Q63" s="14">
        <f t="shared" si="14"/>
        <v>4</v>
      </c>
      <c r="R63" t="str">
        <f t="shared" si="4"/>
        <v/>
      </c>
      <c r="S63" t="str">
        <f t="shared" si="5"/>
        <v/>
      </c>
      <c r="T63" t="str">
        <f t="shared" si="6"/>
        <v/>
      </c>
    </row>
    <row r="64" spans="1:20" x14ac:dyDescent="0.2">
      <c r="A64" t="str">
        <f>IF(COUNTIF('טבלת האלפון'!A:A,'טבלת האלפון'!A64)&gt;1,SUBSTITUTE(SUBSTITUTE('טבלת האלפון'!A64," ",""),"'","")&amp;SUBSTITUTE(SUBSTITUTE(SUBSTITUTE('טבלת האלפון'!C64,"'",""),"הרבנית","")," ",""),"")</f>
        <v/>
      </c>
      <c r="B64" t="str">
        <f>IF('טבלת האלפון'!H64&gt;1,'טבלת האלפון'!H64,"")</f>
        <v/>
      </c>
      <c r="C64" t="str">
        <f>IF('טבלת האלפון'!I64&gt;1,'טבלת האלפון'!I64,"")</f>
        <v/>
      </c>
      <c r="D64" t="str">
        <f>IF('טבלת האלפון'!J64&gt;1,'טבלת האלפון'!J64,"")</f>
        <v/>
      </c>
      <c r="E64" t="str">
        <f t="shared" si="7"/>
        <v/>
      </c>
      <c r="F64" t="str">
        <f t="shared" si="8"/>
        <v/>
      </c>
      <c r="G64" s="4" t="str">
        <f>IF(COUNTIF(I:I,IF(I64&lt;&gt;"",I64,"a"))&gt;1,IF(COUNTIF(I$1:I63,I64)&gt;0,2,"a"),"")</f>
        <v/>
      </c>
      <c r="H64" s="2" t="str">
        <f>IF(G64=2,"יש שני שמות עם אותו זיהוי, המערכת תשמיע את שניהם כעת,"&amp;'טבלת האלפון'!A64&amp;","&amp;'טבלת האלפון'!B64&amp;",ו"&amp;'טבלת האלפון'!C64&amp;","&amp;IF(COUNT(B64:D64)=3,"יש שלוש מספרים, המספר הראשון הוא .d-0"&amp;B64&amp;".t-המספר השני הוא .d-0"&amp;C64&amp;".t-המספר השלישי הוא .d-0"&amp;D64,IF(COUNT(B64:D64)=2,"יש שתי מספרים, המספר הראשון הוא .d-0"&amp;IF(B64="",C64,B64)&amp;".t-המספר השני הוא .d-0"&amp;IF(D64="",C64,D64),"המספר הוא.d-0"&amp;B64&amp;C64&amp;D64))&amp;",.t-וכן,"&amp;INDEX('טבלת האלפון'!A:A,L64)&amp;","&amp;INDEX('טבלת האלפון'!B:B,L64)&amp;",ו"&amp;INDEX('טבלת האלפון'!C:C,L64)&amp;","&amp;IF(COUNT(R64:T64)=3,"יש שלוש מספרים, המספר הראשון הוא .d-0"&amp;R64&amp;".t-המספר השני הוא .d-0"&amp;S64&amp;".t-המספר השלישי הוא .d-0"&amp;T64,IF(COUNT(R64:T64)=2,"יש שתי מספרים, המספר הראשון הוא .d-0"&amp;IF(R64="",S64,R64)&amp;".t-המספר השני הוא .d-0"&amp;IF(T64="",S64,T64),"המספר הוא.d-0"&amp;R64&amp;S64&amp;T64)),"")</f>
        <v/>
      </c>
      <c r="I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האלפון'!A64&amp;'טבלת האלפון'!C64,"'",""),"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4" t="str">
        <f t="shared" si="9"/>
        <v/>
      </c>
      <c r="K64" t="str">
        <f>IF(G64="a","",IF( T(I64)="","",IF(אלפוןראשי[[#This Row],[אשה]]="","",I64&amp;"=t-"&amp;IF(G64=2,H64,IF(COUNT(B64:D64)=3,"יש שלוש מספרים, המספר הראשון הוא .d-0"&amp;B64&amp;".t-המספר השני הוא .d-0"&amp;C64&amp;".t-המספר השלישי הוא .d-0"&amp;D64,IF(COUNT(B64:D64)=2,"יש שתי מספרים, המספר הראשון הוא .d-0"&amp; IF(B64="",C64,B64)&amp;".t-המספר השני הוא .d-0"&amp;IF(D64="",C64,D64),"המספר הוא.d-0"&amp;B64&amp;C64&amp;D64)))))&amp;IF(G64="a","",IF(T(I64)="","",IF(אלפוןראשי[[#This Row],[אשה]]="","",".t-אני חוזר, "&amp;IF(G64=2,H64,IF(COUNT(B64:D64)=3,"יש שלוש מספרים, המספר הראשון הוא .d-0"&amp;B64&amp;".t-המספר השני הוא .d-0"&amp;C64&amp;".t-המספר השלישי הוא .d-0"&amp;D64,IF(COUNT(B64:D64)=2,"יש שתי מספרים, המספר הראשון הוא .d-0"&amp;IF(B64="",C64,B64)&amp;".t-המספר השני הוא .d-0"&amp;IF(D64="",C64,D64),"המספר הוא.d-0"&amp;B64&amp;C64&amp;D64)))))))</f>
        <v/>
      </c>
      <c r="L64" t="str">
        <f t="shared" si="3"/>
        <v/>
      </c>
      <c r="M64" s="4">
        <f t="shared" si="10"/>
        <v>5</v>
      </c>
      <c r="N64">
        <f t="shared" si="11"/>
        <v>64</v>
      </c>
      <c r="O64" s="14" t="str">
        <f t="shared" si="12"/>
        <v/>
      </c>
      <c r="P64" s="14">
        <f t="shared" si="13"/>
        <v>13</v>
      </c>
      <c r="Q64" s="14">
        <f t="shared" si="14"/>
        <v>4</v>
      </c>
      <c r="R64" t="str">
        <f t="shared" si="4"/>
        <v/>
      </c>
      <c r="S64" t="str">
        <f t="shared" si="5"/>
        <v/>
      </c>
      <c r="T64" t="str">
        <f t="shared" si="6"/>
        <v/>
      </c>
    </row>
    <row r="65" spans="1:20" x14ac:dyDescent="0.2">
      <c r="A65" t="str">
        <f>IF(COUNTIF('טבלת האלפון'!A:A,'טבלת האלפון'!A65)&gt;1,SUBSTITUTE(SUBSTITUTE('טבלת האלפון'!A65," ",""),"'","")&amp;SUBSTITUTE(SUBSTITUTE(SUBSTITUTE('טבלת האלפון'!C65,"'",""),"הרבנית","")," ",""),"")</f>
        <v/>
      </c>
      <c r="B65" t="str">
        <f>IF('טבלת האלפון'!H65&gt;1,'טבלת האלפון'!H65,"")</f>
        <v/>
      </c>
      <c r="C65" t="str">
        <f>IF('טבלת האלפון'!I65&gt;1,'טבלת האלפון'!I65,"")</f>
        <v/>
      </c>
      <c r="D65" t="str">
        <f>IF('טבלת האלפון'!J65&gt;1,'טבלת האלפון'!J65,"")</f>
        <v/>
      </c>
      <c r="E65" t="str">
        <f t="shared" si="7"/>
        <v/>
      </c>
      <c r="F65" t="str">
        <f t="shared" si="8"/>
        <v/>
      </c>
      <c r="G65" s="4" t="str">
        <f>IF(COUNTIF(I:I,IF(I65&lt;&gt;"",I65,"a"))&gt;1,IF(COUNTIF(I$1:I64,I65)&gt;0,2,"a"),"")</f>
        <v/>
      </c>
      <c r="H65" s="2" t="str">
        <f>IF(G65=2,"יש שני שמות עם אותו זיהוי, המערכת תשמיע את שניהם כעת,"&amp;'טבלת האלפון'!A65&amp;","&amp;'טבלת האלפון'!B65&amp;",ו"&amp;'טבלת האלפון'!C65&amp;","&amp;IF(COUNT(B65:D65)=3,"יש שלוש מספרים, המספר הראשון הוא .d-0"&amp;B65&amp;".t-המספר השני הוא .d-0"&amp;C65&amp;".t-המספר השלישי הוא .d-0"&amp;D65,IF(COUNT(B65:D65)=2,"יש שתי מספרים, המספר הראשון הוא .d-0"&amp;IF(B65="",C65,B65)&amp;".t-המספר השני הוא .d-0"&amp;IF(D65="",C65,D65),"המספר הוא.d-0"&amp;B65&amp;C65&amp;D65))&amp;",.t-וכן,"&amp;INDEX('טבלת האלפון'!A:A,L65)&amp;","&amp;INDEX('טבלת האלפון'!B:B,L65)&amp;",ו"&amp;INDEX('טבלת האלפון'!C:C,L65)&amp;","&amp;IF(COUNT(R65:T65)=3,"יש שלוש מספרים, המספר הראשון הוא .d-0"&amp;R65&amp;".t-המספר השני הוא .d-0"&amp;S65&amp;".t-המספר השלישי הוא .d-0"&amp;T65,IF(COUNT(R65:T65)=2,"יש שתי מספרים, המספר הראשון הוא .d-0"&amp;IF(R65="",S65,R65)&amp;".t-המספר השני הוא .d-0"&amp;IF(T65="",S65,T65),"המספר הוא.d-0"&amp;R65&amp;S65&amp;T65)),"")</f>
        <v/>
      </c>
      <c r="I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האלפון'!A65&amp;'טבלת האלפון'!C65,"'",""),"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5" t="str">
        <f t="shared" si="9"/>
        <v/>
      </c>
      <c r="K65" t="str">
        <f>IF(G65="a","",IF( T(I65)="","",IF(אלפוןראשי[[#This Row],[אשה]]="","",I65&amp;"=t-"&amp;IF(G65=2,H65,IF(COUNT(B65:D65)=3,"יש שלוש מספרים, המספר הראשון הוא .d-0"&amp;B65&amp;".t-המספר השני הוא .d-0"&amp;C65&amp;".t-המספר השלישי הוא .d-0"&amp;D65,IF(COUNT(B65:D65)=2,"יש שתי מספרים, המספר הראשון הוא .d-0"&amp; IF(B65="",C65,B65)&amp;".t-המספר השני הוא .d-0"&amp;IF(D65="",C65,D65),"המספר הוא.d-0"&amp;B65&amp;C65&amp;D65)))))&amp;IF(G65="a","",IF(T(I65)="","",IF(אלפוןראשי[[#This Row],[אשה]]="","",".t-אני חוזר, "&amp;IF(G65=2,H65,IF(COUNT(B65:D65)=3,"יש שלוש מספרים, המספר הראשון הוא .d-0"&amp;B65&amp;".t-המספר השני הוא .d-0"&amp;C65&amp;".t-המספר השלישי הוא .d-0"&amp;D65,IF(COUNT(B65:D65)=2,"יש שתי מספרים, המספר הראשון הוא .d-0"&amp;IF(B65="",C65,B65)&amp;".t-המספר השני הוא .d-0"&amp;IF(D65="",C65,D65),"המספר הוא.d-0"&amp;B65&amp;C65&amp;D65)))))))</f>
        <v/>
      </c>
      <c r="L65" t="str">
        <f t="shared" si="3"/>
        <v/>
      </c>
      <c r="M65" s="4">
        <f t="shared" si="10"/>
        <v>5</v>
      </c>
      <c r="N65">
        <f t="shared" si="11"/>
        <v>65</v>
      </c>
      <c r="O65" s="14" t="str">
        <f t="shared" si="12"/>
        <v/>
      </c>
      <c r="P65" s="14">
        <f t="shared" si="13"/>
        <v>13</v>
      </c>
      <c r="Q65" s="14">
        <f t="shared" si="14"/>
        <v>4</v>
      </c>
      <c r="R65" t="str">
        <f t="shared" si="4"/>
        <v/>
      </c>
      <c r="S65" t="str">
        <f t="shared" si="5"/>
        <v/>
      </c>
      <c r="T65" t="str">
        <f t="shared" si="6"/>
        <v/>
      </c>
    </row>
    <row r="66" spans="1:20" x14ac:dyDescent="0.2">
      <c r="A66" t="str">
        <f>IF(COUNTIF('טבלת האלפון'!A:A,'טבלת האלפון'!A66)&gt;1,SUBSTITUTE(SUBSTITUTE('טבלת האלפון'!A66," ",""),"'","")&amp;SUBSTITUTE(SUBSTITUTE(SUBSTITUTE('טבלת האלפון'!C66,"'",""),"הרבנית","")," ",""),"")</f>
        <v/>
      </c>
      <c r="B66" t="str">
        <f>IF('טבלת האלפון'!H66&gt;1,'טבלת האלפון'!H66,"")</f>
        <v/>
      </c>
      <c r="C66" t="str">
        <f>IF('טבלת האלפון'!I66&gt;1,'טבלת האלפון'!I66,"")</f>
        <v/>
      </c>
      <c r="D66" t="str">
        <f>IF('טבלת האלפון'!J66&gt;1,'טבלת האלפון'!J66,"")</f>
        <v/>
      </c>
      <c r="E66" t="str">
        <f t="shared" si="7"/>
        <v/>
      </c>
      <c r="F66" t="str">
        <f t="shared" si="8"/>
        <v/>
      </c>
      <c r="G66" s="4" t="str">
        <f>IF(COUNTIF(I:I,IF(I66&lt;&gt;"",I66,"a"))&gt;1,IF(COUNTIF(I$1:I65,I66)&gt;0,2,"a"),"")</f>
        <v/>
      </c>
      <c r="H66" s="2" t="str">
        <f>IF(G66=2,"יש שני שמות עם אותו זיהוי, המערכת תשמיע את שניהם כעת,"&amp;'טבלת האלפון'!A66&amp;","&amp;'טבלת האלפון'!B66&amp;",ו"&amp;'טבלת האלפון'!C66&amp;","&amp;IF(COUNT(B66:D66)=3,"יש שלוש מספרים, המספר הראשון הוא .d-0"&amp;B66&amp;".t-המספר השני הוא .d-0"&amp;C66&amp;".t-המספר השלישי הוא .d-0"&amp;D66,IF(COUNT(B66:D66)=2,"יש שתי מספרים, המספר הראשון הוא .d-0"&amp;IF(B66="",C66,B66)&amp;".t-המספר השני הוא .d-0"&amp;IF(D66="",C66,D66),"המספר הוא.d-0"&amp;B66&amp;C66&amp;D66))&amp;",.t-וכן,"&amp;INDEX('טבלת האלפון'!A:A,L66)&amp;","&amp;INDEX('טבלת האלפון'!B:B,L66)&amp;",ו"&amp;INDEX('טבלת האלפון'!C:C,L66)&amp;","&amp;IF(COUNT(R66:T66)=3,"יש שלוש מספרים, המספר הראשון הוא .d-0"&amp;R66&amp;".t-המספר השני הוא .d-0"&amp;S66&amp;".t-המספר השלישי הוא .d-0"&amp;T66,IF(COUNT(R66:T66)=2,"יש שתי מספרים, המספר הראשון הוא .d-0"&amp;IF(R66="",S66,R66)&amp;".t-המספר השני הוא .d-0"&amp;IF(T66="",S66,T66),"המספר הוא.d-0"&amp;R66&amp;S66&amp;T66)),"")</f>
        <v/>
      </c>
      <c r="I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האלפון'!A66&amp;'טבלת האלפון'!C66,"'",""),"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6" t="str">
        <f t="shared" si="9"/>
        <v/>
      </c>
      <c r="K66" t="str">
        <f>IF(G66="a","",IF( T(I66)="","",IF(אלפוןראשי[[#This Row],[אשה]]="","",I66&amp;"=t-"&amp;IF(G66=2,H66,IF(COUNT(B66:D66)=3,"יש שלוש מספרים, המספר הראשון הוא .d-0"&amp;B66&amp;".t-המספר השני הוא .d-0"&amp;C66&amp;".t-המספר השלישי הוא .d-0"&amp;D66,IF(COUNT(B66:D66)=2,"יש שתי מספרים, המספר הראשון הוא .d-0"&amp; IF(B66="",C66,B66)&amp;".t-המספר השני הוא .d-0"&amp;IF(D66="",C66,D66),"המספר הוא.d-0"&amp;B66&amp;C66&amp;D66)))))&amp;IF(G66="a","",IF(T(I66)="","",IF(אלפוןראשי[[#This Row],[אשה]]="","",".t-אני חוזר, "&amp;IF(G66=2,H66,IF(COUNT(B66:D66)=3,"יש שלוש מספרים, המספר הראשון הוא .d-0"&amp;B66&amp;".t-המספר השני הוא .d-0"&amp;C66&amp;".t-המספר השלישי הוא .d-0"&amp;D66,IF(COUNT(B66:D66)=2,"יש שתי מספרים, המספר הראשון הוא .d-0"&amp;IF(B66="",C66,B66)&amp;".t-המספר השני הוא .d-0"&amp;IF(D66="",C66,D66),"המספר הוא.d-0"&amp;B66&amp;C66&amp;D66)))))))</f>
        <v/>
      </c>
      <c r="L66" t="str">
        <f t="shared" ref="L66:L129" si="15">IF(G66&lt;&gt;"",MATCH(I66,I:I,0),"")</f>
        <v/>
      </c>
      <c r="M66" s="4">
        <f t="shared" si="10"/>
        <v>5</v>
      </c>
      <c r="N66">
        <f t="shared" si="11"/>
        <v>66</v>
      </c>
      <c r="O66" s="14" t="str">
        <f t="shared" si="12"/>
        <v/>
      </c>
      <c r="P66" s="14">
        <f t="shared" si="13"/>
        <v>13</v>
      </c>
      <c r="Q66" s="14">
        <f t="shared" si="14"/>
        <v>4</v>
      </c>
      <c r="R66" t="str">
        <f t="shared" ref="R66:R129" si="16">IFERROR(INDEX(B:B,$L66),"")</f>
        <v/>
      </c>
      <c r="S66" t="str">
        <f t="shared" ref="S66:S129" si="17">IFERROR(INDEX(C:C,$L66),"")</f>
        <v/>
      </c>
      <c r="T66" t="str">
        <f t="shared" ref="T66:T129" si="18">IFERROR(INDEX(D:D,$L66),"")</f>
        <v/>
      </c>
    </row>
    <row r="67" spans="1:20" x14ac:dyDescent="0.2">
      <c r="A67" t="str">
        <f>IF(COUNTIF('טבלת האלפון'!A:A,'טבלת האלפון'!A67)&gt;1,SUBSTITUTE(SUBSTITUTE('טבלת האלפון'!A67," ",""),"'","")&amp;SUBSTITUTE(SUBSTITUTE(SUBSTITUTE('טבלת האלפון'!C67,"'",""),"הרבנית","")," ",""),"")</f>
        <v/>
      </c>
      <c r="B67" t="str">
        <f>IF('טבלת האלפון'!H67&gt;1,'טבלת האלפון'!H67,"")</f>
        <v/>
      </c>
      <c r="C67" t="str">
        <f>IF('טבלת האלפון'!I67&gt;1,'טבלת האלפון'!I67,"")</f>
        <v/>
      </c>
      <c r="D67" t="str">
        <f>IF('טבלת האלפון'!J67&gt;1,'טבלת האלפון'!J67,"")</f>
        <v/>
      </c>
      <c r="E67" t="str">
        <f t="shared" ref="E67:E130" si="19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67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67" t="str">
        <f t="shared" ref="F67:F130" si="20">IF(G67=1,"",IF( T(A67)="","",E67&amp;"=t-"&amp;IF(G67=2,H67,IF(COUNT(B67:D67)=3,"יש שלוש מספרים, המספר הראשון הוא .d-0"&amp;B67&amp;".t-המספר השני הוא .d-0"&amp;C67&amp;".t-המספר השלישי הוא .d-0"&amp;D67,IF(COUNT(B67:D67)=2,"יש שתי מספרים, המספר הראשון הוא .d-0"&amp; IF(B67="",C67,B67)&amp;".t-המספר השני הוא .d-0"&amp;IF(D67="",C67,D67),"המספר הוא.d-0"&amp;B67&amp;C67&amp;D67)))))&amp;IF(G67=1,"",IF(T(A67)="","",".t-אני חוזר, "&amp;IF(G67=2,H67,IF(COUNT(B67:D67)=3,"יש שלוש מספרים, המספר הראשון הוא .d-0"&amp;B67&amp;".t-המספר השני הוא .d-0"&amp;C67&amp;".t-המספר השלישי הוא .d-0"&amp;D67,IF(COUNT(B67:D67)=2,"יש שתי מספרים, המספר הראשון הוא .d-0"&amp;IF(B67="",C67,B67)&amp;".t-המספר השני הוא .d-0"&amp;IF(D67="",C67,D67),"המספר הוא.d-0"&amp;B67&amp;C67&amp;D67)))))</f>
        <v/>
      </c>
      <c r="G67" s="4" t="str">
        <f>IF(COUNTIF(I:I,IF(I67&lt;&gt;"",I67,"a"))&gt;1,IF(COUNTIF(I$1:I66,I67)&gt;0,2,"a"),"")</f>
        <v/>
      </c>
      <c r="H67" s="2" t="str">
        <f>IF(G67=2,"יש שני שמות עם אותו זיהוי, המערכת תשמיע את שניהם כעת,"&amp;'טבלת האלפון'!A67&amp;","&amp;'טבלת האלפון'!B67&amp;",ו"&amp;'טבלת האלפון'!C67&amp;","&amp;IF(COUNT(B67:D67)=3,"יש שלוש מספרים, המספר הראשון הוא .d-0"&amp;B67&amp;".t-המספר השני הוא .d-0"&amp;C67&amp;".t-המספר השלישי הוא .d-0"&amp;D67,IF(COUNT(B67:D67)=2,"יש שתי מספרים, המספר הראשון הוא .d-0"&amp;IF(B67="",C67,B67)&amp;".t-המספר השני הוא .d-0"&amp;IF(D67="",C67,D67),"המספר הוא.d-0"&amp;B67&amp;C67&amp;D67))&amp;",.t-וכן,"&amp;INDEX('טבלת האלפון'!A:A,L67)&amp;","&amp;INDEX('טבלת האלפון'!B:B,L67)&amp;",ו"&amp;INDEX('טבלת האלפון'!C:C,L67)&amp;","&amp;IF(COUNT(R67:T67)=3,"יש שלוש מספרים, המספר הראשון הוא .d-0"&amp;R67&amp;".t-המספר השני הוא .d-0"&amp;S67&amp;".t-המספר השלישי הוא .d-0"&amp;T67,IF(COUNT(R67:T67)=2,"יש שתי מספרים, המספר הראשון הוא .d-0"&amp;IF(R67="",S67,R67)&amp;".t-המספר השני הוא .d-0"&amp;IF(T67="",S67,T67),"המספר הוא.d-0"&amp;R67&amp;S67&amp;T67)),"")</f>
        <v/>
      </c>
      <c r="I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האלפון'!A67&amp;'טבלת האלפון'!C67,"'",""),"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7" t="str">
        <f t="shared" ref="J67:J130" si="21">IF(COUNTIF(I:I,IF(I67&lt;&gt;"",I67,a))=2,IF(J66=2,"a",2),IF(COUNTIF(I:I,IF(I67&lt;&gt;"",I67,a)=1),"",""))</f>
        <v/>
      </c>
      <c r="K67" t="str">
        <f>IF(G67="a","",IF( T(I67)="","",IF(אלפוןראשי[[#This Row],[אשה]]="","",I67&amp;"=t-"&amp;IF(G67=2,H67,IF(COUNT(B67:D67)=3,"יש שלוש מספרים, המספר הראשון הוא .d-0"&amp;B67&amp;".t-המספר השני הוא .d-0"&amp;C67&amp;".t-המספר השלישי הוא .d-0"&amp;D67,IF(COUNT(B67:D67)=2,"יש שתי מספרים, המספר הראשון הוא .d-0"&amp; IF(B67="",C67,B67)&amp;".t-המספר השני הוא .d-0"&amp;IF(D67="",C67,D67),"המספר הוא.d-0"&amp;B67&amp;C67&amp;D67)))))&amp;IF(G67="a","",IF(T(I67)="","",IF(אלפוןראשי[[#This Row],[אשה]]="","",".t-אני חוזר, "&amp;IF(G67=2,H67,IF(COUNT(B67:D67)=3,"יש שלוש מספרים, המספר הראשון הוא .d-0"&amp;B67&amp;".t-המספר השני הוא .d-0"&amp;C67&amp;".t-המספר השלישי הוא .d-0"&amp;D67,IF(COUNT(B67:D67)=2,"יש שתי מספרים, המספר הראשון הוא .d-0"&amp;IF(B67="",C67,B67)&amp;".t-המספר השני הוא .d-0"&amp;IF(D67="",C67,D67),"המספר הוא.d-0"&amp;B67&amp;C67&amp;D67)))))))</f>
        <v/>
      </c>
      <c r="L67" t="str">
        <f t="shared" si="15"/>
        <v/>
      </c>
      <c r="M67" s="4">
        <f t="shared" ref="M67:M130" si="22">MATCH(I67,I:I,0)</f>
        <v>5</v>
      </c>
      <c r="N67">
        <f t="shared" ref="N67:N130" si="23">ROW(I67)</f>
        <v>67</v>
      </c>
      <c r="O67" s="14" t="str">
        <f t="shared" ref="O67:O130" si="24">IF(AND(T(I67)&lt;&gt;"",COUNTIF(I:I,I67)&gt;1),IF(N67=M67,"ראשוני","כפול"),"")</f>
        <v/>
      </c>
      <c r="P67" s="14">
        <f t="shared" ref="P67:P130" si="25">COLUMN(M67)</f>
        <v>13</v>
      </c>
      <c r="Q67" s="14">
        <f t="shared" ref="Q67:Q130" si="26">_xlfn.RANK.EQ(M67,M:M,1)</f>
        <v>4</v>
      </c>
      <c r="R67" t="str">
        <f t="shared" si="16"/>
        <v/>
      </c>
      <c r="S67" t="str">
        <f t="shared" si="17"/>
        <v/>
      </c>
      <c r="T67" t="str">
        <f t="shared" si="18"/>
        <v/>
      </c>
    </row>
    <row r="68" spans="1:20" x14ac:dyDescent="0.2">
      <c r="A68" t="str">
        <f>IF(COUNTIF('טבלת האלפון'!A:A,'טבלת האלפון'!A68)&gt;1,SUBSTITUTE(SUBSTITUTE('טבלת האלפון'!A68," ",""),"'","")&amp;SUBSTITUTE(SUBSTITUTE(SUBSTITUTE('טבלת האלפון'!C68,"'",""),"הרבנית","")," ",""),"")</f>
        <v/>
      </c>
      <c r="B68" t="str">
        <f>IF('טבלת האלפון'!H68&gt;1,'טבלת האלפון'!H68,"")</f>
        <v/>
      </c>
      <c r="C68" t="str">
        <f>IF('טבלת האלפון'!I68&gt;1,'טבלת האלפון'!I68,"")</f>
        <v/>
      </c>
      <c r="D68" t="str">
        <f>IF('טבלת האלפון'!J68&gt;1,'טבלת האלפון'!J68,"")</f>
        <v/>
      </c>
      <c r="E68" t="str">
        <f t="shared" si="19"/>
        <v/>
      </c>
      <c r="F68" t="str">
        <f t="shared" si="20"/>
        <v/>
      </c>
      <c r="G68" s="4" t="str">
        <f>IF(COUNTIF(I:I,IF(I68&lt;&gt;"",I68,"a"))&gt;1,IF(COUNTIF(I$1:I67,I68)&gt;0,2,"a"),"")</f>
        <v/>
      </c>
      <c r="H68" s="2" t="str">
        <f>IF(G68=2,"יש שני שמות עם אותו זיהוי, המערכת תשמיע את שניהם כעת,"&amp;'טבלת האלפון'!A68&amp;","&amp;'טבלת האלפון'!B68&amp;",ו"&amp;'טבלת האלפון'!C68&amp;","&amp;IF(COUNT(B68:D68)=3,"יש שלוש מספרים, המספר הראשון הוא .d-0"&amp;B68&amp;".t-המספר השני הוא .d-0"&amp;C68&amp;".t-המספר השלישי הוא .d-0"&amp;D68,IF(COUNT(B68:D68)=2,"יש שתי מספרים, המספר הראשון הוא .d-0"&amp;IF(B68="",C68,B68)&amp;".t-המספר השני הוא .d-0"&amp;IF(D68="",C68,D68),"המספר הוא.d-0"&amp;B68&amp;C68&amp;D68))&amp;",.t-וכן,"&amp;INDEX('טבלת האלפון'!A:A,L68)&amp;","&amp;INDEX('טבלת האלפון'!B:B,L68)&amp;",ו"&amp;INDEX('טבלת האלפון'!C:C,L68)&amp;","&amp;IF(COUNT(R68:T68)=3,"יש שלוש מספרים, המספר הראשון הוא .d-0"&amp;R68&amp;".t-המספר השני הוא .d-0"&amp;S68&amp;".t-המספר השלישי הוא .d-0"&amp;T68,IF(COUNT(R68:T68)=2,"יש שתי מספרים, המספר הראשון הוא .d-0"&amp;IF(R68="",S68,R68)&amp;".t-המספר השני הוא .d-0"&amp;IF(T68="",S68,T68),"המספר הוא.d-0"&amp;R68&amp;S68&amp;T68)),"")</f>
        <v/>
      </c>
      <c r="I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האלפון'!A68&amp;'טבלת האלפון'!C68,"'",""),"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8" t="str">
        <f t="shared" si="21"/>
        <v/>
      </c>
      <c r="K68" t="str">
        <f>IF(G68="a","",IF( T(I68)="","",IF(אלפוןראשי[[#This Row],[אשה]]="","",I68&amp;"=t-"&amp;IF(G68=2,H68,IF(COUNT(B68:D68)=3,"יש שלוש מספרים, המספר הראשון הוא .d-0"&amp;B68&amp;".t-המספר השני הוא .d-0"&amp;C68&amp;".t-המספר השלישי הוא .d-0"&amp;D68,IF(COUNT(B68:D68)=2,"יש שתי מספרים, המספר הראשון הוא .d-0"&amp; IF(B68="",C68,B68)&amp;".t-המספר השני הוא .d-0"&amp;IF(D68="",C68,D68),"המספר הוא.d-0"&amp;B68&amp;C68&amp;D68)))))&amp;IF(G68="a","",IF(T(I68)="","",IF(אלפוןראשי[[#This Row],[אשה]]="","",".t-אני חוזר, "&amp;IF(G68=2,H68,IF(COUNT(B68:D68)=3,"יש שלוש מספרים, המספר הראשון הוא .d-0"&amp;B68&amp;".t-המספר השני הוא .d-0"&amp;C68&amp;".t-המספר השלישי הוא .d-0"&amp;D68,IF(COUNT(B68:D68)=2,"יש שתי מספרים, המספר הראשון הוא .d-0"&amp;IF(B68="",C68,B68)&amp;".t-המספר השני הוא .d-0"&amp;IF(D68="",C68,D68),"המספר הוא.d-0"&amp;B68&amp;C68&amp;D68)))))))</f>
        <v/>
      </c>
      <c r="L68" t="str">
        <f t="shared" si="15"/>
        <v/>
      </c>
      <c r="M68" s="4">
        <f t="shared" si="22"/>
        <v>5</v>
      </c>
      <c r="N68">
        <f t="shared" si="23"/>
        <v>68</v>
      </c>
      <c r="O68" s="14" t="str">
        <f t="shared" si="24"/>
        <v/>
      </c>
      <c r="P68" s="14">
        <f t="shared" si="25"/>
        <v>13</v>
      </c>
      <c r="Q68" s="14">
        <f t="shared" si="26"/>
        <v>4</v>
      </c>
      <c r="R68" t="str">
        <f t="shared" si="16"/>
        <v/>
      </c>
      <c r="S68" t="str">
        <f t="shared" si="17"/>
        <v/>
      </c>
      <c r="T68" t="str">
        <f t="shared" si="18"/>
        <v/>
      </c>
    </row>
    <row r="69" spans="1:20" x14ac:dyDescent="0.2">
      <c r="A69" t="str">
        <f>IF(COUNTIF('טבלת האלפון'!A:A,'טבלת האלפון'!A69)&gt;1,SUBSTITUTE(SUBSTITUTE('טבלת האלפון'!A69," ",""),"'","")&amp;SUBSTITUTE(SUBSTITUTE(SUBSTITUTE('טבלת האלפון'!C69,"'",""),"הרבנית","")," ",""),"")</f>
        <v/>
      </c>
      <c r="B69" t="str">
        <f>IF('טבלת האלפון'!H69&gt;1,'טבלת האלפון'!H69,"")</f>
        <v/>
      </c>
      <c r="C69" t="str">
        <f>IF('טבלת האלפון'!I69&gt;1,'טבלת האלפון'!I69,"")</f>
        <v/>
      </c>
      <c r="D69" t="str">
        <f>IF('טבלת האלפון'!J69&gt;1,'טבלת האלפון'!J69,"")</f>
        <v/>
      </c>
      <c r="E69" t="str">
        <f t="shared" si="19"/>
        <v/>
      </c>
      <c r="F69" t="str">
        <f t="shared" si="20"/>
        <v/>
      </c>
      <c r="G69" s="4" t="str">
        <f>IF(COUNTIF(I:I,IF(I69&lt;&gt;"",I69,"a"))&gt;1,IF(COUNTIF(I$1:I68,I69)&gt;0,2,"a"),"")</f>
        <v/>
      </c>
      <c r="H69" s="2" t="str">
        <f>IF(G69=2,"יש שני שמות עם אותו זיהוי, המערכת תשמיע את שניהם כעת,"&amp;'טבלת האלפון'!A69&amp;","&amp;'טבלת האלפון'!B69&amp;",ו"&amp;'טבלת האלפון'!C69&amp;","&amp;IF(COUNT(B69:D69)=3,"יש שלוש מספרים, המספר הראשון הוא .d-0"&amp;B69&amp;".t-המספר השני הוא .d-0"&amp;C69&amp;".t-המספר השלישי הוא .d-0"&amp;D69,IF(COUNT(B69:D69)=2,"יש שתי מספרים, המספר הראשון הוא .d-0"&amp;IF(B69="",C69,B69)&amp;".t-המספר השני הוא .d-0"&amp;IF(D69="",C69,D69),"המספר הוא.d-0"&amp;B69&amp;C69&amp;D69))&amp;",.t-וכן,"&amp;INDEX('טבלת האלפון'!A:A,L69)&amp;","&amp;INDEX('טבלת האלפון'!B:B,L69)&amp;",ו"&amp;INDEX('טבלת האלפון'!C:C,L69)&amp;","&amp;IF(COUNT(R69:T69)=3,"יש שלוש מספרים, המספר הראשון הוא .d-0"&amp;R69&amp;".t-המספר השני הוא .d-0"&amp;S69&amp;".t-המספר השלישי הוא .d-0"&amp;T69,IF(COUNT(R69:T69)=2,"יש שתי מספרים, המספר הראשון הוא .d-0"&amp;IF(R69="",S69,R69)&amp;".t-המספר השני הוא .d-0"&amp;IF(T69="",S69,T69),"המספר הוא.d-0"&amp;R69&amp;S69&amp;T69)),"")</f>
        <v/>
      </c>
      <c r="I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האלפון'!A69&amp;'טבלת האלפון'!C69,"'",""),"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9" t="str">
        <f t="shared" si="21"/>
        <v/>
      </c>
      <c r="K69" t="str">
        <f>IF(G69="a","",IF( T(I69)="","",IF(אלפוןראשי[[#This Row],[אשה]]="","",I69&amp;"=t-"&amp;IF(G69=2,H69,IF(COUNT(B69:D69)=3,"יש שלוש מספרים, המספר הראשון הוא .d-0"&amp;B69&amp;".t-המספר השני הוא .d-0"&amp;C69&amp;".t-המספר השלישי הוא .d-0"&amp;D69,IF(COUNT(B69:D69)=2,"יש שתי מספרים, המספר הראשון הוא .d-0"&amp; IF(B69="",C69,B69)&amp;".t-המספר השני הוא .d-0"&amp;IF(D69="",C69,D69),"המספר הוא.d-0"&amp;B69&amp;C69&amp;D69)))))&amp;IF(G69="a","",IF(T(I69)="","",IF(אלפוןראשי[[#This Row],[אשה]]="","",".t-אני חוזר, "&amp;IF(G69=2,H69,IF(COUNT(B69:D69)=3,"יש שלוש מספרים, המספר הראשון הוא .d-0"&amp;B69&amp;".t-המספר השני הוא .d-0"&amp;C69&amp;".t-המספר השלישי הוא .d-0"&amp;D69,IF(COUNT(B69:D69)=2,"יש שתי מספרים, המספר הראשון הוא .d-0"&amp;IF(B69="",C69,B69)&amp;".t-המספר השני הוא .d-0"&amp;IF(D69="",C69,D69),"המספר הוא.d-0"&amp;B69&amp;C69&amp;D69)))))))</f>
        <v/>
      </c>
      <c r="L69" t="str">
        <f t="shared" si="15"/>
        <v/>
      </c>
      <c r="M69" s="4">
        <f t="shared" si="22"/>
        <v>5</v>
      </c>
      <c r="N69">
        <f t="shared" si="23"/>
        <v>69</v>
      </c>
      <c r="O69" s="14" t="str">
        <f t="shared" si="24"/>
        <v/>
      </c>
      <c r="P69" s="14">
        <f t="shared" si="25"/>
        <v>13</v>
      </c>
      <c r="Q69" s="14">
        <f t="shared" si="26"/>
        <v>4</v>
      </c>
      <c r="R69" t="str">
        <f t="shared" si="16"/>
        <v/>
      </c>
      <c r="S69" t="str">
        <f t="shared" si="17"/>
        <v/>
      </c>
      <c r="T69" t="str">
        <f t="shared" si="18"/>
        <v/>
      </c>
    </row>
    <row r="70" spans="1:20" x14ac:dyDescent="0.2">
      <c r="A70" t="str">
        <f>IF(COUNTIF('טבלת האלפון'!A:A,'טבלת האלפון'!A70)&gt;1,SUBSTITUTE(SUBSTITUTE('טבלת האלפון'!A70," ",""),"'","")&amp;SUBSTITUTE(SUBSTITUTE(SUBSTITUTE('טבלת האלפון'!C70,"'",""),"הרבנית","")," ",""),"")</f>
        <v/>
      </c>
      <c r="B70" t="str">
        <f>IF('טבלת האלפון'!H70&gt;1,'טבלת האלפון'!H70,"")</f>
        <v/>
      </c>
      <c r="C70" t="str">
        <f>IF('טבלת האלפון'!I70&gt;1,'טבלת האלפון'!I70,"")</f>
        <v/>
      </c>
      <c r="D70" t="str">
        <f>IF('טבלת האלפון'!J70&gt;1,'טבלת האלפון'!J70,"")</f>
        <v/>
      </c>
      <c r="E70" t="str">
        <f t="shared" si="19"/>
        <v/>
      </c>
      <c r="F70" t="str">
        <f t="shared" si="20"/>
        <v/>
      </c>
      <c r="G70" s="4" t="str">
        <f>IF(COUNTIF(I:I,IF(I70&lt;&gt;"",I70,"a"))&gt;1,IF(COUNTIF(I$1:I69,I70)&gt;0,2,"a"),"")</f>
        <v/>
      </c>
      <c r="H70" s="2" t="str">
        <f>IF(G70=2,"יש שני שמות עם אותו זיהוי, המערכת תשמיע את שניהם כעת,"&amp;'טבלת האלפון'!A70&amp;","&amp;'טבלת האלפון'!B70&amp;",ו"&amp;'טבלת האלפון'!C70&amp;","&amp;IF(COUNT(B70:D70)=3,"יש שלוש מספרים, המספר הראשון הוא .d-0"&amp;B70&amp;".t-המספר השני הוא .d-0"&amp;C70&amp;".t-המספר השלישי הוא .d-0"&amp;D70,IF(COUNT(B70:D70)=2,"יש שתי מספרים, המספר הראשון הוא .d-0"&amp;IF(B70="",C70,B70)&amp;".t-המספר השני הוא .d-0"&amp;IF(D70="",C70,D70),"המספר הוא.d-0"&amp;B70&amp;C70&amp;D70))&amp;",.t-וכן,"&amp;INDEX('טבלת האלפון'!A:A,L70)&amp;","&amp;INDEX('טבלת האלפון'!B:B,L70)&amp;",ו"&amp;INDEX('טבלת האלפון'!C:C,L70)&amp;","&amp;IF(COUNT(R70:T70)=3,"יש שלוש מספרים, המספר הראשון הוא .d-0"&amp;R70&amp;".t-המספר השני הוא .d-0"&amp;S70&amp;".t-המספר השלישי הוא .d-0"&amp;T70,IF(COUNT(R70:T70)=2,"יש שתי מספרים, המספר הראשון הוא .d-0"&amp;IF(R70="",S70,R70)&amp;".t-המספר השני הוא .d-0"&amp;IF(T70="",S70,T70),"המספר הוא.d-0"&amp;R70&amp;S70&amp;T70)),"")</f>
        <v/>
      </c>
      <c r="I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האלפון'!A70&amp;'טבלת האלפון'!C70,"'",""),"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0" t="str">
        <f t="shared" si="21"/>
        <v/>
      </c>
      <c r="K70" t="str">
        <f>IF(G70="a","",IF( T(I70)="","",IF(אלפוןראשי[[#This Row],[אשה]]="","",I70&amp;"=t-"&amp;IF(G70=2,H70,IF(COUNT(B70:D70)=3,"יש שלוש מספרים, המספר הראשון הוא .d-0"&amp;B70&amp;".t-המספר השני הוא .d-0"&amp;C70&amp;".t-המספר השלישי הוא .d-0"&amp;D70,IF(COUNT(B70:D70)=2,"יש שתי מספרים, המספר הראשון הוא .d-0"&amp; IF(B70="",C70,B70)&amp;".t-המספר השני הוא .d-0"&amp;IF(D70="",C70,D70),"המספר הוא.d-0"&amp;B70&amp;C70&amp;D70)))))&amp;IF(G70="a","",IF(T(I70)="","",IF(אלפוןראשי[[#This Row],[אשה]]="","",".t-אני חוזר, "&amp;IF(G70=2,H70,IF(COUNT(B70:D70)=3,"יש שלוש מספרים, המספר הראשון הוא .d-0"&amp;B70&amp;".t-המספר השני הוא .d-0"&amp;C70&amp;".t-המספר השלישי הוא .d-0"&amp;D70,IF(COUNT(B70:D70)=2,"יש שתי מספרים, המספר הראשון הוא .d-0"&amp;IF(B70="",C70,B70)&amp;".t-המספר השני הוא .d-0"&amp;IF(D70="",C70,D70),"המספר הוא.d-0"&amp;B70&amp;C70&amp;D70)))))))</f>
        <v/>
      </c>
      <c r="L70" t="str">
        <f t="shared" si="15"/>
        <v/>
      </c>
      <c r="M70" s="4">
        <f t="shared" si="22"/>
        <v>5</v>
      </c>
      <c r="N70">
        <f t="shared" si="23"/>
        <v>70</v>
      </c>
      <c r="O70" s="14" t="str">
        <f t="shared" si="24"/>
        <v/>
      </c>
      <c r="P70" s="14">
        <f t="shared" si="25"/>
        <v>13</v>
      </c>
      <c r="Q70" s="14">
        <f t="shared" si="26"/>
        <v>4</v>
      </c>
      <c r="R70" t="str">
        <f t="shared" si="16"/>
        <v/>
      </c>
      <c r="S70" t="str">
        <f t="shared" si="17"/>
        <v/>
      </c>
      <c r="T70" t="str">
        <f t="shared" si="18"/>
        <v/>
      </c>
    </row>
    <row r="71" spans="1:20" x14ac:dyDescent="0.2">
      <c r="A71" t="str">
        <f>IF(COUNTIF('טבלת האלפון'!A:A,'טבלת האלפון'!A71)&gt;1,SUBSTITUTE(SUBSTITUTE('טבלת האלפון'!A71," ",""),"'","")&amp;SUBSTITUTE(SUBSTITUTE(SUBSTITUTE('טבלת האלפון'!C71,"'",""),"הרבנית","")," ",""),"")</f>
        <v/>
      </c>
      <c r="B71" t="str">
        <f>IF('טבלת האלפון'!H71&gt;1,'טבלת האלפון'!H71,"")</f>
        <v/>
      </c>
      <c r="C71" t="str">
        <f>IF('טבלת האלפון'!I71&gt;1,'טבלת האלפון'!I71,"")</f>
        <v/>
      </c>
      <c r="D71" t="str">
        <f>IF('טבלת האלפון'!J71&gt;1,'טבלת האלפון'!J71,"")</f>
        <v/>
      </c>
      <c r="E71" t="str">
        <f t="shared" si="19"/>
        <v/>
      </c>
      <c r="F71" t="str">
        <f t="shared" si="20"/>
        <v/>
      </c>
      <c r="G71" s="4" t="str">
        <f>IF(COUNTIF(I:I,IF(I71&lt;&gt;"",I71,"a"))&gt;1,IF(COUNTIF(I$1:I70,I71)&gt;0,2,"a"),"")</f>
        <v/>
      </c>
      <c r="H71" s="2" t="str">
        <f>IF(G71=2,"יש שני שמות עם אותו זיהוי, המערכת תשמיע את שניהם כעת,"&amp;'טבלת האלפון'!A71&amp;","&amp;'טבלת האלפון'!B71&amp;",ו"&amp;'טבלת האלפון'!C71&amp;","&amp;IF(COUNT(B71:D71)=3,"יש שלוש מספרים, המספר הראשון הוא .d-0"&amp;B71&amp;".t-המספר השני הוא .d-0"&amp;C71&amp;".t-המספר השלישי הוא .d-0"&amp;D71,IF(COUNT(B71:D71)=2,"יש שתי מספרים, המספר הראשון הוא .d-0"&amp;IF(B71="",C71,B71)&amp;".t-המספר השני הוא .d-0"&amp;IF(D71="",C71,D71),"המספר הוא.d-0"&amp;B71&amp;C71&amp;D71))&amp;",.t-וכן,"&amp;INDEX('טבלת האלפון'!A:A,L71)&amp;","&amp;INDEX('טבלת האלפון'!B:B,L71)&amp;",ו"&amp;INDEX('טבלת האלפון'!C:C,L71)&amp;","&amp;IF(COUNT(R71:T71)=3,"יש שלוש מספרים, המספר הראשון הוא .d-0"&amp;R71&amp;".t-המספר השני הוא .d-0"&amp;S71&amp;".t-המספר השלישי הוא .d-0"&amp;T71,IF(COUNT(R71:T71)=2,"יש שתי מספרים, המספר הראשון הוא .d-0"&amp;IF(R71="",S71,R71)&amp;".t-המספר השני הוא .d-0"&amp;IF(T71="",S71,T71),"המספר הוא.d-0"&amp;R71&amp;S71&amp;T71)),"")</f>
        <v/>
      </c>
      <c r="I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האלפון'!A71&amp;'טבלת האלפון'!C71,"'",""),"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1" t="str">
        <f t="shared" si="21"/>
        <v/>
      </c>
      <c r="K71" t="str">
        <f>IF(G71="a","",IF( T(I71)="","",IF(אלפוןראשי[[#This Row],[אשה]]="","",I71&amp;"=t-"&amp;IF(G71=2,H71,IF(COUNT(B71:D71)=3,"יש שלוש מספרים, המספר הראשון הוא .d-0"&amp;B71&amp;".t-המספר השני הוא .d-0"&amp;C71&amp;".t-המספר השלישי הוא .d-0"&amp;D71,IF(COUNT(B71:D71)=2,"יש שתי מספרים, המספר הראשון הוא .d-0"&amp; IF(B71="",C71,B71)&amp;".t-המספר השני הוא .d-0"&amp;IF(D71="",C71,D71),"המספר הוא.d-0"&amp;B71&amp;C71&amp;D71)))))&amp;IF(G71="a","",IF(T(I71)="","",IF(אלפוןראשי[[#This Row],[אשה]]="","",".t-אני חוזר, "&amp;IF(G71=2,H71,IF(COUNT(B71:D71)=3,"יש שלוש מספרים, המספר הראשון הוא .d-0"&amp;B71&amp;".t-המספר השני הוא .d-0"&amp;C71&amp;".t-המספר השלישי הוא .d-0"&amp;D71,IF(COUNT(B71:D71)=2,"יש שתי מספרים, המספר הראשון הוא .d-0"&amp;IF(B71="",C71,B71)&amp;".t-המספר השני הוא .d-0"&amp;IF(D71="",C71,D71),"המספר הוא.d-0"&amp;B71&amp;C71&amp;D71)))))))</f>
        <v/>
      </c>
      <c r="L71" t="str">
        <f t="shared" si="15"/>
        <v/>
      </c>
      <c r="M71" s="4">
        <f t="shared" si="22"/>
        <v>5</v>
      </c>
      <c r="N71">
        <f t="shared" si="23"/>
        <v>71</v>
      </c>
      <c r="O71" s="14" t="str">
        <f t="shared" si="24"/>
        <v/>
      </c>
      <c r="P71" s="14">
        <f t="shared" si="25"/>
        <v>13</v>
      </c>
      <c r="Q71" s="14">
        <f t="shared" si="26"/>
        <v>4</v>
      </c>
      <c r="R71" t="str">
        <f t="shared" si="16"/>
        <v/>
      </c>
      <c r="S71" t="str">
        <f t="shared" si="17"/>
        <v/>
      </c>
      <c r="T71" t="str">
        <f t="shared" si="18"/>
        <v/>
      </c>
    </row>
    <row r="72" spans="1:20" x14ac:dyDescent="0.2">
      <c r="A72" t="str">
        <f>IF(COUNTIF('טבלת האלפון'!A:A,'טבלת האלפון'!A72)&gt;1,SUBSTITUTE(SUBSTITUTE('טבלת האלפון'!A72," ",""),"'","")&amp;SUBSTITUTE(SUBSTITUTE(SUBSTITUTE('טבלת האלפון'!C72,"'",""),"הרבנית","")," ",""),"")</f>
        <v/>
      </c>
      <c r="B72" t="str">
        <f>IF('טבלת האלפון'!H72&gt;1,'טבלת האלפון'!H72,"")</f>
        <v/>
      </c>
      <c r="C72" t="str">
        <f>IF('טבלת האלפון'!I72&gt;1,'טבלת האלפון'!I72,"")</f>
        <v/>
      </c>
      <c r="D72" t="str">
        <f>IF('טבלת האלפון'!J72&gt;1,'טבלת האלפון'!J72,"")</f>
        <v/>
      </c>
      <c r="E72" t="str">
        <f t="shared" si="19"/>
        <v/>
      </c>
      <c r="F72" t="str">
        <f t="shared" si="20"/>
        <v/>
      </c>
      <c r="G72" s="4" t="str">
        <f>IF(COUNTIF(I:I,IF(I72&lt;&gt;"",I72,"a"))&gt;1,IF(COUNTIF(I$1:I71,I72)&gt;0,2,"a"),"")</f>
        <v/>
      </c>
      <c r="H72" s="2" t="str">
        <f>IF(G72=2,"יש שני שמות עם אותו זיהוי, המערכת תשמיע את שניהם כעת,"&amp;'טבלת האלפון'!A72&amp;","&amp;'טבלת האלפון'!B72&amp;",ו"&amp;'טבלת האלפון'!C72&amp;","&amp;IF(COUNT(B72:D72)=3,"יש שלוש מספרים, המספר הראשון הוא .d-0"&amp;B72&amp;".t-המספר השני הוא .d-0"&amp;C72&amp;".t-המספר השלישי הוא .d-0"&amp;D72,IF(COUNT(B72:D72)=2,"יש שתי מספרים, המספר הראשון הוא .d-0"&amp;IF(B72="",C72,B72)&amp;".t-המספר השני הוא .d-0"&amp;IF(D72="",C72,D72),"המספר הוא.d-0"&amp;B72&amp;C72&amp;D72))&amp;",.t-וכן,"&amp;INDEX('טבלת האלפון'!A:A,L72)&amp;","&amp;INDEX('טבלת האלפון'!B:B,L72)&amp;",ו"&amp;INDEX('טבלת האלפון'!C:C,L72)&amp;","&amp;IF(COUNT(R72:T72)=3,"יש שלוש מספרים, המספר הראשון הוא .d-0"&amp;R72&amp;".t-המספר השני הוא .d-0"&amp;S72&amp;".t-המספר השלישי הוא .d-0"&amp;T72,IF(COUNT(R72:T72)=2,"יש שתי מספרים, המספר הראשון הוא .d-0"&amp;IF(R72="",S72,R72)&amp;".t-המספר השני הוא .d-0"&amp;IF(T72="",S72,T72),"המספר הוא.d-0"&amp;R72&amp;S72&amp;T72)),"")</f>
        <v/>
      </c>
      <c r="I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האלפון'!A72&amp;'טבלת האלפון'!C72,"'",""),"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2" t="str">
        <f t="shared" si="21"/>
        <v/>
      </c>
      <c r="K72" t="str">
        <f>IF(G72="a","",IF( T(I72)="","",IF(אלפוןראשי[[#This Row],[אשה]]="","",I72&amp;"=t-"&amp;IF(G72=2,H72,IF(COUNT(B72:D72)=3,"יש שלוש מספרים, המספר הראשון הוא .d-0"&amp;B72&amp;".t-המספר השני הוא .d-0"&amp;C72&amp;".t-המספר השלישי הוא .d-0"&amp;D72,IF(COUNT(B72:D72)=2,"יש שתי מספרים, המספר הראשון הוא .d-0"&amp; IF(B72="",C72,B72)&amp;".t-המספר השני הוא .d-0"&amp;IF(D72="",C72,D72),"המספר הוא.d-0"&amp;B72&amp;C72&amp;D72)))))&amp;IF(G72="a","",IF(T(I72)="","",IF(אלפוןראשי[[#This Row],[אשה]]="","",".t-אני חוזר, "&amp;IF(G72=2,H72,IF(COUNT(B72:D72)=3,"יש שלוש מספרים, המספר הראשון הוא .d-0"&amp;B72&amp;".t-המספר השני הוא .d-0"&amp;C72&amp;".t-המספר השלישי הוא .d-0"&amp;D72,IF(COUNT(B72:D72)=2,"יש שתי מספרים, המספר הראשון הוא .d-0"&amp;IF(B72="",C72,B72)&amp;".t-המספר השני הוא .d-0"&amp;IF(D72="",C72,D72),"המספר הוא.d-0"&amp;B72&amp;C72&amp;D72)))))))</f>
        <v/>
      </c>
      <c r="L72" t="str">
        <f t="shared" si="15"/>
        <v/>
      </c>
      <c r="M72" s="4">
        <f t="shared" si="22"/>
        <v>5</v>
      </c>
      <c r="N72">
        <f t="shared" si="23"/>
        <v>72</v>
      </c>
      <c r="O72" s="14" t="str">
        <f t="shared" si="24"/>
        <v/>
      </c>
      <c r="P72" s="14">
        <f t="shared" si="25"/>
        <v>13</v>
      </c>
      <c r="Q72" s="14">
        <f t="shared" si="26"/>
        <v>4</v>
      </c>
      <c r="R72" t="str">
        <f t="shared" si="16"/>
        <v/>
      </c>
      <c r="S72" t="str">
        <f t="shared" si="17"/>
        <v/>
      </c>
      <c r="T72" t="str">
        <f t="shared" si="18"/>
        <v/>
      </c>
    </row>
    <row r="73" spans="1:20" x14ac:dyDescent="0.2">
      <c r="A73" t="str">
        <f>IF(COUNTIF('טבלת האלפון'!A:A,'טבלת האלפון'!A73)&gt;1,SUBSTITUTE(SUBSTITUTE('טבלת האלפון'!A73," ",""),"'","")&amp;SUBSTITUTE(SUBSTITUTE(SUBSTITUTE('טבלת האלפון'!C73,"'",""),"הרבנית","")," ",""),"")</f>
        <v/>
      </c>
      <c r="B73" t="str">
        <f>IF('טבלת האלפון'!H73&gt;1,'טבלת האלפון'!H73,"")</f>
        <v/>
      </c>
      <c r="C73" t="str">
        <f>IF('טבלת האלפון'!I73&gt;1,'טבלת האלפון'!I73,"")</f>
        <v/>
      </c>
      <c r="D73" t="str">
        <f>IF('טבלת האלפון'!J73&gt;1,'טבלת האלפון'!J73,"")</f>
        <v/>
      </c>
      <c r="E73" t="str">
        <f t="shared" si="19"/>
        <v/>
      </c>
      <c r="F73" t="str">
        <f t="shared" si="20"/>
        <v/>
      </c>
      <c r="G73" s="4" t="str">
        <f>IF(COUNTIF(I:I,IF(I73&lt;&gt;"",I73,"a"))&gt;1,IF(COUNTIF(I$1:I72,I73)&gt;0,2,"a"),"")</f>
        <v/>
      </c>
      <c r="H73" s="2" t="str">
        <f>IF(G73=2,"יש שני שמות עם אותו זיהוי, המערכת תשמיע את שניהם כעת,"&amp;'טבלת האלפון'!A73&amp;","&amp;'טבלת האלפון'!B73&amp;",ו"&amp;'טבלת האלפון'!C73&amp;","&amp;IF(COUNT(B73:D73)=3,"יש שלוש מספרים, המספר הראשון הוא .d-0"&amp;B73&amp;".t-המספר השני הוא .d-0"&amp;C73&amp;".t-המספר השלישי הוא .d-0"&amp;D73,IF(COUNT(B73:D73)=2,"יש שתי מספרים, המספר הראשון הוא .d-0"&amp;IF(B73="",C73,B73)&amp;".t-המספר השני הוא .d-0"&amp;IF(D73="",C73,D73),"המספר הוא.d-0"&amp;B73&amp;C73&amp;D73))&amp;",.t-וכן,"&amp;INDEX('טבלת האלפון'!A:A,L73)&amp;","&amp;INDEX('טבלת האלפון'!B:B,L73)&amp;",ו"&amp;INDEX('טבלת האלפון'!C:C,L73)&amp;","&amp;IF(COUNT(R73:T73)=3,"יש שלוש מספרים, המספר הראשון הוא .d-0"&amp;R73&amp;".t-המספר השני הוא .d-0"&amp;S73&amp;".t-המספר השלישי הוא .d-0"&amp;T73,IF(COUNT(R73:T73)=2,"יש שתי מספרים, המספר הראשון הוא .d-0"&amp;IF(R73="",S73,R73)&amp;".t-המספר השני הוא .d-0"&amp;IF(T73="",S73,T73),"המספר הוא.d-0"&amp;R73&amp;S73&amp;T73)),"")</f>
        <v/>
      </c>
      <c r="I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האלפון'!A73&amp;'טבלת האלפון'!C73,"'",""),"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3" t="str">
        <f t="shared" si="21"/>
        <v/>
      </c>
      <c r="K73" t="str">
        <f>IF(G73="a","",IF( T(I73)="","",IF(אלפוןראשי[[#This Row],[אשה]]="","",I73&amp;"=t-"&amp;IF(G73=2,H73,IF(COUNT(B73:D73)=3,"יש שלוש מספרים, המספר הראשון הוא .d-0"&amp;B73&amp;".t-המספר השני הוא .d-0"&amp;C73&amp;".t-המספר השלישי הוא .d-0"&amp;D73,IF(COUNT(B73:D73)=2,"יש שתי מספרים, המספר הראשון הוא .d-0"&amp; IF(B73="",C73,B73)&amp;".t-המספר השני הוא .d-0"&amp;IF(D73="",C73,D73),"המספר הוא.d-0"&amp;B73&amp;C73&amp;D73)))))&amp;IF(G73="a","",IF(T(I73)="","",IF(אלפוןראשי[[#This Row],[אשה]]="","",".t-אני חוזר, "&amp;IF(G73=2,H73,IF(COUNT(B73:D73)=3,"יש שלוש מספרים, המספר הראשון הוא .d-0"&amp;B73&amp;".t-המספר השני הוא .d-0"&amp;C73&amp;".t-המספר השלישי הוא .d-0"&amp;D73,IF(COUNT(B73:D73)=2,"יש שתי מספרים, המספר הראשון הוא .d-0"&amp;IF(B73="",C73,B73)&amp;".t-המספר השני הוא .d-0"&amp;IF(D73="",C73,D73),"המספר הוא.d-0"&amp;B73&amp;C73&amp;D73)))))))</f>
        <v/>
      </c>
      <c r="L73" t="str">
        <f t="shared" si="15"/>
        <v/>
      </c>
      <c r="M73" s="4">
        <f t="shared" si="22"/>
        <v>5</v>
      </c>
      <c r="N73">
        <f t="shared" si="23"/>
        <v>73</v>
      </c>
      <c r="O73" s="14" t="str">
        <f t="shared" si="24"/>
        <v/>
      </c>
      <c r="P73" s="14">
        <f t="shared" si="25"/>
        <v>13</v>
      </c>
      <c r="Q73" s="14">
        <f t="shared" si="26"/>
        <v>4</v>
      </c>
      <c r="R73" t="str">
        <f t="shared" si="16"/>
        <v/>
      </c>
      <c r="S73" t="str">
        <f t="shared" si="17"/>
        <v/>
      </c>
      <c r="T73" t="str">
        <f t="shared" si="18"/>
        <v/>
      </c>
    </row>
    <row r="74" spans="1:20" x14ac:dyDescent="0.2">
      <c r="A74" t="str">
        <f>IF(COUNTIF('טבלת האלפון'!A:A,'טבלת האלפון'!A74)&gt;1,SUBSTITUTE(SUBSTITUTE('טבלת האלפון'!A74," ",""),"'","")&amp;SUBSTITUTE(SUBSTITUTE(SUBSTITUTE('טבלת האלפון'!C74,"'",""),"הרבנית","")," ",""),"")</f>
        <v/>
      </c>
      <c r="B74" t="str">
        <f>IF('טבלת האלפון'!H74&gt;1,'טבלת האלפון'!H74,"")</f>
        <v/>
      </c>
      <c r="C74" t="str">
        <f>IF('טבלת האלפון'!I74&gt;1,'טבלת האלפון'!I74,"")</f>
        <v/>
      </c>
      <c r="D74" t="str">
        <f>IF('טבלת האלפון'!J74&gt;1,'טבלת האלפון'!J74,"")</f>
        <v/>
      </c>
      <c r="E74" t="str">
        <f t="shared" si="19"/>
        <v/>
      </c>
      <c r="F74" t="str">
        <f t="shared" si="20"/>
        <v/>
      </c>
      <c r="G74" s="4" t="str">
        <f>IF(COUNTIF(I:I,IF(I74&lt;&gt;"",I74,"a"))&gt;1,IF(COUNTIF(I$1:I73,I74)&gt;0,2,"a"),"")</f>
        <v/>
      </c>
      <c r="H74" s="2" t="str">
        <f>IF(G74=2,"יש שני שמות עם אותו זיהוי, המערכת תשמיע את שניהם כעת,"&amp;'טבלת האלפון'!A74&amp;","&amp;'טבלת האלפון'!B74&amp;",ו"&amp;'טבלת האלפון'!C74&amp;","&amp;IF(COUNT(B74:D74)=3,"יש שלוש מספרים, המספר הראשון הוא .d-0"&amp;B74&amp;".t-המספר השני הוא .d-0"&amp;C74&amp;".t-המספר השלישי הוא .d-0"&amp;D74,IF(COUNT(B74:D74)=2,"יש שתי מספרים, המספר הראשון הוא .d-0"&amp;IF(B74="",C74,B74)&amp;".t-המספר השני הוא .d-0"&amp;IF(D74="",C74,D74),"המספר הוא.d-0"&amp;B74&amp;C74&amp;D74))&amp;",.t-וכן,"&amp;INDEX('טבלת האלפון'!A:A,L74)&amp;","&amp;INDEX('טבלת האלפון'!B:B,L74)&amp;",ו"&amp;INDEX('טבלת האלפון'!C:C,L74)&amp;","&amp;IF(COUNT(R74:T74)=3,"יש שלוש מספרים, המספר הראשון הוא .d-0"&amp;R74&amp;".t-המספר השני הוא .d-0"&amp;S74&amp;".t-המספר השלישי הוא .d-0"&amp;T74,IF(COUNT(R74:T74)=2,"יש שתי מספרים, המספר הראשון הוא .d-0"&amp;IF(R74="",S74,R74)&amp;".t-המספר השני הוא .d-0"&amp;IF(T74="",S74,T74),"המספר הוא.d-0"&amp;R74&amp;S74&amp;T74)),"")</f>
        <v/>
      </c>
      <c r="I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האלפון'!A74&amp;'טבלת האלפון'!C74,"'",""),"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4" t="str">
        <f t="shared" si="21"/>
        <v/>
      </c>
      <c r="K74" t="str">
        <f>IF(G74="a","",IF( T(I74)="","",IF(אלפוןראשי[[#This Row],[אשה]]="","",I74&amp;"=t-"&amp;IF(G74=2,H74,IF(COUNT(B74:D74)=3,"יש שלוש מספרים, המספר הראשון הוא .d-0"&amp;B74&amp;".t-המספר השני הוא .d-0"&amp;C74&amp;".t-המספר השלישי הוא .d-0"&amp;D74,IF(COUNT(B74:D74)=2,"יש שתי מספרים, המספר הראשון הוא .d-0"&amp; IF(B74="",C74,B74)&amp;".t-המספר השני הוא .d-0"&amp;IF(D74="",C74,D74),"המספר הוא.d-0"&amp;B74&amp;C74&amp;D74)))))&amp;IF(G74="a","",IF(T(I74)="","",IF(אלפוןראשי[[#This Row],[אשה]]="","",".t-אני חוזר, "&amp;IF(G74=2,H74,IF(COUNT(B74:D74)=3,"יש שלוש מספרים, המספר הראשון הוא .d-0"&amp;B74&amp;".t-המספר השני הוא .d-0"&amp;C74&amp;".t-המספר השלישי הוא .d-0"&amp;D74,IF(COUNT(B74:D74)=2,"יש שתי מספרים, המספר הראשון הוא .d-0"&amp;IF(B74="",C74,B74)&amp;".t-המספר השני הוא .d-0"&amp;IF(D74="",C74,D74),"המספר הוא.d-0"&amp;B74&amp;C74&amp;D74)))))))</f>
        <v/>
      </c>
      <c r="L74" t="str">
        <f t="shared" si="15"/>
        <v/>
      </c>
      <c r="M74" s="4">
        <f t="shared" si="22"/>
        <v>5</v>
      </c>
      <c r="N74">
        <f t="shared" si="23"/>
        <v>74</v>
      </c>
      <c r="O74" s="14" t="str">
        <f t="shared" si="24"/>
        <v/>
      </c>
      <c r="P74" s="14">
        <f t="shared" si="25"/>
        <v>13</v>
      </c>
      <c r="Q74" s="14">
        <f t="shared" si="26"/>
        <v>4</v>
      </c>
      <c r="R74" t="str">
        <f t="shared" si="16"/>
        <v/>
      </c>
      <c r="S74" t="str">
        <f t="shared" si="17"/>
        <v/>
      </c>
      <c r="T74" t="str">
        <f t="shared" si="18"/>
        <v/>
      </c>
    </row>
    <row r="75" spans="1:20" x14ac:dyDescent="0.2">
      <c r="A75" t="str">
        <f>IF(COUNTIF('טבלת האלפון'!A:A,'טבלת האלפון'!A75)&gt;1,SUBSTITUTE(SUBSTITUTE('טבלת האלפון'!A75," ",""),"'","")&amp;SUBSTITUTE(SUBSTITUTE(SUBSTITUTE('טבלת האלפון'!C75,"'",""),"הרבנית","")," ",""),"")</f>
        <v/>
      </c>
      <c r="B75" t="str">
        <f>IF('טבלת האלפון'!H75&gt;1,'טבלת האלפון'!H75,"")</f>
        <v/>
      </c>
      <c r="C75" t="str">
        <f>IF('טבלת האלפון'!I75&gt;1,'טבלת האלפון'!I75,"")</f>
        <v/>
      </c>
      <c r="D75" t="str">
        <f>IF('טבלת האלפון'!J75&gt;1,'טבלת האלפון'!J75,"")</f>
        <v/>
      </c>
      <c r="E75" t="str">
        <f t="shared" si="19"/>
        <v/>
      </c>
      <c r="F75" t="str">
        <f t="shared" si="20"/>
        <v/>
      </c>
      <c r="G75" s="4" t="str">
        <f>IF(COUNTIF(I:I,IF(I75&lt;&gt;"",I75,"a"))&gt;1,IF(COUNTIF(I$1:I74,I75)&gt;0,2,"a"),"")</f>
        <v/>
      </c>
      <c r="H75" s="2" t="str">
        <f>IF(G75=2,"יש שני שמות עם אותו זיהוי, המערכת תשמיע את שניהם כעת,"&amp;'טבלת האלפון'!A75&amp;","&amp;'טבלת האלפון'!B75&amp;",ו"&amp;'טבלת האלפון'!C75&amp;","&amp;IF(COUNT(B75:D75)=3,"יש שלוש מספרים, המספר הראשון הוא .d-0"&amp;B75&amp;".t-המספר השני הוא .d-0"&amp;C75&amp;".t-המספר השלישי הוא .d-0"&amp;D75,IF(COUNT(B75:D75)=2,"יש שתי מספרים, המספר הראשון הוא .d-0"&amp;IF(B75="",C75,B75)&amp;".t-המספר השני הוא .d-0"&amp;IF(D75="",C75,D75),"המספר הוא.d-0"&amp;B75&amp;C75&amp;D75))&amp;",.t-וכן,"&amp;INDEX('טבלת האלפון'!A:A,L75)&amp;","&amp;INDEX('טבלת האלפון'!B:B,L75)&amp;",ו"&amp;INDEX('טבלת האלפון'!C:C,L75)&amp;","&amp;IF(COUNT(R75:T75)=3,"יש שלוש מספרים, המספר הראשון הוא .d-0"&amp;R75&amp;".t-המספר השני הוא .d-0"&amp;S75&amp;".t-המספר השלישי הוא .d-0"&amp;T75,IF(COUNT(R75:T75)=2,"יש שתי מספרים, המספר הראשון הוא .d-0"&amp;IF(R75="",S75,R75)&amp;".t-המספר השני הוא .d-0"&amp;IF(T75="",S75,T75),"המספר הוא.d-0"&amp;R75&amp;S75&amp;T75)),"")</f>
        <v/>
      </c>
      <c r="I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האלפון'!A75&amp;'טבלת האלפון'!C75,"'",""),"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5" t="str">
        <f t="shared" si="21"/>
        <v/>
      </c>
      <c r="K75" t="str">
        <f>IF(G75="a","",IF( T(I75)="","",IF(אלפוןראשי[[#This Row],[אשה]]="","",I75&amp;"=t-"&amp;IF(G75=2,H75,IF(COUNT(B75:D75)=3,"יש שלוש מספרים, המספר הראשון הוא .d-0"&amp;B75&amp;".t-המספר השני הוא .d-0"&amp;C75&amp;".t-המספר השלישי הוא .d-0"&amp;D75,IF(COUNT(B75:D75)=2,"יש שתי מספרים, המספר הראשון הוא .d-0"&amp; IF(B75="",C75,B75)&amp;".t-המספר השני הוא .d-0"&amp;IF(D75="",C75,D75),"המספר הוא.d-0"&amp;B75&amp;C75&amp;D75)))))&amp;IF(G75="a","",IF(T(I75)="","",IF(אלפוןראשי[[#This Row],[אשה]]="","",".t-אני חוזר, "&amp;IF(G75=2,H75,IF(COUNT(B75:D75)=3,"יש שלוש מספרים, המספר הראשון הוא .d-0"&amp;B75&amp;".t-המספר השני הוא .d-0"&amp;C75&amp;".t-המספר השלישי הוא .d-0"&amp;D75,IF(COUNT(B75:D75)=2,"יש שתי מספרים, המספר הראשון הוא .d-0"&amp;IF(B75="",C75,B75)&amp;".t-המספר השני הוא .d-0"&amp;IF(D75="",C75,D75),"המספר הוא.d-0"&amp;B75&amp;C75&amp;D75)))))))</f>
        <v/>
      </c>
      <c r="L75" t="str">
        <f t="shared" si="15"/>
        <v/>
      </c>
      <c r="M75" s="4">
        <f t="shared" si="22"/>
        <v>5</v>
      </c>
      <c r="N75">
        <f t="shared" si="23"/>
        <v>75</v>
      </c>
      <c r="O75" s="14" t="str">
        <f t="shared" si="24"/>
        <v/>
      </c>
      <c r="P75" s="14">
        <f t="shared" si="25"/>
        <v>13</v>
      </c>
      <c r="Q75" s="14">
        <f t="shared" si="26"/>
        <v>4</v>
      </c>
      <c r="R75" t="str">
        <f t="shared" si="16"/>
        <v/>
      </c>
      <c r="S75" t="str">
        <f t="shared" si="17"/>
        <v/>
      </c>
      <c r="T75" t="str">
        <f t="shared" si="18"/>
        <v/>
      </c>
    </row>
    <row r="76" spans="1:20" x14ac:dyDescent="0.2">
      <c r="A76" t="str">
        <f>IF(COUNTIF('טבלת האלפון'!A:A,'טבלת האלפון'!A76)&gt;1,SUBSTITUTE(SUBSTITUTE('טבלת האלפון'!A76," ",""),"'","")&amp;SUBSTITUTE(SUBSTITUTE(SUBSTITUTE('טבלת האלפון'!C76,"'",""),"הרבנית","")," ",""),"")</f>
        <v/>
      </c>
      <c r="B76" t="str">
        <f>IF('טבלת האלפון'!H76&gt;1,'טבלת האלפון'!H76,"")</f>
        <v/>
      </c>
      <c r="C76" t="str">
        <f>IF('טבלת האלפון'!I76&gt;1,'טבלת האלפון'!I76,"")</f>
        <v/>
      </c>
      <c r="D76" t="str">
        <f>IF('טבלת האלפון'!J76&gt;1,'טבלת האלפון'!J76,"")</f>
        <v/>
      </c>
      <c r="E76" t="str">
        <f t="shared" si="19"/>
        <v/>
      </c>
      <c r="F76" t="str">
        <f t="shared" si="20"/>
        <v/>
      </c>
      <c r="G76" s="4" t="str">
        <f>IF(COUNTIF(I:I,IF(I76&lt;&gt;"",I76,"a"))&gt;1,IF(COUNTIF(I$1:I75,I76)&gt;0,2,"a"),"")</f>
        <v/>
      </c>
      <c r="H76" s="2" t="str">
        <f>IF(G76=2,"יש שני שמות עם אותו זיהוי, המערכת תשמיע את שניהם כעת,"&amp;'טבלת האלפון'!A76&amp;","&amp;'טבלת האלפון'!B76&amp;",ו"&amp;'טבלת האלפון'!C76&amp;","&amp;IF(COUNT(B76:D76)=3,"יש שלוש מספרים, המספר הראשון הוא .d-0"&amp;B76&amp;".t-המספר השני הוא .d-0"&amp;C76&amp;".t-המספר השלישי הוא .d-0"&amp;D76,IF(COUNT(B76:D76)=2,"יש שתי מספרים, המספר הראשון הוא .d-0"&amp;IF(B76="",C76,B76)&amp;".t-המספר השני הוא .d-0"&amp;IF(D76="",C76,D76),"המספר הוא.d-0"&amp;B76&amp;C76&amp;D76))&amp;",.t-וכן,"&amp;INDEX('טבלת האלפון'!A:A,L76)&amp;","&amp;INDEX('טבלת האלפון'!B:B,L76)&amp;",ו"&amp;INDEX('טבלת האלפון'!C:C,L76)&amp;","&amp;IF(COUNT(R76:T76)=3,"יש שלוש מספרים, המספר הראשון הוא .d-0"&amp;R76&amp;".t-המספר השני הוא .d-0"&amp;S76&amp;".t-המספר השלישי הוא .d-0"&amp;T76,IF(COUNT(R76:T76)=2,"יש שתי מספרים, המספר הראשון הוא .d-0"&amp;IF(R76="",S76,R76)&amp;".t-המספר השני הוא .d-0"&amp;IF(T76="",S76,T76),"המספר הוא.d-0"&amp;R76&amp;S76&amp;T76)),"")</f>
        <v/>
      </c>
      <c r="I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האלפון'!A76&amp;'טבלת האלפון'!C76,"'",""),"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6" t="str">
        <f t="shared" si="21"/>
        <v/>
      </c>
      <c r="K76" t="str">
        <f>IF(G76="a","",IF( T(I76)="","",IF(אלפוןראשי[[#This Row],[אשה]]="","",I76&amp;"=t-"&amp;IF(G76=2,H76,IF(COUNT(B76:D76)=3,"יש שלוש מספרים, המספר הראשון הוא .d-0"&amp;B76&amp;".t-המספר השני הוא .d-0"&amp;C76&amp;".t-המספר השלישי הוא .d-0"&amp;D76,IF(COUNT(B76:D76)=2,"יש שתי מספרים, המספר הראשון הוא .d-0"&amp; IF(B76="",C76,B76)&amp;".t-המספר השני הוא .d-0"&amp;IF(D76="",C76,D76),"המספר הוא.d-0"&amp;B76&amp;C76&amp;D76)))))&amp;IF(G76="a","",IF(T(I76)="","",IF(אלפוןראשי[[#This Row],[אשה]]="","",".t-אני חוזר, "&amp;IF(G76=2,H76,IF(COUNT(B76:D76)=3,"יש שלוש מספרים, המספר הראשון הוא .d-0"&amp;B76&amp;".t-המספר השני הוא .d-0"&amp;C76&amp;".t-המספר השלישי הוא .d-0"&amp;D76,IF(COUNT(B76:D76)=2,"יש שתי מספרים, המספר הראשון הוא .d-0"&amp;IF(B76="",C76,B76)&amp;".t-המספר השני הוא .d-0"&amp;IF(D76="",C76,D76),"המספר הוא.d-0"&amp;B76&amp;C76&amp;D76)))))))</f>
        <v/>
      </c>
      <c r="L76" t="str">
        <f t="shared" si="15"/>
        <v/>
      </c>
      <c r="M76" s="4">
        <f t="shared" si="22"/>
        <v>5</v>
      </c>
      <c r="N76">
        <f t="shared" si="23"/>
        <v>76</v>
      </c>
      <c r="O76" s="14" t="str">
        <f t="shared" si="24"/>
        <v/>
      </c>
      <c r="P76" s="14">
        <f t="shared" si="25"/>
        <v>13</v>
      </c>
      <c r="Q76" s="14">
        <f t="shared" si="26"/>
        <v>4</v>
      </c>
      <c r="R76" t="str">
        <f t="shared" si="16"/>
        <v/>
      </c>
      <c r="S76" t="str">
        <f t="shared" si="17"/>
        <v/>
      </c>
      <c r="T76" t="str">
        <f t="shared" si="18"/>
        <v/>
      </c>
    </row>
    <row r="77" spans="1:20" x14ac:dyDescent="0.2">
      <c r="A77" t="str">
        <f>IF(COUNTIF('טבלת האלפון'!A:A,'טבלת האלפון'!A77)&gt;1,SUBSTITUTE(SUBSTITUTE('טבלת האלפון'!A77," ",""),"'","")&amp;SUBSTITUTE(SUBSTITUTE(SUBSTITUTE('טבלת האלפון'!C77,"'",""),"הרבנית","")," ",""),"")</f>
        <v/>
      </c>
      <c r="B77" t="str">
        <f>IF('טבלת האלפון'!H77&gt;1,'טבלת האלפון'!H77,"")</f>
        <v/>
      </c>
      <c r="C77" t="str">
        <f>IF('טבלת האלפון'!I77&gt;1,'טבלת האלפון'!I77,"")</f>
        <v/>
      </c>
      <c r="D77" t="str">
        <f>IF('טבלת האלפון'!J77&gt;1,'טבלת האלפון'!J77,"")</f>
        <v/>
      </c>
      <c r="E77" t="str">
        <f t="shared" si="19"/>
        <v/>
      </c>
      <c r="F77" t="str">
        <f t="shared" si="20"/>
        <v/>
      </c>
      <c r="G77" s="4" t="str">
        <f>IF(COUNTIF(I:I,IF(I77&lt;&gt;"",I77,"a"))&gt;1,IF(COUNTIF(I$1:I76,I77)&gt;0,2,"a"),"")</f>
        <v/>
      </c>
      <c r="H77" s="2" t="str">
        <f>IF(G77=2,"יש שני שמות עם אותו זיהוי, המערכת תשמיע את שניהם כעת,"&amp;'טבלת האלפון'!A77&amp;","&amp;'טבלת האלפון'!B77&amp;",ו"&amp;'טבלת האלפון'!C77&amp;","&amp;IF(COUNT(B77:D77)=3,"יש שלוש מספרים, המספר הראשון הוא .d-0"&amp;B77&amp;".t-המספר השני הוא .d-0"&amp;C77&amp;".t-המספר השלישי הוא .d-0"&amp;D77,IF(COUNT(B77:D77)=2,"יש שתי מספרים, המספר הראשון הוא .d-0"&amp;IF(B77="",C77,B77)&amp;".t-המספר השני הוא .d-0"&amp;IF(D77="",C77,D77),"המספר הוא.d-0"&amp;B77&amp;C77&amp;D77))&amp;",.t-וכן,"&amp;INDEX('טבלת האלפון'!A:A,L77)&amp;","&amp;INDEX('טבלת האלפון'!B:B,L77)&amp;",ו"&amp;INDEX('טבלת האלפון'!C:C,L77)&amp;","&amp;IF(COUNT(R77:T77)=3,"יש שלוש מספרים, המספר הראשון הוא .d-0"&amp;R77&amp;".t-המספר השני הוא .d-0"&amp;S77&amp;".t-המספר השלישי הוא .d-0"&amp;T77,IF(COUNT(R77:T77)=2,"יש שתי מספרים, המספר הראשון הוא .d-0"&amp;IF(R77="",S77,R77)&amp;".t-המספר השני הוא .d-0"&amp;IF(T77="",S77,T77),"המספר הוא.d-0"&amp;R77&amp;S77&amp;T77)),"")</f>
        <v/>
      </c>
      <c r="I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האלפון'!A77&amp;'טבלת האלפון'!C77,"'",""),"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7" t="str">
        <f t="shared" si="21"/>
        <v/>
      </c>
      <c r="K77" t="str">
        <f>IF(G77="a","",IF( T(I77)="","",IF(אלפוןראשי[[#This Row],[אשה]]="","",I77&amp;"=t-"&amp;IF(G77=2,H77,IF(COUNT(B77:D77)=3,"יש שלוש מספרים, המספר הראשון הוא .d-0"&amp;B77&amp;".t-המספר השני הוא .d-0"&amp;C77&amp;".t-המספר השלישי הוא .d-0"&amp;D77,IF(COUNT(B77:D77)=2,"יש שתי מספרים, המספר הראשון הוא .d-0"&amp; IF(B77="",C77,B77)&amp;".t-המספר השני הוא .d-0"&amp;IF(D77="",C77,D77),"המספר הוא.d-0"&amp;B77&amp;C77&amp;D77)))))&amp;IF(G77="a","",IF(T(I77)="","",IF(אלפוןראשי[[#This Row],[אשה]]="","",".t-אני חוזר, "&amp;IF(G77=2,H77,IF(COUNT(B77:D77)=3,"יש שלוש מספרים, המספר הראשון הוא .d-0"&amp;B77&amp;".t-המספר השני הוא .d-0"&amp;C77&amp;".t-המספר השלישי הוא .d-0"&amp;D77,IF(COUNT(B77:D77)=2,"יש שתי מספרים, המספר הראשון הוא .d-0"&amp;IF(B77="",C77,B77)&amp;".t-המספר השני הוא .d-0"&amp;IF(D77="",C77,D77),"המספר הוא.d-0"&amp;B77&amp;C77&amp;D77)))))))</f>
        <v/>
      </c>
      <c r="L77" t="str">
        <f t="shared" si="15"/>
        <v/>
      </c>
      <c r="M77" s="4">
        <f t="shared" si="22"/>
        <v>5</v>
      </c>
      <c r="N77">
        <f t="shared" si="23"/>
        <v>77</v>
      </c>
      <c r="O77" s="14" t="str">
        <f t="shared" si="24"/>
        <v/>
      </c>
      <c r="P77" s="14">
        <f t="shared" si="25"/>
        <v>13</v>
      </c>
      <c r="Q77" s="14">
        <f t="shared" si="26"/>
        <v>4</v>
      </c>
      <c r="R77" t="str">
        <f t="shared" si="16"/>
        <v/>
      </c>
      <c r="S77" t="str">
        <f t="shared" si="17"/>
        <v/>
      </c>
      <c r="T77" t="str">
        <f t="shared" si="18"/>
        <v/>
      </c>
    </row>
    <row r="78" spans="1:20" x14ac:dyDescent="0.2">
      <c r="A78" t="str">
        <f>IF(COUNTIF('טבלת האלפון'!A:A,'טבלת האלפון'!A78)&gt;1,SUBSTITUTE(SUBSTITUTE('טבלת האלפון'!A78," ",""),"'","")&amp;SUBSTITUTE(SUBSTITUTE(SUBSTITUTE('טבלת האלפון'!C78,"'",""),"הרבנית","")," ",""),"")</f>
        <v/>
      </c>
      <c r="B78" t="str">
        <f>IF('טבלת האלפון'!H78&gt;1,'טבלת האלפון'!H78,"")</f>
        <v/>
      </c>
      <c r="C78" t="str">
        <f>IF('טבלת האלפון'!I78&gt;1,'טבלת האלפון'!I78,"")</f>
        <v/>
      </c>
      <c r="D78" t="str">
        <f>IF('טבלת האלפון'!J78&gt;1,'טבלת האלפון'!J78,"")</f>
        <v/>
      </c>
      <c r="E78" t="str">
        <f t="shared" si="19"/>
        <v/>
      </c>
      <c r="F78" t="str">
        <f t="shared" si="20"/>
        <v/>
      </c>
      <c r="G78" s="4" t="str">
        <f>IF(COUNTIF(I:I,IF(I78&lt;&gt;"",I78,"a"))&gt;1,IF(COUNTIF(I$1:I77,I78)&gt;0,2,"a"),"")</f>
        <v/>
      </c>
      <c r="H78" s="2" t="str">
        <f>IF(G78=2,"יש שני שמות עם אותו זיהוי, המערכת תשמיע את שניהם כעת,"&amp;'טבלת האלפון'!A78&amp;","&amp;'טבלת האלפון'!B78&amp;",ו"&amp;'טבלת האלפון'!C78&amp;","&amp;IF(COUNT(B78:D78)=3,"יש שלוש מספרים, המספר הראשון הוא .d-0"&amp;B78&amp;".t-המספר השני הוא .d-0"&amp;C78&amp;".t-המספר השלישי הוא .d-0"&amp;D78,IF(COUNT(B78:D78)=2,"יש שתי מספרים, המספר הראשון הוא .d-0"&amp;IF(B78="",C78,B78)&amp;".t-המספר השני הוא .d-0"&amp;IF(D78="",C78,D78),"המספר הוא.d-0"&amp;B78&amp;C78&amp;D78))&amp;",.t-וכן,"&amp;INDEX('טבלת האלפון'!A:A,L78)&amp;","&amp;INDEX('טבלת האלפון'!B:B,L78)&amp;",ו"&amp;INDEX('טבלת האלפון'!C:C,L78)&amp;","&amp;IF(COUNT(R78:T78)=3,"יש שלוש מספרים, המספר הראשון הוא .d-0"&amp;R78&amp;".t-המספר השני הוא .d-0"&amp;S78&amp;".t-המספר השלישי הוא .d-0"&amp;T78,IF(COUNT(R78:T78)=2,"יש שתי מספרים, המספר הראשון הוא .d-0"&amp;IF(R78="",S78,R78)&amp;".t-המספר השני הוא .d-0"&amp;IF(T78="",S78,T78),"המספר הוא.d-0"&amp;R78&amp;S78&amp;T78)),"")</f>
        <v/>
      </c>
      <c r="I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האלפון'!A78&amp;'טבלת האלפון'!C78,"'",""),"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8" t="str">
        <f t="shared" si="21"/>
        <v/>
      </c>
      <c r="K78" t="str">
        <f>IF(G78="a","",IF( T(I78)="","",IF(אלפוןראשי[[#This Row],[אשה]]="","",I78&amp;"=t-"&amp;IF(G78=2,H78,IF(COUNT(B78:D78)=3,"יש שלוש מספרים, המספר הראשון הוא .d-0"&amp;B78&amp;".t-המספר השני הוא .d-0"&amp;C78&amp;".t-המספר השלישי הוא .d-0"&amp;D78,IF(COUNT(B78:D78)=2,"יש שתי מספרים, המספר הראשון הוא .d-0"&amp; IF(B78="",C78,B78)&amp;".t-המספר השני הוא .d-0"&amp;IF(D78="",C78,D78),"המספר הוא.d-0"&amp;B78&amp;C78&amp;D78)))))&amp;IF(G78="a","",IF(T(I78)="","",IF(אלפוןראשי[[#This Row],[אשה]]="","",".t-אני חוזר, "&amp;IF(G78=2,H78,IF(COUNT(B78:D78)=3,"יש שלוש מספרים, המספר הראשון הוא .d-0"&amp;B78&amp;".t-המספר השני הוא .d-0"&amp;C78&amp;".t-המספר השלישי הוא .d-0"&amp;D78,IF(COUNT(B78:D78)=2,"יש שתי מספרים, המספר הראשון הוא .d-0"&amp;IF(B78="",C78,B78)&amp;".t-המספר השני הוא .d-0"&amp;IF(D78="",C78,D78),"המספר הוא.d-0"&amp;B78&amp;C78&amp;D78)))))))</f>
        <v/>
      </c>
      <c r="L78" t="str">
        <f t="shared" si="15"/>
        <v/>
      </c>
      <c r="M78" s="4">
        <f t="shared" si="22"/>
        <v>5</v>
      </c>
      <c r="N78">
        <f t="shared" si="23"/>
        <v>78</v>
      </c>
      <c r="O78" s="14" t="str">
        <f t="shared" si="24"/>
        <v/>
      </c>
      <c r="P78" s="14">
        <f t="shared" si="25"/>
        <v>13</v>
      </c>
      <c r="Q78" s="14">
        <f t="shared" si="26"/>
        <v>4</v>
      </c>
      <c r="R78" t="str">
        <f t="shared" si="16"/>
        <v/>
      </c>
      <c r="S78" t="str">
        <f t="shared" si="17"/>
        <v/>
      </c>
      <c r="T78" t="str">
        <f t="shared" si="18"/>
        <v/>
      </c>
    </row>
    <row r="79" spans="1:20" x14ac:dyDescent="0.2">
      <c r="A79" t="str">
        <f>IF(COUNTIF('טבלת האלפון'!A:A,'טבלת האלפון'!A79)&gt;1,SUBSTITUTE(SUBSTITUTE('טבלת האלפון'!A79," ",""),"'","")&amp;SUBSTITUTE(SUBSTITUTE(SUBSTITUTE('טבלת האלפון'!C79,"'",""),"הרבנית","")," ",""),"")</f>
        <v/>
      </c>
      <c r="B79" t="str">
        <f>IF('טבלת האלפון'!H79&gt;1,'טבלת האלפון'!H79,"")</f>
        <v/>
      </c>
      <c r="C79" t="str">
        <f>IF('טבלת האלפון'!I79&gt;1,'טבלת האלפון'!I79,"")</f>
        <v/>
      </c>
      <c r="D79" t="str">
        <f>IF('טבלת האלפון'!J79&gt;1,'טבלת האלפון'!J79,"")</f>
        <v/>
      </c>
      <c r="E79" t="str">
        <f t="shared" si="19"/>
        <v/>
      </c>
      <c r="F79" t="str">
        <f t="shared" si="20"/>
        <v/>
      </c>
      <c r="G79" s="4" t="str">
        <f>IF(COUNTIF(I:I,IF(I79&lt;&gt;"",I79,"a"))&gt;1,IF(COUNTIF(I$1:I78,I79)&gt;0,2,"a"),"")</f>
        <v/>
      </c>
      <c r="H79" s="2" t="str">
        <f>IF(G79=2,"יש שני שמות עם אותו זיהוי, המערכת תשמיע את שניהם כעת,"&amp;'טבלת האלפון'!A79&amp;","&amp;'טבלת האלפון'!B79&amp;",ו"&amp;'טבלת האלפון'!C79&amp;","&amp;IF(COUNT(B79:D79)=3,"יש שלוש מספרים, המספר הראשון הוא .d-0"&amp;B79&amp;".t-המספר השני הוא .d-0"&amp;C79&amp;".t-המספר השלישי הוא .d-0"&amp;D79,IF(COUNT(B79:D79)=2,"יש שתי מספרים, המספר הראשון הוא .d-0"&amp;IF(B79="",C79,B79)&amp;".t-המספר השני הוא .d-0"&amp;IF(D79="",C79,D79),"המספר הוא.d-0"&amp;B79&amp;C79&amp;D79))&amp;",.t-וכן,"&amp;INDEX('טבלת האלפון'!A:A,L79)&amp;","&amp;INDEX('טבלת האלפון'!B:B,L79)&amp;",ו"&amp;INDEX('טבלת האלפון'!C:C,L79)&amp;","&amp;IF(COUNT(R79:T79)=3,"יש שלוש מספרים, המספר הראשון הוא .d-0"&amp;R79&amp;".t-המספר השני הוא .d-0"&amp;S79&amp;".t-המספר השלישי הוא .d-0"&amp;T79,IF(COUNT(R79:T79)=2,"יש שתי מספרים, המספר הראשון הוא .d-0"&amp;IF(R79="",S79,R79)&amp;".t-המספר השני הוא .d-0"&amp;IF(T79="",S79,T79),"המספר הוא.d-0"&amp;R79&amp;S79&amp;T79)),"")</f>
        <v/>
      </c>
      <c r="I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האלפון'!A79&amp;'טבלת האלפון'!C79,"'",""),"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9" t="str">
        <f t="shared" si="21"/>
        <v/>
      </c>
      <c r="K79" t="str">
        <f>IF(G79="a","",IF( T(I79)="","",IF(אלפוןראשי[[#This Row],[אשה]]="","",I79&amp;"=t-"&amp;IF(G79=2,H79,IF(COUNT(B79:D79)=3,"יש שלוש מספרים, המספר הראשון הוא .d-0"&amp;B79&amp;".t-המספר השני הוא .d-0"&amp;C79&amp;".t-המספר השלישי הוא .d-0"&amp;D79,IF(COUNT(B79:D79)=2,"יש שתי מספרים, המספר הראשון הוא .d-0"&amp; IF(B79="",C79,B79)&amp;".t-המספר השני הוא .d-0"&amp;IF(D79="",C79,D79),"המספר הוא.d-0"&amp;B79&amp;C79&amp;D79)))))&amp;IF(G79="a","",IF(T(I79)="","",IF(אלפוןראשי[[#This Row],[אשה]]="","",".t-אני חוזר, "&amp;IF(G79=2,H79,IF(COUNT(B79:D79)=3,"יש שלוש מספרים, המספר הראשון הוא .d-0"&amp;B79&amp;".t-המספר השני הוא .d-0"&amp;C79&amp;".t-המספר השלישי הוא .d-0"&amp;D79,IF(COUNT(B79:D79)=2,"יש שתי מספרים, המספר הראשון הוא .d-0"&amp;IF(B79="",C79,B79)&amp;".t-המספר השני הוא .d-0"&amp;IF(D79="",C79,D79),"המספר הוא.d-0"&amp;B79&amp;C79&amp;D79)))))))</f>
        <v/>
      </c>
      <c r="L79" t="str">
        <f t="shared" si="15"/>
        <v/>
      </c>
      <c r="M79" s="4">
        <f t="shared" si="22"/>
        <v>5</v>
      </c>
      <c r="N79">
        <f t="shared" si="23"/>
        <v>79</v>
      </c>
      <c r="O79" s="14" t="str">
        <f t="shared" si="24"/>
        <v/>
      </c>
      <c r="P79" s="14">
        <f t="shared" si="25"/>
        <v>13</v>
      </c>
      <c r="Q79" s="14">
        <f t="shared" si="26"/>
        <v>4</v>
      </c>
      <c r="R79" t="str">
        <f t="shared" si="16"/>
        <v/>
      </c>
      <c r="S79" t="str">
        <f t="shared" si="17"/>
        <v/>
      </c>
      <c r="T79" t="str">
        <f t="shared" si="18"/>
        <v/>
      </c>
    </row>
    <row r="80" spans="1:20" x14ac:dyDescent="0.2">
      <c r="A80" t="str">
        <f>IF(COUNTIF('טבלת האלפון'!A:A,'טבלת האלפון'!A80)&gt;1,SUBSTITUTE(SUBSTITUTE('טבלת האלפון'!A80," ",""),"'","")&amp;SUBSTITUTE(SUBSTITUTE(SUBSTITUTE('טבלת האלפון'!C80,"'",""),"הרבנית","")," ",""),"")</f>
        <v/>
      </c>
      <c r="B80" t="str">
        <f>IF('טבלת האלפון'!H80&gt;1,'טבלת האלפון'!H80,"")</f>
        <v/>
      </c>
      <c r="C80" t="str">
        <f>IF('טבלת האלפון'!I80&gt;1,'טבלת האלפון'!I80,"")</f>
        <v/>
      </c>
      <c r="D80" t="str">
        <f>IF('טבלת האלפון'!J80&gt;1,'טבלת האלפון'!J80,"")</f>
        <v/>
      </c>
      <c r="E80" t="str">
        <f t="shared" si="19"/>
        <v/>
      </c>
      <c r="F80" t="str">
        <f t="shared" si="20"/>
        <v/>
      </c>
      <c r="G80" s="4" t="str">
        <f>IF(COUNTIF(I:I,IF(I80&lt;&gt;"",I80,"a"))&gt;1,IF(COUNTIF(I$1:I79,I80)&gt;0,2,"a"),"")</f>
        <v/>
      </c>
      <c r="H80" s="2" t="str">
        <f>IF(G80=2,"יש שני שמות עם אותו זיהוי, המערכת תשמיע את שניהם כעת,"&amp;'טבלת האלפון'!A80&amp;","&amp;'טבלת האלפון'!B80&amp;",ו"&amp;'טבלת האלפון'!C80&amp;","&amp;IF(COUNT(B80:D80)=3,"יש שלוש מספרים, המספר הראשון הוא .d-0"&amp;B80&amp;".t-המספר השני הוא .d-0"&amp;C80&amp;".t-המספר השלישי הוא .d-0"&amp;D80,IF(COUNT(B80:D80)=2,"יש שתי מספרים, המספר הראשון הוא .d-0"&amp;IF(B80="",C80,B80)&amp;".t-המספר השני הוא .d-0"&amp;IF(D80="",C80,D80),"המספר הוא.d-0"&amp;B80&amp;C80&amp;D80))&amp;",.t-וכן,"&amp;INDEX('טבלת האלפון'!A:A,L80)&amp;","&amp;INDEX('טבלת האלפון'!B:B,L80)&amp;",ו"&amp;INDEX('טבלת האלפון'!C:C,L80)&amp;","&amp;IF(COUNT(R80:T80)=3,"יש שלוש מספרים, המספר הראשון הוא .d-0"&amp;R80&amp;".t-המספר השני הוא .d-0"&amp;S80&amp;".t-המספר השלישי הוא .d-0"&amp;T80,IF(COUNT(R80:T80)=2,"יש שתי מספרים, המספר הראשון הוא .d-0"&amp;IF(R80="",S80,R80)&amp;".t-המספר השני הוא .d-0"&amp;IF(T80="",S80,T80),"המספר הוא.d-0"&amp;R80&amp;S80&amp;T80)),"")</f>
        <v/>
      </c>
      <c r="I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האלפון'!A80&amp;'טבלת האלפון'!C80,"'",""),"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0" t="str">
        <f t="shared" si="21"/>
        <v/>
      </c>
      <c r="K80" t="str">
        <f>IF(G80="a","",IF( T(I80)="","",IF(אלפוןראשי[[#This Row],[אשה]]="","",I80&amp;"=t-"&amp;IF(G80=2,H80,IF(COUNT(B80:D80)=3,"יש שלוש מספרים, המספר הראשון הוא .d-0"&amp;B80&amp;".t-המספר השני הוא .d-0"&amp;C80&amp;".t-המספר השלישי הוא .d-0"&amp;D80,IF(COUNT(B80:D80)=2,"יש שתי מספרים, המספר הראשון הוא .d-0"&amp; IF(B80="",C80,B80)&amp;".t-המספר השני הוא .d-0"&amp;IF(D80="",C80,D80),"המספר הוא.d-0"&amp;B80&amp;C80&amp;D80)))))&amp;IF(G80="a","",IF(T(I80)="","",IF(אלפוןראשי[[#This Row],[אשה]]="","",".t-אני חוזר, "&amp;IF(G80=2,H80,IF(COUNT(B80:D80)=3,"יש שלוש מספרים, המספר הראשון הוא .d-0"&amp;B80&amp;".t-המספר השני הוא .d-0"&amp;C80&amp;".t-המספר השלישי הוא .d-0"&amp;D80,IF(COUNT(B80:D80)=2,"יש שתי מספרים, המספר הראשון הוא .d-0"&amp;IF(B80="",C80,B80)&amp;".t-המספר השני הוא .d-0"&amp;IF(D80="",C80,D80),"המספר הוא.d-0"&amp;B80&amp;C80&amp;D80)))))))</f>
        <v/>
      </c>
      <c r="L80" t="str">
        <f t="shared" si="15"/>
        <v/>
      </c>
      <c r="M80" s="4">
        <f t="shared" si="22"/>
        <v>5</v>
      </c>
      <c r="N80">
        <f t="shared" si="23"/>
        <v>80</v>
      </c>
      <c r="O80" s="14" t="str">
        <f t="shared" si="24"/>
        <v/>
      </c>
      <c r="P80" s="14">
        <f t="shared" si="25"/>
        <v>13</v>
      </c>
      <c r="Q80" s="14">
        <f t="shared" si="26"/>
        <v>4</v>
      </c>
      <c r="R80" t="str">
        <f t="shared" si="16"/>
        <v/>
      </c>
      <c r="S80" t="str">
        <f t="shared" si="17"/>
        <v/>
      </c>
      <c r="T80" t="str">
        <f t="shared" si="18"/>
        <v/>
      </c>
    </row>
    <row r="81" spans="1:20" x14ac:dyDescent="0.2">
      <c r="A81" t="str">
        <f>IF(COUNTIF('טבלת האלפון'!A:A,'טבלת האלפון'!A81)&gt;1,SUBSTITUTE(SUBSTITUTE('טבלת האלפון'!A81," ",""),"'","")&amp;SUBSTITUTE(SUBSTITUTE(SUBSTITUTE('טבלת האלפון'!C81,"'",""),"הרבנית","")," ",""),"")</f>
        <v/>
      </c>
      <c r="B81" t="str">
        <f>IF('טבלת האלפון'!H81&gt;1,'טבלת האלפון'!H81,"")</f>
        <v/>
      </c>
      <c r="C81" t="str">
        <f>IF('טבלת האלפון'!I81&gt;1,'טבלת האלפון'!I81,"")</f>
        <v/>
      </c>
      <c r="D81" t="str">
        <f>IF('טבלת האלפון'!J81&gt;1,'טבלת האלפון'!J81,"")</f>
        <v/>
      </c>
      <c r="E81" t="str">
        <f t="shared" si="19"/>
        <v/>
      </c>
      <c r="F81" t="str">
        <f t="shared" si="20"/>
        <v/>
      </c>
      <c r="G81" s="4" t="str">
        <f>IF(COUNTIF(I:I,IF(I81&lt;&gt;"",I81,"a"))&gt;1,IF(COUNTIF(I$1:I80,I81)&gt;0,2,"a"),"")</f>
        <v/>
      </c>
      <c r="H81" s="2" t="str">
        <f>IF(G81=2,"יש שני שמות עם אותו זיהוי, המערכת תשמיע את שניהם כעת,"&amp;'טבלת האלפון'!A81&amp;","&amp;'טבלת האלפון'!B81&amp;",ו"&amp;'טבלת האלפון'!C81&amp;","&amp;IF(COUNT(B81:D81)=3,"יש שלוש מספרים, המספר הראשון הוא .d-0"&amp;B81&amp;".t-המספר השני הוא .d-0"&amp;C81&amp;".t-המספר השלישי הוא .d-0"&amp;D81,IF(COUNT(B81:D81)=2,"יש שתי מספרים, המספר הראשון הוא .d-0"&amp;IF(B81="",C81,B81)&amp;".t-המספר השני הוא .d-0"&amp;IF(D81="",C81,D81),"המספר הוא.d-0"&amp;B81&amp;C81&amp;D81))&amp;",.t-וכן,"&amp;INDEX('טבלת האלפון'!A:A,L81)&amp;","&amp;INDEX('טבלת האלפון'!B:B,L81)&amp;",ו"&amp;INDEX('טבלת האלפון'!C:C,L81)&amp;","&amp;IF(COUNT(R81:T81)=3,"יש שלוש מספרים, המספר הראשון הוא .d-0"&amp;R81&amp;".t-המספר השני הוא .d-0"&amp;S81&amp;".t-המספר השלישי הוא .d-0"&amp;T81,IF(COUNT(R81:T81)=2,"יש שתי מספרים, המספר הראשון הוא .d-0"&amp;IF(R81="",S81,R81)&amp;".t-המספר השני הוא .d-0"&amp;IF(T81="",S81,T81),"המספר הוא.d-0"&amp;R81&amp;S81&amp;T81)),"")</f>
        <v/>
      </c>
      <c r="I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האלפון'!A81&amp;'טבלת האלפון'!C81,"'",""),"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1" t="str">
        <f t="shared" si="21"/>
        <v/>
      </c>
      <c r="K81" t="str">
        <f>IF(G81="a","",IF( T(I81)="","",IF(אלפוןראשי[[#This Row],[אשה]]="","",I81&amp;"=t-"&amp;IF(G81=2,H81,IF(COUNT(B81:D81)=3,"יש שלוש מספרים, המספר הראשון הוא .d-0"&amp;B81&amp;".t-המספר השני הוא .d-0"&amp;C81&amp;".t-המספר השלישי הוא .d-0"&amp;D81,IF(COUNT(B81:D81)=2,"יש שתי מספרים, המספר הראשון הוא .d-0"&amp; IF(B81="",C81,B81)&amp;".t-המספר השני הוא .d-0"&amp;IF(D81="",C81,D81),"המספר הוא.d-0"&amp;B81&amp;C81&amp;D81)))))&amp;IF(G81="a","",IF(T(I81)="","",IF(אלפוןראשי[[#This Row],[אשה]]="","",".t-אני חוזר, "&amp;IF(G81=2,H81,IF(COUNT(B81:D81)=3,"יש שלוש מספרים, המספר הראשון הוא .d-0"&amp;B81&amp;".t-המספר השני הוא .d-0"&amp;C81&amp;".t-המספר השלישי הוא .d-0"&amp;D81,IF(COUNT(B81:D81)=2,"יש שתי מספרים, המספר הראשון הוא .d-0"&amp;IF(B81="",C81,B81)&amp;".t-המספר השני הוא .d-0"&amp;IF(D81="",C81,D81),"המספר הוא.d-0"&amp;B81&amp;C81&amp;D81)))))))</f>
        <v/>
      </c>
      <c r="L81" t="str">
        <f t="shared" si="15"/>
        <v/>
      </c>
      <c r="M81" s="4">
        <f t="shared" si="22"/>
        <v>5</v>
      </c>
      <c r="N81">
        <f t="shared" si="23"/>
        <v>81</v>
      </c>
      <c r="O81" s="14" t="str">
        <f t="shared" si="24"/>
        <v/>
      </c>
      <c r="P81" s="14">
        <f t="shared" si="25"/>
        <v>13</v>
      </c>
      <c r="Q81" s="14">
        <f t="shared" si="26"/>
        <v>4</v>
      </c>
      <c r="R81" t="str">
        <f t="shared" si="16"/>
        <v/>
      </c>
      <c r="S81" t="str">
        <f t="shared" si="17"/>
        <v/>
      </c>
      <c r="T81" t="str">
        <f t="shared" si="18"/>
        <v/>
      </c>
    </row>
    <row r="82" spans="1:20" x14ac:dyDescent="0.2">
      <c r="A82" t="str">
        <f>IF(COUNTIF('טבלת האלפון'!A:A,'טבלת האלפון'!A82)&gt;1,SUBSTITUTE(SUBSTITUTE('טבלת האלפון'!A82," ",""),"'","")&amp;SUBSTITUTE(SUBSTITUTE(SUBSTITUTE('טבלת האלפון'!C82,"'",""),"הרבנית","")," ",""),"")</f>
        <v/>
      </c>
      <c r="B82" t="str">
        <f>IF('טבלת האלפון'!H82&gt;1,'טבלת האלפון'!H82,"")</f>
        <v/>
      </c>
      <c r="C82" t="str">
        <f>IF('טבלת האלפון'!I82&gt;1,'טבלת האלפון'!I82,"")</f>
        <v/>
      </c>
      <c r="D82" t="str">
        <f>IF('טבלת האלפון'!J82&gt;1,'טבלת האלפון'!J82,"")</f>
        <v/>
      </c>
      <c r="E82" t="str">
        <f t="shared" si="19"/>
        <v/>
      </c>
      <c r="F82" t="str">
        <f t="shared" si="20"/>
        <v/>
      </c>
      <c r="G82" s="4" t="str">
        <f>IF(COUNTIF(I:I,IF(I82&lt;&gt;"",I82,"a"))&gt;1,IF(COUNTIF(I$1:I81,I82)&gt;0,2,"a"),"")</f>
        <v/>
      </c>
      <c r="H82" s="2" t="str">
        <f>IF(G82=2,"יש שני שמות עם אותו זיהוי, המערכת תשמיע את שניהם כעת,"&amp;'טבלת האלפון'!A82&amp;","&amp;'טבלת האלפון'!B82&amp;",ו"&amp;'טבלת האלפון'!C82&amp;","&amp;IF(COUNT(B82:D82)=3,"יש שלוש מספרים, המספר הראשון הוא .d-0"&amp;B82&amp;".t-המספר השני הוא .d-0"&amp;C82&amp;".t-המספר השלישי הוא .d-0"&amp;D82,IF(COUNT(B82:D82)=2,"יש שתי מספרים, המספר הראשון הוא .d-0"&amp;IF(B82="",C82,B82)&amp;".t-המספר השני הוא .d-0"&amp;IF(D82="",C82,D82),"המספר הוא.d-0"&amp;B82&amp;C82&amp;D82))&amp;",.t-וכן,"&amp;INDEX('טבלת האלפון'!A:A,L82)&amp;","&amp;INDEX('טבלת האלפון'!B:B,L82)&amp;",ו"&amp;INDEX('טבלת האלפון'!C:C,L82)&amp;","&amp;IF(COUNT(R82:T82)=3,"יש שלוש מספרים, המספר הראשון הוא .d-0"&amp;R82&amp;".t-המספר השני הוא .d-0"&amp;S82&amp;".t-המספר השלישי הוא .d-0"&amp;T82,IF(COUNT(R82:T82)=2,"יש שתי מספרים, המספר הראשון הוא .d-0"&amp;IF(R82="",S82,R82)&amp;".t-המספר השני הוא .d-0"&amp;IF(T82="",S82,T82),"המספר הוא.d-0"&amp;R82&amp;S82&amp;T82)),"")</f>
        <v/>
      </c>
      <c r="I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האלפון'!A82&amp;'טבלת האלפון'!C82,"'",""),"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2" t="str">
        <f t="shared" si="21"/>
        <v/>
      </c>
      <c r="K82" t="str">
        <f>IF(G82="a","",IF( T(I82)="","",IF(אלפוןראשי[[#This Row],[אשה]]="","",I82&amp;"=t-"&amp;IF(G82=2,H82,IF(COUNT(B82:D82)=3,"יש שלוש מספרים, המספר הראשון הוא .d-0"&amp;B82&amp;".t-המספר השני הוא .d-0"&amp;C82&amp;".t-המספר השלישי הוא .d-0"&amp;D82,IF(COUNT(B82:D82)=2,"יש שתי מספרים, המספר הראשון הוא .d-0"&amp; IF(B82="",C82,B82)&amp;".t-המספר השני הוא .d-0"&amp;IF(D82="",C82,D82),"המספר הוא.d-0"&amp;B82&amp;C82&amp;D82)))))&amp;IF(G82="a","",IF(T(I82)="","",IF(אלפוןראשי[[#This Row],[אשה]]="","",".t-אני חוזר, "&amp;IF(G82=2,H82,IF(COUNT(B82:D82)=3,"יש שלוש מספרים, המספר הראשון הוא .d-0"&amp;B82&amp;".t-המספר השני הוא .d-0"&amp;C82&amp;".t-המספר השלישי הוא .d-0"&amp;D82,IF(COUNT(B82:D82)=2,"יש שתי מספרים, המספר הראשון הוא .d-0"&amp;IF(B82="",C82,B82)&amp;".t-המספר השני הוא .d-0"&amp;IF(D82="",C82,D82),"המספר הוא.d-0"&amp;B82&amp;C82&amp;D82)))))))</f>
        <v/>
      </c>
      <c r="L82" t="str">
        <f t="shared" si="15"/>
        <v/>
      </c>
      <c r="M82" s="4">
        <f t="shared" si="22"/>
        <v>5</v>
      </c>
      <c r="N82">
        <f t="shared" si="23"/>
        <v>82</v>
      </c>
      <c r="O82" s="14" t="str">
        <f t="shared" si="24"/>
        <v/>
      </c>
      <c r="P82" s="14">
        <f t="shared" si="25"/>
        <v>13</v>
      </c>
      <c r="Q82" s="14">
        <f t="shared" si="26"/>
        <v>4</v>
      </c>
      <c r="R82" t="str">
        <f t="shared" si="16"/>
        <v/>
      </c>
      <c r="S82" t="str">
        <f t="shared" si="17"/>
        <v/>
      </c>
      <c r="T82" t="str">
        <f t="shared" si="18"/>
        <v/>
      </c>
    </row>
    <row r="83" spans="1:20" x14ac:dyDescent="0.2">
      <c r="A83" t="str">
        <f>IF(COUNTIF('טבלת האלפון'!A:A,'טבלת האלפון'!A83)&gt;1,SUBSTITUTE(SUBSTITUTE('טבלת האלפון'!A83," ",""),"'","")&amp;SUBSTITUTE(SUBSTITUTE(SUBSTITUTE('טבלת האלפון'!C83,"'",""),"הרבנית","")," ",""),"")</f>
        <v/>
      </c>
      <c r="B83" t="str">
        <f>IF('טבלת האלפון'!H83&gt;1,'טבלת האלפון'!H83,"")</f>
        <v/>
      </c>
      <c r="C83" t="str">
        <f>IF('טבלת האלפון'!I83&gt;1,'טבלת האלפון'!I83,"")</f>
        <v/>
      </c>
      <c r="D83" t="str">
        <f>IF('טבלת האלפון'!J83&gt;1,'טבלת האלפון'!J83,"")</f>
        <v/>
      </c>
      <c r="E83" t="str">
        <f t="shared" si="19"/>
        <v/>
      </c>
      <c r="F83" t="str">
        <f t="shared" si="20"/>
        <v/>
      </c>
      <c r="G83" s="4" t="str">
        <f>IF(COUNTIF(I:I,IF(I83&lt;&gt;"",I83,"a"))&gt;1,IF(COUNTIF(I$1:I82,I83)&gt;0,2,"a"),"")</f>
        <v/>
      </c>
      <c r="H83" s="2" t="str">
        <f>IF(G83=2,"יש שני שמות עם אותו זיהוי, המערכת תשמיע את שניהם כעת,"&amp;'טבלת האלפון'!A83&amp;","&amp;'טבלת האלפון'!B83&amp;",ו"&amp;'טבלת האלפון'!C83&amp;","&amp;IF(COUNT(B83:D83)=3,"יש שלוש מספרים, המספר הראשון הוא .d-0"&amp;B83&amp;".t-המספר השני הוא .d-0"&amp;C83&amp;".t-המספר השלישי הוא .d-0"&amp;D83,IF(COUNT(B83:D83)=2,"יש שתי מספרים, המספר הראשון הוא .d-0"&amp;IF(B83="",C83,B83)&amp;".t-המספר השני הוא .d-0"&amp;IF(D83="",C83,D83),"המספר הוא.d-0"&amp;B83&amp;C83&amp;D83))&amp;",.t-וכן,"&amp;INDEX('טבלת האלפון'!A:A,L83)&amp;","&amp;INDEX('טבלת האלפון'!B:B,L83)&amp;",ו"&amp;INDEX('טבלת האלפון'!C:C,L83)&amp;","&amp;IF(COUNT(R83:T83)=3,"יש שלוש מספרים, המספר הראשון הוא .d-0"&amp;R83&amp;".t-המספר השני הוא .d-0"&amp;S83&amp;".t-המספר השלישי הוא .d-0"&amp;T83,IF(COUNT(R83:T83)=2,"יש שתי מספרים, המספר הראשון הוא .d-0"&amp;IF(R83="",S83,R83)&amp;".t-המספר השני הוא .d-0"&amp;IF(T83="",S83,T83),"המספר הוא.d-0"&amp;R83&amp;S83&amp;T83)),"")</f>
        <v/>
      </c>
      <c r="I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האלפון'!A83&amp;'טבלת האלפון'!C83,"'",""),"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3" t="str">
        <f t="shared" si="21"/>
        <v/>
      </c>
      <c r="K83" t="str">
        <f>IF(G83="a","",IF( T(I83)="","",IF(אלפוןראשי[[#This Row],[אשה]]="","",I83&amp;"=t-"&amp;IF(G83=2,H83,IF(COUNT(B83:D83)=3,"יש שלוש מספרים, המספר הראשון הוא .d-0"&amp;B83&amp;".t-המספר השני הוא .d-0"&amp;C83&amp;".t-המספר השלישי הוא .d-0"&amp;D83,IF(COUNT(B83:D83)=2,"יש שתי מספרים, המספר הראשון הוא .d-0"&amp; IF(B83="",C83,B83)&amp;".t-המספר השני הוא .d-0"&amp;IF(D83="",C83,D83),"המספר הוא.d-0"&amp;B83&amp;C83&amp;D83)))))&amp;IF(G83="a","",IF(T(I83)="","",IF(אלפוןראשי[[#This Row],[אשה]]="","",".t-אני חוזר, "&amp;IF(G83=2,H83,IF(COUNT(B83:D83)=3,"יש שלוש מספרים, המספר הראשון הוא .d-0"&amp;B83&amp;".t-המספר השני הוא .d-0"&amp;C83&amp;".t-המספר השלישי הוא .d-0"&amp;D83,IF(COUNT(B83:D83)=2,"יש שתי מספרים, המספר הראשון הוא .d-0"&amp;IF(B83="",C83,B83)&amp;".t-המספר השני הוא .d-0"&amp;IF(D83="",C83,D83),"המספר הוא.d-0"&amp;B83&amp;C83&amp;D83)))))))</f>
        <v/>
      </c>
      <c r="L83" t="str">
        <f t="shared" si="15"/>
        <v/>
      </c>
      <c r="M83" s="4">
        <f t="shared" si="22"/>
        <v>5</v>
      </c>
      <c r="N83">
        <f t="shared" si="23"/>
        <v>83</v>
      </c>
      <c r="O83" s="14" t="str">
        <f t="shared" si="24"/>
        <v/>
      </c>
      <c r="P83" s="14">
        <f t="shared" si="25"/>
        <v>13</v>
      </c>
      <c r="Q83" s="14">
        <f t="shared" si="26"/>
        <v>4</v>
      </c>
      <c r="R83" t="str">
        <f t="shared" si="16"/>
        <v/>
      </c>
      <c r="S83" t="str">
        <f t="shared" si="17"/>
        <v/>
      </c>
      <c r="T83" t="str">
        <f t="shared" si="18"/>
        <v/>
      </c>
    </row>
    <row r="84" spans="1:20" x14ac:dyDescent="0.2">
      <c r="A84" t="str">
        <f>IF(COUNTIF('טבלת האלפון'!A:A,'טבלת האלפון'!A84)&gt;1,SUBSTITUTE(SUBSTITUTE('טבלת האלפון'!A84," ",""),"'","")&amp;SUBSTITUTE(SUBSTITUTE(SUBSTITUTE('טבלת האלפון'!C84,"'",""),"הרבנית","")," ",""),"")</f>
        <v/>
      </c>
      <c r="B84" t="str">
        <f>IF('טבלת האלפון'!H84&gt;1,'טבלת האלפון'!H84,"")</f>
        <v/>
      </c>
      <c r="C84" t="str">
        <f>IF('טבלת האלפון'!I84&gt;1,'טבלת האלפון'!I84,"")</f>
        <v/>
      </c>
      <c r="D84" t="str">
        <f>IF('טבלת האלפון'!J84&gt;1,'טבלת האלפון'!J84,"")</f>
        <v/>
      </c>
      <c r="E84" t="str">
        <f t="shared" si="19"/>
        <v/>
      </c>
      <c r="F84" t="str">
        <f t="shared" si="20"/>
        <v/>
      </c>
      <c r="G84" s="4" t="str">
        <f>IF(COUNTIF(I:I,IF(I84&lt;&gt;"",I84,"a"))&gt;1,IF(COUNTIF(I$1:I83,I84)&gt;0,2,"a"),"")</f>
        <v/>
      </c>
      <c r="H84" s="2" t="str">
        <f>IF(G84=2,"יש שני שמות עם אותו זיהוי, המערכת תשמיע את שניהם כעת,"&amp;'טבלת האלפון'!A84&amp;","&amp;'טבלת האלפון'!B84&amp;",ו"&amp;'טבלת האלפון'!C84&amp;","&amp;IF(COUNT(B84:D84)=3,"יש שלוש מספרים, המספר הראשון הוא .d-0"&amp;B84&amp;".t-המספר השני הוא .d-0"&amp;C84&amp;".t-המספר השלישי הוא .d-0"&amp;D84,IF(COUNT(B84:D84)=2,"יש שתי מספרים, המספר הראשון הוא .d-0"&amp;IF(B84="",C84,B84)&amp;".t-המספר השני הוא .d-0"&amp;IF(D84="",C84,D84),"המספר הוא.d-0"&amp;B84&amp;C84&amp;D84))&amp;",.t-וכן,"&amp;INDEX('טבלת האלפון'!A:A,L84)&amp;","&amp;INDEX('טבלת האלפון'!B:B,L84)&amp;",ו"&amp;INDEX('טבלת האלפון'!C:C,L84)&amp;","&amp;IF(COUNT(R84:T84)=3,"יש שלוש מספרים, המספר הראשון הוא .d-0"&amp;R84&amp;".t-המספר השני הוא .d-0"&amp;S84&amp;".t-המספר השלישי הוא .d-0"&amp;T84,IF(COUNT(R84:T84)=2,"יש שתי מספרים, המספר הראשון הוא .d-0"&amp;IF(R84="",S84,R84)&amp;".t-המספר השני הוא .d-0"&amp;IF(T84="",S84,T84),"המספר הוא.d-0"&amp;R84&amp;S84&amp;T84)),"")</f>
        <v/>
      </c>
      <c r="I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האלפון'!A84&amp;'טבלת האלפון'!C84,"'",""),"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4" t="str">
        <f t="shared" si="21"/>
        <v/>
      </c>
      <c r="K84" t="str">
        <f>IF(G84="a","",IF( T(I84)="","",IF(אלפוןראשי[[#This Row],[אשה]]="","",I84&amp;"=t-"&amp;IF(G84=2,H84,IF(COUNT(B84:D84)=3,"יש שלוש מספרים, המספר הראשון הוא .d-0"&amp;B84&amp;".t-המספר השני הוא .d-0"&amp;C84&amp;".t-המספר השלישי הוא .d-0"&amp;D84,IF(COUNT(B84:D84)=2,"יש שתי מספרים, המספר הראשון הוא .d-0"&amp; IF(B84="",C84,B84)&amp;".t-המספר השני הוא .d-0"&amp;IF(D84="",C84,D84),"המספר הוא.d-0"&amp;B84&amp;C84&amp;D84)))))&amp;IF(G84="a","",IF(T(I84)="","",IF(אלפוןראשי[[#This Row],[אשה]]="","",".t-אני חוזר, "&amp;IF(G84=2,H84,IF(COUNT(B84:D84)=3,"יש שלוש מספרים, המספר הראשון הוא .d-0"&amp;B84&amp;".t-המספר השני הוא .d-0"&amp;C84&amp;".t-המספר השלישי הוא .d-0"&amp;D84,IF(COUNT(B84:D84)=2,"יש שתי מספרים, המספר הראשון הוא .d-0"&amp;IF(B84="",C84,B84)&amp;".t-המספר השני הוא .d-0"&amp;IF(D84="",C84,D84),"המספר הוא.d-0"&amp;B84&amp;C84&amp;D84)))))))</f>
        <v/>
      </c>
      <c r="L84" t="str">
        <f t="shared" si="15"/>
        <v/>
      </c>
      <c r="M84" s="4">
        <f t="shared" si="22"/>
        <v>5</v>
      </c>
      <c r="N84">
        <f t="shared" si="23"/>
        <v>84</v>
      </c>
      <c r="O84" s="14" t="str">
        <f t="shared" si="24"/>
        <v/>
      </c>
      <c r="P84" s="14">
        <f t="shared" si="25"/>
        <v>13</v>
      </c>
      <c r="Q84" s="14">
        <f t="shared" si="26"/>
        <v>4</v>
      </c>
      <c r="R84" t="str">
        <f t="shared" si="16"/>
        <v/>
      </c>
      <c r="S84" t="str">
        <f t="shared" si="17"/>
        <v/>
      </c>
      <c r="T84" t="str">
        <f t="shared" si="18"/>
        <v/>
      </c>
    </row>
    <row r="85" spans="1:20" x14ac:dyDescent="0.2">
      <c r="A85" t="str">
        <f>IF(COUNTIF('טבלת האלפון'!A:A,'טבלת האלפון'!A85)&gt;1,SUBSTITUTE(SUBSTITUTE('טבלת האלפון'!A85," ",""),"'","")&amp;SUBSTITUTE(SUBSTITUTE(SUBSTITUTE('טבלת האלפון'!C85,"'",""),"הרבנית","")," ",""),"")</f>
        <v/>
      </c>
      <c r="B85" t="str">
        <f>IF('טבלת האלפון'!H85&gt;1,'טבלת האלפון'!H85,"")</f>
        <v/>
      </c>
      <c r="C85" t="str">
        <f>IF('טבלת האלפון'!I85&gt;1,'טבלת האלפון'!I85,"")</f>
        <v/>
      </c>
      <c r="D85" t="str">
        <f>IF('טבלת האלפון'!J85&gt;1,'טבלת האלפון'!J85,"")</f>
        <v/>
      </c>
      <c r="E85" t="str">
        <f t="shared" si="19"/>
        <v/>
      </c>
      <c r="F85" t="str">
        <f t="shared" si="20"/>
        <v/>
      </c>
      <c r="G85" s="4" t="str">
        <f>IF(COUNTIF(I:I,IF(I85&lt;&gt;"",I85,"a"))&gt;1,IF(COUNTIF(I$1:I84,I85)&gt;0,2,"a"),"")</f>
        <v/>
      </c>
      <c r="H85" s="2" t="str">
        <f>IF(G85=2,"יש שני שמות עם אותו זיהוי, המערכת תשמיע את שניהם כעת,"&amp;'טבלת האלפון'!A85&amp;","&amp;'טבלת האלפון'!B85&amp;",ו"&amp;'טבלת האלפון'!C85&amp;","&amp;IF(COUNT(B85:D85)=3,"יש שלוש מספרים, המספר הראשון הוא .d-0"&amp;B85&amp;".t-המספר השני הוא .d-0"&amp;C85&amp;".t-המספר השלישי הוא .d-0"&amp;D85,IF(COUNT(B85:D85)=2,"יש שתי מספרים, המספר הראשון הוא .d-0"&amp;IF(B85="",C85,B85)&amp;".t-המספר השני הוא .d-0"&amp;IF(D85="",C85,D85),"המספר הוא.d-0"&amp;B85&amp;C85&amp;D85))&amp;",.t-וכן,"&amp;INDEX('טבלת האלפון'!A:A,L85)&amp;","&amp;INDEX('טבלת האלפון'!B:B,L85)&amp;",ו"&amp;INDEX('טבלת האלפון'!C:C,L85)&amp;","&amp;IF(COUNT(R85:T85)=3,"יש שלוש מספרים, המספר הראשון הוא .d-0"&amp;R85&amp;".t-המספר השני הוא .d-0"&amp;S85&amp;".t-המספר השלישי הוא .d-0"&amp;T85,IF(COUNT(R85:T85)=2,"יש שתי מספרים, המספר הראשון הוא .d-0"&amp;IF(R85="",S85,R85)&amp;".t-המספר השני הוא .d-0"&amp;IF(T85="",S85,T85),"המספר הוא.d-0"&amp;R85&amp;S85&amp;T85)),"")</f>
        <v/>
      </c>
      <c r="I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האלפון'!A85&amp;'טבלת האלפון'!C85,"'",""),"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5" t="str">
        <f t="shared" si="21"/>
        <v/>
      </c>
      <c r="K85" t="str">
        <f>IF(G85="a","",IF( T(I85)="","",IF(אלפוןראשי[[#This Row],[אשה]]="","",I85&amp;"=t-"&amp;IF(G85=2,H85,IF(COUNT(B85:D85)=3,"יש שלוש מספרים, המספר הראשון הוא .d-0"&amp;B85&amp;".t-המספר השני הוא .d-0"&amp;C85&amp;".t-המספר השלישי הוא .d-0"&amp;D85,IF(COUNT(B85:D85)=2,"יש שתי מספרים, המספר הראשון הוא .d-0"&amp; IF(B85="",C85,B85)&amp;".t-המספר השני הוא .d-0"&amp;IF(D85="",C85,D85),"המספר הוא.d-0"&amp;B85&amp;C85&amp;D85)))))&amp;IF(G85="a","",IF(T(I85)="","",IF(אלפוןראשי[[#This Row],[אשה]]="","",".t-אני חוזר, "&amp;IF(G85=2,H85,IF(COUNT(B85:D85)=3,"יש שלוש מספרים, המספר הראשון הוא .d-0"&amp;B85&amp;".t-המספר השני הוא .d-0"&amp;C85&amp;".t-המספר השלישי הוא .d-0"&amp;D85,IF(COUNT(B85:D85)=2,"יש שתי מספרים, המספר הראשון הוא .d-0"&amp;IF(B85="",C85,B85)&amp;".t-המספר השני הוא .d-0"&amp;IF(D85="",C85,D85),"המספר הוא.d-0"&amp;B85&amp;C85&amp;D85)))))))</f>
        <v/>
      </c>
      <c r="L85" t="str">
        <f t="shared" si="15"/>
        <v/>
      </c>
      <c r="M85" s="4">
        <f t="shared" si="22"/>
        <v>5</v>
      </c>
      <c r="N85">
        <f t="shared" si="23"/>
        <v>85</v>
      </c>
      <c r="O85" s="14" t="str">
        <f t="shared" si="24"/>
        <v/>
      </c>
      <c r="P85" s="14">
        <f t="shared" si="25"/>
        <v>13</v>
      </c>
      <c r="Q85" s="14">
        <f t="shared" si="26"/>
        <v>4</v>
      </c>
      <c r="R85" t="str">
        <f t="shared" si="16"/>
        <v/>
      </c>
      <c r="S85" t="str">
        <f t="shared" si="17"/>
        <v/>
      </c>
      <c r="T85" t="str">
        <f t="shared" si="18"/>
        <v/>
      </c>
    </row>
    <row r="86" spans="1:20" x14ac:dyDescent="0.2">
      <c r="A86" t="str">
        <f>IF(COUNTIF('טבלת האלפון'!A:A,'טבלת האלפון'!A86)&gt;1,SUBSTITUTE(SUBSTITUTE('טבלת האלפון'!A86," ",""),"'","")&amp;SUBSTITUTE(SUBSTITUTE(SUBSTITUTE('טבלת האלפון'!C86,"'",""),"הרבנית","")," ",""),"")</f>
        <v/>
      </c>
      <c r="B86" t="str">
        <f>IF('טבלת האלפון'!H86&gt;1,'טבלת האלפון'!H86,"")</f>
        <v/>
      </c>
      <c r="C86" t="str">
        <f>IF('טבלת האלפון'!I86&gt;1,'טבלת האלפון'!I86,"")</f>
        <v/>
      </c>
      <c r="D86" t="str">
        <f>IF('טבלת האלפון'!J86&gt;1,'טבלת האלפון'!J86,"")</f>
        <v/>
      </c>
      <c r="E86" t="str">
        <f t="shared" si="19"/>
        <v/>
      </c>
      <c r="F86" t="str">
        <f t="shared" si="20"/>
        <v/>
      </c>
      <c r="G86" s="4" t="str">
        <f>IF(COUNTIF(I:I,IF(I86&lt;&gt;"",I86,"a"))&gt;1,IF(COUNTIF(I$1:I85,I86)&gt;0,2,"a"),"")</f>
        <v/>
      </c>
      <c r="H86" s="2" t="str">
        <f>IF(G86=2,"יש שני שמות עם אותו זיהוי, המערכת תשמיע את שניהם כעת,"&amp;'טבלת האלפון'!A86&amp;","&amp;'טבלת האלפון'!B86&amp;",ו"&amp;'טבלת האלפון'!C86&amp;","&amp;IF(COUNT(B86:D86)=3,"יש שלוש מספרים, המספר הראשון הוא .d-0"&amp;B86&amp;".t-המספר השני הוא .d-0"&amp;C86&amp;".t-המספר השלישי הוא .d-0"&amp;D86,IF(COUNT(B86:D86)=2,"יש שתי מספרים, המספר הראשון הוא .d-0"&amp;IF(B86="",C86,B86)&amp;".t-המספר השני הוא .d-0"&amp;IF(D86="",C86,D86),"המספר הוא.d-0"&amp;B86&amp;C86&amp;D86))&amp;",.t-וכן,"&amp;INDEX('טבלת האלפון'!A:A,L86)&amp;","&amp;INDEX('טבלת האלפון'!B:B,L86)&amp;",ו"&amp;INDEX('טבלת האלפון'!C:C,L86)&amp;","&amp;IF(COUNT(R86:T86)=3,"יש שלוש מספרים, המספר הראשון הוא .d-0"&amp;R86&amp;".t-המספר השני הוא .d-0"&amp;S86&amp;".t-המספר השלישי הוא .d-0"&amp;T86,IF(COUNT(R86:T86)=2,"יש שתי מספרים, המספר הראשון הוא .d-0"&amp;IF(R86="",S86,R86)&amp;".t-המספר השני הוא .d-0"&amp;IF(T86="",S86,T86),"המספר הוא.d-0"&amp;R86&amp;S86&amp;T86)),"")</f>
        <v/>
      </c>
      <c r="I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האלפון'!A86&amp;'טבלת האלפון'!C86,"'",""),"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6" t="str">
        <f t="shared" si="21"/>
        <v/>
      </c>
      <c r="K86" t="str">
        <f>IF(G86="a","",IF( T(I86)="","",IF(אלפוןראשי[[#This Row],[אשה]]="","",I86&amp;"=t-"&amp;IF(G86=2,H86,IF(COUNT(B86:D86)=3,"יש שלוש מספרים, המספר הראשון הוא .d-0"&amp;B86&amp;".t-המספר השני הוא .d-0"&amp;C86&amp;".t-המספר השלישי הוא .d-0"&amp;D86,IF(COUNT(B86:D86)=2,"יש שתי מספרים, המספר הראשון הוא .d-0"&amp; IF(B86="",C86,B86)&amp;".t-המספר השני הוא .d-0"&amp;IF(D86="",C86,D86),"המספר הוא.d-0"&amp;B86&amp;C86&amp;D86)))))&amp;IF(G86="a","",IF(T(I86)="","",IF(אלפוןראשי[[#This Row],[אשה]]="","",".t-אני חוזר, "&amp;IF(G86=2,H86,IF(COUNT(B86:D86)=3,"יש שלוש מספרים, המספר הראשון הוא .d-0"&amp;B86&amp;".t-המספר השני הוא .d-0"&amp;C86&amp;".t-המספר השלישי הוא .d-0"&amp;D86,IF(COUNT(B86:D86)=2,"יש שתי מספרים, המספר הראשון הוא .d-0"&amp;IF(B86="",C86,B86)&amp;".t-המספר השני הוא .d-0"&amp;IF(D86="",C86,D86),"המספר הוא.d-0"&amp;B86&amp;C86&amp;D86)))))))</f>
        <v/>
      </c>
      <c r="L86" t="str">
        <f t="shared" si="15"/>
        <v/>
      </c>
      <c r="M86" s="4">
        <f t="shared" si="22"/>
        <v>5</v>
      </c>
      <c r="N86">
        <f t="shared" si="23"/>
        <v>86</v>
      </c>
      <c r="O86" s="14" t="str">
        <f t="shared" si="24"/>
        <v/>
      </c>
      <c r="P86" s="14">
        <f t="shared" si="25"/>
        <v>13</v>
      </c>
      <c r="Q86" s="14">
        <f t="shared" si="26"/>
        <v>4</v>
      </c>
      <c r="R86" t="str">
        <f t="shared" si="16"/>
        <v/>
      </c>
      <c r="S86" t="str">
        <f t="shared" si="17"/>
        <v/>
      </c>
      <c r="T86" t="str">
        <f t="shared" si="18"/>
        <v/>
      </c>
    </row>
    <row r="87" spans="1:20" x14ac:dyDescent="0.2">
      <c r="A87" t="str">
        <f>IF(COUNTIF('טבלת האלפון'!A:A,'טבלת האלפון'!A87)&gt;1,SUBSTITUTE(SUBSTITUTE('טבלת האלפון'!A87," ",""),"'","")&amp;SUBSTITUTE(SUBSTITUTE(SUBSTITUTE('טבלת האלפון'!C87,"'",""),"הרבנית","")," ",""),"")</f>
        <v/>
      </c>
      <c r="B87" t="str">
        <f>IF('טבלת האלפון'!H87&gt;1,'טבלת האלפון'!H87,"")</f>
        <v/>
      </c>
      <c r="C87" t="str">
        <f>IF('טבלת האלפון'!I87&gt;1,'טבלת האלפון'!I87,"")</f>
        <v/>
      </c>
      <c r="D87" t="str">
        <f>IF('טבלת האלפון'!J87&gt;1,'טבלת האלפון'!J87,"")</f>
        <v/>
      </c>
      <c r="E87" t="str">
        <f t="shared" si="19"/>
        <v/>
      </c>
      <c r="F87" t="str">
        <f t="shared" si="20"/>
        <v/>
      </c>
      <c r="G87" s="4" t="str">
        <f>IF(COUNTIF(I:I,IF(I87&lt;&gt;"",I87,"a"))&gt;1,IF(COUNTIF(I$1:I86,I87)&gt;0,2,"a"),"")</f>
        <v/>
      </c>
      <c r="H87" s="2" t="str">
        <f>IF(G87=2,"יש שני שמות עם אותו זיהוי, המערכת תשמיע את שניהם כעת,"&amp;'טבלת האלפון'!A87&amp;","&amp;'טבלת האלפון'!B87&amp;",ו"&amp;'טבלת האלפון'!C87&amp;","&amp;IF(COUNT(B87:D87)=3,"יש שלוש מספרים, המספר הראשון הוא .d-0"&amp;B87&amp;".t-המספר השני הוא .d-0"&amp;C87&amp;".t-המספר השלישי הוא .d-0"&amp;D87,IF(COUNT(B87:D87)=2,"יש שתי מספרים, המספר הראשון הוא .d-0"&amp;IF(B87="",C87,B87)&amp;".t-המספר השני הוא .d-0"&amp;IF(D87="",C87,D87),"המספר הוא.d-0"&amp;B87&amp;C87&amp;D87))&amp;",.t-וכן,"&amp;INDEX('טבלת האלפון'!A:A,L87)&amp;","&amp;INDEX('טבלת האלפון'!B:B,L87)&amp;",ו"&amp;INDEX('טבלת האלפון'!C:C,L87)&amp;","&amp;IF(COUNT(R87:T87)=3,"יש שלוש מספרים, המספר הראשון הוא .d-0"&amp;R87&amp;".t-המספר השני הוא .d-0"&amp;S87&amp;".t-המספר השלישי הוא .d-0"&amp;T87,IF(COUNT(R87:T87)=2,"יש שתי מספרים, המספר הראשון הוא .d-0"&amp;IF(R87="",S87,R87)&amp;".t-המספר השני הוא .d-0"&amp;IF(T87="",S87,T87),"המספר הוא.d-0"&amp;R87&amp;S87&amp;T87)),"")</f>
        <v/>
      </c>
      <c r="I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האלפון'!A87&amp;'טבלת האלפון'!C87,"'",""),"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7" t="str">
        <f t="shared" si="21"/>
        <v/>
      </c>
      <c r="K87" t="str">
        <f>IF(G87="a","",IF( T(I87)="","",IF(אלפוןראשי[[#This Row],[אשה]]="","",I87&amp;"=t-"&amp;IF(G87=2,H87,IF(COUNT(B87:D87)=3,"יש שלוש מספרים, המספר הראשון הוא .d-0"&amp;B87&amp;".t-המספר השני הוא .d-0"&amp;C87&amp;".t-המספר השלישי הוא .d-0"&amp;D87,IF(COUNT(B87:D87)=2,"יש שתי מספרים, המספר הראשון הוא .d-0"&amp; IF(B87="",C87,B87)&amp;".t-המספר השני הוא .d-0"&amp;IF(D87="",C87,D87),"המספר הוא.d-0"&amp;B87&amp;C87&amp;D87)))))&amp;IF(G87="a","",IF(T(I87)="","",IF(אלפוןראשי[[#This Row],[אשה]]="","",".t-אני חוזר, "&amp;IF(G87=2,H87,IF(COUNT(B87:D87)=3,"יש שלוש מספרים, המספר הראשון הוא .d-0"&amp;B87&amp;".t-המספר השני הוא .d-0"&amp;C87&amp;".t-המספר השלישי הוא .d-0"&amp;D87,IF(COUNT(B87:D87)=2,"יש שתי מספרים, המספר הראשון הוא .d-0"&amp;IF(B87="",C87,B87)&amp;".t-המספר השני הוא .d-0"&amp;IF(D87="",C87,D87),"המספר הוא.d-0"&amp;B87&amp;C87&amp;D87)))))))</f>
        <v/>
      </c>
      <c r="L87" t="str">
        <f t="shared" si="15"/>
        <v/>
      </c>
      <c r="M87" s="4">
        <f t="shared" si="22"/>
        <v>5</v>
      </c>
      <c r="N87">
        <f t="shared" si="23"/>
        <v>87</v>
      </c>
      <c r="O87" s="14" t="str">
        <f t="shared" si="24"/>
        <v/>
      </c>
      <c r="P87" s="14">
        <f t="shared" si="25"/>
        <v>13</v>
      </c>
      <c r="Q87" s="14">
        <f t="shared" si="26"/>
        <v>4</v>
      </c>
      <c r="R87" t="str">
        <f t="shared" si="16"/>
        <v/>
      </c>
      <c r="S87" t="str">
        <f t="shared" si="17"/>
        <v/>
      </c>
      <c r="T87" t="str">
        <f t="shared" si="18"/>
        <v/>
      </c>
    </row>
    <row r="88" spans="1:20" x14ac:dyDescent="0.2">
      <c r="A88" t="str">
        <f>IF(COUNTIF('טבלת האלפון'!A:A,'טבלת האלפון'!A88)&gt;1,SUBSTITUTE(SUBSTITUTE('טבלת האלפון'!A88," ",""),"'","")&amp;SUBSTITUTE(SUBSTITUTE(SUBSTITUTE('טבלת האלפון'!C88,"'",""),"הרבנית","")," ",""),"")</f>
        <v/>
      </c>
      <c r="B88" t="str">
        <f>IF('טבלת האלפון'!H88&gt;1,'טבלת האלפון'!H88,"")</f>
        <v/>
      </c>
      <c r="C88" t="str">
        <f>IF('טבלת האלפון'!I88&gt;1,'טבלת האלפון'!I88,"")</f>
        <v/>
      </c>
      <c r="D88" t="str">
        <f>IF('טבלת האלפון'!J88&gt;1,'טבלת האלפון'!J88,"")</f>
        <v/>
      </c>
      <c r="E88" t="str">
        <f t="shared" si="19"/>
        <v/>
      </c>
      <c r="F88" t="str">
        <f t="shared" si="20"/>
        <v/>
      </c>
      <c r="G88" s="4" t="str">
        <f>IF(COUNTIF(I:I,IF(I88&lt;&gt;"",I88,"a"))&gt;1,IF(COUNTIF(I$1:I87,I88)&gt;0,2,"a"),"")</f>
        <v/>
      </c>
      <c r="H88" s="2" t="str">
        <f>IF(G88=2,"יש שני שמות עם אותו זיהוי, המערכת תשמיע את שניהם כעת,"&amp;'טבלת האלפון'!A88&amp;","&amp;'טבלת האלפון'!B88&amp;",ו"&amp;'טבלת האלפון'!C88&amp;","&amp;IF(COUNT(B88:D88)=3,"יש שלוש מספרים, המספר הראשון הוא .d-0"&amp;B88&amp;".t-המספר השני הוא .d-0"&amp;C88&amp;".t-המספר השלישי הוא .d-0"&amp;D88,IF(COUNT(B88:D88)=2,"יש שתי מספרים, המספר הראשון הוא .d-0"&amp;IF(B88="",C88,B88)&amp;".t-המספר השני הוא .d-0"&amp;IF(D88="",C88,D88),"המספר הוא.d-0"&amp;B88&amp;C88&amp;D88))&amp;",.t-וכן,"&amp;INDEX('טבלת האלפון'!A:A,L88)&amp;","&amp;INDEX('טבלת האלפון'!B:B,L88)&amp;",ו"&amp;INDEX('טבלת האלפון'!C:C,L88)&amp;","&amp;IF(COUNT(R88:T88)=3,"יש שלוש מספרים, המספר הראשון הוא .d-0"&amp;R88&amp;".t-המספר השני הוא .d-0"&amp;S88&amp;".t-המספר השלישי הוא .d-0"&amp;T88,IF(COUNT(R88:T88)=2,"יש שתי מספרים, המספר הראשון הוא .d-0"&amp;IF(R88="",S88,R88)&amp;".t-המספר השני הוא .d-0"&amp;IF(T88="",S88,T88),"המספר הוא.d-0"&amp;R88&amp;S88&amp;T88)),"")</f>
        <v/>
      </c>
      <c r="I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האלפון'!A88&amp;'טבלת האלפון'!C88,"'",""),"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8" t="str">
        <f t="shared" si="21"/>
        <v/>
      </c>
      <c r="K88" t="str">
        <f>IF(G88="a","",IF( T(I88)="","",IF(אלפוןראשי[[#This Row],[אשה]]="","",I88&amp;"=t-"&amp;IF(G88=2,H88,IF(COUNT(B88:D88)=3,"יש שלוש מספרים, המספר הראשון הוא .d-0"&amp;B88&amp;".t-המספר השני הוא .d-0"&amp;C88&amp;".t-המספר השלישי הוא .d-0"&amp;D88,IF(COUNT(B88:D88)=2,"יש שתי מספרים, המספר הראשון הוא .d-0"&amp; IF(B88="",C88,B88)&amp;".t-המספר השני הוא .d-0"&amp;IF(D88="",C88,D88),"המספר הוא.d-0"&amp;B88&amp;C88&amp;D88)))))&amp;IF(G88="a","",IF(T(I88)="","",IF(אלפוןראשי[[#This Row],[אשה]]="","",".t-אני חוזר, "&amp;IF(G88=2,H88,IF(COUNT(B88:D88)=3,"יש שלוש מספרים, המספר הראשון הוא .d-0"&amp;B88&amp;".t-המספר השני הוא .d-0"&amp;C88&amp;".t-המספר השלישי הוא .d-0"&amp;D88,IF(COUNT(B88:D88)=2,"יש שתי מספרים, המספר הראשון הוא .d-0"&amp;IF(B88="",C88,B88)&amp;".t-המספר השני הוא .d-0"&amp;IF(D88="",C88,D88),"המספר הוא.d-0"&amp;B88&amp;C88&amp;D88)))))))</f>
        <v/>
      </c>
      <c r="L88" t="str">
        <f t="shared" si="15"/>
        <v/>
      </c>
      <c r="M88" s="4">
        <f t="shared" si="22"/>
        <v>5</v>
      </c>
      <c r="N88">
        <f t="shared" si="23"/>
        <v>88</v>
      </c>
      <c r="O88" s="14" t="str">
        <f t="shared" si="24"/>
        <v/>
      </c>
      <c r="P88" s="14">
        <f t="shared" si="25"/>
        <v>13</v>
      </c>
      <c r="Q88" s="14">
        <f t="shared" si="26"/>
        <v>4</v>
      </c>
      <c r="R88" t="str">
        <f t="shared" si="16"/>
        <v/>
      </c>
      <c r="S88" t="str">
        <f t="shared" si="17"/>
        <v/>
      </c>
      <c r="T88" t="str">
        <f t="shared" si="18"/>
        <v/>
      </c>
    </row>
    <row r="89" spans="1:20" x14ac:dyDescent="0.2">
      <c r="A89" t="str">
        <f>IF(COUNTIF('טבלת האלפון'!A:A,'טבלת האלפון'!A89)&gt;1,SUBSTITUTE(SUBSTITUTE('טבלת האלפון'!A89," ",""),"'","")&amp;SUBSTITUTE(SUBSTITUTE(SUBSTITUTE('טבלת האלפון'!C89,"'",""),"הרבנית","")," ",""),"")</f>
        <v/>
      </c>
      <c r="B89" t="str">
        <f>IF('טבלת האלפון'!H89&gt;1,'טבלת האלפון'!H89,"")</f>
        <v/>
      </c>
      <c r="C89" t="str">
        <f>IF('טבלת האלפון'!I89&gt;1,'טבלת האלפון'!I89,"")</f>
        <v/>
      </c>
      <c r="D89" t="str">
        <f>IF('טבלת האלפון'!J89&gt;1,'טבלת האלפון'!J89,"")</f>
        <v/>
      </c>
      <c r="E89" t="str">
        <f t="shared" si="19"/>
        <v/>
      </c>
      <c r="F89" t="str">
        <f t="shared" si="20"/>
        <v/>
      </c>
      <c r="G89" s="4" t="str">
        <f>IF(COUNTIF(I:I,IF(I89&lt;&gt;"",I89,"a"))&gt;1,IF(COUNTIF(I$1:I88,I89)&gt;0,2,"a"),"")</f>
        <v/>
      </c>
      <c r="H89" s="2" t="str">
        <f>IF(G89=2,"יש שני שמות עם אותו זיהוי, המערכת תשמיע את שניהם כעת,"&amp;'טבלת האלפון'!A89&amp;","&amp;'טבלת האלפון'!B89&amp;",ו"&amp;'טבלת האלפון'!C89&amp;","&amp;IF(COUNT(B89:D89)=3,"יש שלוש מספרים, המספר הראשון הוא .d-0"&amp;B89&amp;".t-המספר השני הוא .d-0"&amp;C89&amp;".t-המספר השלישי הוא .d-0"&amp;D89,IF(COUNT(B89:D89)=2,"יש שתי מספרים, המספר הראשון הוא .d-0"&amp;IF(B89="",C89,B89)&amp;".t-המספר השני הוא .d-0"&amp;IF(D89="",C89,D89),"המספר הוא.d-0"&amp;B89&amp;C89&amp;D89))&amp;",.t-וכן,"&amp;INDEX('טבלת האלפון'!A:A,L89)&amp;","&amp;INDEX('טבלת האלפון'!B:B,L89)&amp;",ו"&amp;INDEX('טבלת האלפון'!C:C,L89)&amp;","&amp;IF(COUNT(R89:T89)=3,"יש שלוש מספרים, המספר הראשון הוא .d-0"&amp;R89&amp;".t-המספר השני הוא .d-0"&amp;S89&amp;".t-המספר השלישי הוא .d-0"&amp;T89,IF(COUNT(R89:T89)=2,"יש שתי מספרים, המספר הראשון הוא .d-0"&amp;IF(R89="",S89,R89)&amp;".t-המספר השני הוא .d-0"&amp;IF(T89="",S89,T89),"המספר הוא.d-0"&amp;R89&amp;S89&amp;T89)),"")</f>
        <v/>
      </c>
      <c r="I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האלפון'!A89&amp;'טבלת האלפון'!C89,"'",""),"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9" t="str">
        <f t="shared" si="21"/>
        <v/>
      </c>
      <c r="K89" t="str">
        <f>IF(G89="a","",IF( T(I89)="","",IF(אלפוןראשי[[#This Row],[אשה]]="","",I89&amp;"=t-"&amp;IF(G89=2,H89,IF(COUNT(B89:D89)=3,"יש שלוש מספרים, המספר הראשון הוא .d-0"&amp;B89&amp;".t-המספר השני הוא .d-0"&amp;C89&amp;".t-המספר השלישי הוא .d-0"&amp;D89,IF(COUNT(B89:D89)=2,"יש שתי מספרים, המספר הראשון הוא .d-0"&amp; IF(B89="",C89,B89)&amp;".t-המספר השני הוא .d-0"&amp;IF(D89="",C89,D89),"המספר הוא.d-0"&amp;B89&amp;C89&amp;D89)))))&amp;IF(G89="a","",IF(T(I89)="","",IF(אלפוןראשי[[#This Row],[אשה]]="","",".t-אני חוזר, "&amp;IF(G89=2,H89,IF(COUNT(B89:D89)=3,"יש שלוש מספרים, המספר הראשון הוא .d-0"&amp;B89&amp;".t-המספר השני הוא .d-0"&amp;C89&amp;".t-המספר השלישי הוא .d-0"&amp;D89,IF(COUNT(B89:D89)=2,"יש שתי מספרים, המספר הראשון הוא .d-0"&amp;IF(B89="",C89,B89)&amp;".t-המספר השני הוא .d-0"&amp;IF(D89="",C89,D89),"המספר הוא.d-0"&amp;B89&amp;C89&amp;D89)))))))</f>
        <v/>
      </c>
      <c r="L89" t="str">
        <f t="shared" si="15"/>
        <v/>
      </c>
      <c r="M89" s="4">
        <f t="shared" si="22"/>
        <v>5</v>
      </c>
      <c r="N89">
        <f t="shared" si="23"/>
        <v>89</v>
      </c>
      <c r="O89" s="14" t="str">
        <f t="shared" si="24"/>
        <v/>
      </c>
      <c r="P89" s="14">
        <f t="shared" si="25"/>
        <v>13</v>
      </c>
      <c r="Q89" s="14">
        <f t="shared" si="26"/>
        <v>4</v>
      </c>
      <c r="R89" t="str">
        <f t="shared" si="16"/>
        <v/>
      </c>
      <c r="S89" t="str">
        <f t="shared" si="17"/>
        <v/>
      </c>
      <c r="T89" t="str">
        <f t="shared" si="18"/>
        <v/>
      </c>
    </row>
    <row r="90" spans="1:20" x14ac:dyDescent="0.2">
      <c r="A90" t="str">
        <f>IF(COUNTIF('טבלת האלפון'!A:A,'טבלת האלפון'!A90)&gt;1,SUBSTITUTE(SUBSTITUTE('טבלת האלפון'!A90," ",""),"'","")&amp;SUBSTITUTE(SUBSTITUTE(SUBSTITUTE('טבלת האלפון'!C90,"'",""),"הרבנית","")," ",""),"")</f>
        <v/>
      </c>
      <c r="B90" t="str">
        <f>IF('טבלת האלפון'!H90&gt;1,'טבלת האלפון'!H90,"")</f>
        <v/>
      </c>
      <c r="C90" t="str">
        <f>IF('טבלת האלפון'!I90&gt;1,'טבלת האלפון'!I90,"")</f>
        <v/>
      </c>
      <c r="D90" t="str">
        <f>IF('טבלת האלפון'!J90&gt;1,'טבלת האלפון'!J90,"")</f>
        <v/>
      </c>
      <c r="E90" t="str">
        <f t="shared" si="19"/>
        <v/>
      </c>
      <c r="F90" t="str">
        <f t="shared" si="20"/>
        <v/>
      </c>
      <c r="G90" s="4" t="str">
        <f>IF(COUNTIF(I:I,IF(I90&lt;&gt;"",I90,"a"))&gt;1,IF(COUNTIF(I$1:I89,I90)&gt;0,2,"a"),"")</f>
        <v/>
      </c>
      <c r="H90" s="2" t="str">
        <f>IF(G90=2,"יש שני שמות עם אותו זיהוי, המערכת תשמיע את שניהם כעת,"&amp;'טבלת האלפון'!A90&amp;","&amp;'טבלת האלפון'!B90&amp;",ו"&amp;'טבלת האלפון'!C90&amp;","&amp;IF(COUNT(B90:D90)=3,"יש שלוש מספרים, המספר הראשון הוא .d-0"&amp;B90&amp;".t-המספר השני הוא .d-0"&amp;C90&amp;".t-המספר השלישי הוא .d-0"&amp;D90,IF(COUNT(B90:D90)=2,"יש שתי מספרים, המספר הראשון הוא .d-0"&amp;IF(B90="",C90,B90)&amp;".t-המספר השני הוא .d-0"&amp;IF(D90="",C90,D90),"המספר הוא.d-0"&amp;B90&amp;C90&amp;D90))&amp;",.t-וכן,"&amp;INDEX('טבלת האלפון'!A:A,L90)&amp;","&amp;INDEX('טבלת האלפון'!B:B,L90)&amp;",ו"&amp;INDEX('טבלת האלפון'!C:C,L90)&amp;","&amp;IF(COUNT(R90:T90)=3,"יש שלוש מספרים, המספר הראשון הוא .d-0"&amp;R90&amp;".t-המספר השני הוא .d-0"&amp;S90&amp;".t-המספר השלישי הוא .d-0"&amp;T90,IF(COUNT(R90:T90)=2,"יש שתי מספרים, המספר הראשון הוא .d-0"&amp;IF(R90="",S90,R90)&amp;".t-המספר השני הוא .d-0"&amp;IF(T90="",S90,T90),"המספר הוא.d-0"&amp;R90&amp;S90&amp;T90)),"")</f>
        <v/>
      </c>
      <c r="I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האלפון'!A90&amp;'טבלת האלפון'!C90,"'",""),"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0" t="str">
        <f t="shared" si="21"/>
        <v/>
      </c>
      <c r="K90" t="str">
        <f>IF(G90="a","",IF( T(I90)="","",IF(אלפוןראשי[[#This Row],[אשה]]="","",I90&amp;"=t-"&amp;IF(G90=2,H90,IF(COUNT(B90:D90)=3,"יש שלוש מספרים, המספר הראשון הוא .d-0"&amp;B90&amp;".t-המספר השני הוא .d-0"&amp;C90&amp;".t-המספר השלישי הוא .d-0"&amp;D90,IF(COUNT(B90:D90)=2,"יש שתי מספרים, המספר הראשון הוא .d-0"&amp; IF(B90="",C90,B90)&amp;".t-המספר השני הוא .d-0"&amp;IF(D90="",C90,D90),"המספר הוא.d-0"&amp;B90&amp;C90&amp;D90)))))&amp;IF(G90="a","",IF(T(I90)="","",IF(אלפוןראשי[[#This Row],[אשה]]="","",".t-אני חוזר, "&amp;IF(G90=2,H90,IF(COUNT(B90:D90)=3,"יש שלוש מספרים, המספר הראשון הוא .d-0"&amp;B90&amp;".t-המספר השני הוא .d-0"&amp;C90&amp;".t-המספר השלישי הוא .d-0"&amp;D90,IF(COUNT(B90:D90)=2,"יש שתי מספרים, המספר הראשון הוא .d-0"&amp;IF(B90="",C90,B90)&amp;".t-המספר השני הוא .d-0"&amp;IF(D90="",C90,D90),"המספר הוא.d-0"&amp;B90&amp;C90&amp;D90)))))))</f>
        <v/>
      </c>
      <c r="L90" t="str">
        <f t="shared" si="15"/>
        <v/>
      </c>
      <c r="M90" s="4">
        <f t="shared" si="22"/>
        <v>5</v>
      </c>
      <c r="N90">
        <f t="shared" si="23"/>
        <v>90</v>
      </c>
      <c r="O90" s="14" t="str">
        <f t="shared" si="24"/>
        <v/>
      </c>
      <c r="P90" s="14">
        <f t="shared" si="25"/>
        <v>13</v>
      </c>
      <c r="Q90" s="14">
        <f t="shared" si="26"/>
        <v>4</v>
      </c>
      <c r="R90" t="str">
        <f t="shared" si="16"/>
        <v/>
      </c>
      <c r="S90" t="str">
        <f t="shared" si="17"/>
        <v/>
      </c>
      <c r="T90" t="str">
        <f t="shared" si="18"/>
        <v/>
      </c>
    </row>
    <row r="91" spans="1:20" x14ac:dyDescent="0.2">
      <c r="A91" t="str">
        <f>IF(COUNTIF('טבלת האלפון'!A:A,'טבלת האלפון'!A91)&gt;1,SUBSTITUTE(SUBSTITUTE('טבלת האלפון'!A91," ",""),"'","")&amp;SUBSTITUTE(SUBSTITUTE(SUBSTITUTE('טבלת האלפון'!C91,"'",""),"הרבנית","")," ",""),"")</f>
        <v/>
      </c>
      <c r="B91" t="str">
        <f>IF('טבלת האלפון'!H91&gt;1,'טבלת האלפון'!H91,"")</f>
        <v/>
      </c>
      <c r="C91" t="str">
        <f>IF('טבלת האלפון'!I91&gt;1,'טבלת האלפון'!I91,"")</f>
        <v/>
      </c>
      <c r="D91" t="str">
        <f>IF('טבלת האלפון'!J91&gt;1,'טבלת האלפון'!J91,"")</f>
        <v/>
      </c>
      <c r="E91" t="str">
        <f t="shared" si="19"/>
        <v/>
      </c>
      <c r="F91" t="str">
        <f t="shared" si="20"/>
        <v/>
      </c>
      <c r="G91" s="4" t="str">
        <f>IF(COUNTIF(I:I,IF(I91&lt;&gt;"",I91,"a"))&gt;1,IF(COUNTIF(I$1:I90,I91)&gt;0,2,"a"),"")</f>
        <v/>
      </c>
      <c r="H91" s="2" t="str">
        <f>IF(G91=2,"יש שני שמות עם אותו זיהוי, המערכת תשמיע את שניהם כעת,"&amp;'טבלת האלפון'!A91&amp;","&amp;'טבלת האלפון'!B91&amp;",ו"&amp;'טבלת האלפון'!C91&amp;","&amp;IF(COUNT(B91:D91)=3,"יש שלוש מספרים, המספר הראשון הוא .d-0"&amp;B91&amp;".t-המספר השני הוא .d-0"&amp;C91&amp;".t-המספר השלישי הוא .d-0"&amp;D91,IF(COUNT(B91:D91)=2,"יש שתי מספרים, המספר הראשון הוא .d-0"&amp;IF(B91="",C91,B91)&amp;".t-המספר השני הוא .d-0"&amp;IF(D91="",C91,D91),"המספר הוא.d-0"&amp;B91&amp;C91&amp;D91))&amp;",.t-וכן,"&amp;INDEX('טבלת האלפון'!A:A,L91)&amp;","&amp;INDEX('טבלת האלפון'!B:B,L91)&amp;",ו"&amp;INDEX('טבלת האלפון'!C:C,L91)&amp;","&amp;IF(COUNT(R91:T91)=3,"יש שלוש מספרים, המספר הראשון הוא .d-0"&amp;R91&amp;".t-המספר השני הוא .d-0"&amp;S91&amp;".t-המספר השלישי הוא .d-0"&amp;T91,IF(COUNT(R91:T91)=2,"יש שתי מספרים, המספר הראשון הוא .d-0"&amp;IF(R91="",S91,R91)&amp;".t-המספר השני הוא .d-0"&amp;IF(T91="",S91,T91),"המספר הוא.d-0"&amp;R91&amp;S91&amp;T91)),"")</f>
        <v/>
      </c>
      <c r="I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האלפון'!A91&amp;'טבלת האלפון'!C91,"'",""),"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1" t="str">
        <f t="shared" si="21"/>
        <v/>
      </c>
      <c r="K91" t="str">
        <f>IF(G91="a","",IF( T(I91)="","",IF(אלפוןראשי[[#This Row],[אשה]]="","",I91&amp;"=t-"&amp;IF(G91=2,H91,IF(COUNT(B91:D91)=3,"יש שלוש מספרים, המספר הראשון הוא .d-0"&amp;B91&amp;".t-המספר השני הוא .d-0"&amp;C91&amp;".t-המספר השלישי הוא .d-0"&amp;D91,IF(COUNT(B91:D91)=2,"יש שתי מספרים, המספר הראשון הוא .d-0"&amp; IF(B91="",C91,B91)&amp;".t-המספר השני הוא .d-0"&amp;IF(D91="",C91,D91),"המספר הוא.d-0"&amp;B91&amp;C91&amp;D91)))))&amp;IF(G91="a","",IF(T(I91)="","",IF(אלפוןראשי[[#This Row],[אשה]]="","",".t-אני חוזר, "&amp;IF(G91=2,H91,IF(COUNT(B91:D91)=3,"יש שלוש מספרים, המספר הראשון הוא .d-0"&amp;B91&amp;".t-המספר השני הוא .d-0"&amp;C91&amp;".t-המספר השלישי הוא .d-0"&amp;D91,IF(COUNT(B91:D91)=2,"יש שתי מספרים, המספר הראשון הוא .d-0"&amp;IF(B91="",C91,B91)&amp;".t-המספר השני הוא .d-0"&amp;IF(D91="",C91,D91),"המספר הוא.d-0"&amp;B91&amp;C91&amp;D91)))))))</f>
        <v/>
      </c>
      <c r="L91" t="str">
        <f t="shared" si="15"/>
        <v/>
      </c>
      <c r="M91" s="4">
        <f t="shared" si="22"/>
        <v>5</v>
      </c>
      <c r="N91">
        <f t="shared" si="23"/>
        <v>91</v>
      </c>
      <c r="O91" s="14" t="str">
        <f t="shared" si="24"/>
        <v/>
      </c>
      <c r="P91" s="14">
        <f t="shared" si="25"/>
        <v>13</v>
      </c>
      <c r="Q91" s="14">
        <f t="shared" si="26"/>
        <v>4</v>
      </c>
      <c r="R91" t="str">
        <f t="shared" si="16"/>
        <v/>
      </c>
      <c r="S91" t="str">
        <f t="shared" si="17"/>
        <v/>
      </c>
      <c r="T91" t="str">
        <f t="shared" si="18"/>
        <v/>
      </c>
    </row>
    <row r="92" spans="1:20" x14ac:dyDescent="0.2">
      <c r="A92" t="str">
        <f>IF(COUNTIF('טבלת האלפון'!A:A,'טבלת האלפון'!A92)&gt;1,SUBSTITUTE(SUBSTITUTE('טבלת האלפון'!A92," ",""),"'","")&amp;SUBSTITUTE(SUBSTITUTE(SUBSTITUTE('טבלת האלפון'!C92,"'",""),"הרבנית","")," ",""),"")</f>
        <v/>
      </c>
      <c r="B92" t="str">
        <f>IF('טבלת האלפון'!H92&gt;1,'טבלת האלפון'!H92,"")</f>
        <v/>
      </c>
      <c r="C92" t="str">
        <f>IF('טבלת האלפון'!I92&gt;1,'טבלת האלפון'!I92,"")</f>
        <v/>
      </c>
      <c r="D92" t="str">
        <f>IF('טבלת האלפון'!J92&gt;1,'טבלת האלפון'!J92,"")</f>
        <v/>
      </c>
      <c r="E92" t="str">
        <f t="shared" si="19"/>
        <v/>
      </c>
      <c r="F92" t="str">
        <f t="shared" si="20"/>
        <v/>
      </c>
      <c r="G92" s="4" t="str">
        <f>IF(COUNTIF(I:I,IF(I92&lt;&gt;"",I92,"a"))&gt;1,IF(COUNTIF(I$1:I91,I92)&gt;0,2,"a"),"")</f>
        <v/>
      </c>
      <c r="H92" s="2" t="str">
        <f>IF(G92=2,"יש שני שמות עם אותו זיהוי, המערכת תשמיע את שניהם כעת,"&amp;'טבלת האלפון'!A92&amp;","&amp;'טבלת האלפון'!B92&amp;",ו"&amp;'טבלת האלפון'!C92&amp;","&amp;IF(COUNT(B92:D92)=3,"יש שלוש מספרים, המספר הראשון הוא .d-0"&amp;B92&amp;".t-המספר השני הוא .d-0"&amp;C92&amp;".t-המספר השלישי הוא .d-0"&amp;D92,IF(COUNT(B92:D92)=2,"יש שתי מספרים, המספר הראשון הוא .d-0"&amp;IF(B92="",C92,B92)&amp;".t-המספר השני הוא .d-0"&amp;IF(D92="",C92,D92),"המספר הוא.d-0"&amp;B92&amp;C92&amp;D92))&amp;",.t-וכן,"&amp;INDEX('טבלת האלפון'!A:A,L92)&amp;","&amp;INDEX('טבלת האלפון'!B:B,L92)&amp;",ו"&amp;INDEX('טבלת האלפון'!C:C,L92)&amp;","&amp;IF(COUNT(R92:T92)=3,"יש שלוש מספרים, המספר הראשון הוא .d-0"&amp;R92&amp;".t-המספר השני הוא .d-0"&amp;S92&amp;".t-המספר השלישי הוא .d-0"&amp;T92,IF(COUNT(R92:T92)=2,"יש שתי מספרים, המספר הראשון הוא .d-0"&amp;IF(R92="",S92,R92)&amp;".t-המספר השני הוא .d-0"&amp;IF(T92="",S92,T92),"המספר הוא.d-0"&amp;R92&amp;S92&amp;T92)),"")</f>
        <v/>
      </c>
      <c r="I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האלפון'!A92&amp;'טבלת האלפון'!C92,"'",""),"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2" t="str">
        <f t="shared" si="21"/>
        <v/>
      </c>
      <c r="K92" t="str">
        <f>IF(G92="a","",IF( T(I92)="","",IF(אלפוןראשי[[#This Row],[אשה]]="","",I92&amp;"=t-"&amp;IF(G92=2,H92,IF(COUNT(B92:D92)=3,"יש שלוש מספרים, המספר הראשון הוא .d-0"&amp;B92&amp;".t-המספר השני הוא .d-0"&amp;C92&amp;".t-המספר השלישי הוא .d-0"&amp;D92,IF(COUNT(B92:D92)=2,"יש שתי מספרים, המספר הראשון הוא .d-0"&amp; IF(B92="",C92,B92)&amp;".t-המספר השני הוא .d-0"&amp;IF(D92="",C92,D92),"המספר הוא.d-0"&amp;B92&amp;C92&amp;D92)))))&amp;IF(G92="a","",IF(T(I92)="","",IF(אלפוןראשי[[#This Row],[אשה]]="","",".t-אני חוזר, "&amp;IF(G92=2,H92,IF(COUNT(B92:D92)=3,"יש שלוש מספרים, המספר הראשון הוא .d-0"&amp;B92&amp;".t-המספר השני הוא .d-0"&amp;C92&amp;".t-המספר השלישי הוא .d-0"&amp;D92,IF(COUNT(B92:D92)=2,"יש שתי מספרים, המספר הראשון הוא .d-0"&amp;IF(B92="",C92,B92)&amp;".t-המספר השני הוא .d-0"&amp;IF(D92="",C92,D92),"המספר הוא.d-0"&amp;B92&amp;C92&amp;D92)))))))</f>
        <v/>
      </c>
      <c r="L92" t="str">
        <f t="shared" si="15"/>
        <v/>
      </c>
      <c r="M92" s="4">
        <f t="shared" si="22"/>
        <v>5</v>
      </c>
      <c r="N92">
        <f t="shared" si="23"/>
        <v>92</v>
      </c>
      <c r="O92" s="14" t="str">
        <f t="shared" si="24"/>
        <v/>
      </c>
      <c r="P92" s="14">
        <f t="shared" si="25"/>
        <v>13</v>
      </c>
      <c r="Q92" s="14">
        <f t="shared" si="26"/>
        <v>4</v>
      </c>
      <c r="R92" t="str">
        <f t="shared" si="16"/>
        <v/>
      </c>
      <c r="S92" t="str">
        <f t="shared" si="17"/>
        <v/>
      </c>
      <c r="T92" t="str">
        <f t="shared" si="18"/>
        <v/>
      </c>
    </row>
    <row r="93" spans="1:20" x14ac:dyDescent="0.2">
      <c r="A93" t="str">
        <f>IF(COUNTIF('טבלת האלפון'!A:A,'טבלת האלפון'!A93)&gt;1,SUBSTITUTE(SUBSTITUTE('טבלת האלפון'!A93," ",""),"'","")&amp;SUBSTITUTE(SUBSTITUTE(SUBSTITUTE('טבלת האלפון'!C93,"'",""),"הרבנית","")," ",""),"")</f>
        <v/>
      </c>
      <c r="B93" t="str">
        <f>IF('טבלת האלפון'!H93&gt;1,'טבלת האלפון'!H93,"")</f>
        <v/>
      </c>
      <c r="C93" t="str">
        <f>IF('טבלת האלפון'!I93&gt;1,'טבלת האלפון'!I93,"")</f>
        <v/>
      </c>
      <c r="D93" t="str">
        <f>IF('טבלת האלפון'!J93&gt;1,'טבלת האלפון'!J93,"")</f>
        <v/>
      </c>
      <c r="E93" t="str">
        <f t="shared" si="19"/>
        <v/>
      </c>
      <c r="F93" t="str">
        <f t="shared" si="20"/>
        <v/>
      </c>
      <c r="G93" s="4" t="str">
        <f>IF(COUNTIF(I:I,IF(I93&lt;&gt;"",I93,"a"))&gt;1,IF(COUNTIF(I$1:I92,I93)&gt;0,2,"a"),"")</f>
        <v/>
      </c>
      <c r="H93" s="2" t="str">
        <f>IF(G93=2,"יש שני שמות עם אותו זיהוי, המערכת תשמיע את שניהם כעת,"&amp;'טבלת האלפון'!A93&amp;","&amp;'טבלת האלפון'!B93&amp;",ו"&amp;'טבלת האלפון'!C93&amp;","&amp;IF(COUNT(B93:D93)=3,"יש שלוש מספרים, המספר הראשון הוא .d-0"&amp;B93&amp;".t-המספר השני הוא .d-0"&amp;C93&amp;".t-המספר השלישי הוא .d-0"&amp;D93,IF(COUNT(B93:D93)=2,"יש שתי מספרים, המספר הראשון הוא .d-0"&amp;IF(B93="",C93,B93)&amp;".t-המספר השני הוא .d-0"&amp;IF(D93="",C93,D93),"המספר הוא.d-0"&amp;B93&amp;C93&amp;D93))&amp;",.t-וכן,"&amp;INDEX('טבלת האלפון'!A:A,L93)&amp;","&amp;INDEX('טבלת האלפון'!B:B,L93)&amp;",ו"&amp;INDEX('טבלת האלפון'!C:C,L93)&amp;","&amp;IF(COUNT(R93:T93)=3,"יש שלוש מספרים, המספר הראשון הוא .d-0"&amp;R93&amp;".t-המספר השני הוא .d-0"&amp;S93&amp;".t-המספר השלישי הוא .d-0"&amp;T93,IF(COUNT(R93:T93)=2,"יש שתי מספרים, המספר הראשון הוא .d-0"&amp;IF(R93="",S93,R93)&amp;".t-המספר השני הוא .d-0"&amp;IF(T93="",S93,T93),"המספר הוא.d-0"&amp;R93&amp;S93&amp;T93)),"")</f>
        <v/>
      </c>
      <c r="I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האלפון'!A93&amp;'טבלת האלפון'!C93,"'",""),"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3" t="str">
        <f t="shared" si="21"/>
        <v/>
      </c>
      <c r="K93" t="str">
        <f>IF(G93="a","",IF( T(I93)="","",IF(אלפוןראשי[[#This Row],[אשה]]="","",I93&amp;"=t-"&amp;IF(G93=2,H93,IF(COUNT(B93:D93)=3,"יש שלוש מספרים, המספר הראשון הוא .d-0"&amp;B93&amp;".t-המספר השני הוא .d-0"&amp;C93&amp;".t-המספר השלישי הוא .d-0"&amp;D93,IF(COUNT(B93:D93)=2,"יש שתי מספרים, המספר הראשון הוא .d-0"&amp; IF(B93="",C93,B93)&amp;".t-המספר השני הוא .d-0"&amp;IF(D93="",C93,D93),"המספר הוא.d-0"&amp;B93&amp;C93&amp;D93)))))&amp;IF(G93="a","",IF(T(I93)="","",IF(אלפוןראשי[[#This Row],[אשה]]="","",".t-אני חוזר, "&amp;IF(G93=2,H93,IF(COUNT(B93:D93)=3,"יש שלוש מספרים, המספר הראשון הוא .d-0"&amp;B93&amp;".t-המספר השני הוא .d-0"&amp;C93&amp;".t-המספר השלישי הוא .d-0"&amp;D93,IF(COUNT(B93:D93)=2,"יש שתי מספרים, המספר הראשון הוא .d-0"&amp;IF(B93="",C93,B93)&amp;".t-המספר השני הוא .d-0"&amp;IF(D93="",C93,D93),"המספר הוא.d-0"&amp;B93&amp;C93&amp;D93)))))))</f>
        <v/>
      </c>
      <c r="L93" t="str">
        <f t="shared" si="15"/>
        <v/>
      </c>
      <c r="M93" s="4">
        <f t="shared" si="22"/>
        <v>5</v>
      </c>
      <c r="N93">
        <f t="shared" si="23"/>
        <v>93</v>
      </c>
      <c r="O93" s="14" t="str">
        <f t="shared" si="24"/>
        <v/>
      </c>
      <c r="P93" s="14">
        <f t="shared" si="25"/>
        <v>13</v>
      </c>
      <c r="Q93" s="14">
        <f t="shared" si="26"/>
        <v>4</v>
      </c>
      <c r="R93" t="str">
        <f t="shared" si="16"/>
        <v/>
      </c>
      <c r="S93" t="str">
        <f t="shared" si="17"/>
        <v/>
      </c>
      <c r="T93" t="str">
        <f t="shared" si="18"/>
        <v/>
      </c>
    </row>
    <row r="94" spans="1:20" x14ac:dyDescent="0.2">
      <c r="A94" t="str">
        <f>IF(COUNTIF('טבלת האלפון'!A:A,'טבלת האלפון'!A94)&gt;1,SUBSTITUTE(SUBSTITUTE('טבלת האלפון'!A94," ",""),"'","")&amp;SUBSTITUTE(SUBSTITUTE(SUBSTITUTE('טבלת האלפון'!C94,"'",""),"הרבנית","")," ",""),"")</f>
        <v/>
      </c>
      <c r="B94" t="str">
        <f>IF('טבלת האלפון'!H94&gt;1,'טבלת האלפון'!H94,"")</f>
        <v/>
      </c>
      <c r="C94" t="str">
        <f>IF('טבלת האלפון'!I94&gt;1,'טבלת האלפון'!I94,"")</f>
        <v/>
      </c>
      <c r="D94" t="str">
        <f>IF('טבלת האלפון'!J94&gt;1,'טבלת האלפון'!J94,"")</f>
        <v/>
      </c>
      <c r="E94" t="str">
        <f t="shared" si="19"/>
        <v/>
      </c>
      <c r="F94" t="str">
        <f t="shared" si="20"/>
        <v/>
      </c>
      <c r="G94" s="4" t="str">
        <f>IF(COUNTIF(I:I,IF(I94&lt;&gt;"",I94,"a"))&gt;1,IF(COUNTIF(I$1:I93,I94)&gt;0,2,"a"),"")</f>
        <v/>
      </c>
      <c r="H94" s="2" t="str">
        <f>IF(G94=2,"יש שני שמות עם אותו זיהוי, המערכת תשמיע את שניהם כעת,"&amp;'טבלת האלפון'!A94&amp;","&amp;'טבלת האלפון'!B94&amp;",ו"&amp;'טבלת האלפון'!C94&amp;","&amp;IF(COUNT(B94:D94)=3,"יש שלוש מספרים, המספר הראשון הוא .d-0"&amp;B94&amp;".t-המספר השני הוא .d-0"&amp;C94&amp;".t-המספר השלישי הוא .d-0"&amp;D94,IF(COUNT(B94:D94)=2,"יש שתי מספרים, המספר הראשון הוא .d-0"&amp;IF(B94="",C94,B94)&amp;".t-המספר השני הוא .d-0"&amp;IF(D94="",C94,D94),"המספר הוא.d-0"&amp;B94&amp;C94&amp;D94))&amp;",.t-וכן,"&amp;INDEX('טבלת האלפון'!A:A,L94)&amp;","&amp;INDEX('טבלת האלפון'!B:B,L94)&amp;",ו"&amp;INDEX('טבלת האלפון'!C:C,L94)&amp;","&amp;IF(COUNT(R94:T94)=3,"יש שלוש מספרים, המספר הראשון הוא .d-0"&amp;R94&amp;".t-המספר השני הוא .d-0"&amp;S94&amp;".t-המספר השלישי הוא .d-0"&amp;T94,IF(COUNT(R94:T94)=2,"יש שתי מספרים, המספר הראשון הוא .d-0"&amp;IF(R94="",S94,R94)&amp;".t-המספר השני הוא .d-0"&amp;IF(T94="",S94,T94),"המספר הוא.d-0"&amp;R94&amp;S94&amp;T94)),"")</f>
        <v/>
      </c>
      <c r="I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האלפון'!A94&amp;'טבלת האלפון'!C94,"'",""),"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4" t="str">
        <f t="shared" si="21"/>
        <v/>
      </c>
      <c r="K94" t="str">
        <f>IF(G94="a","",IF( T(I94)="","",IF(אלפוןראשי[[#This Row],[אשה]]="","",I94&amp;"=t-"&amp;IF(G94=2,H94,IF(COUNT(B94:D94)=3,"יש שלוש מספרים, המספר הראשון הוא .d-0"&amp;B94&amp;".t-המספר השני הוא .d-0"&amp;C94&amp;".t-המספר השלישי הוא .d-0"&amp;D94,IF(COUNT(B94:D94)=2,"יש שתי מספרים, המספר הראשון הוא .d-0"&amp; IF(B94="",C94,B94)&amp;".t-המספר השני הוא .d-0"&amp;IF(D94="",C94,D94),"המספר הוא.d-0"&amp;B94&amp;C94&amp;D94)))))&amp;IF(G94="a","",IF(T(I94)="","",IF(אלפוןראשי[[#This Row],[אשה]]="","",".t-אני חוזר, "&amp;IF(G94=2,H94,IF(COUNT(B94:D94)=3,"יש שלוש מספרים, המספר הראשון הוא .d-0"&amp;B94&amp;".t-המספר השני הוא .d-0"&amp;C94&amp;".t-המספר השלישי הוא .d-0"&amp;D94,IF(COUNT(B94:D94)=2,"יש שתי מספרים, המספר הראשון הוא .d-0"&amp;IF(B94="",C94,B94)&amp;".t-המספר השני הוא .d-0"&amp;IF(D94="",C94,D94),"המספר הוא.d-0"&amp;B94&amp;C94&amp;D94)))))))</f>
        <v/>
      </c>
      <c r="L94" t="str">
        <f t="shared" si="15"/>
        <v/>
      </c>
      <c r="M94" s="4">
        <f t="shared" si="22"/>
        <v>5</v>
      </c>
      <c r="N94">
        <f t="shared" si="23"/>
        <v>94</v>
      </c>
      <c r="O94" s="14" t="str">
        <f t="shared" si="24"/>
        <v/>
      </c>
      <c r="P94" s="14">
        <f t="shared" si="25"/>
        <v>13</v>
      </c>
      <c r="Q94" s="14">
        <f t="shared" si="26"/>
        <v>4</v>
      </c>
      <c r="R94" t="str">
        <f t="shared" si="16"/>
        <v/>
      </c>
      <c r="S94" t="str">
        <f t="shared" si="17"/>
        <v/>
      </c>
      <c r="T94" t="str">
        <f t="shared" si="18"/>
        <v/>
      </c>
    </row>
    <row r="95" spans="1:20" x14ac:dyDescent="0.2">
      <c r="A95" t="str">
        <f>IF(COUNTIF('טבלת האלפון'!A:A,'טבלת האלפון'!A95)&gt;1,SUBSTITUTE(SUBSTITUTE('טבלת האלפון'!A95," ",""),"'","")&amp;SUBSTITUTE(SUBSTITUTE(SUBSTITUTE('טבלת האלפון'!C95,"'",""),"הרבנית","")," ",""),"")</f>
        <v/>
      </c>
      <c r="B95" t="str">
        <f>IF('טבלת האלפון'!H95&gt;1,'טבלת האלפון'!H95,"")</f>
        <v/>
      </c>
      <c r="C95" t="str">
        <f>IF('טבלת האלפון'!I95&gt;1,'טבלת האלפון'!I95,"")</f>
        <v/>
      </c>
      <c r="D95" t="str">
        <f>IF('טבלת האלפון'!J95&gt;1,'טבלת האלפון'!J95,"")</f>
        <v/>
      </c>
      <c r="E95" t="str">
        <f t="shared" si="19"/>
        <v/>
      </c>
      <c r="F95" t="str">
        <f t="shared" si="20"/>
        <v/>
      </c>
      <c r="G95" s="4" t="str">
        <f>IF(COUNTIF(I:I,IF(I95&lt;&gt;"",I95,"a"))&gt;1,IF(COUNTIF(I$1:I94,I95)&gt;0,2,"a"),"")</f>
        <v/>
      </c>
      <c r="H95" s="2" t="str">
        <f>IF(G95=2,"יש שני שמות עם אותו זיהוי, המערכת תשמיע את שניהם כעת,"&amp;'טבלת האלפון'!A95&amp;","&amp;'טבלת האלפון'!B95&amp;",ו"&amp;'טבלת האלפון'!C95&amp;","&amp;IF(COUNT(B95:D95)=3,"יש שלוש מספרים, המספר הראשון הוא .d-0"&amp;B95&amp;".t-המספר השני הוא .d-0"&amp;C95&amp;".t-המספר השלישי הוא .d-0"&amp;D95,IF(COUNT(B95:D95)=2,"יש שתי מספרים, המספר הראשון הוא .d-0"&amp;IF(B95="",C95,B95)&amp;".t-המספר השני הוא .d-0"&amp;IF(D95="",C95,D95),"המספר הוא.d-0"&amp;B95&amp;C95&amp;D95))&amp;",.t-וכן,"&amp;INDEX('טבלת האלפון'!A:A,L95)&amp;","&amp;INDEX('טבלת האלפון'!B:B,L95)&amp;",ו"&amp;INDEX('טבלת האלפון'!C:C,L95)&amp;","&amp;IF(COUNT(R95:T95)=3,"יש שלוש מספרים, המספר הראשון הוא .d-0"&amp;R95&amp;".t-המספר השני הוא .d-0"&amp;S95&amp;".t-המספר השלישי הוא .d-0"&amp;T95,IF(COUNT(R95:T95)=2,"יש שתי מספרים, המספר הראשון הוא .d-0"&amp;IF(R95="",S95,R95)&amp;".t-המספר השני הוא .d-0"&amp;IF(T95="",S95,T95),"המספר הוא.d-0"&amp;R95&amp;S95&amp;T95)),"")</f>
        <v/>
      </c>
      <c r="I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האלפון'!A95&amp;'טבלת האלפון'!C95,"'",""),"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5" t="str">
        <f t="shared" si="21"/>
        <v/>
      </c>
      <c r="K95" t="str">
        <f>IF(G95="a","",IF( T(I95)="","",IF(אלפוןראשי[[#This Row],[אשה]]="","",I95&amp;"=t-"&amp;IF(G95=2,H95,IF(COUNT(B95:D95)=3,"יש שלוש מספרים, המספר הראשון הוא .d-0"&amp;B95&amp;".t-המספר השני הוא .d-0"&amp;C95&amp;".t-המספר השלישי הוא .d-0"&amp;D95,IF(COUNT(B95:D95)=2,"יש שתי מספרים, המספר הראשון הוא .d-0"&amp; IF(B95="",C95,B95)&amp;".t-המספר השני הוא .d-0"&amp;IF(D95="",C95,D95),"המספר הוא.d-0"&amp;B95&amp;C95&amp;D95)))))&amp;IF(G95="a","",IF(T(I95)="","",IF(אלפוןראשי[[#This Row],[אשה]]="","",".t-אני חוזר, "&amp;IF(G95=2,H95,IF(COUNT(B95:D95)=3,"יש שלוש מספרים, המספר הראשון הוא .d-0"&amp;B95&amp;".t-המספר השני הוא .d-0"&amp;C95&amp;".t-המספר השלישי הוא .d-0"&amp;D95,IF(COUNT(B95:D95)=2,"יש שתי מספרים, המספר הראשון הוא .d-0"&amp;IF(B95="",C95,B95)&amp;".t-המספר השני הוא .d-0"&amp;IF(D95="",C95,D95),"המספר הוא.d-0"&amp;B95&amp;C95&amp;D95)))))))</f>
        <v/>
      </c>
      <c r="L95" t="str">
        <f t="shared" si="15"/>
        <v/>
      </c>
      <c r="M95" s="4">
        <f t="shared" si="22"/>
        <v>5</v>
      </c>
      <c r="N95">
        <f t="shared" si="23"/>
        <v>95</v>
      </c>
      <c r="O95" s="14" t="str">
        <f t="shared" si="24"/>
        <v/>
      </c>
      <c r="P95" s="14">
        <f t="shared" si="25"/>
        <v>13</v>
      </c>
      <c r="Q95" s="14">
        <f t="shared" si="26"/>
        <v>4</v>
      </c>
      <c r="R95" t="str">
        <f t="shared" si="16"/>
        <v/>
      </c>
      <c r="S95" t="str">
        <f t="shared" si="17"/>
        <v/>
      </c>
      <c r="T95" t="str">
        <f t="shared" si="18"/>
        <v/>
      </c>
    </row>
    <row r="96" spans="1:20" x14ac:dyDescent="0.2">
      <c r="A96" t="str">
        <f>IF(COUNTIF('טבלת האלפון'!A:A,'טבלת האלפון'!A96)&gt;1,SUBSTITUTE(SUBSTITUTE('טבלת האלפון'!A96," ",""),"'","")&amp;SUBSTITUTE(SUBSTITUTE(SUBSTITUTE('טבלת האלפון'!C96,"'",""),"הרבנית","")," ",""),"")</f>
        <v/>
      </c>
      <c r="B96" t="str">
        <f>IF('טבלת האלפון'!H96&gt;1,'טבלת האלפון'!H96,"")</f>
        <v/>
      </c>
      <c r="C96" t="str">
        <f>IF('טבלת האלפון'!I96&gt;1,'טבלת האלפון'!I96,"")</f>
        <v/>
      </c>
      <c r="D96" t="str">
        <f>IF('טבלת האלפון'!J96&gt;1,'טבלת האלפון'!J96,"")</f>
        <v/>
      </c>
      <c r="E96" t="str">
        <f t="shared" si="19"/>
        <v/>
      </c>
      <c r="F96" t="str">
        <f t="shared" si="20"/>
        <v/>
      </c>
      <c r="G96" s="4" t="str">
        <f>IF(COUNTIF(I:I,IF(I96&lt;&gt;"",I96,"a"))&gt;1,IF(COUNTIF(I$1:I95,I96)&gt;0,2,"a"),"")</f>
        <v/>
      </c>
      <c r="H96" s="2" t="str">
        <f>IF(G96=2,"יש שני שמות עם אותו זיהוי, המערכת תשמיע את שניהם כעת,"&amp;'טבלת האלפון'!A96&amp;","&amp;'טבלת האלפון'!B96&amp;",ו"&amp;'טבלת האלפון'!C96&amp;","&amp;IF(COUNT(B96:D96)=3,"יש שלוש מספרים, המספר הראשון הוא .d-0"&amp;B96&amp;".t-המספר השני הוא .d-0"&amp;C96&amp;".t-המספר השלישי הוא .d-0"&amp;D96,IF(COUNT(B96:D96)=2,"יש שתי מספרים, המספר הראשון הוא .d-0"&amp;IF(B96="",C96,B96)&amp;".t-המספר השני הוא .d-0"&amp;IF(D96="",C96,D96),"המספר הוא.d-0"&amp;B96&amp;C96&amp;D96))&amp;",.t-וכן,"&amp;INDEX('טבלת האלפון'!A:A,L96)&amp;","&amp;INDEX('טבלת האלפון'!B:B,L96)&amp;",ו"&amp;INDEX('טבלת האלפון'!C:C,L96)&amp;","&amp;IF(COUNT(R96:T96)=3,"יש שלוש מספרים, המספר הראשון הוא .d-0"&amp;R96&amp;".t-המספר השני הוא .d-0"&amp;S96&amp;".t-המספר השלישי הוא .d-0"&amp;T96,IF(COUNT(R96:T96)=2,"יש שתי מספרים, המספר הראשון הוא .d-0"&amp;IF(R96="",S96,R96)&amp;".t-המספר השני הוא .d-0"&amp;IF(T96="",S96,T96),"המספר הוא.d-0"&amp;R96&amp;S96&amp;T96)),"")</f>
        <v/>
      </c>
      <c r="I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האלפון'!A96&amp;'טבלת האלפון'!C96,"'",""),"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6" t="str">
        <f t="shared" si="21"/>
        <v/>
      </c>
      <c r="K96" t="str">
        <f>IF(G96="a","",IF( T(I96)="","",IF(אלפוןראשי[[#This Row],[אשה]]="","",I96&amp;"=t-"&amp;IF(G96=2,H96,IF(COUNT(B96:D96)=3,"יש שלוש מספרים, המספר הראשון הוא .d-0"&amp;B96&amp;".t-המספר השני הוא .d-0"&amp;C96&amp;".t-המספר השלישי הוא .d-0"&amp;D96,IF(COUNT(B96:D96)=2,"יש שתי מספרים, המספר הראשון הוא .d-0"&amp; IF(B96="",C96,B96)&amp;".t-המספר השני הוא .d-0"&amp;IF(D96="",C96,D96),"המספר הוא.d-0"&amp;B96&amp;C96&amp;D96)))))&amp;IF(G96="a","",IF(T(I96)="","",IF(אלפוןראשי[[#This Row],[אשה]]="","",".t-אני חוזר, "&amp;IF(G96=2,H96,IF(COUNT(B96:D96)=3,"יש שלוש מספרים, המספר הראשון הוא .d-0"&amp;B96&amp;".t-המספר השני הוא .d-0"&amp;C96&amp;".t-המספר השלישי הוא .d-0"&amp;D96,IF(COUNT(B96:D96)=2,"יש שתי מספרים, המספר הראשון הוא .d-0"&amp;IF(B96="",C96,B96)&amp;".t-המספר השני הוא .d-0"&amp;IF(D96="",C96,D96),"המספר הוא.d-0"&amp;B96&amp;C96&amp;D96)))))))</f>
        <v/>
      </c>
      <c r="L96" t="str">
        <f t="shared" si="15"/>
        <v/>
      </c>
      <c r="M96" s="4">
        <f t="shared" si="22"/>
        <v>5</v>
      </c>
      <c r="N96">
        <f t="shared" si="23"/>
        <v>96</v>
      </c>
      <c r="O96" s="14" t="str">
        <f t="shared" si="24"/>
        <v/>
      </c>
      <c r="P96" s="14">
        <f t="shared" si="25"/>
        <v>13</v>
      </c>
      <c r="Q96" s="14">
        <f t="shared" si="26"/>
        <v>4</v>
      </c>
      <c r="R96" t="str">
        <f t="shared" si="16"/>
        <v/>
      </c>
      <c r="S96" t="str">
        <f t="shared" si="17"/>
        <v/>
      </c>
      <c r="T96" t="str">
        <f t="shared" si="18"/>
        <v/>
      </c>
    </row>
    <row r="97" spans="1:20" x14ac:dyDescent="0.2">
      <c r="A97" t="str">
        <f>IF(COUNTIF('טבלת האלפון'!A:A,'טבלת האלפון'!A97)&gt;1,SUBSTITUTE(SUBSTITUTE('טבלת האלפון'!A97," ",""),"'","")&amp;SUBSTITUTE(SUBSTITUTE(SUBSTITUTE('טבלת האלפון'!C97,"'",""),"הרבנית","")," ",""),"")</f>
        <v/>
      </c>
      <c r="B97" t="str">
        <f>IF('טבלת האלפון'!H97&gt;1,'טבלת האלפון'!H97,"")</f>
        <v/>
      </c>
      <c r="C97" t="str">
        <f>IF('טבלת האלפון'!I97&gt;1,'טבלת האלפון'!I97,"")</f>
        <v/>
      </c>
      <c r="D97" t="str">
        <f>IF('טבלת האלפון'!J97&gt;1,'טבלת האלפון'!J97,"")</f>
        <v/>
      </c>
      <c r="E97" t="str">
        <f t="shared" si="19"/>
        <v/>
      </c>
      <c r="F97" t="str">
        <f t="shared" si="20"/>
        <v/>
      </c>
      <c r="G97" s="4" t="str">
        <f>IF(COUNTIF(I:I,IF(I97&lt;&gt;"",I97,"a"))&gt;1,IF(COUNTIF(I$1:I96,I97)&gt;0,2,"a"),"")</f>
        <v/>
      </c>
      <c r="H97" s="2" t="str">
        <f>IF(G97=2,"יש שני שמות עם אותו זיהוי, המערכת תשמיע את שניהם כעת,"&amp;'טבלת האלפון'!A97&amp;","&amp;'טבלת האלפון'!B97&amp;",ו"&amp;'טבלת האלפון'!C97&amp;","&amp;IF(COUNT(B97:D97)=3,"יש שלוש מספרים, המספר הראשון הוא .d-0"&amp;B97&amp;".t-המספר השני הוא .d-0"&amp;C97&amp;".t-המספר השלישי הוא .d-0"&amp;D97,IF(COUNT(B97:D97)=2,"יש שתי מספרים, המספר הראשון הוא .d-0"&amp;IF(B97="",C97,B97)&amp;".t-המספר השני הוא .d-0"&amp;IF(D97="",C97,D97),"המספר הוא.d-0"&amp;B97&amp;C97&amp;D97))&amp;",.t-וכן,"&amp;INDEX('טבלת האלפון'!A:A,L97)&amp;","&amp;INDEX('טבלת האלפון'!B:B,L97)&amp;",ו"&amp;INDEX('טבלת האלפון'!C:C,L97)&amp;","&amp;IF(COUNT(R97:T97)=3,"יש שלוש מספרים, המספר הראשון הוא .d-0"&amp;R97&amp;".t-המספר השני הוא .d-0"&amp;S97&amp;".t-המספר השלישי הוא .d-0"&amp;T97,IF(COUNT(R97:T97)=2,"יש שתי מספרים, המספר הראשון הוא .d-0"&amp;IF(R97="",S97,R97)&amp;".t-המספר השני הוא .d-0"&amp;IF(T97="",S97,T97),"המספר הוא.d-0"&amp;R97&amp;S97&amp;T97)),"")</f>
        <v/>
      </c>
      <c r="I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האלפון'!A97&amp;'טבלת האלפון'!C97,"'",""),"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7" t="str">
        <f t="shared" si="21"/>
        <v/>
      </c>
      <c r="K97" t="str">
        <f>IF(G97="a","",IF( T(I97)="","",IF(אלפוןראשי[[#This Row],[אשה]]="","",I97&amp;"=t-"&amp;IF(G97=2,H97,IF(COUNT(B97:D97)=3,"יש שלוש מספרים, המספר הראשון הוא .d-0"&amp;B97&amp;".t-המספר השני הוא .d-0"&amp;C97&amp;".t-המספר השלישי הוא .d-0"&amp;D97,IF(COUNT(B97:D97)=2,"יש שתי מספרים, המספר הראשון הוא .d-0"&amp; IF(B97="",C97,B97)&amp;".t-המספר השני הוא .d-0"&amp;IF(D97="",C97,D97),"המספר הוא.d-0"&amp;B97&amp;C97&amp;D97)))))&amp;IF(G97="a","",IF(T(I97)="","",IF(אלפוןראשי[[#This Row],[אשה]]="","",".t-אני חוזר, "&amp;IF(G97=2,H97,IF(COUNT(B97:D97)=3,"יש שלוש מספרים, המספר הראשון הוא .d-0"&amp;B97&amp;".t-המספר השני הוא .d-0"&amp;C97&amp;".t-המספר השלישי הוא .d-0"&amp;D97,IF(COUNT(B97:D97)=2,"יש שתי מספרים, המספר הראשון הוא .d-0"&amp;IF(B97="",C97,B97)&amp;".t-המספר השני הוא .d-0"&amp;IF(D97="",C97,D97),"המספר הוא.d-0"&amp;B97&amp;C97&amp;D97)))))))</f>
        <v/>
      </c>
      <c r="L97" t="str">
        <f t="shared" si="15"/>
        <v/>
      </c>
      <c r="M97" s="4">
        <f t="shared" si="22"/>
        <v>5</v>
      </c>
      <c r="N97">
        <f t="shared" si="23"/>
        <v>97</v>
      </c>
      <c r="O97" s="14" t="str">
        <f t="shared" si="24"/>
        <v/>
      </c>
      <c r="P97" s="14">
        <f t="shared" si="25"/>
        <v>13</v>
      </c>
      <c r="Q97" s="14">
        <f t="shared" si="26"/>
        <v>4</v>
      </c>
      <c r="R97" t="str">
        <f t="shared" si="16"/>
        <v/>
      </c>
      <c r="S97" t="str">
        <f t="shared" si="17"/>
        <v/>
      </c>
      <c r="T97" t="str">
        <f t="shared" si="18"/>
        <v/>
      </c>
    </row>
    <row r="98" spans="1:20" x14ac:dyDescent="0.2">
      <c r="A98" t="str">
        <f>IF(COUNTIF('טבלת האלפון'!A:A,'טבלת האלפון'!A98)&gt;1,SUBSTITUTE(SUBSTITUTE('טבלת האלפון'!A98," ",""),"'","")&amp;SUBSTITUTE(SUBSTITUTE(SUBSTITUTE('טבלת האלפון'!C98,"'",""),"הרבנית","")," ",""),"")</f>
        <v/>
      </c>
      <c r="B98" t="str">
        <f>IF('טבלת האלפון'!H98&gt;1,'טבלת האלפון'!H98,"")</f>
        <v/>
      </c>
      <c r="C98" t="str">
        <f>IF('טבלת האלפון'!I98&gt;1,'טבלת האלפון'!I98,"")</f>
        <v/>
      </c>
      <c r="D98" t="str">
        <f>IF('טבלת האלפון'!J98&gt;1,'טבלת האלפון'!J98,"")</f>
        <v/>
      </c>
      <c r="E98" t="str">
        <f t="shared" si="19"/>
        <v/>
      </c>
      <c r="F98" t="str">
        <f t="shared" si="20"/>
        <v/>
      </c>
      <c r="G98" s="4" t="str">
        <f>IF(COUNTIF(I:I,IF(I98&lt;&gt;"",I98,"a"))&gt;1,IF(COUNTIF(I$1:I97,I98)&gt;0,2,"a"),"")</f>
        <v/>
      </c>
      <c r="H98" s="2" t="str">
        <f>IF(G98=2,"יש שני שמות עם אותו זיהוי, המערכת תשמיע את שניהם כעת,"&amp;'טבלת האלפון'!A98&amp;","&amp;'טבלת האלפון'!B98&amp;",ו"&amp;'טבלת האלפון'!C98&amp;","&amp;IF(COUNT(B98:D98)=3,"יש שלוש מספרים, המספר הראשון הוא .d-0"&amp;B98&amp;".t-המספר השני הוא .d-0"&amp;C98&amp;".t-המספר השלישי הוא .d-0"&amp;D98,IF(COUNT(B98:D98)=2,"יש שתי מספרים, המספר הראשון הוא .d-0"&amp;IF(B98="",C98,B98)&amp;".t-המספר השני הוא .d-0"&amp;IF(D98="",C98,D98),"המספר הוא.d-0"&amp;B98&amp;C98&amp;D98))&amp;",.t-וכן,"&amp;INDEX('טבלת האלפון'!A:A,L98)&amp;","&amp;INDEX('טבלת האלפון'!B:B,L98)&amp;",ו"&amp;INDEX('טבלת האלפון'!C:C,L98)&amp;","&amp;IF(COUNT(R98:T98)=3,"יש שלוש מספרים, המספר הראשון הוא .d-0"&amp;R98&amp;".t-המספר השני הוא .d-0"&amp;S98&amp;".t-המספר השלישי הוא .d-0"&amp;T98,IF(COUNT(R98:T98)=2,"יש שתי מספרים, המספר הראשון הוא .d-0"&amp;IF(R98="",S98,R98)&amp;".t-המספר השני הוא .d-0"&amp;IF(T98="",S98,T98),"המספר הוא.d-0"&amp;R98&amp;S98&amp;T98)),"")</f>
        <v/>
      </c>
      <c r="I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האלפון'!A98&amp;'טבלת האלפון'!C98,"'",""),"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8" t="str">
        <f t="shared" si="21"/>
        <v/>
      </c>
      <c r="K98" t="str">
        <f>IF(G98="a","",IF( T(I98)="","",IF(אלפוןראשי[[#This Row],[אשה]]="","",I98&amp;"=t-"&amp;IF(G98=2,H98,IF(COUNT(B98:D98)=3,"יש שלוש מספרים, המספר הראשון הוא .d-0"&amp;B98&amp;".t-המספר השני הוא .d-0"&amp;C98&amp;".t-המספר השלישי הוא .d-0"&amp;D98,IF(COUNT(B98:D98)=2,"יש שתי מספרים, המספר הראשון הוא .d-0"&amp; IF(B98="",C98,B98)&amp;".t-המספר השני הוא .d-0"&amp;IF(D98="",C98,D98),"המספר הוא.d-0"&amp;B98&amp;C98&amp;D98)))))&amp;IF(G98="a","",IF(T(I98)="","",IF(אלפוןראשי[[#This Row],[אשה]]="","",".t-אני חוזר, "&amp;IF(G98=2,H98,IF(COUNT(B98:D98)=3,"יש שלוש מספרים, המספר הראשון הוא .d-0"&amp;B98&amp;".t-המספר השני הוא .d-0"&amp;C98&amp;".t-המספר השלישי הוא .d-0"&amp;D98,IF(COUNT(B98:D98)=2,"יש שתי מספרים, המספר הראשון הוא .d-0"&amp;IF(B98="",C98,B98)&amp;".t-המספר השני הוא .d-0"&amp;IF(D98="",C98,D98),"המספר הוא.d-0"&amp;B98&amp;C98&amp;D98)))))))</f>
        <v/>
      </c>
      <c r="L98" t="str">
        <f t="shared" si="15"/>
        <v/>
      </c>
      <c r="M98" s="4">
        <f t="shared" si="22"/>
        <v>5</v>
      </c>
      <c r="N98">
        <f t="shared" si="23"/>
        <v>98</v>
      </c>
      <c r="O98" s="14" t="str">
        <f t="shared" si="24"/>
        <v/>
      </c>
      <c r="P98" s="14">
        <f t="shared" si="25"/>
        <v>13</v>
      </c>
      <c r="Q98" s="14">
        <f t="shared" si="26"/>
        <v>4</v>
      </c>
      <c r="R98" t="str">
        <f t="shared" si="16"/>
        <v/>
      </c>
      <c r="S98" t="str">
        <f t="shared" si="17"/>
        <v/>
      </c>
      <c r="T98" t="str">
        <f t="shared" si="18"/>
        <v/>
      </c>
    </row>
    <row r="99" spans="1:20" x14ac:dyDescent="0.2">
      <c r="A99" t="str">
        <f>IF(COUNTIF('טבלת האלפון'!A:A,'טבלת האלפון'!A99)&gt;1,SUBSTITUTE(SUBSTITUTE('טבלת האלפון'!A99," ",""),"'","")&amp;SUBSTITUTE(SUBSTITUTE(SUBSTITUTE('טבלת האלפון'!C99,"'",""),"הרבנית","")," ",""),"")</f>
        <v/>
      </c>
      <c r="B99" t="str">
        <f>IF('טבלת האלפון'!H99&gt;1,'טבלת האלפון'!H99,"")</f>
        <v/>
      </c>
      <c r="C99" t="str">
        <f>IF('טבלת האלפון'!I99&gt;1,'טבלת האלפון'!I99,"")</f>
        <v/>
      </c>
      <c r="D99" t="str">
        <f>IF('טבלת האלפון'!J99&gt;1,'טבלת האלפון'!J99,"")</f>
        <v/>
      </c>
      <c r="E99" t="str">
        <f t="shared" si="19"/>
        <v/>
      </c>
      <c r="F99" t="str">
        <f t="shared" si="20"/>
        <v/>
      </c>
      <c r="G99" s="4" t="str">
        <f>IF(COUNTIF(I:I,IF(I99&lt;&gt;"",I99,"a"))&gt;1,IF(COUNTIF(I$1:I98,I99)&gt;0,2,"a"),"")</f>
        <v/>
      </c>
      <c r="H99" s="2" t="str">
        <f>IF(G99=2,"יש שני שמות עם אותו זיהוי, המערכת תשמיע את שניהם כעת,"&amp;'טבלת האלפון'!A99&amp;","&amp;'טבלת האלפון'!B99&amp;",ו"&amp;'טבלת האלפון'!C99&amp;","&amp;IF(COUNT(B99:D99)=3,"יש שלוש מספרים, המספר הראשון הוא .d-0"&amp;B99&amp;".t-המספר השני הוא .d-0"&amp;C99&amp;".t-המספר השלישי הוא .d-0"&amp;D99,IF(COUNT(B99:D99)=2,"יש שתי מספרים, המספר הראשון הוא .d-0"&amp;IF(B99="",C99,B99)&amp;".t-המספר השני הוא .d-0"&amp;IF(D99="",C99,D99),"המספר הוא.d-0"&amp;B99&amp;C99&amp;D99))&amp;",.t-וכן,"&amp;INDEX('טבלת האלפון'!A:A,L99)&amp;","&amp;INDEX('טבלת האלפון'!B:B,L99)&amp;",ו"&amp;INDEX('טבלת האלפון'!C:C,L99)&amp;","&amp;IF(COUNT(R99:T99)=3,"יש שלוש מספרים, המספר הראשון הוא .d-0"&amp;R99&amp;".t-המספר השני הוא .d-0"&amp;S99&amp;".t-המספר השלישי הוא .d-0"&amp;T99,IF(COUNT(R99:T99)=2,"יש שתי מספרים, המספר הראשון הוא .d-0"&amp;IF(R99="",S99,R99)&amp;".t-המספר השני הוא .d-0"&amp;IF(T99="",S99,T99),"המספר הוא.d-0"&amp;R99&amp;S99&amp;T99)),"")</f>
        <v/>
      </c>
      <c r="I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האלפון'!A99&amp;'טבלת האלפון'!C99,"'",""),"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9" t="str">
        <f t="shared" si="21"/>
        <v/>
      </c>
      <c r="K99" t="str">
        <f>IF(G99="a","",IF( T(I99)="","",IF(אלפוןראשי[[#This Row],[אשה]]="","",I99&amp;"=t-"&amp;IF(G99=2,H99,IF(COUNT(B99:D99)=3,"יש שלוש מספרים, המספר הראשון הוא .d-0"&amp;B99&amp;".t-המספר השני הוא .d-0"&amp;C99&amp;".t-המספר השלישי הוא .d-0"&amp;D99,IF(COUNT(B99:D99)=2,"יש שתי מספרים, המספר הראשון הוא .d-0"&amp; IF(B99="",C99,B99)&amp;".t-המספר השני הוא .d-0"&amp;IF(D99="",C99,D99),"המספר הוא.d-0"&amp;B99&amp;C99&amp;D99)))))&amp;IF(G99="a","",IF(T(I99)="","",IF(אלפוןראשי[[#This Row],[אשה]]="","",".t-אני חוזר, "&amp;IF(G99=2,H99,IF(COUNT(B99:D99)=3,"יש שלוש מספרים, המספר הראשון הוא .d-0"&amp;B99&amp;".t-המספר השני הוא .d-0"&amp;C99&amp;".t-המספר השלישי הוא .d-0"&amp;D99,IF(COUNT(B99:D99)=2,"יש שתי מספרים, המספר הראשון הוא .d-0"&amp;IF(B99="",C99,B99)&amp;".t-המספר השני הוא .d-0"&amp;IF(D99="",C99,D99),"המספר הוא.d-0"&amp;B99&amp;C99&amp;D99)))))))</f>
        <v/>
      </c>
      <c r="L99" t="str">
        <f t="shared" si="15"/>
        <v/>
      </c>
      <c r="M99" s="4">
        <f t="shared" si="22"/>
        <v>5</v>
      </c>
      <c r="N99">
        <f t="shared" si="23"/>
        <v>99</v>
      </c>
      <c r="O99" s="14" t="str">
        <f t="shared" si="24"/>
        <v/>
      </c>
      <c r="P99" s="14">
        <f t="shared" si="25"/>
        <v>13</v>
      </c>
      <c r="Q99" s="14">
        <f t="shared" si="26"/>
        <v>4</v>
      </c>
      <c r="R99" t="str">
        <f t="shared" si="16"/>
        <v/>
      </c>
      <c r="S99" t="str">
        <f t="shared" si="17"/>
        <v/>
      </c>
      <c r="T99" t="str">
        <f t="shared" si="18"/>
        <v/>
      </c>
    </row>
    <row r="100" spans="1:20" x14ac:dyDescent="0.2">
      <c r="A100" t="str">
        <f>IF(COUNTIF('טבלת האלפון'!A:A,'טבלת האלפון'!A100)&gt;1,SUBSTITUTE(SUBSTITUTE('טבלת האלפון'!A100," ",""),"'","")&amp;SUBSTITUTE(SUBSTITUTE(SUBSTITUTE('טבלת האלפון'!C100,"'",""),"הרבנית","")," ",""),"")</f>
        <v/>
      </c>
      <c r="B100" t="str">
        <f>IF('טבלת האלפון'!H100&gt;1,'טבלת האלפון'!H100,"")</f>
        <v/>
      </c>
      <c r="C100" t="str">
        <f>IF('טבלת האלפון'!I100&gt;1,'טבלת האלפון'!I100,"")</f>
        <v/>
      </c>
      <c r="D100" t="str">
        <f>IF('טבלת האלפון'!J100&gt;1,'טבלת האלפון'!J100,"")</f>
        <v/>
      </c>
      <c r="E100" t="str">
        <f t="shared" si="19"/>
        <v/>
      </c>
      <c r="F100" t="str">
        <f t="shared" si="20"/>
        <v/>
      </c>
      <c r="G100" s="4" t="str">
        <f>IF(COUNTIF(I:I,IF(I100&lt;&gt;"",I100,"a"))&gt;1,IF(COUNTIF(I$1:I99,I100)&gt;0,2,"a"),"")</f>
        <v/>
      </c>
      <c r="H100" s="2" t="str">
        <f>IF(G100=2,"יש שני שמות עם אותו זיהוי, המערכת תשמיע את שניהם כעת,"&amp;'טבלת האלפון'!A100&amp;","&amp;'טבלת האלפון'!B100&amp;",ו"&amp;'טבלת האלפון'!C100&amp;","&amp;IF(COUNT(B100:D100)=3,"יש שלוש מספרים, המספר הראשון הוא .d-0"&amp;B100&amp;".t-המספר השני הוא .d-0"&amp;C100&amp;".t-המספר השלישי הוא .d-0"&amp;D100,IF(COUNT(B100:D100)=2,"יש שתי מספרים, המספר הראשון הוא .d-0"&amp;IF(B100="",C100,B100)&amp;".t-המספר השני הוא .d-0"&amp;IF(D100="",C100,D100),"המספר הוא.d-0"&amp;B100&amp;C100&amp;D100))&amp;",.t-וכן,"&amp;INDEX('טבלת האלפון'!A:A,L100)&amp;","&amp;INDEX('טבלת האלפון'!B:B,L100)&amp;",ו"&amp;INDEX('טבלת האלפון'!C:C,L100)&amp;","&amp;IF(COUNT(R100:T100)=3,"יש שלוש מספרים, המספר הראשון הוא .d-0"&amp;R100&amp;".t-המספר השני הוא .d-0"&amp;S100&amp;".t-המספר השלישי הוא .d-0"&amp;T100,IF(COUNT(R100:T100)=2,"יש שתי מספרים, המספר הראשון הוא .d-0"&amp;IF(R100="",S100,R100)&amp;".t-המספר השני הוא .d-0"&amp;IF(T100="",S100,T100),"המספר הוא.d-0"&amp;R100&amp;S100&amp;T100)),"")</f>
        <v/>
      </c>
      <c r="I1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האלפון'!A100&amp;'טבלת האלפון'!C100,"'",""),"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0" t="str">
        <f t="shared" si="21"/>
        <v/>
      </c>
      <c r="K100" t="str">
        <f>IF(G100="a","",IF( T(I100)="","",IF(אלפוןראשי[[#This Row],[אשה]]="","",I100&amp;"=t-"&amp;IF(G100=2,H100,IF(COUNT(B100:D100)=3,"יש שלוש מספרים, המספר הראשון הוא .d-0"&amp;B100&amp;".t-המספר השני הוא .d-0"&amp;C100&amp;".t-המספר השלישי הוא .d-0"&amp;D100,IF(COUNT(B100:D100)=2,"יש שתי מספרים, המספר הראשון הוא .d-0"&amp; IF(B100="",C100,B100)&amp;".t-המספר השני הוא .d-0"&amp;IF(D100="",C100,D100),"המספר הוא.d-0"&amp;B100&amp;C100&amp;D100)))))&amp;IF(G100="a","",IF(T(I100)="","",IF(אלפוןראשי[[#This Row],[אשה]]="","",".t-אני חוזר, "&amp;IF(G100=2,H100,IF(COUNT(B100:D100)=3,"יש שלוש מספרים, המספר הראשון הוא .d-0"&amp;B100&amp;".t-המספר השני הוא .d-0"&amp;C100&amp;".t-המספר השלישי הוא .d-0"&amp;D100,IF(COUNT(B100:D100)=2,"יש שתי מספרים, המספר הראשון הוא .d-0"&amp;IF(B100="",C100,B100)&amp;".t-המספר השני הוא .d-0"&amp;IF(D100="",C100,D100),"המספר הוא.d-0"&amp;B100&amp;C100&amp;D100)))))))</f>
        <v/>
      </c>
      <c r="L100" t="str">
        <f t="shared" si="15"/>
        <v/>
      </c>
      <c r="M100" s="4">
        <f t="shared" si="22"/>
        <v>5</v>
      </c>
      <c r="N100">
        <f t="shared" si="23"/>
        <v>100</v>
      </c>
      <c r="O100" s="14" t="str">
        <f t="shared" si="24"/>
        <v/>
      </c>
      <c r="P100" s="14">
        <f t="shared" si="25"/>
        <v>13</v>
      </c>
      <c r="Q100" s="14">
        <f t="shared" si="26"/>
        <v>4</v>
      </c>
      <c r="R100" t="str">
        <f t="shared" si="16"/>
        <v/>
      </c>
      <c r="S100" t="str">
        <f t="shared" si="17"/>
        <v/>
      </c>
      <c r="T100" t="str">
        <f t="shared" si="18"/>
        <v/>
      </c>
    </row>
    <row r="101" spans="1:20" x14ac:dyDescent="0.2">
      <c r="A101" t="str">
        <f>IF(COUNTIF('טבלת האלפון'!A:A,'טבלת האלפון'!A101)&gt;1,SUBSTITUTE(SUBSTITUTE('טבלת האלפון'!A101," ",""),"'","")&amp;SUBSTITUTE(SUBSTITUTE(SUBSTITUTE('טבלת האלפון'!C101,"'",""),"הרבנית","")," ",""),"")</f>
        <v/>
      </c>
      <c r="B101" t="str">
        <f>IF('טבלת האלפון'!H101&gt;1,'טבלת האלפון'!H101,"")</f>
        <v/>
      </c>
      <c r="C101" t="str">
        <f>IF('טבלת האלפון'!I101&gt;1,'טבלת האלפון'!I101,"")</f>
        <v/>
      </c>
      <c r="D101" t="str">
        <f>IF('טבלת האלפון'!J101&gt;1,'טבלת האלפון'!J101,"")</f>
        <v/>
      </c>
      <c r="E101" t="str">
        <f t="shared" si="19"/>
        <v/>
      </c>
      <c r="F101" t="str">
        <f t="shared" si="20"/>
        <v/>
      </c>
      <c r="G101" s="4" t="str">
        <f>IF(COUNTIF(I:I,IF(I101&lt;&gt;"",I101,"a"))&gt;1,IF(COUNTIF(I$1:I100,I101)&gt;0,2,"a"),"")</f>
        <v/>
      </c>
      <c r="H101" s="2" t="str">
        <f>IF(G101=2,"יש שני שמות עם אותו זיהוי, המערכת תשמיע את שניהם כעת,"&amp;'טבלת האלפון'!A101&amp;","&amp;'טבלת האלפון'!B101&amp;",ו"&amp;'טבלת האלפון'!C101&amp;","&amp;IF(COUNT(B101:D101)=3,"יש שלוש מספרים, המספר הראשון הוא .d-0"&amp;B101&amp;".t-המספר השני הוא .d-0"&amp;C101&amp;".t-המספר השלישי הוא .d-0"&amp;D101,IF(COUNT(B101:D101)=2,"יש שתי מספרים, המספר הראשון הוא .d-0"&amp;IF(B101="",C101,B101)&amp;".t-המספר השני הוא .d-0"&amp;IF(D101="",C101,D101),"המספר הוא.d-0"&amp;B101&amp;C101&amp;D101))&amp;",.t-וכן,"&amp;INDEX('טבלת האלפון'!A:A,L101)&amp;","&amp;INDEX('טבלת האלפון'!B:B,L101)&amp;",ו"&amp;INDEX('טבלת האלפון'!C:C,L101)&amp;","&amp;IF(COUNT(R101:T101)=3,"יש שלוש מספרים, המספר הראשון הוא .d-0"&amp;R101&amp;".t-המספר השני הוא .d-0"&amp;S101&amp;".t-המספר השלישי הוא .d-0"&amp;T101,IF(COUNT(R101:T101)=2,"יש שתי מספרים, המספר הראשון הוא .d-0"&amp;IF(R101="",S101,R101)&amp;".t-המספר השני הוא .d-0"&amp;IF(T101="",S101,T101),"המספר הוא.d-0"&amp;R101&amp;S101&amp;T101)),"")</f>
        <v/>
      </c>
      <c r="I1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האלפון'!A101&amp;'טבלת האלפון'!C101,"'",""),"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1" t="str">
        <f t="shared" si="21"/>
        <v/>
      </c>
      <c r="K101" t="str">
        <f>IF(G101="a","",IF( T(I101)="","",IF(אלפוןראשי[[#This Row],[אשה]]="","",I101&amp;"=t-"&amp;IF(G101=2,H101,IF(COUNT(B101:D101)=3,"יש שלוש מספרים, המספר הראשון הוא .d-0"&amp;B101&amp;".t-המספר השני הוא .d-0"&amp;C101&amp;".t-המספר השלישי הוא .d-0"&amp;D101,IF(COUNT(B101:D101)=2,"יש שתי מספרים, המספר הראשון הוא .d-0"&amp; IF(B101="",C101,B101)&amp;".t-המספר השני הוא .d-0"&amp;IF(D101="",C101,D101),"המספר הוא.d-0"&amp;B101&amp;C101&amp;D101)))))&amp;IF(G101="a","",IF(T(I101)="","",IF(אלפוןראשי[[#This Row],[אשה]]="","",".t-אני חוזר, "&amp;IF(G101=2,H101,IF(COUNT(B101:D101)=3,"יש שלוש מספרים, המספר הראשון הוא .d-0"&amp;B101&amp;".t-המספר השני הוא .d-0"&amp;C101&amp;".t-המספר השלישי הוא .d-0"&amp;D101,IF(COUNT(B101:D101)=2,"יש שתי מספרים, המספר הראשון הוא .d-0"&amp;IF(B101="",C101,B101)&amp;".t-המספר השני הוא .d-0"&amp;IF(D101="",C101,D101),"המספר הוא.d-0"&amp;B101&amp;C101&amp;D101)))))))</f>
        <v/>
      </c>
      <c r="L101" t="str">
        <f t="shared" si="15"/>
        <v/>
      </c>
      <c r="M101" s="4">
        <f t="shared" si="22"/>
        <v>5</v>
      </c>
      <c r="N101">
        <f t="shared" si="23"/>
        <v>101</v>
      </c>
      <c r="O101" s="14" t="str">
        <f t="shared" si="24"/>
        <v/>
      </c>
      <c r="P101" s="14">
        <f t="shared" si="25"/>
        <v>13</v>
      </c>
      <c r="Q101" s="14">
        <f t="shared" si="26"/>
        <v>4</v>
      </c>
      <c r="R101" t="str">
        <f t="shared" si="16"/>
        <v/>
      </c>
      <c r="S101" t="str">
        <f t="shared" si="17"/>
        <v/>
      </c>
      <c r="T101" t="str">
        <f t="shared" si="18"/>
        <v/>
      </c>
    </row>
    <row r="102" spans="1:20" x14ac:dyDescent="0.2">
      <c r="A102" t="str">
        <f>IF(COUNTIF('טבלת האלפון'!A:A,'טבלת האלפון'!A102)&gt;1,SUBSTITUTE(SUBSTITUTE('טבלת האלפון'!A102," ",""),"'","")&amp;SUBSTITUTE(SUBSTITUTE(SUBSTITUTE('טבלת האלפון'!C102,"'",""),"הרבנית","")," ",""),"")</f>
        <v/>
      </c>
      <c r="B102" t="str">
        <f>IF('טבלת האלפון'!H102&gt;1,'טבלת האלפון'!H102,"")</f>
        <v/>
      </c>
      <c r="C102" t="str">
        <f>IF('טבלת האלפון'!I102&gt;1,'טבלת האלפון'!I102,"")</f>
        <v/>
      </c>
      <c r="D102" t="str">
        <f>IF('טבלת האלפון'!J102&gt;1,'טבלת האלפון'!J102,"")</f>
        <v/>
      </c>
      <c r="E102" t="str">
        <f t="shared" si="19"/>
        <v/>
      </c>
      <c r="F102" t="str">
        <f t="shared" si="20"/>
        <v/>
      </c>
      <c r="G102" s="4" t="str">
        <f>IF(COUNTIF(I:I,IF(I102&lt;&gt;"",I102,"a"))&gt;1,IF(COUNTIF(I$1:I101,I102)&gt;0,2,"a"),"")</f>
        <v/>
      </c>
      <c r="H102" s="2" t="str">
        <f>IF(G102=2,"יש שני שמות עם אותו זיהוי, המערכת תשמיע את שניהם כעת,"&amp;'טבלת האלפון'!A102&amp;","&amp;'טבלת האלפון'!B102&amp;",ו"&amp;'טבלת האלפון'!C102&amp;","&amp;IF(COUNT(B102:D102)=3,"יש שלוש מספרים, המספר הראשון הוא .d-0"&amp;B102&amp;".t-המספר השני הוא .d-0"&amp;C102&amp;".t-המספר השלישי הוא .d-0"&amp;D102,IF(COUNT(B102:D102)=2,"יש שתי מספרים, המספר הראשון הוא .d-0"&amp;IF(B102="",C102,B102)&amp;".t-המספר השני הוא .d-0"&amp;IF(D102="",C102,D102),"המספר הוא.d-0"&amp;B102&amp;C102&amp;D102))&amp;",.t-וכן,"&amp;INDEX('טבלת האלפון'!A:A,L102)&amp;","&amp;INDEX('טבלת האלפון'!B:B,L102)&amp;",ו"&amp;INDEX('טבלת האלפון'!C:C,L102)&amp;","&amp;IF(COUNT(R102:T102)=3,"יש שלוש מספרים, המספר הראשון הוא .d-0"&amp;R102&amp;".t-המספר השני הוא .d-0"&amp;S102&amp;".t-המספר השלישי הוא .d-0"&amp;T102,IF(COUNT(R102:T102)=2,"יש שתי מספרים, המספר הראשון הוא .d-0"&amp;IF(R102="",S102,R102)&amp;".t-המספר השני הוא .d-0"&amp;IF(T102="",S102,T102),"המספר הוא.d-0"&amp;R102&amp;S102&amp;T102)),"")</f>
        <v/>
      </c>
      <c r="I1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האלפון'!A102&amp;'טבלת האלפון'!C102,"'",""),"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2" t="str">
        <f t="shared" si="21"/>
        <v/>
      </c>
      <c r="K102" t="str">
        <f>IF(G102="a","",IF( T(I102)="","",IF(אלפוןראשי[[#This Row],[אשה]]="","",I102&amp;"=t-"&amp;IF(G102=2,H102,IF(COUNT(B102:D102)=3,"יש שלוש מספרים, המספר הראשון הוא .d-0"&amp;B102&amp;".t-המספר השני הוא .d-0"&amp;C102&amp;".t-המספר השלישי הוא .d-0"&amp;D102,IF(COUNT(B102:D102)=2,"יש שתי מספרים, המספר הראשון הוא .d-0"&amp; IF(B102="",C102,B102)&amp;".t-המספר השני הוא .d-0"&amp;IF(D102="",C102,D102),"המספר הוא.d-0"&amp;B102&amp;C102&amp;D102)))))&amp;IF(G102="a","",IF(T(I102)="","",IF(אלפוןראשי[[#This Row],[אשה]]="","",".t-אני חוזר, "&amp;IF(G102=2,H102,IF(COUNT(B102:D102)=3,"יש שלוש מספרים, המספר הראשון הוא .d-0"&amp;B102&amp;".t-המספר השני הוא .d-0"&amp;C102&amp;".t-המספר השלישי הוא .d-0"&amp;D102,IF(COUNT(B102:D102)=2,"יש שתי מספרים, המספר הראשון הוא .d-0"&amp;IF(B102="",C102,B102)&amp;".t-המספר השני הוא .d-0"&amp;IF(D102="",C102,D102),"המספר הוא.d-0"&amp;B102&amp;C102&amp;D102)))))))</f>
        <v/>
      </c>
      <c r="L102" t="str">
        <f t="shared" si="15"/>
        <v/>
      </c>
      <c r="M102" s="4">
        <f t="shared" si="22"/>
        <v>5</v>
      </c>
      <c r="N102">
        <f t="shared" si="23"/>
        <v>102</v>
      </c>
      <c r="O102" s="14" t="str">
        <f t="shared" si="24"/>
        <v/>
      </c>
      <c r="P102" s="14">
        <f t="shared" si="25"/>
        <v>13</v>
      </c>
      <c r="Q102" s="14">
        <f t="shared" si="26"/>
        <v>4</v>
      </c>
      <c r="R102" t="str">
        <f t="shared" si="16"/>
        <v/>
      </c>
      <c r="S102" t="str">
        <f t="shared" si="17"/>
        <v/>
      </c>
      <c r="T102" t="str">
        <f t="shared" si="18"/>
        <v/>
      </c>
    </row>
    <row r="103" spans="1:20" x14ac:dyDescent="0.2">
      <c r="A103" t="str">
        <f>IF(COUNTIF('טבלת האלפון'!A:A,'טבלת האלפון'!A103)&gt;1,SUBSTITUTE(SUBSTITUTE('טבלת האלפון'!A103," ",""),"'","")&amp;SUBSTITUTE(SUBSTITUTE(SUBSTITUTE('טבלת האלפון'!C103,"'",""),"הרבנית","")," ",""),"")</f>
        <v/>
      </c>
      <c r="B103" t="str">
        <f>IF('טבלת האלפון'!H103&gt;1,'טבלת האלפון'!H103,"")</f>
        <v/>
      </c>
      <c r="C103" t="str">
        <f>IF('טבלת האלפון'!I103&gt;1,'טבלת האלפון'!I103,"")</f>
        <v/>
      </c>
      <c r="D103" t="str">
        <f>IF('טבלת האלפון'!J103&gt;1,'טבלת האלפון'!J103,"")</f>
        <v/>
      </c>
      <c r="E103" t="str">
        <f t="shared" si="19"/>
        <v/>
      </c>
      <c r="F103" t="str">
        <f t="shared" si="20"/>
        <v/>
      </c>
      <c r="G103" s="4" t="str">
        <f>IF(COUNTIF(I:I,IF(I103&lt;&gt;"",I103,"a"))&gt;1,IF(COUNTIF(I$1:I102,I103)&gt;0,2,"a"),"")</f>
        <v/>
      </c>
      <c r="H103" s="2" t="str">
        <f>IF(G103=2,"יש שני שמות עם אותו זיהוי, המערכת תשמיע את שניהם כעת,"&amp;'טבלת האלפון'!A103&amp;","&amp;'טבלת האלפון'!B103&amp;",ו"&amp;'טבלת האלפון'!C103&amp;","&amp;IF(COUNT(B103:D103)=3,"יש שלוש מספרים, המספר הראשון הוא .d-0"&amp;B103&amp;".t-המספר השני הוא .d-0"&amp;C103&amp;".t-המספר השלישי הוא .d-0"&amp;D103,IF(COUNT(B103:D103)=2,"יש שתי מספרים, המספר הראשון הוא .d-0"&amp;IF(B103="",C103,B103)&amp;".t-המספר השני הוא .d-0"&amp;IF(D103="",C103,D103),"המספר הוא.d-0"&amp;B103&amp;C103&amp;D103))&amp;",.t-וכן,"&amp;INDEX('טבלת האלפון'!A:A,L103)&amp;","&amp;INDEX('טבלת האלפון'!B:B,L103)&amp;",ו"&amp;INDEX('טבלת האלפון'!C:C,L103)&amp;","&amp;IF(COUNT(R103:T103)=3,"יש שלוש מספרים, המספר הראשון הוא .d-0"&amp;R103&amp;".t-המספר השני הוא .d-0"&amp;S103&amp;".t-המספר השלישי הוא .d-0"&amp;T103,IF(COUNT(R103:T103)=2,"יש שתי מספרים, המספר הראשון הוא .d-0"&amp;IF(R103="",S103,R103)&amp;".t-המספר השני הוא .d-0"&amp;IF(T103="",S103,T103),"המספר הוא.d-0"&amp;R103&amp;S103&amp;T103)),"")</f>
        <v/>
      </c>
      <c r="I1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האלפון'!A103&amp;'טבלת האלפון'!C103,"'",""),"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3" t="str">
        <f t="shared" si="21"/>
        <v/>
      </c>
      <c r="K103" t="str">
        <f>IF(G103="a","",IF( T(I103)="","",IF(אלפוןראשי[[#This Row],[אשה]]="","",I103&amp;"=t-"&amp;IF(G103=2,H103,IF(COUNT(B103:D103)=3,"יש שלוש מספרים, המספר הראשון הוא .d-0"&amp;B103&amp;".t-המספר השני הוא .d-0"&amp;C103&amp;".t-המספר השלישי הוא .d-0"&amp;D103,IF(COUNT(B103:D103)=2,"יש שתי מספרים, המספר הראשון הוא .d-0"&amp; IF(B103="",C103,B103)&amp;".t-המספר השני הוא .d-0"&amp;IF(D103="",C103,D103),"המספר הוא.d-0"&amp;B103&amp;C103&amp;D103)))))&amp;IF(G103="a","",IF(T(I103)="","",IF(אלפוןראשי[[#This Row],[אשה]]="","",".t-אני חוזר, "&amp;IF(G103=2,H103,IF(COUNT(B103:D103)=3,"יש שלוש מספרים, המספר הראשון הוא .d-0"&amp;B103&amp;".t-המספר השני הוא .d-0"&amp;C103&amp;".t-המספר השלישי הוא .d-0"&amp;D103,IF(COUNT(B103:D103)=2,"יש שתי מספרים, המספר הראשון הוא .d-0"&amp;IF(B103="",C103,B103)&amp;".t-המספר השני הוא .d-0"&amp;IF(D103="",C103,D103),"המספר הוא.d-0"&amp;B103&amp;C103&amp;D103)))))))</f>
        <v/>
      </c>
      <c r="L103" t="str">
        <f t="shared" si="15"/>
        <v/>
      </c>
      <c r="M103" s="4">
        <f t="shared" si="22"/>
        <v>5</v>
      </c>
      <c r="N103">
        <f t="shared" si="23"/>
        <v>103</v>
      </c>
      <c r="O103" s="14" t="str">
        <f t="shared" si="24"/>
        <v/>
      </c>
      <c r="P103" s="14">
        <f t="shared" si="25"/>
        <v>13</v>
      </c>
      <c r="Q103" s="14">
        <f t="shared" si="26"/>
        <v>4</v>
      </c>
      <c r="R103" t="str">
        <f t="shared" si="16"/>
        <v/>
      </c>
      <c r="S103" t="str">
        <f t="shared" si="17"/>
        <v/>
      </c>
      <c r="T103" t="str">
        <f t="shared" si="18"/>
        <v/>
      </c>
    </row>
    <row r="104" spans="1:20" x14ac:dyDescent="0.2">
      <c r="A104" t="str">
        <f>IF(COUNTIF('טבלת האלפון'!A:A,'טבלת האלפון'!A104)&gt;1,SUBSTITUTE(SUBSTITUTE('טבלת האלפון'!A104," ",""),"'","")&amp;SUBSTITUTE(SUBSTITUTE(SUBSTITUTE('טבלת האלפון'!C104,"'",""),"הרבנית","")," ",""),"")</f>
        <v/>
      </c>
      <c r="B104" t="str">
        <f>IF('טבלת האלפון'!H104&gt;1,'טבלת האלפון'!H104,"")</f>
        <v/>
      </c>
      <c r="C104" t="str">
        <f>IF('טבלת האלפון'!I104&gt;1,'טבלת האלפון'!I104,"")</f>
        <v/>
      </c>
      <c r="D104" t="str">
        <f>IF('טבלת האלפון'!J104&gt;1,'טבלת האלפון'!J104,"")</f>
        <v/>
      </c>
      <c r="E104" t="str">
        <f t="shared" si="19"/>
        <v/>
      </c>
      <c r="F104" t="str">
        <f t="shared" si="20"/>
        <v/>
      </c>
      <c r="G104" s="4" t="str">
        <f>IF(COUNTIF(I:I,IF(I104&lt;&gt;"",I104,"a"))&gt;1,IF(COUNTIF(I$1:I103,I104)&gt;0,2,"a"),"")</f>
        <v/>
      </c>
      <c r="H104" s="2" t="str">
        <f>IF(G104=2,"יש שני שמות עם אותו זיהוי, המערכת תשמיע את שניהם כעת,"&amp;'טבלת האלפון'!A104&amp;","&amp;'טבלת האלפון'!B104&amp;",ו"&amp;'טבלת האלפון'!C104&amp;","&amp;IF(COUNT(B104:D104)=3,"יש שלוש מספרים, המספר הראשון הוא .d-0"&amp;B104&amp;".t-המספר השני הוא .d-0"&amp;C104&amp;".t-המספר השלישי הוא .d-0"&amp;D104,IF(COUNT(B104:D104)=2,"יש שתי מספרים, המספר הראשון הוא .d-0"&amp;IF(B104="",C104,B104)&amp;".t-המספר השני הוא .d-0"&amp;IF(D104="",C104,D104),"המספר הוא.d-0"&amp;B104&amp;C104&amp;D104))&amp;",.t-וכן,"&amp;INDEX('טבלת האלפון'!A:A,L104)&amp;","&amp;INDEX('טבלת האלפון'!B:B,L104)&amp;",ו"&amp;INDEX('טבלת האלפון'!C:C,L104)&amp;","&amp;IF(COUNT(R104:T104)=3,"יש שלוש מספרים, המספר הראשון הוא .d-0"&amp;R104&amp;".t-המספר השני הוא .d-0"&amp;S104&amp;".t-המספר השלישי הוא .d-0"&amp;T104,IF(COUNT(R104:T104)=2,"יש שתי מספרים, המספר הראשון הוא .d-0"&amp;IF(R104="",S104,R104)&amp;".t-המספר השני הוא .d-0"&amp;IF(T104="",S104,T104),"המספר הוא.d-0"&amp;R104&amp;S104&amp;T104)),"")</f>
        <v/>
      </c>
      <c r="I1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האלפון'!A104&amp;'טבלת האלפון'!C104,"'",""),"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4" t="str">
        <f t="shared" si="21"/>
        <v/>
      </c>
      <c r="K104" t="str">
        <f>IF(G104="a","",IF( T(I104)="","",IF(אלפוןראשי[[#This Row],[אשה]]="","",I104&amp;"=t-"&amp;IF(G104=2,H104,IF(COUNT(B104:D104)=3,"יש שלוש מספרים, המספר הראשון הוא .d-0"&amp;B104&amp;".t-המספר השני הוא .d-0"&amp;C104&amp;".t-המספר השלישי הוא .d-0"&amp;D104,IF(COUNT(B104:D104)=2,"יש שתי מספרים, המספר הראשון הוא .d-0"&amp; IF(B104="",C104,B104)&amp;".t-המספר השני הוא .d-0"&amp;IF(D104="",C104,D104),"המספר הוא.d-0"&amp;B104&amp;C104&amp;D104)))))&amp;IF(G104="a","",IF(T(I104)="","",IF(אלפוןראשי[[#This Row],[אשה]]="","",".t-אני חוזר, "&amp;IF(G104=2,H104,IF(COUNT(B104:D104)=3,"יש שלוש מספרים, המספר הראשון הוא .d-0"&amp;B104&amp;".t-המספר השני הוא .d-0"&amp;C104&amp;".t-המספר השלישי הוא .d-0"&amp;D104,IF(COUNT(B104:D104)=2,"יש שתי מספרים, המספר הראשון הוא .d-0"&amp;IF(B104="",C104,B104)&amp;".t-המספר השני הוא .d-0"&amp;IF(D104="",C104,D104),"המספר הוא.d-0"&amp;B104&amp;C104&amp;D104)))))))</f>
        <v/>
      </c>
      <c r="L104" t="str">
        <f t="shared" si="15"/>
        <v/>
      </c>
      <c r="M104" s="4">
        <f t="shared" si="22"/>
        <v>5</v>
      </c>
      <c r="N104">
        <f t="shared" si="23"/>
        <v>104</v>
      </c>
      <c r="O104" s="14" t="str">
        <f t="shared" si="24"/>
        <v/>
      </c>
      <c r="P104" s="14">
        <f t="shared" si="25"/>
        <v>13</v>
      </c>
      <c r="Q104" s="14">
        <f t="shared" si="26"/>
        <v>4</v>
      </c>
      <c r="R104" t="str">
        <f t="shared" si="16"/>
        <v/>
      </c>
      <c r="S104" t="str">
        <f t="shared" si="17"/>
        <v/>
      </c>
      <c r="T104" t="str">
        <f t="shared" si="18"/>
        <v/>
      </c>
    </row>
    <row r="105" spans="1:20" x14ac:dyDescent="0.2">
      <c r="A105" t="str">
        <f>IF(COUNTIF('טבלת האלפון'!A:A,'טבלת האלפון'!A105)&gt;1,SUBSTITUTE(SUBSTITUTE('טבלת האלפון'!A105," ",""),"'","")&amp;SUBSTITUTE(SUBSTITUTE(SUBSTITUTE('טבלת האלפון'!C105,"'",""),"הרבנית","")," ",""),"")</f>
        <v/>
      </c>
      <c r="B105" t="str">
        <f>IF('טבלת האלפון'!H105&gt;1,'טבלת האלפון'!H105,"")</f>
        <v/>
      </c>
      <c r="C105" t="str">
        <f>IF('טבלת האלפון'!I105&gt;1,'טבלת האלפון'!I105,"")</f>
        <v/>
      </c>
      <c r="D105" t="str">
        <f>IF('טבלת האלפון'!J105&gt;1,'טבלת האלפון'!J105,"")</f>
        <v/>
      </c>
      <c r="E105" t="str">
        <f t="shared" si="19"/>
        <v/>
      </c>
      <c r="F105" t="str">
        <f t="shared" si="20"/>
        <v/>
      </c>
      <c r="G105" s="4" t="str">
        <f>IF(COUNTIF(I:I,IF(I105&lt;&gt;"",I105,"a"))&gt;1,IF(COUNTIF(I$1:I104,I105)&gt;0,2,"a"),"")</f>
        <v/>
      </c>
      <c r="H105" s="2" t="str">
        <f>IF(G105=2,"יש שני שמות עם אותו זיהוי, המערכת תשמיע את שניהם כעת,"&amp;'טבלת האלפון'!A105&amp;","&amp;'טבלת האלפון'!B105&amp;",ו"&amp;'טבלת האלפון'!C105&amp;","&amp;IF(COUNT(B105:D105)=3,"יש שלוש מספרים, המספר הראשון הוא .d-0"&amp;B105&amp;".t-המספר השני הוא .d-0"&amp;C105&amp;".t-המספר השלישי הוא .d-0"&amp;D105,IF(COUNT(B105:D105)=2,"יש שתי מספרים, המספר הראשון הוא .d-0"&amp;IF(B105="",C105,B105)&amp;".t-המספר השני הוא .d-0"&amp;IF(D105="",C105,D105),"המספר הוא.d-0"&amp;B105&amp;C105&amp;D105))&amp;",.t-וכן,"&amp;INDEX('טבלת האלפון'!A:A,L105)&amp;","&amp;INDEX('טבלת האלפון'!B:B,L105)&amp;",ו"&amp;INDEX('טבלת האלפון'!C:C,L105)&amp;","&amp;IF(COUNT(R105:T105)=3,"יש שלוש מספרים, המספר הראשון הוא .d-0"&amp;R105&amp;".t-המספר השני הוא .d-0"&amp;S105&amp;".t-המספר השלישי הוא .d-0"&amp;T105,IF(COUNT(R105:T105)=2,"יש שתי מספרים, המספר הראשון הוא .d-0"&amp;IF(R105="",S105,R105)&amp;".t-המספר השני הוא .d-0"&amp;IF(T105="",S105,T105),"המספר הוא.d-0"&amp;R105&amp;S105&amp;T105)),"")</f>
        <v/>
      </c>
      <c r="I1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האלפון'!A105&amp;'טבלת האלפון'!C105,"'",""),"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5" t="str">
        <f t="shared" si="21"/>
        <v/>
      </c>
      <c r="K105" t="str">
        <f>IF(G105="a","",IF( T(I105)="","",IF(אלפוןראשי[[#This Row],[אשה]]="","",I105&amp;"=t-"&amp;IF(G105=2,H105,IF(COUNT(B105:D105)=3,"יש שלוש מספרים, המספר הראשון הוא .d-0"&amp;B105&amp;".t-המספר השני הוא .d-0"&amp;C105&amp;".t-המספר השלישי הוא .d-0"&amp;D105,IF(COUNT(B105:D105)=2,"יש שתי מספרים, המספר הראשון הוא .d-0"&amp; IF(B105="",C105,B105)&amp;".t-המספר השני הוא .d-0"&amp;IF(D105="",C105,D105),"המספר הוא.d-0"&amp;B105&amp;C105&amp;D105)))))&amp;IF(G105="a","",IF(T(I105)="","",IF(אלפוןראשי[[#This Row],[אשה]]="","",".t-אני חוזר, "&amp;IF(G105=2,H105,IF(COUNT(B105:D105)=3,"יש שלוש מספרים, המספר הראשון הוא .d-0"&amp;B105&amp;".t-המספר השני הוא .d-0"&amp;C105&amp;".t-המספר השלישי הוא .d-0"&amp;D105,IF(COUNT(B105:D105)=2,"יש שתי מספרים, המספר הראשון הוא .d-0"&amp;IF(B105="",C105,B105)&amp;".t-המספר השני הוא .d-0"&amp;IF(D105="",C105,D105),"המספר הוא.d-0"&amp;B105&amp;C105&amp;D105)))))))</f>
        <v/>
      </c>
      <c r="L105" t="str">
        <f t="shared" si="15"/>
        <v/>
      </c>
      <c r="M105" s="4">
        <f t="shared" si="22"/>
        <v>5</v>
      </c>
      <c r="N105">
        <f t="shared" si="23"/>
        <v>105</v>
      </c>
      <c r="O105" s="14" t="str">
        <f t="shared" si="24"/>
        <v/>
      </c>
      <c r="P105" s="14">
        <f t="shared" si="25"/>
        <v>13</v>
      </c>
      <c r="Q105" s="14">
        <f t="shared" si="26"/>
        <v>4</v>
      </c>
      <c r="R105" t="str">
        <f t="shared" si="16"/>
        <v/>
      </c>
      <c r="S105" t="str">
        <f t="shared" si="17"/>
        <v/>
      </c>
      <c r="T105" t="str">
        <f t="shared" si="18"/>
        <v/>
      </c>
    </row>
    <row r="106" spans="1:20" x14ac:dyDescent="0.2">
      <c r="A106" t="str">
        <f>IF(COUNTIF('טבלת האלפון'!A:A,'טבלת האלפון'!A106)&gt;1,SUBSTITUTE(SUBSTITUTE('טבלת האלפון'!A106," ",""),"'","")&amp;SUBSTITUTE(SUBSTITUTE(SUBSTITUTE('טבלת האלפון'!C106,"'",""),"הרבנית","")," ",""),"")</f>
        <v/>
      </c>
      <c r="B106" t="str">
        <f>IF('טבלת האלפון'!H106&gt;1,'טבלת האלפון'!H106,"")</f>
        <v/>
      </c>
      <c r="C106" t="str">
        <f>IF('טבלת האלפון'!I106&gt;1,'טבלת האלפון'!I106,"")</f>
        <v/>
      </c>
      <c r="D106" t="str">
        <f>IF('טבלת האלפון'!J106&gt;1,'טבלת האלפון'!J106,"")</f>
        <v/>
      </c>
      <c r="E106" t="str">
        <f t="shared" si="19"/>
        <v/>
      </c>
      <c r="F106" t="str">
        <f t="shared" si="20"/>
        <v/>
      </c>
      <c r="G106" s="4" t="str">
        <f>IF(COUNTIF(I:I,IF(I106&lt;&gt;"",I106,"a"))&gt;1,IF(COUNTIF(I$1:I105,I106)&gt;0,2,"a"),"")</f>
        <v/>
      </c>
      <c r="H106" s="2" t="str">
        <f>IF(G106=2,"יש שני שמות עם אותו זיהוי, המערכת תשמיע את שניהם כעת,"&amp;'טבלת האלפון'!A106&amp;","&amp;'טבלת האלפון'!B106&amp;",ו"&amp;'טבלת האלפון'!C106&amp;","&amp;IF(COUNT(B106:D106)=3,"יש שלוש מספרים, המספר הראשון הוא .d-0"&amp;B106&amp;".t-המספר השני הוא .d-0"&amp;C106&amp;".t-המספר השלישי הוא .d-0"&amp;D106,IF(COUNT(B106:D106)=2,"יש שתי מספרים, המספר הראשון הוא .d-0"&amp;IF(B106="",C106,B106)&amp;".t-המספר השני הוא .d-0"&amp;IF(D106="",C106,D106),"המספר הוא.d-0"&amp;B106&amp;C106&amp;D106))&amp;",.t-וכן,"&amp;INDEX('טבלת האלפון'!A:A,L106)&amp;","&amp;INDEX('טבלת האלפון'!B:B,L106)&amp;",ו"&amp;INDEX('טבלת האלפון'!C:C,L106)&amp;","&amp;IF(COUNT(R106:T106)=3,"יש שלוש מספרים, המספר הראשון הוא .d-0"&amp;R106&amp;".t-המספר השני הוא .d-0"&amp;S106&amp;".t-המספר השלישי הוא .d-0"&amp;T106,IF(COUNT(R106:T106)=2,"יש שתי מספרים, המספר הראשון הוא .d-0"&amp;IF(R106="",S106,R106)&amp;".t-המספר השני הוא .d-0"&amp;IF(T106="",S106,T106),"המספר הוא.d-0"&amp;R106&amp;S106&amp;T106)),"")</f>
        <v/>
      </c>
      <c r="I1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האלפון'!A106&amp;'טבלת האלפון'!C106,"'",""),"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6" t="str">
        <f t="shared" si="21"/>
        <v/>
      </c>
      <c r="K106" t="str">
        <f>IF(G106="a","",IF( T(I106)="","",IF(אלפוןראשי[[#This Row],[אשה]]="","",I106&amp;"=t-"&amp;IF(G106=2,H106,IF(COUNT(B106:D106)=3,"יש שלוש מספרים, המספר הראשון הוא .d-0"&amp;B106&amp;".t-המספר השני הוא .d-0"&amp;C106&amp;".t-המספר השלישי הוא .d-0"&amp;D106,IF(COUNT(B106:D106)=2,"יש שתי מספרים, המספר הראשון הוא .d-0"&amp; IF(B106="",C106,B106)&amp;".t-המספר השני הוא .d-0"&amp;IF(D106="",C106,D106),"המספר הוא.d-0"&amp;B106&amp;C106&amp;D106)))))&amp;IF(G106="a","",IF(T(I106)="","",IF(אלפוןראשי[[#This Row],[אשה]]="","",".t-אני חוזר, "&amp;IF(G106=2,H106,IF(COUNT(B106:D106)=3,"יש שלוש מספרים, המספר הראשון הוא .d-0"&amp;B106&amp;".t-המספר השני הוא .d-0"&amp;C106&amp;".t-המספר השלישי הוא .d-0"&amp;D106,IF(COUNT(B106:D106)=2,"יש שתי מספרים, המספר הראשון הוא .d-0"&amp;IF(B106="",C106,B106)&amp;".t-המספר השני הוא .d-0"&amp;IF(D106="",C106,D106),"המספר הוא.d-0"&amp;B106&amp;C106&amp;D106)))))))</f>
        <v/>
      </c>
      <c r="L106" t="str">
        <f t="shared" si="15"/>
        <v/>
      </c>
      <c r="M106" s="4">
        <f t="shared" si="22"/>
        <v>5</v>
      </c>
      <c r="N106">
        <f t="shared" si="23"/>
        <v>106</v>
      </c>
      <c r="O106" s="14" t="str">
        <f t="shared" si="24"/>
        <v/>
      </c>
      <c r="P106" s="14">
        <f t="shared" si="25"/>
        <v>13</v>
      </c>
      <c r="Q106" s="14">
        <f t="shared" si="26"/>
        <v>4</v>
      </c>
      <c r="R106" t="str">
        <f t="shared" si="16"/>
        <v/>
      </c>
      <c r="S106" t="str">
        <f t="shared" si="17"/>
        <v/>
      </c>
      <c r="T106" t="str">
        <f t="shared" si="18"/>
        <v/>
      </c>
    </row>
    <row r="107" spans="1:20" x14ac:dyDescent="0.2">
      <c r="A107" t="str">
        <f>IF(COUNTIF('טבלת האלפון'!A:A,'טבלת האלפון'!A107)&gt;1,SUBSTITUTE(SUBSTITUTE('טבלת האלפון'!A107," ",""),"'","")&amp;SUBSTITUTE(SUBSTITUTE(SUBSTITUTE('טבלת האלפון'!C107,"'",""),"הרבנית","")," ",""),"")</f>
        <v/>
      </c>
      <c r="B107" t="str">
        <f>IF('טבלת האלפון'!H107&gt;1,'טבלת האלפון'!H107,"")</f>
        <v/>
      </c>
      <c r="C107" t="str">
        <f>IF('טבלת האלפון'!I107&gt;1,'טבלת האלפון'!I107,"")</f>
        <v/>
      </c>
      <c r="D107" t="str">
        <f>IF('טבלת האלפון'!J107&gt;1,'טבלת האלפון'!J107,"")</f>
        <v/>
      </c>
      <c r="E107" t="str">
        <f t="shared" si="19"/>
        <v/>
      </c>
      <c r="F107" t="str">
        <f t="shared" si="20"/>
        <v/>
      </c>
      <c r="G107" s="4" t="str">
        <f>IF(COUNTIF(I:I,IF(I107&lt;&gt;"",I107,"a"))&gt;1,IF(COUNTIF(I$1:I106,I107)&gt;0,2,"a"),"")</f>
        <v/>
      </c>
      <c r="H107" s="2" t="str">
        <f>IF(G107=2,"יש שני שמות עם אותו זיהוי, המערכת תשמיע את שניהם כעת,"&amp;'טבלת האלפון'!A107&amp;","&amp;'טבלת האלפון'!B107&amp;",ו"&amp;'טבלת האלפון'!C107&amp;","&amp;IF(COUNT(B107:D107)=3,"יש שלוש מספרים, המספר הראשון הוא .d-0"&amp;B107&amp;".t-המספר השני הוא .d-0"&amp;C107&amp;".t-המספר השלישי הוא .d-0"&amp;D107,IF(COUNT(B107:D107)=2,"יש שתי מספרים, המספר הראשון הוא .d-0"&amp;IF(B107="",C107,B107)&amp;".t-המספר השני הוא .d-0"&amp;IF(D107="",C107,D107),"המספר הוא.d-0"&amp;B107&amp;C107&amp;D107))&amp;",.t-וכן,"&amp;INDEX('טבלת האלפון'!A:A,L107)&amp;","&amp;INDEX('טבלת האלפון'!B:B,L107)&amp;",ו"&amp;INDEX('טבלת האלפון'!C:C,L107)&amp;","&amp;IF(COUNT(R107:T107)=3,"יש שלוש מספרים, המספר הראשון הוא .d-0"&amp;R107&amp;".t-המספר השני הוא .d-0"&amp;S107&amp;".t-המספר השלישי הוא .d-0"&amp;T107,IF(COUNT(R107:T107)=2,"יש שתי מספרים, המספר הראשון הוא .d-0"&amp;IF(R107="",S107,R107)&amp;".t-המספר השני הוא .d-0"&amp;IF(T107="",S107,T107),"המספר הוא.d-0"&amp;R107&amp;S107&amp;T107)),"")</f>
        <v/>
      </c>
      <c r="I1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האלפון'!A107&amp;'טבלת האלפון'!C107,"'",""),"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7" t="str">
        <f t="shared" si="21"/>
        <v/>
      </c>
      <c r="K107" t="str">
        <f>IF(G107="a","",IF( T(I107)="","",IF(אלפוןראשי[[#This Row],[אשה]]="","",I107&amp;"=t-"&amp;IF(G107=2,H107,IF(COUNT(B107:D107)=3,"יש שלוש מספרים, המספר הראשון הוא .d-0"&amp;B107&amp;".t-המספר השני הוא .d-0"&amp;C107&amp;".t-המספר השלישי הוא .d-0"&amp;D107,IF(COUNT(B107:D107)=2,"יש שתי מספרים, המספר הראשון הוא .d-0"&amp; IF(B107="",C107,B107)&amp;".t-המספר השני הוא .d-0"&amp;IF(D107="",C107,D107),"המספר הוא.d-0"&amp;B107&amp;C107&amp;D107)))))&amp;IF(G107="a","",IF(T(I107)="","",IF(אלפוןראשי[[#This Row],[אשה]]="","",".t-אני חוזר, "&amp;IF(G107=2,H107,IF(COUNT(B107:D107)=3,"יש שלוש מספרים, המספר הראשון הוא .d-0"&amp;B107&amp;".t-המספר השני הוא .d-0"&amp;C107&amp;".t-המספר השלישי הוא .d-0"&amp;D107,IF(COUNT(B107:D107)=2,"יש שתי מספרים, המספר הראשון הוא .d-0"&amp;IF(B107="",C107,B107)&amp;".t-המספר השני הוא .d-0"&amp;IF(D107="",C107,D107),"המספר הוא.d-0"&amp;B107&amp;C107&amp;D107)))))))</f>
        <v/>
      </c>
      <c r="L107" t="str">
        <f t="shared" si="15"/>
        <v/>
      </c>
      <c r="M107" s="4">
        <f t="shared" si="22"/>
        <v>5</v>
      </c>
      <c r="N107">
        <f t="shared" si="23"/>
        <v>107</v>
      </c>
      <c r="O107" s="14" t="str">
        <f t="shared" si="24"/>
        <v/>
      </c>
      <c r="P107" s="14">
        <f t="shared" si="25"/>
        <v>13</v>
      </c>
      <c r="Q107" s="14">
        <f t="shared" si="26"/>
        <v>4</v>
      </c>
      <c r="R107" t="str">
        <f t="shared" si="16"/>
        <v/>
      </c>
      <c r="S107" t="str">
        <f t="shared" si="17"/>
        <v/>
      </c>
      <c r="T107" t="str">
        <f t="shared" si="18"/>
        <v/>
      </c>
    </row>
    <row r="108" spans="1:20" x14ac:dyDescent="0.2">
      <c r="A108" t="str">
        <f>IF(COUNTIF('טבלת האלפון'!A:A,'טבלת האלפון'!A108)&gt;1,SUBSTITUTE(SUBSTITUTE('טבלת האלפון'!A108," ",""),"'","")&amp;SUBSTITUTE(SUBSTITUTE(SUBSTITUTE('טבלת האלפון'!C108,"'",""),"הרבנית","")," ",""),"")</f>
        <v/>
      </c>
      <c r="B108" t="str">
        <f>IF('טבלת האלפון'!H108&gt;1,'טבלת האלפון'!H108,"")</f>
        <v/>
      </c>
      <c r="C108" t="str">
        <f>IF('טבלת האלפון'!I108&gt;1,'טבלת האלפון'!I108,"")</f>
        <v/>
      </c>
      <c r="D108" t="str">
        <f>IF('טבלת האלפון'!J108&gt;1,'טבלת האלפון'!J108,"")</f>
        <v/>
      </c>
      <c r="E108" t="str">
        <f t="shared" si="19"/>
        <v/>
      </c>
      <c r="F108" t="str">
        <f t="shared" si="20"/>
        <v/>
      </c>
      <c r="G108" s="4" t="str">
        <f>IF(COUNTIF(I:I,IF(I108&lt;&gt;"",I108,"a"))&gt;1,IF(COUNTIF(I$1:I107,I108)&gt;0,2,"a"),"")</f>
        <v/>
      </c>
      <c r="H108" s="2" t="str">
        <f>IF(G108=2,"יש שני שמות עם אותו זיהוי, המערכת תשמיע את שניהם כעת,"&amp;'טבלת האלפון'!A108&amp;","&amp;'טבלת האלפון'!B108&amp;",ו"&amp;'טבלת האלפון'!C108&amp;","&amp;IF(COUNT(B108:D108)=3,"יש שלוש מספרים, המספר הראשון הוא .d-0"&amp;B108&amp;".t-המספר השני הוא .d-0"&amp;C108&amp;".t-המספר השלישי הוא .d-0"&amp;D108,IF(COUNT(B108:D108)=2,"יש שתי מספרים, המספר הראשון הוא .d-0"&amp;IF(B108="",C108,B108)&amp;".t-המספר השני הוא .d-0"&amp;IF(D108="",C108,D108),"המספר הוא.d-0"&amp;B108&amp;C108&amp;D108))&amp;",.t-וכן,"&amp;INDEX('טבלת האלפון'!A:A,L108)&amp;","&amp;INDEX('טבלת האלפון'!B:B,L108)&amp;",ו"&amp;INDEX('טבלת האלפון'!C:C,L108)&amp;","&amp;IF(COUNT(R108:T108)=3,"יש שלוש מספרים, המספר הראשון הוא .d-0"&amp;R108&amp;".t-המספר השני הוא .d-0"&amp;S108&amp;".t-המספר השלישי הוא .d-0"&amp;T108,IF(COUNT(R108:T108)=2,"יש שתי מספרים, המספר הראשון הוא .d-0"&amp;IF(R108="",S108,R108)&amp;".t-המספר השני הוא .d-0"&amp;IF(T108="",S108,T108),"המספר הוא.d-0"&amp;R108&amp;S108&amp;T108)),"")</f>
        <v/>
      </c>
      <c r="I1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האלפון'!A108&amp;'טבלת האלפון'!C108,"'",""),"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8" t="str">
        <f t="shared" si="21"/>
        <v/>
      </c>
      <c r="K108" t="str">
        <f>IF(G108="a","",IF( T(I108)="","",IF(אלפוןראשי[[#This Row],[אשה]]="","",I108&amp;"=t-"&amp;IF(G108=2,H108,IF(COUNT(B108:D108)=3,"יש שלוש מספרים, המספר הראשון הוא .d-0"&amp;B108&amp;".t-המספר השני הוא .d-0"&amp;C108&amp;".t-המספר השלישי הוא .d-0"&amp;D108,IF(COUNT(B108:D108)=2,"יש שתי מספרים, המספר הראשון הוא .d-0"&amp; IF(B108="",C108,B108)&amp;".t-המספר השני הוא .d-0"&amp;IF(D108="",C108,D108),"המספר הוא.d-0"&amp;B108&amp;C108&amp;D108)))))&amp;IF(G108="a","",IF(T(I108)="","",IF(אלפוןראשי[[#This Row],[אשה]]="","",".t-אני חוזר, "&amp;IF(G108=2,H108,IF(COUNT(B108:D108)=3,"יש שלוש מספרים, המספר הראשון הוא .d-0"&amp;B108&amp;".t-המספר השני הוא .d-0"&amp;C108&amp;".t-המספר השלישי הוא .d-0"&amp;D108,IF(COUNT(B108:D108)=2,"יש שתי מספרים, המספר הראשון הוא .d-0"&amp;IF(B108="",C108,B108)&amp;".t-המספר השני הוא .d-0"&amp;IF(D108="",C108,D108),"המספר הוא.d-0"&amp;B108&amp;C108&amp;D108)))))))</f>
        <v/>
      </c>
      <c r="L108" t="str">
        <f t="shared" si="15"/>
        <v/>
      </c>
      <c r="M108" s="4">
        <f t="shared" si="22"/>
        <v>5</v>
      </c>
      <c r="N108">
        <f t="shared" si="23"/>
        <v>108</v>
      </c>
      <c r="O108" s="14" t="str">
        <f t="shared" si="24"/>
        <v/>
      </c>
      <c r="P108" s="14">
        <f t="shared" si="25"/>
        <v>13</v>
      </c>
      <c r="Q108" s="14">
        <f t="shared" si="26"/>
        <v>4</v>
      </c>
      <c r="R108" t="str">
        <f t="shared" si="16"/>
        <v/>
      </c>
      <c r="S108" t="str">
        <f t="shared" si="17"/>
        <v/>
      </c>
      <c r="T108" t="str">
        <f t="shared" si="18"/>
        <v/>
      </c>
    </row>
    <row r="109" spans="1:20" x14ac:dyDescent="0.2">
      <c r="A109" t="str">
        <f>IF(COUNTIF('טבלת האלפון'!A:A,'טבלת האלפון'!A109)&gt;1,SUBSTITUTE(SUBSTITUTE('טבלת האלפון'!A109," ",""),"'","")&amp;SUBSTITUTE(SUBSTITUTE(SUBSTITUTE('טבלת האלפון'!C109,"'",""),"הרבנית","")," ",""),"")</f>
        <v/>
      </c>
      <c r="B109" t="str">
        <f>IF('טבלת האלפון'!H109&gt;1,'טבלת האלפון'!H109,"")</f>
        <v/>
      </c>
      <c r="C109" t="str">
        <f>IF('טבלת האלפון'!I109&gt;1,'טבלת האלפון'!I109,"")</f>
        <v/>
      </c>
      <c r="D109" t="str">
        <f>IF('טבלת האלפון'!J109&gt;1,'טבלת האלפון'!J109,"")</f>
        <v/>
      </c>
      <c r="E109" t="str">
        <f t="shared" si="19"/>
        <v/>
      </c>
      <c r="F109" t="str">
        <f t="shared" si="20"/>
        <v/>
      </c>
      <c r="G109" s="4" t="str">
        <f>IF(COUNTIF(I:I,IF(I109&lt;&gt;"",I109,"a"))&gt;1,IF(COUNTIF(I$1:I108,I109)&gt;0,2,"a"),"")</f>
        <v/>
      </c>
      <c r="H109" s="2" t="str">
        <f>IF(G109=2,"יש שני שמות עם אותו זיהוי, המערכת תשמיע את שניהם כעת,"&amp;'טבלת האלפון'!A109&amp;","&amp;'טבלת האלפון'!B109&amp;",ו"&amp;'טבלת האלפון'!C109&amp;","&amp;IF(COUNT(B109:D109)=3,"יש שלוש מספרים, המספר הראשון הוא .d-0"&amp;B109&amp;".t-המספר השני הוא .d-0"&amp;C109&amp;".t-המספר השלישי הוא .d-0"&amp;D109,IF(COUNT(B109:D109)=2,"יש שתי מספרים, המספר הראשון הוא .d-0"&amp;IF(B109="",C109,B109)&amp;".t-המספר השני הוא .d-0"&amp;IF(D109="",C109,D109),"המספר הוא.d-0"&amp;B109&amp;C109&amp;D109))&amp;",.t-וכן,"&amp;INDEX('טבלת האלפון'!A:A,L109)&amp;","&amp;INDEX('טבלת האלפון'!B:B,L109)&amp;",ו"&amp;INDEX('טבלת האלפון'!C:C,L109)&amp;","&amp;IF(COUNT(R109:T109)=3,"יש שלוש מספרים, המספר הראשון הוא .d-0"&amp;R109&amp;".t-המספר השני הוא .d-0"&amp;S109&amp;".t-המספר השלישי הוא .d-0"&amp;T109,IF(COUNT(R109:T109)=2,"יש שתי מספרים, המספר הראשון הוא .d-0"&amp;IF(R109="",S109,R109)&amp;".t-המספר השני הוא .d-0"&amp;IF(T109="",S109,T109),"המספר הוא.d-0"&amp;R109&amp;S109&amp;T109)),"")</f>
        <v/>
      </c>
      <c r="I1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האלפון'!A109&amp;'טבלת האלפון'!C109,"'",""),"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9" t="str">
        <f t="shared" si="21"/>
        <v/>
      </c>
      <c r="K109" t="str">
        <f>IF(G109="a","",IF( T(I109)="","",IF(אלפוןראשי[[#This Row],[אשה]]="","",I109&amp;"=t-"&amp;IF(G109=2,H109,IF(COUNT(B109:D109)=3,"יש שלוש מספרים, המספר הראשון הוא .d-0"&amp;B109&amp;".t-המספר השני הוא .d-0"&amp;C109&amp;".t-המספר השלישי הוא .d-0"&amp;D109,IF(COUNT(B109:D109)=2,"יש שתי מספרים, המספר הראשון הוא .d-0"&amp; IF(B109="",C109,B109)&amp;".t-המספר השני הוא .d-0"&amp;IF(D109="",C109,D109),"המספר הוא.d-0"&amp;B109&amp;C109&amp;D109)))))&amp;IF(G109="a","",IF(T(I109)="","",IF(אלפוןראשי[[#This Row],[אשה]]="","",".t-אני חוזר, "&amp;IF(G109=2,H109,IF(COUNT(B109:D109)=3,"יש שלוש מספרים, המספר הראשון הוא .d-0"&amp;B109&amp;".t-המספר השני הוא .d-0"&amp;C109&amp;".t-המספר השלישי הוא .d-0"&amp;D109,IF(COUNT(B109:D109)=2,"יש שתי מספרים, המספר הראשון הוא .d-0"&amp;IF(B109="",C109,B109)&amp;".t-המספר השני הוא .d-0"&amp;IF(D109="",C109,D109),"המספר הוא.d-0"&amp;B109&amp;C109&amp;D109)))))))</f>
        <v/>
      </c>
      <c r="L109" t="str">
        <f t="shared" si="15"/>
        <v/>
      </c>
      <c r="M109" s="4">
        <f t="shared" si="22"/>
        <v>5</v>
      </c>
      <c r="N109">
        <f t="shared" si="23"/>
        <v>109</v>
      </c>
      <c r="O109" s="14" t="str">
        <f t="shared" si="24"/>
        <v/>
      </c>
      <c r="P109" s="14">
        <f t="shared" si="25"/>
        <v>13</v>
      </c>
      <c r="Q109" s="14">
        <f t="shared" si="26"/>
        <v>4</v>
      </c>
      <c r="R109" t="str">
        <f t="shared" si="16"/>
        <v/>
      </c>
      <c r="S109" t="str">
        <f t="shared" si="17"/>
        <v/>
      </c>
      <c r="T109" t="str">
        <f t="shared" si="18"/>
        <v/>
      </c>
    </row>
    <row r="110" spans="1:20" x14ac:dyDescent="0.2">
      <c r="A110" t="str">
        <f>IF(COUNTIF('טבלת האלפון'!A:A,'טבלת האלפון'!A110)&gt;1,SUBSTITUTE(SUBSTITUTE('טבלת האלפון'!A110," ",""),"'","")&amp;SUBSTITUTE(SUBSTITUTE(SUBSTITUTE('טבלת האלפון'!C110,"'",""),"הרבנית","")," ",""),"")</f>
        <v/>
      </c>
      <c r="B110" t="str">
        <f>IF('טבלת האלפון'!H110&gt;1,'טבלת האלפון'!H110,"")</f>
        <v/>
      </c>
      <c r="C110" t="str">
        <f>IF('טבלת האלפון'!I110&gt;1,'טבלת האלפון'!I110,"")</f>
        <v/>
      </c>
      <c r="D110" t="str">
        <f>IF('טבלת האלפון'!J110&gt;1,'טבלת האלפון'!J110,"")</f>
        <v/>
      </c>
      <c r="E110" t="str">
        <f t="shared" si="19"/>
        <v/>
      </c>
      <c r="F110" t="str">
        <f t="shared" si="20"/>
        <v/>
      </c>
      <c r="G110" s="4" t="str">
        <f>IF(COUNTIF(I:I,IF(I110&lt;&gt;"",I110,"a"))&gt;1,IF(COUNTIF(I$1:I109,I110)&gt;0,2,"a"),"")</f>
        <v/>
      </c>
      <c r="H110" s="2" t="str">
        <f>IF(G110=2,"יש שני שמות עם אותו זיהוי, המערכת תשמיע את שניהם כעת,"&amp;'טבלת האלפון'!A110&amp;","&amp;'טבלת האלפון'!B110&amp;",ו"&amp;'טבלת האלפון'!C110&amp;","&amp;IF(COUNT(B110:D110)=3,"יש שלוש מספרים, המספר הראשון הוא .d-0"&amp;B110&amp;".t-המספר השני הוא .d-0"&amp;C110&amp;".t-המספר השלישי הוא .d-0"&amp;D110,IF(COUNT(B110:D110)=2,"יש שתי מספרים, המספר הראשון הוא .d-0"&amp;IF(B110="",C110,B110)&amp;".t-המספר השני הוא .d-0"&amp;IF(D110="",C110,D110),"המספר הוא.d-0"&amp;B110&amp;C110&amp;D110))&amp;",.t-וכן,"&amp;INDEX('טבלת האלפון'!A:A,L110)&amp;","&amp;INDEX('טבלת האלפון'!B:B,L110)&amp;",ו"&amp;INDEX('טבלת האלפון'!C:C,L110)&amp;","&amp;IF(COUNT(R110:T110)=3,"יש שלוש מספרים, המספר הראשון הוא .d-0"&amp;R110&amp;".t-המספר השני הוא .d-0"&amp;S110&amp;".t-המספר השלישי הוא .d-0"&amp;T110,IF(COUNT(R110:T110)=2,"יש שתי מספרים, המספר הראשון הוא .d-0"&amp;IF(R110="",S110,R110)&amp;".t-המספר השני הוא .d-0"&amp;IF(T110="",S110,T110),"המספר הוא.d-0"&amp;R110&amp;S110&amp;T110)),"")</f>
        <v/>
      </c>
      <c r="I1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האלפון'!A110&amp;'טבלת האלפון'!C110,"'",""),"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0" t="str">
        <f t="shared" si="21"/>
        <v/>
      </c>
      <c r="K110" t="str">
        <f>IF(G110="a","",IF( T(I110)="","",IF(אלפוןראשי[[#This Row],[אשה]]="","",I110&amp;"=t-"&amp;IF(G110=2,H110,IF(COUNT(B110:D110)=3,"יש שלוש מספרים, המספר הראשון הוא .d-0"&amp;B110&amp;".t-המספר השני הוא .d-0"&amp;C110&amp;".t-המספר השלישי הוא .d-0"&amp;D110,IF(COUNT(B110:D110)=2,"יש שתי מספרים, המספר הראשון הוא .d-0"&amp; IF(B110="",C110,B110)&amp;".t-המספר השני הוא .d-0"&amp;IF(D110="",C110,D110),"המספר הוא.d-0"&amp;B110&amp;C110&amp;D110)))))&amp;IF(G110="a","",IF(T(I110)="","",IF(אלפוןראשי[[#This Row],[אשה]]="","",".t-אני חוזר, "&amp;IF(G110=2,H110,IF(COUNT(B110:D110)=3,"יש שלוש מספרים, המספר הראשון הוא .d-0"&amp;B110&amp;".t-המספר השני הוא .d-0"&amp;C110&amp;".t-המספר השלישי הוא .d-0"&amp;D110,IF(COUNT(B110:D110)=2,"יש שתי מספרים, המספר הראשון הוא .d-0"&amp;IF(B110="",C110,B110)&amp;".t-המספר השני הוא .d-0"&amp;IF(D110="",C110,D110),"המספר הוא.d-0"&amp;B110&amp;C110&amp;D110)))))))</f>
        <v/>
      </c>
      <c r="L110" t="str">
        <f t="shared" si="15"/>
        <v/>
      </c>
      <c r="M110" s="4">
        <f t="shared" si="22"/>
        <v>5</v>
      </c>
      <c r="N110">
        <f t="shared" si="23"/>
        <v>110</v>
      </c>
      <c r="O110" s="14" t="str">
        <f t="shared" si="24"/>
        <v/>
      </c>
      <c r="P110" s="14">
        <f t="shared" si="25"/>
        <v>13</v>
      </c>
      <c r="Q110" s="14">
        <f t="shared" si="26"/>
        <v>4</v>
      </c>
      <c r="R110" t="str">
        <f t="shared" si="16"/>
        <v/>
      </c>
      <c r="S110" t="str">
        <f t="shared" si="17"/>
        <v/>
      </c>
      <c r="T110" t="str">
        <f t="shared" si="18"/>
        <v/>
      </c>
    </row>
    <row r="111" spans="1:20" x14ac:dyDescent="0.2">
      <c r="A111" t="str">
        <f>IF(COUNTIF('טבלת האלפון'!A:A,'טבלת האלפון'!A111)&gt;1,SUBSTITUTE(SUBSTITUTE('טבלת האלפון'!A111," ",""),"'","")&amp;SUBSTITUTE(SUBSTITUTE(SUBSTITUTE('טבלת האלפון'!C111,"'",""),"הרבנית","")," ",""),"")</f>
        <v/>
      </c>
      <c r="B111" t="str">
        <f>IF('טבלת האלפון'!H111&gt;1,'טבלת האלפון'!H111,"")</f>
        <v/>
      </c>
      <c r="C111" t="str">
        <f>IF('טבלת האלפון'!I111&gt;1,'טבלת האלפון'!I111,"")</f>
        <v/>
      </c>
      <c r="D111" t="str">
        <f>IF('טבלת האלפון'!J111&gt;1,'טבלת האלפון'!J111,"")</f>
        <v/>
      </c>
      <c r="E111" t="str">
        <f t="shared" si="19"/>
        <v/>
      </c>
      <c r="F111" t="str">
        <f t="shared" si="20"/>
        <v/>
      </c>
      <c r="G111" s="4" t="str">
        <f>IF(COUNTIF(I:I,IF(I111&lt;&gt;"",I111,"a"))&gt;1,IF(COUNTIF(I$1:I110,I111)&gt;0,2,"a"),"")</f>
        <v/>
      </c>
      <c r="H111" s="2" t="str">
        <f>IF(G111=2,"יש שני שמות עם אותו זיהוי, המערכת תשמיע את שניהם כעת,"&amp;'טבלת האלפון'!A111&amp;","&amp;'טבלת האלפון'!B111&amp;",ו"&amp;'טבלת האלפון'!C111&amp;","&amp;IF(COUNT(B111:D111)=3,"יש שלוש מספרים, המספר הראשון הוא .d-0"&amp;B111&amp;".t-המספר השני הוא .d-0"&amp;C111&amp;".t-המספר השלישי הוא .d-0"&amp;D111,IF(COUNT(B111:D111)=2,"יש שתי מספרים, המספר הראשון הוא .d-0"&amp;IF(B111="",C111,B111)&amp;".t-המספר השני הוא .d-0"&amp;IF(D111="",C111,D111),"המספר הוא.d-0"&amp;B111&amp;C111&amp;D111))&amp;",.t-וכן,"&amp;INDEX('טבלת האלפון'!A:A,L111)&amp;","&amp;INDEX('טבלת האלפון'!B:B,L111)&amp;",ו"&amp;INDEX('טבלת האלפון'!C:C,L111)&amp;","&amp;IF(COUNT(R111:T111)=3,"יש שלוש מספרים, המספר הראשון הוא .d-0"&amp;R111&amp;".t-המספר השני הוא .d-0"&amp;S111&amp;".t-המספר השלישי הוא .d-0"&amp;T111,IF(COUNT(R111:T111)=2,"יש שתי מספרים, המספר הראשון הוא .d-0"&amp;IF(R111="",S111,R111)&amp;".t-המספר השני הוא .d-0"&amp;IF(T111="",S111,T111),"המספר הוא.d-0"&amp;R111&amp;S111&amp;T111)),"")</f>
        <v/>
      </c>
      <c r="I1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האלפון'!A111&amp;'טבלת האלפון'!C111,"'",""),"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1" t="str">
        <f t="shared" si="21"/>
        <v/>
      </c>
      <c r="K111" t="str">
        <f>IF(G111="a","",IF( T(I111)="","",IF(אלפוןראשי[[#This Row],[אשה]]="","",I111&amp;"=t-"&amp;IF(G111=2,H111,IF(COUNT(B111:D111)=3,"יש שלוש מספרים, המספר הראשון הוא .d-0"&amp;B111&amp;".t-המספר השני הוא .d-0"&amp;C111&amp;".t-המספר השלישי הוא .d-0"&amp;D111,IF(COUNT(B111:D111)=2,"יש שתי מספרים, המספר הראשון הוא .d-0"&amp; IF(B111="",C111,B111)&amp;".t-המספר השני הוא .d-0"&amp;IF(D111="",C111,D111),"המספר הוא.d-0"&amp;B111&amp;C111&amp;D111)))))&amp;IF(G111="a","",IF(T(I111)="","",IF(אלפוןראשי[[#This Row],[אשה]]="","",".t-אני חוזר, "&amp;IF(G111=2,H111,IF(COUNT(B111:D111)=3,"יש שלוש מספרים, המספר הראשון הוא .d-0"&amp;B111&amp;".t-המספר השני הוא .d-0"&amp;C111&amp;".t-המספר השלישי הוא .d-0"&amp;D111,IF(COUNT(B111:D111)=2,"יש שתי מספרים, המספר הראשון הוא .d-0"&amp;IF(B111="",C111,B111)&amp;".t-המספר השני הוא .d-0"&amp;IF(D111="",C111,D111),"המספר הוא.d-0"&amp;B111&amp;C111&amp;D111)))))))</f>
        <v/>
      </c>
      <c r="L111" t="str">
        <f t="shared" si="15"/>
        <v/>
      </c>
      <c r="M111" s="4">
        <f t="shared" si="22"/>
        <v>5</v>
      </c>
      <c r="N111">
        <f t="shared" si="23"/>
        <v>111</v>
      </c>
      <c r="O111" s="14" t="str">
        <f t="shared" si="24"/>
        <v/>
      </c>
      <c r="P111" s="14">
        <f t="shared" si="25"/>
        <v>13</v>
      </c>
      <c r="Q111" s="14">
        <f t="shared" si="26"/>
        <v>4</v>
      </c>
      <c r="R111" t="str">
        <f t="shared" si="16"/>
        <v/>
      </c>
      <c r="S111" t="str">
        <f t="shared" si="17"/>
        <v/>
      </c>
      <c r="T111" t="str">
        <f t="shared" si="18"/>
        <v/>
      </c>
    </row>
    <row r="112" spans="1:20" x14ac:dyDescent="0.2">
      <c r="A112" t="str">
        <f>IF(COUNTIF('טבלת האלפון'!A:A,'טבלת האלפון'!A112)&gt;1,SUBSTITUTE(SUBSTITUTE('טבלת האלפון'!A112," ",""),"'","")&amp;SUBSTITUTE(SUBSTITUTE(SUBSTITUTE('טבלת האלפון'!C112,"'",""),"הרבנית","")," ",""),"")</f>
        <v/>
      </c>
      <c r="B112" t="str">
        <f>IF('טבלת האלפון'!H112&gt;1,'טבלת האלפון'!H112,"")</f>
        <v/>
      </c>
      <c r="C112" t="str">
        <f>IF('טבלת האלפון'!I112&gt;1,'טבלת האלפון'!I112,"")</f>
        <v/>
      </c>
      <c r="D112" t="str">
        <f>IF('טבלת האלפון'!J112&gt;1,'טבלת האלפון'!J112,"")</f>
        <v/>
      </c>
      <c r="E112" t="str">
        <f t="shared" si="19"/>
        <v/>
      </c>
      <c r="F112" t="str">
        <f t="shared" si="20"/>
        <v/>
      </c>
      <c r="G112" s="4" t="str">
        <f>IF(COUNTIF(I:I,IF(I112&lt;&gt;"",I112,"a"))&gt;1,IF(COUNTIF(I$1:I111,I112)&gt;0,2,"a"),"")</f>
        <v/>
      </c>
      <c r="H112" s="2" t="str">
        <f>IF(G112=2,"יש שני שמות עם אותו זיהוי, המערכת תשמיע את שניהם כעת,"&amp;'טבלת האלפון'!A112&amp;","&amp;'טבלת האלפון'!B112&amp;",ו"&amp;'טבלת האלפון'!C112&amp;","&amp;IF(COUNT(B112:D112)=3,"יש שלוש מספרים, המספר הראשון הוא .d-0"&amp;B112&amp;".t-המספר השני הוא .d-0"&amp;C112&amp;".t-המספר השלישי הוא .d-0"&amp;D112,IF(COUNT(B112:D112)=2,"יש שתי מספרים, המספר הראשון הוא .d-0"&amp;IF(B112="",C112,B112)&amp;".t-המספר השני הוא .d-0"&amp;IF(D112="",C112,D112),"המספר הוא.d-0"&amp;B112&amp;C112&amp;D112))&amp;",.t-וכן,"&amp;INDEX('טבלת האלפון'!A:A,L112)&amp;","&amp;INDEX('טבלת האלפון'!B:B,L112)&amp;",ו"&amp;INDEX('טבלת האלפון'!C:C,L112)&amp;","&amp;IF(COUNT(R112:T112)=3,"יש שלוש מספרים, המספר הראשון הוא .d-0"&amp;R112&amp;".t-המספר השני הוא .d-0"&amp;S112&amp;".t-המספר השלישי הוא .d-0"&amp;T112,IF(COUNT(R112:T112)=2,"יש שתי מספרים, המספר הראשון הוא .d-0"&amp;IF(R112="",S112,R112)&amp;".t-המספר השני הוא .d-0"&amp;IF(T112="",S112,T112),"המספר הוא.d-0"&amp;R112&amp;S112&amp;T112)),"")</f>
        <v/>
      </c>
      <c r="I1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האלפון'!A112&amp;'טבלת האלפון'!C112,"'",""),"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2" t="str">
        <f t="shared" si="21"/>
        <v/>
      </c>
      <c r="K112" t="str">
        <f>IF(G112="a","",IF( T(I112)="","",IF(אלפוןראשי[[#This Row],[אשה]]="","",I112&amp;"=t-"&amp;IF(G112=2,H112,IF(COUNT(B112:D112)=3,"יש שלוש מספרים, המספר הראשון הוא .d-0"&amp;B112&amp;".t-המספר השני הוא .d-0"&amp;C112&amp;".t-המספר השלישי הוא .d-0"&amp;D112,IF(COUNT(B112:D112)=2,"יש שתי מספרים, המספר הראשון הוא .d-0"&amp; IF(B112="",C112,B112)&amp;".t-המספר השני הוא .d-0"&amp;IF(D112="",C112,D112),"המספר הוא.d-0"&amp;B112&amp;C112&amp;D112)))))&amp;IF(G112="a","",IF(T(I112)="","",IF(אלפוןראשי[[#This Row],[אשה]]="","",".t-אני חוזר, "&amp;IF(G112=2,H112,IF(COUNT(B112:D112)=3,"יש שלוש מספרים, המספר הראשון הוא .d-0"&amp;B112&amp;".t-המספר השני הוא .d-0"&amp;C112&amp;".t-המספר השלישי הוא .d-0"&amp;D112,IF(COUNT(B112:D112)=2,"יש שתי מספרים, המספר הראשון הוא .d-0"&amp;IF(B112="",C112,B112)&amp;".t-המספר השני הוא .d-0"&amp;IF(D112="",C112,D112),"המספר הוא.d-0"&amp;B112&amp;C112&amp;D112)))))))</f>
        <v/>
      </c>
      <c r="L112" t="str">
        <f t="shared" si="15"/>
        <v/>
      </c>
      <c r="M112" s="4">
        <f t="shared" si="22"/>
        <v>5</v>
      </c>
      <c r="N112">
        <f t="shared" si="23"/>
        <v>112</v>
      </c>
      <c r="O112" s="14" t="str">
        <f t="shared" si="24"/>
        <v/>
      </c>
      <c r="P112" s="14">
        <f t="shared" si="25"/>
        <v>13</v>
      </c>
      <c r="Q112" s="14">
        <f t="shared" si="26"/>
        <v>4</v>
      </c>
      <c r="R112" t="str">
        <f t="shared" si="16"/>
        <v/>
      </c>
      <c r="S112" t="str">
        <f t="shared" si="17"/>
        <v/>
      </c>
      <c r="T112" t="str">
        <f t="shared" si="18"/>
        <v/>
      </c>
    </row>
    <row r="113" spans="1:20" x14ac:dyDescent="0.2">
      <c r="A113" t="str">
        <f>IF(COUNTIF('טבלת האלפון'!A:A,'טבלת האלפון'!A113)&gt;1,SUBSTITUTE(SUBSTITUTE('טבלת האלפון'!A113," ",""),"'","")&amp;SUBSTITUTE(SUBSTITUTE(SUBSTITUTE('טבלת האלפון'!C113,"'",""),"הרבנית","")," ",""),"")</f>
        <v/>
      </c>
      <c r="B113" t="str">
        <f>IF('טבלת האלפון'!H113&gt;1,'טבלת האלפון'!H113,"")</f>
        <v/>
      </c>
      <c r="C113" t="str">
        <f>IF('טבלת האלפון'!I113&gt;1,'טבלת האלפון'!I113,"")</f>
        <v/>
      </c>
      <c r="D113" t="str">
        <f>IF('טבלת האלפון'!J113&gt;1,'טבלת האלפון'!J113,"")</f>
        <v/>
      </c>
      <c r="E113" t="str">
        <f t="shared" si="19"/>
        <v/>
      </c>
      <c r="F113" t="str">
        <f t="shared" si="20"/>
        <v/>
      </c>
      <c r="G113" s="4" t="str">
        <f>IF(COUNTIF(I:I,IF(I113&lt;&gt;"",I113,"a"))&gt;1,IF(COUNTIF(I$1:I112,I113)&gt;0,2,"a"),"")</f>
        <v/>
      </c>
      <c r="H113" s="2" t="str">
        <f>IF(G113=2,"יש שני שמות עם אותו זיהוי, המערכת תשמיע את שניהם כעת,"&amp;'טבלת האלפון'!A113&amp;","&amp;'טבלת האלפון'!B113&amp;",ו"&amp;'טבלת האלפון'!C113&amp;","&amp;IF(COUNT(B113:D113)=3,"יש שלוש מספרים, המספר הראשון הוא .d-0"&amp;B113&amp;".t-המספר השני הוא .d-0"&amp;C113&amp;".t-המספר השלישי הוא .d-0"&amp;D113,IF(COUNT(B113:D113)=2,"יש שתי מספרים, המספר הראשון הוא .d-0"&amp;IF(B113="",C113,B113)&amp;".t-המספר השני הוא .d-0"&amp;IF(D113="",C113,D113),"המספר הוא.d-0"&amp;B113&amp;C113&amp;D113))&amp;",.t-וכן,"&amp;INDEX('טבלת האלפון'!A:A,L113)&amp;","&amp;INDEX('טבלת האלפון'!B:B,L113)&amp;",ו"&amp;INDEX('טבלת האלפון'!C:C,L113)&amp;","&amp;IF(COUNT(R113:T113)=3,"יש שלוש מספרים, המספר הראשון הוא .d-0"&amp;R113&amp;".t-המספר השני הוא .d-0"&amp;S113&amp;".t-המספר השלישי הוא .d-0"&amp;T113,IF(COUNT(R113:T113)=2,"יש שתי מספרים, המספר הראשון הוא .d-0"&amp;IF(R113="",S113,R113)&amp;".t-המספר השני הוא .d-0"&amp;IF(T113="",S113,T113),"המספר הוא.d-0"&amp;R113&amp;S113&amp;T113)),"")</f>
        <v/>
      </c>
      <c r="I1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האלפון'!A113&amp;'טבלת האלפון'!C113,"'",""),"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3" t="str">
        <f t="shared" si="21"/>
        <v/>
      </c>
      <c r="K113" t="str">
        <f>IF(G113="a","",IF( T(I113)="","",IF(אלפוןראשי[[#This Row],[אשה]]="","",I113&amp;"=t-"&amp;IF(G113=2,H113,IF(COUNT(B113:D113)=3,"יש שלוש מספרים, המספר הראשון הוא .d-0"&amp;B113&amp;".t-המספר השני הוא .d-0"&amp;C113&amp;".t-המספר השלישי הוא .d-0"&amp;D113,IF(COUNT(B113:D113)=2,"יש שתי מספרים, המספר הראשון הוא .d-0"&amp; IF(B113="",C113,B113)&amp;".t-המספר השני הוא .d-0"&amp;IF(D113="",C113,D113),"המספר הוא.d-0"&amp;B113&amp;C113&amp;D113)))))&amp;IF(G113="a","",IF(T(I113)="","",IF(אלפוןראשי[[#This Row],[אשה]]="","",".t-אני חוזר, "&amp;IF(G113=2,H113,IF(COUNT(B113:D113)=3,"יש שלוש מספרים, המספר הראשון הוא .d-0"&amp;B113&amp;".t-המספר השני הוא .d-0"&amp;C113&amp;".t-המספר השלישי הוא .d-0"&amp;D113,IF(COUNT(B113:D113)=2,"יש שתי מספרים, המספר הראשון הוא .d-0"&amp;IF(B113="",C113,B113)&amp;".t-המספר השני הוא .d-0"&amp;IF(D113="",C113,D113),"המספר הוא.d-0"&amp;B113&amp;C113&amp;D113)))))))</f>
        <v/>
      </c>
      <c r="L113" t="str">
        <f t="shared" si="15"/>
        <v/>
      </c>
      <c r="M113" s="4">
        <f t="shared" si="22"/>
        <v>5</v>
      </c>
      <c r="N113">
        <f t="shared" si="23"/>
        <v>113</v>
      </c>
      <c r="O113" s="14" t="str">
        <f t="shared" si="24"/>
        <v/>
      </c>
      <c r="P113" s="14">
        <f t="shared" si="25"/>
        <v>13</v>
      </c>
      <c r="Q113" s="14">
        <f t="shared" si="26"/>
        <v>4</v>
      </c>
      <c r="R113" t="str">
        <f t="shared" si="16"/>
        <v/>
      </c>
      <c r="S113" t="str">
        <f t="shared" si="17"/>
        <v/>
      </c>
      <c r="T113" t="str">
        <f t="shared" si="18"/>
        <v/>
      </c>
    </row>
    <row r="114" spans="1:20" x14ac:dyDescent="0.2">
      <c r="A114" t="str">
        <f>IF(COUNTIF('טבלת האלפון'!A:A,'טבלת האלפון'!A114)&gt;1,SUBSTITUTE(SUBSTITUTE('טבלת האלפון'!A114," ",""),"'","")&amp;SUBSTITUTE(SUBSTITUTE(SUBSTITUTE('טבלת האלפון'!C114,"'",""),"הרבנית","")," ",""),"")</f>
        <v/>
      </c>
      <c r="B114" t="str">
        <f>IF('טבלת האלפון'!H114&gt;1,'טבלת האלפון'!H114,"")</f>
        <v/>
      </c>
      <c r="C114" t="str">
        <f>IF('טבלת האלפון'!I114&gt;1,'טבלת האלפון'!I114,"")</f>
        <v/>
      </c>
      <c r="D114" t="str">
        <f>IF('טבלת האלפון'!J114&gt;1,'טבלת האלפון'!J114,"")</f>
        <v/>
      </c>
      <c r="E114" t="str">
        <f t="shared" si="19"/>
        <v/>
      </c>
      <c r="F114" t="str">
        <f t="shared" si="20"/>
        <v/>
      </c>
      <c r="G114" s="4" t="str">
        <f>IF(COUNTIF(I:I,IF(I114&lt;&gt;"",I114,"a"))&gt;1,IF(COUNTIF(I$1:I113,I114)&gt;0,2,"a"),"")</f>
        <v/>
      </c>
      <c r="H114" s="2" t="str">
        <f>IF(G114=2,"יש שני שמות עם אותו זיהוי, המערכת תשמיע את שניהם כעת,"&amp;'טבלת האלפון'!A114&amp;","&amp;'טבלת האלפון'!B114&amp;",ו"&amp;'טבלת האלפון'!C114&amp;","&amp;IF(COUNT(B114:D114)=3,"יש שלוש מספרים, המספר הראשון הוא .d-0"&amp;B114&amp;".t-המספר השני הוא .d-0"&amp;C114&amp;".t-המספר השלישי הוא .d-0"&amp;D114,IF(COUNT(B114:D114)=2,"יש שתי מספרים, המספר הראשון הוא .d-0"&amp;IF(B114="",C114,B114)&amp;".t-המספר השני הוא .d-0"&amp;IF(D114="",C114,D114),"המספר הוא.d-0"&amp;B114&amp;C114&amp;D114))&amp;",.t-וכן,"&amp;INDEX('טבלת האלפון'!A:A,L114)&amp;","&amp;INDEX('טבלת האלפון'!B:B,L114)&amp;",ו"&amp;INDEX('טבלת האלפון'!C:C,L114)&amp;","&amp;IF(COUNT(R114:T114)=3,"יש שלוש מספרים, המספר הראשון הוא .d-0"&amp;R114&amp;".t-המספר השני הוא .d-0"&amp;S114&amp;".t-המספר השלישי הוא .d-0"&amp;T114,IF(COUNT(R114:T114)=2,"יש שתי מספרים, המספר הראשון הוא .d-0"&amp;IF(R114="",S114,R114)&amp;".t-המספר השני הוא .d-0"&amp;IF(T114="",S114,T114),"המספר הוא.d-0"&amp;R114&amp;S114&amp;T114)),"")</f>
        <v/>
      </c>
      <c r="I1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האלפון'!A114&amp;'טבלת האלפון'!C114,"'",""),"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4" t="str">
        <f t="shared" si="21"/>
        <v/>
      </c>
      <c r="K114" t="str">
        <f>IF(G114="a","",IF( T(I114)="","",IF(אלפוןראשי[[#This Row],[אשה]]="","",I114&amp;"=t-"&amp;IF(G114=2,H114,IF(COUNT(B114:D114)=3,"יש שלוש מספרים, המספר הראשון הוא .d-0"&amp;B114&amp;".t-המספר השני הוא .d-0"&amp;C114&amp;".t-המספר השלישי הוא .d-0"&amp;D114,IF(COUNT(B114:D114)=2,"יש שתי מספרים, המספר הראשון הוא .d-0"&amp; IF(B114="",C114,B114)&amp;".t-המספר השני הוא .d-0"&amp;IF(D114="",C114,D114),"המספר הוא.d-0"&amp;B114&amp;C114&amp;D114)))))&amp;IF(G114="a","",IF(T(I114)="","",IF(אלפוןראשי[[#This Row],[אשה]]="","",".t-אני חוזר, "&amp;IF(G114=2,H114,IF(COUNT(B114:D114)=3,"יש שלוש מספרים, המספר הראשון הוא .d-0"&amp;B114&amp;".t-המספר השני הוא .d-0"&amp;C114&amp;".t-המספר השלישי הוא .d-0"&amp;D114,IF(COUNT(B114:D114)=2,"יש שתי מספרים, המספר הראשון הוא .d-0"&amp;IF(B114="",C114,B114)&amp;".t-המספר השני הוא .d-0"&amp;IF(D114="",C114,D114),"המספר הוא.d-0"&amp;B114&amp;C114&amp;D114)))))))</f>
        <v/>
      </c>
      <c r="L114" t="str">
        <f t="shared" si="15"/>
        <v/>
      </c>
      <c r="M114" s="4">
        <f t="shared" si="22"/>
        <v>5</v>
      </c>
      <c r="N114">
        <f t="shared" si="23"/>
        <v>114</v>
      </c>
      <c r="O114" s="14" t="str">
        <f t="shared" si="24"/>
        <v/>
      </c>
      <c r="P114" s="14">
        <f t="shared" si="25"/>
        <v>13</v>
      </c>
      <c r="Q114" s="14">
        <f t="shared" si="26"/>
        <v>4</v>
      </c>
      <c r="R114" t="str">
        <f t="shared" si="16"/>
        <v/>
      </c>
      <c r="S114" t="str">
        <f t="shared" si="17"/>
        <v/>
      </c>
      <c r="T114" t="str">
        <f t="shared" si="18"/>
        <v/>
      </c>
    </row>
    <row r="115" spans="1:20" x14ac:dyDescent="0.2">
      <c r="A115" t="str">
        <f>IF(COUNTIF('טבלת האלפון'!A:A,'טבלת האלפון'!A115)&gt;1,SUBSTITUTE(SUBSTITUTE('טבלת האלפון'!A115," ",""),"'","")&amp;SUBSTITUTE(SUBSTITUTE(SUBSTITUTE('טבלת האלפון'!C115,"'",""),"הרבנית","")," ",""),"")</f>
        <v/>
      </c>
      <c r="B115" t="str">
        <f>IF('טבלת האלפון'!H115&gt;1,'טבלת האלפון'!H115,"")</f>
        <v/>
      </c>
      <c r="C115" t="str">
        <f>IF('טבלת האלפון'!I115&gt;1,'טבלת האלפון'!I115,"")</f>
        <v/>
      </c>
      <c r="D115" t="str">
        <f>IF('טבלת האלפון'!J115&gt;1,'טבלת האלפון'!J115,"")</f>
        <v/>
      </c>
      <c r="E115" t="str">
        <f t="shared" si="19"/>
        <v/>
      </c>
      <c r="F115" t="str">
        <f t="shared" si="20"/>
        <v/>
      </c>
      <c r="G115" s="4" t="str">
        <f>IF(COUNTIF(I:I,IF(I115&lt;&gt;"",I115,"a"))&gt;1,IF(COUNTIF(I$1:I114,I115)&gt;0,2,"a"),"")</f>
        <v/>
      </c>
      <c r="H115" s="2" t="str">
        <f>IF(G115=2,"יש שני שמות עם אותו זיהוי, המערכת תשמיע את שניהם כעת,"&amp;'טבלת האלפון'!A115&amp;","&amp;'טבלת האלפון'!B115&amp;",ו"&amp;'טבלת האלפון'!C115&amp;","&amp;IF(COUNT(B115:D115)=3,"יש שלוש מספרים, המספר הראשון הוא .d-0"&amp;B115&amp;".t-המספר השני הוא .d-0"&amp;C115&amp;".t-המספר השלישי הוא .d-0"&amp;D115,IF(COUNT(B115:D115)=2,"יש שתי מספרים, המספר הראשון הוא .d-0"&amp;IF(B115="",C115,B115)&amp;".t-המספר השני הוא .d-0"&amp;IF(D115="",C115,D115),"המספר הוא.d-0"&amp;B115&amp;C115&amp;D115))&amp;",.t-וכן,"&amp;INDEX('טבלת האלפון'!A:A,L115)&amp;","&amp;INDEX('טבלת האלפון'!B:B,L115)&amp;",ו"&amp;INDEX('טבלת האלפון'!C:C,L115)&amp;","&amp;IF(COUNT(R115:T115)=3,"יש שלוש מספרים, המספר הראשון הוא .d-0"&amp;R115&amp;".t-המספר השני הוא .d-0"&amp;S115&amp;".t-המספר השלישי הוא .d-0"&amp;T115,IF(COUNT(R115:T115)=2,"יש שתי מספרים, המספר הראשון הוא .d-0"&amp;IF(R115="",S115,R115)&amp;".t-המספר השני הוא .d-0"&amp;IF(T115="",S115,T115),"המספר הוא.d-0"&amp;R115&amp;S115&amp;T115)),"")</f>
        <v/>
      </c>
      <c r="I1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האלפון'!A115&amp;'טבלת האלפון'!C115,"'",""),"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5" t="str">
        <f t="shared" si="21"/>
        <v/>
      </c>
      <c r="K115" t="str">
        <f>IF(G115="a","",IF( T(I115)="","",IF(אלפוןראשי[[#This Row],[אשה]]="","",I115&amp;"=t-"&amp;IF(G115=2,H115,IF(COUNT(B115:D115)=3,"יש שלוש מספרים, המספר הראשון הוא .d-0"&amp;B115&amp;".t-המספר השני הוא .d-0"&amp;C115&amp;".t-המספר השלישי הוא .d-0"&amp;D115,IF(COUNT(B115:D115)=2,"יש שתי מספרים, המספר הראשון הוא .d-0"&amp; IF(B115="",C115,B115)&amp;".t-המספר השני הוא .d-0"&amp;IF(D115="",C115,D115),"המספר הוא.d-0"&amp;B115&amp;C115&amp;D115)))))&amp;IF(G115="a","",IF(T(I115)="","",IF(אלפוןראשי[[#This Row],[אשה]]="","",".t-אני חוזר, "&amp;IF(G115=2,H115,IF(COUNT(B115:D115)=3,"יש שלוש מספרים, המספר הראשון הוא .d-0"&amp;B115&amp;".t-המספר השני הוא .d-0"&amp;C115&amp;".t-המספר השלישי הוא .d-0"&amp;D115,IF(COUNT(B115:D115)=2,"יש שתי מספרים, המספר הראשון הוא .d-0"&amp;IF(B115="",C115,B115)&amp;".t-המספר השני הוא .d-0"&amp;IF(D115="",C115,D115),"המספר הוא.d-0"&amp;B115&amp;C115&amp;D115)))))))</f>
        <v/>
      </c>
      <c r="L115" t="str">
        <f t="shared" si="15"/>
        <v/>
      </c>
      <c r="M115" s="4">
        <f t="shared" si="22"/>
        <v>5</v>
      </c>
      <c r="N115">
        <f t="shared" si="23"/>
        <v>115</v>
      </c>
      <c r="O115" s="14" t="str">
        <f t="shared" si="24"/>
        <v/>
      </c>
      <c r="P115" s="14">
        <f t="shared" si="25"/>
        <v>13</v>
      </c>
      <c r="Q115" s="14">
        <f t="shared" si="26"/>
        <v>4</v>
      </c>
      <c r="R115" t="str">
        <f t="shared" si="16"/>
        <v/>
      </c>
      <c r="S115" t="str">
        <f t="shared" si="17"/>
        <v/>
      </c>
      <c r="T115" t="str">
        <f t="shared" si="18"/>
        <v/>
      </c>
    </row>
    <row r="116" spans="1:20" x14ac:dyDescent="0.2">
      <c r="A116" t="str">
        <f>IF(COUNTIF('טבלת האלפון'!A:A,'טבלת האלפון'!A116)&gt;1,SUBSTITUTE(SUBSTITUTE('טבלת האלפון'!A116," ",""),"'","")&amp;SUBSTITUTE(SUBSTITUTE(SUBSTITUTE('טבלת האלפון'!C116,"'",""),"הרבנית","")," ",""),"")</f>
        <v/>
      </c>
      <c r="B116" t="str">
        <f>IF('טבלת האלפון'!H116&gt;1,'טבלת האלפון'!H116,"")</f>
        <v/>
      </c>
      <c r="C116" t="str">
        <f>IF('טבלת האלפון'!I116&gt;1,'טבלת האלפון'!I116,"")</f>
        <v/>
      </c>
      <c r="D116" t="str">
        <f>IF('טבלת האלפון'!J116&gt;1,'טבלת האלפון'!J116,"")</f>
        <v/>
      </c>
      <c r="E116" t="str">
        <f t="shared" si="19"/>
        <v/>
      </c>
      <c r="F116" t="str">
        <f t="shared" si="20"/>
        <v/>
      </c>
      <c r="G116" s="4" t="str">
        <f>IF(COUNTIF(I:I,IF(I116&lt;&gt;"",I116,"a"))&gt;1,IF(COUNTIF(I$1:I115,I116)&gt;0,2,"a"),"")</f>
        <v/>
      </c>
      <c r="H116" s="2" t="str">
        <f>IF(G116=2,"יש שני שמות עם אותו זיהוי, המערכת תשמיע את שניהם כעת,"&amp;'טבלת האלפון'!A116&amp;","&amp;'טבלת האלפון'!B116&amp;",ו"&amp;'טבלת האלפון'!C116&amp;","&amp;IF(COUNT(B116:D116)=3,"יש שלוש מספרים, המספר הראשון הוא .d-0"&amp;B116&amp;".t-המספר השני הוא .d-0"&amp;C116&amp;".t-המספר השלישי הוא .d-0"&amp;D116,IF(COUNT(B116:D116)=2,"יש שתי מספרים, המספר הראשון הוא .d-0"&amp;IF(B116="",C116,B116)&amp;".t-המספר השני הוא .d-0"&amp;IF(D116="",C116,D116),"המספר הוא.d-0"&amp;B116&amp;C116&amp;D116))&amp;",.t-וכן,"&amp;INDEX('טבלת האלפון'!A:A,L116)&amp;","&amp;INDEX('טבלת האלפון'!B:B,L116)&amp;",ו"&amp;INDEX('טבלת האלפון'!C:C,L116)&amp;","&amp;IF(COUNT(R116:T116)=3,"יש שלוש מספרים, המספר הראשון הוא .d-0"&amp;R116&amp;".t-המספר השני הוא .d-0"&amp;S116&amp;".t-המספר השלישי הוא .d-0"&amp;T116,IF(COUNT(R116:T116)=2,"יש שתי מספרים, המספר הראשון הוא .d-0"&amp;IF(R116="",S116,R116)&amp;".t-המספר השני הוא .d-0"&amp;IF(T116="",S116,T116),"המספר הוא.d-0"&amp;R116&amp;S116&amp;T116)),"")</f>
        <v/>
      </c>
      <c r="I1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האלפון'!A116&amp;'טבלת האלפון'!C116,"'",""),"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6" t="str">
        <f t="shared" si="21"/>
        <v/>
      </c>
      <c r="K116" t="str">
        <f>IF(G116="a","",IF( T(I116)="","",IF(אלפוןראשי[[#This Row],[אשה]]="","",I116&amp;"=t-"&amp;IF(G116=2,H116,IF(COUNT(B116:D116)=3,"יש שלוש מספרים, המספר הראשון הוא .d-0"&amp;B116&amp;".t-המספר השני הוא .d-0"&amp;C116&amp;".t-המספר השלישי הוא .d-0"&amp;D116,IF(COUNT(B116:D116)=2,"יש שתי מספרים, המספר הראשון הוא .d-0"&amp; IF(B116="",C116,B116)&amp;".t-המספר השני הוא .d-0"&amp;IF(D116="",C116,D116),"המספר הוא.d-0"&amp;B116&amp;C116&amp;D116)))))&amp;IF(G116="a","",IF(T(I116)="","",IF(אלפוןראשי[[#This Row],[אשה]]="","",".t-אני חוזר, "&amp;IF(G116=2,H116,IF(COUNT(B116:D116)=3,"יש שלוש מספרים, המספר הראשון הוא .d-0"&amp;B116&amp;".t-המספר השני הוא .d-0"&amp;C116&amp;".t-המספר השלישי הוא .d-0"&amp;D116,IF(COUNT(B116:D116)=2,"יש שתי מספרים, המספר הראשון הוא .d-0"&amp;IF(B116="",C116,B116)&amp;".t-המספר השני הוא .d-0"&amp;IF(D116="",C116,D116),"המספר הוא.d-0"&amp;B116&amp;C116&amp;D116)))))))</f>
        <v/>
      </c>
      <c r="L116" t="str">
        <f t="shared" si="15"/>
        <v/>
      </c>
      <c r="M116" s="4">
        <f t="shared" si="22"/>
        <v>5</v>
      </c>
      <c r="N116">
        <f t="shared" si="23"/>
        <v>116</v>
      </c>
      <c r="O116" s="14" t="str">
        <f t="shared" si="24"/>
        <v/>
      </c>
      <c r="P116" s="14">
        <f t="shared" si="25"/>
        <v>13</v>
      </c>
      <c r="Q116" s="14">
        <f t="shared" si="26"/>
        <v>4</v>
      </c>
      <c r="R116" t="str">
        <f t="shared" si="16"/>
        <v/>
      </c>
      <c r="S116" t="str">
        <f t="shared" si="17"/>
        <v/>
      </c>
      <c r="T116" t="str">
        <f t="shared" si="18"/>
        <v/>
      </c>
    </row>
    <row r="117" spans="1:20" x14ac:dyDescent="0.2">
      <c r="A117" t="str">
        <f>IF(COUNTIF('טבלת האלפון'!A:A,'טבלת האלפון'!A117)&gt;1,SUBSTITUTE(SUBSTITUTE('טבלת האלפון'!A117," ",""),"'","")&amp;SUBSTITUTE(SUBSTITUTE(SUBSTITUTE('טבלת האלפון'!C117,"'",""),"הרבנית","")," ",""),"")</f>
        <v/>
      </c>
      <c r="B117" t="str">
        <f>IF('טבלת האלפון'!H117&gt;1,'טבלת האלפון'!H117,"")</f>
        <v/>
      </c>
      <c r="C117" t="str">
        <f>IF('טבלת האלפון'!I117&gt;1,'טבלת האלפון'!I117,"")</f>
        <v/>
      </c>
      <c r="D117" t="str">
        <f>IF('טבלת האלפון'!J117&gt;1,'טבלת האלפון'!J117,"")</f>
        <v/>
      </c>
      <c r="E117" t="str">
        <f t="shared" si="19"/>
        <v/>
      </c>
      <c r="F117" t="str">
        <f t="shared" si="20"/>
        <v/>
      </c>
      <c r="G117" s="4" t="str">
        <f>IF(COUNTIF(I:I,IF(I117&lt;&gt;"",I117,"a"))&gt;1,IF(COUNTIF(I$1:I116,I117)&gt;0,2,"a"),"")</f>
        <v/>
      </c>
      <c r="H117" s="2" t="str">
        <f>IF(G117=2,"יש שני שמות עם אותו זיהוי, המערכת תשמיע את שניהם כעת,"&amp;'טבלת האלפון'!A117&amp;","&amp;'טבלת האלפון'!B117&amp;",ו"&amp;'טבלת האלפון'!C117&amp;","&amp;IF(COUNT(B117:D117)=3,"יש שלוש מספרים, המספר הראשון הוא .d-0"&amp;B117&amp;".t-המספר השני הוא .d-0"&amp;C117&amp;".t-המספר השלישי הוא .d-0"&amp;D117,IF(COUNT(B117:D117)=2,"יש שתי מספרים, המספר הראשון הוא .d-0"&amp;IF(B117="",C117,B117)&amp;".t-המספר השני הוא .d-0"&amp;IF(D117="",C117,D117),"המספר הוא.d-0"&amp;B117&amp;C117&amp;D117))&amp;",.t-וכן,"&amp;INDEX('טבלת האלפון'!A:A,L117)&amp;","&amp;INDEX('טבלת האלפון'!B:B,L117)&amp;",ו"&amp;INDEX('טבלת האלפון'!C:C,L117)&amp;","&amp;IF(COUNT(R117:T117)=3,"יש שלוש מספרים, המספר הראשון הוא .d-0"&amp;R117&amp;".t-המספר השני הוא .d-0"&amp;S117&amp;".t-המספר השלישי הוא .d-0"&amp;T117,IF(COUNT(R117:T117)=2,"יש שתי מספרים, המספר הראשון הוא .d-0"&amp;IF(R117="",S117,R117)&amp;".t-המספר השני הוא .d-0"&amp;IF(T117="",S117,T117),"המספר הוא.d-0"&amp;R117&amp;S117&amp;T117)),"")</f>
        <v/>
      </c>
      <c r="I1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האלפון'!A117&amp;'טבלת האלפון'!C117,"'",""),"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7" t="str">
        <f t="shared" si="21"/>
        <v/>
      </c>
      <c r="K117" t="str">
        <f>IF(G117="a","",IF( T(I117)="","",IF(אלפוןראשי[[#This Row],[אשה]]="","",I117&amp;"=t-"&amp;IF(G117=2,H117,IF(COUNT(B117:D117)=3,"יש שלוש מספרים, המספר הראשון הוא .d-0"&amp;B117&amp;".t-המספר השני הוא .d-0"&amp;C117&amp;".t-המספר השלישי הוא .d-0"&amp;D117,IF(COUNT(B117:D117)=2,"יש שתי מספרים, המספר הראשון הוא .d-0"&amp; IF(B117="",C117,B117)&amp;".t-המספר השני הוא .d-0"&amp;IF(D117="",C117,D117),"המספר הוא.d-0"&amp;B117&amp;C117&amp;D117)))))&amp;IF(G117="a","",IF(T(I117)="","",IF(אלפוןראשי[[#This Row],[אשה]]="","",".t-אני חוזר, "&amp;IF(G117=2,H117,IF(COUNT(B117:D117)=3,"יש שלוש מספרים, המספר הראשון הוא .d-0"&amp;B117&amp;".t-המספר השני הוא .d-0"&amp;C117&amp;".t-המספר השלישי הוא .d-0"&amp;D117,IF(COUNT(B117:D117)=2,"יש שתי מספרים, המספר הראשון הוא .d-0"&amp;IF(B117="",C117,B117)&amp;".t-המספר השני הוא .d-0"&amp;IF(D117="",C117,D117),"המספר הוא.d-0"&amp;B117&amp;C117&amp;D117)))))))</f>
        <v/>
      </c>
      <c r="L117" t="str">
        <f t="shared" si="15"/>
        <v/>
      </c>
      <c r="M117" s="4">
        <f t="shared" si="22"/>
        <v>5</v>
      </c>
      <c r="N117">
        <f t="shared" si="23"/>
        <v>117</v>
      </c>
      <c r="O117" s="14" t="str">
        <f t="shared" si="24"/>
        <v/>
      </c>
      <c r="P117" s="14">
        <f t="shared" si="25"/>
        <v>13</v>
      </c>
      <c r="Q117" s="14">
        <f t="shared" si="26"/>
        <v>4</v>
      </c>
      <c r="R117" t="str">
        <f t="shared" si="16"/>
        <v/>
      </c>
      <c r="S117" t="str">
        <f t="shared" si="17"/>
        <v/>
      </c>
      <c r="T117" t="str">
        <f t="shared" si="18"/>
        <v/>
      </c>
    </row>
    <row r="118" spans="1:20" x14ac:dyDescent="0.2">
      <c r="A118" t="str">
        <f>IF(COUNTIF('טבלת האלפון'!A:A,'טבלת האלפון'!A118)&gt;1,SUBSTITUTE(SUBSTITUTE('טבלת האלפון'!A118," ",""),"'","")&amp;SUBSTITUTE(SUBSTITUTE(SUBSTITUTE('טבלת האלפון'!C118,"'",""),"הרבנית","")," ",""),"")</f>
        <v/>
      </c>
      <c r="B118" t="str">
        <f>IF('טבלת האלפון'!H118&gt;1,'טבלת האלפון'!H118,"")</f>
        <v/>
      </c>
      <c r="C118" t="str">
        <f>IF('טבלת האלפון'!I118&gt;1,'טבלת האלפון'!I118,"")</f>
        <v/>
      </c>
      <c r="D118" t="str">
        <f>IF('טבלת האלפון'!J118&gt;1,'טבלת האלפון'!J118,"")</f>
        <v/>
      </c>
      <c r="E118" t="str">
        <f t="shared" si="19"/>
        <v/>
      </c>
      <c r="F118" t="str">
        <f t="shared" si="20"/>
        <v/>
      </c>
      <c r="G118" s="4" t="str">
        <f>IF(COUNTIF(I:I,IF(I118&lt;&gt;"",I118,"a"))&gt;1,IF(COUNTIF(I$1:I117,I118)&gt;0,2,"a"),"")</f>
        <v/>
      </c>
      <c r="H118" s="2" t="str">
        <f>IF(G118=2,"יש שני שמות עם אותו זיהוי, המערכת תשמיע את שניהם כעת,"&amp;'טבלת האלפון'!A118&amp;","&amp;'טבלת האלפון'!B118&amp;",ו"&amp;'טבלת האלפון'!C118&amp;","&amp;IF(COUNT(B118:D118)=3,"יש שלוש מספרים, המספר הראשון הוא .d-0"&amp;B118&amp;".t-המספר השני הוא .d-0"&amp;C118&amp;".t-המספר השלישי הוא .d-0"&amp;D118,IF(COUNT(B118:D118)=2,"יש שתי מספרים, המספר הראשון הוא .d-0"&amp;IF(B118="",C118,B118)&amp;".t-המספר השני הוא .d-0"&amp;IF(D118="",C118,D118),"המספר הוא.d-0"&amp;B118&amp;C118&amp;D118))&amp;",.t-וכן,"&amp;INDEX('טבלת האלפון'!A:A,L118)&amp;","&amp;INDEX('טבלת האלפון'!B:B,L118)&amp;",ו"&amp;INDEX('טבלת האלפון'!C:C,L118)&amp;","&amp;IF(COUNT(R118:T118)=3,"יש שלוש מספרים, המספר הראשון הוא .d-0"&amp;R118&amp;".t-המספר השני הוא .d-0"&amp;S118&amp;".t-המספר השלישי הוא .d-0"&amp;T118,IF(COUNT(R118:T118)=2,"יש שתי מספרים, המספר הראשון הוא .d-0"&amp;IF(R118="",S118,R118)&amp;".t-המספר השני הוא .d-0"&amp;IF(T118="",S118,T118),"המספר הוא.d-0"&amp;R118&amp;S118&amp;T118)),"")</f>
        <v/>
      </c>
      <c r="I1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האלפון'!A118&amp;'טבלת האלפון'!C118,"'",""),"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8" t="str">
        <f t="shared" si="21"/>
        <v/>
      </c>
      <c r="K118" t="str">
        <f>IF(G118="a","",IF( T(I118)="","",IF(אלפוןראשי[[#This Row],[אשה]]="","",I118&amp;"=t-"&amp;IF(G118=2,H118,IF(COUNT(B118:D118)=3,"יש שלוש מספרים, המספר הראשון הוא .d-0"&amp;B118&amp;".t-המספר השני הוא .d-0"&amp;C118&amp;".t-המספר השלישי הוא .d-0"&amp;D118,IF(COUNT(B118:D118)=2,"יש שתי מספרים, המספר הראשון הוא .d-0"&amp; IF(B118="",C118,B118)&amp;".t-המספר השני הוא .d-0"&amp;IF(D118="",C118,D118),"המספר הוא.d-0"&amp;B118&amp;C118&amp;D118)))))&amp;IF(G118="a","",IF(T(I118)="","",IF(אלפוןראשי[[#This Row],[אשה]]="","",".t-אני חוזר, "&amp;IF(G118=2,H118,IF(COUNT(B118:D118)=3,"יש שלוש מספרים, המספר הראשון הוא .d-0"&amp;B118&amp;".t-המספר השני הוא .d-0"&amp;C118&amp;".t-המספר השלישי הוא .d-0"&amp;D118,IF(COUNT(B118:D118)=2,"יש שתי מספרים, המספר הראשון הוא .d-0"&amp;IF(B118="",C118,B118)&amp;".t-המספר השני הוא .d-0"&amp;IF(D118="",C118,D118),"המספר הוא.d-0"&amp;B118&amp;C118&amp;D118)))))))</f>
        <v/>
      </c>
      <c r="L118" t="str">
        <f t="shared" si="15"/>
        <v/>
      </c>
      <c r="M118" s="4">
        <f t="shared" si="22"/>
        <v>5</v>
      </c>
      <c r="N118">
        <f t="shared" si="23"/>
        <v>118</v>
      </c>
      <c r="O118" s="14" t="str">
        <f t="shared" si="24"/>
        <v/>
      </c>
      <c r="P118" s="14">
        <f t="shared" si="25"/>
        <v>13</v>
      </c>
      <c r="Q118" s="14">
        <f t="shared" si="26"/>
        <v>4</v>
      </c>
      <c r="R118" t="str">
        <f t="shared" si="16"/>
        <v/>
      </c>
      <c r="S118" t="str">
        <f t="shared" si="17"/>
        <v/>
      </c>
      <c r="T118" t="str">
        <f t="shared" si="18"/>
        <v/>
      </c>
    </row>
    <row r="119" spans="1:20" x14ac:dyDescent="0.2">
      <c r="A119" t="str">
        <f>IF(COUNTIF('טבלת האלפון'!A:A,'טבלת האלפון'!A119)&gt;1,SUBSTITUTE(SUBSTITUTE('טבלת האלפון'!A119," ",""),"'","")&amp;SUBSTITUTE(SUBSTITUTE(SUBSTITUTE('טבלת האלפון'!C119,"'",""),"הרבנית","")," ",""),"")</f>
        <v/>
      </c>
      <c r="B119" t="str">
        <f>IF('טבלת האלפון'!H119&gt;1,'טבלת האלפון'!H119,"")</f>
        <v/>
      </c>
      <c r="C119" t="str">
        <f>IF('טבלת האלפון'!I119&gt;1,'טבלת האלפון'!I119,"")</f>
        <v/>
      </c>
      <c r="D119" t="str">
        <f>IF('טבלת האלפון'!J119&gt;1,'טבלת האלפון'!J119,"")</f>
        <v/>
      </c>
      <c r="E119" t="str">
        <f t="shared" si="19"/>
        <v/>
      </c>
      <c r="F119" t="str">
        <f t="shared" si="20"/>
        <v/>
      </c>
      <c r="G119" s="4" t="str">
        <f>IF(COUNTIF(I:I,IF(I119&lt;&gt;"",I119,"a"))&gt;1,IF(COUNTIF(I$1:I118,I119)&gt;0,2,"a"),"")</f>
        <v/>
      </c>
      <c r="H119" s="2" t="str">
        <f>IF(G119=2,"יש שני שמות עם אותו זיהוי, המערכת תשמיע את שניהם כעת,"&amp;'טבלת האלפון'!A119&amp;","&amp;'טבלת האלפון'!B119&amp;",ו"&amp;'טבלת האלפון'!C119&amp;","&amp;IF(COUNT(B119:D119)=3,"יש שלוש מספרים, המספר הראשון הוא .d-0"&amp;B119&amp;".t-המספר השני הוא .d-0"&amp;C119&amp;".t-המספר השלישי הוא .d-0"&amp;D119,IF(COUNT(B119:D119)=2,"יש שתי מספרים, המספר הראשון הוא .d-0"&amp;IF(B119="",C119,B119)&amp;".t-המספר השני הוא .d-0"&amp;IF(D119="",C119,D119),"המספר הוא.d-0"&amp;B119&amp;C119&amp;D119))&amp;",.t-וכן,"&amp;INDEX('טבלת האלפון'!A:A,L119)&amp;","&amp;INDEX('טבלת האלפון'!B:B,L119)&amp;",ו"&amp;INDEX('טבלת האלפון'!C:C,L119)&amp;","&amp;IF(COUNT(R119:T119)=3,"יש שלוש מספרים, המספר הראשון הוא .d-0"&amp;R119&amp;".t-המספר השני הוא .d-0"&amp;S119&amp;".t-המספר השלישי הוא .d-0"&amp;T119,IF(COUNT(R119:T119)=2,"יש שתי מספרים, המספר הראשון הוא .d-0"&amp;IF(R119="",S119,R119)&amp;".t-המספר השני הוא .d-0"&amp;IF(T119="",S119,T119),"המספר הוא.d-0"&amp;R119&amp;S119&amp;T119)),"")</f>
        <v/>
      </c>
      <c r="I1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האלפון'!A119&amp;'טבלת האלפון'!C119,"'",""),"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19" t="str">
        <f t="shared" si="21"/>
        <v/>
      </c>
      <c r="K119" t="str">
        <f>IF(G119="a","",IF( T(I119)="","",IF(אלפוןראשי[[#This Row],[אשה]]="","",I119&amp;"=t-"&amp;IF(G119=2,H119,IF(COUNT(B119:D119)=3,"יש שלוש מספרים, המספר הראשון הוא .d-0"&amp;B119&amp;".t-המספר השני הוא .d-0"&amp;C119&amp;".t-המספר השלישי הוא .d-0"&amp;D119,IF(COUNT(B119:D119)=2,"יש שתי מספרים, המספר הראשון הוא .d-0"&amp; IF(B119="",C119,B119)&amp;".t-המספר השני הוא .d-0"&amp;IF(D119="",C119,D119),"המספר הוא.d-0"&amp;B119&amp;C119&amp;D119)))))&amp;IF(G119="a","",IF(T(I119)="","",IF(אלפוןראשי[[#This Row],[אשה]]="","",".t-אני חוזר, "&amp;IF(G119=2,H119,IF(COUNT(B119:D119)=3,"יש שלוש מספרים, המספר הראשון הוא .d-0"&amp;B119&amp;".t-המספר השני הוא .d-0"&amp;C119&amp;".t-המספר השלישי הוא .d-0"&amp;D119,IF(COUNT(B119:D119)=2,"יש שתי מספרים, המספר הראשון הוא .d-0"&amp;IF(B119="",C119,B119)&amp;".t-המספר השני הוא .d-0"&amp;IF(D119="",C119,D119),"המספר הוא.d-0"&amp;B119&amp;C119&amp;D119)))))))</f>
        <v/>
      </c>
      <c r="L119" t="str">
        <f t="shared" si="15"/>
        <v/>
      </c>
      <c r="M119" s="4">
        <f t="shared" si="22"/>
        <v>5</v>
      </c>
      <c r="N119">
        <f t="shared" si="23"/>
        <v>119</v>
      </c>
      <c r="O119" s="14" t="str">
        <f t="shared" si="24"/>
        <v/>
      </c>
      <c r="P119" s="14">
        <f t="shared" si="25"/>
        <v>13</v>
      </c>
      <c r="Q119" s="14">
        <f t="shared" si="26"/>
        <v>4</v>
      </c>
      <c r="R119" t="str">
        <f t="shared" si="16"/>
        <v/>
      </c>
      <c r="S119" t="str">
        <f t="shared" si="17"/>
        <v/>
      </c>
      <c r="T119" t="str">
        <f t="shared" si="18"/>
        <v/>
      </c>
    </row>
    <row r="120" spans="1:20" x14ac:dyDescent="0.2">
      <c r="A120" t="str">
        <f>IF(COUNTIF('טבלת האלפון'!A:A,'טבלת האלפון'!A120)&gt;1,SUBSTITUTE(SUBSTITUTE('טבלת האלפון'!A120," ",""),"'","")&amp;SUBSTITUTE(SUBSTITUTE(SUBSTITUTE('טבלת האלפון'!C120,"'",""),"הרבנית","")," ",""),"")</f>
        <v/>
      </c>
      <c r="B120" t="str">
        <f>IF('טבלת האלפון'!H120&gt;1,'טבלת האלפון'!H120,"")</f>
        <v/>
      </c>
      <c r="C120" t="str">
        <f>IF('טבלת האלפון'!I120&gt;1,'טבלת האלפון'!I120,"")</f>
        <v/>
      </c>
      <c r="D120" t="str">
        <f>IF('טבלת האלפון'!J120&gt;1,'טבלת האלפון'!J120,"")</f>
        <v/>
      </c>
      <c r="E120" t="str">
        <f t="shared" si="19"/>
        <v/>
      </c>
      <c r="F120" t="str">
        <f t="shared" si="20"/>
        <v/>
      </c>
      <c r="G120" s="4" t="str">
        <f>IF(COUNTIF(I:I,IF(I120&lt;&gt;"",I120,"a"))&gt;1,IF(COUNTIF(I$1:I119,I120)&gt;0,2,"a"),"")</f>
        <v/>
      </c>
      <c r="H120" s="2" t="str">
        <f>IF(G120=2,"יש שני שמות עם אותו זיהוי, המערכת תשמיע את שניהם כעת,"&amp;'טבלת האלפון'!A120&amp;","&amp;'טבלת האלפון'!B120&amp;",ו"&amp;'טבלת האלפון'!C120&amp;","&amp;IF(COUNT(B120:D120)=3,"יש שלוש מספרים, המספר הראשון הוא .d-0"&amp;B120&amp;".t-המספר השני הוא .d-0"&amp;C120&amp;".t-המספר השלישי הוא .d-0"&amp;D120,IF(COUNT(B120:D120)=2,"יש שתי מספרים, המספר הראשון הוא .d-0"&amp;IF(B120="",C120,B120)&amp;".t-המספר השני הוא .d-0"&amp;IF(D120="",C120,D120),"המספר הוא.d-0"&amp;B120&amp;C120&amp;D120))&amp;",.t-וכן,"&amp;INDEX('טבלת האלפון'!A:A,L120)&amp;","&amp;INDEX('טבלת האלפון'!B:B,L120)&amp;",ו"&amp;INDEX('טבלת האלפון'!C:C,L120)&amp;","&amp;IF(COUNT(R120:T120)=3,"יש שלוש מספרים, המספר הראשון הוא .d-0"&amp;R120&amp;".t-המספר השני הוא .d-0"&amp;S120&amp;".t-המספר השלישי הוא .d-0"&amp;T120,IF(COUNT(R120:T120)=2,"יש שתי מספרים, המספר הראשון הוא .d-0"&amp;IF(R120="",S120,R120)&amp;".t-המספר השני הוא .d-0"&amp;IF(T120="",S120,T120),"המספר הוא.d-0"&amp;R120&amp;S120&amp;T120)),"")</f>
        <v/>
      </c>
      <c r="I1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האלפון'!A120&amp;'טבלת האלפון'!C120,"'",""),"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0" t="str">
        <f t="shared" si="21"/>
        <v/>
      </c>
      <c r="K120" t="str">
        <f>IF(G120="a","",IF( T(I120)="","",IF(אלפוןראשי[[#This Row],[אשה]]="","",I120&amp;"=t-"&amp;IF(G120=2,H120,IF(COUNT(B120:D120)=3,"יש שלוש מספרים, המספר הראשון הוא .d-0"&amp;B120&amp;".t-המספר השני הוא .d-0"&amp;C120&amp;".t-המספר השלישי הוא .d-0"&amp;D120,IF(COUNT(B120:D120)=2,"יש שתי מספרים, המספר הראשון הוא .d-0"&amp; IF(B120="",C120,B120)&amp;".t-המספר השני הוא .d-0"&amp;IF(D120="",C120,D120),"המספר הוא.d-0"&amp;B120&amp;C120&amp;D120)))))&amp;IF(G120="a","",IF(T(I120)="","",IF(אלפוןראשי[[#This Row],[אשה]]="","",".t-אני חוזר, "&amp;IF(G120=2,H120,IF(COUNT(B120:D120)=3,"יש שלוש מספרים, המספר הראשון הוא .d-0"&amp;B120&amp;".t-המספר השני הוא .d-0"&amp;C120&amp;".t-המספר השלישי הוא .d-0"&amp;D120,IF(COUNT(B120:D120)=2,"יש שתי מספרים, המספר הראשון הוא .d-0"&amp;IF(B120="",C120,B120)&amp;".t-המספר השני הוא .d-0"&amp;IF(D120="",C120,D120),"המספר הוא.d-0"&amp;B120&amp;C120&amp;D120)))))))</f>
        <v/>
      </c>
      <c r="L120" t="str">
        <f t="shared" si="15"/>
        <v/>
      </c>
      <c r="M120" s="4">
        <f t="shared" si="22"/>
        <v>5</v>
      </c>
      <c r="N120">
        <f t="shared" si="23"/>
        <v>120</v>
      </c>
      <c r="O120" s="14" t="str">
        <f t="shared" si="24"/>
        <v/>
      </c>
      <c r="P120" s="14">
        <f t="shared" si="25"/>
        <v>13</v>
      </c>
      <c r="Q120" s="14">
        <f t="shared" si="26"/>
        <v>4</v>
      </c>
      <c r="R120" t="str">
        <f t="shared" si="16"/>
        <v/>
      </c>
      <c r="S120" t="str">
        <f t="shared" si="17"/>
        <v/>
      </c>
      <c r="T120" t="str">
        <f t="shared" si="18"/>
        <v/>
      </c>
    </row>
    <row r="121" spans="1:20" x14ac:dyDescent="0.2">
      <c r="A121" t="str">
        <f>IF(COUNTIF('טבלת האלפון'!A:A,'טבלת האלפון'!A121)&gt;1,SUBSTITUTE(SUBSTITUTE('טבלת האלפון'!A121," ",""),"'","")&amp;SUBSTITUTE(SUBSTITUTE(SUBSTITUTE('טבלת האלפון'!C121,"'",""),"הרבנית","")," ",""),"")</f>
        <v/>
      </c>
      <c r="B121" t="str">
        <f>IF('טבלת האלפון'!H121&gt;1,'טבלת האלפון'!H121,"")</f>
        <v/>
      </c>
      <c r="C121" t="str">
        <f>IF('טבלת האלפון'!I121&gt;1,'טבלת האלפון'!I121,"")</f>
        <v/>
      </c>
      <c r="D121" t="str">
        <f>IF('טבלת האלפון'!J121&gt;1,'טבלת האלפון'!J121,"")</f>
        <v/>
      </c>
      <c r="E121" t="str">
        <f t="shared" si="19"/>
        <v/>
      </c>
      <c r="F121" t="str">
        <f t="shared" si="20"/>
        <v/>
      </c>
      <c r="G121" s="4" t="str">
        <f>IF(COUNTIF(I:I,IF(I121&lt;&gt;"",I121,"a"))&gt;1,IF(COUNTIF(I$1:I120,I121)&gt;0,2,"a"),"")</f>
        <v/>
      </c>
      <c r="H121" s="2" t="str">
        <f>IF(G121=2,"יש שני שמות עם אותו זיהוי, המערכת תשמיע את שניהם כעת,"&amp;'טבלת האלפון'!A121&amp;","&amp;'טבלת האלפון'!B121&amp;",ו"&amp;'טבלת האלפון'!C121&amp;","&amp;IF(COUNT(B121:D121)=3,"יש שלוש מספרים, המספר הראשון הוא .d-0"&amp;B121&amp;".t-המספר השני הוא .d-0"&amp;C121&amp;".t-המספר השלישי הוא .d-0"&amp;D121,IF(COUNT(B121:D121)=2,"יש שתי מספרים, המספר הראשון הוא .d-0"&amp;IF(B121="",C121,B121)&amp;".t-המספר השני הוא .d-0"&amp;IF(D121="",C121,D121),"המספר הוא.d-0"&amp;B121&amp;C121&amp;D121))&amp;",.t-וכן,"&amp;INDEX('טבלת האלפון'!A:A,L121)&amp;","&amp;INDEX('טבלת האלפון'!B:B,L121)&amp;",ו"&amp;INDEX('טבלת האלפון'!C:C,L121)&amp;","&amp;IF(COUNT(R121:T121)=3,"יש שלוש מספרים, המספר הראשון הוא .d-0"&amp;R121&amp;".t-המספר השני הוא .d-0"&amp;S121&amp;".t-המספר השלישי הוא .d-0"&amp;T121,IF(COUNT(R121:T121)=2,"יש שתי מספרים, המספר הראשון הוא .d-0"&amp;IF(R121="",S121,R121)&amp;".t-המספר השני הוא .d-0"&amp;IF(T121="",S121,T121),"המספר הוא.d-0"&amp;R121&amp;S121&amp;T121)),"")</f>
        <v/>
      </c>
      <c r="I1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האלפון'!A121&amp;'טבלת האלפון'!C121,"'",""),"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1" t="str">
        <f t="shared" si="21"/>
        <v/>
      </c>
      <c r="K121" t="str">
        <f>IF(G121="a","",IF( T(I121)="","",IF(אלפוןראשי[[#This Row],[אשה]]="","",I121&amp;"=t-"&amp;IF(G121=2,H121,IF(COUNT(B121:D121)=3,"יש שלוש מספרים, המספר הראשון הוא .d-0"&amp;B121&amp;".t-המספר השני הוא .d-0"&amp;C121&amp;".t-המספר השלישי הוא .d-0"&amp;D121,IF(COUNT(B121:D121)=2,"יש שתי מספרים, המספר הראשון הוא .d-0"&amp; IF(B121="",C121,B121)&amp;".t-המספר השני הוא .d-0"&amp;IF(D121="",C121,D121),"המספר הוא.d-0"&amp;B121&amp;C121&amp;D121)))))&amp;IF(G121="a","",IF(T(I121)="","",IF(אלפוןראשי[[#This Row],[אשה]]="","",".t-אני חוזר, "&amp;IF(G121=2,H121,IF(COUNT(B121:D121)=3,"יש שלוש מספרים, המספר הראשון הוא .d-0"&amp;B121&amp;".t-המספר השני הוא .d-0"&amp;C121&amp;".t-המספר השלישי הוא .d-0"&amp;D121,IF(COUNT(B121:D121)=2,"יש שתי מספרים, המספר הראשון הוא .d-0"&amp;IF(B121="",C121,B121)&amp;".t-המספר השני הוא .d-0"&amp;IF(D121="",C121,D121),"המספר הוא.d-0"&amp;B121&amp;C121&amp;D121)))))))</f>
        <v/>
      </c>
      <c r="L121" t="str">
        <f t="shared" si="15"/>
        <v/>
      </c>
      <c r="M121" s="4">
        <f t="shared" si="22"/>
        <v>5</v>
      </c>
      <c r="N121">
        <f t="shared" si="23"/>
        <v>121</v>
      </c>
      <c r="O121" s="14" t="str">
        <f t="shared" si="24"/>
        <v/>
      </c>
      <c r="P121" s="14">
        <f t="shared" si="25"/>
        <v>13</v>
      </c>
      <c r="Q121" s="14">
        <f t="shared" si="26"/>
        <v>4</v>
      </c>
      <c r="R121" t="str">
        <f t="shared" si="16"/>
        <v/>
      </c>
      <c r="S121" t="str">
        <f t="shared" si="17"/>
        <v/>
      </c>
      <c r="T121" t="str">
        <f t="shared" si="18"/>
        <v/>
      </c>
    </row>
    <row r="122" spans="1:20" x14ac:dyDescent="0.2">
      <c r="A122" t="str">
        <f>IF(COUNTIF('טבלת האלפון'!A:A,'טבלת האלפון'!A122)&gt;1,SUBSTITUTE(SUBSTITUTE('טבלת האלפון'!A122," ",""),"'","")&amp;SUBSTITUTE(SUBSTITUTE(SUBSTITUTE('טבלת האלפון'!C122,"'",""),"הרבנית","")," ",""),"")</f>
        <v/>
      </c>
      <c r="B122" t="str">
        <f>IF('טבלת האלפון'!H122&gt;1,'טבלת האלפון'!H122,"")</f>
        <v/>
      </c>
      <c r="C122" t="str">
        <f>IF('טבלת האלפון'!I122&gt;1,'טבלת האלפון'!I122,"")</f>
        <v/>
      </c>
      <c r="D122" t="str">
        <f>IF('טבלת האלפון'!J122&gt;1,'טבלת האלפון'!J122,"")</f>
        <v/>
      </c>
      <c r="E122" t="str">
        <f t="shared" si="19"/>
        <v/>
      </c>
      <c r="F122" t="str">
        <f t="shared" si="20"/>
        <v/>
      </c>
      <c r="G122" s="4" t="str">
        <f>IF(COUNTIF(I:I,IF(I122&lt;&gt;"",I122,"a"))&gt;1,IF(COUNTIF(I$1:I121,I122)&gt;0,2,"a"),"")</f>
        <v/>
      </c>
      <c r="H122" s="2" t="str">
        <f>IF(G122=2,"יש שני שמות עם אותו זיהוי, המערכת תשמיע את שניהם כעת,"&amp;'טבלת האלפון'!A122&amp;","&amp;'טבלת האלפון'!B122&amp;",ו"&amp;'טבלת האלפון'!C122&amp;","&amp;IF(COUNT(B122:D122)=3,"יש שלוש מספרים, המספר הראשון הוא .d-0"&amp;B122&amp;".t-המספר השני הוא .d-0"&amp;C122&amp;".t-המספר השלישי הוא .d-0"&amp;D122,IF(COUNT(B122:D122)=2,"יש שתי מספרים, המספר הראשון הוא .d-0"&amp;IF(B122="",C122,B122)&amp;".t-המספר השני הוא .d-0"&amp;IF(D122="",C122,D122),"המספר הוא.d-0"&amp;B122&amp;C122&amp;D122))&amp;",.t-וכן,"&amp;INDEX('טבלת האלפון'!A:A,L122)&amp;","&amp;INDEX('טבלת האלפון'!B:B,L122)&amp;",ו"&amp;INDEX('טבלת האלפון'!C:C,L122)&amp;","&amp;IF(COUNT(R122:T122)=3,"יש שלוש מספרים, המספר הראשון הוא .d-0"&amp;R122&amp;".t-המספר השני הוא .d-0"&amp;S122&amp;".t-המספר השלישי הוא .d-0"&amp;T122,IF(COUNT(R122:T122)=2,"יש שתי מספרים, המספר הראשון הוא .d-0"&amp;IF(R122="",S122,R122)&amp;".t-המספר השני הוא .d-0"&amp;IF(T122="",S122,T122),"המספר הוא.d-0"&amp;R122&amp;S122&amp;T122)),"")</f>
        <v/>
      </c>
      <c r="I1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האלפון'!A122&amp;'טבלת האלפון'!C122,"'",""),"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2" t="str">
        <f t="shared" si="21"/>
        <v/>
      </c>
      <c r="K122" t="str">
        <f>IF(G122="a","",IF( T(I122)="","",IF(אלפוןראשי[[#This Row],[אשה]]="","",I122&amp;"=t-"&amp;IF(G122=2,H122,IF(COUNT(B122:D122)=3,"יש שלוש מספרים, המספר הראשון הוא .d-0"&amp;B122&amp;".t-המספר השני הוא .d-0"&amp;C122&amp;".t-המספר השלישי הוא .d-0"&amp;D122,IF(COUNT(B122:D122)=2,"יש שתי מספרים, המספר הראשון הוא .d-0"&amp; IF(B122="",C122,B122)&amp;".t-המספר השני הוא .d-0"&amp;IF(D122="",C122,D122),"המספר הוא.d-0"&amp;B122&amp;C122&amp;D122)))))&amp;IF(G122="a","",IF(T(I122)="","",IF(אלפוןראשי[[#This Row],[אשה]]="","",".t-אני חוזר, "&amp;IF(G122=2,H122,IF(COUNT(B122:D122)=3,"יש שלוש מספרים, המספר הראשון הוא .d-0"&amp;B122&amp;".t-המספר השני הוא .d-0"&amp;C122&amp;".t-המספר השלישי הוא .d-0"&amp;D122,IF(COUNT(B122:D122)=2,"יש שתי מספרים, המספר הראשון הוא .d-0"&amp;IF(B122="",C122,B122)&amp;".t-המספר השני הוא .d-0"&amp;IF(D122="",C122,D122),"המספר הוא.d-0"&amp;B122&amp;C122&amp;D122)))))))</f>
        <v/>
      </c>
      <c r="L122" t="str">
        <f t="shared" si="15"/>
        <v/>
      </c>
      <c r="M122" s="4">
        <f t="shared" si="22"/>
        <v>5</v>
      </c>
      <c r="N122">
        <f t="shared" si="23"/>
        <v>122</v>
      </c>
      <c r="O122" s="14" t="str">
        <f t="shared" si="24"/>
        <v/>
      </c>
      <c r="P122" s="14">
        <f t="shared" si="25"/>
        <v>13</v>
      </c>
      <c r="Q122" s="14">
        <f t="shared" si="26"/>
        <v>4</v>
      </c>
      <c r="R122" t="str">
        <f t="shared" si="16"/>
        <v/>
      </c>
      <c r="S122" t="str">
        <f t="shared" si="17"/>
        <v/>
      </c>
      <c r="T122" t="str">
        <f t="shared" si="18"/>
        <v/>
      </c>
    </row>
    <row r="123" spans="1:20" x14ac:dyDescent="0.2">
      <c r="A123" t="str">
        <f>IF(COUNTIF('טבלת האלפון'!A:A,'טבלת האלפון'!A123)&gt;1,SUBSTITUTE(SUBSTITUTE('טבלת האלפון'!A123," ",""),"'","")&amp;SUBSTITUTE(SUBSTITUTE(SUBSTITUTE('טבלת האלפון'!C123,"'",""),"הרבנית","")," ",""),"")</f>
        <v/>
      </c>
      <c r="B123" t="str">
        <f>IF('טבלת האלפון'!H123&gt;1,'טבלת האלפון'!H123,"")</f>
        <v/>
      </c>
      <c r="C123" t="str">
        <f>IF('טבלת האלפון'!I123&gt;1,'טבלת האלפון'!I123,"")</f>
        <v/>
      </c>
      <c r="D123" t="str">
        <f>IF('טבלת האלפון'!J123&gt;1,'טבלת האלפון'!J123,"")</f>
        <v/>
      </c>
      <c r="E123" t="str">
        <f t="shared" si="19"/>
        <v/>
      </c>
      <c r="F123" t="str">
        <f t="shared" si="20"/>
        <v/>
      </c>
      <c r="G123" s="4" t="str">
        <f>IF(COUNTIF(I:I,IF(I123&lt;&gt;"",I123,"a"))&gt;1,IF(COUNTIF(I$1:I122,I123)&gt;0,2,"a"),"")</f>
        <v/>
      </c>
      <c r="H123" s="2" t="str">
        <f>IF(G123=2,"יש שני שמות עם אותו זיהוי, המערכת תשמיע את שניהם כעת,"&amp;'טבלת האלפון'!A123&amp;","&amp;'טבלת האלפון'!B123&amp;",ו"&amp;'טבלת האלפון'!C123&amp;","&amp;IF(COUNT(B123:D123)=3,"יש שלוש מספרים, המספר הראשון הוא .d-0"&amp;B123&amp;".t-המספר השני הוא .d-0"&amp;C123&amp;".t-המספר השלישי הוא .d-0"&amp;D123,IF(COUNT(B123:D123)=2,"יש שתי מספרים, המספר הראשון הוא .d-0"&amp;IF(B123="",C123,B123)&amp;".t-המספר השני הוא .d-0"&amp;IF(D123="",C123,D123),"המספר הוא.d-0"&amp;B123&amp;C123&amp;D123))&amp;",.t-וכן,"&amp;INDEX('טבלת האלפון'!A:A,L123)&amp;","&amp;INDEX('טבלת האלפון'!B:B,L123)&amp;",ו"&amp;INDEX('טבלת האלפון'!C:C,L123)&amp;","&amp;IF(COUNT(R123:T123)=3,"יש שלוש מספרים, המספר הראשון הוא .d-0"&amp;R123&amp;".t-המספר השני הוא .d-0"&amp;S123&amp;".t-המספר השלישי הוא .d-0"&amp;T123,IF(COUNT(R123:T123)=2,"יש שתי מספרים, המספר הראשון הוא .d-0"&amp;IF(R123="",S123,R123)&amp;".t-המספר השני הוא .d-0"&amp;IF(T123="",S123,T123),"המספר הוא.d-0"&amp;R123&amp;S123&amp;T123)),"")</f>
        <v/>
      </c>
      <c r="I1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האלפון'!A123&amp;'טבלת האלפון'!C123,"'",""),"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3" t="str">
        <f t="shared" si="21"/>
        <v/>
      </c>
      <c r="K123" t="str">
        <f>IF(G123="a","",IF( T(I123)="","",IF(אלפוןראשי[[#This Row],[אשה]]="","",I123&amp;"=t-"&amp;IF(G123=2,H123,IF(COUNT(B123:D123)=3,"יש שלוש מספרים, המספר הראשון הוא .d-0"&amp;B123&amp;".t-המספר השני הוא .d-0"&amp;C123&amp;".t-המספר השלישי הוא .d-0"&amp;D123,IF(COUNT(B123:D123)=2,"יש שתי מספרים, המספר הראשון הוא .d-0"&amp; IF(B123="",C123,B123)&amp;".t-המספר השני הוא .d-0"&amp;IF(D123="",C123,D123),"המספר הוא.d-0"&amp;B123&amp;C123&amp;D123)))))&amp;IF(G123="a","",IF(T(I123)="","",IF(אלפוןראשי[[#This Row],[אשה]]="","",".t-אני חוזר, "&amp;IF(G123=2,H123,IF(COUNT(B123:D123)=3,"יש שלוש מספרים, המספר הראשון הוא .d-0"&amp;B123&amp;".t-המספר השני הוא .d-0"&amp;C123&amp;".t-המספר השלישי הוא .d-0"&amp;D123,IF(COUNT(B123:D123)=2,"יש שתי מספרים, המספר הראשון הוא .d-0"&amp;IF(B123="",C123,B123)&amp;".t-המספר השני הוא .d-0"&amp;IF(D123="",C123,D123),"המספר הוא.d-0"&amp;B123&amp;C123&amp;D123)))))))</f>
        <v/>
      </c>
      <c r="L123" t="str">
        <f t="shared" si="15"/>
        <v/>
      </c>
      <c r="M123" s="4">
        <f t="shared" si="22"/>
        <v>5</v>
      </c>
      <c r="N123">
        <f t="shared" si="23"/>
        <v>123</v>
      </c>
      <c r="O123" s="14" t="str">
        <f t="shared" si="24"/>
        <v/>
      </c>
      <c r="P123" s="14">
        <f t="shared" si="25"/>
        <v>13</v>
      </c>
      <c r="Q123" s="14">
        <f t="shared" si="26"/>
        <v>4</v>
      </c>
      <c r="R123" t="str">
        <f t="shared" si="16"/>
        <v/>
      </c>
      <c r="S123" t="str">
        <f t="shared" si="17"/>
        <v/>
      </c>
      <c r="T123" t="str">
        <f t="shared" si="18"/>
        <v/>
      </c>
    </row>
    <row r="124" spans="1:20" x14ac:dyDescent="0.2">
      <c r="A124" t="str">
        <f>IF(COUNTIF('טבלת האלפון'!A:A,'טבלת האלפון'!A124)&gt;1,SUBSTITUTE(SUBSTITUTE('טבלת האלפון'!A124," ",""),"'","")&amp;SUBSTITUTE(SUBSTITUTE(SUBSTITUTE('טבלת האלפון'!C124,"'",""),"הרבנית","")," ",""),"")</f>
        <v/>
      </c>
      <c r="B124" t="str">
        <f>IF('טבלת האלפון'!H124&gt;1,'טבלת האלפון'!H124,"")</f>
        <v/>
      </c>
      <c r="C124" t="str">
        <f>IF('טבלת האלפון'!I124&gt;1,'טבלת האלפון'!I124,"")</f>
        <v/>
      </c>
      <c r="D124" t="str">
        <f>IF('טבלת האלפון'!J124&gt;1,'טבלת האלפון'!J124,"")</f>
        <v/>
      </c>
      <c r="E124" t="str">
        <f t="shared" si="19"/>
        <v/>
      </c>
      <c r="F124" t="str">
        <f t="shared" si="20"/>
        <v/>
      </c>
      <c r="G124" s="4" t="str">
        <f>IF(COUNTIF(I:I,IF(I124&lt;&gt;"",I124,"a"))&gt;1,IF(COUNTIF(I$1:I123,I124)&gt;0,2,"a"),"")</f>
        <v/>
      </c>
      <c r="H124" s="2" t="str">
        <f>IF(G124=2,"יש שני שמות עם אותו זיהוי, המערכת תשמיע את שניהם כעת,"&amp;'טבלת האלפון'!A124&amp;","&amp;'טבלת האלפון'!B124&amp;",ו"&amp;'טבלת האלפון'!C124&amp;","&amp;IF(COUNT(B124:D124)=3,"יש שלוש מספרים, המספר הראשון הוא .d-0"&amp;B124&amp;".t-המספר השני הוא .d-0"&amp;C124&amp;".t-המספר השלישי הוא .d-0"&amp;D124,IF(COUNT(B124:D124)=2,"יש שתי מספרים, המספר הראשון הוא .d-0"&amp;IF(B124="",C124,B124)&amp;".t-המספר השני הוא .d-0"&amp;IF(D124="",C124,D124),"המספר הוא.d-0"&amp;B124&amp;C124&amp;D124))&amp;",.t-וכן,"&amp;INDEX('טבלת האלפון'!A:A,L124)&amp;","&amp;INDEX('טבלת האלפון'!B:B,L124)&amp;",ו"&amp;INDEX('טבלת האלפון'!C:C,L124)&amp;","&amp;IF(COUNT(R124:T124)=3,"יש שלוש מספרים, המספר הראשון הוא .d-0"&amp;R124&amp;".t-המספר השני הוא .d-0"&amp;S124&amp;".t-המספר השלישי הוא .d-0"&amp;T124,IF(COUNT(R124:T124)=2,"יש שתי מספרים, המספר הראשון הוא .d-0"&amp;IF(R124="",S124,R124)&amp;".t-המספר השני הוא .d-0"&amp;IF(T124="",S124,T124),"המספר הוא.d-0"&amp;R124&amp;S124&amp;T124)),"")</f>
        <v/>
      </c>
      <c r="I1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האלפון'!A124&amp;'טבלת האלפון'!C124,"'",""),"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4" t="str">
        <f t="shared" si="21"/>
        <v/>
      </c>
      <c r="K124" t="str">
        <f>IF(G124="a","",IF( T(I124)="","",IF(אלפוןראשי[[#This Row],[אשה]]="","",I124&amp;"=t-"&amp;IF(G124=2,H124,IF(COUNT(B124:D124)=3,"יש שלוש מספרים, המספר הראשון הוא .d-0"&amp;B124&amp;".t-המספר השני הוא .d-0"&amp;C124&amp;".t-המספר השלישי הוא .d-0"&amp;D124,IF(COUNT(B124:D124)=2,"יש שתי מספרים, המספר הראשון הוא .d-0"&amp; IF(B124="",C124,B124)&amp;".t-המספר השני הוא .d-0"&amp;IF(D124="",C124,D124),"המספר הוא.d-0"&amp;B124&amp;C124&amp;D124)))))&amp;IF(G124="a","",IF(T(I124)="","",IF(אלפוןראשי[[#This Row],[אשה]]="","",".t-אני חוזר, "&amp;IF(G124=2,H124,IF(COUNT(B124:D124)=3,"יש שלוש מספרים, המספר הראשון הוא .d-0"&amp;B124&amp;".t-המספר השני הוא .d-0"&amp;C124&amp;".t-המספר השלישי הוא .d-0"&amp;D124,IF(COUNT(B124:D124)=2,"יש שתי מספרים, המספר הראשון הוא .d-0"&amp;IF(B124="",C124,B124)&amp;".t-המספר השני הוא .d-0"&amp;IF(D124="",C124,D124),"המספר הוא.d-0"&amp;B124&amp;C124&amp;D124)))))))</f>
        <v/>
      </c>
      <c r="L124" t="str">
        <f t="shared" si="15"/>
        <v/>
      </c>
      <c r="M124" s="4">
        <f t="shared" si="22"/>
        <v>5</v>
      </c>
      <c r="N124">
        <f t="shared" si="23"/>
        <v>124</v>
      </c>
      <c r="O124" s="14" t="str">
        <f t="shared" si="24"/>
        <v/>
      </c>
      <c r="P124" s="14">
        <f t="shared" si="25"/>
        <v>13</v>
      </c>
      <c r="Q124" s="14">
        <f t="shared" si="26"/>
        <v>4</v>
      </c>
      <c r="R124" t="str">
        <f t="shared" si="16"/>
        <v/>
      </c>
      <c r="S124" t="str">
        <f t="shared" si="17"/>
        <v/>
      </c>
      <c r="T124" t="str">
        <f t="shared" si="18"/>
        <v/>
      </c>
    </row>
    <row r="125" spans="1:20" x14ac:dyDescent="0.2">
      <c r="A125" t="str">
        <f>IF(COUNTIF('טבלת האלפון'!A:A,'טבלת האלפון'!A125)&gt;1,SUBSTITUTE(SUBSTITUTE('טבלת האלפון'!A125," ",""),"'","")&amp;SUBSTITUTE(SUBSTITUTE(SUBSTITUTE('טבלת האלפון'!C125,"'",""),"הרבנית","")," ",""),"")</f>
        <v/>
      </c>
      <c r="B125" t="str">
        <f>IF('טבלת האלפון'!H125&gt;1,'טבלת האלפון'!H125,"")</f>
        <v/>
      </c>
      <c r="C125" t="str">
        <f>IF('טבלת האלפון'!I125&gt;1,'טבלת האלפון'!I125,"")</f>
        <v/>
      </c>
      <c r="D125" t="str">
        <f>IF('טבלת האלפון'!J125&gt;1,'טבלת האלפון'!J125,"")</f>
        <v/>
      </c>
      <c r="E125" t="str">
        <f t="shared" si="19"/>
        <v/>
      </c>
      <c r="F125" t="str">
        <f t="shared" si="20"/>
        <v/>
      </c>
      <c r="G125" s="4" t="str">
        <f>IF(COUNTIF(I:I,IF(I125&lt;&gt;"",I125,"a"))&gt;1,IF(COUNTIF(I$1:I124,I125)&gt;0,2,"a"),"")</f>
        <v/>
      </c>
      <c r="H125" s="2" t="str">
        <f>IF(G125=2,"יש שני שמות עם אותו זיהוי, המערכת תשמיע את שניהם כעת,"&amp;'טבלת האלפון'!A125&amp;","&amp;'טבלת האלפון'!B125&amp;",ו"&amp;'טבלת האלפון'!C125&amp;","&amp;IF(COUNT(B125:D125)=3,"יש שלוש מספרים, המספר הראשון הוא .d-0"&amp;B125&amp;".t-המספר השני הוא .d-0"&amp;C125&amp;".t-המספר השלישי הוא .d-0"&amp;D125,IF(COUNT(B125:D125)=2,"יש שתי מספרים, המספר הראשון הוא .d-0"&amp;IF(B125="",C125,B125)&amp;".t-המספר השני הוא .d-0"&amp;IF(D125="",C125,D125),"המספר הוא.d-0"&amp;B125&amp;C125&amp;D125))&amp;",.t-וכן,"&amp;INDEX('טבלת האלפון'!A:A,L125)&amp;","&amp;INDEX('טבלת האלפון'!B:B,L125)&amp;",ו"&amp;INDEX('טבלת האלפון'!C:C,L125)&amp;","&amp;IF(COUNT(R125:T125)=3,"יש שלוש מספרים, המספר הראשון הוא .d-0"&amp;R125&amp;".t-המספר השני הוא .d-0"&amp;S125&amp;".t-המספר השלישי הוא .d-0"&amp;T125,IF(COUNT(R125:T125)=2,"יש שתי מספרים, המספר הראשון הוא .d-0"&amp;IF(R125="",S125,R125)&amp;".t-המספר השני הוא .d-0"&amp;IF(T125="",S125,T125),"המספר הוא.d-0"&amp;R125&amp;S125&amp;T125)),"")</f>
        <v/>
      </c>
      <c r="I1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האלפון'!A125&amp;'טבלת האלפון'!C125,"'",""),"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5" t="str">
        <f t="shared" si="21"/>
        <v/>
      </c>
      <c r="K125" t="str">
        <f>IF(G125="a","",IF( T(I125)="","",IF(אלפוןראשי[[#This Row],[אשה]]="","",I125&amp;"=t-"&amp;IF(G125=2,H125,IF(COUNT(B125:D125)=3,"יש שלוש מספרים, המספר הראשון הוא .d-0"&amp;B125&amp;".t-המספר השני הוא .d-0"&amp;C125&amp;".t-המספר השלישי הוא .d-0"&amp;D125,IF(COUNT(B125:D125)=2,"יש שתי מספרים, המספר הראשון הוא .d-0"&amp; IF(B125="",C125,B125)&amp;".t-המספר השני הוא .d-0"&amp;IF(D125="",C125,D125),"המספר הוא.d-0"&amp;B125&amp;C125&amp;D125)))))&amp;IF(G125="a","",IF(T(I125)="","",IF(אלפוןראשי[[#This Row],[אשה]]="","",".t-אני חוזר, "&amp;IF(G125=2,H125,IF(COUNT(B125:D125)=3,"יש שלוש מספרים, המספר הראשון הוא .d-0"&amp;B125&amp;".t-המספר השני הוא .d-0"&amp;C125&amp;".t-המספר השלישי הוא .d-0"&amp;D125,IF(COUNT(B125:D125)=2,"יש שתי מספרים, המספר הראשון הוא .d-0"&amp;IF(B125="",C125,B125)&amp;".t-המספר השני הוא .d-0"&amp;IF(D125="",C125,D125),"המספר הוא.d-0"&amp;B125&amp;C125&amp;D125)))))))</f>
        <v/>
      </c>
      <c r="L125" t="str">
        <f t="shared" si="15"/>
        <v/>
      </c>
      <c r="M125" s="4">
        <f t="shared" si="22"/>
        <v>5</v>
      </c>
      <c r="N125">
        <f t="shared" si="23"/>
        <v>125</v>
      </c>
      <c r="O125" s="14" t="str">
        <f t="shared" si="24"/>
        <v/>
      </c>
      <c r="P125" s="14">
        <f t="shared" si="25"/>
        <v>13</v>
      </c>
      <c r="Q125" s="14">
        <f t="shared" si="26"/>
        <v>4</v>
      </c>
      <c r="R125" t="str">
        <f t="shared" si="16"/>
        <v/>
      </c>
      <c r="S125" t="str">
        <f t="shared" si="17"/>
        <v/>
      </c>
      <c r="T125" t="str">
        <f t="shared" si="18"/>
        <v/>
      </c>
    </row>
    <row r="126" spans="1:20" x14ac:dyDescent="0.2">
      <c r="A126" t="str">
        <f>IF(COUNTIF('טבלת האלפון'!A:A,'טבלת האלפון'!A126)&gt;1,SUBSTITUTE(SUBSTITUTE('טבלת האלפון'!A126," ",""),"'","")&amp;SUBSTITUTE(SUBSTITUTE(SUBSTITUTE('טבלת האלפון'!C126,"'",""),"הרבנית","")," ",""),"")</f>
        <v/>
      </c>
      <c r="B126" t="str">
        <f>IF('טבלת האלפון'!H126&gt;1,'טבלת האלפון'!H126,"")</f>
        <v/>
      </c>
      <c r="C126" t="str">
        <f>IF('טבלת האלפון'!I126&gt;1,'טבלת האלפון'!I126,"")</f>
        <v/>
      </c>
      <c r="D126" t="str">
        <f>IF('טבלת האלפון'!J126&gt;1,'טבלת האלפון'!J126,"")</f>
        <v/>
      </c>
      <c r="E126" t="str">
        <f t="shared" si="19"/>
        <v/>
      </c>
      <c r="F126" t="str">
        <f t="shared" si="20"/>
        <v/>
      </c>
      <c r="G126" s="4" t="str">
        <f>IF(COUNTIF(I:I,IF(I126&lt;&gt;"",I126,"a"))&gt;1,IF(COUNTIF(I$1:I125,I126)&gt;0,2,"a"),"")</f>
        <v/>
      </c>
      <c r="H126" s="2" t="str">
        <f>IF(G126=2,"יש שני שמות עם אותו זיהוי, המערכת תשמיע את שניהם כעת,"&amp;'טבלת האלפון'!A126&amp;","&amp;'טבלת האלפון'!B126&amp;",ו"&amp;'טבלת האלפון'!C126&amp;","&amp;IF(COUNT(B126:D126)=3,"יש שלוש מספרים, המספר הראשון הוא .d-0"&amp;B126&amp;".t-המספר השני הוא .d-0"&amp;C126&amp;".t-המספר השלישי הוא .d-0"&amp;D126,IF(COUNT(B126:D126)=2,"יש שתי מספרים, המספר הראשון הוא .d-0"&amp;IF(B126="",C126,B126)&amp;".t-המספר השני הוא .d-0"&amp;IF(D126="",C126,D126),"המספר הוא.d-0"&amp;B126&amp;C126&amp;D126))&amp;",.t-וכן,"&amp;INDEX('טבלת האלפון'!A:A,L126)&amp;","&amp;INDEX('טבלת האלפון'!B:B,L126)&amp;",ו"&amp;INDEX('טבלת האלפון'!C:C,L126)&amp;","&amp;IF(COUNT(R126:T126)=3,"יש שלוש מספרים, המספר הראשון הוא .d-0"&amp;R126&amp;".t-המספר השני הוא .d-0"&amp;S126&amp;".t-המספר השלישי הוא .d-0"&amp;T126,IF(COUNT(R126:T126)=2,"יש שתי מספרים, המספר הראשון הוא .d-0"&amp;IF(R126="",S126,R126)&amp;".t-המספר השני הוא .d-0"&amp;IF(T126="",S126,T126),"המספר הוא.d-0"&amp;R126&amp;S126&amp;T126)),"")</f>
        <v/>
      </c>
      <c r="I1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האלפון'!A126&amp;'טבלת האלפון'!C126,"'",""),"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6" t="str">
        <f t="shared" si="21"/>
        <v/>
      </c>
      <c r="K126" t="str">
        <f>IF(G126="a","",IF( T(I126)="","",IF(אלפוןראשי[[#This Row],[אשה]]="","",I126&amp;"=t-"&amp;IF(G126=2,H126,IF(COUNT(B126:D126)=3,"יש שלוש מספרים, המספר הראשון הוא .d-0"&amp;B126&amp;".t-המספר השני הוא .d-0"&amp;C126&amp;".t-המספר השלישי הוא .d-0"&amp;D126,IF(COUNT(B126:D126)=2,"יש שתי מספרים, המספר הראשון הוא .d-0"&amp; IF(B126="",C126,B126)&amp;".t-המספר השני הוא .d-0"&amp;IF(D126="",C126,D126),"המספר הוא.d-0"&amp;B126&amp;C126&amp;D126)))))&amp;IF(G126="a","",IF(T(I126)="","",IF(אלפוןראשי[[#This Row],[אשה]]="","",".t-אני חוזר, "&amp;IF(G126=2,H126,IF(COUNT(B126:D126)=3,"יש שלוש מספרים, המספר הראשון הוא .d-0"&amp;B126&amp;".t-המספר השני הוא .d-0"&amp;C126&amp;".t-המספר השלישי הוא .d-0"&amp;D126,IF(COUNT(B126:D126)=2,"יש שתי מספרים, המספר הראשון הוא .d-0"&amp;IF(B126="",C126,B126)&amp;".t-המספר השני הוא .d-0"&amp;IF(D126="",C126,D126),"המספר הוא.d-0"&amp;B126&amp;C126&amp;D126)))))))</f>
        <v/>
      </c>
      <c r="L126" t="str">
        <f t="shared" si="15"/>
        <v/>
      </c>
      <c r="M126" s="4">
        <f t="shared" si="22"/>
        <v>5</v>
      </c>
      <c r="N126">
        <f t="shared" si="23"/>
        <v>126</v>
      </c>
      <c r="O126" s="14" t="str">
        <f t="shared" si="24"/>
        <v/>
      </c>
      <c r="P126" s="14">
        <f t="shared" si="25"/>
        <v>13</v>
      </c>
      <c r="Q126" s="14">
        <f t="shared" si="26"/>
        <v>4</v>
      </c>
      <c r="R126" t="str">
        <f t="shared" si="16"/>
        <v/>
      </c>
      <c r="S126" t="str">
        <f t="shared" si="17"/>
        <v/>
      </c>
      <c r="T126" t="str">
        <f t="shared" si="18"/>
        <v/>
      </c>
    </row>
    <row r="127" spans="1:20" x14ac:dyDescent="0.2">
      <c r="A127" t="str">
        <f>IF(COUNTIF('טבלת האלפון'!A:A,'טבלת האלפון'!A127)&gt;1,SUBSTITUTE(SUBSTITUTE('טבלת האלפון'!A127," ",""),"'","")&amp;SUBSTITUTE(SUBSTITUTE(SUBSTITUTE('טבלת האלפון'!C127,"'",""),"הרבנית","")," ",""),"")</f>
        <v/>
      </c>
      <c r="B127" t="str">
        <f>IF('טבלת האלפון'!H127&gt;1,'טבלת האלפון'!H127,"")</f>
        <v/>
      </c>
      <c r="C127" t="str">
        <f>IF('טבלת האלפון'!I127&gt;1,'טבלת האלפון'!I127,"")</f>
        <v/>
      </c>
      <c r="D127" t="str">
        <f>IF('טבלת האלפון'!J127&gt;1,'טבלת האלפון'!J127,"")</f>
        <v/>
      </c>
      <c r="E127" t="str">
        <f t="shared" si="19"/>
        <v/>
      </c>
      <c r="F127" t="str">
        <f t="shared" si="20"/>
        <v/>
      </c>
      <c r="G127" s="4" t="str">
        <f>IF(COUNTIF(I:I,IF(I127&lt;&gt;"",I127,"a"))&gt;1,IF(COUNTIF(I$1:I126,I127)&gt;0,2,"a"),"")</f>
        <v/>
      </c>
      <c r="H127" s="2" t="str">
        <f>IF(G127=2,"יש שני שמות עם אותו זיהוי, המערכת תשמיע את שניהם כעת,"&amp;'טבלת האלפון'!A127&amp;","&amp;'טבלת האלפון'!B127&amp;",ו"&amp;'טבלת האלפון'!C127&amp;","&amp;IF(COUNT(B127:D127)=3,"יש שלוש מספרים, המספר הראשון הוא .d-0"&amp;B127&amp;".t-המספר השני הוא .d-0"&amp;C127&amp;".t-המספר השלישי הוא .d-0"&amp;D127,IF(COUNT(B127:D127)=2,"יש שתי מספרים, המספר הראשון הוא .d-0"&amp;IF(B127="",C127,B127)&amp;".t-המספר השני הוא .d-0"&amp;IF(D127="",C127,D127),"המספר הוא.d-0"&amp;B127&amp;C127&amp;D127))&amp;",.t-וכן,"&amp;INDEX('טבלת האלפון'!A:A,L127)&amp;","&amp;INDEX('טבלת האלפון'!B:B,L127)&amp;",ו"&amp;INDEX('טבלת האלפון'!C:C,L127)&amp;","&amp;IF(COUNT(R127:T127)=3,"יש שלוש מספרים, המספר הראשון הוא .d-0"&amp;R127&amp;".t-המספר השני הוא .d-0"&amp;S127&amp;".t-המספר השלישי הוא .d-0"&amp;T127,IF(COUNT(R127:T127)=2,"יש שתי מספרים, המספר הראשון הוא .d-0"&amp;IF(R127="",S127,R127)&amp;".t-המספר השני הוא .d-0"&amp;IF(T127="",S127,T127),"המספר הוא.d-0"&amp;R127&amp;S127&amp;T127)),"")</f>
        <v/>
      </c>
      <c r="I1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האלפון'!A127&amp;'טבלת האלפון'!C127,"'",""),"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7" t="str">
        <f t="shared" si="21"/>
        <v/>
      </c>
      <c r="K127" t="str">
        <f>IF(G127="a","",IF( T(I127)="","",IF(אלפוןראשי[[#This Row],[אשה]]="","",I127&amp;"=t-"&amp;IF(G127=2,H127,IF(COUNT(B127:D127)=3,"יש שלוש מספרים, המספר הראשון הוא .d-0"&amp;B127&amp;".t-המספר השני הוא .d-0"&amp;C127&amp;".t-המספר השלישי הוא .d-0"&amp;D127,IF(COUNT(B127:D127)=2,"יש שתי מספרים, המספר הראשון הוא .d-0"&amp; IF(B127="",C127,B127)&amp;".t-המספר השני הוא .d-0"&amp;IF(D127="",C127,D127),"המספר הוא.d-0"&amp;B127&amp;C127&amp;D127)))))&amp;IF(G127="a","",IF(T(I127)="","",IF(אלפוןראשי[[#This Row],[אשה]]="","",".t-אני חוזר, "&amp;IF(G127=2,H127,IF(COUNT(B127:D127)=3,"יש שלוש מספרים, המספר הראשון הוא .d-0"&amp;B127&amp;".t-המספר השני הוא .d-0"&amp;C127&amp;".t-המספר השלישי הוא .d-0"&amp;D127,IF(COUNT(B127:D127)=2,"יש שתי מספרים, המספר הראשון הוא .d-0"&amp;IF(B127="",C127,B127)&amp;".t-המספר השני הוא .d-0"&amp;IF(D127="",C127,D127),"המספר הוא.d-0"&amp;B127&amp;C127&amp;D127)))))))</f>
        <v/>
      </c>
      <c r="L127" t="str">
        <f t="shared" si="15"/>
        <v/>
      </c>
      <c r="M127" s="4">
        <f t="shared" si="22"/>
        <v>5</v>
      </c>
      <c r="N127">
        <f t="shared" si="23"/>
        <v>127</v>
      </c>
      <c r="O127" s="14" t="str">
        <f t="shared" si="24"/>
        <v/>
      </c>
      <c r="P127" s="14">
        <f t="shared" si="25"/>
        <v>13</v>
      </c>
      <c r="Q127" s="14">
        <f t="shared" si="26"/>
        <v>4</v>
      </c>
      <c r="R127" t="str">
        <f t="shared" si="16"/>
        <v/>
      </c>
      <c r="S127" t="str">
        <f t="shared" si="17"/>
        <v/>
      </c>
      <c r="T127" t="str">
        <f t="shared" si="18"/>
        <v/>
      </c>
    </row>
    <row r="128" spans="1:20" x14ac:dyDescent="0.2">
      <c r="A128" t="str">
        <f>IF(COUNTIF('טבלת האלפון'!A:A,'טבלת האלפון'!A128)&gt;1,SUBSTITUTE(SUBSTITUTE('טבלת האלפון'!A128," ",""),"'","")&amp;SUBSTITUTE(SUBSTITUTE(SUBSTITUTE('טבלת האלפון'!C128,"'",""),"הרבנית","")," ",""),"")</f>
        <v/>
      </c>
      <c r="B128" t="str">
        <f>IF('טבלת האלפון'!H128&gt;1,'טבלת האלפון'!H128,"")</f>
        <v/>
      </c>
      <c r="C128" t="str">
        <f>IF('טבלת האלפון'!I128&gt;1,'טבלת האלפון'!I128,"")</f>
        <v/>
      </c>
      <c r="D128" t="str">
        <f>IF('טבלת האלפון'!J128&gt;1,'טבלת האלפון'!J128,"")</f>
        <v/>
      </c>
      <c r="E128" t="str">
        <f t="shared" si="19"/>
        <v/>
      </c>
      <c r="F128" t="str">
        <f t="shared" si="20"/>
        <v/>
      </c>
      <c r="G128" s="4" t="str">
        <f>IF(COUNTIF(I:I,IF(I128&lt;&gt;"",I128,"a"))&gt;1,IF(COUNTIF(I$1:I127,I128)&gt;0,2,"a"),"")</f>
        <v/>
      </c>
      <c r="H128" s="2" t="str">
        <f>IF(G128=2,"יש שני שמות עם אותו זיהוי, המערכת תשמיע את שניהם כעת,"&amp;'טבלת האלפון'!A128&amp;","&amp;'טבלת האלפון'!B128&amp;",ו"&amp;'טבלת האלפון'!C128&amp;","&amp;IF(COUNT(B128:D128)=3,"יש שלוש מספרים, המספר הראשון הוא .d-0"&amp;B128&amp;".t-המספר השני הוא .d-0"&amp;C128&amp;".t-המספר השלישי הוא .d-0"&amp;D128,IF(COUNT(B128:D128)=2,"יש שתי מספרים, המספר הראשון הוא .d-0"&amp;IF(B128="",C128,B128)&amp;".t-המספר השני הוא .d-0"&amp;IF(D128="",C128,D128),"המספר הוא.d-0"&amp;B128&amp;C128&amp;D128))&amp;",.t-וכן,"&amp;INDEX('טבלת האלפון'!A:A,L128)&amp;","&amp;INDEX('טבלת האלפון'!B:B,L128)&amp;",ו"&amp;INDEX('טבלת האלפון'!C:C,L128)&amp;","&amp;IF(COUNT(R128:T128)=3,"יש שלוש מספרים, המספר הראשון הוא .d-0"&amp;R128&amp;".t-המספר השני הוא .d-0"&amp;S128&amp;".t-המספר השלישי הוא .d-0"&amp;T128,IF(COUNT(R128:T128)=2,"יש שתי מספרים, המספר הראשון הוא .d-0"&amp;IF(R128="",S128,R128)&amp;".t-המספר השני הוא .d-0"&amp;IF(T128="",S128,T128),"המספר הוא.d-0"&amp;R128&amp;S128&amp;T128)),"")</f>
        <v/>
      </c>
      <c r="I1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האלפון'!A128&amp;'טבלת האלפון'!C128,"'",""),"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8" t="str">
        <f t="shared" si="21"/>
        <v/>
      </c>
      <c r="K128" t="str">
        <f>IF(G128="a","",IF( T(I128)="","",IF(אלפוןראשי[[#This Row],[אשה]]="","",I128&amp;"=t-"&amp;IF(G128=2,H128,IF(COUNT(B128:D128)=3,"יש שלוש מספרים, המספר הראשון הוא .d-0"&amp;B128&amp;".t-המספר השני הוא .d-0"&amp;C128&amp;".t-המספר השלישי הוא .d-0"&amp;D128,IF(COUNT(B128:D128)=2,"יש שתי מספרים, המספר הראשון הוא .d-0"&amp; IF(B128="",C128,B128)&amp;".t-המספר השני הוא .d-0"&amp;IF(D128="",C128,D128),"המספר הוא.d-0"&amp;B128&amp;C128&amp;D128)))))&amp;IF(G128="a","",IF(T(I128)="","",IF(אלפוןראשי[[#This Row],[אשה]]="","",".t-אני חוזר, "&amp;IF(G128=2,H128,IF(COUNT(B128:D128)=3,"יש שלוש מספרים, המספר הראשון הוא .d-0"&amp;B128&amp;".t-המספר השני הוא .d-0"&amp;C128&amp;".t-המספר השלישי הוא .d-0"&amp;D128,IF(COUNT(B128:D128)=2,"יש שתי מספרים, המספר הראשון הוא .d-0"&amp;IF(B128="",C128,B128)&amp;".t-המספר השני הוא .d-0"&amp;IF(D128="",C128,D128),"המספר הוא.d-0"&amp;B128&amp;C128&amp;D128)))))))</f>
        <v/>
      </c>
      <c r="L128" t="str">
        <f t="shared" si="15"/>
        <v/>
      </c>
      <c r="M128" s="4">
        <f t="shared" si="22"/>
        <v>5</v>
      </c>
      <c r="N128">
        <f t="shared" si="23"/>
        <v>128</v>
      </c>
      <c r="O128" s="14" t="str">
        <f t="shared" si="24"/>
        <v/>
      </c>
      <c r="P128" s="14">
        <f t="shared" si="25"/>
        <v>13</v>
      </c>
      <c r="Q128" s="14">
        <f t="shared" si="26"/>
        <v>4</v>
      </c>
      <c r="R128" t="str">
        <f t="shared" si="16"/>
        <v/>
      </c>
      <c r="S128" t="str">
        <f t="shared" si="17"/>
        <v/>
      </c>
      <c r="T128" t="str">
        <f t="shared" si="18"/>
        <v/>
      </c>
    </row>
    <row r="129" spans="1:20" x14ac:dyDescent="0.2">
      <c r="A129" t="str">
        <f>IF(COUNTIF('טבלת האלפון'!A:A,'טבלת האלפון'!A129)&gt;1,SUBSTITUTE(SUBSTITUTE('טבלת האלפון'!A129," ",""),"'","")&amp;SUBSTITUTE(SUBSTITUTE(SUBSTITUTE('טבלת האלפון'!C129,"'",""),"הרבנית","")," ",""),"")</f>
        <v/>
      </c>
      <c r="B129" t="str">
        <f>IF('טבלת האלפון'!H129&gt;1,'טבלת האלפון'!H129,"")</f>
        <v/>
      </c>
      <c r="C129" t="str">
        <f>IF('טבלת האלפון'!I129&gt;1,'טבלת האלפון'!I129,"")</f>
        <v/>
      </c>
      <c r="D129" t="str">
        <f>IF('טבלת האלפון'!J129&gt;1,'טבלת האלפון'!J129,"")</f>
        <v/>
      </c>
      <c r="E129" t="str">
        <f t="shared" si="19"/>
        <v/>
      </c>
      <c r="F129" t="str">
        <f t="shared" si="20"/>
        <v/>
      </c>
      <c r="G129" s="4" t="str">
        <f>IF(COUNTIF(I:I,IF(I129&lt;&gt;"",I129,"a"))&gt;1,IF(COUNTIF(I$1:I128,I129)&gt;0,2,"a"),"")</f>
        <v/>
      </c>
      <c r="H129" s="2" t="str">
        <f>IF(G129=2,"יש שני שמות עם אותו זיהוי, המערכת תשמיע את שניהם כעת,"&amp;'טבלת האלפון'!A129&amp;","&amp;'טבלת האלפון'!B129&amp;",ו"&amp;'טבלת האלפון'!C129&amp;","&amp;IF(COUNT(B129:D129)=3,"יש שלוש מספרים, המספר הראשון הוא .d-0"&amp;B129&amp;".t-המספר השני הוא .d-0"&amp;C129&amp;".t-המספר השלישי הוא .d-0"&amp;D129,IF(COUNT(B129:D129)=2,"יש שתי מספרים, המספר הראשון הוא .d-0"&amp;IF(B129="",C129,B129)&amp;".t-המספר השני הוא .d-0"&amp;IF(D129="",C129,D129),"המספר הוא.d-0"&amp;B129&amp;C129&amp;D129))&amp;",.t-וכן,"&amp;INDEX('טבלת האלפון'!A:A,L129)&amp;","&amp;INDEX('טבלת האלפון'!B:B,L129)&amp;",ו"&amp;INDEX('טבלת האלפון'!C:C,L129)&amp;","&amp;IF(COUNT(R129:T129)=3,"יש שלוש מספרים, המספר הראשון הוא .d-0"&amp;R129&amp;".t-המספר השני הוא .d-0"&amp;S129&amp;".t-המספר השלישי הוא .d-0"&amp;T129,IF(COUNT(R129:T129)=2,"יש שתי מספרים, המספר הראשון הוא .d-0"&amp;IF(R129="",S129,R129)&amp;".t-המספר השני הוא .d-0"&amp;IF(T129="",S129,T129),"המספר הוא.d-0"&amp;R129&amp;S129&amp;T129)),"")</f>
        <v/>
      </c>
      <c r="I1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האלפון'!A129&amp;'טבלת האלפון'!C129,"'",""),"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29" t="str">
        <f t="shared" si="21"/>
        <v/>
      </c>
      <c r="K129" t="str">
        <f>IF(G129="a","",IF( T(I129)="","",IF(אלפוןראשי[[#This Row],[אשה]]="","",I129&amp;"=t-"&amp;IF(G129=2,H129,IF(COUNT(B129:D129)=3,"יש שלוש מספרים, המספר הראשון הוא .d-0"&amp;B129&amp;".t-המספר השני הוא .d-0"&amp;C129&amp;".t-המספר השלישי הוא .d-0"&amp;D129,IF(COUNT(B129:D129)=2,"יש שתי מספרים, המספר הראשון הוא .d-0"&amp; IF(B129="",C129,B129)&amp;".t-המספר השני הוא .d-0"&amp;IF(D129="",C129,D129),"המספר הוא.d-0"&amp;B129&amp;C129&amp;D129)))))&amp;IF(G129="a","",IF(T(I129)="","",IF(אלפוןראשי[[#This Row],[אשה]]="","",".t-אני חוזר, "&amp;IF(G129=2,H129,IF(COUNT(B129:D129)=3,"יש שלוש מספרים, המספר הראשון הוא .d-0"&amp;B129&amp;".t-המספר השני הוא .d-0"&amp;C129&amp;".t-המספר השלישי הוא .d-0"&amp;D129,IF(COUNT(B129:D129)=2,"יש שתי מספרים, המספר הראשון הוא .d-0"&amp;IF(B129="",C129,B129)&amp;".t-המספר השני הוא .d-0"&amp;IF(D129="",C129,D129),"המספר הוא.d-0"&amp;B129&amp;C129&amp;D129)))))))</f>
        <v/>
      </c>
      <c r="L129" t="str">
        <f t="shared" si="15"/>
        <v/>
      </c>
      <c r="M129" s="4">
        <f t="shared" si="22"/>
        <v>5</v>
      </c>
      <c r="N129">
        <f t="shared" si="23"/>
        <v>129</v>
      </c>
      <c r="O129" s="14" t="str">
        <f t="shared" si="24"/>
        <v/>
      </c>
      <c r="P129" s="14">
        <f t="shared" si="25"/>
        <v>13</v>
      </c>
      <c r="Q129" s="14">
        <f t="shared" si="26"/>
        <v>4</v>
      </c>
      <c r="R129" t="str">
        <f t="shared" si="16"/>
        <v/>
      </c>
      <c r="S129" t="str">
        <f t="shared" si="17"/>
        <v/>
      </c>
      <c r="T129" t="str">
        <f t="shared" si="18"/>
        <v/>
      </c>
    </row>
    <row r="130" spans="1:20" x14ac:dyDescent="0.2">
      <c r="A130" t="str">
        <f>IF(COUNTIF('טבלת האלפון'!A:A,'טבלת האלפון'!A130)&gt;1,SUBSTITUTE(SUBSTITUTE('טבלת האלפון'!A130," ",""),"'","")&amp;SUBSTITUTE(SUBSTITUTE(SUBSTITUTE('טבלת האלפון'!C130,"'",""),"הרבנית","")," ",""),"")</f>
        <v/>
      </c>
      <c r="B130" t="str">
        <f>IF('טבלת האלפון'!H130&gt;1,'טבלת האלפון'!H130,"")</f>
        <v/>
      </c>
      <c r="C130" t="str">
        <f>IF('טבלת האלפון'!I130&gt;1,'טבלת האלפון'!I130,"")</f>
        <v/>
      </c>
      <c r="D130" t="str">
        <f>IF('טבלת האלפון'!J130&gt;1,'טבלת האלפון'!J130,"")</f>
        <v/>
      </c>
      <c r="E130" t="str">
        <f t="shared" si="19"/>
        <v/>
      </c>
      <c r="F130" t="str">
        <f t="shared" si="20"/>
        <v/>
      </c>
      <c r="G130" s="4" t="str">
        <f>IF(COUNTIF(I:I,IF(I130&lt;&gt;"",I130,"a"))&gt;1,IF(COUNTIF(I$1:I129,I130)&gt;0,2,"a"),"")</f>
        <v/>
      </c>
      <c r="H130" s="2" t="str">
        <f>IF(G130=2,"יש שני שמות עם אותו זיהוי, המערכת תשמיע את שניהם כעת,"&amp;'טבלת האלפון'!A130&amp;","&amp;'טבלת האלפון'!B130&amp;",ו"&amp;'טבלת האלפון'!C130&amp;","&amp;IF(COUNT(B130:D130)=3,"יש שלוש מספרים, המספר הראשון הוא .d-0"&amp;B130&amp;".t-המספר השני הוא .d-0"&amp;C130&amp;".t-המספר השלישי הוא .d-0"&amp;D130,IF(COUNT(B130:D130)=2,"יש שתי מספרים, המספר הראשון הוא .d-0"&amp;IF(B130="",C130,B130)&amp;".t-המספר השני הוא .d-0"&amp;IF(D130="",C130,D130),"המספר הוא.d-0"&amp;B130&amp;C130&amp;D130))&amp;",.t-וכן,"&amp;INDEX('טבלת האלפון'!A:A,L130)&amp;","&amp;INDEX('טבלת האלפון'!B:B,L130)&amp;",ו"&amp;INDEX('טבלת האלפון'!C:C,L130)&amp;","&amp;IF(COUNT(R130:T130)=3,"יש שלוש מספרים, המספר הראשון הוא .d-0"&amp;R130&amp;".t-המספר השני הוא .d-0"&amp;S130&amp;".t-המספר השלישי הוא .d-0"&amp;T130,IF(COUNT(R130:T130)=2,"יש שתי מספרים, המספר הראשון הוא .d-0"&amp;IF(R130="",S130,R130)&amp;".t-המספר השני הוא .d-0"&amp;IF(T130="",S130,T130),"המספר הוא.d-0"&amp;R130&amp;S130&amp;T130)),"")</f>
        <v/>
      </c>
      <c r="I1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האלפון'!A130&amp;'טבלת האלפון'!C130,"'",""),"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0" t="str">
        <f t="shared" si="21"/>
        <v/>
      </c>
      <c r="K130" t="str">
        <f>IF(G130="a","",IF( T(I130)="","",IF(אלפוןראשי[[#This Row],[אשה]]="","",I130&amp;"=t-"&amp;IF(G130=2,H130,IF(COUNT(B130:D130)=3,"יש שלוש מספרים, המספר הראשון הוא .d-0"&amp;B130&amp;".t-המספר השני הוא .d-0"&amp;C130&amp;".t-המספר השלישי הוא .d-0"&amp;D130,IF(COUNT(B130:D130)=2,"יש שתי מספרים, המספר הראשון הוא .d-0"&amp; IF(B130="",C130,B130)&amp;".t-המספר השני הוא .d-0"&amp;IF(D130="",C130,D130),"המספר הוא.d-0"&amp;B130&amp;C130&amp;D130)))))&amp;IF(G130="a","",IF(T(I130)="","",IF(אלפוןראשי[[#This Row],[אשה]]="","",".t-אני חוזר, "&amp;IF(G130=2,H130,IF(COUNT(B130:D130)=3,"יש שלוש מספרים, המספר הראשון הוא .d-0"&amp;B130&amp;".t-המספר השני הוא .d-0"&amp;C130&amp;".t-המספר השלישי הוא .d-0"&amp;D130,IF(COUNT(B130:D130)=2,"יש שתי מספרים, המספר הראשון הוא .d-0"&amp;IF(B130="",C130,B130)&amp;".t-המספר השני הוא .d-0"&amp;IF(D130="",C130,D130),"המספר הוא.d-0"&amp;B130&amp;C130&amp;D130)))))))</f>
        <v/>
      </c>
      <c r="L130" t="str">
        <f t="shared" ref="L130:L193" si="27">IF(G130&lt;&gt;"",MATCH(I130,I:I,0),"")</f>
        <v/>
      </c>
      <c r="M130" s="4">
        <f t="shared" si="22"/>
        <v>5</v>
      </c>
      <c r="N130">
        <f t="shared" si="23"/>
        <v>130</v>
      </c>
      <c r="O130" s="14" t="str">
        <f t="shared" si="24"/>
        <v/>
      </c>
      <c r="P130" s="14">
        <f t="shared" si="25"/>
        <v>13</v>
      </c>
      <c r="Q130" s="14">
        <f t="shared" si="26"/>
        <v>4</v>
      </c>
      <c r="R130" t="str">
        <f t="shared" ref="R130:R193" si="28">IFERROR(INDEX(B:B,$L130),"")</f>
        <v/>
      </c>
      <c r="S130" t="str">
        <f t="shared" ref="S130:S193" si="29">IFERROR(INDEX(C:C,$L130),"")</f>
        <v/>
      </c>
      <c r="T130" t="str">
        <f t="shared" ref="T130:T193" si="30">IFERROR(INDEX(D:D,$L130),"")</f>
        <v/>
      </c>
    </row>
    <row r="131" spans="1:20" x14ac:dyDescent="0.2">
      <c r="A131" t="str">
        <f>IF(COUNTIF('טבלת האלפון'!A:A,'טבלת האלפון'!A131)&gt;1,SUBSTITUTE(SUBSTITUTE('טבלת האלפון'!A131," ",""),"'","")&amp;SUBSTITUTE(SUBSTITUTE(SUBSTITUTE('טבלת האלפון'!C131,"'",""),"הרבנית","")," ",""),"")</f>
        <v/>
      </c>
      <c r="B131" t="str">
        <f>IF('טבלת האלפון'!H131&gt;1,'טבלת האלפון'!H131,"")</f>
        <v/>
      </c>
      <c r="C131" t="str">
        <f>IF('טבלת האלפון'!I131&gt;1,'טבלת האלפון'!I131,"")</f>
        <v/>
      </c>
      <c r="D131" t="str">
        <f>IF('טבלת האלפון'!J131&gt;1,'טבלת האלפון'!J131,"")</f>
        <v/>
      </c>
      <c r="E131" t="str">
        <f t="shared" ref="E131:E194" si="3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131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131" t="str">
        <f t="shared" ref="F131:F194" si="32">IF(G131=1,"",IF( T(A131)="","",E131&amp;"=t-"&amp;IF(G131=2,H131,IF(COUNT(B131:D131)=3,"יש שלוש מספרים, המספר הראשון הוא .d-0"&amp;B131&amp;".t-המספר השני הוא .d-0"&amp;C131&amp;".t-המספר השלישי הוא .d-0"&amp;D131,IF(COUNT(B131:D131)=2,"יש שתי מספרים, המספר הראשון הוא .d-0"&amp; IF(B131="",C131,B131)&amp;".t-המספר השני הוא .d-0"&amp;IF(D131="",C131,D131),"המספר הוא.d-0"&amp;B131&amp;C131&amp;D131)))))&amp;IF(G131=1,"",IF(T(A131)="","",".t-אני חוזר, "&amp;IF(G131=2,H131,IF(COUNT(B131:D131)=3,"יש שלוש מספרים, המספר הראשון הוא .d-0"&amp;B131&amp;".t-המספר השני הוא .d-0"&amp;C131&amp;".t-המספר השלישי הוא .d-0"&amp;D131,IF(COUNT(B131:D131)=2,"יש שתי מספרים, המספר הראשון הוא .d-0"&amp;IF(B131="",C131,B131)&amp;".t-המספר השני הוא .d-0"&amp;IF(D131="",C131,D131),"המספר הוא.d-0"&amp;B131&amp;C131&amp;D131)))))</f>
        <v/>
      </c>
      <c r="G131" s="4" t="str">
        <f>IF(COUNTIF(I:I,IF(I131&lt;&gt;"",I131,"a"))&gt;1,IF(COUNTIF(I$1:I130,I131)&gt;0,2,"a"),"")</f>
        <v/>
      </c>
      <c r="H131" s="2" t="str">
        <f>IF(G131=2,"יש שני שמות עם אותו זיהוי, המערכת תשמיע את שניהם כעת,"&amp;'טבלת האלפון'!A131&amp;","&amp;'טבלת האלפון'!B131&amp;",ו"&amp;'טבלת האלפון'!C131&amp;","&amp;IF(COUNT(B131:D131)=3,"יש שלוש מספרים, המספר הראשון הוא .d-0"&amp;B131&amp;".t-המספר השני הוא .d-0"&amp;C131&amp;".t-המספר השלישי הוא .d-0"&amp;D131,IF(COUNT(B131:D131)=2,"יש שתי מספרים, המספר הראשון הוא .d-0"&amp;IF(B131="",C131,B131)&amp;".t-המספר השני הוא .d-0"&amp;IF(D131="",C131,D131),"המספר הוא.d-0"&amp;B131&amp;C131&amp;D131))&amp;",.t-וכן,"&amp;INDEX('טבלת האלפון'!A:A,L131)&amp;","&amp;INDEX('טבלת האלפון'!B:B,L131)&amp;",ו"&amp;INDEX('טבלת האלפון'!C:C,L131)&amp;","&amp;IF(COUNT(R131:T131)=3,"יש שלוש מספרים, המספר הראשון הוא .d-0"&amp;R131&amp;".t-המספר השני הוא .d-0"&amp;S131&amp;".t-המספר השלישי הוא .d-0"&amp;T131,IF(COUNT(R131:T131)=2,"יש שתי מספרים, המספר הראשון הוא .d-0"&amp;IF(R131="",S131,R131)&amp;".t-המספר השני הוא .d-0"&amp;IF(T131="",S131,T131),"המספר הוא.d-0"&amp;R131&amp;S131&amp;T131)),"")</f>
        <v/>
      </c>
      <c r="I1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האלפון'!A131&amp;'טבלת האלפון'!C131,"'",""),"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1" t="str">
        <f t="shared" ref="J131:J194" si="33">IF(COUNTIF(I:I,IF(I131&lt;&gt;"",I131,a))=2,IF(J130=2,"a",2),IF(COUNTIF(I:I,IF(I131&lt;&gt;"",I131,a)=1),"",""))</f>
        <v/>
      </c>
      <c r="K131" t="str">
        <f>IF(G131="a","",IF( T(I131)="","",IF(אלפוןראשי[[#This Row],[אשה]]="","",I131&amp;"=t-"&amp;IF(G131=2,H131,IF(COUNT(B131:D131)=3,"יש שלוש מספרים, המספר הראשון הוא .d-0"&amp;B131&amp;".t-המספר השני הוא .d-0"&amp;C131&amp;".t-המספר השלישי הוא .d-0"&amp;D131,IF(COUNT(B131:D131)=2,"יש שתי מספרים, המספר הראשון הוא .d-0"&amp; IF(B131="",C131,B131)&amp;".t-המספר השני הוא .d-0"&amp;IF(D131="",C131,D131),"המספר הוא.d-0"&amp;B131&amp;C131&amp;D131)))))&amp;IF(G131="a","",IF(T(I131)="","",IF(אלפוןראשי[[#This Row],[אשה]]="","",".t-אני חוזר, "&amp;IF(G131=2,H131,IF(COUNT(B131:D131)=3,"יש שלוש מספרים, המספר הראשון הוא .d-0"&amp;B131&amp;".t-המספר השני הוא .d-0"&amp;C131&amp;".t-המספר השלישי הוא .d-0"&amp;D131,IF(COUNT(B131:D131)=2,"יש שתי מספרים, המספר הראשון הוא .d-0"&amp;IF(B131="",C131,B131)&amp;".t-המספר השני הוא .d-0"&amp;IF(D131="",C131,D131),"המספר הוא.d-0"&amp;B131&amp;C131&amp;D131)))))))</f>
        <v/>
      </c>
      <c r="L131" t="str">
        <f t="shared" si="27"/>
        <v/>
      </c>
      <c r="M131" s="4">
        <f t="shared" ref="M131:M194" si="34">MATCH(I131,I:I,0)</f>
        <v>5</v>
      </c>
      <c r="N131">
        <f t="shared" ref="N131:N194" si="35">ROW(I131)</f>
        <v>131</v>
      </c>
      <c r="O131" s="14" t="str">
        <f t="shared" ref="O131:O194" si="36">IF(AND(T(I131)&lt;&gt;"",COUNTIF(I:I,I131)&gt;1),IF(N131=M131,"ראשוני","כפול"),"")</f>
        <v/>
      </c>
      <c r="P131" s="14">
        <f t="shared" ref="P131:P194" si="37">COLUMN(M131)</f>
        <v>13</v>
      </c>
      <c r="Q131" s="14">
        <f t="shared" ref="Q131:Q194" si="38">_xlfn.RANK.EQ(M131,M:M,1)</f>
        <v>4</v>
      </c>
      <c r="R131" t="str">
        <f t="shared" si="28"/>
        <v/>
      </c>
      <c r="S131" t="str">
        <f t="shared" si="29"/>
        <v/>
      </c>
      <c r="T131" t="str">
        <f t="shared" si="30"/>
        <v/>
      </c>
    </row>
    <row r="132" spans="1:20" x14ac:dyDescent="0.2">
      <c r="A132" t="str">
        <f>IF(COUNTIF('טבלת האלפון'!A:A,'טבלת האלפון'!A132)&gt;1,SUBSTITUTE(SUBSTITUTE('טבלת האלפון'!A132," ",""),"'","")&amp;SUBSTITUTE(SUBSTITUTE(SUBSTITUTE('טבלת האלפון'!C132,"'",""),"הרבנית","")," ",""),"")</f>
        <v/>
      </c>
      <c r="B132" t="str">
        <f>IF('טבלת האלפון'!H132&gt;1,'טבלת האלפון'!H132,"")</f>
        <v/>
      </c>
      <c r="C132" t="str">
        <f>IF('טבלת האלפון'!I132&gt;1,'טבלת האלפון'!I132,"")</f>
        <v/>
      </c>
      <c r="D132" t="str">
        <f>IF('טבלת האלפון'!J132&gt;1,'טבלת האלפון'!J132,"")</f>
        <v/>
      </c>
      <c r="E132" t="str">
        <f t="shared" si="31"/>
        <v/>
      </c>
      <c r="F132" t="str">
        <f t="shared" si="32"/>
        <v/>
      </c>
      <c r="G132" s="4" t="str">
        <f>IF(COUNTIF(I:I,IF(I132&lt;&gt;"",I132,"a"))&gt;1,IF(COUNTIF(I$1:I131,I132)&gt;0,2,"a"),"")</f>
        <v/>
      </c>
      <c r="H132" s="2" t="str">
        <f>IF(G132=2,"יש שני שמות עם אותו זיהוי, המערכת תשמיע את שניהם כעת,"&amp;'טבלת האלפון'!A132&amp;","&amp;'טבלת האלפון'!B132&amp;",ו"&amp;'טבלת האלפון'!C132&amp;","&amp;IF(COUNT(B132:D132)=3,"יש שלוש מספרים, המספר הראשון הוא .d-0"&amp;B132&amp;".t-המספר השני הוא .d-0"&amp;C132&amp;".t-המספר השלישי הוא .d-0"&amp;D132,IF(COUNT(B132:D132)=2,"יש שתי מספרים, המספר הראשון הוא .d-0"&amp;IF(B132="",C132,B132)&amp;".t-המספר השני הוא .d-0"&amp;IF(D132="",C132,D132),"המספר הוא.d-0"&amp;B132&amp;C132&amp;D132))&amp;",.t-וכן,"&amp;INDEX('טבלת האלפון'!A:A,L132)&amp;","&amp;INDEX('טבלת האלפון'!B:B,L132)&amp;",ו"&amp;INDEX('טבלת האלפון'!C:C,L132)&amp;","&amp;IF(COUNT(R132:T132)=3,"יש שלוש מספרים, המספר הראשון הוא .d-0"&amp;R132&amp;".t-המספר השני הוא .d-0"&amp;S132&amp;".t-המספר השלישי הוא .d-0"&amp;T132,IF(COUNT(R132:T132)=2,"יש שתי מספרים, המספר הראשון הוא .d-0"&amp;IF(R132="",S132,R132)&amp;".t-המספר השני הוא .d-0"&amp;IF(T132="",S132,T132),"המספר הוא.d-0"&amp;R132&amp;S132&amp;T132)),"")</f>
        <v/>
      </c>
      <c r="I1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האלפון'!A132&amp;'טבלת האלפון'!C132,"'",""),"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2" t="str">
        <f t="shared" si="33"/>
        <v/>
      </c>
      <c r="K132" t="str">
        <f>IF(G132="a","",IF( T(I132)="","",IF(אלפוןראשי[[#This Row],[אשה]]="","",I132&amp;"=t-"&amp;IF(G132=2,H132,IF(COUNT(B132:D132)=3,"יש שלוש מספרים, המספר הראשון הוא .d-0"&amp;B132&amp;".t-המספר השני הוא .d-0"&amp;C132&amp;".t-המספר השלישי הוא .d-0"&amp;D132,IF(COUNT(B132:D132)=2,"יש שתי מספרים, המספר הראשון הוא .d-0"&amp; IF(B132="",C132,B132)&amp;".t-המספר השני הוא .d-0"&amp;IF(D132="",C132,D132),"המספר הוא.d-0"&amp;B132&amp;C132&amp;D132)))))&amp;IF(G132="a","",IF(T(I132)="","",IF(אלפוןראשי[[#This Row],[אשה]]="","",".t-אני חוזר, "&amp;IF(G132=2,H132,IF(COUNT(B132:D132)=3,"יש שלוש מספרים, המספר הראשון הוא .d-0"&amp;B132&amp;".t-המספר השני הוא .d-0"&amp;C132&amp;".t-המספר השלישי הוא .d-0"&amp;D132,IF(COUNT(B132:D132)=2,"יש שתי מספרים, המספר הראשון הוא .d-0"&amp;IF(B132="",C132,B132)&amp;".t-המספר השני הוא .d-0"&amp;IF(D132="",C132,D132),"המספר הוא.d-0"&amp;B132&amp;C132&amp;D132)))))))</f>
        <v/>
      </c>
      <c r="L132" t="str">
        <f t="shared" si="27"/>
        <v/>
      </c>
      <c r="M132" s="4">
        <f t="shared" si="34"/>
        <v>5</v>
      </c>
      <c r="N132">
        <f t="shared" si="35"/>
        <v>132</v>
      </c>
      <c r="O132" s="14" t="str">
        <f t="shared" si="36"/>
        <v/>
      </c>
      <c r="P132" s="14">
        <f t="shared" si="37"/>
        <v>13</v>
      </c>
      <c r="Q132" s="14">
        <f t="shared" si="38"/>
        <v>4</v>
      </c>
      <c r="R132" t="str">
        <f t="shared" si="28"/>
        <v/>
      </c>
      <c r="S132" t="str">
        <f t="shared" si="29"/>
        <v/>
      </c>
      <c r="T132" t="str">
        <f t="shared" si="30"/>
        <v/>
      </c>
    </row>
    <row r="133" spans="1:20" x14ac:dyDescent="0.2">
      <c r="A133" t="str">
        <f>IF(COUNTIF('טבלת האלפון'!A:A,'טבלת האלפון'!A133)&gt;1,SUBSTITUTE(SUBSTITUTE('טבלת האלפון'!A133," ",""),"'","")&amp;SUBSTITUTE(SUBSTITUTE(SUBSTITUTE('טבלת האלפון'!C133,"'",""),"הרבנית","")," ",""),"")</f>
        <v/>
      </c>
      <c r="B133" t="str">
        <f>IF('טבלת האלפון'!H133&gt;1,'טבלת האלפון'!H133,"")</f>
        <v/>
      </c>
      <c r="C133" t="str">
        <f>IF('טבלת האלפון'!I133&gt;1,'טבלת האלפון'!I133,"")</f>
        <v/>
      </c>
      <c r="D133" t="str">
        <f>IF('טבלת האלפון'!J133&gt;1,'טבלת האלפון'!J133,"")</f>
        <v/>
      </c>
      <c r="E133" t="str">
        <f t="shared" si="31"/>
        <v/>
      </c>
      <c r="F133" t="str">
        <f t="shared" si="32"/>
        <v/>
      </c>
      <c r="G133" s="4" t="str">
        <f>IF(COUNTIF(I:I,IF(I133&lt;&gt;"",I133,"a"))&gt;1,IF(COUNTIF(I$1:I132,I133)&gt;0,2,"a"),"")</f>
        <v/>
      </c>
      <c r="H133" s="2" t="str">
        <f>IF(G133=2,"יש שני שמות עם אותו זיהוי, המערכת תשמיע את שניהם כעת,"&amp;'טבלת האלפון'!A133&amp;","&amp;'טבלת האלפון'!B133&amp;",ו"&amp;'טבלת האלפון'!C133&amp;","&amp;IF(COUNT(B133:D133)=3,"יש שלוש מספרים, המספר הראשון הוא .d-0"&amp;B133&amp;".t-המספר השני הוא .d-0"&amp;C133&amp;".t-המספר השלישי הוא .d-0"&amp;D133,IF(COUNT(B133:D133)=2,"יש שתי מספרים, המספר הראשון הוא .d-0"&amp;IF(B133="",C133,B133)&amp;".t-המספר השני הוא .d-0"&amp;IF(D133="",C133,D133),"המספר הוא.d-0"&amp;B133&amp;C133&amp;D133))&amp;",.t-וכן,"&amp;INDEX('טבלת האלפון'!A:A,L133)&amp;","&amp;INDEX('טבלת האלפון'!B:B,L133)&amp;",ו"&amp;INDEX('טבלת האלפון'!C:C,L133)&amp;","&amp;IF(COUNT(R133:T133)=3,"יש שלוש מספרים, המספר הראשון הוא .d-0"&amp;R133&amp;".t-המספר השני הוא .d-0"&amp;S133&amp;".t-המספר השלישי הוא .d-0"&amp;T133,IF(COUNT(R133:T133)=2,"יש שתי מספרים, המספר הראשון הוא .d-0"&amp;IF(R133="",S133,R133)&amp;".t-המספר השני הוא .d-0"&amp;IF(T133="",S133,T133),"המספר הוא.d-0"&amp;R133&amp;S133&amp;T133)),"")</f>
        <v/>
      </c>
      <c r="I1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האלפון'!A133&amp;'טבלת האלפון'!C133,"'",""),"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3" t="str">
        <f t="shared" si="33"/>
        <v/>
      </c>
      <c r="K133" t="str">
        <f>IF(G133="a","",IF( T(I133)="","",IF(אלפוןראשי[[#This Row],[אשה]]="","",I133&amp;"=t-"&amp;IF(G133=2,H133,IF(COUNT(B133:D133)=3,"יש שלוש מספרים, המספר הראשון הוא .d-0"&amp;B133&amp;".t-המספר השני הוא .d-0"&amp;C133&amp;".t-המספר השלישי הוא .d-0"&amp;D133,IF(COUNT(B133:D133)=2,"יש שתי מספרים, המספר הראשון הוא .d-0"&amp; IF(B133="",C133,B133)&amp;".t-המספר השני הוא .d-0"&amp;IF(D133="",C133,D133),"המספר הוא.d-0"&amp;B133&amp;C133&amp;D133)))))&amp;IF(G133="a","",IF(T(I133)="","",IF(אלפוןראשי[[#This Row],[אשה]]="","",".t-אני חוזר, "&amp;IF(G133=2,H133,IF(COUNT(B133:D133)=3,"יש שלוש מספרים, המספר הראשון הוא .d-0"&amp;B133&amp;".t-המספר השני הוא .d-0"&amp;C133&amp;".t-המספר השלישי הוא .d-0"&amp;D133,IF(COUNT(B133:D133)=2,"יש שתי מספרים, המספר הראשון הוא .d-0"&amp;IF(B133="",C133,B133)&amp;".t-המספר השני הוא .d-0"&amp;IF(D133="",C133,D133),"המספר הוא.d-0"&amp;B133&amp;C133&amp;D133)))))))</f>
        <v/>
      </c>
      <c r="L133" t="str">
        <f t="shared" si="27"/>
        <v/>
      </c>
      <c r="M133" s="4">
        <f t="shared" si="34"/>
        <v>5</v>
      </c>
      <c r="N133">
        <f t="shared" si="35"/>
        <v>133</v>
      </c>
      <c r="O133" s="14" t="str">
        <f t="shared" si="36"/>
        <v/>
      </c>
      <c r="P133" s="14">
        <f t="shared" si="37"/>
        <v>13</v>
      </c>
      <c r="Q133" s="14">
        <f t="shared" si="38"/>
        <v>4</v>
      </c>
      <c r="R133" t="str">
        <f t="shared" si="28"/>
        <v/>
      </c>
      <c r="S133" t="str">
        <f t="shared" si="29"/>
        <v/>
      </c>
      <c r="T133" t="str">
        <f t="shared" si="30"/>
        <v/>
      </c>
    </row>
    <row r="134" spans="1:20" x14ac:dyDescent="0.2">
      <c r="A134" t="str">
        <f>IF(COUNTIF('טבלת האלפון'!A:A,'טבלת האלפון'!A134)&gt;1,SUBSTITUTE(SUBSTITUTE('טבלת האלפון'!A134," ",""),"'","")&amp;SUBSTITUTE(SUBSTITUTE(SUBSTITUTE('טבלת האלפון'!C134,"'",""),"הרבנית","")," ",""),"")</f>
        <v/>
      </c>
      <c r="B134" t="str">
        <f>IF('טבלת האלפון'!H134&gt;1,'טבלת האלפון'!H134,"")</f>
        <v/>
      </c>
      <c r="C134" t="str">
        <f>IF('טבלת האלפון'!I134&gt;1,'טבלת האלפון'!I134,"")</f>
        <v/>
      </c>
      <c r="D134" t="str">
        <f>IF('טבלת האלפון'!J134&gt;1,'טבלת האלפון'!J134,"")</f>
        <v/>
      </c>
      <c r="E134" t="str">
        <f t="shared" si="31"/>
        <v/>
      </c>
      <c r="F134" t="str">
        <f t="shared" si="32"/>
        <v/>
      </c>
      <c r="G134" s="4" t="str">
        <f>IF(COUNTIF(I:I,IF(I134&lt;&gt;"",I134,"a"))&gt;1,IF(COUNTIF(I$1:I133,I134)&gt;0,2,"a"),"")</f>
        <v/>
      </c>
      <c r="H134" s="2" t="str">
        <f>IF(G134=2,"יש שני שמות עם אותו זיהוי, המערכת תשמיע את שניהם כעת,"&amp;'טבלת האלפון'!A134&amp;","&amp;'טבלת האלפון'!B134&amp;",ו"&amp;'טבלת האלפון'!C134&amp;","&amp;IF(COUNT(B134:D134)=3,"יש שלוש מספרים, המספר הראשון הוא .d-0"&amp;B134&amp;".t-המספר השני הוא .d-0"&amp;C134&amp;".t-המספר השלישי הוא .d-0"&amp;D134,IF(COUNT(B134:D134)=2,"יש שתי מספרים, המספר הראשון הוא .d-0"&amp;IF(B134="",C134,B134)&amp;".t-המספר השני הוא .d-0"&amp;IF(D134="",C134,D134),"המספר הוא.d-0"&amp;B134&amp;C134&amp;D134))&amp;",.t-וכן,"&amp;INDEX('טבלת האלפון'!A:A,L134)&amp;","&amp;INDEX('טבלת האלפון'!B:B,L134)&amp;",ו"&amp;INDEX('טבלת האלפון'!C:C,L134)&amp;","&amp;IF(COUNT(R134:T134)=3,"יש שלוש מספרים, המספר הראשון הוא .d-0"&amp;R134&amp;".t-המספר השני הוא .d-0"&amp;S134&amp;".t-המספר השלישי הוא .d-0"&amp;T134,IF(COUNT(R134:T134)=2,"יש שתי מספרים, המספר הראשון הוא .d-0"&amp;IF(R134="",S134,R134)&amp;".t-המספר השני הוא .d-0"&amp;IF(T134="",S134,T134),"המספר הוא.d-0"&amp;R134&amp;S134&amp;T134)),"")</f>
        <v/>
      </c>
      <c r="I1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האלפון'!A134&amp;'טבלת האלפון'!C134,"'",""),"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4" t="str">
        <f t="shared" si="33"/>
        <v/>
      </c>
      <c r="K134" t="str">
        <f>IF(G134="a","",IF( T(I134)="","",IF(אלפוןראשי[[#This Row],[אשה]]="","",I134&amp;"=t-"&amp;IF(G134=2,H134,IF(COUNT(B134:D134)=3,"יש שלוש מספרים, המספר הראשון הוא .d-0"&amp;B134&amp;".t-המספר השני הוא .d-0"&amp;C134&amp;".t-המספר השלישי הוא .d-0"&amp;D134,IF(COUNT(B134:D134)=2,"יש שתי מספרים, המספר הראשון הוא .d-0"&amp; IF(B134="",C134,B134)&amp;".t-המספר השני הוא .d-0"&amp;IF(D134="",C134,D134),"המספר הוא.d-0"&amp;B134&amp;C134&amp;D134)))))&amp;IF(G134="a","",IF(T(I134)="","",IF(אלפוןראשי[[#This Row],[אשה]]="","",".t-אני חוזר, "&amp;IF(G134=2,H134,IF(COUNT(B134:D134)=3,"יש שלוש מספרים, המספר הראשון הוא .d-0"&amp;B134&amp;".t-המספר השני הוא .d-0"&amp;C134&amp;".t-המספר השלישי הוא .d-0"&amp;D134,IF(COUNT(B134:D134)=2,"יש שתי מספרים, המספר הראשון הוא .d-0"&amp;IF(B134="",C134,B134)&amp;".t-המספר השני הוא .d-0"&amp;IF(D134="",C134,D134),"המספר הוא.d-0"&amp;B134&amp;C134&amp;D134)))))))</f>
        <v/>
      </c>
      <c r="L134" t="str">
        <f t="shared" si="27"/>
        <v/>
      </c>
      <c r="M134" s="4">
        <f t="shared" si="34"/>
        <v>5</v>
      </c>
      <c r="N134">
        <f t="shared" si="35"/>
        <v>134</v>
      </c>
      <c r="O134" s="14" t="str">
        <f t="shared" si="36"/>
        <v/>
      </c>
      <c r="P134" s="14">
        <f t="shared" si="37"/>
        <v>13</v>
      </c>
      <c r="Q134" s="14">
        <f t="shared" si="38"/>
        <v>4</v>
      </c>
      <c r="R134" t="str">
        <f t="shared" si="28"/>
        <v/>
      </c>
      <c r="S134" t="str">
        <f t="shared" si="29"/>
        <v/>
      </c>
      <c r="T134" t="str">
        <f t="shared" si="30"/>
        <v/>
      </c>
    </row>
    <row r="135" spans="1:20" x14ac:dyDescent="0.2">
      <c r="A135" t="str">
        <f>IF(COUNTIF('טבלת האלפון'!A:A,'טבלת האלפון'!A135)&gt;1,SUBSTITUTE(SUBSTITUTE('טבלת האלפון'!A135," ",""),"'","")&amp;SUBSTITUTE(SUBSTITUTE(SUBSTITUTE('טבלת האלפון'!C135,"'",""),"הרבנית","")," ",""),"")</f>
        <v/>
      </c>
      <c r="B135" t="str">
        <f>IF('טבלת האלפון'!H135&gt;1,'טבלת האלפון'!H135,"")</f>
        <v/>
      </c>
      <c r="C135" t="str">
        <f>IF('טבלת האלפון'!I135&gt;1,'טבלת האלפון'!I135,"")</f>
        <v/>
      </c>
      <c r="D135" t="str">
        <f>IF('טבלת האלפון'!J135&gt;1,'טבלת האלפון'!J135,"")</f>
        <v/>
      </c>
      <c r="E135" t="str">
        <f t="shared" si="31"/>
        <v/>
      </c>
      <c r="F135" t="str">
        <f t="shared" si="32"/>
        <v/>
      </c>
      <c r="G135" s="4" t="str">
        <f>IF(COUNTIF(I:I,IF(I135&lt;&gt;"",I135,"a"))&gt;1,IF(COUNTIF(I$1:I134,I135)&gt;0,2,"a"),"")</f>
        <v/>
      </c>
      <c r="H135" s="2" t="str">
        <f>IF(G135=2,"יש שני שמות עם אותו זיהוי, המערכת תשמיע את שניהם כעת,"&amp;'טבלת האלפון'!A135&amp;","&amp;'טבלת האלפון'!B135&amp;",ו"&amp;'טבלת האלפון'!C135&amp;","&amp;IF(COUNT(B135:D135)=3,"יש שלוש מספרים, המספר הראשון הוא .d-0"&amp;B135&amp;".t-המספר השני הוא .d-0"&amp;C135&amp;".t-המספר השלישי הוא .d-0"&amp;D135,IF(COUNT(B135:D135)=2,"יש שתי מספרים, המספר הראשון הוא .d-0"&amp;IF(B135="",C135,B135)&amp;".t-המספר השני הוא .d-0"&amp;IF(D135="",C135,D135),"המספר הוא.d-0"&amp;B135&amp;C135&amp;D135))&amp;",.t-וכן,"&amp;INDEX('טבלת האלפון'!A:A,L135)&amp;","&amp;INDEX('טבלת האלפון'!B:B,L135)&amp;",ו"&amp;INDEX('טבלת האלפון'!C:C,L135)&amp;","&amp;IF(COUNT(R135:T135)=3,"יש שלוש מספרים, המספר הראשון הוא .d-0"&amp;R135&amp;".t-המספר השני הוא .d-0"&amp;S135&amp;".t-המספר השלישי הוא .d-0"&amp;T135,IF(COUNT(R135:T135)=2,"יש שתי מספרים, המספר הראשון הוא .d-0"&amp;IF(R135="",S135,R135)&amp;".t-המספר השני הוא .d-0"&amp;IF(T135="",S135,T135),"המספר הוא.d-0"&amp;R135&amp;S135&amp;T135)),"")</f>
        <v/>
      </c>
      <c r="I1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האלפון'!A135&amp;'טבלת האלפון'!C135,"'",""),"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5" t="str">
        <f t="shared" si="33"/>
        <v/>
      </c>
      <c r="K135" t="str">
        <f>IF(G135="a","",IF( T(I135)="","",IF(אלפוןראשי[[#This Row],[אשה]]="","",I135&amp;"=t-"&amp;IF(G135=2,H135,IF(COUNT(B135:D135)=3,"יש שלוש מספרים, המספר הראשון הוא .d-0"&amp;B135&amp;".t-המספר השני הוא .d-0"&amp;C135&amp;".t-המספר השלישי הוא .d-0"&amp;D135,IF(COUNT(B135:D135)=2,"יש שתי מספרים, המספר הראשון הוא .d-0"&amp; IF(B135="",C135,B135)&amp;".t-המספר השני הוא .d-0"&amp;IF(D135="",C135,D135),"המספר הוא.d-0"&amp;B135&amp;C135&amp;D135)))))&amp;IF(G135="a","",IF(T(I135)="","",IF(אלפוןראשי[[#This Row],[אשה]]="","",".t-אני חוזר, "&amp;IF(G135=2,H135,IF(COUNT(B135:D135)=3,"יש שלוש מספרים, המספר הראשון הוא .d-0"&amp;B135&amp;".t-המספר השני הוא .d-0"&amp;C135&amp;".t-המספר השלישי הוא .d-0"&amp;D135,IF(COUNT(B135:D135)=2,"יש שתי מספרים, המספר הראשון הוא .d-0"&amp;IF(B135="",C135,B135)&amp;".t-המספר השני הוא .d-0"&amp;IF(D135="",C135,D135),"המספר הוא.d-0"&amp;B135&amp;C135&amp;D135)))))))</f>
        <v/>
      </c>
      <c r="L135" t="str">
        <f t="shared" si="27"/>
        <v/>
      </c>
      <c r="M135" s="4">
        <f t="shared" si="34"/>
        <v>5</v>
      </c>
      <c r="N135">
        <f t="shared" si="35"/>
        <v>135</v>
      </c>
      <c r="O135" s="14" t="str">
        <f t="shared" si="36"/>
        <v/>
      </c>
      <c r="P135" s="14">
        <f t="shared" si="37"/>
        <v>13</v>
      </c>
      <c r="Q135" s="14">
        <f t="shared" si="38"/>
        <v>4</v>
      </c>
      <c r="R135" t="str">
        <f t="shared" si="28"/>
        <v/>
      </c>
      <c r="S135" t="str">
        <f t="shared" si="29"/>
        <v/>
      </c>
      <c r="T135" t="str">
        <f t="shared" si="30"/>
        <v/>
      </c>
    </row>
    <row r="136" spans="1:20" x14ac:dyDescent="0.2">
      <c r="A136" t="str">
        <f>IF(COUNTIF('טבלת האלפון'!A:A,'טבלת האלפון'!A136)&gt;1,SUBSTITUTE(SUBSTITUTE('טבלת האלפון'!A136," ",""),"'","")&amp;SUBSTITUTE(SUBSTITUTE(SUBSTITUTE('טבלת האלפון'!C136,"'",""),"הרבנית","")," ",""),"")</f>
        <v/>
      </c>
      <c r="B136" t="str">
        <f>IF('טבלת האלפון'!H136&gt;1,'טבלת האלפון'!H136,"")</f>
        <v/>
      </c>
      <c r="C136" t="str">
        <f>IF('טבלת האלפון'!I136&gt;1,'טבלת האלפון'!I136,"")</f>
        <v/>
      </c>
      <c r="D136" t="str">
        <f>IF('טבלת האלפון'!J136&gt;1,'טבלת האלפון'!J136,"")</f>
        <v/>
      </c>
      <c r="E136" t="str">
        <f t="shared" si="31"/>
        <v/>
      </c>
      <c r="F136" t="str">
        <f t="shared" si="32"/>
        <v/>
      </c>
      <c r="G136" s="4" t="str">
        <f>IF(COUNTIF(I:I,IF(I136&lt;&gt;"",I136,"a"))&gt;1,IF(COUNTIF(I$1:I135,I136)&gt;0,2,"a"),"")</f>
        <v/>
      </c>
      <c r="H136" s="2" t="str">
        <f>IF(G136=2,"יש שני שמות עם אותו זיהוי, המערכת תשמיע את שניהם כעת,"&amp;'טבלת האלפון'!A136&amp;","&amp;'טבלת האלפון'!B136&amp;",ו"&amp;'טבלת האלפון'!C136&amp;","&amp;IF(COUNT(B136:D136)=3,"יש שלוש מספרים, המספר הראשון הוא .d-0"&amp;B136&amp;".t-המספר השני הוא .d-0"&amp;C136&amp;".t-המספר השלישי הוא .d-0"&amp;D136,IF(COUNT(B136:D136)=2,"יש שתי מספרים, המספר הראשון הוא .d-0"&amp;IF(B136="",C136,B136)&amp;".t-המספר השני הוא .d-0"&amp;IF(D136="",C136,D136),"המספר הוא.d-0"&amp;B136&amp;C136&amp;D136))&amp;",.t-וכן,"&amp;INDEX('טבלת האלפון'!A:A,L136)&amp;","&amp;INDEX('טבלת האלפון'!B:B,L136)&amp;",ו"&amp;INDEX('טבלת האלפון'!C:C,L136)&amp;","&amp;IF(COUNT(R136:T136)=3,"יש שלוש מספרים, המספר הראשון הוא .d-0"&amp;R136&amp;".t-המספר השני הוא .d-0"&amp;S136&amp;".t-המספר השלישי הוא .d-0"&amp;T136,IF(COUNT(R136:T136)=2,"יש שתי מספרים, המספר הראשון הוא .d-0"&amp;IF(R136="",S136,R136)&amp;".t-המספר השני הוא .d-0"&amp;IF(T136="",S136,T136),"המספר הוא.d-0"&amp;R136&amp;S136&amp;T136)),"")</f>
        <v/>
      </c>
      <c r="I1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האלפון'!A136&amp;'טבלת האלפון'!C136,"'",""),"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6" t="str">
        <f t="shared" si="33"/>
        <v/>
      </c>
      <c r="K136" t="str">
        <f>IF(G136="a","",IF( T(I136)="","",IF(אלפוןראשי[[#This Row],[אשה]]="","",I136&amp;"=t-"&amp;IF(G136=2,H136,IF(COUNT(B136:D136)=3,"יש שלוש מספרים, המספר הראשון הוא .d-0"&amp;B136&amp;".t-המספר השני הוא .d-0"&amp;C136&amp;".t-המספר השלישי הוא .d-0"&amp;D136,IF(COUNT(B136:D136)=2,"יש שתי מספרים, המספר הראשון הוא .d-0"&amp; IF(B136="",C136,B136)&amp;".t-המספר השני הוא .d-0"&amp;IF(D136="",C136,D136),"המספר הוא.d-0"&amp;B136&amp;C136&amp;D136)))))&amp;IF(G136="a","",IF(T(I136)="","",IF(אלפוןראשי[[#This Row],[אשה]]="","",".t-אני חוזר, "&amp;IF(G136=2,H136,IF(COUNT(B136:D136)=3,"יש שלוש מספרים, המספר הראשון הוא .d-0"&amp;B136&amp;".t-המספר השני הוא .d-0"&amp;C136&amp;".t-המספר השלישי הוא .d-0"&amp;D136,IF(COUNT(B136:D136)=2,"יש שתי מספרים, המספר הראשון הוא .d-0"&amp;IF(B136="",C136,B136)&amp;".t-המספר השני הוא .d-0"&amp;IF(D136="",C136,D136),"המספר הוא.d-0"&amp;B136&amp;C136&amp;D136)))))))</f>
        <v/>
      </c>
      <c r="L136" t="str">
        <f t="shared" si="27"/>
        <v/>
      </c>
      <c r="M136" s="4">
        <f t="shared" si="34"/>
        <v>5</v>
      </c>
      <c r="N136">
        <f t="shared" si="35"/>
        <v>136</v>
      </c>
      <c r="O136" s="14" t="str">
        <f t="shared" si="36"/>
        <v/>
      </c>
      <c r="P136" s="14">
        <f t="shared" si="37"/>
        <v>13</v>
      </c>
      <c r="Q136" s="14">
        <f t="shared" si="38"/>
        <v>4</v>
      </c>
      <c r="R136" t="str">
        <f t="shared" si="28"/>
        <v/>
      </c>
      <c r="S136" t="str">
        <f t="shared" si="29"/>
        <v/>
      </c>
      <c r="T136" t="str">
        <f t="shared" si="30"/>
        <v/>
      </c>
    </row>
    <row r="137" spans="1:20" x14ac:dyDescent="0.2">
      <c r="A137" t="str">
        <f>IF(COUNTIF('טבלת האלפון'!A:A,'טבלת האלפון'!A137)&gt;1,SUBSTITUTE(SUBSTITUTE('טבלת האלפון'!A137," ",""),"'","")&amp;SUBSTITUTE(SUBSTITUTE(SUBSTITUTE('טבלת האלפון'!C137,"'",""),"הרבנית","")," ",""),"")</f>
        <v/>
      </c>
      <c r="B137" t="str">
        <f>IF('טבלת האלפון'!H137&gt;1,'טבלת האלפון'!H137,"")</f>
        <v/>
      </c>
      <c r="C137" t="str">
        <f>IF('טבלת האלפון'!I137&gt;1,'טבלת האלפון'!I137,"")</f>
        <v/>
      </c>
      <c r="D137" t="str">
        <f>IF('טבלת האלפון'!J137&gt;1,'טבלת האלפון'!J137,"")</f>
        <v/>
      </c>
      <c r="E137" t="str">
        <f t="shared" si="31"/>
        <v/>
      </c>
      <c r="F137" t="str">
        <f t="shared" si="32"/>
        <v/>
      </c>
      <c r="G137" s="4" t="str">
        <f>IF(COUNTIF(I:I,IF(I137&lt;&gt;"",I137,"a"))&gt;1,IF(COUNTIF(I$1:I136,I137)&gt;0,2,"a"),"")</f>
        <v/>
      </c>
      <c r="H137" s="2" t="str">
        <f>IF(G137=2,"יש שני שמות עם אותו זיהוי, המערכת תשמיע את שניהם כעת,"&amp;'טבלת האלפון'!A137&amp;","&amp;'טבלת האלפון'!B137&amp;",ו"&amp;'טבלת האלפון'!C137&amp;","&amp;IF(COUNT(B137:D137)=3,"יש שלוש מספרים, המספר הראשון הוא .d-0"&amp;B137&amp;".t-המספר השני הוא .d-0"&amp;C137&amp;".t-המספר השלישי הוא .d-0"&amp;D137,IF(COUNT(B137:D137)=2,"יש שתי מספרים, המספר הראשון הוא .d-0"&amp;IF(B137="",C137,B137)&amp;".t-המספר השני הוא .d-0"&amp;IF(D137="",C137,D137),"המספר הוא.d-0"&amp;B137&amp;C137&amp;D137))&amp;",.t-וכן,"&amp;INDEX('טבלת האלפון'!A:A,L137)&amp;","&amp;INDEX('טבלת האלפון'!B:B,L137)&amp;",ו"&amp;INDEX('טבלת האלפון'!C:C,L137)&amp;","&amp;IF(COUNT(R137:T137)=3,"יש שלוש מספרים, המספר הראשון הוא .d-0"&amp;R137&amp;".t-המספר השני הוא .d-0"&amp;S137&amp;".t-המספר השלישי הוא .d-0"&amp;T137,IF(COUNT(R137:T137)=2,"יש שתי מספרים, המספר הראשון הוא .d-0"&amp;IF(R137="",S137,R137)&amp;".t-המספר השני הוא .d-0"&amp;IF(T137="",S137,T137),"המספר הוא.d-0"&amp;R137&amp;S137&amp;T137)),"")</f>
        <v/>
      </c>
      <c r="I1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האלפון'!A137&amp;'טבלת האלפון'!C137,"'",""),"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7" t="str">
        <f t="shared" si="33"/>
        <v/>
      </c>
      <c r="K137" t="str">
        <f>IF(G137="a","",IF( T(I137)="","",IF(אלפוןראשי[[#This Row],[אשה]]="","",I137&amp;"=t-"&amp;IF(G137=2,H137,IF(COUNT(B137:D137)=3,"יש שלוש מספרים, המספר הראשון הוא .d-0"&amp;B137&amp;".t-המספר השני הוא .d-0"&amp;C137&amp;".t-המספר השלישי הוא .d-0"&amp;D137,IF(COUNT(B137:D137)=2,"יש שתי מספרים, המספר הראשון הוא .d-0"&amp; IF(B137="",C137,B137)&amp;".t-המספר השני הוא .d-0"&amp;IF(D137="",C137,D137),"המספר הוא.d-0"&amp;B137&amp;C137&amp;D137)))))&amp;IF(G137="a","",IF(T(I137)="","",IF(אלפוןראשי[[#This Row],[אשה]]="","",".t-אני חוזר, "&amp;IF(G137=2,H137,IF(COUNT(B137:D137)=3,"יש שלוש מספרים, המספר הראשון הוא .d-0"&amp;B137&amp;".t-המספר השני הוא .d-0"&amp;C137&amp;".t-המספר השלישי הוא .d-0"&amp;D137,IF(COUNT(B137:D137)=2,"יש שתי מספרים, המספר הראשון הוא .d-0"&amp;IF(B137="",C137,B137)&amp;".t-המספר השני הוא .d-0"&amp;IF(D137="",C137,D137),"המספר הוא.d-0"&amp;B137&amp;C137&amp;D137)))))))</f>
        <v/>
      </c>
      <c r="L137" t="str">
        <f t="shared" si="27"/>
        <v/>
      </c>
      <c r="M137" s="4">
        <f t="shared" si="34"/>
        <v>5</v>
      </c>
      <c r="N137">
        <f t="shared" si="35"/>
        <v>137</v>
      </c>
      <c r="O137" s="14" t="str">
        <f t="shared" si="36"/>
        <v/>
      </c>
      <c r="P137" s="14">
        <f t="shared" si="37"/>
        <v>13</v>
      </c>
      <c r="Q137" s="14">
        <f t="shared" si="38"/>
        <v>4</v>
      </c>
      <c r="R137" t="str">
        <f t="shared" si="28"/>
        <v/>
      </c>
      <c r="S137" t="str">
        <f t="shared" si="29"/>
        <v/>
      </c>
      <c r="T137" t="str">
        <f t="shared" si="30"/>
        <v/>
      </c>
    </row>
    <row r="138" spans="1:20" x14ac:dyDescent="0.2">
      <c r="A138" t="str">
        <f>IF(COUNTIF('טבלת האלפון'!A:A,'טבלת האלפון'!A138)&gt;1,SUBSTITUTE(SUBSTITUTE('טבלת האלפון'!A138," ",""),"'","")&amp;SUBSTITUTE(SUBSTITUTE(SUBSTITUTE('טבלת האלפון'!C138,"'",""),"הרבנית","")," ",""),"")</f>
        <v/>
      </c>
      <c r="B138" t="str">
        <f>IF('טבלת האלפון'!H138&gt;1,'טבלת האלפון'!H138,"")</f>
        <v/>
      </c>
      <c r="C138" t="str">
        <f>IF('טבלת האלפון'!I138&gt;1,'טבלת האלפון'!I138,"")</f>
        <v/>
      </c>
      <c r="D138" t="str">
        <f>IF('טבלת האלפון'!J138&gt;1,'טבלת האלפון'!J138,"")</f>
        <v/>
      </c>
      <c r="E138" t="str">
        <f t="shared" si="31"/>
        <v/>
      </c>
      <c r="F138" t="str">
        <f t="shared" si="32"/>
        <v/>
      </c>
      <c r="G138" s="4" t="str">
        <f>IF(COUNTIF(I:I,IF(I138&lt;&gt;"",I138,"a"))&gt;1,IF(COUNTIF(I$1:I137,I138)&gt;0,2,"a"),"")</f>
        <v/>
      </c>
      <c r="H138" s="2" t="str">
        <f>IF(G138=2,"יש שני שמות עם אותו זיהוי, המערכת תשמיע את שניהם כעת,"&amp;'טבלת האלפון'!A138&amp;","&amp;'טבלת האלפון'!B138&amp;",ו"&amp;'טבלת האלפון'!C138&amp;","&amp;IF(COUNT(B138:D138)=3,"יש שלוש מספרים, המספר הראשון הוא .d-0"&amp;B138&amp;".t-המספר השני הוא .d-0"&amp;C138&amp;".t-המספר השלישי הוא .d-0"&amp;D138,IF(COUNT(B138:D138)=2,"יש שתי מספרים, המספר הראשון הוא .d-0"&amp;IF(B138="",C138,B138)&amp;".t-המספר השני הוא .d-0"&amp;IF(D138="",C138,D138),"המספר הוא.d-0"&amp;B138&amp;C138&amp;D138))&amp;",.t-וכן,"&amp;INDEX('טבלת האלפון'!A:A,L138)&amp;","&amp;INDEX('טבלת האלפון'!B:B,L138)&amp;",ו"&amp;INDEX('טבלת האלפון'!C:C,L138)&amp;","&amp;IF(COUNT(R138:T138)=3,"יש שלוש מספרים, המספר הראשון הוא .d-0"&amp;R138&amp;".t-המספר השני הוא .d-0"&amp;S138&amp;".t-המספר השלישי הוא .d-0"&amp;T138,IF(COUNT(R138:T138)=2,"יש שתי מספרים, המספר הראשון הוא .d-0"&amp;IF(R138="",S138,R138)&amp;".t-המספר השני הוא .d-0"&amp;IF(T138="",S138,T138),"המספר הוא.d-0"&amp;R138&amp;S138&amp;T138)),"")</f>
        <v/>
      </c>
      <c r="I1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האלפון'!A138&amp;'טבלת האלפון'!C138,"'",""),"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8" t="str">
        <f t="shared" si="33"/>
        <v/>
      </c>
      <c r="K138" t="str">
        <f>IF(G138="a","",IF( T(I138)="","",IF(אלפוןראשי[[#This Row],[אשה]]="","",I138&amp;"=t-"&amp;IF(G138=2,H138,IF(COUNT(B138:D138)=3,"יש שלוש מספרים, המספר הראשון הוא .d-0"&amp;B138&amp;".t-המספר השני הוא .d-0"&amp;C138&amp;".t-המספר השלישי הוא .d-0"&amp;D138,IF(COUNT(B138:D138)=2,"יש שתי מספרים, המספר הראשון הוא .d-0"&amp; IF(B138="",C138,B138)&amp;".t-המספר השני הוא .d-0"&amp;IF(D138="",C138,D138),"המספר הוא.d-0"&amp;B138&amp;C138&amp;D138)))))&amp;IF(G138="a","",IF(T(I138)="","",IF(אלפוןראשי[[#This Row],[אשה]]="","",".t-אני חוזר, "&amp;IF(G138=2,H138,IF(COUNT(B138:D138)=3,"יש שלוש מספרים, המספר הראשון הוא .d-0"&amp;B138&amp;".t-המספר השני הוא .d-0"&amp;C138&amp;".t-המספר השלישי הוא .d-0"&amp;D138,IF(COUNT(B138:D138)=2,"יש שתי מספרים, המספר הראשון הוא .d-0"&amp;IF(B138="",C138,B138)&amp;".t-המספר השני הוא .d-0"&amp;IF(D138="",C138,D138),"המספר הוא.d-0"&amp;B138&amp;C138&amp;D138)))))))</f>
        <v/>
      </c>
      <c r="L138" t="str">
        <f t="shared" si="27"/>
        <v/>
      </c>
      <c r="M138" s="4">
        <f t="shared" si="34"/>
        <v>5</v>
      </c>
      <c r="N138">
        <f t="shared" si="35"/>
        <v>138</v>
      </c>
      <c r="O138" s="14" t="str">
        <f t="shared" si="36"/>
        <v/>
      </c>
      <c r="P138" s="14">
        <f t="shared" si="37"/>
        <v>13</v>
      </c>
      <c r="Q138" s="14">
        <f t="shared" si="38"/>
        <v>4</v>
      </c>
      <c r="R138" t="str">
        <f t="shared" si="28"/>
        <v/>
      </c>
      <c r="S138" t="str">
        <f t="shared" si="29"/>
        <v/>
      </c>
      <c r="T138" t="str">
        <f t="shared" si="30"/>
        <v/>
      </c>
    </row>
    <row r="139" spans="1:20" x14ac:dyDescent="0.2">
      <c r="A139" t="str">
        <f>IF(COUNTIF('טבלת האלפון'!A:A,'טבלת האלפון'!A139)&gt;1,SUBSTITUTE(SUBSTITUTE('טבלת האלפון'!A139," ",""),"'","")&amp;SUBSTITUTE(SUBSTITUTE(SUBSTITUTE('טבלת האלפון'!C139,"'",""),"הרבנית","")," ",""),"")</f>
        <v/>
      </c>
      <c r="B139" t="str">
        <f>IF('טבלת האלפון'!H139&gt;1,'טבלת האלפון'!H139,"")</f>
        <v/>
      </c>
      <c r="C139" t="str">
        <f>IF('טבלת האלפון'!I139&gt;1,'טבלת האלפון'!I139,"")</f>
        <v/>
      </c>
      <c r="D139" t="str">
        <f>IF('טבלת האלפון'!J139&gt;1,'טבלת האלפון'!J139,"")</f>
        <v/>
      </c>
      <c r="E139" t="str">
        <f t="shared" si="31"/>
        <v/>
      </c>
      <c r="F139" t="str">
        <f t="shared" si="32"/>
        <v/>
      </c>
      <c r="G139" s="4" t="str">
        <f>IF(COUNTIF(I:I,IF(I139&lt;&gt;"",I139,"a"))&gt;1,IF(COUNTIF(I$1:I138,I139)&gt;0,2,"a"),"")</f>
        <v/>
      </c>
      <c r="H139" s="2" t="str">
        <f>IF(G139=2,"יש שני שמות עם אותו זיהוי, המערכת תשמיע את שניהם כעת,"&amp;'טבלת האלפון'!A139&amp;","&amp;'טבלת האלפון'!B139&amp;",ו"&amp;'טבלת האלפון'!C139&amp;","&amp;IF(COUNT(B139:D139)=3,"יש שלוש מספרים, המספר הראשון הוא .d-0"&amp;B139&amp;".t-המספר השני הוא .d-0"&amp;C139&amp;".t-המספר השלישי הוא .d-0"&amp;D139,IF(COUNT(B139:D139)=2,"יש שתי מספרים, המספר הראשון הוא .d-0"&amp;IF(B139="",C139,B139)&amp;".t-המספר השני הוא .d-0"&amp;IF(D139="",C139,D139),"המספר הוא.d-0"&amp;B139&amp;C139&amp;D139))&amp;",.t-וכן,"&amp;INDEX('טבלת האלפון'!A:A,L139)&amp;","&amp;INDEX('טבלת האלפון'!B:B,L139)&amp;",ו"&amp;INDEX('טבלת האלפון'!C:C,L139)&amp;","&amp;IF(COUNT(R139:T139)=3,"יש שלוש מספרים, המספר הראשון הוא .d-0"&amp;R139&amp;".t-המספר השני הוא .d-0"&amp;S139&amp;".t-המספר השלישי הוא .d-0"&amp;T139,IF(COUNT(R139:T139)=2,"יש שתי מספרים, המספר הראשון הוא .d-0"&amp;IF(R139="",S139,R139)&amp;".t-המספר השני הוא .d-0"&amp;IF(T139="",S139,T139),"המספר הוא.d-0"&amp;R139&amp;S139&amp;T139)),"")</f>
        <v/>
      </c>
      <c r="I1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האלפון'!A139&amp;'טבלת האלפון'!C139,"'",""),"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39" t="str">
        <f t="shared" si="33"/>
        <v/>
      </c>
      <c r="K139" t="str">
        <f>IF(G139="a","",IF( T(I139)="","",IF(אלפוןראשי[[#This Row],[אשה]]="","",I139&amp;"=t-"&amp;IF(G139=2,H139,IF(COUNT(B139:D139)=3,"יש שלוש מספרים, המספר הראשון הוא .d-0"&amp;B139&amp;".t-המספר השני הוא .d-0"&amp;C139&amp;".t-המספר השלישי הוא .d-0"&amp;D139,IF(COUNT(B139:D139)=2,"יש שתי מספרים, המספר הראשון הוא .d-0"&amp; IF(B139="",C139,B139)&amp;".t-המספר השני הוא .d-0"&amp;IF(D139="",C139,D139),"המספר הוא.d-0"&amp;B139&amp;C139&amp;D139)))))&amp;IF(G139="a","",IF(T(I139)="","",IF(אלפוןראשי[[#This Row],[אשה]]="","",".t-אני חוזר, "&amp;IF(G139=2,H139,IF(COUNT(B139:D139)=3,"יש שלוש מספרים, המספר הראשון הוא .d-0"&amp;B139&amp;".t-המספר השני הוא .d-0"&amp;C139&amp;".t-המספר השלישי הוא .d-0"&amp;D139,IF(COUNT(B139:D139)=2,"יש שתי מספרים, המספר הראשון הוא .d-0"&amp;IF(B139="",C139,B139)&amp;".t-המספר השני הוא .d-0"&amp;IF(D139="",C139,D139),"המספר הוא.d-0"&amp;B139&amp;C139&amp;D139)))))))</f>
        <v/>
      </c>
      <c r="L139" t="str">
        <f t="shared" si="27"/>
        <v/>
      </c>
      <c r="M139" s="4">
        <f t="shared" si="34"/>
        <v>5</v>
      </c>
      <c r="N139">
        <f t="shared" si="35"/>
        <v>139</v>
      </c>
      <c r="O139" s="14" t="str">
        <f t="shared" si="36"/>
        <v/>
      </c>
      <c r="P139" s="14">
        <f t="shared" si="37"/>
        <v>13</v>
      </c>
      <c r="Q139" s="14">
        <f t="shared" si="38"/>
        <v>4</v>
      </c>
      <c r="R139" t="str">
        <f t="shared" si="28"/>
        <v/>
      </c>
      <c r="S139" t="str">
        <f t="shared" si="29"/>
        <v/>
      </c>
      <c r="T139" t="str">
        <f t="shared" si="30"/>
        <v/>
      </c>
    </row>
    <row r="140" spans="1:20" x14ac:dyDescent="0.2">
      <c r="A140" t="str">
        <f>IF(COUNTIF('טבלת האלפון'!A:A,'טבלת האלפון'!A140)&gt;1,SUBSTITUTE(SUBSTITUTE('טבלת האלפון'!A140," ",""),"'","")&amp;SUBSTITUTE(SUBSTITUTE(SUBSTITUTE('טבלת האלפון'!C140,"'",""),"הרבנית","")," ",""),"")</f>
        <v/>
      </c>
      <c r="B140" t="str">
        <f>IF('טבלת האלפון'!H140&gt;1,'טבלת האלפון'!H140,"")</f>
        <v/>
      </c>
      <c r="C140" t="str">
        <f>IF('טבלת האלפון'!I140&gt;1,'טבלת האלפון'!I140,"")</f>
        <v/>
      </c>
      <c r="D140" t="str">
        <f>IF('טבלת האלפון'!J140&gt;1,'טבלת האלפון'!J140,"")</f>
        <v/>
      </c>
      <c r="E140" t="str">
        <f t="shared" si="31"/>
        <v/>
      </c>
      <c r="F140" t="str">
        <f t="shared" si="32"/>
        <v/>
      </c>
      <c r="G140" s="4" t="str">
        <f>IF(COUNTIF(I:I,IF(I140&lt;&gt;"",I140,"a"))&gt;1,IF(COUNTIF(I$1:I139,I140)&gt;0,2,"a"),"")</f>
        <v/>
      </c>
      <c r="H140" s="2" t="str">
        <f>IF(G140=2,"יש שני שמות עם אותו זיהוי, המערכת תשמיע את שניהם כעת,"&amp;'טבלת האלפון'!A140&amp;","&amp;'טבלת האלפון'!B140&amp;",ו"&amp;'טבלת האלפון'!C140&amp;","&amp;IF(COUNT(B140:D140)=3,"יש שלוש מספרים, המספר הראשון הוא .d-0"&amp;B140&amp;".t-המספר השני הוא .d-0"&amp;C140&amp;".t-המספר השלישי הוא .d-0"&amp;D140,IF(COUNT(B140:D140)=2,"יש שתי מספרים, המספר הראשון הוא .d-0"&amp;IF(B140="",C140,B140)&amp;".t-המספר השני הוא .d-0"&amp;IF(D140="",C140,D140),"המספר הוא.d-0"&amp;B140&amp;C140&amp;D140))&amp;",.t-וכן,"&amp;INDEX('טבלת האלפון'!A:A,L140)&amp;","&amp;INDEX('טבלת האלפון'!B:B,L140)&amp;",ו"&amp;INDEX('טבלת האלפון'!C:C,L140)&amp;","&amp;IF(COUNT(R140:T140)=3,"יש שלוש מספרים, המספר הראשון הוא .d-0"&amp;R140&amp;".t-המספר השני הוא .d-0"&amp;S140&amp;".t-המספר השלישי הוא .d-0"&amp;T140,IF(COUNT(R140:T140)=2,"יש שתי מספרים, המספר הראשון הוא .d-0"&amp;IF(R140="",S140,R140)&amp;".t-המספר השני הוא .d-0"&amp;IF(T140="",S140,T140),"המספר הוא.d-0"&amp;R140&amp;S140&amp;T140)),"")</f>
        <v/>
      </c>
      <c r="I1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האלפון'!A140&amp;'טבלת האלפון'!C140,"'",""),"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0" t="str">
        <f t="shared" si="33"/>
        <v/>
      </c>
      <c r="K140" t="str">
        <f>IF(G140="a","",IF( T(I140)="","",IF(אלפוןראשי[[#This Row],[אשה]]="","",I140&amp;"=t-"&amp;IF(G140=2,H140,IF(COUNT(B140:D140)=3,"יש שלוש מספרים, המספר הראשון הוא .d-0"&amp;B140&amp;".t-המספר השני הוא .d-0"&amp;C140&amp;".t-המספר השלישי הוא .d-0"&amp;D140,IF(COUNT(B140:D140)=2,"יש שתי מספרים, המספר הראשון הוא .d-0"&amp; IF(B140="",C140,B140)&amp;".t-המספר השני הוא .d-0"&amp;IF(D140="",C140,D140),"המספר הוא.d-0"&amp;B140&amp;C140&amp;D140)))))&amp;IF(G140="a","",IF(T(I140)="","",IF(אלפוןראשי[[#This Row],[אשה]]="","",".t-אני חוזר, "&amp;IF(G140=2,H140,IF(COUNT(B140:D140)=3,"יש שלוש מספרים, המספר הראשון הוא .d-0"&amp;B140&amp;".t-המספר השני הוא .d-0"&amp;C140&amp;".t-המספר השלישי הוא .d-0"&amp;D140,IF(COUNT(B140:D140)=2,"יש שתי מספרים, המספר הראשון הוא .d-0"&amp;IF(B140="",C140,B140)&amp;".t-המספר השני הוא .d-0"&amp;IF(D140="",C140,D140),"המספר הוא.d-0"&amp;B140&amp;C140&amp;D140)))))))</f>
        <v/>
      </c>
      <c r="L140" t="str">
        <f t="shared" si="27"/>
        <v/>
      </c>
      <c r="M140" s="4">
        <f t="shared" si="34"/>
        <v>5</v>
      </c>
      <c r="N140">
        <f t="shared" si="35"/>
        <v>140</v>
      </c>
      <c r="O140" s="14" t="str">
        <f t="shared" si="36"/>
        <v/>
      </c>
      <c r="P140" s="14">
        <f t="shared" si="37"/>
        <v>13</v>
      </c>
      <c r="Q140" s="14">
        <f t="shared" si="38"/>
        <v>4</v>
      </c>
      <c r="R140" t="str">
        <f t="shared" si="28"/>
        <v/>
      </c>
      <c r="S140" t="str">
        <f t="shared" si="29"/>
        <v/>
      </c>
      <c r="T140" t="str">
        <f t="shared" si="30"/>
        <v/>
      </c>
    </row>
    <row r="141" spans="1:20" x14ac:dyDescent="0.2">
      <c r="A141" t="str">
        <f>IF(COUNTIF('טבלת האלפון'!A:A,'טבלת האלפון'!A141)&gt;1,SUBSTITUTE(SUBSTITUTE('טבלת האלפון'!A141," ",""),"'","")&amp;SUBSTITUTE(SUBSTITUTE(SUBSTITUTE('טבלת האלפון'!C141,"'",""),"הרבנית","")," ",""),"")</f>
        <v/>
      </c>
      <c r="B141" t="str">
        <f>IF('טבלת האלפון'!H141&gt;1,'טבלת האלפון'!H141,"")</f>
        <v/>
      </c>
      <c r="C141" t="str">
        <f>IF('טבלת האלפון'!I141&gt;1,'טבלת האלפון'!I141,"")</f>
        <v/>
      </c>
      <c r="D141" t="str">
        <f>IF('טבלת האלפון'!J141&gt;1,'טבלת האלפון'!J141,"")</f>
        <v/>
      </c>
      <c r="E141" t="str">
        <f t="shared" si="31"/>
        <v/>
      </c>
      <c r="F141" t="str">
        <f t="shared" si="32"/>
        <v/>
      </c>
      <c r="G141" s="4" t="str">
        <f>IF(COUNTIF(I:I,IF(I141&lt;&gt;"",I141,"a"))&gt;1,IF(COUNTIF(I$1:I140,I141)&gt;0,2,"a"),"")</f>
        <v/>
      </c>
      <c r="H141" s="2" t="str">
        <f>IF(G141=2,"יש שני שמות עם אותו זיהוי, המערכת תשמיע את שניהם כעת,"&amp;'טבלת האלפון'!A141&amp;","&amp;'טבלת האלפון'!B141&amp;",ו"&amp;'טבלת האלפון'!C141&amp;","&amp;IF(COUNT(B141:D141)=3,"יש שלוש מספרים, המספר הראשון הוא .d-0"&amp;B141&amp;".t-המספר השני הוא .d-0"&amp;C141&amp;".t-המספר השלישי הוא .d-0"&amp;D141,IF(COUNT(B141:D141)=2,"יש שתי מספרים, המספר הראשון הוא .d-0"&amp;IF(B141="",C141,B141)&amp;".t-המספר השני הוא .d-0"&amp;IF(D141="",C141,D141),"המספר הוא.d-0"&amp;B141&amp;C141&amp;D141))&amp;",.t-וכן,"&amp;INDEX('טבלת האלפון'!A:A,L141)&amp;","&amp;INDEX('טבלת האלפון'!B:B,L141)&amp;",ו"&amp;INDEX('טבלת האלפון'!C:C,L141)&amp;","&amp;IF(COUNT(R141:T141)=3,"יש שלוש מספרים, המספר הראשון הוא .d-0"&amp;R141&amp;".t-המספר השני הוא .d-0"&amp;S141&amp;".t-המספר השלישי הוא .d-0"&amp;T141,IF(COUNT(R141:T141)=2,"יש שתי מספרים, המספר הראשון הוא .d-0"&amp;IF(R141="",S141,R141)&amp;".t-המספר השני הוא .d-0"&amp;IF(T141="",S141,T141),"המספר הוא.d-0"&amp;R141&amp;S141&amp;T141)),"")</f>
        <v/>
      </c>
      <c r="I1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האלפון'!A141&amp;'טבלת האלפון'!C141,"'",""),"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1" t="str">
        <f t="shared" si="33"/>
        <v/>
      </c>
      <c r="K141" t="str">
        <f>IF(G141="a","",IF( T(I141)="","",IF(אלפוןראשי[[#This Row],[אשה]]="","",I141&amp;"=t-"&amp;IF(G141=2,H141,IF(COUNT(B141:D141)=3,"יש שלוש מספרים, המספר הראשון הוא .d-0"&amp;B141&amp;".t-המספר השני הוא .d-0"&amp;C141&amp;".t-המספר השלישי הוא .d-0"&amp;D141,IF(COUNT(B141:D141)=2,"יש שתי מספרים, המספר הראשון הוא .d-0"&amp; IF(B141="",C141,B141)&amp;".t-המספר השני הוא .d-0"&amp;IF(D141="",C141,D141),"המספר הוא.d-0"&amp;B141&amp;C141&amp;D141)))))&amp;IF(G141="a","",IF(T(I141)="","",IF(אלפוןראשי[[#This Row],[אשה]]="","",".t-אני חוזר, "&amp;IF(G141=2,H141,IF(COUNT(B141:D141)=3,"יש שלוש מספרים, המספר הראשון הוא .d-0"&amp;B141&amp;".t-המספר השני הוא .d-0"&amp;C141&amp;".t-המספר השלישי הוא .d-0"&amp;D141,IF(COUNT(B141:D141)=2,"יש שתי מספרים, המספר הראשון הוא .d-0"&amp;IF(B141="",C141,B141)&amp;".t-המספר השני הוא .d-0"&amp;IF(D141="",C141,D141),"המספר הוא.d-0"&amp;B141&amp;C141&amp;D141)))))))</f>
        <v/>
      </c>
      <c r="L141" t="str">
        <f t="shared" si="27"/>
        <v/>
      </c>
      <c r="M141" s="4">
        <f t="shared" si="34"/>
        <v>5</v>
      </c>
      <c r="N141">
        <f t="shared" si="35"/>
        <v>141</v>
      </c>
      <c r="O141" s="14" t="str">
        <f t="shared" si="36"/>
        <v/>
      </c>
      <c r="P141" s="14">
        <f t="shared" si="37"/>
        <v>13</v>
      </c>
      <c r="Q141" s="14">
        <f t="shared" si="38"/>
        <v>4</v>
      </c>
      <c r="R141" t="str">
        <f t="shared" si="28"/>
        <v/>
      </c>
      <c r="S141" t="str">
        <f t="shared" si="29"/>
        <v/>
      </c>
      <c r="T141" t="str">
        <f t="shared" si="30"/>
        <v/>
      </c>
    </row>
    <row r="142" spans="1:20" x14ac:dyDescent="0.2">
      <c r="A142" t="str">
        <f>IF(COUNTIF('טבלת האלפון'!A:A,'טבלת האלפון'!A142)&gt;1,SUBSTITUTE(SUBSTITUTE('טבלת האלפון'!A142," ",""),"'","")&amp;SUBSTITUTE(SUBSTITUTE(SUBSTITUTE('טבלת האלפון'!C142,"'",""),"הרבנית","")," ",""),"")</f>
        <v/>
      </c>
      <c r="B142" t="str">
        <f>IF('טבלת האלפון'!H142&gt;1,'טבלת האלפון'!H142,"")</f>
        <v/>
      </c>
      <c r="C142" t="str">
        <f>IF('טבלת האלפון'!I142&gt;1,'טבלת האלפון'!I142,"")</f>
        <v/>
      </c>
      <c r="D142" t="str">
        <f>IF('טבלת האלפון'!J142&gt;1,'טבלת האלפון'!J142,"")</f>
        <v/>
      </c>
      <c r="E142" t="str">
        <f t="shared" si="31"/>
        <v/>
      </c>
      <c r="F142" t="str">
        <f t="shared" si="32"/>
        <v/>
      </c>
      <c r="G142" s="4" t="str">
        <f>IF(COUNTIF(I:I,IF(I142&lt;&gt;"",I142,"a"))&gt;1,IF(COUNTIF(I$1:I141,I142)&gt;0,2,"a"),"")</f>
        <v/>
      </c>
      <c r="H142" s="2" t="str">
        <f>IF(G142=2,"יש שני שמות עם אותו זיהוי, המערכת תשמיע את שניהם כעת,"&amp;'טבלת האלפון'!A142&amp;","&amp;'טבלת האלפון'!B142&amp;",ו"&amp;'טבלת האלפון'!C142&amp;","&amp;IF(COUNT(B142:D142)=3,"יש שלוש מספרים, המספר הראשון הוא .d-0"&amp;B142&amp;".t-המספר השני הוא .d-0"&amp;C142&amp;".t-המספר השלישי הוא .d-0"&amp;D142,IF(COUNT(B142:D142)=2,"יש שתי מספרים, המספר הראשון הוא .d-0"&amp;IF(B142="",C142,B142)&amp;".t-המספר השני הוא .d-0"&amp;IF(D142="",C142,D142),"המספר הוא.d-0"&amp;B142&amp;C142&amp;D142))&amp;",.t-וכן,"&amp;INDEX('טבלת האלפון'!A:A,L142)&amp;","&amp;INDEX('טבלת האלפון'!B:B,L142)&amp;",ו"&amp;INDEX('טבלת האלפון'!C:C,L142)&amp;","&amp;IF(COUNT(R142:T142)=3,"יש שלוש מספרים, המספר הראשון הוא .d-0"&amp;R142&amp;".t-המספר השני הוא .d-0"&amp;S142&amp;".t-המספר השלישי הוא .d-0"&amp;T142,IF(COUNT(R142:T142)=2,"יש שתי מספרים, המספר הראשון הוא .d-0"&amp;IF(R142="",S142,R142)&amp;".t-המספר השני הוא .d-0"&amp;IF(T142="",S142,T142),"המספר הוא.d-0"&amp;R142&amp;S142&amp;T142)),"")</f>
        <v/>
      </c>
      <c r="I1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האלפון'!A142&amp;'טבלת האלפון'!C142,"'",""),"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2" t="str">
        <f t="shared" si="33"/>
        <v/>
      </c>
      <c r="K142" t="str">
        <f>IF(G142="a","",IF( T(I142)="","",IF(אלפוןראשי[[#This Row],[אשה]]="","",I142&amp;"=t-"&amp;IF(G142=2,H142,IF(COUNT(B142:D142)=3,"יש שלוש מספרים, המספר הראשון הוא .d-0"&amp;B142&amp;".t-המספר השני הוא .d-0"&amp;C142&amp;".t-המספר השלישי הוא .d-0"&amp;D142,IF(COUNT(B142:D142)=2,"יש שתי מספרים, המספר הראשון הוא .d-0"&amp; IF(B142="",C142,B142)&amp;".t-המספר השני הוא .d-0"&amp;IF(D142="",C142,D142),"המספר הוא.d-0"&amp;B142&amp;C142&amp;D142)))))&amp;IF(G142="a","",IF(T(I142)="","",IF(אלפוןראשי[[#This Row],[אשה]]="","",".t-אני חוזר, "&amp;IF(G142=2,H142,IF(COUNT(B142:D142)=3,"יש שלוש מספרים, המספר הראשון הוא .d-0"&amp;B142&amp;".t-המספר השני הוא .d-0"&amp;C142&amp;".t-המספר השלישי הוא .d-0"&amp;D142,IF(COUNT(B142:D142)=2,"יש שתי מספרים, המספר הראשון הוא .d-0"&amp;IF(B142="",C142,B142)&amp;".t-המספר השני הוא .d-0"&amp;IF(D142="",C142,D142),"המספר הוא.d-0"&amp;B142&amp;C142&amp;D142)))))))</f>
        <v/>
      </c>
      <c r="L142" t="str">
        <f t="shared" si="27"/>
        <v/>
      </c>
      <c r="M142" s="4">
        <f t="shared" si="34"/>
        <v>5</v>
      </c>
      <c r="N142">
        <f t="shared" si="35"/>
        <v>142</v>
      </c>
      <c r="O142" s="14" t="str">
        <f t="shared" si="36"/>
        <v/>
      </c>
      <c r="P142" s="14">
        <f t="shared" si="37"/>
        <v>13</v>
      </c>
      <c r="Q142" s="14">
        <f t="shared" si="38"/>
        <v>4</v>
      </c>
      <c r="R142" t="str">
        <f t="shared" si="28"/>
        <v/>
      </c>
      <c r="S142" t="str">
        <f t="shared" si="29"/>
        <v/>
      </c>
      <c r="T142" t="str">
        <f t="shared" si="30"/>
        <v/>
      </c>
    </row>
    <row r="143" spans="1:20" x14ac:dyDescent="0.2">
      <c r="A143" t="str">
        <f>IF(COUNTIF('טבלת האלפון'!A:A,'טבלת האלפון'!A143)&gt;1,SUBSTITUTE(SUBSTITUTE('טבלת האלפון'!A143," ",""),"'","")&amp;SUBSTITUTE(SUBSTITUTE(SUBSTITUTE('טבלת האלפון'!C143,"'",""),"הרבנית","")," ",""),"")</f>
        <v/>
      </c>
      <c r="B143" t="str">
        <f>IF('טבלת האלפון'!H143&gt;1,'טבלת האלפון'!H143,"")</f>
        <v/>
      </c>
      <c r="C143" t="str">
        <f>IF('טבלת האלפון'!I143&gt;1,'טבלת האלפון'!I143,"")</f>
        <v/>
      </c>
      <c r="D143" t="str">
        <f>IF('טבלת האלפון'!J143&gt;1,'טבלת האלפון'!J143,"")</f>
        <v/>
      </c>
      <c r="E143" t="str">
        <f t="shared" si="31"/>
        <v/>
      </c>
      <c r="F143" t="str">
        <f t="shared" si="32"/>
        <v/>
      </c>
      <c r="G143" s="4" t="str">
        <f>IF(COUNTIF(I:I,IF(I143&lt;&gt;"",I143,"a"))&gt;1,IF(COUNTIF(I$1:I142,I143)&gt;0,2,"a"),"")</f>
        <v/>
      </c>
      <c r="H143" s="2" t="str">
        <f>IF(G143=2,"יש שני שמות עם אותו זיהוי, המערכת תשמיע את שניהם כעת,"&amp;'טבלת האלפון'!A143&amp;","&amp;'טבלת האלפון'!B143&amp;",ו"&amp;'טבלת האלפון'!C143&amp;","&amp;IF(COUNT(B143:D143)=3,"יש שלוש מספרים, המספר הראשון הוא .d-0"&amp;B143&amp;".t-המספר השני הוא .d-0"&amp;C143&amp;".t-המספר השלישי הוא .d-0"&amp;D143,IF(COUNT(B143:D143)=2,"יש שתי מספרים, המספר הראשון הוא .d-0"&amp;IF(B143="",C143,B143)&amp;".t-המספר השני הוא .d-0"&amp;IF(D143="",C143,D143),"המספר הוא.d-0"&amp;B143&amp;C143&amp;D143))&amp;",.t-וכן,"&amp;INDEX('טבלת האלפון'!A:A,L143)&amp;","&amp;INDEX('טבלת האלפון'!B:B,L143)&amp;",ו"&amp;INDEX('טבלת האלפון'!C:C,L143)&amp;","&amp;IF(COUNT(R143:T143)=3,"יש שלוש מספרים, המספר הראשון הוא .d-0"&amp;R143&amp;".t-המספר השני הוא .d-0"&amp;S143&amp;".t-המספר השלישי הוא .d-0"&amp;T143,IF(COUNT(R143:T143)=2,"יש שתי מספרים, המספר הראשון הוא .d-0"&amp;IF(R143="",S143,R143)&amp;".t-המספר השני הוא .d-0"&amp;IF(T143="",S143,T143),"המספר הוא.d-0"&amp;R143&amp;S143&amp;T143)),"")</f>
        <v/>
      </c>
      <c r="I1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האלפון'!A143&amp;'טבלת האלפון'!C143,"'",""),"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3" t="str">
        <f t="shared" si="33"/>
        <v/>
      </c>
      <c r="K143" t="str">
        <f>IF(G143="a","",IF( T(I143)="","",IF(אלפוןראשי[[#This Row],[אשה]]="","",I143&amp;"=t-"&amp;IF(G143=2,H143,IF(COUNT(B143:D143)=3,"יש שלוש מספרים, המספר הראשון הוא .d-0"&amp;B143&amp;".t-המספר השני הוא .d-0"&amp;C143&amp;".t-המספר השלישי הוא .d-0"&amp;D143,IF(COUNT(B143:D143)=2,"יש שתי מספרים, המספר הראשון הוא .d-0"&amp; IF(B143="",C143,B143)&amp;".t-המספר השני הוא .d-0"&amp;IF(D143="",C143,D143),"המספר הוא.d-0"&amp;B143&amp;C143&amp;D143)))))&amp;IF(G143="a","",IF(T(I143)="","",IF(אלפוןראשי[[#This Row],[אשה]]="","",".t-אני חוזר, "&amp;IF(G143=2,H143,IF(COUNT(B143:D143)=3,"יש שלוש מספרים, המספר הראשון הוא .d-0"&amp;B143&amp;".t-המספר השני הוא .d-0"&amp;C143&amp;".t-המספר השלישי הוא .d-0"&amp;D143,IF(COUNT(B143:D143)=2,"יש שתי מספרים, המספר הראשון הוא .d-0"&amp;IF(B143="",C143,B143)&amp;".t-המספר השני הוא .d-0"&amp;IF(D143="",C143,D143),"המספר הוא.d-0"&amp;B143&amp;C143&amp;D143)))))))</f>
        <v/>
      </c>
      <c r="L143" t="str">
        <f t="shared" si="27"/>
        <v/>
      </c>
      <c r="M143" s="4">
        <f t="shared" si="34"/>
        <v>5</v>
      </c>
      <c r="N143">
        <f t="shared" si="35"/>
        <v>143</v>
      </c>
      <c r="O143" s="14" t="str">
        <f t="shared" si="36"/>
        <v/>
      </c>
      <c r="P143" s="14">
        <f t="shared" si="37"/>
        <v>13</v>
      </c>
      <c r="Q143" s="14">
        <f t="shared" si="38"/>
        <v>4</v>
      </c>
      <c r="R143" t="str">
        <f t="shared" si="28"/>
        <v/>
      </c>
      <c r="S143" t="str">
        <f t="shared" si="29"/>
        <v/>
      </c>
      <c r="T143" t="str">
        <f t="shared" si="30"/>
        <v/>
      </c>
    </row>
    <row r="144" spans="1:20" x14ac:dyDescent="0.2">
      <c r="A144" t="str">
        <f>IF(COUNTIF('טבלת האלפון'!A:A,'טבלת האלפון'!A144)&gt;1,SUBSTITUTE(SUBSTITUTE('טבלת האלפון'!A144," ",""),"'","")&amp;SUBSTITUTE(SUBSTITUTE(SUBSTITUTE('טבלת האלפון'!C144,"'",""),"הרבנית","")," ",""),"")</f>
        <v/>
      </c>
      <c r="B144" t="str">
        <f>IF('טבלת האלפון'!H144&gt;1,'טבלת האלפון'!H144,"")</f>
        <v/>
      </c>
      <c r="C144" t="str">
        <f>IF('טבלת האלפון'!I144&gt;1,'טבלת האלפון'!I144,"")</f>
        <v/>
      </c>
      <c r="D144" t="str">
        <f>IF('טבלת האלפון'!J144&gt;1,'טבלת האלפון'!J144,"")</f>
        <v/>
      </c>
      <c r="E144" t="str">
        <f t="shared" si="31"/>
        <v/>
      </c>
      <c r="F144" t="str">
        <f t="shared" si="32"/>
        <v/>
      </c>
      <c r="G144" s="4" t="str">
        <f>IF(COUNTIF(I:I,IF(I144&lt;&gt;"",I144,"a"))&gt;1,IF(COUNTIF(I$1:I143,I144)&gt;0,2,"a"),"")</f>
        <v/>
      </c>
      <c r="H144" s="2" t="str">
        <f>IF(G144=2,"יש שני שמות עם אותו זיהוי, המערכת תשמיע את שניהם כעת,"&amp;'טבלת האלפון'!A144&amp;","&amp;'טבלת האלפון'!B144&amp;",ו"&amp;'טבלת האלפון'!C144&amp;","&amp;IF(COUNT(B144:D144)=3,"יש שלוש מספרים, המספר הראשון הוא .d-0"&amp;B144&amp;".t-המספר השני הוא .d-0"&amp;C144&amp;".t-המספר השלישי הוא .d-0"&amp;D144,IF(COUNT(B144:D144)=2,"יש שתי מספרים, המספר הראשון הוא .d-0"&amp;IF(B144="",C144,B144)&amp;".t-המספר השני הוא .d-0"&amp;IF(D144="",C144,D144),"המספר הוא.d-0"&amp;B144&amp;C144&amp;D144))&amp;",.t-וכן,"&amp;INDEX('טבלת האלפון'!A:A,L144)&amp;","&amp;INDEX('טבלת האלפון'!B:B,L144)&amp;",ו"&amp;INDEX('טבלת האלפון'!C:C,L144)&amp;","&amp;IF(COUNT(R144:T144)=3,"יש שלוש מספרים, המספר הראשון הוא .d-0"&amp;R144&amp;".t-המספר השני הוא .d-0"&amp;S144&amp;".t-המספר השלישי הוא .d-0"&amp;T144,IF(COUNT(R144:T144)=2,"יש שתי מספרים, המספר הראשון הוא .d-0"&amp;IF(R144="",S144,R144)&amp;".t-המספר השני הוא .d-0"&amp;IF(T144="",S144,T144),"המספר הוא.d-0"&amp;R144&amp;S144&amp;T144)),"")</f>
        <v/>
      </c>
      <c r="I1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האלפון'!A144&amp;'טבלת האלפון'!C144,"'",""),"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4" t="str">
        <f t="shared" si="33"/>
        <v/>
      </c>
      <c r="K144" t="str">
        <f>IF(G144="a","",IF( T(I144)="","",IF(אלפוןראשי[[#This Row],[אשה]]="","",I144&amp;"=t-"&amp;IF(G144=2,H144,IF(COUNT(B144:D144)=3,"יש שלוש מספרים, המספר הראשון הוא .d-0"&amp;B144&amp;".t-המספר השני הוא .d-0"&amp;C144&amp;".t-המספר השלישי הוא .d-0"&amp;D144,IF(COUNT(B144:D144)=2,"יש שתי מספרים, המספר הראשון הוא .d-0"&amp; IF(B144="",C144,B144)&amp;".t-המספר השני הוא .d-0"&amp;IF(D144="",C144,D144),"המספר הוא.d-0"&amp;B144&amp;C144&amp;D144)))))&amp;IF(G144="a","",IF(T(I144)="","",IF(אלפוןראשי[[#This Row],[אשה]]="","",".t-אני חוזר, "&amp;IF(G144=2,H144,IF(COUNT(B144:D144)=3,"יש שלוש מספרים, המספר הראשון הוא .d-0"&amp;B144&amp;".t-המספר השני הוא .d-0"&amp;C144&amp;".t-המספר השלישי הוא .d-0"&amp;D144,IF(COUNT(B144:D144)=2,"יש שתי מספרים, המספר הראשון הוא .d-0"&amp;IF(B144="",C144,B144)&amp;".t-המספר השני הוא .d-0"&amp;IF(D144="",C144,D144),"המספר הוא.d-0"&amp;B144&amp;C144&amp;D144)))))))</f>
        <v/>
      </c>
      <c r="L144" t="str">
        <f t="shared" si="27"/>
        <v/>
      </c>
      <c r="M144" s="4">
        <f t="shared" si="34"/>
        <v>5</v>
      </c>
      <c r="N144">
        <f t="shared" si="35"/>
        <v>144</v>
      </c>
      <c r="O144" s="14" t="str">
        <f t="shared" si="36"/>
        <v/>
      </c>
      <c r="P144" s="14">
        <f t="shared" si="37"/>
        <v>13</v>
      </c>
      <c r="Q144" s="14">
        <f t="shared" si="38"/>
        <v>4</v>
      </c>
      <c r="R144" t="str">
        <f t="shared" si="28"/>
        <v/>
      </c>
      <c r="S144" t="str">
        <f t="shared" si="29"/>
        <v/>
      </c>
      <c r="T144" t="str">
        <f t="shared" si="30"/>
        <v/>
      </c>
    </row>
    <row r="145" spans="1:20" x14ac:dyDescent="0.2">
      <c r="A145" t="str">
        <f>IF(COUNTIF('טבלת האלפון'!A:A,'טבלת האלפון'!A145)&gt;1,SUBSTITUTE(SUBSTITUTE('טבלת האלפון'!A145," ",""),"'","")&amp;SUBSTITUTE(SUBSTITUTE(SUBSTITUTE('טבלת האלפון'!C145,"'",""),"הרבנית","")," ",""),"")</f>
        <v/>
      </c>
      <c r="B145" t="str">
        <f>IF('טבלת האלפון'!H145&gt;1,'טבלת האלפון'!H145,"")</f>
        <v/>
      </c>
      <c r="C145" t="str">
        <f>IF('טבלת האלפון'!I145&gt;1,'טבלת האלפון'!I145,"")</f>
        <v/>
      </c>
      <c r="D145" t="str">
        <f>IF('טבלת האלפון'!J145&gt;1,'טבלת האלפון'!J145,"")</f>
        <v/>
      </c>
      <c r="E145" t="str">
        <f t="shared" si="31"/>
        <v/>
      </c>
      <c r="F145" t="str">
        <f t="shared" si="32"/>
        <v/>
      </c>
      <c r="G145" s="4" t="str">
        <f>IF(COUNTIF(I:I,IF(I145&lt;&gt;"",I145,"a"))&gt;1,IF(COUNTIF(I$1:I144,I145)&gt;0,2,"a"),"")</f>
        <v/>
      </c>
      <c r="H145" s="2" t="str">
        <f>IF(G145=2,"יש שני שמות עם אותו זיהוי, המערכת תשמיע את שניהם כעת,"&amp;'טבלת האלפון'!A145&amp;","&amp;'טבלת האלפון'!B145&amp;",ו"&amp;'טבלת האלפון'!C145&amp;","&amp;IF(COUNT(B145:D145)=3,"יש שלוש מספרים, המספר הראשון הוא .d-0"&amp;B145&amp;".t-המספר השני הוא .d-0"&amp;C145&amp;".t-המספר השלישי הוא .d-0"&amp;D145,IF(COUNT(B145:D145)=2,"יש שתי מספרים, המספר הראשון הוא .d-0"&amp;IF(B145="",C145,B145)&amp;".t-המספר השני הוא .d-0"&amp;IF(D145="",C145,D145),"המספר הוא.d-0"&amp;B145&amp;C145&amp;D145))&amp;",.t-וכן,"&amp;INDEX('טבלת האלפון'!A:A,L145)&amp;","&amp;INDEX('טבלת האלפון'!B:B,L145)&amp;",ו"&amp;INDEX('טבלת האלפון'!C:C,L145)&amp;","&amp;IF(COUNT(R145:T145)=3,"יש שלוש מספרים, המספר הראשון הוא .d-0"&amp;R145&amp;".t-המספר השני הוא .d-0"&amp;S145&amp;".t-המספר השלישי הוא .d-0"&amp;T145,IF(COUNT(R145:T145)=2,"יש שתי מספרים, המספר הראשון הוא .d-0"&amp;IF(R145="",S145,R145)&amp;".t-המספר השני הוא .d-0"&amp;IF(T145="",S145,T145),"המספר הוא.d-0"&amp;R145&amp;S145&amp;T145)),"")</f>
        <v/>
      </c>
      <c r="I1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האלפון'!A145&amp;'טבלת האלפון'!C145,"'",""),"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5" t="str">
        <f t="shared" si="33"/>
        <v/>
      </c>
      <c r="K145" t="str">
        <f>IF(G145="a","",IF( T(I145)="","",IF(אלפוןראשי[[#This Row],[אשה]]="","",I145&amp;"=t-"&amp;IF(G145=2,H145,IF(COUNT(B145:D145)=3,"יש שלוש מספרים, המספר הראשון הוא .d-0"&amp;B145&amp;".t-המספר השני הוא .d-0"&amp;C145&amp;".t-המספר השלישי הוא .d-0"&amp;D145,IF(COUNT(B145:D145)=2,"יש שתי מספרים, המספר הראשון הוא .d-0"&amp; IF(B145="",C145,B145)&amp;".t-המספר השני הוא .d-0"&amp;IF(D145="",C145,D145),"המספר הוא.d-0"&amp;B145&amp;C145&amp;D145)))))&amp;IF(G145="a","",IF(T(I145)="","",IF(אלפוןראשי[[#This Row],[אשה]]="","",".t-אני חוזר, "&amp;IF(G145=2,H145,IF(COUNT(B145:D145)=3,"יש שלוש מספרים, המספר הראשון הוא .d-0"&amp;B145&amp;".t-המספר השני הוא .d-0"&amp;C145&amp;".t-המספר השלישי הוא .d-0"&amp;D145,IF(COUNT(B145:D145)=2,"יש שתי מספרים, המספר הראשון הוא .d-0"&amp;IF(B145="",C145,B145)&amp;".t-המספר השני הוא .d-0"&amp;IF(D145="",C145,D145),"המספר הוא.d-0"&amp;B145&amp;C145&amp;D145)))))))</f>
        <v/>
      </c>
      <c r="L145" t="str">
        <f t="shared" si="27"/>
        <v/>
      </c>
      <c r="M145" s="4">
        <f t="shared" si="34"/>
        <v>5</v>
      </c>
      <c r="N145">
        <f t="shared" si="35"/>
        <v>145</v>
      </c>
      <c r="O145" s="14" t="str">
        <f t="shared" si="36"/>
        <v/>
      </c>
      <c r="P145" s="14">
        <f t="shared" si="37"/>
        <v>13</v>
      </c>
      <c r="Q145" s="14">
        <f t="shared" si="38"/>
        <v>4</v>
      </c>
      <c r="R145" t="str">
        <f t="shared" si="28"/>
        <v/>
      </c>
      <c r="S145" t="str">
        <f t="shared" si="29"/>
        <v/>
      </c>
      <c r="T145" t="str">
        <f t="shared" si="30"/>
        <v/>
      </c>
    </row>
    <row r="146" spans="1:20" x14ac:dyDescent="0.2">
      <c r="A146" t="str">
        <f>IF(COUNTIF('טבלת האלפון'!A:A,'טבלת האלפון'!A146)&gt;1,SUBSTITUTE(SUBSTITUTE('טבלת האלפון'!A146," ",""),"'","")&amp;SUBSTITUTE(SUBSTITUTE(SUBSTITUTE('טבלת האלפון'!C146,"'",""),"הרבנית","")," ",""),"")</f>
        <v/>
      </c>
      <c r="B146" t="str">
        <f>IF('טבלת האלפון'!H146&gt;1,'טבלת האלפון'!H146,"")</f>
        <v/>
      </c>
      <c r="C146" t="str">
        <f>IF('טבלת האלפון'!I146&gt;1,'טבלת האלפון'!I146,"")</f>
        <v/>
      </c>
      <c r="D146" t="str">
        <f>IF('טבלת האלפון'!J146&gt;1,'טבלת האלפון'!J146,"")</f>
        <v/>
      </c>
      <c r="E146" t="str">
        <f t="shared" si="31"/>
        <v/>
      </c>
      <c r="F146" t="str">
        <f t="shared" si="32"/>
        <v/>
      </c>
      <c r="G146" s="4" t="str">
        <f>IF(COUNTIF(I:I,IF(I146&lt;&gt;"",I146,"a"))&gt;1,IF(COUNTIF(I$1:I145,I146)&gt;0,2,"a"),"")</f>
        <v/>
      </c>
      <c r="H146" s="2" t="str">
        <f>IF(G146=2,"יש שני שמות עם אותו זיהוי, המערכת תשמיע את שניהם כעת,"&amp;'טבלת האלפון'!A146&amp;","&amp;'טבלת האלפון'!B146&amp;",ו"&amp;'טבלת האלפון'!C146&amp;","&amp;IF(COUNT(B146:D146)=3,"יש שלוש מספרים, המספר הראשון הוא .d-0"&amp;B146&amp;".t-המספר השני הוא .d-0"&amp;C146&amp;".t-המספר השלישי הוא .d-0"&amp;D146,IF(COUNT(B146:D146)=2,"יש שתי מספרים, המספר הראשון הוא .d-0"&amp;IF(B146="",C146,B146)&amp;".t-המספר השני הוא .d-0"&amp;IF(D146="",C146,D146),"המספר הוא.d-0"&amp;B146&amp;C146&amp;D146))&amp;",.t-וכן,"&amp;INDEX('טבלת האלפון'!A:A,L146)&amp;","&amp;INDEX('טבלת האלפון'!B:B,L146)&amp;",ו"&amp;INDEX('טבלת האלפון'!C:C,L146)&amp;","&amp;IF(COUNT(R146:T146)=3,"יש שלוש מספרים, המספר הראשון הוא .d-0"&amp;R146&amp;".t-המספר השני הוא .d-0"&amp;S146&amp;".t-המספר השלישי הוא .d-0"&amp;T146,IF(COUNT(R146:T146)=2,"יש שתי מספרים, המספר הראשון הוא .d-0"&amp;IF(R146="",S146,R146)&amp;".t-המספר השני הוא .d-0"&amp;IF(T146="",S146,T146),"המספר הוא.d-0"&amp;R146&amp;S146&amp;T146)),"")</f>
        <v/>
      </c>
      <c r="I1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האלפון'!A146&amp;'טבלת האלפון'!C146,"'",""),"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6" t="str">
        <f t="shared" si="33"/>
        <v/>
      </c>
      <c r="K146" t="str">
        <f>IF(G146="a","",IF( T(I146)="","",IF(אלפוןראשי[[#This Row],[אשה]]="","",I146&amp;"=t-"&amp;IF(G146=2,H146,IF(COUNT(B146:D146)=3,"יש שלוש מספרים, המספר הראשון הוא .d-0"&amp;B146&amp;".t-המספר השני הוא .d-0"&amp;C146&amp;".t-המספר השלישי הוא .d-0"&amp;D146,IF(COUNT(B146:D146)=2,"יש שתי מספרים, המספר הראשון הוא .d-0"&amp; IF(B146="",C146,B146)&amp;".t-המספר השני הוא .d-0"&amp;IF(D146="",C146,D146),"המספר הוא.d-0"&amp;B146&amp;C146&amp;D146)))))&amp;IF(G146="a","",IF(T(I146)="","",IF(אלפוןראשי[[#This Row],[אשה]]="","",".t-אני חוזר, "&amp;IF(G146=2,H146,IF(COUNT(B146:D146)=3,"יש שלוש מספרים, המספר הראשון הוא .d-0"&amp;B146&amp;".t-המספר השני הוא .d-0"&amp;C146&amp;".t-המספר השלישי הוא .d-0"&amp;D146,IF(COUNT(B146:D146)=2,"יש שתי מספרים, המספר הראשון הוא .d-0"&amp;IF(B146="",C146,B146)&amp;".t-המספר השני הוא .d-0"&amp;IF(D146="",C146,D146),"המספר הוא.d-0"&amp;B146&amp;C146&amp;D146)))))))</f>
        <v/>
      </c>
      <c r="L146" t="str">
        <f t="shared" si="27"/>
        <v/>
      </c>
      <c r="M146" s="4">
        <f t="shared" si="34"/>
        <v>5</v>
      </c>
      <c r="N146">
        <f t="shared" si="35"/>
        <v>146</v>
      </c>
      <c r="O146" s="14" t="str">
        <f t="shared" si="36"/>
        <v/>
      </c>
      <c r="P146" s="14">
        <f t="shared" si="37"/>
        <v>13</v>
      </c>
      <c r="Q146" s="14">
        <f t="shared" si="38"/>
        <v>4</v>
      </c>
      <c r="R146" t="str">
        <f t="shared" si="28"/>
        <v/>
      </c>
      <c r="S146" t="str">
        <f t="shared" si="29"/>
        <v/>
      </c>
      <c r="T146" t="str">
        <f t="shared" si="30"/>
        <v/>
      </c>
    </row>
    <row r="147" spans="1:20" x14ac:dyDescent="0.2">
      <c r="A147" t="str">
        <f>IF(COUNTIF('טבלת האלפון'!A:A,'טבלת האלפון'!A147)&gt;1,SUBSTITUTE(SUBSTITUTE('טבלת האלפון'!A147," ",""),"'","")&amp;SUBSTITUTE(SUBSTITUTE(SUBSTITUTE('טבלת האלפון'!C147,"'",""),"הרבנית","")," ",""),"")</f>
        <v/>
      </c>
      <c r="B147" t="str">
        <f>IF('טבלת האלפון'!H147&gt;1,'טבלת האלפון'!H147,"")</f>
        <v/>
      </c>
      <c r="C147" t="str">
        <f>IF('טבלת האלפון'!I147&gt;1,'טבלת האלפון'!I147,"")</f>
        <v/>
      </c>
      <c r="D147" t="str">
        <f>IF('טבלת האלפון'!J147&gt;1,'טבלת האלפון'!J147,"")</f>
        <v/>
      </c>
      <c r="E147" t="str">
        <f t="shared" si="31"/>
        <v/>
      </c>
      <c r="F147" t="str">
        <f t="shared" si="32"/>
        <v/>
      </c>
      <c r="G147" s="4" t="str">
        <f>IF(COUNTIF(I:I,IF(I147&lt;&gt;"",I147,"a"))&gt;1,IF(COUNTIF(I$1:I146,I147)&gt;0,2,"a"),"")</f>
        <v/>
      </c>
      <c r="H147" s="2" t="str">
        <f>IF(G147=2,"יש שני שמות עם אותו זיהוי, המערכת תשמיע את שניהם כעת,"&amp;'טבלת האלפון'!A147&amp;","&amp;'טבלת האלפון'!B147&amp;",ו"&amp;'טבלת האלפון'!C147&amp;","&amp;IF(COUNT(B147:D147)=3,"יש שלוש מספרים, המספר הראשון הוא .d-0"&amp;B147&amp;".t-המספר השני הוא .d-0"&amp;C147&amp;".t-המספר השלישי הוא .d-0"&amp;D147,IF(COUNT(B147:D147)=2,"יש שתי מספרים, המספר הראשון הוא .d-0"&amp;IF(B147="",C147,B147)&amp;".t-המספר השני הוא .d-0"&amp;IF(D147="",C147,D147),"המספר הוא.d-0"&amp;B147&amp;C147&amp;D147))&amp;",.t-וכן,"&amp;INDEX('טבלת האלפון'!A:A,L147)&amp;","&amp;INDEX('טבלת האלפון'!B:B,L147)&amp;",ו"&amp;INDEX('טבלת האלפון'!C:C,L147)&amp;","&amp;IF(COUNT(R147:T147)=3,"יש שלוש מספרים, המספר הראשון הוא .d-0"&amp;R147&amp;".t-המספר השני הוא .d-0"&amp;S147&amp;".t-המספר השלישי הוא .d-0"&amp;T147,IF(COUNT(R147:T147)=2,"יש שתי מספרים, המספר הראשון הוא .d-0"&amp;IF(R147="",S147,R147)&amp;".t-המספר השני הוא .d-0"&amp;IF(T147="",S147,T147),"המספר הוא.d-0"&amp;R147&amp;S147&amp;T147)),"")</f>
        <v/>
      </c>
      <c r="I1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האלפון'!A147&amp;'טבלת האלפון'!C147,"'",""),"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7" t="str">
        <f t="shared" si="33"/>
        <v/>
      </c>
      <c r="K147" t="str">
        <f>IF(G147="a","",IF( T(I147)="","",IF(אלפוןראשי[[#This Row],[אשה]]="","",I147&amp;"=t-"&amp;IF(G147=2,H147,IF(COUNT(B147:D147)=3,"יש שלוש מספרים, המספר הראשון הוא .d-0"&amp;B147&amp;".t-המספר השני הוא .d-0"&amp;C147&amp;".t-המספר השלישי הוא .d-0"&amp;D147,IF(COUNT(B147:D147)=2,"יש שתי מספרים, המספר הראשון הוא .d-0"&amp; IF(B147="",C147,B147)&amp;".t-המספר השני הוא .d-0"&amp;IF(D147="",C147,D147),"המספר הוא.d-0"&amp;B147&amp;C147&amp;D147)))))&amp;IF(G147="a","",IF(T(I147)="","",IF(אלפוןראשי[[#This Row],[אשה]]="","",".t-אני חוזר, "&amp;IF(G147=2,H147,IF(COUNT(B147:D147)=3,"יש שלוש מספרים, המספר הראשון הוא .d-0"&amp;B147&amp;".t-המספר השני הוא .d-0"&amp;C147&amp;".t-המספר השלישי הוא .d-0"&amp;D147,IF(COUNT(B147:D147)=2,"יש שתי מספרים, המספר הראשון הוא .d-0"&amp;IF(B147="",C147,B147)&amp;".t-המספר השני הוא .d-0"&amp;IF(D147="",C147,D147),"המספר הוא.d-0"&amp;B147&amp;C147&amp;D147)))))))</f>
        <v/>
      </c>
      <c r="L147" t="str">
        <f t="shared" si="27"/>
        <v/>
      </c>
      <c r="M147" s="4">
        <f t="shared" si="34"/>
        <v>5</v>
      </c>
      <c r="N147">
        <f t="shared" si="35"/>
        <v>147</v>
      </c>
      <c r="O147" s="14" t="str">
        <f t="shared" si="36"/>
        <v/>
      </c>
      <c r="P147" s="14">
        <f t="shared" si="37"/>
        <v>13</v>
      </c>
      <c r="Q147" s="14">
        <f t="shared" si="38"/>
        <v>4</v>
      </c>
      <c r="R147" t="str">
        <f t="shared" si="28"/>
        <v/>
      </c>
      <c r="S147" t="str">
        <f t="shared" si="29"/>
        <v/>
      </c>
      <c r="T147" t="str">
        <f t="shared" si="30"/>
        <v/>
      </c>
    </row>
    <row r="148" spans="1:20" x14ac:dyDescent="0.2">
      <c r="A148" t="str">
        <f>IF(COUNTIF('טבלת האלפון'!A:A,'טבלת האלפון'!A148)&gt;1,SUBSTITUTE(SUBSTITUTE('טבלת האלפון'!A148," ",""),"'","")&amp;SUBSTITUTE(SUBSTITUTE(SUBSTITUTE('טבלת האלפון'!C148,"'",""),"הרבנית","")," ",""),"")</f>
        <v/>
      </c>
      <c r="B148" t="str">
        <f>IF('טבלת האלפון'!H148&gt;1,'טבלת האלפון'!H148,"")</f>
        <v/>
      </c>
      <c r="C148" t="str">
        <f>IF('טבלת האלפון'!I148&gt;1,'טבלת האלפון'!I148,"")</f>
        <v/>
      </c>
      <c r="D148" t="str">
        <f>IF('טבלת האלפון'!J148&gt;1,'טבלת האלפון'!J148,"")</f>
        <v/>
      </c>
      <c r="E148" t="str">
        <f t="shared" si="31"/>
        <v/>
      </c>
      <c r="F148" t="str">
        <f t="shared" si="32"/>
        <v/>
      </c>
      <c r="G148" s="4" t="str">
        <f>IF(COUNTIF(I:I,IF(I148&lt;&gt;"",I148,"a"))&gt;1,IF(COUNTIF(I$1:I147,I148)&gt;0,2,"a"),"")</f>
        <v/>
      </c>
      <c r="H148" s="2" t="str">
        <f>IF(G148=2,"יש שני שמות עם אותו זיהוי, המערכת תשמיע את שניהם כעת,"&amp;'טבלת האלפון'!A148&amp;","&amp;'טבלת האלפון'!B148&amp;",ו"&amp;'טבלת האלפון'!C148&amp;","&amp;IF(COUNT(B148:D148)=3,"יש שלוש מספרים, המספר הראשון הוא .d-0"&amp;B148&amp;".t-המספר השני הוא .d-0"&amp;C148&amp;".t-המספר השלישי הוא .d-0"&amp;D148,IF(COUNT(B148:D148)=2,"יש שתי מספרים, המספר הראשון הוא .d-0"&amp;IF(B148="",C148,B148)&amp;".t-המספר השני הוא .d-0"&amp;IF(D148="",C148,D148),"המספר הוא.d-0"&amp;B148&amp;C148&amp;D148))&amp;",.t-וכן,"&amp;INDEX('טבלת האלפון'!A:A,L148)&amp;","&amp;INDEX('טבלת האלפון'!B:B,L148)&amp;",ו"&amp;INDEX('טבלת האלפון'!C:C,L148)&amp;","&amp;IF(COUNT(R148:T148)=3,"יש שלוש מספרים, המספר הראשון הוא .d-0"&amp;R148&amp;".t-המספר השני הוא .d-0"&amp;S148&amp;".t-המספר השלישי הוא .d-0"&amp;T148,IF(COUNT(R148:T148)=2,"יש שתי מספרים, המספר הראשון הוא .d-0"&amp;IF(R148="",S148,R148)&amp;".t-המספר השני הוא .d-0"&amp;IF(T148="",S148,T148),"המספר הוא.d-0"&amp;R148&amp;S148&amp;T148)),"")</f>
        <v/>
      </c>
      <c r="I1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האלפון'!A148&amp;'טבלת האלפון'!C148,"'",""),"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8" t="str">
        <f t="shared" si="33"/>
        <v/>
      </c>
      <c r="K148" t="str">
        <f>IF(G148="a","",IF( T(I148)="","",IF(אלפוןראשי[[#This Row],[אשה]]="","",I148&amp;"=t-"&amp;IF(G148=2,H148,IF(COUNT(B148:D148)=3,"יש שלוש מספרים, המספר הראשון הוא .d-0"&amp;B148&amp;".t-המספר השני הוא .d-0"&amp;C148&amp;".t-המספר השלישי הוא .d-0"&amp;D148,IF(COUNT(B148:D148)=2,"יש שתי מספרים, המספר הראשון הוא .d-0"&amp; IF(B148="",C148,B148)&amp;".t-המספר השני הוא .d-0"&amp;IF(D148="",C148,D148),"המספר הוא.d-0"&amp;B148&amp;C148&amp;D148)))))&amp;IF(G148="a","",IF(T(I148)="","",IF(אלפוןראשי[[#This Row],[אשה]]="","",".t-אני חוזר, "&amp;IF(G148=2,H148,IF(COUNT(B148:D148)=3,"יש שלוש מספרים, המספר הראשון הוא .d-0"&amp;B148&amp;".t-המספר השני הוא .d-0"&amp;C148&amp;".t-המספר השלישי הוא .d-0"&amp;D148,IF(COUNT(B148:D148)=2,"יש שתי מספרים, המספר הראשון הוא .d-0"&amp;IF(B148="",C148,B148)&amp;".t-המספר השני הוא .d-0"&amp;IF(D148="",C148,D148),"המספר הוא.d-0"&amp;B148&amp;C148&amp;D148)))))))</f>
        <v/>
      </c>
      <c r="L148" t="str">
        <f t="shared" si="27"/>
        <v/>
      </c>
      <c r="M148" s="4">
        <f t="shared" si="34"/>
        <v>5</v>
      </c>
      <c r="N148">
        <f t="shared" si="35"/>
        <v>148</v>
      </c>
      <c r="O148" s="14" t="str">
        <f t="shared" si="36"/>
        <v/>
      </c>
      <c r="P148" s="14">
        <f t="shared" si="37"/>
        <v>13</v>
      </c>
      <c r="Q148" s="14">
        <f t="shared" si="38"/>
        <v>4</v>
      </c>
      <c r="R148" t="str">
        <f t="shared" si="28"/>
        <v/>
      </c>
      <c r="S148" t="str">
        <f t="shared" si="29"/>
        <v/>
      </c>
      <c r="T148" t="str">
        <f t="shared" si="30"/>
        <v/>
      </c>
    </row>
    <row r="149" spans="1:20" x14ac:dyDescent="0.2">
      <c r="A149" t="str">
        <f>IF(COUNTIF('טבלת האלפון'!A:A,'טבלת האלפון'!A149)&gt;1,SUBSTITUTE(SUBSTITUTE('טבלת האלפון'!A149," ",""),"'","")&amp;SUBSTITUTE(SUBSTITUTE(SUBSTITUTE('טבלת האלפון'!C149,"'",""),"הרבנית","")," ",""),"")</f>
        <v/>
      </c>
      <c r="B149" t="str">
        <f>IF('טבלת האלפון'!H149&gt;1,'טבלת האלפון'!H149,"")</f>
        <v/>
      </c>
      <c r="C149" t="str">
        <f>IF('טבלת האלפון'!I149&gt;1,'טבלת האלפון'!I149,"")</f>
        <v/>
      </c>
      <c r="D149" t="str">
        <f>IF('טבלת האלפון'!J149&gt;1,'טבלת האלפון'!J149,"")</f>
        <v/>
      </c>
      <c r="E149" t="str">
        <f t="shared" si="31"/>
        <v/>
      </c>
      <c r="F149" t="str">
        <f t="shared" si="32"/>
        <v/>
      </c>
      <c r="G149" s="4" t="str">
        <f>IF(COUNTIF(I:I,IF(I149&lt;&gt;"",I149,"a"))&gt;1,IF(COUNTIF(I$1:I148,I149)&gt;0,2,"a"),"")</f>
        <v/>
      </c>
      <c r="H149" s="2" t="str">
        <f>IF(G149=2,"יש שני שמות עם אותו זיהוי, המערכת תשמיע את שניהם כעת,"&amp;'טבלת האלפון'!A149&amp;","&amp;'טבלת האלפון'!B149&amp;",ו"&amp;'טבלת האלפון'!C149&amp;","&amp;IF(COUNT(B149:D149)=3,"יש שלוש מספרים, המספר הראשון הוא .d-0"&amp;B149&amp;".t-המספר השני הוא .d-0"&amp;C149&amp;".t-המספר השלישי הוא .d-0"&amp;D149,IF(COUNT(B149:D149)=2,"יש שתי מספרים, המספר הראשון הוא .d-0"&amp;IF(B149="",C149,B149)&amp;".t-המספר השני הוא .d-0"&amp;IF(D149="",C149,D149),"המספר הוא.d-0"&amp;B149&amp;C149&amp;D149))&amp;",.t-וכן,"&amp;INDEX('טבלת האלפון'!A:A,L149)&amp;","&amp;INDEX('טבלת האלפון'!B:B,L149)&amp;",ו"&amp;INDEX('טבלת האלפון'!C:C,L149)&amp;","&amp;IF(COUNT(R149:T149)=3,"יש שלוש מספרים, המספר הראשון הוא .d-0"&amp;R149&amp;".t-המספר השני הוא .d-0"&amp;S149&amp;".t-המספר השלישי הוא .d-0"&amp;T149,IF(COUNT(R149:T149)=2,"יש שתי מספרים, המספר הראשון הוא .d-0"&amp;IF(R149="",S149,R149)&amp;".t-המספר השני הוא .d-0"&amp;IF(T149="",S149,T149),"המספר הוא.d-0"&amp;R149&amp;S149&amp;T149)),"")</f>
        <v/>
      </c>
      <c r="I1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האלפון'!A149&amp;'טבלת האלפון'!C149,"'",""),"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49" t="str">
        <f t="shared" si="33"/>
        <v/>
      </c>
      <c r="K149" t="str">
        <f>IF(G149="a","",IF( T(I149)="","",IF(אלפוןראשי[[#This Row],[אשה]]="","",I149&amp;"=t-"&amp;IF(G149=2,H149,IF(COUNT(B149:D149)=3,"יש שלוש מספרים, המספר הראשון הוא .d-0"&amp;B149&amp;".t-המספר השני הוא .d-0"&amp;C149&amp;".t-המספר השלישי הוא .d-0"&amp;D149,IF(COUNT(B149:D149)=2,"יש שתי מספרים, המספר הראשון הוא .d-0"&amp; IF(B149="",C149,B149)&amp;".t-המספר השני הוא .d-0"&amp;IF(D149="",C149,D149),"המספר הוא.d-0"&amp;B149&amp;C149&amp;D149)))))&amp;IF(G149="a","",IF(T(I149)="","",IF(אלפוןראשי[[#This Row],[אשה]]="","",".t-אני חוזר, "&amp;IF(G149=2,H149,IF(COUNT(B149:D149)=3,"יש שלוש מספרים, המספר הראשון הוא .d-0"&amp;B149&amp;".t-המספר השני הוא .d-0"&amp;C149&amp;".t-המספר השלישי הוא .d-0"&amp;D149,IF(COUNT(B149:D149)=2,"יש שתי מספרים, המספר הראשון הוא .d-0"&amp;IF(B149="",C149,B149)&amp;".t-המספר השני הוא .d-0"&amp;IF(D149="",C149,D149),"המספר הוא.d-0"&amp;B149&amp;C149&amp;D149)))))))</f>
        <v/>
      </c>
      <c r="L149" t="str">
        <f t="shared" si="27"/>
        <v/>
      </c>
      <c r="M149" s="4">
        <f t="shared" si="34"/>
        <v>5</v>
      </c>
      <c r="N149">
        <f t="shared" si="35"/>
        <v>149</v>
      </c>
      <c r="O149" s="14" t="str">
        <f t="shared" si="36"/>
        <v/>
      </c>
      <c r="P149" s="14">
        <f t="shared" si="37"/>
        <v>13</v>
      </c>
      <c r="Q149" s="14">
        <f t="shared" si="38"/>
        <v>4</v>
      </c>
      <c r="R149" t="str">
        <f t="shared" si="28"/>
        <v/>
      </c>
      <c r="S149" t="str">
        <f t="shared" si="29"/>
        <v/>
      </c>
      <c r="T149" t="str">
        <f t="shared" si="30"/>
        <v/>
      </c>
    </row>
    <row r="150" spans="1:20" x14ac:dyDescent="0.2">
      <c r="A150" t="str">
        <f>IF(COUNTIF('טבלת האלפון'!A:A,'טבלת האלפון'!A150)&gt;1,SUBSTITUTE(SUBSTITUTE('טבלת האלפון'!A150," ",""),"'","")&amp;SUBSTITUTE(SUBSTITUTE(SUBSTITUTE('טבלת האלפון'!C150,"'",""),"הרבנית","")," ",""),"")</f>
        <v/>
      </c>
      <c r="B150" t="str">
        <f>IF('טבלת האלפון'!H150&gt;1,'טבלת האלפון'!H150,"")</f>
        <v/>
      </c>
      <c r="C150" t="str">
        <f>IF('טבלת האלפון'!I150&gt;1,'טבלת האלפון'!I150,"")</f>
        <v/>
      </c>
      <c r="D150" t="str">
        <f>IF('טבלת האלפון'!J150&gt;1,'טבלת האלפון'!J150,"")</f>
        <v/>
      </c>
      <c r="E150" t="str">
        <f t="shared" si="31"/>
        <v/>
      </c>
      <c r="F150" t="str">
        <f t="shared" si="32"/>
        <v/>
      </c>
      <c r="G150" s="4" t="str">
        <f>IF(COUNTIF(I:I,IF(I150&lt;&gt;"",I150,"a"))&gt;1,IF(COUNTIF(I$1:I149,I150)&gt;0,2,"a"),"")</f>
        <v/>
      </c>
      <c r="H150" s="2" t="str">
        <f>IF(G150=2,"יש שני שמות עם אותו זיהוי, המערכת תשמיע את שניהם כעת,"&amp;'טבלת האלפון'!A150&amp;","&amp;'טבלת האלפון'!B150&amp;",ו"&amp;'טבלת האלפון'!C150&amp;","&amp;IF(COUNT(B150:D150)=3,"יש שלוש מספרים, המספר הראשון הוא .d-0"&amp;B150&amp;".t-המספר השני הוא .d-0"&amp;C150&amp;".t-המספר השלישי הוא .d-0"&amp;D150,IF(COUNT(B150:D150)=2,"יש שתי מספרים, המספר הראשון הוא .d-0"&amp;IF(B150="",C150,B150)&amp;".t-המספר השני הוא .d-0"&amp;IF(D150="",C150,D150),"המספר הוא.d-0"&amp;B150&amp;C150&amp;D150))&amp;",.t-וכן,"&amp;INDEX('טבלת האלפון'!A:A,L150)&amp;","&amp;INDEX('טבלת האלפון'!B:B,L150)&amp;",ו"&amp;INDEX('טבלת האלפון'!C:C,L150)&amp;","&amp;IF(COUNT(R150:T150)=3,"יש שלוש מספרים, המספר הראשון הוא .d-0"&amp;R150&amp;".t-המספר השני הוא .d-0"&amp;S150&amp;".t-המספר השלישי הוא .d-0"&amp;T150,IF(COUNT(R150:T150)=2,"יש שתי מספרים, המספר הראשון הוא .d-0"&amp;IF(R150="",S150,R150)&amp;".t-המספר השני הוא .d-0"&amp;IF(T150="",S150,T150),"המספר הוא.d-0"&amp;R150&amp;S150&amp;T150)),"")</f>
        <v/>
      </c>
      <c r="I1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האלפון'!A150&amp;'טבלת האלפון'!C150,"'",""),"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0" t="str">
        <f t="shared" si="33"/>
        <v/>
      </c>
      <c r="K150" t="str">
        <f>IF(G150="a","",IF( T(I150)="","",IF(אלפוןראשי[[#This Row],[אשה]]="","",I150&amp;"=t-"&amp;IF(G150=2,H150,IF(COUNT(B150:D150)=3,"יש שלוש מספרים, המספר הראשון הוא .d-0"&amp;B150&amp;".t-המספר השני הוא .d-0"&amp;C150&amp;".t-המספר השלישי הוא .d-0"&amp;D150,IF(COUNT(B150:D150)=2,"יש שתי מספרים, המספר הראשון הוא .d-0"&amp; IF(B150="",C150,B150)&amp;".t-המספר השני הוא .d-0"&amp;IF(D150="",C150,D150),"המספר הוא.d-0"&amp;B150&amp;C150&amp;D150)))))&amp;IF(G150="a","",IF(T(I150)="","",IF(אלפוןראשי[[#This Row],[אשה]]="","",".t-אני חוזר, "&amp;IF(G150=2,H150,IF(COUNT(B150:D150)=3,"יש שלוש מספרים, המספר הראשון הוא .d-0"&amp;B150&amp;".t-המספר השני הוא .d-0"&amp;C150&amp;".t-המספר השלישי הוא .d-0"&amp;D150,IF(COUNT(B150:D150)=2,"יש שתי מספרים, המספר הראשון הוא .d-0"&amp;IF(B150="",C150,B150)&amp;".t-המספר השני הוא .d-0"&amp;IF(D150="",C150,D150),"המספר הוא.d-0"&amp;B150&amp;C150&amp;D150)))))))</f>
        <v/>
      </c>
      <c r="L150" t="str">
        <f t="shared" si="27"/>
        <v/>
      </c>
      <c r="M150" s="4">
        <f t="shared" si="34"/>
        <v>5</v>
      </c>
      <c r="N150">
        <f t="shared" si="35"/>
        <v>150</v>
      </c>
      <c r="O150" s="14" t="str">
        <f t="shared" si="36"/>
        <v/>
      </c>
      <c r="P150" s="14">
        <f t="shared" si="37"/>
        <v>13</v>
      </c>
      <c r="Q150" s="14">
        <f t="shared" si="38"/>
        <v>4</v>
      </c>
      <c r="R150" t="str">
        <f t="shared" si="28"/>
        <v/>
      </c>
      <c r="S150" t="str">
        <f t="shared" si="29"/>
        <v/>
      </c>
      <c r="T150" t="str">
        <f t="shared" si="30"/>
        <v/>
      </c>
    </row>
    <row r="151" spans="1:20" x14ac:dyDescent="0.2">
      <c r="A151" t="str">
        <f>IF(COUNTIF('טבלת האלפון'!A:A,'טבלת האלפון'!A151)&gt;1,SUBSTITUTE(SUBSTITUTE('טבלת האלפון'!A151," ",""),"'","")&amp;SUBSTITUTE(SUBSTITUTE(SUBSTITUTE('טבלת האלפון'!C151,"'",""),"הרבנית","")," ",""),"")</f>
        <v/>
      </c>
      <c r="B151" t="str">
        <f>IF('טבלת האלפון'!H151&gt;1,'טבלת האלפון'!H151,"")</f>
        <v/>
      </c>
      <c r="C151" t="str">
        <f>IF('טבלת האלפון'!I151&gt;1,'טבלת האלפון'!I151,"")</f>
        <v/>
      </c>
      <c r="D151" t="str">
        <f>IF('טבלת האלפון'!J151&gt;1,'טבלת האלפון'!J151,"")</f>
        <v/>
      </c>
      <c r="E151" t="str">
        <f t="shared" si="31"/>
        <v/>
      </c>
      <c r="F151" t="str">
        <f t="shared" si="32"/>
        <v/>
      </c>
      <c r="G151" s="4" t="str">
        <f>IF(COUNTIF(I:I,IF(I151&lt;&gt;"",I151,"a"))&gt;1,IF(COUNTIF(I$1:I150,I151)&gt;0,2,"a"),"")</f>
        <v/>
      </c>
      <c r="H151" s="2" t="str">
        <f>IF(G151=2,"יש שני שמות עם אותו זיהוי, המערכת תשמיע את שניהם כעת,"&amp;'טבלת האלפון'!A151&amp;","&amp;'טבלת האלפון'!B151&amp;",ו"&amp;'טבלת האלפון'!C151&amp;","&amp;IF(COUNT(B151:D151)=3,"יש שלוש מספרים, המספר הראשון הוא .d-0"&amp;B151&amp;".t-המספר השני הוא .d-0"&amp;C151&amp;".t-המספר השלישי הוא .d-0"&amp;D151,IF(COUNT(B151:D151)=2,"יש שתי מספרים, המספר הראשון הוא .d-0"&amp;IF(B151="",C151,B151)&amp;".t-המספר השני הוא .d-0"&amp;IF(D151="",C151,D151),"המספר הוא.d-0"&amp;B151&amp;C151&amp;D151))&amp;",.t-וכן,"&amp;INDEX('טבלת האלפון'!A:A,L151)&amp;","&amp;INDEX('טבלת האלפון'!B:B,L151)&amp;",ו"&amp;INDEX('טבלת האלפון'!C:C,L151)&amp;","&amp;IF(COUNT(R151:T151)=3,"יש שלוש מספרים, המספר הראשון הוא .d-0"&amp;R151&amp;".t-המספר השני הוא .d-0"&amp;S151&amp;".t-המספר השלישי הוא .d-0"&amp;T151,IF(COUNT(R151:T151)=2,"יש שתי מספרים, המספר הראשון הוא .d-0"&amp;IF(R151="",S151,R151)&amp;".t-המספר השני הוא .d-0"&amp;IF(T151="",S151,T151),"המספר הוא.d-0"&amp;R151&amp;S151&amp;T151)),"")</f>
        <v/>
      </c>
      <c r="I1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האלפון'!A151&amp;'טבלת האלפון'!C151,"'",""),"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1" t="str">
        <f t="shared" si="33"/>
        <v/>
      </c>
      <c r="K151" t="str">
        <f>IF(G151="a","",IF( T(I151)="","",IF(אלפוןראשי[[#This Row],[אשה]]="","",I151&amp;"=t-"&amp;IF(G151=2,H151,IF(COUNT(B151:D151)=3,"יש שלוש מספרים, המספר הראשון הוא .d-0"&amp;B151&amp;".t-המספר השני הוא .d-0"&amp;C151&amp;".t-המספר השלישי הוא .d-0"&amp;D151,IF(COUNT(B151:D151)=2,"יש שתי מספרים, המספר הראשון הוא .d-0"&amp; IF(B151="",C151,B151)&amp;".t-המספר השני הוא .d-0"&amp;IF(D151="",C151,D151),"המספר הוא.d-0"&amp;B151&amp;C151&amp;D151)))))&amp;IF(G151="a","",IF(T(I151)="","",IF(אלפוןראשי[[#This Row],[אשה]]="","",".t-אני חוזר, "&amp;IF(G151=2,H151,IF(COUNT(B151:D151)=3,"יש שלוש מספרים, המספר הראשון הוא .d-0"&amp;B151&amp;".t-המספר השני הוא .d-0"&amp;C151&amp;".t-המספר השלישי הוא .d-0"&amp;D151,IF(COUNT(B151:D151)=2,"יש שתי מספרים, המספר הראשון הוא .d-0"&amp;IF(B151="",C151,B151)&amp;".t-המספר השני הוא .d-0"&amp;IF(D151="",C151,D151),"המספר הוא.d-0"&amp;B151&amp;C151&amp;D151)))))))</f>
        <v/>
      </c>
      <c r="L151" t="str">
        <f t="shared" si="27"/>
        <v/>
      </c>
      <c r="M151" s="4">
        <f t="shared" si="34"/>
        <v>5</v>
      </c>
      <c r="N151">
        <f t="shared" si="35"/>
        <v>151</v>
      </c>
      <c r="O151" s="14" t="str">
        <f t="shared" si="36"/>
        <v/>
      </c>
      <c r="P151" s="14">
        <f t="shared" si="37"/>
        <v>13</v>
      </c>
      <c r="Q151" s="14">
        <f t="shared" si="38"/>
        <v>4</v>
      </c>
      <c r="R151" t="str">
        <f t="shared" si="28"/>
        <v/>
      </c>
      <c r="S151" t="str">
        <f t="shared" si="29"/>
        <v/>
      </c>
      <c r="T151" t="str">
        <f t="shared" si="30"/>
        <v/>
      </c>
    </row>
    <row r="152" spans="1:20" x14ac:dyDescent="0.2">
      <c r="A152" t="str">
        <f>IF(COUNTIF('טבלת האלפון'!A:A,'טבלת האלפון'!A152)&gt;1,SUBSTITUTE(SUBSTITUTE('טבלת האלפון'!A152," ",""),"'","")&amp;SUBSTITUTE(SUBSTITUTE(SUBSTITUTE('טבלת האלפון'!C152,"'",""),"הרבנית","")," ",""),"")</f>
        <v/>
      </c>
      <c r="B152" t="str">
        <f>IF('טבלת האלפון'!H152&gt;1,'טבלת האלפון'!H152,"")</f>
        <v/>
      </c>
      <c r="C152" t="str">
        <f>IF('טבלת האלפון'!I152&gt;1,'טבלת האלפון'!I152,"")</f>
        <v/>
      </c>
      <c r="D152" t="str">
        <f>IF('טבלת האלפון'!J152&gt;1,'טבלת האלפון'!J152,"")</f>
        <v/>
      </c>
      <c r="E152" t="str">
        <f t="shared" si="31"/>
        <v/>
      </c>
      <c r="F152" t="str">
        <f t="shared" si="32"/>
        <v/>
      </c>
      <c r="G152" s="4" t="str">
        <f>IF(COUNTIF(I:I,IF(I152&lt;&gt;"",I152,"a"))&gt;1,IF(COUNTIF(I$1:I151,I152)&gt;0,2,"a"),"")</f>
        <v/>
      </c>
      <c r="H152" s="2" t="str">
        <f>IF(G152=2,"יש שני שמות עם אותו זיהוי, המערכת תשמיע את שניהם כעת,"&amp;'טבלת האלפון'!A152&amp;","&amp;'טבלת האלפון'!B152&amp;",ו"&amp;'טבלת האלפון'!C152&amp;","&amp;IF(COUNT(B152:D152)=3,"יש שלוש מספרים, המספר הראשון הוא .d-0"&amp;B152&amp;".t-המספר השני הוא .d-0"&amp;C152&amp;".t-המספר השלישי הוא .d-0"&amp;D152,IF(COUNT(B152:D152)=2,"יש שתי מספרים, המספר הראשון הוא .d-0"&amp;IF(B152="",C152,B152)&amp;".t-המספר השני הוא .d-0"&amp;IF(D152="",C152,D152),"המספר הוא.d-0"&amp;B152&amp;C152&amp;D152))&amp;",.t-וכן,"&amp;INDEX('טבלת האלפון'!A:A,L152)&amp;","&amp;INDEX('טבלת האלפון'!B:B,L152)&amp;",ו"&amp;INDEX('טבלת האלפון'!C:C,L152)&amp;","&amp;IF(COUNT(R152:T152)=3,"יש שלוש מספרים, המספר הראשון הוא .d-0"&amp;R152&amp;".t-המספר השני הוא .d-0"&amp;S152&amp;".t-המספר השלישי הוא .d-0"&amp;T152,IF(COUNT(R152:T152)=2,"יש שתי מספרים, המספר הראשון הוא .d-0"&amp;IF(R152="",S152,R152)&amp;".t-המספר השני הוא .d-0"&amp;IF(T152="",S152,T152),"המספר הוא.d-0"&amp;R152&amp;S152&amp;T152)),"")</f>
        <v/>
      </c>
      <c r="I1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האלפון'!A152&amp;'טבלת האלפון'!C152,"'",""),"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2" t="str">
        <f t="shared" si="33"/>
        <v/>
      </c>
      <c r="K152" t="str">
        <f>IF(G152="a","",IF( T(I152)="","",IF(אלפוןראשי[[#This Row],[אשה]]="","",I152&amp;"=t-"&amp;IF(G152=2,H152,IF(COUNT(B152:D152)=3,"יש שלוש מספרים, המספר הראשון הוא .d-0"&amp;B152&amp;".t-המספר השני הוא .d-0"&amp;C152&amp;".t-המספר השלישי הוא .d-0"&amp;D152,IF(COUNT(B152:D152)=2,"יש שתי מספרים, המספר הראשון הוא .d-0"&amp; IF(B152="",C152,B152)&amp;".t-המספר השני הוא .d-0"&amp;IF(D152="",C152,D152),"המספר הוא.d-0"&amp;B152&amp;C152&amp;D152)))))&amp;IF(G152="a","",IF(T(I152)="","",IF(אלפוןראשי[[#This Row],[אשה]]="","",".t-אני חוזר, "&amp;IF(G152=2,H152,IF(COUNT(B152:D152)=3,"יש שלוש מספרים, המספר הראשון הוא .d-0"&amp;B152&amp;".t-המספר השני הוא .d-0"&amp;C152&amp;".t-המספר השלישי הוא .d-0"&amp;D152,IF(COUNT(B152:D152)=2,"יש שתי מספרים, המספר הראשון הוא .d-0"&amp;IF(B152="",C152,B152)&amp;".t-המספר השני הוא .d-0"&amp;IF(D152="",C152,D152),"המספר הוא.d-0"&amp;B152&amp;C152&amp;D152)))))))</f>
        <v/>
      </c>
      <c r="L152" t="str">
        <f t="shared" si="27"/>
        <v/>
      </c>
      <c r="M152" s="4">
        <f t="shared" si="34"/>
        <v>5</v>
      </c>
      <c r="N152">
        <f t="shared" si="35"/>
        <v>152</v>
      </c>
      <c r="O152" s="14" t="str">
        <f t="shared" si="36"/>
        <v/>
      </c>
      <c r="P152" s="14">
        <f t="shared" si="37"/>
        <v>13</v>
      </c>
      <c r="Q152" s="14">
        <f t="shared" si="38"/>
        <v>4</v>
      </c>
      <c r="R152" t="str">
        <f t="shared" si="28"/>
        <v/>
      </c>
      <c r="S152" t="str">
        <f t="shared" si="29"/>
        <v/>
      </c>
      <c r="T152" t="str">
        <f t="shared" si="30"/>
        <v/>
      </c>
    </row>
    <row r="153" spans="1:20" x14ac:dyDescent="0.2">
      <c r="A153" t="str">
        <f>IF(COUNTIF('טבלת האלפון'!A:A,'טבלת האלפון'!A153)&gt;1,SUBSTITUTE(SUBSTITUTE('טבלת האלפון'!A153," ",""),"'","")&amp;SUBSTITUTE(SUBSTITUTE(SUBSTITUTE('טבלת האלפון'!C153,"'",""),"הרבנית","")," ",""),"")</f>
        <v/>
      </c>
      <c r="B153" t="str">
        <f>IF('טבלת האלפון'!H153&gt;1,'טבלת האלפון'!H153,"")</f>
        <v/>
      </c>
      <c r="C153" t="str">
        <f>IF('טבלת האלפון'!I153&gt;1,'טבלת האלפון'!I153,"")</f>
        <v/>
      </c>
      <c r="D153" t="str">
        <f>IF('טבלת האלפון'!J153&gt;1,'טבלת האלפון'!J153,"")</f>
        <v/>
      </c>
      <c r="E153" t="str">
        <f t="shared" si="31"/>
        <v/>
      </c>
      <c r="F153" t="str">
        <f t="shared" si="32"/>
        <v/>
      </c>
      <c r="G153" s="4" t="str">
        <f>IF(COUNTIF(I:I,IF(I153&lt;&gt;"",I153,"a"))&gt;1,IF(COUNTIF(I$1:I152,I153)&gt;0,2,"a"),"")</f>
        <v/>
      </c>
      <c r="H153" s="2" t="str">
        <f>IF(G153=2,"יש שני שמות עם אותו זיהוי, המערכת תשמיע את שניהם כעת,"&amp;'טבלת האלפון'!A153&amp;","&amp;'טבלת האלפון'!B153&amp;",ו"&amp;'טבלת האלפון'!C153&amp;","&amp;IF(COUNT(B153:D153)=3,"יש שלוש מספרים, המספר הראשון הוא .d-0"&amp;B153&amp;".t-המספר השני הוא .d-0"&amp;C153&amp;".t-המספר השלישי הוא .d-0"&amp;D153,IF(COUNT(B153:D153)=2,"יש שתי מספרים, המספר הראשון הוא .d-0"&amp;IF(B153="",C153,B153)&amp;".t-המספר השני הוא .d-0"&amp;IF(D153="",C153,D153),"המספר הוא.d-0"&amp;B153&amp;C153&amp;D153))&amp;",.t-וכן,"&amp;INDEX('טבלת האלפון'!A:A,L153)&amp;","&amp;INDEX('טבלת האלפון'!B:B,L153)&amp;",ו"&amp;INDEX('טבלת האלפון'!C:C,L153)&amp;","&amp;IF(COUNT(R153:T153)=3,"יש שלוש מספרים, המספר הראשון הוא .d-0"&amp;R153&amp;".t-המספר השני הוא .d-0"&amp;S153&amp;".t-המספר השלישי הוא .d-0"&amp;T153,IF(COUNT(R153:T153)=2,"יש שתי מספרים, המספר הראשון הוא .d-0"&amp;IF(R153="",S153,R153)&amp;".t-המספר השני הוא .d-0"&amp;IF(T153="",S153,T153),"המספר הוא.d-0"&amp;R153&amp;S153&amp;T153)),"")</f>
        <v/>
      </c>
      <c r="I1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האלפון'!A153&amp;'טבלת האלפון'!C153,"'",""),"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3" t="str">
        <f t="shared" si="33"/>
        <v/>
      </c>
      <c r="K153" t="str">
        <f>IF(G153="a","",IF( T(I153)="","",IF(אלפוןראשי[[#This Row],[אשה]]="","",I153&amp;"=t-"&amp;IF(G153=2,H153,IF(COUNT(B153:D153)=3,"יש שלוש מספרים, המספר הראשון הוא .d-0"&amp;B153&amp;".t-המספר השני הוא .d-0"&amp;C153&amp;".t-המספר השלישי הוא .d-0"&amp;D153,IF(COUNT(B153:D153)=2,"יש שתי מספרים, המספר הראשון הוא .d-0"&amp; IF(B153="",C153,B153)&amp;".t-המספר השני הוא .d-0"&amp;IF(D153="",C153,D153),"המספר הוא.d-0"&amp;B153&amp;C153&amp;D153)))))&amp;IF(G153="a","",IF(T(I153)="","",IF(אלפוןראשי[[#This Row],[אשה]]="","",".t-אני חוזר, "&amp;IF(G153=2,H153,IF(COUNT(B153:D153)=3,"יש שלוש מספרים, המספר הראשון הוא .d-0"&amp;B153&amp;".t-המספר השני הוא .d-0"&amp;C153&amp;".t-המספר השלישי הוא .d-0"&amp;D153,IF(COUNT(B153:D153)=2,"יש שתי מספרים, המספר הראשון הוא .d-0"&amp;IF(B153="",C153,B153)&amp;".t-המספר השני הוא .d-0"&amp;IF(D153="",C153,D153),"המספר הוא.d-0"&amp;B153&amp;C153&amp;D153)))))))</f>
        <v/>
      </c>
      <c r="L153" t="str">
        <f t="shared" si="27"/>
        <v/>
      </c>
      <c r="M153" s="4">
        <f t="shared" si="34"/>
        <v>5</v>
      </c>
      <c r="N153">
        <f t="shared" si="35"/>
        <v>153</v>
      </c>
      <c r="O153" s="14" t="str">
        <f t="shared" si="36"/>
        <v/>
      </c>
      <c r="P153" s="14">
        <f t="shared" si="37"/>
        <v>13</v>
      </c>
      <c r="Q153" s="14">
        <f t="shared" si="38"/>
        <v>4</v>
      </c>
      <c r="R153" t="str">
        <f t="shared" si="28"/>
        <v/>
      </c>
      <c r="S153" t="str">
        <f t="shared" si="29"/>
        <v/>
      </c>
      <c r="T153" t="str">
        <f t="shared" si="30"/>
        <v/>
      </c>
    </row>
    <row r="154" spans="1:20" x14ac:dyDescent="0.2">
      <c r="A154" t="str">
        <f>IF(COUNTIF('טבלת האלפון'!A:A,'טבלת האלפון'!A154)&gt;1,SUBSTITUTE(SUBSTITUTE('טבלת האלפון'!A154," ",""),"'","")&amp;SUBSTITUTE(SUBSTITUTE(SUBSTITUTE('טבלת האלפון'!C154,"'",""),"הרבנית","")," ",""),"")</f>
        <v/>
      </c>
      <c r="B154" t="str">
        <f>IF('טבלת האלפון'!H154&gt;1,'טבלת האלפון'!H154,"")</f>
        <v/>
      </c>
      <c r="C154" t="str">
        <f>IF('טבלת האלפון'!I154&gt;1,'טבלת האלפון'!I154,"")</f>
        <v/>
      </c>
      <c r="D154" t="str">
        <f>IF('טבלת האלפון'!J154&gt;1,'טבלת האלפון'!J154,"")</f>
        <v/>
      </c>
      <c r="E154" t="str">
        <f t="shared" si="31"/>
        <v/>
      </c>
      <c r="F154" t="str">
        <f t="shared" si="32"/>
        <v/>
      </c>
      <c r="G154" s="4" t="str">
        <f>IF(COUNTIF(I:I,IF(I154&lt;&gt;"",I154,"a"))&gt;1,IF(COUNTIF(I$1:I153,I154)&gt;0,2,"a"),"")</f>
        <v/>
      </c>
      <c r="H154" s="2" t="str">
        <f>IF(G154=2,"יש שני שמות עם אותו זיהוי, המערכת תשמיע את שניהם כעת,"&amp;'טבלת האלפון'!A154&amp;","&amp;'טבלת האלפון'!B154&amp;",ו"&amp;'טבלת האלפון'!C154&amp;","&amp;IF(COUNT(B154:D154)=3,"יש שלוש מספרים, המספר הראשון הוא .d-0"&amp;B154&amp;".t-המספר השני הוא .d-0"&amp;C154&amp;".t-המספר השלישי הוא .d-0"&amp;D154,IF(COUNT(B154:D154)=2,"יש שתי מספרים, המספר הראשון הוא .d-0"&amp;IF(B154="",C154,B154)&amp;".t-המספר השני הוא .d-0"&amp;IF(D154="",C154,D154),"המספר הוא.d-0"&amp;B154&amp;C154&amp;D154))&amp;",.t-וכן,"&amp;INDEX('טבלת האלפון'!A:A,L154)&amp;","&amp;INDEX('טבלת האלפון'!B:B,L154)&amp;",ו"&amp;INDEX('טבלת האלפון'!C:C,L154)&amp;","&amp;IF(COUNT(R154:T154)=3,"יש שלוש מספרים, המספר הראשון הוא .d-0"&amp;R154&amp;".t-המספר השני הוא .d-0"&amp;S154&amp;".t-המספר השלישי הוא .d-0"&amp;T154,IF(COUNT(R154:T154)=2,"יש שתי מספרים, המספר הראשון הוא .d-0"&amp;IF(R154="",S154,R154)&amp;".t-המספר השני הוא .d-0"&amp;IF(T154="",S154,T154),"המספר הוא.d-0"&amp;R154&amp;S154&amp;T154)),"")</f>
        <v/>
      </c>
      <c r="I1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האלפון'!A154&amp;'טבלת האלפון'!C154,"'",""),"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4" t="str">
        <f t="shared" si="33"/>
        <v/>
      </c>
      <c r="K154" t="str">
        <f>IF(G154="a","",IF( T(I154)="","",IF(אלפוןראשי[[#This Row],[אשה]]="","",I154&amp;"=t-"&amp;IF(G154=2,H154,IF(COUNT(B154:D154)=3,"יש שלוש מספרים, המספר הראשון הוא .d-0"&amp;B154&amp;".t-המספר השני הוא .d-0"&amp;C154&amp;".t-המספר השלישי הוא .d-0"&amp;D154,IF(COUNT(B154:D154)=2,"יש שתי מספרים, המספר הראשון הוא .d-0"&amp; IF(B154="",C154,B154)&amp;".t-המספר השני הוא .d-0"&amp;IF(D154="",C154,D154),"המספר הוא.d-0"&amp;B154&amp;C154&amp;D154)))))&amp;IF(G154="a","",IF(T(I154)="","",IF(אלפוןראשי[[#This Row],[אשה]]="","",".t-אני חוזר, "&amp;IF(G154=2,H154,IF(COUNT(B154:D154)=3,"יש שלוש מספרים, המספר הראשון הוא .d-0"&amp;B154&amp;".t-המספר השני הוא .d-0"&amp;C154&amp;".t-המספר השלישי הוא .d-0"&amp;D154,IF(COUNT(B154:D154)=2,"יש שתי מספרים, המספר הראשון הוא .d-0"&amp;IF(B154="",C154,B154)&amp;".t-המספר השני הוא .d-0"&amp;IF(D154="",C154,D154),"המספר הוא.d-0"&amp;B154&amp;C154&amp;D154)))))))</f>
        <v/>
      </c>
      <c r="L154" t="str">
        <f t="shared" si="27"/>
        <v/>
      </c>
      <c r="M154" s="4">
        <f t="shared" si="34"/>
        <v>5</v>
      </c>
      <c r="N154">
        <f t="shared" si="35"/>
        <v>154</v>
      </c>
      <c r="O154" s="14" t="str">
        <f t="shared" si="36"/>
        <v/>
      </c>
      <c r="P154" s="14">
        <f t="shared" si="37"/>
        <v>13</v>
      </c>
      <c r="Q154" s="14">
        <f t="shared" si="38"/>
        <v>4</v>
      </c>
      <c r="R154" t="str">
        <f t="shared" si="28"/>
        <v/>
      </c>
      <c r="S154" t="str">
        <f t="shared" si="29"/>
        <v/>
      </c>
      <c r="T154" t="str">
        <f t="shared" si="30"/>
        <v/>
      </c>
    </row>
    <row r="155" spans="1:20" x14ac:dyDescent="0.2">
      <c r="A155" t="str">
        <f>IF(COUNTIF('טבלת האלפון'!A:A,'טבלת האלפון'!A155)&gt;1,SUBSTITUTE(SUBSTITUTE('טבלת האלפון'!A155," ",""),"'","")&amp;SUBSTITUTE(SUBSTITUTE(SUBSTITUTE('טבלת האלפון'!C155,"'",""),"הרבנית","")," ",""),"")</f>
        <v/>
      </c>
      <c r="B155" t="str">
        <f>IF('טבלת האלפון'!H155&gt;1,'טבלת האלפון'!H155,"")</f>
        <v/>
      </c>
      <c r="C155" t="str">
        <f>IF('טבלת האלפון'!I155&gt;1,'טבלת האלפון'!I155,"")</f>
        <v/>
      </c>
      <c r="D155" t="str">
        <f>IF('טבלת האלפון'!J155&gt;1,'טבלת האלפון'!J155,"")</f>
        <v/>
      </c>
      <c r="E155" t="str">
        <f t="shared" si="31"/>
        <v/>
      </c>
      <c r="F155" t="str">
        <f t="shared" si="32"/>
        <v/>
      </c>
      <c r="G155" s="4" t="str">
        <f>IF(COUNTIF(I:I,IF(I155&lt;&gt;"",I155,"a"))&gt;1,IF(COUNTIF(I$1:I154,I155)&gt;0,2,"a"),"")</f>
        <v/>
      </c>
      <c r="H155" s="2" t="str">
        <f>IF(G155=2,"יש שני שמות עם אותו זיהוי, המערכת תשמיע את שניהם כעת,"&amp;'טבלת האלפון'!A155&amp;","&amp;'טבלת האלפון'!B155&amp;",ו"&amp;'טבלת האלפון'!C155&amp;","&amp;IF(COUNT(B155:D155)=3,"יש שלוש מספרים, המספר הראשון הוא .d-0"&amp;B155&amp;".t-המספר השני הוא .d-0"&amp;C155&amp;".t-המספר השלישי הוא .d-0"&amp;D155,IF(COUNT(B155:D155)=2,"יש שתי מספרים, המספר הראשון הוא .d-0"&amp;IF(B155="",C155,B155)&amp;".t-המספר השני הוא .d-0"&amp;IF(D155="",C155,D155),"המספר הוא.d-0"&amp;B155&amp;C155&amp;D155))&amp;",.t-וכן,"&amp;INDEX('טבלת האלפון'!A:A,L155)&amp;","&amp;INDEX('טבלת האלפון'!B:B,L155)&amp;",ו"&amp;INDEX('טבלת האלפון'!C:C,L155)&amp;","&amp;IF(COUNT(R155:T155)=3,"יש שלוש מספרים, המספר הראשון הוא .d-0"&amp;R155&amp;".t-המספר השני הוא .d-0"&amp;S155&amp;".t-המספר השלישי הוא .d-0"&amp;T155,IF(COUNT(R155:T155)=2,"יש שתי מספרים, המספר הראשון הוא .d-0"&amp;IF(R155="",S155,R155)&amp;".t-המספר השני הוא .d-0"&amp;IF(T155="",S155,T155),"המספר הוא.d-0"&amp;R155&amp;S155&amp;T155)),"")</f>
        <v/>
      </c>
      <c r="I1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האלפון'!A155&amp;'טבלת האלפון'!C155,"'",""),"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5" t="str">
        <f t="shared" si="33"/>
        <v/>
      </c>
      <c r="K155" t="str">
        <f>IF(G155="a","",IF( T(I155)="","",IF(אלפוןראשי[[#This Row],[אשה]]="","",I155&amp;"=t-"&amp;IF(G155=2,H155,IF(COUNT(B155:D155)=3,"יש שלוש מספרים, המספר הראשון הוא .d-0"&amp;B155&amp;".t-המספר השני הוא .d-0"&amp;C155&amp;".t-המספר השלישי הוא .d-0"&amp;D155,IF(COUNT(B155:D155)=2,"יש שתי מספרים, המספר הראשון הוא .d-0"&amp; IF(B155="",C155,B155)&amp;".t-המספר השני הוא .d-0"&amp;IF(D155="",C155,D155),"המספר הוא.d-0"&amp;B155&amp;C155&amp;D155)))))&amp;IF(G155="a","",IF(T(I155)="","",IF(אלפוןראשי[[#This Row],[אשה]]="","",".t-אני חוזר, "&amp;IF(G155=2,H155,IF(COUNT(B155:D155)=3,"יש שלוש מספרים, המספר הראשון הוא .d-0"&amp;B155&amp;".t-המספר השני הוא .d-0"&amp;C155&amp;".t-המספר השלישי הוא .d-0"&amp;D155,IF(COUNT(B155:D155)=2,"יש שתי מספרים, המספר הראשון הוא .d-0"&amp;IF(B155="",C155,B155)&amp;".t-המספר השני הוא .d-0"&amp;IF(D155="",C155,D155),"המספר הוא.d-0"&amp;B155&amp;C155&amp;D155)))))))</f>
        <v/>
      </c>
      <c r="L155" t="str">
        <f t="shared" si="27"/>
        <v/>
      </c>
      <c r="M155" s="4">
        <f t="shared" si="34"/>
        <v>5</v>
      </c>
      <c r="N155">
        <f t="shared" si="35"/>
        <v>155</v>
      </c>
      <c r="O155" s="14" t="str">
        <f t="shared" si="36"/>
        <v/>
      </c>
      <c r="P155" s="14">
        <f t="shared" si="37"/>
        <v>13</v>
      </c>
      <c r="Q155" s="14">
        <f t="shared" si="38"/>
        <v>4</v>
      </c>
      <c r="R155" t="str">
        <f t="shared" si="28"/>
        <v/>
      </c>
      <c r="S155" t="str">
        <f t="shared" si="29"/>
        <v/>
      </c>
      <c r="T155" t="str">
        <f t="shared" si="30"/>
        <v/>
      </c>
    </row>
    <row r="156" spans="1:20" x14ac:dyDescent="0.2">
      <c r="A156" t="str">
        <f>IF(COUNTIF('טבלת האלפון'!A:A,'טבלת האלפון'!A156)&gt;1,SUBSTITUTE(SUBSTITUTE('טבלת האלפון'!A156," ",""),"'","")&amp;SUBSTITUTE(SUBSTITUTE(SUBSTITUTE('טבלת האלפון'!C156,"'",""),"הרבנית","")," ",""),"")</f>
        <v/>
      </c>
      <c r="B156" t="str">
        <f>IF('טבלת האלפון'!H156&gt;1,'טבלת האלפון'!H156,"")</f>
        <v/>
      </c>
      <c r="C156" t="str">
        <f>IF('טבלת האלפון'!I156&gt;1,'טבלת האלפון'!I156,"")</f>
        <v/>
      </c>
      <c r="D156" t="str">
        <f>IF('טבלת האלפון'!J156&gt;1,'טבלת האלפון'!J156,"")</f>
        <v/>
      </c>
      <c r="E156" t="str">
        <f t="shared" si="31"/>
        <v/>
      </c>
      <c r="F156" t="str">
        <f t="shared" si="32"/>
        <v/>
      </c>
      <c r="G156" s="4" t="str">
        <f>IF(COUNTIF(I:I,IF(I156&lt;&gt;"",I156,"a"))&gt;1,IF(COUNTIF(I$1:I155,I156)&gt;0,2,"a"),"")</f>
        <v/>
      </c>
      <c r="H156" s="2" t="str">
        <f>IF(G156=2,"יש שני שמות עם אותו זיהוי, המערכת תשמיע את שניהם כעת,"&amp;'טבלת האלפון'!A156&amp;","&amp;'טבלת האלפון'!B156&amp;",ו"&amp;'טבלת האלפון'!C156&amp;","&amp;IF(COUNT(B156:D156)=3,"יש שלוש מספרים, המספר הראשון הוא .d-0"&amp;B156&amp;".t-המספר השני הוא .d-0"&amp;C156&amp;".t-המספר השלישי הוא .d-0"&amp;D156,IF(COUNT(B156:D156)=2,"יש שתי מספרים, המספר הראשון הוא .d-0"&amp;IF(B156="",C156,B156)&amp;".t-המספר השני הוא .d-0"&amp;IF(D156="",C156,D156),"המספר הוא.d-0"&amp;B156&amp;C156&amp;D156))&amp;",.t-וכן,"&amp;INDEX('טבלת האלפון'!A:A,L156)&amp;","&amp;INDEX('טבלת האלפון'!B:B,L156)&amp;",ו"&amp;INDEX('טבלת האלפון'!C:C,L156)&amp;","&amp;IF(COUNT(R156:T156)=3,"יש שלוש מספרים, המספר הראשון הוא .d-0"&amp;R156&amp;".t-המספר השני הוא .d-0"&amp;S156&amp;".t-המספר השלישי הוא .d-0"&amp;T156,IF(COUNT(R156:T156)=2,"יש שתי מספרים, המספר הראשון הוא .d-0"&amp;IF(R156="",S156,R156)&amp;".t-המספר השני הוא .d-0"&amp;IF(T156="",S156,T156),"המספר הוא.d-0"&amp;R156&amp;S156&amp;T156)),"")</f>
        <v/>
      </c>
      <c r="I1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האלפון'!A156&amp;'טבלת האלפון'!C156,"'",""),"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6" t="str">
        <f t="shared" si="33"/>
        <v/>
      </c>
      <c r="K156" t="str">
        <f>IF(G156="a","",IF( T(I156)="","",IF(אלפוןראשי[[#This Row],[אשה]]="","",I156&amp;"=t-"&amp;IF(G156=2,H156,IF(COUNT(B156:D156)=3,"יש שלוש מספרים, המספר הראשון הוא .d-0"&amp;B156&amp;".t-המספר השני הוא .d-0"&amp;C156&amp;".t-המספר השלישי הוא .d-0"&amp;D156,IF(COUNT(B156:D156)=2,"יש שתי מספרים, המספר הראשון הוא .d-0"&amp; IF(B156="",C156,B156)&amp;".t-המספר השני הוא .d-0"&amp;IF(D156="",C156,D156),"המספר הוא.d-0"&amp;B156&amp;C156&amp;D156)))))&amp;IF(G156="a","",IF(T(I156)="","",IF(אלפוןראשי[[#This Row],[אשה]]="","",".t-אני חוזר, "&amp;IF(G156=2,H156,IF(COUNT(B156:D156)=3,"יש שלוש מספרים, המספר הראשון הוא .d-0"&amp;B156&amp;".t-המספר השני הוא .d-0"&amp;C156&amp;".t-המספר השלישי הוא .d-0"&amp;D156,IF(COUNT(B156:D156)=2,"יש שתי מספרים, המספר הראשון הוא .d-0"&amp;IF(B156="",C156,B156)&amp;".t-המספר השני הוא .d-0"&amp;IF(D156="",C156,D156),"המספר הוא.d-0"&amp;B156&amp;C156&amp;D156)))))))</f>
        <v/>
      </c>
      <c r="L156" t="str">
        <f t="shared" si="27"/>
        <v/>
      </c>
      <c r="M156" s="4">
        <f t="shared" si="34"/>
        <v>5</v>
      </c>
      <c r="N156">
        <f t="shared" si="35"/>
        <v>156</v>
      </c>
      <c r="O156" s="14" t="str">
        <f t="shared" si="36"/>
        <v/>
      </c>
      <c r="P156" s="14">
        <f t="shared" si="37"/>
        <v>13</v>
      </c>
      <c r="Q156" s="14">
        <f t="shared" si="38"/>
        <v>4</v>
      </c>
      <c r="R156" t="str">
        <f t="shared" si="28"/>
        <v/>
      </c>
      <c r="S156" t="str">
        <f t="shared" si="29"/>
        <v/>
      </c>
      <c r="T156" t="str">
        <f t="shared" si="30"/>
        <v/>
      </c>
    </row>
    <row r="157" spans="1:20" x14ac:dyDescent="0.2">
      <c r="A157" t="str">
        <f>IF(COUNTIF('טבלת האלפון'!A:A,'טבלת האלפון'!A157)&gt;1,SUBSTITUTE(SUBSTITUTE('טבלת האלפון'!A157," ",""),"'","")&amp;SUBSTITUTE(SUBSTITUTE(SUBSTITUTE('טבלת האלפון'!C157,"'",""),"הרבנית","")," ",""),"")</f>
        <v/>
      </c>
      <c r="B157" t="str">
        <f>IF('טבלת האלפון'!H157&gt;1,'טבלת האלפון'!H157,"")</f>
        <v/>
      </c>
      <c r="C157" t="str">
        <f>IF('טבלת האלפון'!I157&gt;1,'טבלת האלפון'!I157,"")</f>
        <v/>
      </c>
      <c r="D157" t="str">
        <f>IF('טבלת האלפון'!J157&gt;1,'טבלת האלפון'!J157,"")</f>
        <v/>
      </c>
      <c r="E157" t="str">
        <f t="shared" si="31"/>
        <v/>
      </c>
      <c r="F157" t="str">
        <f t="shared" si="32"/>
        <v/>
      </c>
      <c r="G157" s="4" t="str">
        <f>IF(COUNTIF(I:I,IF(I157&lt;&gt;"",I157,"a"))&gt;1,IF(COUNTIF(I$1:I156,I157)&gt;0,2,"a"),"")</f>
        <v/>
      </c>
      <c r="H157" s="2" t="str">
        <f>IF(G157=2,"יש שני שמות עם אותו זיהוי, המערכת תשמיע את שניהם כעת,"&amp;'טבלת האלפון'!A157&amp;","&amp;'טבלת האלפון'!B157&amp;",ו"&amp;'טבלת האלפון'!C157&amp;","&amp;IF(COUNT(B157:D157)=3,"יש שלוש מספרים, המספר הראשון הוא .d-0"&amp;B157&amp;".t-המספר השני הוא .d-0"&amp;C157&amp;".t-המספר השלישי הוא .d-0"&amp;D157,IF(COUNT(B157:D157)=2,"יש שתי מספרים, המספר הראשון הוא .d-0"&amp;IF(B157="",C157,B157)&amp;".t-המספר השני הוא .d-0"&amp;IF(D157="",C157,D157),"המספר הוא.d-0"&amp;B157&amp;C157&amp;D157))&amp;",.t-וכן,"&amp;INDEX('טבלת האלפון'!A:A,L157)&amp;","&amp;INDEX('טבלת האלפון'!B:B,L157)&amp;",ו"&amp;INDEX('טבלת האלפון'!C:C,L157)&amp;","&amp;IF(COUNT(R157:T157)=3,"יש שלוש מספרים, המספר הראשון הוא .d-0"&amp;R157&amp;".t-המספר השני הוא .d-0"&amp;S157&amp;".t-המספר השלישי הוא .d-0"&amp;T157,IF(COUNT(R157:T157)=2,"יש שתי מספרים, המספר הראשון הוא .d-0"&amp;IF(R157="",S157,R157)&amp;".t-המספר השני הוא .d-0"&amp;IF(T157="",S157,T157),"המספר הוא.d-0"&amp;R157&amp;S157&amp;T157)),"")</f>
        <v/>
      </c>
      <c r="I1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האלפון'!A157&amp;'טבלת האלפון'!C157,"'",""),"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7" t="str">
        <f t="shared" si="33"/>
        <v/>
      </c>
      <c r="K157" t="str">
        <f>IF(G157="a","",IF( T(I157)="","",IF(אלפוןראשי[[#This Row],[אשה]]="","",I157&amp;"=t-"&amp;IF(G157=2,H157,IF(COUNT(B157:D157)=3,"יש שלוש מספרים, המספר הראשון הוא .d-0"&amp;B157&amp;".t-המספר השני הוא .d-0"&amp;C157&amp;".t-המספר השלישי הוא .d-0"&amp;D157,IF(COUNT(B157:D157)=2,"יש שתי מספרים, המספר הראשון הוא .d-0"&amp; IF(B157="",C157,B157)&amp;".t-המספר השני הוא .d-0"&amp;IF(D157="",C157,D157),"המספר הוא.d-0"&amp;B157&amp;C157&amp;D157)))))&amp;IF(G157="a","",IF(T(I157)="","",IF(אלפוןראשי[[#This Row],[אשה]]="","",".t-אני חוזר, "&amp;IF(G157=2,H157,IF(COUNT(B157:D157)=3,"יש שלוש מספרים, המספר הראשון הוא .d-0"&amp;B157&amp;".t-המספר השני הוא .d-0"&amp;C157&amp;".t-המספר השלישי הוא .d-0"&amp;D157,IF(COUNT(B157:D157)=2,"יש שתי מספרים, המספר הראשון הוא .d-0"&amp;IF(B157="",C157,B157)&amp;".t-המספר השני הוא .d-0"&amp;IF(D157="",C157,D157),"המספר הוא.d-0"&amp;B157&amp;C157&amp;D157)))))))</f>
        <v/>
      </c>
      <c r="L157" t="str">
        <f t="shared" si="27"/>
        <v/>
      </c>
      <c r="M157" s="4">
        <f t="shared" si="34"/>
        <v>5</v>
      </c>
      <c r="N157">
        <f t="shared" si="35"/>
        <v>157</v>
      </c>
      <c r="O157" s="14" t="str">
        <f t="shared" si="36"/>
        <v/>
      </c>
      <c r="P157" s="14">
        <f t="shared" si="37"/>
        <v>13</v>
      </c>
      <c r="Q157" s="14">
        <f t="shared" si="38"/>
        <v>4</v>
      </c>
      <c r="R157" t="str">
        <f t="shared" si="28"/>
        <v/>
      </c>
      <c r="S157" t="str">
        <f t="shared" si="29"/>
        <v/>
      </c>
      <c r="T157" t="str">
        <f t="shared" si="30"/>
        <v/>
      </c>
    </row>
    <row r="158" spans="1:20" x14ac:dyDescent="0.2">
      <c r="A158" t="str">
        <f>IF(COUNTIF('טבלת האלפון'!A:A,'טבלת האלפון'!A158)&gt;1,SUBSTITUTE(SUBSTITUTE('טבלת האלפון'!A158," ",""),"'","")&amp;SUBSTITUTE(SUBSTITUTE(SUBSTITUTE('טבלת האלפון'!C158,"'",""),"הרבנית","")," ",""),"")</f>
        <v/>
      </c>
      <c r="B158" t="str">
        <f>IF('טבלת האלפון'!H158&gt;1,'טבלת האלפון'!H158,"")</f>
        <v/>
      </c>
      <c r="C158" t="str">
        <f>IF('טבלת האלפון'!I158&gt;1,'טבלת האלפון'!I158,"")</f>
        <v/>
      </c>
      <c r="D158" t="str">
        <f>IF('טבלת האלפון'!J158&gt;1,'טבלת האלפון'!J158,"")</f>
        <v/>
      </c>
      <c r="E158" t="str">
        <f t="shared" si="31"/>
        <v/>
      </c>
      <c r="F158" t="str">
        <f t="shared" si="32"/>
        <v/>
      </c>
      <c r="G158" s="4" t="str">
        <f>IF(COUNTIF(I:I,IF(I158&lt;&gt;"",I158,"a"))&gt;1,IF(COUNTIF(I$1:I157,I158)&gt;0,2,"a"),"")</f>
        <v/>
      </c>
      <c r="H158" s="2" t="str">
        <f>IF(G158=2,"יש שני שמות עם אותו זיהוי, המערכת תשמיע את שניהם כעת,"&amp;'טבלת האלפון'!A158&amp;","&amp;'טבלת האלפון'!B158&amp;",ו"&amp;'טבלת האלפון'!C158&amp;","&amp;IF(COUNT(B158:D158)=3,"יש שלוש מספרים, המספר הראשון הוא .d-0"&amp;B158&amp;".t-המספר השני הוא .d-0"&amp;C158&amp;".t-המספר השלישי הוא .d-0"&amp;D158,IF(COUNT(B158:D158)=2,"יש שתי מספרים, המספר הראשון הוא .d-0"&amp;IF(B158="",C158,B158)&amp;".t-המספר השני הוא .d-0"&amp;IF(D158="",C158,D158),"המספר הוא.d-0"&amp;B158&amp;C158&amp;D158))&amp;",.t-וכן,"&amp;INDEX('טבלת האלפון'!A:A,L158)&amp;","&amp;INDEX('טבלת האלפון'!B:B,L158)&amp;",ו"&amp;INDEX('טבלת האלפון'!C:C,L158)&amp;","&amp;IF(COUNT(R158:T158)=3,"יש שלוש מספרים, המספר הראשון הוא .d-0"&amp;R158&amp;".t-המספר השני הוא .d-0"&amp;S158&amp;".t-המספר השלישי הוא .d-0"&amp;T158,IF(COUNT(R158:T158)=2,"יש שתי מספרים, המספר הראשון הוא .d-0"&amp;IF(R158="",S158,R158)&amp;".t-המספר השני הוא .d-0"&amp;IF(T158="",S158,T158),"המספר הוא.d-0"&amp;R158&amp;S158&amp;T158)),"")</f>
        <v/>
      </c>
      <c r="I1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האלפון'!A158&amp;'טבלת האלפון'!C158,"'",""),"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8" t="str">
        <f t="shared" si="33"/>
        <v/>
      </c>
      <c r="K158" t="str">
        <f>IF(G158="a","",IF( T(I158)="","",IF(אלפוןראשי[[#This Row],[אשה]]="","",I158&amp;"=t-"&amp;IF(G158=2,H158,IF(COUNT(B158:D158)=3,"יש שלוש מספרים, המספר הראשון הוא .d-0"&amp;B158&amp;".t-המספר השני הוא .d-0"&amp;C158&amp;".t-המספר השלישי הוא .d-0"&amp;D158,IF(COUNT(B158:D158)=2,"יש שתי מספרים, המספר הראשון הוא .d-0"&amp; IF(B158="",C158,B158)&amp;".t-המספר השני הוא .d-0"&amp;IF(D158="",C158,D158),"המספר הוא.d-0"&amp;B158&amp;C158&amp;D158)))))&amp;IF(G158="a","",IF(T(I158)="","",IF(אלפוןראשי[[#This Row],[אשה]]="","",".t-אני חוזר, "&amp;IF(G158=2,H158,IF(COUNT(B158:D158)=3,"יש שלוש מספרים, המספר הראשון הוא .d-0"&amp;B158&amp;".t-המספר השני הוא .d-0"&amp;C158&amp;".t-המספר השלישי הוא .d-0"&amp;D158,IF(COUNT(B158:D158)=2,"יש שתי מספרים, המספר הראשון הוא .d-0"&amp;IF(B158="",C158,B158)&amp;".t-המספר השני הוא .d-0"&amp;IF(D158="",C158,D158),"המספר הוא.d-0"&amp;B158&amp;C158&amp;D158)))))))</f>
        <v/>
      </c>
      <c r="L158" t="str">
        <f t="shared" si="27"/>
        <v/>
      </c>
      <c r="M158" s="4">
        <f t="shared" si="34"/>
        <v>5</v>
      </c>
      <c r="N158">
        <f t="shared" si="35"/>
        <v>158</v>
      </c>
      <c r="O158" s="14" t="str">
        <f t="shared" si="36"/>
        <v/>
      </c>
      <c r="P158" s="14">
        <f t="shared" si="37"/>
        <v>13</v>
      </c>
      <c r="Q158" s="14">
        <f t="shared" si="38"/>
        <v>4</v>
      </c>
      <c r="R158" t="str">
        <f t="shared" si="28"/>
        <v/>
      </c>
      <c r="S158" t="str">
        <f t="shared" si="29"/>
        <v/>
      </c>
      <c r="T158" t="str">
        <f t="shared" si="30"/>
        <v/>
      </c>
    </row>
    <row r="159" spans="1:20" x14ac:dyDescent="0.2">
      <c r="A159" t="str">
        <f>IF(COUNTIF('טבלת האלפון'!A:A,'טבלת האלפון'!A159)&gt;1,SUBSTITUTE(SUBSTITUTE('טבלת האלפון'!A159," ",""),"'","")&amp;SUBSTITUTE(SUBSTITUTE(SUBSTITUTE('טבלת האלפון'!C159,"'",""),"הרבנית","")," ",""),"")</f>
        <v/>
      </c>
      <c r="B159" t="str">
        <f>IF('טבלת האלפון'!H159&gt;1,'טבלת האלפון'!H159,"")</f>
        <v/>
      </c>
      <c r="C159" t="str">
        <f>IF('טבלת האלפון'!I159&gt;1,'טבלת האלפון'!I159,"")</f>
        <v/>
      </c>
      <c r="D159" t="str">
        <f>IF('טבלת האלפון'!J159&gt;1,'טבלת האלפון'!J159,"")</f>
        <v/>
      </c>
      <c r="E159" t="str">
        <f t="shared" si="31"/>
        <v/>
      </c>
      <c r="F159" t="str">
        <f t="shared" si="32"/>
        <v/>
      </c>
      <c r="G159" s="4" t="str">
        <f>IF(COUNTIF(I:I,IF(I159&lt;&gt;"",I159,"a"))&gt;1,IF(COUNTIF(I$1:I158,I159)&gt;0,2,"a"),"")</f>
        <v/>
      </c>
      <c r="H159" s="2" t="str">
        <f>IF(G159=2,"יש שני שמות עם אותו זיהוי, המערכת תשמיע את שניהם כעת,"&amp;'טבלת האלפון'!A159&amp;","&amp;'טבלת האלפון'!B159&amp;",ו"&amp;'טבלת האלפון'!C159&amp;","&amp;IF(COUNT(B159:D159)=3,"יש שלוש מספרים, המספר הראשון הוא .d-0"&amp;B159&amp;".t-המספר השני הוא .d-0"&amp;C159&amp;".t-המספר השלישי הוא .d-0"&amp;D159,IF(COUNT(B159:D159)=2,"יש שתי מספרים, המספר הראשון הוא .d-0"&amp;IF(B159="",C159,B159)&amp;".t-המספר השני הוא .d-0"&amp;IF(D159="",C159,D159),"המספר הוא.d-0"&amp;B159&amp;C159&amp;D159))&amp;",.t-וכן,"&amp;INDEX('טבלת האלפון'!A:A,L159)&amp;","&amp;INDEX('טבלת האלפון'!B:B,L159)&amp;",ו"&amp;INDEX('טבלת האלפון'!C:C,L159)&amp;","&amp;IF(COUNT(R159:T159)=3,"יש שלוש מספרים, המספר הראשון הוא .d-0"&amp;R159&amp;".t-המספר השני הוא .d-0"&amp;S159&amp;".t-המספר השלישי הוא .d-0"&amp;T159,IF(COUNT(R159:T159)=2,"יש שתי מספרים, המספר הראשון הוא .d-0"&amp;IF(R159="",S159,R159)&amp;".t-המספר השני הוא .d-0"&amp;IF(T159="",S159,T159),"המספר הוא.d-0"&amp;R159&amp;S159&amp;T159)),"")</f>
        <v/>
      </c>
      <c r="I1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האלפון'!A159&amp;'טבלת האלפון'!C159,"'",""),"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59" t="str">
        <f t="shared" si="33"/>
        <v/>
      </c>
      <c r="K159" t="str">
        <f>IF(G159="a","",IF( T(I159)="","",IF(אלפוןראשי[[#This Row],[אשה]]="","",I159&amp;"=t-"&amp;IF(G159=2,H159,IF(COUNT(B159:D159)=3,"יש שלוש מספרים, המספר הראשון הוא .d-0"&amp;B159&amp;".t-המספר השני הוא .d-0"&amp;C159&amp;".t-המספר השלישי הוא .d-0"&amp;D159,IF(COUNT(B159:D159)=2,"יש שתי מספרים, המספר הראשון הוא .d-0"&amp; IF(B159="",C159,B159)&amp;".t-המספר השני הוא .d-0"&amp;IF(D159="",C159,D159),"המספר הוא.d-0"&amp;B159&amp;C159&amp;D159)))))&amp;IF(G159="a","",IF(T(I159)="","",IF(אלפוןראשי[[#This Row],[אשה]]="","",".t-אני חוזר, "&amp;IF(G159=2,H159,IF(COUNT(B159:D159)=3,"יש שלוש מספרים, המספר הראשון הוא .d-0"&amp;B159&amp;".t-המספר השני הוא .d-0"&amp;C159&amp;".t-המספר השלישי הוא .d-0"&amp;D159,IF(COUNT(B159:D159)=2,"יש שתי מספרים, המספר הראשון הוא .d-0"&amp;IF(B159="",C159,B159)&amp;".t-המספר השני הוא .d-0"&amp;IF(D159="",C159,D159),"המספר הוא.d-0"&amp;B159&amp;C159&amp;D159)))))))</f>
        <v/>
      </c>
      <c r="L159" t="str">
        <f t="shared" si="27"/>
        <v/>
      </c>
      <c r="M159" s="4">
        <f t="shared" si="34"/>
        <v>5</v>
      </c>
      <c r="N159">
        <f t="shared" si="35"/>
        <v>159</v>
      </c>
      <c r="O159" s="14" t="str">
        <f t="shared" si="36"/>
        <v/>
      </c>
      <c r="P159" s="14">
        <f t="shared" si="37"/>
        <v>13</v>
      </c>
      <c r="Q159" s="14">
        <f t="shared" si="38"/>
        <v>4</v>
      </c>
      <c r="R159" t="str">
        <f t="shared" si="28"/>
        <v/>
      </c>
      <c r="S159" t="str">
        <f t="shared" si="29"/>
        <v/>
      </c>
      <c r="T159" t="str">
        <f t="shared" si="30"/>
        <v/>
      </c>
    </row>
    <row r="160" spans="1:20" x14ac:dyDescent="0.2">
      <c r="A160" t="str">
        <f>IF(COUNTIF('טבלת האלפון'!A:A,'טבלת האלפון'!A160)&gt;1,SUBSTITUTE(SUBSTITUTE('טבלת האלפון'!A160," ",""),"'","")&amp;SUBSTITUTE(SUBSTITUTE(SUBSTITUTE('טבלת האלפון'!C160,"'",""),"הרבנית","")," ",""),"")</f>
        <v/>
      </c>
      <c r="B160" t="str">
        <f>IF('טבלת האלפון'!H160&gt;1,'טבלת האלפון'!H160,"")</f>
        <v/>
      </c>
      <c r="C160" t="str">
        <f>IF('טבלת האלפון'!I160&gt;1,'טבלת האלפון'!I160,"")</f>
        <v/>
      </c>
      <c r="D160" t="str">
        <f>IF('טבלת האלפון'!J160&gt;1,'טבלת האלפון'!J160,"")</f>
        <v/>
      </c>
      <c r="E160" t="str">
        <f t="shared" si="31"/>
        <v/>
      </c>
      <c r="F160" t="str">
        <f t="shared" si="32"/>
        <v/>
      </c>
      <c r="G160" s="4" t="str">
        <f>IF(COUNTIF(I:I,IF(I160&lt;&gt;"",I160,"a"))&gt;1,IF(COUNTIF(I$1:I159,I160)&gt;0,2,"a"),"")</f>
        <v/>
      </c>
      <c r="H160" s="2" t="str">
        <f>IF(G160=2,"יש שני שמות עם אותו זיהוי, המערכת תשמיע את שניהם כעת,"&amp;'טבלת האלפון'!A160&amp;","&amp;'טבלת האלפון'!B160&amp;",ו"&amp;'טבלת האלפון'!C160&amp;","&amp;IF(COUNT(B160:D160)=3,"יש שלוש מספרים, המספר הראשון הוא .d-0"&amp;B160&amp;".t-המספר השני הוא .d-0"&amp;C160&amp;".t-המספר השלישי הוא .d-0"&amp;D160,IF(COUNT(B160:D160)=2,"יש שתי מספרים, המספר הראשון הוא .d-0"&amp;IF(B160="",C160,B160)&amp;".t-המספר השני הוא .d-0"&amp;IF(D160="",C160,D160),"המספר הוא.d-0"&amp;B160&amp;C160&amp;D160))&amp;",.t-וכן,"&amp;INDEX('טבלת האלפון'!A:A,L160)&amp;","&amp;INDEX('טבלת האלפון'!B:B,L160)&amp;",ו"&amp;INDEX('טבלת האלפון'!C:C,L160)&amp;","&amp;IF(COUNT(R160:T160)=3,"יש שלוש מספרים, המספר הראשון הוא .d-0"&amp;R160&amp;".t-המספר השני הוא .d-0"&amp;S160&amp;".t-המספר השלישי הוא .d-0"&amp;T160,IF(COUNT(R160:T160)=2,"יש שתי מספרים, המספר הראשון הוא .d-0"&amp;IF(R160="",S160,R160)&amp;".t-המספר השני הוא .d-0"&amp;IF(T160="",S160,T160),"המספר הוא.d-0"&amp;R160&amp;S160&amp;T160)),"")</f>
        <v/>
      </c>
      <c r="I1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האלפון'!A160&amp;'טבלת האלפון'!C160,"'",""),"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0" t="str">
        <f t="shared" si="33"/>
        <v/>
      </c>
      <c r="K160" t="str">
        <f>IF(G160="a","",IF( T(I160)="","",IF(אלפוןראשי[[#This Row],[אשה]]="","",I160&amp;"=t-"&amp;IF(G160=2,H160,IF(COUNT(B160:D160)=3,"יש שלוש מספרים, המספר הראשון הוא .d-0"&amp;B160&amp;".t-המספר השני הוא .d-0"&amp;C160&amp;".t-המספר השלישי הוא .d-0"&amp;D160,IF(COUNT(B160:D160)=2,"יש שתי מספרים, המספר הראשון הוא .d-0"&amp; IF(B160="",C160,B160)&amp;".t-המספר השני הוא .d-0"&amp;IF(D160="",C160,D160),"המספר הוא.d-0"&amp;B160&amp;C160&amp;D160)))))&amp;IF(G160="a","",IF(T(I160)="","",IF(אלפוןראשי[[#This Row],[אשה]]="","",".t-אני חוזר, "&amp;IF(G160=2,H160,IF(COUNT(B160:D160)=3,"יש שלוש מספרים, המספר הראשון הוא .d-0"&amp;B160&amp;".t-המספר השני הוא .d-0"&amp;C160&amp;".t-המספר השלישי הוא .d-0"&amp;D160,IF(COUNT(B160:D160)=2,"יש שתי מספרים, המספר הראשון הוא .d-0"&amp;IF(B160="",C160,B160)&amp;".t-המספר השני הוא .d-0"&amp;IF(D160="",C160,D160),"המספר הוא.d-0"&amp;B160&amp;C160&amp;D160)))))))</f>
        <v/>
      </c>
      <c r="L160" t="str">
        <f t="shared" si="27"/>
        <v/>
      </c>
      <c r="M160" s="4">
        <f t="shared" si="34"/>
        <v>5</v>
      </c>
      <c r="N160">
        <f t="shared" si="35"/>
        <v>160</v>
      </c>
      <c r="O160" s="14" t="str">
        <f t="shared" si="36"/>
        <v/>
      </c>
      <c r="P160" s="14">
        <f t="shared" si="37"/>
        <v>13</v>
      </c>
      <c r="Q160" s="14">
        <f t="shared" si="38"/>
        <v>4</v>
      </c>
      <c r="R160" t="str">
        <f t="shared" si="28"/>
        <v/>
      </c>
      <c r="S160" t="str">
        <f t="shared" si="29"/>
        <v/>
      </c>
      <c r="T160" t="str">
        <f t="shared" si="30"/>
        <v/>
      </c>
    </row>
    <row r="161" spans="1:20" x14ac:dyDescent="0.2">
      <c r="A161" t="str">
        <f>IF(COUNTIF('טבלת האלפון'!A:A,'טבלת האלפון'!A161)&gt;1,SUBSTITUTE(SUBSTITUTE('טבלת האלפון'!A161," ",""),"'","")&amp;SUBSTITUTE(SUBSTITUTE(SUBSTITUTE('טבלת האלפון'!C161,"'",""),"הרבנית","")," ",""),"")</f>
        <v/>
      </c>
      <c r="B161" t="str">
        <f>IF('טבלת האלפון'!H161&gt;1,'טבלת האלפון'!H161,"")</f>
        <v/>
      </c>
      <c r="C161" t="str">
        <f>IF('טבלת האלפון'!I161&gt;1,'טבלת האלפון'!I161,"")</f>
        <v/>
      </c>
      <c r="D161" t="str">
        <f>IF('טבלת האלפון'!J161&gt;1,'טבלת האלפון'!J161,"")</f>
        <v/>
      </c>
      <c r="E161" t="str">
        <f t="shared" si="31"/>
        <v/>
      </c>
      <c r="F161" t="str">
        <f t="shared" si="32"/>
        <v/>
      </c>
      <c r="G161" s="4" t="str">
        <f>IF(COUNTIF(I:I,IF(I161&lt;&gt;"",I161,"a"))&gt;1,IF(COUNTIF(I$1:I160,I161)&gt;0,2,"a"),"")</f>
        <v/>
      </c>
      <c r="H161" s="2" t="str">
        <f>IF(G161=2,"יש שני שמות עם אותו זיהוי, המערכת תשמיע את שניהם כעת,"&amp;'טבלת האלפון'!A161&amp;","&amp;'טבלת האלפון'!B161&amp;",ו"&amp;'טבלת האלפון'!C161&amp;","&amp;IF(COUNT(B161:D161)=3,"יש שלוש מספרים, המספר הראשון הוא .d-0"&amp;B161&amp;".t-המספר השני הוא .d-0"&amp;C161&amp;".t-המספר השלישי הוא .d-0"&amp;D161,IF(COUNT(B161:D161)=2,"יש שתי מספרים, המספר הראשון הוא .d-0"&amp;IF(B161="",C161,B161)&amp;".t-המספר השני הוא .d-0"&amp;IF(D161="",C161,D161),"המספר הוא.d-0"&amp;B161&amp;C161&amp;D161))&amp;",.t-וכן,"&amp;INDEX('טבלת האלפון'!A:A,L161)&amp;","&amp;INDEX('טבלת האלפון'!B:B,L161)&amp;",ו"&amp;INDEX('טבלת האלפון'!C:C,L161)&amp;","&amp;IF(COUNT(R161:T161)=3,"יש שלוש מספרים, המספר הראשון הוא .d-0"&amp;R161&amp;".t-המספר השני הוא .d-0"&amp;S161&amp;".t-המספר השלישי הוא .d-0"&amp;T161,IF(COUNT(R161:T161)=2,"יש שתי מספרים, המספר הראשון הוא .d-0"&amp;IF(R161="",S161,R161)&amp;".t-המספר השני הוא .d-0"&amp;IF(T161="",S161,T161),"המספר הוא.d-0"&amp;R161&amp;S161&amp;T161)),"")</f>
        <v/>
      </c>
      <c r="I1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האלפון'!A161&amp;'טבלת האלפון'!C161,"'",""),"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1" t="str">
        <f t="shared" si="33"/>
        <v/>
      </c>
      <c r="K161" t="str">
        <f>IF(G161="a","",IF( T(I161)="","",IF(אלפוןראשי[[#This Row],[אשה]]="","",I161&amp;"=t-"&amp;IF(G161=2,H161,IF(COUNT(B161:D161)=3,"יש שלוש מספרים, המספר הראשון הוא .d-0"&amp;B161&amp;".t-המספר השני הוא .d-0"&amp;C161&amp;".t-המספר השלישי הוא .d-0"&amp;D161,IF(COUNT(B161:D161)=2,"יש שתי מספרים, המספר הראשון הוא .d-0"&amp; IF(B161="",C161,B161)&amp;".t-המספר השני הוא .d-0"&amp;IF(D161="",C161,D161),"המספר הוא.d-0"&amp;B161&amp;C161&amp;D161)))))&amp;IF(G161="a","",IF(T(I161)="","",IF(אלפוןראשי[[#This Row],[אשה]]="","",".t-אני חוזר, "&amp;IF(G161=2,H161,IF(COUNT(B161:D161)=3,"יש שלוש מספרים, המספר הראשון הוא .d-0"&amp;B161&amp;".t-המספר השני הוא .d-0"&amp;C161&amp;".t-המספר השלישי הוא .d-0"&amp;D161,IF(COUNT(B161:D161)=2,"יש שתי מספרים, המספר הראשון הוא .d-0"&amp;IF(B161="",C161,B161)&amp;".t-המספר השני הוא .d-0"&amp;IF(D161="",C161,D161),"המספר הוא.d-0"&amp;B161&amp;C161&amp;D161)))))))</f>
        <v/>
      </c>
      <c r="L161" t="str">
        <f t="shared" si="27"/>
        <v/>
      </c>
      <c r="M161" s="4">
        <f t="shared" si="34"/>
        <v>5</v>
      </c>
      <c r="N161">
        <f t="shared" si="35"/>
        <v>161</v>
      </c>
      <c r="O161" s="14" t="str">
        <f t="shared" si="36"/>
        <v/>
      </c>
      <c r="P161" s="14">
        <f t="shared" si="37"/>
        <v>13</v>
      </c>
      <c r="Q161" s="14">
        <f t="shared" si="38"/>
        <v>4</v>
      </c>
      <c r="R161" t="str">
        <f t="shared" si="28"/>
        <v/>
      </c>
      <c r="S161" t="str">
        <f t="shared" si="29"/>
        <v/>
      </c>
      <c r="T161" t="str">
        <f t="shared" si="30"/>
        <v/>
      </c>
    </row>
    <row r="162" spans="1:20" x14ac:dyDescent="0.2">
      <c r="A162" t="str">
        <f>IF(COUNTIF('טבלת האלפון'!A:A,'טבלת האלפון'!A162)&gt;1,SUBSTITUTE(SUBSTITUTE('טבלת האלפון'!A162," ",""),"'","")&amp;SUBSTITUTE(SUBSTITUTE(SUBSTITUTE('טבלת האלפון'!C162,"'",""),"הרבנית","")," ",""),"")</f>
        <v/>
      </c>
      <c r="B162" t="str">
        <f>IF('טבלת האלפון'!H162&gt;1,'טבלת האלפון'!H162,"")</f>
        <v/>
      </c>
      <c r="C162" t="str">
        <f>IF('טבלת האלפון'!I162&gt;1,'טבלת האלפון'!I162,"")</f>
        <v/>
      </c>
      <c r="D162" t="str">
        <f>IF('טבלת האלפון'!J162&gt;1,'טבלת האלפון'!J162,"")</f>
        <v/>
      </c>
      <c r="E162" t="str">
        <f t="shared" si="31"/>
        <v/>
      </c>
      <c r="F162" t="str">
        <f t="shared" si="32"/>
        <v/>
      </c>
      <c r="G162" s="4" t="str">
        <f>IF(COUNTIF(I:I,IF(I162&lt;&gt;"",I162,"a"))&gt;1,IF(COUNTIF(I$1:I161,I162)&gt;0,2,"a"),"")</f>
        <v/>
      </c>
      <c r="H162" s="2" t="str">
        <f>IF(G162=2,"יש שני שמות עם אותו זיהוי, המערכת תשמיע את שניהם כעת,"&amp;'טבלת האלפון'!A162&amp;","&amp;'טבלת האלפון'!B162&amp;",ו"&amp;'טבלת האלפון'!C162&amp;","&amp;IF(COUNT(B162:D162)=3,"יש שלוש מספרים, המספר הראשון הוא .d-0"&amp;B162&amp;".t-המספר השני הוא .d-0"&amp;C162&amp;".t-המספר השלישי הוא .d-0"&amp;D162,IF(COUNT(B162:D162)=2,"יש שתי מספרים, המספר הראשון הוא .d-0"&amp;IF(B162="",C162,B162)&amp;".t-המספר השני הוא .d-0"&amp;IF(D162="",C162,D162),"המספר הוא.d-0"&amp;B162&amp;C162&amp;D162))&amp;",.t-וכן,"&amp;INDEX('טבלת האלפון'!A:A,L162)&amp;","&amp;INDEX('טבלת האלפון'!B:B,L162)&amp;",ו"&amp;INDEX('טבלת האלפון'!C:C,L162)&amp;","&amp;IF(COUNT(R162:T162)=3,"יש שלוש מספרים, המספר הראשון הוא .d-0"&amp;R162&amp;".t-המספר השני הוא .d-0"&amp;S162&amp;".t-המספר השלישי הוא .d-0"&amp;T162,IF(COUNT(R162:T162)=2,"יש שתי מספרים, המספר הראשון הוא .d-0"&amp;IF(R162="",S162,R162)&amp;".t-המספר השני הוא .d-0"&amp;IF(T162="",S162,T162),"המספר הוא.d-0"&amp;R162&amp;S162&amp;T162)),"")</f>
        <v/>
      </c>
      <c r="I1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האלפון'!A162&amp;'טבלת האלפון'!C162,"'",""),"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2" t="str">
        <f t="shared" si="33"/>
        <v/>
      </c>
      <c r="K162" t="str">
        <f>IF(G162="a","",IF( T(I162)="","",IF(אלפוןראשי[[#This Row],[אשה]]="","",I162&amp;"=t-"&amp;IF(G162=2,H162,IF(COUNT(B162:D162)=3,"יש שלוש מספרים, המספר הראשון הוא .d-0"&amp;B162&amp;".t-המספר השני הוא .d-0"&amp;C162&amp;".t-המספר השלישי הוא .d-0"&amp;D162,IF(COUNT(B162:D162)=2,"יש שתי מספרים, המספר הראשון הוא .d-0"&amp; IF(B162="",C162,B162)&amp;".t-המספר השני הוא .d-0"&amp;IF(D162="",C162,D162),"המספר הוא.d-0"&amp;B162&amp;C162&amp;D162)))))&amp;IF(G162="a","",IF(T(I162)="","",IF(אלפוןראשי[[#This Row],[אשה]]="","",".t-אני חוזר, "&amp;IF(G162=2,H162,IF(COUNT(B162:D162)=3,"יש שלוש מספרים, המספר הראשון הוא .d-0"&amp;B162&amp;".t-המספר השני הוא .d-0"&amp;C162&amp;".t-המספר השלישי הוא .d-0"&amp;D162,IF(COUNT(B162:D162)=2,"יש שתי מספרים, המספר הראשון הוא .d-0"&amp;IF(B162="",C162,B162)&amp;".t-המספר השני הוא .d-0"&amp;IF(D162="",C162,D162),"המספר הוא.d-0"&amp;B162&amp;C162&amp;D162)))))))</f>
        <v/>
      </c>
      <c r="L162" t="str">
        <f t="shared" si="27"/>
        <v/>
      </c>
      <c r="M162" s="4">
        <f t="shared" si="34"/>
        <v>5</v>
      </c>
      <c r="N162">
        <f t="shared" si="35"/>
        <v>162</v>
      </c>
      <c r="O162" s="14" t="str">
        <f t="shared" si="36"/>
        <v/>
      </c>
      <c r="P162" s="14">
        <f t="shared" si="37"/>
        <v>13</v>
      </c>
      <c r="Q162" s="14">
        <f t="shared" si="38"/>
        <v>4</v>
      </c>
      <c r="R162" t="str">
        <f t="shared" si="28"/>
        <v/>
      </c>
      <c r="S162" t="str">
        <f t="shared" si="29"/>
        <v/>
      </c>
      <c r="T162" t="str">
        <f t="shared" si="30"/>
        <v/>
      </c>
    </row>
    <row r="163" spans="1:20" x14ac:dyDescent="0.2">
      <c r="A163" t="str">
        <f>IF(COUNTIF('טבלת האלפון'!A:A,'טבלת האלפון'!A163)&gt;1,SUBSTITUTE(SUBSTITUTE('טבלת האלפון'!A163," ",""),"'","")&amp;SUBSTITUTE(SUBSTITUTE(SUBSTITUTE('טבלת האלפון'!C163,"'",""),"הרבנית","")," ",""),"")</f>
        <v/>
      </c>
      <c r="B163" t="str">
        <f>IF('טבלת האלפון'!H163&gt;1,'טבלת האלפון'!H163,"")</f>
        <v/>
      </c>
      <c r="C163" t="str">
        <f>IF('טבלת האלפון'!I163&gt;1,'טבלת האלפון'!I163,"")</f>
        <v/>
      </c>
      <c r="D163" t="str">
        <f>IF('טבלת האלפון'!J163&gt;1,'טבלת האלפון'!J163,"")</f>
        <v/>
      </c>
      <c r="E163" t="str">
        <f t="shared" si="31"/>
        <v/>
      </c>
      <c r="F163" t="str">
        <f t="shared" si="32"/>
        <v/>
      </c>
      <c r="G163" s="4" t="str">
        <f>IF(COUNTIF(I:I,IF(I163&lt;&gt;"",I163,"a"))&gt;1,IF(COUNTIF(I$1:I162,I163)&gt;0,2,"a"),"")</f>
        <v/>
      </c>
      <c r="H163" s="2" t="str">
        <f>IF(G163=2,"יש שני שמות עם אותו זיהוי, המערכת תשמיע את שניהם כעת,"&amp;'טבלת האלפון'!A163&amp;","&amp;'טבלת האלפון'!B163&amp;",ו"&amp;'טבלת האלפון'!C163&amp;","&amp;IF(COUNT(B163:D163)=3,"יש שלוש מספרים, המספר הראשון הוא .d-0"&amp;B163&amp;".t-המספר השני הוא .d-0"&amp;C163&amp;".t-המספר השלישי הוא .d-0"&amp;D163,IF(COUNT(B163:D163)=2,"יש שתי מספרים, המספר הראשון הוא .d-0"&amp;IF(B163="",C163,B163)&amp;".t-המספר השני הוא .d-0"&amp;IF(D163="",C163,D163),"המספר הוא.d-0"&amp;B163&amp;C163&amp;D163))&amp;",.t-וכן,"&amp;INDEX('טבלת האלפון'!A:A,L163)&amp;","&amp;INDEX('טבלת האלפון'!B:B,L163)&amp;",ו"&amp;INDEX('טבלת האלפון'!C:C,L163)&amp;","&amp;IF(COUNT(R163:T163)=3,"יש שלוש מספרים, המספר הראשון הוא .d-0"&amp;R163&amp;".t-המספר השני הוא .d-0"&amp;S163&amp;".t-המספר השלישי הוא .d-0"&amp;T163,IF(COUNT(R163:T163)=2,"יש שתי מספרים, המספר הראשון הוא .d-0"&amp;IF(R163="",S163,R163)&amp;".t-המספר השני הוא .d-0"&amp;IF(T163="",S163,T163),"המספר הוא.d-0"&amp;R163&amp;S163&amp;T163)),"")</f>
        <v/>
      </c>
      <c r="I1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האלפון'!A163&amp;'טבלת האלפון'!C163,"'",""),"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3" t="str">
        <f t="shared" si="33"/>
        <v/>
      </c>
      <c r="K163" t="str">
        <f>IF(G163="a","",IF( T(I163)="","",IF(אלפוןראשי[[#This Row],[אשה]]="","",I163&amp;"=t-"&amp;IF(G163=2,H163,IF(COUNT(B163:D163)=3,"יש שלוש מספרים, המספר הראשון הוא .d-0"&amp;B163&amp;".t-המספר השני הוא .d-0"&amp;C163&amp;".t-המספר השלישי הוא .d-0"&amp;D163,IF(COUNT(B163:D163)=2,"יש שתי מספרים, המספר הראשון הוא .d-0"&amp; IF(B163="",C163,B163)&amp;".t-המספר השני הוא .d-0"&amp;IF(D163="",C163,D163),"המספר הוא.d-0"&amp;B163&amp;C163&amp;D163)))))&amp;IF(G163="a","",IF(T(I163)="","",IF(אלפוןראשי[[#This Row],[אשה]]="","",".t-אני חוזר, "&amp;IF(G163=2,H163,IF(COUNT(B163:D163)=3,"יש שלוש מספרים, המספר הראשון הוא .d-0"&amp;B163&amp;".t-המספר השני הוא .d-0"&amp;C163&amp;".t-המספר השלישי הוא .d-0"&amp;D163,IF(COUNT(B163:D163)=2,"יש שתי מספרים, המספר הראשון הוא .d-0"&amp;IF(B163="",C163,B163)&amp;".t-המספר השני הוא .d-0"&amp;IF(D163="",C163,D163),"המספר הוא.d-0"&amp;B163&amp;C163&amp;D163)))))))</f>
        <v/>
      </c>
      <c r="L163" t="str">
        <f t="shared" si="27"/>
        <v/>
      </c>
      <c r="M163" s="4">
        <f t="shared" si="34"/>
        <v>5</v>
      </c>
      <c r="N163">
        <f t="shared" si="35"/>
        <v>163</v>
      </c>
      <c r="O163" s="14" t="str">
        <f t="shared" si="36"/>
        <v/>
      </c>
      <c r="P163" s="14">
        <f t="shared" si="37"/>
        <v>13</v>
      </c>
      <c r="Q163" s="14">
        <f t="shared" si="38"/>
        <v>4</v>
      </c>
      <c r="R163" t="str">
        <f t="shared" si="28"/>
        <v/>
      </c>
      <c r="S163" t="str">
        <f t="shared" si="29"/>
        <v/>
      </c>
      <c r="T163" t="str">
        <f t="shared" si="30"/>
        <v/>
      </c>
    </row>
    <row r="164" spans="1:20" x14ac:dyDescent="0.2">
      <c r="A164" t="str">
        <f>IF(COUNTIF('טבלת האלפון'!A:A,'טבלת האלפון'!A164)&gt;1,SUBSTITUTE(SUBSTITUTE('טבלת האלפון'!A164," ",""),"'","")&amp;SUBSTITUTE(SUBSTITUTE(SUBSTITUTE('טבלת האלפון'!C164,"'",""),"הרבנית","")," ",""),"")</f>
        <v/>
      </c>
      <c r="B164" t="str">
        <f>IF('טבלת האלפון'!H164&gt;1,'טבלת האלפון'!H164,"")</f>
        <v/>
      </c>
      <c r="C164" t="str">
        <f>IF('טבלת האלפון'!I164&gt;1,'טבלת האלפון'!I164,"")</f>
        <v/>
      </c>
      <c r="D164" t="str">
        <f>IF('טבלת האלפון'!J164&gt;1,'טבלת האלפון'!J164,"")</f>
        <v/>
      </c>
      <c r="E164" t="str">
        <f t="shared" si="31"/>
        <v/>
      </c>
      <c r="F164" t="str">
        <f t="shared" si="32"/>
        <v/>
      </c>
      <c r="G164" s="4" t="str">
        <f>IF(COUNTIF(I:I,IF(I164&lt;&gt;"",I164,"a"))&gt;1,IF(COUNTIF(I$1:I163,I164)&gt;0,2,"a"),"")</f>
        <v/>
      </c>
      <c r="H164" s="2" t="str">
        <f>IF(G164=2,"יש שני שמות עם אותו זיהוי, המערכת תשמיע את שניהם כעת,"&amp;'טבלת האלפון'!A164&amp;","&amp;'טבלת האלפון'!B164&amp;",ו"&amp;'טבלת האלפון'!C164&amp;","&amp;IF(COUNT(B164:D164)=3,"יש שלוש מספרים, המספר הראשון הוא .d-0"&amp;B164&amp;".t-המספר השני הוא .d-0"&amp;C164&amp;".t-המספר השלישי הוא .d-0"&amp;D164,IF(COUNT(B164:D164)=2,"יש שתי מספרים, המספר הראשון הוא .d-0"&amp;IF(B164="",C164,B164)&amp;".t-המספר השני הוא .d-0"&amp;IF(D164="",C164,D164),"המספר הוא.d-0"&amp;B164&amp;C164&amp;D164))&amp;",.t-וכן,"&amp;INDEX('טבלת האלפון'!A:A,L164)&amp;","&amp;INDEX('טבלת האלפון'!B:B,L164)&amp;",ו"&amp;INDEX('טבלת האלפון'!C:C,L164)&amp;","&amp;IF(COUNT(R164:T164)=3,"יש שלוש מספרים, המספר הראשון הוא .d-0"&amp;R164&amp;".t-המספר השני הוא .d-0"&amp;S164&amp;".t-המספר השלישי הוא .d-0"&amp;T164,IF(COUNT(R164:T164)=2,"יש שתי מספרים, המספר הראשון הוא .d-0"&amp;IF(R164="",S164,R164)&amp;".t-המספר השני הוא .d-0"&amp;IF(T164="",S164,T164),"המספר הוא.d-0"&amp;R164&amp;S164&amp;T164)),"")</f>
        <v/>
      </c>
      <c r="I1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האלפון'!A164&amp;'טבלת האלפון'!C164,"'",""),"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4" t="str">
        <f t="shared" si="33"/>
        <v/>
      </c>
      <c r="K164" t="str">
        <f>IF(G164="a","",IF( T(I164)="","",IF(אלפוןראשי[[#This Row],[אשה]]="","",I164&amp;"=t-"&amp;IF(G164=2,H164,IF(COUNT(B164:D164)=3,"יש שלוש מספרים, המספר הראשון הוא .d-0"&amp;B164&amp;".t-המספר השני הוא .d-0"&amp;C164&amp;".t-המספר השלישי הוא .d-0"&amp;D164,IF(COUNT(B164:D164)=2,"יש שתי מספרים, המספר הראשון הוא .d-0"&amp; IF(B164="",C164,B164)&amp;".t-המספר השני הוא .d-0"&amp;IF(D164="",C164,D164),"המספר הוא.d-0"&amp;B164&amp;C164&amp;D164)))))&amp;IF(G164="a","",IF(T(I164)="","",IF(אלפוןראשי[[#This Row],[אשה]]="","",".t-אני חוזר, "&amp;IF(G164=2,H164,IF(COUNT(B164:D164)=3,"יש שלוש מספרים, המספר הראשון הוא .d-0"&amp;B164&amp;".t-המספר השני הוא .d-0"&amp;C164&amp;".t-המספר השלישי הוא .d-0"&amp;D164,IF(COUNT(B164:D164)=2,"יש שתי מספרים, המספר הראשון הוא .d-0"&amp;IF(B164="",C164,B164)&amp;".t-המספר השני הוא .d-0"&amp;IF(D164="",C164,D164),"המספר הוא.d-0"&amp;B164&amp;C164&amp;D164)))))))</f>
        <v/>
      </c>
      <c r="L164" t="str">
        <f t="shared" si="27"/>
        <v/>
      </c>
      <c r="M164" s="4">
        <f t="shared" si="34"/>
        <v>5</v>
      </c>
      <c r="N164">
        <f t="shared" si="35"/>
        <v>164</v>
      </c>
      <c r="O164" s="14" t="str">
        <f t="shared" si="36"/>
        <v/>
      </c>
      <c r="P164" s="14">
        <f t="shared" si="37"/>
        <v>13</v>
      </c>
      <c r="Q164" s="14">
        <f t="shared" si="38"/>
        <v>4</v>
      </c>
      <c r="R164" t="str">
        <f t="shared" si="28"/>
        <v/>
      </c>
      <c r="S164" t="str">
        <f t="shared" si="29"/>
        <v/>
      </c>
      <c r="T164" t="str">
        <f t="shared" si="30"/>
        <v/>
      </c>
    </row>
    <row r="165" spans="1:20" x14ac:dyDescent="0.2">
      <c r="A165" t="str">
        <f>IF(COUNTIF('טבלת האלפון'!A:A,'טבלת האלפון'!A165)&gt;1,SUBSTITUTE(SUBSTITUTE('טבלת האלפון'!A165," ",""),"'","")&amp;SUBSTITUTE(SUBSTITUTE(SUBSTITUTE('טבלת האלפון'!C165,"'",""),"הרבנית","")," ",""),"")</f>
        <v/>
      </c>
      <c r="B165" t="str">
        <f>IF('טבלת האלפון'!H165&gt;1,'טבלת האלפון'!H165,"")</f>
        <v/>
      </c>
      <c r="C165" t="str">
        <f>IF('טבלת האלפון'!I165&gt;1,'טבלת האלפון'!I165,"")</f>
        <v/>
      </c>
      <c r="D165" t="str">
        <f>IF('טבלת האלפון'!J165&gt;1,'טבלת האלפון'!J165,"")</f>
        <v/>
      </c>
      <c r="E165" t="str">
        <f t="shared" si="31"/>
        <v/>
      </c>
      <c r="F165" t="str">
        <f t="shared" si="32"/>
        <v/>
      </c>
      <c r="G165" s="4" t="str">
        <f>IF(COUNTIF(I:I,IF(I165&lt;&gt;"",I165,"a"))&gt;1,IF(COUNTIF(I$1:I164,I165)&gt;0,2,"a"),"")</f>
        <v/>
      </c>
      <c r="H165" s="2" t="str">
        <f>IF(G165=2,"יש שני שמות עם אותו זיהוי, המערכת תשמיע את שניהם כעת,"&amp;'טבלת האלפון'!A165&amp;","&amp;'טבלת האלפון'!B165&amp;",ו"&amp;'טבלת האלפון'!C165&amp;","&amp;IF(COUNT(B165:D165)=3,"יש שלוש מספרים, המספר הראשון הוא .d-0"&amp;B165&amp;".t-המספר השני הוא .d-0"&amp;C165&amp;".t-המספר השלישי הוא .d-0"&amp;D165,IF(COUNT(B165:D165)=2,"יש שתי מספרים, המספר הראשון הוא .d-0"&amp;IF(B165="",C165,B165)&amp;".t-המספר השני הוא .d-0"&amp;IF(D165="",C165,D165),"המספר הוא.d-0"&amp;B165&amp;C165&amp;D165))&amp;",.t-וכן,"&amp;INDEX('טבלת האלפון'!A:A,L165)&amp;","&amp;INDEX('טבלת האלפון'!B:B,L165)&amp;",ו"&amp;INDEX('טבלת האלפון'!C:C,L165)&amp;","&amp;IF(COUNT(R165:T165)=3,"יש שלוש מספרים, המספר הראשון הוא .d-0"&amp;R165&amp;".t-המספר השני הוא .d-0"&amp;S165&amp;".t-המספר השלישי הוא .d-0"&amp;T165,IF(COUNT(R165:T165)=2,"יש שתי מספרים, המספר הראשון הוא .d-0"&amp;IF(R165="",S165,R165)&amp;".t-המספר השני הוא .d-0"&amp;IF(T165="",S165,T165),"המספר הוא.d-0"&amp;R165&amp;S165&amp;T165)),"")</f>
        <v/>
      </c>
      <c r="I1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האלפון'!A165&amp;'טבלת האלפון'!C165,"'",""),"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5" t="str">
        <f t="shared" si="33"/>
        <v/>
      </c>
      <c r="K165" t="str">
        <f>IF(G165="a","",IF( T(I165)="","",IF(אלפוןראשי[[#This Row],[אשה]]="","",I165&amp;"=t-"&amp;IF(G165=2,H165,IF(COUNT(B165:D165)=3,"יש שלוש מספרים, המספר הראשון הוא .d-0"&amp;B165&amp;".t-המספר השני הוא .d-0"&amp;C165&amp;".t-המספר השלישי הוא .d-0"&amp;D165,IF(COUNT(B165:D165)=2,"יש שתי מספרים, המספר הראשון הוא .d-0"&amp; IF(B165="",C165,B165)&amp;".t-המספר השני הוא .d-0"&amp;IF(D165="",C165,D165),"המספר הוא.d-0"&amp;B165&amp;C165&amp;D165)))))&amp;IF(G165="a","",IF(T(I165)="","",IF(אלפוןראשי[[#This Row],[אשה]]="","",".t-אני חוזר, "&amp;IF(G165=2,H165,IF(COUNT(B165:D165)=3,"יש שלוש מספרים, המספר הראשון הוא .d-0"&amp;B165&amp;".t-המספר השני הוא .d-0"&amp;C165&amp;".t-המספר השלישי הוא .d-0"&amp;D165,IF(COUNT(B165:D165)=2,"יש שתי מספרים, המספר הראשון הוא .d-0"&amp;IF(B165="",C165,B165)&amp;".t-המספר השני הוא .d-0"&amp;IF(D165="",C165,D165),"המספר הוא.d-0"&amp;B165&amp;C165&amp;D165)))))))</f>
        <v/>
      </c>
      <c r="L165" t="str">
        <f t="shared" si="27"/>
        <v/>
      </c>
      <c r="M165" s="4">
        <f t="shared" si="34"/>
        <v>5</v>
      </c>
      <c r="N165">
        <f t="shared" si="35"/>
        <v>165</v>
      </c>
      <c r="O165" s="14" t="str">
        <f t="shared" si="36"/>
        <v/>
      </c>
      <c r="P165" s="14">
        <f t="shared" si="37"/>
        <v>13</v>
      </c>
      <c r="Q165" s="14">
        <f t="shared" si="38"/>
        <v>4</v>
      </c>
      <c r="R165" t="str">
        <f t="shared" si="28"/>
        <v/>
      </c>
      <c r="S165" t="str">
        <f t="shared" si="29"/>
        <v/>
      </c>
      <c r="T165" t="str">
        <f t="shared" si="30"/>
        <v/>
      </c>
    </row>
    <row r="166" spans="1:20" x14ac:dyDescent="0.2">
      <c r="A166" t="str">
        <f>IF(COUNTIF('טבלת האלפון'!A:A,'טבלת האלפון'!A166)&gt;1,SUBSTITUTE(SUBSTITUTE('טבלת האלפון'!A166," ",""),"'","")&amp;SUBSTITUTE(SUBSTITUTE(SUBSTITUTE('טבלת האלפון'!C166,"'",""),"הרבנית","")," ",""),"")</f>
        <v/>
      </c>
      <c r="B166" t="str">
        <f>IF('טבלת האלפון'!H166&gt;1,'טבלת האלפון'!H166,"")</f>
        <v/>
      </c>
      <c r="C166" t="str">
        <f>IF('טבלת האלפון'!I166&gt;1,'טבלת האלפון'!I166,"")</f>
        <v/>
      </c>
      <c r="D166" t="str">
        <f>IF('טבלת האלפון'!J166&gt;1,'טבלת האלפון'!J166,"")</f>
        <v/>
      </c>
      <c r="E166" t="str">
        <f t="shared" si="31"/>
        <v/>
      </c>
      <c r="F166" t="str">
        <f t="shared" si="32"/>
        <v/>
      </c>
      <c r="G166" s="4" t="str">
        <f>IF(COUNTIF(I:I,IF(I166&lt;&gt;"",I166,"a"))&gt;1,IF(COUNTIF(I$1:I165,I166)&gt;0,2,"a"),"")</f>
        <v/>
      </c>
      <c r="H166" s="2" t="str">
        <f>IF(G166=2,"יש שני שמות עם אותו זיהוי, המערכת תשמיע את שניהם כעת,"&amp;'טבלת האלפון'!A166&amp;","&amp;'טבלת האלפון'!B166&amp;",ו"&amp;'טבלת האלפון'!C166&amp;","&amp;IF(COUNT(B166:D166)=3,"יש שלוש מספרים, המספר הראשון הוא .d-0"&amp;B166&amp;".t-המספר השני הוא .d-0"&amp;C166&amp;".t-המספר השלישי הוא .d-0"&amp;D166,IF(COUNT(B166:D166)=2,"יש שתי מספרים, המספר הראשון הוא .d-0"&amp;IF(B166="",C166,B166)&amp;".t-המספר השני הוא .d-0"&amp;IF(D166="",C166,D166),"המספר הוא.d-0"&amp;B166&amp;C166&amp;D166))&amp;",.t-וכן,"&amp;INDEX('טבלת האלפון'!A:A,L166)&amp;","&amp;INDEX('טבלת האלפון'!B:B,L166)&amp;",ו"&amp;INDEX('טבלת האלפון'!C:C,L166)&amp;","&amp;IF(COUNT(R166:T166)=3,"יש שלוש מספרים, המספר הראשון הוא .d-0"&amp;R166&amp;".t-המספר השני הוא .d-0"&amp;S166&amp;".t-המספר השלישי הוא .d-0"&amp;T166,IF(COUNT(R166:T166)=2,"יש שתי מספרים, המספר הראשון הוא .d-0"&amp;IF(R166="",S166,R166)&amp;".t-המספר השני הוא .d-0"&amp;IF(T166="",S166,T166),"המספר הוא.d-0"&amp;R166&amp;S166&amp;T166)),"")</f>
        <v/>
      </c>
      <c r="I1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האלפון'!A166&amp;'טבלת האלפון'!C166,"'",""),"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6" t="str">
        <f t="shared" si="33"/>
        <v/>
      </c>
      <c r="K166" t="str">
        <f>IF(G166="a","",IF( T(I166)="","",IF(אלפוןראשי[[#This Row],[אשה]]="","",I166&amp;"=t-"&amp;IF(G166=2,H166,IF(COUNT(B166:D166)=3,"יש שלוש מספרים, המספר הראשון הוא .d-0"&amp;B166&amp;".t-המספר השני הוא .d-0"&amp;C166&amp;".t-המספר השלישי הוא .d-0"&amp;D166,IF(COUNT(B166:D166)=2,"יש שתי מספרים, המספר הראשון הוא .d-0"&amp; IF(B166="",C166,B166)&amp;".t-המספר השני הוא .d-0"&amp;IF(D166="",C166,D166),"המספר הוא.d-0"&amp;B166&amp;C166&amp;D166)))))&amp;IF(G166="a","",IF(T(I166)="","",IF(אלפוןראשי[[#This Row],[אשה]]="","",".t-אני חוזר, "&amp;IF(G166=2,H166,IF(COUNT(B166:D166)=3,"יש שלוש מספרים, המספר הראשון הוא .d-0"&amp;B166&amp;".t-המספר השני הוא .d-0"&amp;C166&amp;".t-המספר השלישי הוא .d-0"&amp;D166,IF(COUNT(B166:D166)=2,"יש שתי מספרים, המספר הראשון הוא .d-0"&amp;IF(B166="",C166,B166)&amp;".t-המספר השני הוא .d-0"&amp;IF(D166="",C166,D166),"המספר הוא.d-0"&amp;B166&amp;C166&amp;D166)))))))</f>
        <v/>
      </c>
      <c r="L166" t="str">
        <f t="shared" si="27"/>
        <v/>
      </c>
      <c r="M166" s="4">
        <f t="shared" si="34"/>
        <v>5</v>
      </c>
      <c r="N166">
        <f t="shared" si="35"/>
        <v>166</v>
      </c>
      <c r="O166" s="14" t="str">
        <f t="shared" si="36"/>
        <v/>
      </c>
      <c r="P166" s="14">
        <f t="shared" si="37"/>
        <v>13</v>
      </c>
      <c r="Q166" s="14">
        <f t="shared" si="38"/>
        <v>4</v>
      </c>
      <c r="R166" t="str">
        <f t="shared" si="28"/>
        <v/>
      </c>
      <c r="S166" t="str">
        <f t="shared" si="29"/>
        <v/>
      </c>
      <c r="T166" t="str">
        <f t="shared" si="30"/>
        <v/>
      </c>
    </row>
    <row r="167" spans="1:20" x14ac:dyDescent="0.2">
      <c r="A167" t="str">
        <f>IF(COUNTIF('טבלת האלפון'!A:A,'טבלת האלפון'!A167)&gt;1,SUBSTITUTE(SUBSTITUTE('טבלת האלפון'!A167," ",""),"'","")&amp;SUBSTITUTE(SUBSTITUTE(SUBSTITUTE('טבלת האלפון'!C167,"'",""),"הרבנית","")," ",""),"")</f>
        <v/>
      </c>
      <c r="B167" t="str">
        <f>IF('טבלת האלפון'!H167&gt;1,'טבלת האלפון'!H167,"")</f>
        <v/>
      </c>
      <c r="C167" t="str">
        <f>IF('טבלת האלפון'!I167&gt;1,'טבלת האלפון'!I167,"")</f>
        <v/>
      </c>
      <c r="D167" t="str">
        <f>IF('טבלת האלפון'!J167&gt;1,'טבלת האלפון'!J167,"")</f>
        <v/>
      </c>
      <c r="E167" t="str">
        <f t="shared" si="31"/>
        <v/>
      </c>
      <c r="F167" t="str">
        <f t="shared" si="32"/>
        <v/>
      </c>
      <c r="G167" s="4" t="str">
        <f>IF(COUNTIF(I:I,IF(I167&lt;&gt;"",I167,"a"))&gt;1,IF(COUNTIF(I$1:I166,I167)&gt;0,2,"a"),"")</f>
        <v/>
      </c>
      <c r="H167" s="2" t="str">
        <f>IF(G167=2,"יש שני שמות עם אותו זיהוי, המערכת תשמיע את שניהם כעת,"&amp;'טבלת האלפון'!A167&amp;","&amp;'טבלת האלפון'!B167&amp;",ו"&amp;'טבלת האלפון'!C167&amp;","&amp;IF(COUNT(B167:D167)=3,"יש שלוש מספרים, המספר הראשון הוא .d-0"&amp;B167&amp;".t-המספר השני הוא .d-0"&amp;C167&amp;".t-המספר השלישי הוא .d-0"&amp;D167,IF(COUNT(B167:D167)=2,"יש שתי מספרים, המספר הראשון הוא .d-0"&amp;IF(B167="",C167,B167)&amp;".t-המספר השני הוא .d-0"&amp;IF(D167="",C167,D167),"המספר הוא.d-0"&amp;B167&amp;C167&amp;D167))&amp;",.t-וכן,"&amp;INDEX('טבלת האלפון'!A:A,L167)&amp;","&amp;INDEX('טבלת האלפון'!B:B,L167)&amp;",ו"&amp;INDEX('טבלת האלפון'!C:C,L167)&amp;","&amp;IF(COUNT(R167:T167)=3,"יש שלוש מספרים, המספר הראשון הוא .d-0"&amp;R167&amp;".t-המספר השני הוא .d-0"&amp;S167&amp;".t-המספר השלישי הוא .d-0"&amp;T167,IF(COUNT(R167:T167)=2,"יש שתי מספרים, המספר הראשון הוא .d-0"&amp;IF(R167="",S167,R167)&amp;".t-המספר השני הוא .d-0"&amp;IF(T167="",S167,T167),"המספר הוא.d-0"&amp;R167&amp;S167&amp;T167)),"")</f>
        <v/>
      </c>
      <c r="I1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האלפון'!A167&amp;'טבלת האלפון'!C167,"'",""),"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7" t="str">
        <f t="shared" si="33"/>
        <v/>
      </c>
      <c r="K167" t="str">
        <f>IF(G167="a","",IF( T(I167)="","",IF(אלפוןראשי[[#This Row],[אשה]]="","",I167&amp;"=t-"&amp;IF(G167=2,H167,IF(COUNT(B167:D167)=3,"יש שלוש מספרים, המספר הראשון הוא .d-0"&amp;B167&amp;".t-המספר השני הוא .d-0"&amp;C167&amp;".t-המספר השלישי הוא .d-0"&amp;D167,IF(COUNT(B167:D167)=2,"יש שתי מספרים, המספר הראשון הוא .d-0"&amp; IF(B167="",C167,B167)&amp;".t-המספר השני הוא .d-0"&amp;IF(D167="",C167,D167),"המספר הוא.d-0"&amp;B167&amp;C167&amp;D167)))))&amp;IF(G167="a","",IF(T(I167)="","",IF(אלפוןראשי[[#This Row],[אשה]]="","",".t-אני חוזר, "&amp;IF(G167=2,H167,IF(COUNT(B167:D167)=3,"יש שלוש מספרים, המספר הראשון הוא .d-0"&amp;B167&amp;".t-המספר השני הוא .d-0"&amp;C167&amp;".t-המספר השלישי הוא .d-0"&amp;D167,IF(COUNT(B167:D167)=2,"יש שתי מספרים, המספר הראשון הוא .d-0"&amp;IF(B167="",C167,B167)&amp;".t-המספר השני הוא .d-0"&amp;IF(D167="",C167,D167),"המספר הוא.d-0"&amp;B167&amp;C167&amp;D167)))))))</f>
        <v/>
      </c>
      <c r="L167" t="str">
        <f t="shared" si="27"/>
        <v/>
      </c>
      <c r="M167" s="4">
        <f t="shared" si="34"/>
        <v>5</v>
      </c>
      <c r="N167">
        <f t="shared" si="35"/>
        <v>167</v>
      </c>
      <c r="O167" s="14" t="str">
        <f t="shared" si="36"/>
        <v/>
      </c>
      <c r="P167" s="14">
        <f t="shared" si="37"/>
        <v>13</v>
      </c>
      <c r="Q167" s="14">
        <f t="shared" si="38"/>
        <v>4</v>
      </c>
      <c r="R167" t="str">
        <f t="shared" si="28"/>
        <v/>
      </c>
      <c r="S167" t="str">
        <f t="shared" si="29"/>
        <v/>
      </c>
      <c r="T167" t="str">
        <f t="shared" si="30"/>
        <v/>
      </c>
    </row>
    <row r="168" spans="1:20" x14ac:dyDescent="0.2">
      <c r="A168" t="str">
        <f>IF(COUNTIF('טבלת האלפון'!A:A,'טבלת האלפון'!A168)&gt;1,SUBSTITUTE(SUBSTITUTE('טבלת האלפון'!A168," ",""),"'","")&amp;SUBSTITUTE(SUBSTITUTE(SUBSTITUTE('טבלת האלפון'!C168,"'",""),"הרבנית","")," ",""),"")</f>
        <v/>
      </c>
      <c r="B168" t="str">
        <f>IF('טבלת האלפון'!H168&gt;1,'טבלת האלפון'!H168,"")</f>
        <v/>
      </c>
      <c r="C168" t="str">
        <f>IF('טבלת האלפון'!I168&gt;1,'טבלת האלפון'!I168,"")</f>
        <v/>
      </c>
      <c r="D168" t="str">
        <f>IF('טבלת האלפון'!J168&gt;1,'טבלת האלפון'!J168,"")</f>
        <v/>
      </c>
      <c r="E168" t="str">
        <f t="shared" si="31"/>
        <v/>
      </c>
      <c r="F168" t="str">
        <f t="shared" si="32"/>
        <v/>
      </c>
      <c r="G168" s="4" t="str">
        <f>IF(COUNTIF(I:I,IF(I168&lt;&gt;"",I168,"a"))&gt;1,IF(COUNTIF(I$1:I167,I168)&gt;0,2,"a"),"")</f>
        <v/>
      </c>
      <c r="H168" s="2" t="str">
        <f>IF(G168=2,"יש שני שמות עם אותו זיהוי, המערכת תשמיע את שניהם כעת,"&amp;'טבלת האלפון'!A168&amp;","&amp;'טבלת האלפון'!B168&amp;",ו"&amp;'טבלת האלפון'!C168&amp;","&amp;IF(COUNT(B168:D168)=3,"יש שלוש מספרים, המספר הראשון הוא .d-0"&amp;B168&amp;".t-המספר השני הוא .d-0"&amp;C168&amp;".t-המספר השלישי הוא .d-0"&amp;D168,IF(COUNT(B168:D168)=2,"יש שתי מספרים, המספר הראשון הוא .d-0"&amp;IF(B168="",C168,B168)&amp;".t-המספר השני הוא .d-0"&amp;IF(D168="",C168,D168),"המספר הוא.d-0"&amp;B168&amp;C168&amp;D168))&amp;",.t-וכן,"&amp;INDEX('טבלת האלפון'!A:A,L168)&amp;","&amp;INDEX('טבלת האלפון'!B:B,L168)&amp;",ו"&amp;INDEX('טבלת האלפון'!C:C,L168)&amp;","&amp;IF(COUNT(R168:T168)=3,"יש שלוש מספרים, המספר הראשון הוא .d-0"&amp;R168&amp;".t-המספר השני הוא .d-0"&amp;S168&amp;".t-המספר השלישי הוא .d-0"&amp;T168,IF(COUNT(R168:T168)=2,"יש שתי מספרים, המספר הראשון הוא .d-0"&amp;IF(R168="",S168,R168)&amp;".t-המספר השני הוא .d-0"&amp;IF(T168="",S168,T168),"המספר הוא.d-0"&amp;R168&amp;S168&amp;T168)),"")</f>
        <v/>
      </c>
      <c r="I1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האלפון'!A168&amp;'טבלת האלפון'!C168,"'",""),"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8" t="str">
        <f t="shared" si="33"/>
        <v/>
      </c>
      <c r="K168" t="str">
        <f>IF(G168="a","",IF( T(I168)="","",IF(אלפוןראשי[[#This Row],[אשה]]="","",I168&amp;"=t-"&amp;IF(G168=2,H168,IF(COUNT(B168:D168)=3,"יש שלוש מספרים, המספר הראשון הוא .d-0"&amp;B168&amp;".t-המספר השני הוא .d-0"&amp;C168&amp;".t-המספר השלישי הוא .d-0"&amp;D168,IF(COUNT(B168:D168)=2,"יש שתי מספרים, המספר הראשון הוא .d-0"&amp; IF(B168="",C168,B168)&amp;".t-המספר השני הוא .d-0"&amp;IF(D168="",C168,D168),"המספר הוא.d-0"&amp;B168&amp;C168&amp;D168)))))&amp;IF(G168="a","",IF(T(I168)="","",IF(אלפוןראשי[[#This Row],[אשה]]="","",".t-אני חוזר, "&amp;IF(G168=2,H168,IF(COUNT(B168:D168)=3,"יש שלוש מספרים, המספר הראשון הוא .d-0"&amp;B168&amp;".t-המספר השני הוא .d-0"&amp;C168&amp;".t-המספר השלישי הוא .d-0"&amp;D168,IF(COUNT(B168:D168)=2,"יש שתי מספרים, המספר הראשון הוא .d-0"&amp;IF(B168="",C168,B168)&amp;".t-המספר השני הוא .d-0"&amp;IF(D168="",C168,D168),"המספר הוא.d-0"&amp;B168&amp;C168&amp;D168)))))))</f>
        <v/>
      </c>
      <c r="L168" t="str">
        <f t="shared" si="27"/>
        <v/>
      </c>
      <c r="M168" s="4">
        <f t="shared" si="34"/>
        <v>5</v>
      </c>
      <c r="N168">
        <f t="shared" si="35"/>
        <v>168</v>
      </c>
      <c r="O168" s="14" t="str">
        <f t="shared" si="36"/>
        <v/>
      </c>
      <c r="P168" s="14">
        <f t="shared" si="37"/>
        <v>13</v>
      </c>
      <c r="Q168" s="14">
        <f t="shared" si="38"/>
        <v>4</v>
      </c>
      <c r="R168" t="str">
        <f t="shared" si="28"/>
        <v/>
      </c>
      <c r="S168" t="str">
        <f t="shared" si="29"/>
        <v/>
      </c>
      <c r="T168" t="str">
        <f t="shared" si="30"/>
        <v/>
      </c>
    </row>
    <row r="169" spans="1:20" x14ac:dyDescent="0.2">
      <c r="A169" t="str">
        <f>IF(COUNTIF('טבלת האלפון'!A:A,'טבלת האלפון'!A169)&gt;1,SUBSTITUTE(SUBSTITUTE('טבלת האלפון'!A169," ",""),"'","")&amp;SUBSTITUTE(SUBSTITUTE(SUBSTITUTE('טבלת האלפון'!C169,"'",""),"הרבנית","")," ",""),"")</f>
        <v/>
      </c>
      <c r="B169" t="str">
        <f>IF('טבלת האלפון'!H169&gt;1,'טבלת האלפון'!H169,"")</f>
        <v/>
      </c>
      <c r="C169" t="str">
        <f>IF('טבלת האלפון'!I169&gt;1,'טבלת האלפון'!I169,"")</f>
        <v/>
      </c>
      <c r="D169" t="str">
        <f>IF('טבלת האלפון'!J169&gt;1,'טבלת האלפון'!J169,"")</f>
        <v/>
      </c>
      <c r="E169" t="str">
        <f t="shared" si="31"/>
        <v/>
      </c>
      <c r="F169" t="str">
        <f t="shared" si="32"/>
        <v/>
      </c>
      <c r="G169" s="4" t="str">
        <f>IF(COUNTIF(I:I,IF(I169&lt;&gt;"",I169,"a"))&gt;1,IF(COUNTIF(I$1:I168,I169)&gt;0,2,"a"),"")</f>
        <v/>
      </c>
      <c r="H169" s="2" t="str">
        <f>IF(G169=2,"יש שני שמות עם אותו זיהוי, המערכת תשמיע את שניהם כעת,"&amp;'טבלת האלפון'!A169&amp;","&amp;'טבלת האלפון'!B169&amp;",ו"&amp;'טבלת האלפון'!C169&amp;","&amp;IF(COUNT(B169:D169)=3,"יש שלוש מספרים, המספר הראשון הוא .d-0"&amp;B169&amp;".t-המספר השני הוא .d-0"&amp;C169&amp;".t-המספר השלישי הוא .d-0"&amp;D169,IF(COUNT(B169:D169)=2,"יש שתי מספרים, המספר הראשון הוא .d-0"&amp;IF(B169="",C169,B169)&amp;".t-המספר השני הוא .d-0"&amp;IF(D169="",C169,D169),"המספר הוא.d-0"&amp;B169&amp;C169&amp;D169))&amp;",.t-וכן,"&amp;INDEX('טבלת האלפון'!A:A,L169)&amp;","&amp;INDEX('טבלת האלפון'!B:B,L169)&amp;",ו"&amp;INDEX('טבלת האלפון'!C:C,L169)&amp;","&amp;IF(COUNT(R169:T169)=3,"יש שלוש מספרים, המספר הראשון הוא .d-0"&amp;R169&amp;".t-המספר השני הוא .d-0"&amp;S169&amp;".t-המספר השלישי הוא .d-0"&amp;T169,IF(COUNT(R169:T169)=2,"יש שתי מספרים, המספר הראשון הוא .d-0"&amp;IF(R169="",S169,R169)&amp;".t-המספר השני הוא .d-0"&amp;IF(T169="",S169,T169),"המספר הוא.d-0"&amp;R169&amp;S169&amp;T169)),"")</f>
        <v/>
      </c>
      <c r="I1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האלפון'!A169&amp;'טבלת האלפון'!C169,"'",""),"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69" t="str">
        <f t="shared" si="33"/>
        <v/>
      </c>
      <c r="K169" t="str">
        <f>IF(G169="a","",IF( T(I169)="","",IF(אלפוןראשי[[#This Row],[אשה]]="","",I169&amp;"=t-"&amp;IF(G169=2,H169,IF(COUNT(B169:D169)=3,"יש שלוש מספרים, המספר הראשון הוא .d-0"&amp;B169&amp;".t-המספר השני הוא .d-0"&amp;C169&amp;".t-המספר השלישי הוא .d-0"&amp;D169,IF(COUNT(B169:D169)=2,"יש שתי מספרים, המספר הראשון הוא .d-0"&amp; IF(B169="",C169,B169)&amp;".t-המספר השני הוא .d-0"&amp;IF(D169="",C169,D169),"המספר הוא.d-0"&amp;B169&amp;C169&amp;D169)))))&amp;IF(G169="a","",IF(T(I169)="","",IF(אלפוןראשי[[#This Row],[אשה]]="","",".t-אני חוזר, "&amp;IF(G169=2,H169,IF(COUNT(B169:D169)=3,"יש שלוש מספרים, המספר הראשון הוא .d-0"&amp;B169&amp;".t-המספר השני הוא .d-0"&amp;C169&amp;".t-המספר השלישי הוא .d-0"&amp;D169,IF(COUNT(B169:D169)=2,"יש שתי מספרים, המספר הראשון הוא .d-0"&amp;IF(B169="",C169,B169)&amp;".t-המספר השני הוא .d-0"&amp;IF(D169="",C169,D169),"המספר הוא.d-0"&amp;B169&amp;C169&amp;D169)))))))</f>
        <v/>
      </c>
      <c r="L169" t="str">
        <f t="shared" si="27"/>
        <v/>
      </c>
      <c r="M169" s="4">
        <f t="shared" si="34"/>
        <v>5</v>
      </c>
      <c r="N169">
        <f t="shared" si="35"/>
        <v>169</v>
      </c>
      <c r="O169" s="14" t="str">
        <f t="shared" si="36"/>
        <v/>
      </c>
      <c r="P169" s="14">
        <f t="shared" si="37"/>
        <v>13</v>
      </c>
      <c r="Q169" s="14">
        <f t="shared" si="38"/>
        <v>4</v>
      </c>
      <c r="R169" t="str">
        <f t="shared" si="28"/>
        <v/>
      </c>
      <c r="S169" t="str">
        <f t="shared" si="29"/>
        <v/>
      </c>
      <c r="T169" t="str">
        <f t="shared" si="30"/>
        <v/>
      </c>
    </row>
    <row r="170" spans="1:20" x14ac:dyDescent="0.2">
      <c r="A170" t="str">
        <f>IF(COUNTIF('טבלת האלפון'!A:A,'טבלת האלפון'!A170)&gt;1,SUBSTITUTE(SUBSTITUTE('טבלת האלפון'!A170," ",""),"'","")&amp;SUBSTITUTE(SUBSTITUTE(SUBSTITUTE('טבלת האלפון'!C170,"'",""),"הרבנית","")," ",""),"")</f>
        <v/>
      </c>
      <c r="B170" t="str">
        <f>IF('טבלת האלפון'!H170&gt;1,'טבלת האלפון'!H170,"")</f>
        <v/>
      </c>
      <c r="C170" t="str">
        <f>IF('טבלת האלפון'!I170&gt;1,'טבלת האלפון'!I170,"")</f>
        <v/>
      </c>
      <c r="D170" t="str">
        <f>IF('טבלת האלפון'!J170&gt;1,'טבלת האלפון'!J170,"")</f>
        <v/>
      </c>
      <c r="E170" t="str">
        <f t="shared" si="31"/>
        <v/>
      </c>
      <c r="F170" t="str">
        <f t="shared" si="32"/>
        <v/>
      </c>
      <c r="G170" s="4" t="str">
        <f>IF(COUNTIF(I:I,IF(I170&lt;&gt;"",I170,"a"))&gt;1,IF(COUNTIF(I$1:I169,I170)&gt;0,2,"a"),"")</f>
        <v/>
      </c>
      <c r="H170" s="2" t="str">
        <f>IF(G170=2,"יש שני שמות עם אותו זיהוי, המערכת תשמיע את שניהם כעת,"&amp;'טבלת האלפון'!A170&amp;","&amp;'טבלת האלפון'!B170&amp;",ו"&amp;'טבלת האלפון'!C170&amp;","&amp;IF(COUNT(B170:D170)=3,"יש שלוש מספרים, המספר הראשון הוא .d-0"&amp;B170&amp;".t-המספר השני הוא .d-0"&amp;C170&amp;".t-המספר השלישי הוא .d-0"&amp;D170,IF(COUNT(B170:D170)=2,"יש שתי מספרים, המספר הראשון הוא .d-0"&amp;IF(B170="",C170,B170)&amp;".t-המספר השני הוא .d-0"&amp;IF(D170="",C170,D170),"המספר הוא.d-0"&amp;B170&amp;C170&amp;D170))&amp;",.t-וכן,"&amp;INDEX('טבלת האלפון'!A:A,L170)&amp;","&amp;INDEX('טבלת האלפון'!B:B,L170)&amp;",ו"&amp;INDEX('טבלת האלפון'!C:C,L170)&amp;","&amp;IF(COUNT(R170:T170)=3,"יש שלוש מספרים, המספר הראשון הוא .d-0"&amp;R170&amp;".t-המספר השני הוא .d-0"&amp;S170&amp;".t-המספר השלישי הוא .d-0"&amp;T170,IF(COUNT(R170:T170)=2,"יש שתי מספרים, המספר הראשון הוא .d-0"&amp;IF(R170="",S170,R170)&amp;".t-המספר השני הוא .d-0"&amp;IF(T170="",S170,T170),"המספר הוא.d-0"&amp;R170&amp;S170&amp;T170)),"")</f>
        <v/>
      </c>
      <c r="I1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האלפון'!A170&amp;'טבלת האלפון'!C170,"'",""),"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0" t="str">
        <f t="shared" si="33"/>
        <v/>
      </c>
      <c r="K170" t="str">
        <f>IF(G170="a","",IF( T(I170)="","",IF(אלפוןראשי[[#This Row],[אשה]]="","",I170&amp;"=t-"&amp;IF(G170=2,H170,IF(COUNT(B170:D170)=3,"יש שלוש מספרים, המספר הראשון הוא .d-0"&amp;B170&amp;".t-המספר השני הוא .d-0"&amp;C170&amp;".t-המספר השלישי הוא .d-0"&amp;D170,IF(COUNT(B170:D170)=2,"יש שתי מספרים, המספר הראשון הוא .d-0"&amp; IF(B170="",C170,B170)&amp;".t-המספר השני הוא .d-0"&amp;IF(D170="",C170,D170),"המספר הוא.d-0"&amp;B170&amp;C170&amp;D170)))))&amp;IF(G170="a","",IF(T(I170)="","",IF(אלפוןראשי[[#This Row],[אשה]]="","",".t-אני חוזר, "&amp;IF(G170=2,H170,IF(COUNT(B170:D170)=3,"יש שלוש מספרים, המספר הראשון הוא .d-0"&amp;B170&amp;".t-המספר השני הוא .d-0"&amp;C170&amp;".t-המספר השלישי הוא .d-0"&amp;D170,IF(COUNT(B170:D170)=2,"יש שתי מספרים, המספר הראשון הוא .d-0"&amp;IF(B170="",C170,B170)&amp;".t-המספר השני הוא .d-0"&amp;IF(D170="",C170,D170),"המספר הוא.d-0"&amp;B170&amp;C170&amp;D170)))))))</f>
        <v/>
      </c>
      <c r="L170" t="str">
        <f t="shared" si="27"/>
        <v/>
      </c>
      <c r="M170" s="4">
        <f t="shared" si="34"/>
        <v>5</v>
      </c>
      <c r="N170">
        <f t="shared" si="35"/>
        <v>170</v>
      </c>
      <c r="O170" s="14" t="str">
        <f t="shared" si="36"/>
        <v/>
      </c>
      <c r="P170" s="14">
        <f t="shared" si="37"/>
        <v>13</v>
      </c>
      <c r="Q170" s="14">
        <f t="shared" si="38"/>
        <v>4</v>
      </c>
      <c r="R170" t="str">
        <f t="shared" si="28"/>
        <v/>
      </c>
      <c r="S170" t="str">
        <f t="shared" si="29"/>
        <v/>
      </c>
      <c r="T170" t="str">
        <f t="shared" si="30"/>
        <v/>
      </c>
    </row>
    <row r="171" spans="1:20" x14ac:dyDescent="0.2">
      <c r="A171" t="str">
        <f>IF(COUNTIF('טבלת האלפון'!A:A,'טבלת האלפון'!A171)&gt;1,SUBSTITUTE(SUBSTITUTE('טבלת האלפון'!A171," ",""),"'","")&amp;SUBSTITUTE(SUBSTITUTE(SUBSTITUTE('טבלת האלפון'!C171,"'",""),"הרבנית","")," ",""),"")</f>
        <v/>
      </c>
      <c r="B171" t="str">
        <f>IF('טבלת האלפון'!H171&gt;1,'טבלת האלפון'!H171,"")</f>
        <v/>
      </c>
      <c r="C171" t="str">
        <f>IF('טבלת האלפון'!I171&gt;1,'טבלת האלפון'!I171,"")</f>
        <v/>
      </c>
      <c r="D171" t="str">
        <f>IF('טבלת האלפון'!J171&gt;1,'טבלת האלפון'!J171,"")</f>
        <v/>
      </c>
      <c r="E171" t="str">
        <f t="shared" si="31"/>
        <v/>
      </c>
      <c r="F171" t="str">
        <f t="shared" si="32"/>
        <v/>
      </c>
      <c r="G171" s="4" t="str">
        <f>IF(COUNTIF(I:I,IF(I171&lt;&gt;"",I171,"a"))&gt;1,IF(COUNTIF(I$1:I170,I171)&gt;0,2,"a"),"")</f>
        <v/>
      </c>
      <c r="H171" s="2" t="str">
        <f>IF(G171=2,"יש שני שמות עם אותו זיהוי, המערכת תשמיע את שניהם כעת,"&amp;'טבלת האלפון'!A171&amp;","&amp;'טבלת האלפון'!B171&amp;",ו"&amp;'טבלת האלפון'!C171&amp;","&amp;IF(COUNT(B171:D171)=3,"יש שלוש מספרים, המספר הראשון הוא .d-0"&amp;B171&amp;".t-המספר השני הוא .d-0"&amp;C171&amp;".t-המספר השלישי הוא .d-0"&amp;D171,IF(COUNT(B171:D171)=2,"יש שתי מספרים, המספר הראשון הוא .d-0"&amp;IF(B171="",C171,B171)&amp;".t-המספר השני הוא .d-0"&amp;IF(D171="",C171,D171),"המספר הוא.d-0"&amp;B171&amp;C171&amp;D171))&amp;",.t-וכן,"&amp;INDEX('טבלת האלפון'!A:A,L171)&amp;","&amp;INDEX('טבלת האלפון'!B:B,L171)&amp;",ו"&amp;INDEX('טבלת האלפון'!C:C,L171)&amp;","&amp;IF(COUNT(R171:T171)=3,"יש שלוש מספרים, המספר הראשון הוא .d-0"&amp;R171&amp;".t-המספר השני הוא .d-0"&amp;S171&amp;".t-המספר השלישי הוא .d-0"&amp;T171,IF(COUNT(R171:T171)=2,"יש שתי מספרים, המספר הראשון הוא .d-0"&amp;IF(R171="",S171,R171)&amp;".t-המספר השני הוא .d-0"&amp;IF(T171="",S171,T171),"המספר הוא.d-0"&amp;R171&amp;S171&amp;T171)),"")</f>
        <v/>
      </c>
      <c r="I1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האלפון'!A171&amp;'טבלת האלפון'!C171,"'",""),"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1" t="str">
        <f t="shared" si="33"/>
        <v/>
      </c>
      <c r="K171" t="str">
        <f>IF(G171="a","",IF( T(I171)="","",IF(אלפוןראשי[[#This Row],[אשה]]="","",I171&amp;"=t-"&amp;IF(G171=2,H171,IF(COUNT(B171:D171)=3,"יש שלוש מספרים, המספר הראשון הוא .d-0"&amp;B171&amp;".t-המספר השני הוא .d-0"&amp;C171&amp;".t-המספר השלישי הוא .d-0"&amp;D171,IF(COUNT(B171:D171)=2,"יש שתי מספרים, המספר הראשון הוא .d-0"&amp; IF(B171="",C171,B171)&amp;".t-המספר השני הוא .d-0"&amp;IF(D171="",C171,D171),"המספר הוא.d-0"&amp;B171&amp;C171&amp;D171)))))&amp;IF(G171="a","",IF(T(I171)="","",IF(אלפוןראשי[[#This Row],[אשה]]="","",".t-אני חוזר, "&amp;IF(G171=2,H171,IF(COUNT(B171:D171)=3,"יש שלוש מספרים, המספר הראשון הוא .d-0"&amp;B171&amp;".t-המספר השני הוא .d-0"&amp;C171&amp;".t-המספר השלישי הוא .d-0"&amp;D171,IF(COUNT(B171:D171)=2,"יש שתי מספרים, המספר הראשון הוא .d-0"&amp;IF(B171="",C171,B171)&amp;".t-המספר השני הוא .d-0"&amp;IF(D171="",C171,D171),"המספר הוא.d-0"&amp;B171&amp;C171&amp;D171)))))))</f>
        <v/>
      </c>
      <c r="L171" t="str">
        <f t="shared" si="27"/>
        <v/>
      </c>
      <c r="M171" s="4">
        <f t="shared" si="34"/>
        <v>5</v>
      </c>
      <c r="N171">
        <f t="shared" si="35"/>
        <v>171</v>
      </c>
      <c r="O171" s="14" t="str">
        <f t="shared" si="36"/>
        <v/>
      </c>
      <c r="P171" s="14">
        <f t="shared" si="37"/>
        <v>13</v>
      </c>
      <c r="Q171" s="14">
        <f t="shared" si="38"/>
        <v>4</v>
      </c>
      <c r="R171" t="str">
        <f t="shared" si="28"/>
        <v/>
      </c>
      <c r="S171" t="str">
        <f t="shared" si="29"/>
        <v/>
      </c>
      <c r="T171" t="str">
        <f t="shared" si="30"/>
        <v/>
      </c>
    </row>
    <row r="172" spans="1:20" x14ac:dyDescent="0.2">
      <c r="A172" t="str">
        <f>IF(COUNTIF('טבלת האלפון'!A:A,'טבלת האלפון'!A172)&gt;1,SUBSTITUTE(SUBSTITUTE('טבלת האלפון'!A172," ",""),"'","")&amp;SUBSTITUTE(SUBSTITUTE(SUBSTITUTE('טבלת האלפון'!C172,"'",""),"הרבנית","")," ",""),"")</f>
        <v/>
      </c>
      <c r="B172" t="str">
        <f>IF('טבלת האלפון'!H172&gt;1,'טבלת האלפון'!H172,"")</f>
        <v/>
      </c>
      <c r="C172" t="str">
        <f>IF('טבלת האלפון'!I172&gt;1,'טבלת האלפון'!I172,"")</f>
        <v/>
      </c>
      <c r="D172" t="str">
        <f>IF('טבלת האלפון'!J172&gt;1,'טבלת האלפון'!J172,"")</f>
        <v/>
      </c>
      <c r="E172" t="str">
        <f t="shared" si="31"/>
        <v/>
      </c>
      <c r="F172" t="str">
        <f t="shared" si="32"/>
        <v/>
      </c>
      <c r="G172" s="4" t="str">
        <f>IF(COUNTIF(I:I,IF(I172&lt;&gt;"",I172,"a"))&gt;1,IF(COUNTIF(I$1:I171,I172)&gt;0,2,"a"),"")</f>
        <v/>
      </c>
      <c r="H172" s="2" t="str">
        <f>IF(G172=2,"יש שני שמות עם אותו זיהוי, המערכת תשמיע את שניהם כעת,"&amp;'טבלת האלפון'!A172&amp;","&amp;'טבלת האלפון'!B172&amp;",ו"&amp;'טבלת האלפון'!C172&amp;","&amp;IF(COUNT(B172:D172)=3,"יש שלוש מספרים, המספר הראשון הוא .d-0"&amp;B172&amp;".t-המספר השני הוא .d-0"&amp;C172&amp;".t-המספר השלישי הוא .d-0"&amp;D172,IF(COUNT(B172:D172)=2,"יש שתי מספרים, המספר הראשון הוא .d-0"&amp;IF(B172="",C172,B172)&amp;".t-המספר השני הוא .d-0"&amp;IF(D172="",C172,D172),"המספר הוא.d-0"&amp;B172&amp;C172&amp;D172))&amp;",.t-וכן,"&amp;INDEX('טבלת האלפון'!A:A,L172)&amp;","&amp;INDEX('טבלת האלפון'!B:B,L172)&amp;",ו"&amp;INDEX('טבלת האלפון'!C:C,L172)&amp;","&amp;IF(COUNT(R172:T172)=3,"יש שלוש מספרים, המספר הראשון הוא .d-0"&amp;R172&amp;".t-המספר השני הוא .d-0"&amp;S172&amp;".t-המספר השלישי הוא .d-0"&amp;T172,IF(COUNT(R172:T172)=2,"יש שתי מספרים, המספר הראשון הוא .d-0"&amp;IF(R172="",S172,R172)&amp;".t-המספר השני הוא .d-0"&amp;IF(T172="",S172,T172),"המספר הוא.d-0"&amp;R172&amp;S172&amp;T172)),"")</f>
        <v/>
      </c>
      <c r="I1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האלפון'!A172&amp;'טבלת האלפון'!C172,"'",""),"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2" t="str">
        <f t="shared" si="33"/>
        <v/>
      </c>
      <c r="K172" t="str">
        <f>IF(G172="a","",IF( T(I172)="","",IF(אלפוןראשי[[#This Row],[אשה]]="","",I172&amp;"=t-"&amp;IF(G172=2,H172,IF(COUNT(B172:D172)=3,"יש שלוש מספרים, המספר הראשון הוא .d-0"&amp;B172&amp;".t-המספר השני הוא .d-0"&amp;C172&amp;".t-המספר השלישי הוא .d-0"&amp;D172,IF(COUNT(B172:D172)=2,"יש שתי מספרים, המספר הראשון הוא .d-0"&amp; IF(B172="",C172,B172)&amp;".t-המספר השני הוא .d-0"&amp;IF(D172="",C172,D172),"המספר הוא.d-0"&amp;B172&amp;C172&amp;D172)))))&amp;IF(G172="a","",IF(T(I172)="","",IF(אלפוןראשי[[#This Row],[אשה]]="","",".t-אני חוזר, "&amp;IF(G172=2,H172,IF(COUNT(B172:D172)=3,"יש שלוש מספרים, המספר הראשון הוא .d-0"&amp;B172&amp;".t-המספר השני הוא .d-0"&amp;C172&amp;".t-המספר השלישי הוא .d-0"&amp;D172,IF(COUNT(B172:D172)=2,"יש שתי מספרים, המספר הראשון הוא .d-0"&amp;IF(B172="",C172,B172)&amp;".t-המספר השני הוא .d-0"&amp;IF(D172="",C172,D172),"המספר הוא.d-0"&amp;B172&amp;C172&amp;D172)))))))</f>
        <v/>
      </c>
      <c r="L172" t="str">
        <f t="shared" si="27"/>
        <v/>
      </c>
      <c r="M172" s="4">
        <f t="shared" si="34"/>
        <v>5</v>
      </c>
      <c r="N172">
        <f t="shared" si="35"/>
        <v>172</v>
      </c>
      <c r="O172" s="14" t="str">
        <f t="shared" si="36"/>
        <v/>
      </c>
      <c r="P172" s="14">
        <f t="shared" si="37"/>
        <v>13</v>
      </c>
      <c r="Q172" s="14">
        <f t="shared" si="38"/>
        <v>4</v>
      </c>
      <c r="R172" t="str">
        <f t="shared" si="28"/>
        <v/>
      </c>
      <c r="S172" t="str">
        <f t="shared" si="29"/>
        <v/>
      </c>
      <c r="T172" t="str">
        <f t="shared" si="30"/>
        <v/>
      </c>
    </row>
    <row r="173" spans="1:20" x14ac:dyDescent="0.2">
      <c r="A173" t="str">
        <f>IF(COUNTIF('טבלת האלפון'!A:A,'טבלת האלפון'!A173)&gt;1,SUBSTITUTE(SUBSTITUTE('טבלת האלפון'!A173," ",""),"'","")&amp;SUBSTITUTE(SUBSTITUTE(SUBSTITUTE('טבלת האלפון'!C173,"'",""),"הרבנית","")," ",""),"")</f>
        <v/>
      </c>
      <c r="B173" t="str">
        <f>IF('טבלת האלפון'!H173&gt;1,'טבלת האלפון'!H173,"")</f>
        <v/>
      </c>
      <c r="C173" t="str">
        <f>IF('טבלת האלפון'!I173&gt;1,'טבלת האלפון'!I173,"")</f>
        <v/>
      </c>
      <c r="D173" t="str">
        <f>IF('טבלת האלפון'!J173&gt;1,'טבלת האלפון'!J173,"")</f>
        <v/>
      </c>
      <c r="E173" t="str">
        <f t="shared" si="31"/>
        <v/>
      </c>
      <c r="F173" t="str">
        <f t="shared" si="32"/>
        <v/>
      </c>
      <c r="G173" s="4" t="str">
        <f>IF(COUNTIF(I:I,IF(I173&lt;&gt;"",I173,"a"))&gt;1,IF(COUNTIF(I$1:I172,I173)&gt;0,2,"a"),"")</f>
        <v/>
      </c>
      <c r="H173" s="2" t="str">
        <f>IF(G173=2,"יש שני שמות עם אותו זיהוי, המערכת תשמיע את שניהם כעת,"&amp;'טבלת האלפון'!A173&amp;","&amp;'טבלת האלפון'!B173&amp;",ו"&amp;'טבלת האלפון'!C173&amp;","&amp;IF(COUNT(B173:D173)=3,"יש שלוש מספרים, המספר הראשון הוא .d-0"&amp;B173&amp;".t-המספר השני הוא .d-0"&amp;C173&amp;".t-המספר השלישי הוא .d-0"&amp;D173,IF(COUNT(B173:D173)=2,"יש שתי מספרים, המספר הראשון הוא .d-0"&amp;IF(B173="",C173,B173)&amp;".t-המספר השני הוא .d-0"&amp;IF(D173="",C173,D173),"המספר הוא.d-0"&amp;B173&amp;C173&amp;D173))&amp;",.t-וכן,"&amp;INDEX('טבלת האלפון'!A:A,L173)&amp;","&amp;INDEX('טבלת האלפון'!B:B,L173)&amp;",ו"&amp;INDEX('טבלת האלפון'!C:C,L173)&amp;","&amp;IF(COUNT(R173:T173)=3,"יש שלוש מספרים, המספר הראשון הוא .d-0"&amp;R173&amp;".t-המספר השני הוא .d-0"&amp;S173&amp;".t-המספר השלישי הוא .d-0"&amp;T173,IF(COUNT(R173:T173)=2,"יש שתי מספרים, המספר הראשון הוא .d-0"&amp;IF(R173="",S173,R173)&amp;".t-המספר השני הוא .d-0"&amp;IF(T173="",S173,T173),"המספר הוא.d-0"&amp;R173&amp;S173&amp;T173)),"")</f>
        <v/>
      </c>
      <c r="I1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האלפון'!A173&amp;'טבלת האלפון'!C173,"'",""),"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3" t="str">
        <f t="shared" si="33"/>
        <v/>
      </c>
      <c r="K173" t="str">
        <f>IF(G173="a","",IF( T(I173)="","",IF(אלפוןראשי[[#This Row],[אשה]]="","",I173&amp;"=t-"&amp;IF(G173=2,H173,IF(COUNT(B173:D173)=3,"יש שלוש מספרים, המספר הראשון הוא .d-0"&amp;B173&amp;".t-המספר השני הוא .d-0"&amp;C173&amp;".t-המספר השלישי הוא .d-0"&amp;D173,IF(COUNT(B173:D173)=2,"יש שתי מספרים, המספר הראשון הוא .d-0"&amp; IF(B173="",C173,B173)&amp;".t-המספר השני הוא .d-0"&amp;IF(D173="",C173,D173),"המספר הוא.d-0"&amp;B173&amp;C173&amp;D173)))))&amp;IF(G173="a","",IF(T(I173)="","",IF(אלפוןראשי[[#This Row],[אשה]]="","",".t-אני חוזר, "&amp;IF(G173=2,H173,IF(COUNT(B173:D173)=3,"יש שלוש מספרים, המספר הראשון הוא .d-0"&amp;B173&amp;".t-המספר השני הוא .d-0"&amp;C173&amp;".t-המספר השלישי הוא .d-0"&amp;D173,IF(COUNT(B173:D173)=2,"יש שתי מספרים, המספר הראשון הוא .d-0"&amp;IF(B173="",C173,B173)&amp;".t-המספר השני הוא .d-0"&amp;IF(D173="",C173,D173),"המספר הוא.d-0"&amp;B173&amp;C173&amp;D173)))))))</f>
        <v/>
      </c>
      <c r="L173" t="str">
        <f t="shared" si="27"/>
        <v/>
      </c>
      <c r="M173" s="4">
        <f t="shared" si="34"/>
        <v>5</v>
      </c>
      <c r="N173">
        <f t="shared" si="35"/>
        <v>173</v>
      </c>
      <c r="O173" s="14" t="str">
        <f t="shared" si="36"/>
        <v/>
      </c>
      <c r="P173" s="14">
        <f t="shared" si="37"/>
        <v>13</v>
      </c>
      <c r="Q173" s="14">
        <f t="shared" si="38"/>
        <v>4</v>
      </c>
      <c r="R173" t="str">
        <f t="shared" si="28"/>
        <v/>
      </c>
      <c r="S173" t="str">
        <f t="shared" si="29"/>
        <v/>
      </c>
      <c r="T173" t="str">
        <f t="shared" si="30"/>
        <v/>
      </c>
    </row>
    <row r="174" spans="1:20" x14ac:dyDescent="0.2">
      <c r="A174" t="str">
        <f>IF(COUNTIF('טבלת האלפון'!A:A,'טבלת האלפון'!A174)&gt;1,SUBSTITUTE(SUBSTITUTE('טבלת האלפון'!A174," ",""),"'","")&amp;SUBSTITUTE(SUBSTITUTE(SUBSTITUTE('טבלת האלפון'!C174,"'",""),"הרבנית","")," ",""),"")</f>
        <v/>
      </c>
      <c r="B174" t="str">
        <f>IF('טבלת האלפון'!H174&gt;1,'טבלת האלפון'!H174,"")</f>
        <v/>
      </c>
      <c r="C174" t="str">
        <f>IF('טבלת האלפון'!I174&gt;1,'טבלת האלפון'!I174,"")</f>
        <v/>
      </c>
      <c r="D174" t="str">
        <f>IF('טבלת האלפון'!J174&gt;1,'טבלת האלפון'!J174,"")</f>
        <v/>
      </c>
      <c r="E174" t="str">
        <f t="shared" si="31"/>
        <v/>
      </c>
      <c r="F174" t="str">
        <f t="shared" si="32"/>
        <v/>
      </c>
      <c r="G174" s="4" t="str">
        <f>IF(COUNTIF(I:I,IF(I174&lt;&gt;"",I174,"a"))&gt;1,IF(COUNTIF(I$1:I173,I174)&gt;0,2,"a"),"")</f>
        <v/>
      </c>
      <c r="H174" s="2" t="str">
        <f>IF(G174=2,"יש שני שמות עם אותו זיהוי, המערכת תשמיע את שניהם כעת,"&amp;'טבלת האלפון'!A174&amp;","&amp;'טבלת האלפון'!B174&amp;",ו"&amp;'טבלת האלפון'!C174&amp;","&amp;IF(COUNT(B174:D174)=3,"יש שלוש מספרים, המספר הראשון הוא .d-0"&amp;B174&amp;".t-המספר השני הוא .d-0"&amp;C174&amp;".t-המספר השלישי הוא .d-0"&amp;D174,IF(COUNT(B174:D174)=2,"יש שתי מספרים, המספר הראשון הוא .d-0"&amp;IF(B174="",C174,B174)&amp;".t-המספר השני הוא .d-0"&amp;IF(D174="",C174,D174),"המספר הוא.d-0"&amp;B174&amp;C174&amp;D174))&amp;",.t-וכן,"&amp;INDEX('טבלת האלפון'!A:A,L174)&amp;","&amp;INDEX('טבלת האלפון'!B:B,L174)&amp;",ו"&amp;INDEX('טבלת האלפון'!C:C,L174)&amp;","&amp;IF(COUNT(R174:T174)=3,"יש שלוש מספרים, המספר הראשון הוא .d-0"&amp;R174&amp;".t-המספר השני הוא .d-0"&amp;S174&amp;".t-המספר השלישי הוא .d-0"&amp;T174,IF(COUNT(R174:T174)=2,"יש שתי מספרים, המספר הראשון הוא .d-0"&amp;IF(R174="",S174,R174)&amp;".t-המספר השני הוא .d-0"&amp;IF(T174="",S174,T174),"המספר הוא.d-0"&amp;R174&amp;S174&amp;T174)),"")</f>
        <v/>
      </c>
      <c r="I1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האלפון'!A174&amp;'טבלת האלפון'!C174,"'",""),"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4" t="str">
        <f t="shared" si="33"/>
        <v/>
      </c>
      <c r="K174" t="str">
        <f>IF(G174="a","",IF( T(I174)="","",IF(אלפוןראשי[[#This Row],[אשה]]="","",I174&amp;"=t-"&amp;IF(G174=2,H174,IF(COUNT(B174:D174)=3,"יש שלוש מספרים, המספר הראשון הוא .d-0"&amp;B174&amp;".t-המספר השני הוא .d-0"&amp;C174&amp;".t-המספר השלישי הוא .d-0"&amp;D174,IF(COUNT(B174:D174)=2,"יש שתי מספרים, המספר הראשון הוא .d-0"&amp; IF(B174="",C174,B174)&amp;".t-המספר השני הוא .d-0"&amp;IF(D174="",C174,D174),"המספר הוא.d-0"&amp;B174&amp;C174&amp;D174)))))&amp;IF(G174="a","",IF(T(I174)="","",IF(אלפוןראשי[[#This Row],[אשה]]="","",".t-אני חוזר, "&amp;IF(G174=2,H174,IF(COUNT(B174:D174)=3,"יש שלוש מספרים, המספר הראשון הוא .d-0"&amp;B174&amp;".t-המספר השני הוא .d-0"&amp;C174&amp;".t-המספר השלישי הוא .d-0"&amp;D174,IF(COUNT(B174:D174)=2,"יש שתי מספרים, המספר הראשון הוא .d-0"&amp;IF(B174="",C174,B174)&amp;".t-המספר השני הוא .d-0"&amp;IF(D174="",C174,D174),"המספר הוא.d-0"&amp;B174&amp;C174&amp;D174)))))))</f>
        <v/>
      </c>
      <c r="L174" t="str">
        <f t="shared" si="27"/>
        <v/>
      </c>
      <c r="M174" s="4">
        <f t="shared" si="34"/>
        <v>5</v>
      </c>
      <c r="N174">
        <f t="shared" si="35"/>
        <v>174</v>
      </c>
      <c r="O174" s="14" t="str">
        <f t="shared" si="36"/>
        <v/>
      </c>
      <c r="P174" s="14">
        <f t="shared" si="37"/>
        <v>13</v>
      </c>
      <c r="Q174" s="14">
        <f t="shared" si="38"/>
        <v>4</v>
      </c>
      <c r="R174" t="str">
        <f t="shared" si="28"/>
        <v/>
      </c>
      <c r="S174" t="str">
        <f t="shared" si="29"/>
        <v/>
      </c>
      <c r="T174" t="str">
        <f t="shared" si="30"/>
        <v/>
      </c>
    </row>
    <row r="175" spans="1:20" x14ac:dyDescent="0.2">
      <c r="A175" t="str">
        <f>IF(COUNTIF('טבלת האלפון'!A:A,'טבלת האלפון'!A175)&gt;1,SUBSTITUTE(SUBSTITUTE('טבלת האלפון'!A175," ",""),"'","")&amp;SUBSTITUTE(SUBSTITUTE(SUBSTITUTE('טבלת האלפון'!C175,"'",""),"הרבנית","")," ",""),"")</f>
        <v/>
      </c>
      <c r="B175" t="str">
        <f>IF('טבלת האלפון'!H175&gt;1,'טבלת האלפון'!H175,"")</f>
        <v/>
      </c>
      <c r="C175" t="str">
        <f>IF('טבלת האלפון'!I175&gt;1,'טבלת האלפון'!I175,"")</f>
        <v/>
      </c>
      <c r="D175" t="str">
        <f>IF('טבלת האלפון'!J175&gt;1,'טבלת האלפון'!J175,"")</f>
        <v/>
      </c>
      <c r="E175" t="str">
        <f t="shared" si="31"/>
        <v/>
      </c>
      <c r="F175" t="str">
        <f t="shared" si="32"/>
        <v/>
      </c>
      <c r="G175" s="4" t="str">
        <f>IF(COUNTIF(I:I,IF(I175&lt;&gt;"",I175,"a"))&gt;1,IF(COUNTIF(I$1:I174,I175)&gt;0,2,"a"),"")</f>
        <v/>
      </c>
      <c r="H175" s="2" t="str">
        <f>IF(G175=2,"יש שני שמות עם אותו זיהוי, המערכת תשמיע את שניהם כעת,"&amp;'טבלת האלפון'!A175&amp;","&amp;'טבלת האלפון'!B175&amp;",ו"&amp;'טבלת האלפון'!C175&amp;","&amp;IF(COUNT(B175:D175)=3,"יש שלוש מספרים, המספר הראשון הוא .d-0"&amp;B175&amp;".t-המספר השני הוא .d-0"&amp;C175&amp;".t-המספר השלישי הוא .d-0"&amp;D175,IF(COUNT(B175:D175)=2,"יש שתי מספרים, המספר הראשון הוא .d-0"&amp;IF(B175="",C175,B175)&amp;".t-המספר השני הוא .d-0"&amp;IF(D175="",C175,D175),"המספר הוא.d-0"&amp;B175&amp;C175&amp;D175))&amp;",.t-וכן,"&amp;INDEX('טבלת האלפון'!A:A,L175)&amp;","&amp;INDEX('טבלת האלפון'!B:B,L175)&amp;",ו"&amp;INDEX('טבלת האלפון'!C:C,L175)&amp;","&amp;IF(COUNT(R175:T175)=3,"יש שלוש מספרים, המספר הראשון הוא .d-0"&amp;R175&amp;".t-המספר השני הוא .d-0"&amp;S175&amp;".t-המספר השלישי הוא .d-0"&amp;T175,IF(COUNT(R175:T175)=2,"יש שתי מספרים, המספר הראשון הוא .d-0"&amp;IF(R175="",S175,R175)&amp;".t-המספר השני הוא .d-0"&amp;IF(T175="",S175,T175),"המספר הוא.d-0"&amp;R175&amp;S175&amp;T175)),"")</f>
        <v/>
      </c>
      <c r="I1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האלפון'!A175&amp;'טבלת האלפון'!C175,"'",""),"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5" t="str">
        <f t="shared" si="33"/>
        <v/>
      </c>
      <c r="K175" t="str">
        <f>IF(G175="a","",IF( T(I175)="","",IF(אלפוןראשי[[#This Row],[אשה]]="","",I175&amp;"=t-"&amp;IF(G175=2,H175,IF(COUNT(B175:D175)=3,"יש שלוש מספרים, המספר הראשון הוא .d-0"&amp;B175&amp;".t-המספר השני הוא .d-0"&amp;C175&amp;".t-המספר השלישי הוא .d-0"&amp;D175,IF(COUNT(B175:D175)=2,"יש שתי מספרים, המספר הראשון הוא .d-0"&amp; IF(B175="",C175,B175)&amp;".t-המספר השני הוא .d-0"&amp;IF(D175="",C175,D175),"המספר הוא.d-0"&amp;B175&amp;C175&amp;D175)))))&amp;IF(G175="a","",IF(T(I175)="","",IF(אלפוןראשי[[#This Row],[אשה]]="","",".t-אני חוזר, "&amp;IF(G175=2,H175,IF(COUNT(B175:D175)=3,"יש שלוש מספרים, המספר הראשון הוא .d-0"&amp;B175&amp;".t-המספר השני הוא .d-0"&amp;C175&amp;".t-המספר השלישי הוא .d-0"&amp;D175,IF(COUNT(B175:D175)=2,"יש שתי מספרים, המספר הראשון הוא .d-0"&amp;IF(B175="",C175,B175)&amp;".t-המספר השני הוא .d-0"&amp;IF(D175="",C175,D175),"המספר הוא.d-0"&amp;B175&amp;C175&amp;D175)))))))</f>
        <v/>
      </c>
      <c r="L175" t="str">
        <f t="shared" si="27"/>
        <v/>
      </c>
      <c r="M175" s="4">
        <f t="shared" si="34"/>
        <v>5</v>
      </c>
      <c r="N175">
        <f t="shared" si="35"/>
        <v>175</v>
      </c>
      <c r="O175" s="14" t="str">
        <f t="shared" si="36"/>
        <v/>
      </c>
      <c r="P175" s="14">
        <f t="shared" si="37"/>
        <v>13</v>
      </c>
      <c r="Q175" s="14">
        <f t="shared" si="38"/>
        <v>4</v>
      </c>
      <c r="R175" t="str">
        <f t="shared" si="28"/>
        <v/>
      </c>
      <c r="S175" t="str">
        <f t="shared" si="29"/>
        <v/>
      </c>
      <c r="T175" t="str">
        <f t="shared" si="30"/>
        <v/>
      </c>
    </row>
    <row r="176" spans="1:20" x14ac:dyDescent="0.2">
      <c r="A176" t="str">
        <f>IF(COUNTIF('טבלת האלפון'!A:A,'טבלת האלפון'!A176)&gt;1,SUBSTITUTE(SUBSTITUTE('טבלת האלפון'!A176," ",""),"'","")&amp;SUBSTITUTE(SUBSTITUTE(SUBSTITUTE('טבלת האלפון'!C176,"'",""),"הרבנית","")," ",""),"")</f>
        <v/>
      </c>
      <c r="B176" t="str">
        <f>IF('טבלת האלפון'!H176&gt;1,'טבלת האלפון'!H176,"")</f>
        <v/>
      </c>
      <c r="C176" t="str">
        <f>IF('טבלת האלפון'!I176&gt;1,'טבלת האלפון'!I176,"")</f>
        <v/>
      </c>
      <c r="D176" t="str">
        <f>IF('טבלת האלפון'!J176&gt;1,'טבלת האלפון'!J176,"")</f>
        <v/>
      </c>
      <c r="E176" t="str">
        <f t="shared" si="31"/>
        <v/>
      </c>
      <c r="F176" t="str">
        <f t="shared" si="32"/>
        <v/>
      </c>
      <c r="G176" s="4" t="str">
        <f>IF(COUNTIF(I:I,IF(I176&lt;&gt;"",I176,"a"))&gt;1,IF(COUNTIF(I$1:I175,I176)&gt;0,2,"a"),"")</f>
        <v/>
      </c>
      <c r="H176" s="2" t="str">
        <f>IF(G176=2,"יש שני שמות עם אותו זיהוי, המערכת תשמיע את שניהם כעת,"&amp;'טבלת האלפון'!A176&amp;","&amp;'טבלת האלפון'!B176&amp;",ו"&amp;'טבלת האלפון'!C176&amp;","&amp;IF(COUNT(B176:D176)=3,"יש שלוש מספרים, המספר הראשון הוא .d-0"&amp;B176&amp;".t-המספר השני הוא .d-0"&amp;C176&amp;".t-המספר השלישי הוא .d-0"&amp;D176,IF(COUNT(B176:D176)=2,"יש שתי מספרים, המספר הראשון הוא .d-0"&amp;IF(B176="",C176,B176)&amp;".t-המספר השני הוא .d-0"&amp;IF(D176="",C176,D176),"המספר הוא.d-0"&amp;B176&amp;C176&amp;D176))&amp;",.t-וכן,"&amp;INDEX('טבלת האלפון'!A:A,L176)&amp;","&amp;INDEX('טבלת האלפון'!B:B,L176)&amp;",ו"&amp;INDEX('טבלת האלפון'!C:C,L176)&amp;","&amp;IF(COUNT(R176:T176)=3,"יש שלוש מספרים, המספר הראשון הוא .d-0"&amp;R176&amp;".t-המספר השני הוא .d-0"&amp;S176&amp;".t-המספר השלישי הוא .d-0"&amp;T176,IF(COUNT(R176:T176)=2,"יש שתי מספרים, המספר הראשון הוא .d-0"&amp;IF(R176="",S176,R176)&amp;".t-המספר השני הוא .d-0"&amp;IF(T176="",S176,T176),"המספר הוא.d-0"&amp;R176&amp;S176&amp;T176)),"")</f>
        <v/>
      </c>
      <c r="I1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האלפון'!A176&amp;'טבלת האלפון'!C176,"'",""),"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6" t="str">
        <f t="shared" si="33"/>
        <v/>
      </c>
      <c r="K176" t="str">
        <f>IF(G176="a","",IF( T(I176)="","",IF(אלפוןראשי[[#This Row],[אשה]]="","",I176&amp;"=t-"&amp;IF(G176=2,H176,IF(COUNT(B176:D176)=3,"יש שלוש מספרים, המספר הראשון הוא .d-0"&amp;B176&amp;".t-המספר השני הוא .d-0"&amp;C176&amp;".t-המספר השלישי הוא .d-0"&amp;D176,IF(COUNT(B176:D176)=2,"יש שתי מספרים, המספר הראשון הוא .d-0"&amp; IF(B176="",C176,B176)&amp;".t-המספר השני הוא .d-0"&amp;IF(D176="",C176,D176),"המספר הוא.d-0"&amp;B176&amp;C176&amp;D176)))))&amp;IF(G176="a","",IF(T(I176)="","",IF(אלפוןראשי[[#This Row],[אשה]]="","",".t-אני חוזר, "&amp;IF(G176=2,H176,IF(COUNT(B176:D176)=3,"יש שלוש מספרים, המספר הראשון הוא .d-0"&amp;B176&amp;".t-המספר השני הוא .d-0"&amp;C176&amp;".t-המספר השלישי הוא .d-0"&amp;D176,IF(COUNT(B176:D176)=2,"יש שתי מספרים, המספר הראשון הוא .d-0"&amp;IF(B176="",C176,B176)&amp;".t-המספר השני הוא .d-0"&amp;IF(D176="",C176,D176),"המספר הוא.d-0"&amp;B176&amp;C176&amp;D176)))))))</f>
        <v/>
      </c>
      <c r="L176" t="str">
        <f t="shared" si="27"/>
        <v/>
      </c>
      <c r="M176" s="4">
        <f t="shared" si="34"/>
        <v>5</v>
      </c>
      <c r="N176">
        <f t="shared" si="35"/>
        <v>176</v>
      </c>
      <c r="O176" s="14" t="str">
        <f t="shared" si="36"/>
        <v/>
      </c>
      <c r="P176" s="14">
        <f t="shared" si="37"/>
        <v>13</v>
      </c>
      <c r="Q176" s="14">
        <f t="shared" si="38"/>
        <v>4</v>
      </c>
      <c r="R176" t="str">
        <f t="shared" si="28"/>
        <v/>
      </c>
      <c r="S176" t="str">
        <f t="shared" si="29"/>
        <v/>
      </c>
      <c r="T176" t="str">
        <f t="shared" si="30"/>
        <v/>
      </c>
    </row>
    <row r="177" spans="1:20" x14ac:dyDescent="0.2">
      <c r="A177" t="str">
        <f>IF(COUNTIF('טבלת האלפון'!A:A,'טבלת האלפון'!A177)&gt;1,SUBSTITUTE(SUBSTITUTE('טבלת האלפון'!A177," ",""),"'","")&amp;SUBSTITUTE(SUBSTITUTE(SUBSTITUTE('טבלת האלפון'!C177,"'",""),"הרבנית","")," ",""),"")</f>
        <v/>
      </c>
      <c r="B177" t="str">
        <f>IF('טבלת האלפון'!H177&gt;1,'טבלת האלפון'!H177,"")</f>
        <v/>
      </c>
      <c r="C177" t="str">
        <f>IF('טבלת האלפון'!I177&gt;1,'טבלת האלפון'!I177,"")</f>
        <v/>
      </c>
      <c r="D177" t="str">
        <f>IF('טבלת האלפון'!J177&gt;1,'טבלת האלפון'!J177,"")</f>
        <v/>
      </c>
      <c r="E177" t="str">
        <f t="shared" si="31"/>
        <v/>
      </c>
      <c r="F177" t="str">
        <f t="shared" si="32"/>
        <v/>
      </c>
      <c r="G177" s="4" t="str">
        <f>IF(COUNTIF(I:I,IF(I177&lt;&gt;"",I177,"a"))&gt;1,IF(COUNTIF(I$1:I176,I177)&gt;0,2,"a"),"")</f>
        <v/>
      </c>
      <c r="H177" s="2" t="str">
        <f>IF(G177=2,"יש שני שמות עם אותו זיהוי, המערכת תשמיע את שניהם כעת,"&amp;'טבלת האלפון'!A177&amp;","&amp;'טבלת האלפון'!B177&amp;",ו"&amp;'טבלת האלפון'!C177&amp;","&amp;IF(COUNT(B177:D177)=3,"יש שלוש מספרים, המספר הראשון הוא .d-0"&amp;B177&amp;".t-המספר השני הוא .d-0"&amp;C177&amp;".t-המספר השלישי הוא .d-0"&amp;D177,IF(COUNT(B177:D177)=2,"יש שתי מספרים, המספר הראשון הוא .d-0"&amp;IF(B177="",C177,B177)&amp;".t-המספר השני הוא .d-0"&amp;IF(D177="",C177,D177),"המספר הוא.d-0"&amp;B177&amp;C177&amp;D177))&amp;",.t-וכן,"&amp;INDEX('טבלת האלפון'!A:A,L177)&amp;","&amp;INDEX('טבלת האלפון'!B:B,L177)&amp;",ו"&amp;INDEX('טבלת האלפון'!C:C,L177)&amp;","&amp;IF(COUNT(R177:T177)=3,"יש שלוש מספרים, המספר הראשון הוא .d-0"&amp;R177&amp;".t-המספר השני הוא .d-0"&amp;S177&amp;".t-המספר השלישי הוא .d-0"&amp;T177,IF(COUNT(R177:T177)=2,"יש שתי מספרים, המספר הראשון הוא .d-0"&amp;IF(R177="",S177,R177)&amp;".t-המספר השני הוא .d-0"&amp;IF(T177="",S177,T177),"המספר הוא.d-0"&amp;R177&amp;S177&amp;T177)),"")</f>
        <v/>
      </c>
      <c r="I1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האלפון'!A177&amp;'טבלת האלפון'!C177,"'",""),"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7" t="str">
        <f t="shared" si="33"/>
        <v/>
      </c>
      <c r="K177" t="str">
        <f>IF(G177="a","",IF( T(I177)="","",IF(אלפוןראשי[[#This Row],[אשה]]="","",I177&amp;"=t-"&amp;IF(G177=2,H177,IF(COUNT(B177:D177)=3,"יש שלוש מספרים, המספר הראשון הוא .d-0"&amp;B177&amp;".t-המספר השני הוא .d-0"&amp;C177&amp;".t-המספר השלישי הוא .d-0"&amp;D177,IF(COUNT(B177:D177)=2,"יש שתי מספרים, המספר הראשון הוא .d-0"&amp; IF(B177="",C177,B177)&amp;".t-המספר השני הוא .d-0"&amp;IF(D177="",C177,D177),"המספר הוא.d-0"&amp;B177&amp;C177&amp;D177)))))&amp;IF(G177="a","",IF(T(I177)="","",IF(אלפוןראשי[[#This Row],[אשה]]="","",".t-אני חוזר, "&amp;IF(G177=2,H177,IF(COUNT(B177:D177)=3,"יש שלוש מספרים, המספר הראשון הוא .d-0"&amp;B177&amp;".t-המספר השני הוא .d-0"&amp;C177&amp;".t-המספר השלישי הוא .d-0"&amp;D177,IF(COUNT(B177:D177)=2,"יש שתי מספרים, המספר הראשון הוא .d-0"&amp;IF(B177="",C177,B177)&amp;".t-המספר השני הוא .d-0"&amp;IF(D177="",C177,D177),"המספר הוא.d-0"&amp;B177&amp;C177&amp;D177)))))))</f>
        <v/>
      </c>
      <c r="L177" t="str">
        <f t="shared" si="27"/>
        <v/>
      </c>
      <c r="M177" s="4">
        <f t="shared" si="34"/>
        <v>5</v>
      </c>
      <c r="N177">
        <f t="shared" si="35"/>
        <v>177</v>
      </c>
      <c r="O177" s="14" t="str">
        <f t="shared" si="36"/>
        <v/>
      </c>
      <c r="P177" s="14">
        <f t="shared" si="37"/>
        <v>13</v>
      </c>
      <c r="Q177" s="14">
        <f t="shared" si="38"/>
        <v>4</v>
      </c>
      <c r="R177" t="str">
        <f t="shared" si="28"/>
        <v/>
      </c>
      <c r="S177" t="str">
        <f t="shared" si="29"/>
        <v/>
      </c>
      <c r="T177" t="str">
        <f t="shared" si="30"/>
        <v/>
      </c>
    </row>
    <row r="178" spans="1:20" x14ac:dyDescent="0.2">
      <c r="A178" t="str">
        <f>IF(COUNTIF('טבלת האלפון'!A:A,'טבלת האלפון'!A178)&gt;1,SUBSTITUTE(SUBSTITUTE('טבלת האלפון'!A178," ",""),"'","")&amp;SUBSTITUTE(SUBSTITUTE(SUBSTITUTE('טבלת האלפון'!C178,"'",""),"הרבנית","")," ",""),"")</f>
        <v/>
      </c>
      <c r="B178" t="str">
        <f>IF('טבלת האלפון'!H178&gt;1,'טבלת האלפון'!H178,"")</f>
        <v/>
      </c>
      <c r="C178" t="str">
        <f>IF('טבלת האלפון'!I178&gt;1,'טבלת האלפון'!I178,"")</f>
        <v/>
      </c>
      <c r="D178" t="str">
        <f>IF('טבלת האלפון'!J178&gt;1,'טבלת האלפון'!J178,"")</f>
        <v/>
      </c>
      <c r="E178" t="str">
        <f t="shared" si="31"/>
        <v/>
      </c>
      <c r="F178" t="str">
        <f t="shared" si="32"/>
        <v/>
      </c>
      <c r="G178" s="4" t="str">
        <f>IF(COUNTIF(I:I,IF(I178&lt;&gt;"",I178,"a"))&gt;1,IF(COUNTIF(I$1:I177,I178)&gt;0,2,"a"),"")</f>
        <v/>
      </c>
      <c r="H178" s="2" t="str">
        <f>IF(G178=2,"יש שני שמות עם אותו זיהוי, המערכת תשמיע את שניהם כעת,"&amp;'טבלת האלפון'!A178&amp;","&amp;'טבלת האלפון'!B178&amp;",ו"&amp;'טבלת האלפון'!C178&amp;","&amp;IF(COUNT(B178:D178)=3,"יש שלוש מספרים, המספר הראשון הוא .d-0"&amp;B178&amp;".t-המספר השני הוא .d-0"&amp;C178&amp;".t-המספר השלישי הוא .d-0"&amp;D178,IF(COUNT(B178:D178)=2,"יש שתי מספרים, המספר הראשון הוא .d-0"&amp;IF(B178="",C178,B178)&amp;".t-המספר השני הוא .d-0"&amp;IF(D178="",C178,D178),"המספר הוא.d-0"&amp;B178&amp;C178&amp;D178))&amp;",.t-וכן,"&amp;INDEX('טבלת האלפון'!A:A,L178)&amp;","&amp;INDEX('טבלת האלפון'!B:B,L178)&amp;",ו"&amp;INDEX('טבלת האלפון'!C:C,L178)&amp;","&amp;IF(COUNT(R178:T178)=3,"יש שלוש מספרים, המספר הראשון הוא .d-0"&amp;R178&amp;".t-המספר השני הוא .d-0"&amp;S178&amp;".t-המספר השלישי הוא .d-0"&amp;T178,IF(COUNT(R178:T178)=2,"יש שתי מספרים, המספר הראשון הוא .d-0"&amp;IF(R178="",S178,R178)&amp;".t-המספר השני הוא .d-0"&amp;IF(T178="",S178,T178),"המספר הוא.d-0"&amp;R178&amp;S178&amp;T178)),"")</f>
        <v/>
      </c>
      <c r="I1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האלפון'!A178&amp;'טבלת האלפון'!C178,"'",""),"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8" t="str">
        <f t="shared" si="33"/>
        <v/>
      </c>
      <c r="K178" t="str">
        <f>IF(G178="a","",IF( T(I178)="","",IF(אלפוןראשי[[#This Row],[אשה]]="","",I178&amp;"=t-"&amp;IF(G178=2,H178,IF(COUNT(B178:D178)=3,"יש שלוש מספרים, המספר הראשון הוא .d-0"&amp;B178&amp;".t-המספר השני הוא .d-0"&amp;C178&amp;".t-המספר השלישי הוא .d-0"&amp;D178,IF(COUNT(B178:D178)=2,"יש שתי מספרים, המספר הראשון הוא .d-0"&amp; IF(B178="",C178,B178)&amp;".t-המספר השני הוא .d-0"&amp;IF(D178="",C178,D178),"המספר הוא.d-0"&amp;B178&amp;C178&amp;D178)))))&amp;IF(G178="a","",IF(T(I178)="","",IF(אלפוןראשי[[#This Row],[אשה]]="","",".t-אני חוזר, "&amp;IF(G178=2,H178,IF(COUNT(B178:D178)=3,"יש שלוש מספרים, המספר הראשון הוא .d-0"&amp;B178&amp;".t-המספר השני הוא .d-0"&amp;C178&amp;".t-המספר השלישי הוא .d-0"&amp;D178,IF(COUNT(B178:D178)=2,"יש שתי מספרים, המספר הראשון הוא .d-0"&amp;IF(B178="",C178,B178)&amp;".t-המספר השני הוא .d-0"&amp;IF(D178="",C178,D178),"המספר הוא.d-0"&amp;B178&amp;C178&amp;D178)))))))</f>
        <v/>
      </c>
      <c r="L178" t="str">
        <f t="shared" si="27"/>
        <v/>
      </c>
      <c r="M178" s="4">
        <f t="shared" si="34"/>
        <v>5</v>
      </c>
      <c r="N178">
        <f t="shared" si="35"/>
        <v>178</v>
      </c>
      <c r="O178" s="14" t="str">
        <f t="shared" si="36"/>
        <v/>
      </c>
      <c r="P178" s="14">
        <f t="shared" si="37"/>
        <v>13</v>
      </c>
      <c r="Q178" s="14">
        <f t="shared" si="38"/>
        <v>4</v>
      </c>
      <c r="R178" t="str">
        <f t="shared" si="28"/>
        <v/>
      </c>
      <c r="S178" t="str">
        <f t="shared" si="29"/>
        <v/>
      </c>
      <c r="T178" t="str">
        <f t="shared" si="30"/>
        <v/>
      </c>
    </row>
    <row r="179" spans="1:20" x14ac:dyDescent="0.2">
      <c r="A179" t="str">
        <f>IF(COUNTIF('טבלת האלפון'!A:A,'טבלת האלפון'!A179)&gt;1,SUBSTITUTE(SUBSTITUTE('טבלת האלפון'!A179," ",""),"'","")&amp;SUBSTITUTE(SUBSTITUTE(SUBSTITUTE('טבלת האלפון'!C179,"'",""),"הרבנית","")," ",""),"")</f>
        <v/>
      </c>
      <c r="B179" t="str">
        <f>IF('טבלת האלפון'!H179&gt;1,'טבלת האלפון'!H179,"")</f>
        <v/>
      </c>
      <c r="C179" t="str">
        <f>IF('טבלת האלפון'!I179&gt;1,'טבלת האלפון'!I179,"")</f>
        <v/>
      </c>
      <c r="D179" t="str">
        <f>IF('טבלת האלפון'!J179&gt;1,'טבלת האלפון'!J179,"")</f>
        <v/>
      </c>
      <c r="E179" t="str">
        <f t="shared" si="31"/>
        <v/>
      </c>
      <c r="F179" t="str">
        <f t="shared" si="32"/>
        <v/>
      </c>
      <c r="G179" s="4" t="str">
        <f>IF(COUNTIF(I:I,IF(I179&lt;&gt;"",I179,"a"))&gt;1,IF(COUNTIF(I$1:I178,I179)&gt;0,2,"a"),"")</f>
        <v/>
      </c>
      <c r="H179" s="2" t="str">
        <f>IF(G179=2,"יש שני שמות עם אותו זיהוי, המערכת תשמיע את שניהם כעת,"&amp;'טבלת האלפון'!A179&amp;","&amp;'טבלת האלפון'!B179&amp;",ו"&amp;'טבלת האלפון'!C179&amp;","&amp;IF(COUNT(B179:D179)=3,"יש שלוש מספרים, המספר הראשון הוא .d-0"&amp;B179&amp;".t-המספר השני הוא .d-0"&amp;C179&amp;".t-המספר השלישי הוא .d-0"&amp;D179,IF(COUNT(B179:D179)=2,"יש שתי מספרים, המספר הראשון הוא .d-0"&amp;IF(B179="",C179,B179)&amp;".t-המספר השני הוא .d-0"&amp;IF(D179="",C179,D179),"המספר הוא.d-0"&amp;B179&amp;C179&amp;D179))&amp;",.t-וכן,"&amp;INDEX('טבלת האלפון'!A:A,L179)&amp;","&amp;INDEX('טבלת האלפון'!B:B,L179)&amp;",ו"&amp;INDEX('טבלת האלפון'!C:C,L179)&amp;","&amp;IF(COUNT(R179:T179)=3,"יש שלוש מספרים, המספר הראשון הוא .d-0"&amp;R179&amp;".t-המספר השני הוא .d-0"&amp;S179&amp;".t-המספר השלישי הוא .d-0"&amp;T179,IF(COUNT(R179:T179)=2,"יש שתי מספרים, המספר הראשון הוא .d-0"&amp;IF(R179="",S179,R179)&amp;".t-המספר השני הוא .d-0"&amp;IF(T179="",S179,T179),"המספר הוא.d-0"&amp;R179&amp;S179&amp;T179)),"")</f>
        <v/>
      </c>
      <c r="I1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האלפון'!A179&amp;'טבלת האלפון'!C179,"'",""),"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79" t="str">
        <f t="shared" si="33"/>
        <v/>
      </c>
      <c r="K179" t="str">
        <f>IF(G179="a","",IF( T(I179)="","",IF(אלפוןראשי[[#This Row],[אשה]]="","",I179&amp;"=t-"&amp;IF(G179=2,H179,IF(COUNT(B179:D179)=3,"יש שלוש מספרים, המספר הראשון הוא .d-0"&amp;B179&amp;".t-המספר השני הוא .d-0"&amp;C179&amp;".t-המספר השלישי הוא .d-0"&amp;D179,IF(COUNT(B179:D179)=2,"יש שתי מספרים, המספר הראשון הוא .d-0"&amp; IF(B179="",C179,B179)&amp;".t-המספר השני הוא .d-0"&amp;IF(D179="",C179,D179),"המספר הוא.d-0"&amp;B179&amp;C179&amp;D179)))))&amp;IF(G179="a","",IF(T(I179)="","",IF(אלפוןראשי[[#This Row],[אשה]]="","",".t-אני חוזר, "&amp;IF(G179=2,H179,IF(COUNT(B179:D179)=3,"יש שלוש מספרים, המספר הראשון הוא .d-0"&amp;B179&amp;".t-המספר השני הוא .d-0"&amp;C179&amp;".t-המספר השלישי הוא .d-0"&amp;D179,IF(COUNT(B179:D179)=2,"יש שתי מספרים, המספר הראשון הוא .d-0"&amp;IF(B179="",C179,B179)&amp;".t-המספר השני הוא .d-0"&amp;IF(D179="",C179,D179),"המספר הוא.d-0"&amp;B179&amp;C179&amp;D179)))))))</f>
        <v/>
      </c>
      <c r="L179" t="str">
        <f t="shared" si="27"/>
        <v/>
      </c>
      <c r="M179" s="4">
        <f t="shared" si="34"/>
        <v>5</v>
      </c>
      <c r="N179">
        <f t="shared" si="35"/>
        <v>179</v>
      </c>
      <c r="O179" s="14" t="str">
        <f t="shared" si="36"/>
        <v/>
      </c>
      <c r="P179" s="14">
        <f t="shared" si="37"/>
        <v>13</v>
      </c>
      <c r="Q179" s="14">
        <f t="shared" si="38"/>
        <v>4</v>
      </c>
      <c r="R179" t="str">
        <f t="shared" si="28"/>
        <v/>
      </c>
      <c r="S179" t="str">
        <f t="shared" si="29"/>
        <v/>
      </c>
      <c r="T179" t="str">
        <f t="shared" si="30"/>
        <v/>
      </c>
    </row>
    <row r="180" spans="1:20" x14ac:dyDescent="0.2">
      <c r="A180" t="str">
        <f>IF(COUNTIF('טבלת האלפון'!A:A,'טבלת האלפון'!A180)&gt;1,SUBSTITUTE(SUBSTITUTE('טבלת האלפון'!A180," ",""),"'","")&amp;SUBSTITUTE(SUBSTITUTE(SUBSTITUTE('טבלת האלפון'!C180,"'",""),"הרבנית","")," ",""),"")</f>
        <v/>
      </c>
      <c r="B180" t="str">
        <f>IF('טבלת האלפון'!H180&gt;1,'טבלת האלפון'!H180,"")</f>
        <v/>
      </c>
      <c r="C180" t="str">
        <f>IF('טבלת האלפון'!I180&gt;1,'טבלת האלפון'!I180,"")</f>
        <v/>
      </c>
      <c r="D180" t="str">
        <f>IF('טבלת האלפון'!J180&gt;1,'טבלת האלפון'!J180,"")</f>
        <v/>
      </c>
      <c r="E180" t="str">
        <f t="shared" si="31"/>
        <v/>
      </c>
      <c r="F180" t="str">
        <f t="shared" si="32"/>
        <v/>
      </c>
      <c r="G180" s="4" t="str">
        <f>IF(COUNTIF(I:I,IF(I180&lt;&gt;"",I180,"a"))&gt;1,IF(COUNTIF(I$1:I179,I180)&gt;0,2,"a"),"")</f>
        <v/>
      </c>
      <c r="H180" s="2" t="str">
        <f>IF(G180=2,"יש שני שמות עם אותו זיהוי, המערכת תשמיע את שניהם כעת,"&amp;'טבלת האלפון'!A180&amp;","&amp;'טבלת האלפון'!B180&amp;",ו"&amp;'טבלת האלפון'!C180&amp;","&amp;IF(COUNT(B180:D180)=3,"יש שלוש מספרים, המספר הראשון הוא .d-0"&amp;B180&amp;".t-המספר השני הוא .d-0"&amp;C180&amp;".t-המספר השלישי הוא .d-0"&amp;D180,IF(COUNT(B180:D180)=2,"יש שתי מספרים, המספר הראשון הוא .d-0"&amp;IF(B180="",C180,B180)&amp;".t-המספר השני הוא .d-0"&amp;IF(D180="",C180,D180),"המספר הוא.d-0"&amp;B180&amp;C180&amp;D180))&amp;",.t-וכן,"&amp;INDEX('טבלת האלפון'!A:A,L180)&amp;","&amp;INDEX('טבלת האלפון'!B:B,L180)&amp;",ו"&amp;INDEX('טבלת האלפון'!C:C,L180)&amp;","&amp;IF(COUNT(R180:T180)=3,"יש שלוש מספרים, המספר הראשון הוא .d-0"&amp;R180&amp;".t-המספר השני הוא .d-0"&amp;S180&amp;".t-המספר השלישי הוא .d-0"&amp;T180,IF(COUNT(R180:T180)=2,"יש שתי מספרים, המספר הראשון הוא .d-0"&amp;IF(R180="",S180,R180)&amp;".t-המספר השני הוא .d-0"&amp;IF(T180="",S180,T180),"המספר הוא.d-0"&amp;R180&amp;S180&amp;T180)),"")</f>
        <v/>
      </c>
      <c r="I1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האלפון'!A180&amp;'טבלת האלפון'!C180,"'",""),"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0" t="str">
        <f t="shared" si="33"/>
        <v/>
      </c>
      <c r="K180" t="str">
        <f>IF(G180="a","",IF( T(I180)="","",IF(אלפוןראשי[[#This Row],[אשה]]="","",I180&amp;"=t-"&amp;IF(G180=2,H180,IF(COUNT(B180:D180)=3,"יש שלוש מספרים, המספר הראשון הוא .d-0"&amp;B180&amp;".t-המספר השני הוא .d-0"&amp;C180&amp;".t-המספר השלישי הוא .d-0"&amp;D180,IF(COUNT(B180:D180)=2,"יש שתי מספרים, המספר הראשון הוא .d-0"&amp; IF(B180="",C180,B180)&amp;".t-המספר השני הוא .d-0"&amp;IF(D180="",C180,D180),"המספר הוא.d-0"&amp;B180&amp;C180&amp;D180)))))&amp;IF(G180="a","",IF(T(I180)="","",IF(אלפוןראשי[[#This Row],[אשה]]="","",".t-אני חוזר, "&amp;IF(G180=2,H180,IF(COUNT(B180:D180)=3,"יש שלוש מספרים, המספר הראשון הוא .d-0"&amp;B180&amp;".t-המספר השני הוא .d-0"&amp;C180&amp;".t-המספר השלישי הוא .d-0"&amp;D180,IF(COUNT(B180:D180)=2,"יש שתי מספרים, המספר הראשון הוא .d-0"&amp;IF(B180="",C180,B180)&amp;".t-המספר השני הוא .d-0"&amp;IF(D180="",C180,D180),"המספר הוא.d-0"&amp;B180&amp;C180&amp;D180)))))))</f>
        <v/>
      </c>
      <c r="L180" t="str">
        <f t="shared" si="27"/>
        <v/>
      </c>
      <c r="M180" s="4">
        <f t="shared" si="34"/>
        <v>5</v>
      </c>
      <c r="N180">
        <f t="shared" si="35"/>
        <v>180</v>
      </c>
      <c r="O180" s="14" t="str">
        <f t="shared" si="36"/>
        <v/>
      </c>
      <c r="P180" s="14">
        <f t="shared" si="37"/>
        <v>13</v>
      </c>
      <c r="Q180" s="14">
        <f t="shared" si="38"/>
        <v>4</v>
      </c>
      <c r="R180" t="str">
        <f t="shared" si="28"/>
        <v/>
      </c>
      <c r="S180" t="str">
        <f t="shared" si="29"/>
        <v/>
      </c>
      <c r="T180" t="str">
        <f t="shared" si="30"/>
        <v/>
      </c>
    </row>
    <row r="181" spans="1:20" x14ac:dyDescent="0.2">
      <c r="A181" t="str">
        <f>IF(COUNTIF('טבלת האלפון'!A:A,'טבלת האלפון'!A181)&gt;1,SUBSTITUTE(SUBSTITUTE('טבלת האלפון'!A181," ",""),"'","")&amp;SUBSTITUTE(SUBSTITUTE(SUBSTITUTE('טבלת האלפון'!C181,"'",""),"הרבנית","")," ",""),"")</f>
        <v/>
      </c>
      <c r="B181" t="str">
        <f>IF('טבלת האלפון'!H181&gt;1,'טבלת האלפון'!H181,"")</f>
        <v/>
      </c>
      <c r="C181" t="str">
        <f>IF('טבלת האלפון'!I181&gt;1,'טבלת האלפון'!I181,"")</f>
        <v/>
      </c>
      <c r="D181" t="str">
        <f>IF('טבלת האלפון'!J181&gt;1,'טבלת האלפון'!J181,"")</f>
        <v/>
      </c>
      <c r="E181" t="str">
        <f t="shared" si="31"/>
        <v/>
      </c>
      <c r="F181" t="str">
        <f t="shared" si="32"/>
        <v/>
      </c>
      <c r="G181" s="4" t="str">
        <f>IF(COUNTIF(I:I,IF(I181&lt;&gt;"",I181,"a"))&gt;1,IF(COUNTIF(I$1:I180,I181)&gt;0,2,"a"),"")</f>
        <v/>
      </c>
      <c r="H181" s="2" t="str">
        <f>IF(G181=2,"יש שני שמות עם אותו זיהוי, המערכת תשמיע את שניהם כעת,"&amp;'טבלת האלפון'!A181&amp;","&amp;'טבלת האלפון'!B181&amp;",ו"&amp;'טבלת האלפון'!C181&amp;","&amp;IF(COUNT(B181:D181)=3,"יש שלוש מספרים, המספר הראשון הוא .d-0"&amp;B181&amp;".t-המספר השני הוא .d-0"&amp;C181&amp;".t-המספר השלישי הוא .d-0"&amp;D181,IF(COUNT(B181:D181)=2,"יש שתי מספרים, המספר הראשון הוא .d-0"&amp;IF(B181="",C181,B181)&amp;".t-המספר השני הוא .d-0"&amp;IF(D181="",C181,D181),"המספר הוא.d-0"&amp;B181&amp;C181&amp;D181))&amp;",.t-וכן,"&amp;INDEX('טבלת האלפון'!A:A,L181)&amp;","&amp;INDEX('טבלת האלפון'!B:B,L181)&amp;",ו"&amp;INDEX('טבלת האלפון'!C:C,L181)&amp;","&amp;IF(COUNT(R181:T181)=3,"יש שלוש מספרים, המספר הראשון הוא .d-0"&amp;R181&amp;".t-המספר השני הוא .d-0"&amp;S181&amp;".t-המספר השלישי הוא .d-0"&amp;T181,IF(COUNT(R181:T181)=2,"יש שתי מספרים, המספר הראשון הוא .d-0"&amp;IF(R181="",S181,R181)&amp;".t-המספר השני הוא .d-0"&amp;IF(T181="",S181,T181),"המספר הוא.d-0"&amp;R181&amp;S181&amp;T181)),"")</f>
        <v/>
      </c>
      <c r="I1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האלפון'!A181&amp;'טבלת האלפון'!C181,"'",""),"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1" t="str">
        <f t="shared" si="33"/>
        <v/>
      </c>
      <c r="K181" t="str">
        <f>IF(G181="a","",IF( T(I181)="","",IF(אלפוןראשי[[#This Row],[אשה]]="","",I181&amp;"=t-"&amp;IF(G181=2,H181,IF(COUNT(B181:D181)=3,"יש שלוש מספרים, המספר הראשון הוא .d-0"&amp;B181&amp;".t-המספר השני הוא .d-0"&amp;C181&amp;".t-המספר השלישי הוא .d-0"&amp;D181,IF(COUNT(B181:D181)=2,"יש שתי מספרים, המספר הראשון הוא .d-0"&amp; IF(B181="",C181,B181)&amp;".t-המספר השני הוא .d-0"&amp;IF(D181="",C181,D181),"המספר הוא.d-0"&amp;B181&amp;C181&amp;D181)))))&amp;IF(G181="a","",IF(T(I181)="","",IF(אלפוןראשי[[#This Row],[אשה]]="","",".t-אני חוזר, "&amp;IF(G181=2,H181,IF(COUNT(B181:D181)=3,"יש שלוש מספרים, המספר הראשון הוא .d-0"&amp;B181&amp;".t-המספר השני הוא .d-0"&amp;C181&amp;".t-המספר השלישי הוא .d-0"&amp;D181,IF(COUNT(B181:D181)=2,"יש שתי מספרים, המספר הראשון הוא .d-0"&amp;IF(B181="",C181,B181)&amp;".t-המספר השני הוא .d-0"&amp;IF(D181="",C181,D181),"המספר הוא.d-0"&amp;B181&amp;C181&amp;D181)))))))</f>
        <v/>
      </c>
      <c r="L181" t="str">
        <f t="shared" si="27"/>
        <v/>
      </c>
      <c r="M181" s="4">
        <f t="shared" si="34"/>
        <v>5</v>
      </c>
      <c r="N181">
        <f t="shared" si="35"/>
        <v>181</v>
      </c>
      <c r="O181" s="14" t="str">
        <f t="shared" si="36"/>
        <v/>
      </c>
      <c r="P181" s="14">
        <f t="shared" si="37"/>
        <v>13</v>
      </c>
      <c r="Q181" s="14">
        <f t="shared" si="38"/>
        <v>4</v>
      </c>
      <c r="R181" t="str">
        <f t="shared" si="28"/>
        <v/>
      </c>
      <c r="S181" t="str">
        <f t="shared" si="29"/>
        <v/>
      </c>
      <c r="T181" t="str">
        <f t="shared" si="30"/>
        <v/>
      </c>
    </row>
    <row r="182" spans="1:20" x14ac:dyDescent="0.2">
      <c r="A182" t="str">
        <f>IF(COUNTIF('טבלת האלפון'!A:A,'טבלת האלפון'!A182)&gt;1,SUBSTITUTE(SUBSTITUTE('טבלת האלפון'!A182," ",""),"'","")&amp;SUBSTITUTE(SUBSTITUTE(SUBSTITUTE('טבלת האלפון'!C182,"'",""),"הרבנית","")," ",""),"")</f>
        <v/>
      </c>
      <c r="B182" t="str">
        <f>IF('טבלת האלפון'!H182&gt;1,'טבלת האלפון'!H182,"")</f>
        <v/>
      </c>
      <c r="C182" t="str">
        <f>IF('טבלת האלפון'!I182&gt;1,'טבלת האלפון'!I182,"")</f>
        <v/>
      </c>
      <c r="D182" t="str">
        <f>IF('טבלת האלפון'!J182&gt;1,'טבלת האלפון'!J182,"")</f>
        <v/>
      </c>
      <c r="E182" t="str">
        <f t="shared" si="31"/>
        <v/>
      </c>
      <c r="F182" t="str">
        <f t="shared" si="32"/>
        <v/>
      </c>
      <c r="G182" s="4" t="str">
        <f>IF(COUNTIF(I:I,IF(I182&lt;&gt;"",I182,"a"))&gt;1,IF(COUNTIF(I$1:I181,I182)&gt;0,2,"a"),"")</f>
        <v/>
      </c>
      <c r="H182" s="2" t="str">
        <f>IF(G182=2,"יש שני שמות עם אותו זיהוי, המערכת תשמיע את שניהם כעת,"&amp;'טבלת האלפון'!A182&amp;","&amp;'טבלת האלפון'!B182&amp;",ו"&amp;'טבלת האלפון'!C182&amp;","&amp;IF(COUNT(B182:D182)=3,"יש שלוש מספרים, המספר הראשון הוא .d-0"&amp;B182&amp;".t-המספר השני הוא .d-0"&amp;C182&amp;".t-המספר השלישי הוא .d-0"&amp;D182,IF(COUNT(B182:D182)=2,"יש שתי מספרים, המספר הראשון הוא .d-0"&amp;IF(B182="",C182,B182)&amp;".t-המספר השני הוא .d-0"&amp;IF(D182="",C182,D182),"המספר הוא.d-0"&amp;B182&amp;C182&amp;D182))&amp;",.t-וכן,"&amp;INDEX('טבלת האלפון'!A:A,L182)&amp;","&amp;INDEX('טבלת האלפון'!B:B,L182)&amp;",ו"&amp;INDEX('טבלת האלפון'!C:C,L182)&amp;","&amp;IF(COUNT(R182:T182)=3,"יש שלוש מספרים, המספר הראשון הוא .d-0"&amp;R182&amp;".t-המספר השני הוא .d-0"&amp;S182&amp;".t-המספר השלישי הוא .d-0"&amp;T182,IF(COUNT(R182:T182)=2,"יש שתי מספרים, המספר הראשון הוא .d-0"&amp;IF(R182="",S182,R182)&amp;".t-המספר השני הוא .d-0"&amp;IF(T182="",S182,T182),"המספר הוא.d-0"&amp;R182&amp;S182&amp;T182)),"")</f>
        <v/>
      </c>
      <c r="I1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האלפון'!A182&amp;'טבלת האלפון'!C182,"'",""),"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2" t="str">
        <f t="shared" si="33"/>
        <v/>
      </c>
      <c r="K182" t="str">
        <f>IF(G182="a","",IF( T(I182)="","",IF(אלפוןראשי[[#This Row],[אשה]]="","",I182&amp;"=t-"&amp;IF(G182=2,H182,IF(COUNT(B182:D182)=3,"יש שלוש מספרים, המספר הראשון הוא .d-0"&amp;B182&amp;".t-המספר השני הוא .d-0"&amp;C182&amp;".t-המספר השלישי הוא .d-0"&amp;D182,IF(COUNT(B182:D182)=2,"יש שתי מספרים, המספר הראשון הוא .d-0"&amp; IF(B182="",C182,B182)&amp;".t-המספר השני הוא .d-0"&amp;IF(D182="",C182,D182),"המספר הוא.d-0"&amp;B182&amp;C182&amp;D182)))))&amp;IF(G182="a","",IF(T(I182)="","",IF(אלפוןראשי[[#This Row],[אשה]]="","",".t-אני חוזר, "&amp;IF(G182=2,H182,IF(COUNT(B182:D182)=3,"יש שלוש מספרים, המספר הראשון הוא .d-0"&amp;B182&amp;".t-המספר השני הוא .d-0"&amp;C182&amp;".t-המספר השלישי הוא .d-0"&amp;D182,IF(COUNT(B182:D182)=2,"יש שתי מספרים, המספר הראשון הוא .d-0"&amp;IF(B182="",C182,B182)&amp;".t-המספר השני הוא .d-0"&amp;IF(D182="",C182,D182),"המספר הוא.d-0"&amp;B182&amp;C182&amp;D182)))))))</f>
        <v/>
      </c>
      <c r="L182" t="str">
        <f t="shared" si="27"/>
        <v/>
      </c>
      <c r="M182" s="4">
        <f t="shared" si="34"/>
        <v>5</v>
      </c>
      <c r="N182">
        <f t="shared" si="35"/>
        <v>182</v>
      </c>
      <c r="O182" s="14" t="str">
        <f t="shared" si="36"/>
        <v/>
      </c>
      <c r="P182" s="14">
        <f t="shared" si="37"/>
        <v>13</v>
      </c>
      <c r="Q182" s="14">
        <f t="shared" si="38"/>
        <v>4</v>
      </c>
      <c r="R182" t="str">
        <f t="shared" si="28"/>
        <v/>
      </c>
      <c r="S182" t="str">
        <f t="shared" si="29"/>
        <v/>
      </c>
      <c r="T182" t="str">
        <f t="shared" si="30"/>
        <v/>
      </c>
    </row>
    <row r="183" spans="1:20" x14ac:dyDescent="0.2">
      <c r="A183" t="str">
        <f>IF(COUNTIF('טבלת האלפון'!A:A,'טבלת האלפון'!A183)&gt;1,SUBSTITUTE(SUBSTITUTE('טבלת האלפון'!A183," ",""),"'","")&amp;SUBSTITUTE(SUBSTITUTE(SUBSTITUTE('טבלת האלפון'!C183,"'",""),"הרבנית","")," ",""),"")</f>
        <v/>
      </c>
      <c r="B183" t="str">
        <f>IF('טבלת האלפון'!H183&gt;1,'טבלת האלפון'!H183,"")</f>
        <v/>
      </c>
      <c r="C183" t="str">
        <f>IF('טבלת האלפון'!I183&gt;1,'טבלת האלפון'!I183,"")</f>
        <v/>
      </c>
      <c r="D183" t="str">
        <f>IF('טבלת האלפון'!J183&gt;1,'טבלת האלפון'!J183,"")</f>
        <v/>
      </c>
      <c r="E183" t="str">
        <f t="shared" si="31"/>
        <v/>
      </c>
      <c r="F183" t="str">
        <f t="shared" si="32"/>
        <v/>
      </c>
      <c r="G183" s="4" t="str">
        <f>IF(COUNTIF(I:I,IF(I183&lt;&gt;"",I183,"a"))&gt;1,IF(COUNTIF(I$1:I182,I183)&gt;0,2,"a"),"")</f>
        <v/>
      </c>
      <c r="H183" s="2" t="str">
        <f>IF(G183=2,"יש שני שמות עם אותו זיהוי, המערכת תשמיע את שניהם כעת,"&amp;'טבלת האלפון'!A183&amp;","&amp;'טבלת האלפון'!B183&amp;",ו"&amp;'טבלת האלפון'!C183&amp;","&amp;IF(COUNT(B183:D183)=3,"יש שלוש מספרים, המספר הראשון הוא .d-0"&amp;B183&amp;".t-המספר השני הוא .d-0"&amp;C183&amp;".t-המספר השלישי הוא .d-0"&amp;D183,IF(COUNT(B183:D183)=2,"יש שתי מספרים, המספר הראשון הוא .d-0"&amp;IF(B183="",C183,B183)&amp;".t-המספר השני הוא .d-0"&amp;IF(D183="",C183,D183),"המספר הוא.d-0"&amp;B183&amp;C183&amp;D183))&amp;",.t-וכן,"&amp;INDEX('טבלת האלפון'!A:A,L183)&amp;","&amp;INDEX('טבלת האלפון'!B:B,L183)&amp;",ו"&amp;INDEX('טבלת האלפון'!C:C,L183)&amp;","&amp;IF(COUNT(R183:T183)=3,"יש שלוש מספרים, המספר הראשון הוא .d-0"&amp;R183&amp;".t-המספר השני הוא .d-0"&amp;S183&amp;".t-המספר השלישי הוא .d-0"&amp;T183,IF(COUNT(R183:T183)=2,"יש שתי מספרים, המספר הראשון הוא .d-0"&amp;IF(R183="",S183,R183)&amp;".t-המספר השני הוא .d-0"&amp;IF(T183="",S183,T183),"המספר הוא.d-0"&amp;R183&amp;S183&amp;T183)),"")</f>
        <v/>
      </c>
      <c r="I1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האלפון'!A183&amp;'טבלת האלפון'!C183,"'",""),"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3" t="str">
        <f t="shared" si="33"/>
        <v/>
      </c>
      <c r="K183" t="str">
        <f>IF(G183="a","",IF( T(I183)="","",IF(אלפוןראשי[[#This Row],[אשה]]="","",I183&amp;"=t-"&amp;IF(G183=2,H183,IF(COUNT(B183:D183)=3,"יש שלוש מספרים, המספר הראשון הוא .d-0"&amp;B183&amp;".t-המספר השני הוא .d-0"&amp;C183&amp;".t-המספר השלישי הוא .d-0"&amp;D183,IF(COUNT(B183:D183)=2,"יש שתי מספרים, המספר הראשון הוא .d-0"&amp; IF(B183="",C183,B183)&amp;".t-המספר השני הוא .d-0"&amp;IF(D183="",C183,D183),"המספר הוא.d-0"&amp;B183&amp;C183&amp;D183)))))&amp;IF(G183="a","",IF(T(I183)="","",IF(אלפוןראשי[[#This Row],[אשה]]="","",".t-אני חוזר, "&amp;IF(G183=2,H183,IF(COUNT(B183:D183)=3,"יש שלוש מספרים, המספר הראשון הוא .d-0"&amp;B183&amp;".t-המספר השני הוא .d-0"&amp;C183&amp;".t-המספר השלישי הוא .d-0"&amp;D183,IF(COUNT(B183:D183)=2,"יש שתי מספרים, המספר הראשון הוא .d-0"&amp;IF(B183="",C183,B183)&amp;".t-המספר השני הוא .d-0"&amp;IF(D183="",C183,D183),"המספר הוא.d-0"&amp;B183&amp;C183&amp;D183)))))))</f>
        <v/>
      </c>
      <c r="L183" t="str">
        <f t="shared" si="27"/>
        <v/>
      </c>
      <c r="M183" s="4">
        <f t="shared" si="34"/>
        <v>5</v>
      </c>
      <c r="N183">
        <f t="shared" si="35"/>
        <v>183</v>
      </c>
      <c r="O183" s="14" t="str">
        <f t="shared" si="36"/>
        <v/>
      </c>
      <c r="P183" s="14">
        <f t="shared" si="37"/>
        <v>13</v>
      </c>
      <c r="Q183" s="14">
        <f t="shared" si="38"/>
        <v>4</v>
      </c>
      <c r="R183" t="str">
        <f t="shared" si="28"/>
        <v/>
      </c>
      <c r="S183" t="str">
        <f t="shared" si="29"/>
        <v/>
      </c>
      <c r="T183" t="str">
        <f t="shared" si="30"/>
        <v/>
      </c>
    </row>
    <row r="184" spans="1:20" x14ac:dyDescent="0.2">
      <c r="A184" t="str">
        <f>IF(COUNTIF('טבלת האלפון'!A:A,'טבלת האלפון'!A184)&gt;1,SUBSTITUTE(SUBSTITUTE('טבלת האלפון'!A184," ",""),"'","")&amp;SUBSTITUTE(SUBSTITUTE(SUBSTITUTE('טבלת האלפון'!C184,"'",""),"הרבנית","")," ",""),"")</f>
        <v/>
      </c>
      <c r="B184" t="str">
        <f>IF('טבלת האלפון'!H184&gt;1,'טבלת האלפון'!H184,"")</f>
        <v/>
      </c>
      <c r="C184" t="str">
        <f>IF('טבלת האלפון'!I184&gt;1,'טבלת האלפון'!I184,"")</f>
        <v/>
      </c>
      <c r="D184" t="str">
        <f>IF('טבלת האלפון'!J184&gt;1,'טבלת האלפון'!J184,"")</f>
        <v/>
      </c>
      <c r="E184" t="str">
        <f t="shared" si="31"/>
        <v/>
      </c>
      <c r="F184" t="str">
        <f t="shared" si="32"/>
        <v/>
      </c>
      <c r="G184" s="4" t="str">
        <f>IF(COUNTIF(I:I,IF(I184&lt;&gt;"",I184,"a"))&gt;1,IF(COUNTIF(I$1:I183,I184)&gt;0,2,"a"),"")</f>
        <v/>
      </c>
      <c r="H184" s="2" t="str">
        <f>IF(G184=2,"יש שני שמות עם אותו זיהוי, המערכת תשמיע את שניהם כעת,"&amp;'טבלת האלפון'!A184&amp;","&amp;'טבלת האלפון'!B184&amp;",ו"&amp;'טבלת האלפון'!C184&amp;","&amp;IF(COUNT(B184:D184)=3,"יש שלוש מספרים, המספר הראשון הוא .d-0"&amp;B184&amp;".t-המספר השני הוא .d-0"&amp;C184&amp;".t-המספר השלישי הוא .d-0"&amp;D184,IF(COUNT(B184:D184)=2,"יש שתי מספרים, המספר הראשון הוא .d-0"&amp;IF(B184="",C184,B184)&amp;".t-המספר השני הוא .d-0"&amp;IF(D184="",C184,D184),"המספר הוא.d-0"&amp;B184&amp;C184&amp;D184))&amp;",.t-וכן,"&amp;INDEX('טבלת האלפון'!A:A,L184)&amp;","&amp;INDEX('טבלת האלפון'!B:B,L184)&amp;",ו"&amp;INDEX('טבלת האלפון'!C:C,L184)&amp;","&amp;IF(COUNT(R184:T184)=3,"יש שלוש מספרים, המספר הראשון הוא .d-0"&amp;R184&amp;".t-המספר השני הוא .d-0"&amp;S184&amp;".t-המספר השלישי הוא .d-0"&amp;T184,IF(COUNT(R184:T184)=2,"יש שתי מספרים, המספר הראשון הוא .d-0"&amp;IF(R184="",S184,R184)&amp;".t-המספר השני הוא .d-0"&amp;IF(T184="",S184,T184),"המספר הוא.d-0"&amp;R184&amp;S184&amp;T184)),"")</f>
        <v/>
      </c>
      <c r="I1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האלפון'!A184&amp;'טבלת האלפון'!C184,"'",""),"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4" t="str">
        <f t="shared" si="33"/>
        <v/>
      </c>
      <c r="K184" t="str">
        <f>IF(G184="a","",IF( T(I184)="","",IF(אלפוןראשי[[#This Row],[אשה]]="","",I184&amp;"=t-"&amp;IF(G184=2,H184,IF(COUNT(B184:D184)=3,"יש שלוש מספרים, המספר הראשון הוא .d-0"&amp;B184&amp;".t-המספר השני הוא .d-0"&amp;C184&amp;".t-המספר השלישי הוא .d-0"&amp;D184,IF(COUNT(B184:D184)=2,"יש שתי מספרים, המספר הראשון הוא .d-0"&amp; IF(B184="",C184,B184)&amp;".t-המספר השני הוא .d-0"&amp;IF(D184="",C184,D184),"המספר הוא.d-0"&amp;B184&amp;C184&amp;D184)))))&amp;IF(G184="a","",IF(T(I184)="","",IF(אלפוןראשי[[#This Row],[אשה]]="","",".t-אני חוזר, "&amp;IF(G184=2,H184,IF(COUNT(B184:D184)=3,"יש שלוש מספרים, המספר הראשון הוא .d-0"&amp;B184&amp;".t-המספר השני הוא .d-0"&amp;C184&amp;".t-המספר השלישי הוא .d-0"&amp;D184,IF(COUNT(B184:D184)=2,"יש שתי מספרים, המספר הראשון הוא .d-0"&amp;IF(B184="",C184,B184)&amp;".t-המספר השני הוא .d-0"&amp;IF(D184="",C184,D184),"המספר הוא.d-0"&amp;B184&amp;C184&amp;D184)))))))</f>
        <v/>
      </c>
      <c r="L184" t="str">
        <f t="shared" si="27"/>
        <v/>
      </c>
      <c r="M184" s="4">
        <f t="shared" si="34"/>
        <v>5</v>
      </c>
      <c r="N184">
        <f t="shared" si="35"/>
        <v>184</v>
      </c>
      <c r="O184" s="14" t="str">
        <f t="shared" si="36"/>
        <v/>
      </c>
      <c r="P184" s="14">
        <f t="shared" si="37"/>
        <v>13</v>
      </c>
      <c r="Q184" s="14">
        <f t="shared" si="38"/>
        <v>4</v>
      </c>
      <c r="R184" t="str">
        <f t="shared" si="28"/>
        <v/>
      </c>
      <c r="S184" t="str">
        <f t="shared" si="29"/>
        <v/>
      </c>
      <c r="T184" t="str">
        <f t="shared" si="30"/>
        <v/>
      </c>
    </row>
    <row r="185" spans="1:20" x14ac:dyDescent="0.2">
      <c r="A185" t="str">
        <f>IF(COUNTIF('טבלת האלפון'!A:A,'טבלת האלפון'!A185)&gt;1,SUBSTITUTE(SUBSTITUTE('טבלת האלפון'!A185," ",""),"'","")&amp;SUBSTITUTE(SUBSTITUTE(SUBSTITUTE('טבלת האלפון'!C185,"'",""),"הרבנית","")," ",""),"")</f>
        <v/>
      </c>
      <c r="B185" t="str">
        <f>IF('טבלת האלפון'!H185&gt;1,'טבלת האלפון'!H185,"")</f>
        <v/>
      </c>
      <c r="C185" t="str">
        <f>IF('טבלת האלפון'!I185&gt;1,'טבלת האלפון'!I185,"")</f>
        <v/>
      </c>
      <c r="D185" t="str">
        <f>IF('טבלת האלפון'!J185&gt;1,'טבלת האלפון'!J185,"")</f>
        <v/>
      </c>
      <c r="E185" t="str">
        <f t="shared" si="31"/>
        <v/>
      </c>
      <c r="F185" t="str">
        <f t="shared" si="32"/>
        <v/>
      </c>
      <c r="G185" s="4" t="str">
        <f>IF(COUNTIF(I:I,IF(I185&lt;&gt;"",I185,"a"))&gt;1,IF(COUNTIF(I$1:I184,I185)&gt;0,2,"a"),"")</f>
        <v/>
      </c>
      <c r="H185" s="2" t="str">
        <f>IF(G185=2,"יש שני שמות עם אותו זיהוי, המערכת תשמיע את שניהם כעת,"&amp;'טבלת האלפון'!A185&amp;","&amp;'טבלת האלפון'!B185&amp;",ו"&amp;'טבלת האלפון'!C185&amp;","&amp;IF(COUNT(B185:D185)=3,"יש שלוש מספרים, המספר הראשון הוא .d-0"&amp;B185&amp;".t-המספר השני הוא .d-0"&amp;C185&amp;".t-המספר השלישי הוא .d-0"&amp;D185,IF(COUNT(B185:D185)=2,"יש שתי מספרים, המספר הראשון הוא .d-0"&amp;IF(B185="",C185,B185)&amp;".t-המספר השני הוא .d-0"&amp;IF(D185="",C185,D185),"המספר הוא.d-0"&amp;B185&amp;C185&amp;D185))&amp;",.t-וכן,"&amp;INDEX('טבלת האלפון'!A:A,L185)&amp;","&amp;INDEX('טבלת האלפון'!B:B,L185)&amp;",ו"&amp;INDEX('טבלת האלפון'!C:C,L185)&amp;","&amp;IF(COUNT(R185:T185)=3,"יש שלוש מספרים, המספר הראשון הוא .d-0"&amp;R185&amp;".t-המספר השני הוא .d-0"&amp;S185&amp;".t-המספר השלישי הוא .d-0"&amp;T185,IF(COUNT(R185:T185)=2,"יש שתי מספרים, המספר הראשון הוא .d-0"&amp;IF(R185="",S185,R185)&amp;".t-המספר השני הוא .d-0"&amp;IF(T185="",S185,T185),"המספר הוא.d-0"&amp;R185&amp;S185&amp;T185)),"")</f>
        <v/>
      </c>
      <c r="I1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האלפון'!A185&amp;'טבלת האלפון'!C185,"'",""),"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5" t="str">
        <f t="shared" si="33"/>
        <v/>
      </c>
      <c r="K185" t="str">
        <f>IF(G185="a","",IF( T(I185)="","",IF(אלפוןראשי[[#This Row],[אשה]]="","",I185&amp;"=t-"&amp;IF(G185=2,H185,IF(COUNT(B185:D185)=3,"יש שלוש מספרים, המספר הראשון הוא .d-0"&amp;B185&amp;".t-המספר השני הוא .d-0"&amp;C185&amp;".t-המספר השלישי הוא .d-0"&amp;D185,IF(COUNT(B185:D185)=2,"יש שתי מספרים, המספר הראשון הוא .d-0"&amp; IF(B185="",C185,B185)&amp;".t-המספר השני הוא .d-0"&amp;IF(D185="",C185,D185),"המספר הוא.d-0"&amp;B185&amp;C185&amp;D185)))))&amp;IF(G185="a","",IF(T(I185)="","",IF(אלפוןראשי[[#This Row],[אשה]]="","",".t-אני חוזר, "&amp;IF(G185=2,H185,IF(COUNT(B185:D185)=3,"יש שלוש מספרים, המספר הראשון הוא .d-0"&amp;B185&amp;".t-המספר השני הוא .d-0"&amp;C185&amp;".t-המספר השלישי הוא .d-0"&amp;D185,IF(COUNT(B185:D185)=2,"יש שתי מספרים, המספר הראשון הוא .d-0"&amp;IF(B185="",C185,B185)&amp;".t-המספר השני הוא .d-0"&amp;IF(D185="",C185,D185),"המספר הוא.d-0"&amp;B185&amp;C185&amp;D185)))))))</f>
        <v/>
      </c>
      <c r="L185" t="str">
        <f t="shared" si="27"/>
        <v/>
      </c>
      <c r="M185" s="4">
        <f t="shared" si="34"/>
        <v>5</v>
      </c>
      <c r="N185">
        <f t="shared" si="35"/>
        <v>185</v>
      </c>
      <c r="O185" s="14" t="str">
        <f t="shared" si="36"/>
        <v/>
      </c>
      <c r="P185" s="14">
        <f t="shared" si="37"/>
        <v>13</v>
      </c>
      <c r="Q185" s="14">
        <f t="shared" si="38"/>
        <v>4</v>
      </c>
      <c r="R185" t="str">
        <f t="shared" si="28"/>
        <v/>
      </c>
      <c r="S185" t="str">
        <f t="shared" si="29"/>
        <v/>
      </c>
      <c r="T185" t="str">
        <f t="shared" si="30"/>
        <v/>
      </c>
    </row>
    <row r="186" spans="1:20" x14ac:dyDescent="0.2">
      <c r="A186" t="str">
        <f>IF(COUNTIF('טבלת האלפון'!A:A,'טבלת האלפון'!A186)&gt;1,SUBSTITUTE(SUBSTITUTE('טבלת האלפון'!A186," ",""),"'","")&amp;SUBSTITUTE(SUBSTITUTE(SUBSTITUTE('טבלת האלפון'!C186,"'",""),"הרבנית","")," ",""),"")</f>
        <v/>
      </c>
      <c r="B186" t="str">
        <f>IF('טבלת האלפון'!H186&gt;1,'טבלת האלפון'!H186,"")</f>
        <v/>
      </c>
      <c r="C186" t="str">
        <f>IF('טבלת האלפון'!I186&gt;1,'טבלת האלפון'!I186,"")</f>
        <v/>
      </c>
      <c r="D186" t="str">
        <f>IF('טבלת האלפון'!J186&gt;1,'טבלת האלפון'!J186,"")</f>
        <v/>
      </c>
      <c r="E186" t="str">
        <f t="shared" si="31"/>
        <v/>
      </c>
      <c r="F186" t="str">
        <f t="shared" si="32"/>
        <v/>
      </c>
      <c r="G186" s="4" t="str">
        <f>IF(COUNTIF(I:I,IF(I186&lt;&gt;"",I186,"a"))&gt;1,IF(COUNTIF(I$1:I185,I186)&gt;0,2,"a"),"")</f>
        <v/>
      </c>
      <c r="H186" s="2" t="str">
        <f>IF(G186=2,"יש שני שמות עם אותו זיהוי, המערכת תשמיע את שניהם כעת,"&amp;'טבלת האלפון'!A186&amp;","&amp;'טבלת האלפון'!B186&amp;",ו"&amp;'טבלת האלפון'!C186&amp;","&amp;IF(COUNT(B186:D186)=3,"יש שלוש מספרים, המספר הראשון הוא .d-0"&amp;B186&amp;".t-המספר השני הוא .d-0"&amp;C186&amp;".t-המספר השלישי הוא .d-0"&amp;D186,IF(COUNT(B186:D186)=2,"יש שתי מספרים, המספר הראשון הוא .d-0"&amp;IF(B186="",C186,B186)&amp;".t-המספר השני הוא .d-0"&amp;IF(D186="",C186,D186),"המספר הוא.d-0"&amp;B186&amp;C186&amp;D186))&amp;",.t-וכן,"&amp;INDEX('טבלת האלפון'!A:A,L186)&amp;","&amp;INDEX('טבלת האלפון'!B:B,L186)&amp;",ו"&amp;INDEX('טבלת האלפון'!C:C,L186)&amp;","&amp;IF(COUNT(R186:T186)=3,"יש שלוש מספרים, המספר הראשון הוא .d-0"&amp;R186&amp;".t-המספר השני הוא .d-0"&amp;S186&amp;".t-המספר השלישי הוא .d-0"&amp;T186,IF(COUNT(R186:T186)=2,"יש שתי מספרים, המספר הראשון הוא .d-0"&amp;IF(R186="",S186,R186)&amp;".t-המספר השני הוא .d-0"&amp;IF(T186="",S186,T186),"המספר הוא.d-0"&amp;R186&amp;S186&amp;T186)),"")</f>
        <v/>
      </c>
      <c r="I1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האלפון'!A186&amp;'טבלת האלפון'!C186,"'",""),"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6" t="str">
        <f t="shared" si="33"/>
        <v/>
      </c>
      <c r="K186" t="str">
        <f>IF(G186="a","",IF( T(I186)="","",IF(אלפוןראשי[[#This Row],[אשה]]="","",I186&amp;"=t-"&amp;IF(G186=2,H186,IF(COUNT(B186:D186)=3,"יש שלוש מספרים, המספר הראשון הוא .d-0"&amp;B186&amp;".t-המספר השני הוא .d-0"&amp;C186&amp;".t-המספר השלישי הוא .d-0"&amp;D186,IF(COUNT(B186:D186)=2,"יש שתי מספרים, המספר הראשון הוא .d-0"&amp; IF(B186="",C186,B186)&amp;".t-המספר השני הוא .d-0"&amp;IF(D186="",C186,D186),"המספר הוא.d-0"&amp;B186&amp;C186&amp;D186)))))&amp;IF(G186="a","",IF(T(I186)="","",IF(אלפוןראשי[[#This Row],[אשה]]="","",".t-אני חוזר, "&amp;IF(G186=2,H186,IF(COUNT(B186:D186)=3,"יש שלוש מספרים, המספר הראשון הוא .d-0"&amp;B186&amp;".t-המספר השני הוא .d-0"&amp;C186&amp;".t-המספר השלישי הוא .d-0"&amp;D186,IF(COUNT(B186:D186)=2,"יש שתי מספרים, המספר הראשון הוא .d-0"&amp;IF(B186="",C186,B186)&amp;".t-המספר השני הוא .d-0"&amp;IF(D186="",C186,D186),"המספר הוא.d-0"&amp;B186&amp;C186&amp;D186)))))))</f>
        <v/>
      </c>
      <c r="L186" t="str">
        <f t="shared" si="27"/>
        <v/>
      </c>
      <c r="M186" s="4">
        <f t="shared" si="34"/>
        <v>5</v>
      </c>
      <c r="N186">
        <f t="shared" si="35"/>
        <v>186</v>
      </c>
      <c r="O186" s="14" t="str">
        <f t="shared" si="36"/>
        <v/>
      </c>
      <c r="P186" s="14">
        <f t="shared" si="37"/>
        <v>13</v>
      </c>
      <c r="Q186" s="14">
        <f t="shared" si="38"/>
        <v>4</v>
      </c>
      <c r="R186" t="str">
        <f t="shared" si="28"/>
        <v/>
      </c>
      <c r="S186" t="str">
        <f t="shared" si="29"/>
        <v/>
      </c>
      <c r="T186" t="str">
        <f t="shared" si="30"/>
        <v/>
      </c>
    </row>
    <row r="187" spans="1:20" x14ac:dyDescent="0.2">
      <c r="A187" t="str">
        <f>IF(COUNTIF('טבלת האלפון'!A:A,'טבלת האלפון'!A187)&gt;1,SUBSTITUTE(SUBSTITUTE('טבלת האלפון'!A187," ",""),"'","")&amp;SUBSTITUTE(SUBSTITUTE(SUBSTITUTE('טבלת האלפון'!C187,"'",""),"הרבנית","")," ",""),"")</f>
        <v/>
      </c>
      <c r="B187" t="str">
        <f>IF('טבלת האלפון'!H187&gt;1,'טבלת האלפון'!H187,"")</f>
        <v/>
      </c>
      <c r="C187" t="str">
        <f>IF('טבלת האלפון'!I187&gt;1,'טבלת האלפון'!I187,"")</f>
        <v/>
      </c>
      <c r="D187" t="str">
        <f>IF('טבלת האלפון'!J187&gt;1,'טבלת האלפון'!J187,"")</f>
        <v/>
      </c>
      <c r="E187" t="str">
        <f t="shared" si="31"/>
        <v/>
      </c>
      <c r="F187" t="str">
        <f t="shared" si="32"/>
        <v/>
      </c>
      <c r="G187" s="4" t="str">
        <f>IF(COUNTIF(I:I,IF(I187&lt;&gt;"",I187,"a"))&gt;1,IF(COUNTIF(I$1:I186,I187)&gt;0,2,"a"),"")</f>
        <v/>
      </c>
      <c r="H187" s="2" t="str">
        <f>IF(G187=2,"יש שני שמות עם אותו זיהוי, המערכת תשמיע את שניהם כעת,"&amp;'טבלת האלפון'!A187&amp;","&amp;'טבלת האלפון'!B187&amp;",ו"&amp;'טבלת האלפון'!C187&amp;","&amp;IF(COUNT(B187:D187)=3,"יש שלוש מספרים, המספר הראשון הוא .d-0"&amp;B187&amp;".t-המספר השני הוא .d-0"&amp;C187&amp;".t-המספר השלישי הוא .d-0"&amp;D187,IF(COUNT(B187:D187)=2,"יש שתי מספרים, המספר הראשון הוא .d-0"&amp;IF(B187="",C187,B187)&amp;".t-המספר השני הוא .d-0"&amp;IF(D187="",C187,D187),"המספר הוא.d-0"&amp;B187&amp;C187&amp;D187))&amp;",.t-וכן,"&amp;INDEX('טבלת האלפון'!A:A,L187)&amp;","&amp;INDEX('טבלת האלפון'!B:B,L187)&amp;",ו"&amp;INDEX('טבלת האלפון'!C:C,L187)&amp;","&amp;IF(COUNT(R187:T187)=3,"יש שלוש מספרים, המספר הראשון הוא .d-0"&amp;R187&amp;".t-המספר השני הוא .d-0"&amp;S187&amp;".t-המספר השלישי הוא .d-0"&amp;T187,IF(COUNT(R187:T187)=2,"יש שתי מספרים, המספר הראשון הוא .d-0"&amp;IF(R187="",S187,R187)&amp;".t-המספר השני הוא .d-0"&amp;IF(T187="",S187,T187),"המספר הוא.d-0"&amp;R187&amp;S187&amp;T187)),"")</f>
        <v/>
      </c>
      <c r="I1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האלפון'!A187&amp;'טבלת האלפון'!C187,"'",""),"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7" t="str">
        <f t="shared" si="33"/>
        <v/>
      </c>
      <c r="K187" t="str">
        <f>IF(G187="a","",IF( T(I187)="","",IF(אלפוןראשי[[#This Row],[אשה]]="","",I187&amp;"=t-"&amp;IF(G187=2,H187,IF(COUNT(B187:D187)=3,"יש שלוש מספרים, המספר הראשון הוא .d-0"&amp;B187&amp;".t-המספר השני הוא .d-0"&amp;C187&amp;".t-המספר השלישי הוא .d-0"&amp;D187,IF(COUNT(B187:D187)=2,"יש שתי מספרים, המספר הראשון הוא .d-0"&amp; IF(B187="",C187,B187)&amp;".t-המספר השני הוא .d-0"&amp;IF(D187="",C187,D187),"המספר הוא.d-0"&amp;B187&amp;C187&amp;D187)))))&amp;IF(G187="a","",IF(T(I187)="","",IF(אלפוןראשי[[#This Row],[אשה]]="","",".t-אני חוזר, "&amp;IF(G187=2,H187,IF(COUNT(B187:D187)=3,"יש שלוש מספרים, המספר הראשון הוא .d-0"&amp;B187&amp;".t-המספר השני הוא .d-0"&amp;C187&amp;".t-המספר השלישי הוא .d-0"&amp;D187,IF(COUNT(B187:D187)=2,"יש שתי מספרים, המספר הראשון הוא .d-0"&amp;IF(B187="",C187,B187)&amp;".t-המספר השני הוא .d-0"&amp;IF(D187="",C187,D187),"המספר הוא.d-0"&amp;B187&amp;C187&amp;D187)))))))</f>
        <v/>
      </c>
      <c r="L187" t="str">
        <f t="shared" si="27"/>
        <v/>
      </c>
      <c r="M187" s="4">
        <f t="shared" si="34"/>
        <v>5</v>
      </c>
      <c r="N187">
        <f t="shared" si="35"/>
        <v>187</v>
      </c>
      <c r="O187" s="14" t="str">
        <f t="shared" si="36"/>
        <v/>
      </c>
      <c r="P187" s="14">
        <f t="shared" si="37"/>
        <v>13</v>
      </c>
      <c r="Q187" s="14">
        <f t="shared" si="38"/>
        <v>4</v>
      </c>
      <c r="R187" t="str">
        <f t="shared" si="28"/>
        <v/>
      </c>
      <c r="S187" t="str">
        <f t="shared" si="29"/>
        <v/>
      </c>
      <c r="T187" t="str">
        <f t="shared" si="30"/>
        <v/>
      </c>
    </row>
    <row r="188" spans="1:20" x14ac:dyDescent="0.2">
      <c r="A188" t="str">
        <f>IF(COUNTIF('טבלת האלפון'!A:A,'טבלת האלפון'!A188)&gt;1,SUBSTITUTE(SUBSTITUTE('טבלת האלפון'!A188," ",""),"'","")&amp;SUBSTITUTE(SUBSTITUTE(SUBSTITUTE('טבלת האלפון'!C188,"'",""),"הרבנית","")," ",""),"")</f>
        <v/>
      </c>
      <c r="B188" t="str">
        <f>IF('טבלת האלפון'!H188&gt;1,'טבלת האלפון'!H188,"")</f>
        <v/>
      </c>
      <c r="C188" t="str">
        <f>IF('טבלת האלפון'!I188&gt;1,'טבלת האלפון'!I188,"")</f>
        <v/>
      </c>
      <c r="D188" t="str">
        <f>IF('טבלת האלפון'!J188&gt;1,'טבלת האלפון'!J188,"")</f>
        <v/>
      </c>
      <c r="E188" t="str">
        <f t="shared" si="31"/>
        <v/>
      </c>
      <c r="F188" t="str">
        <f t="shared" si="32"/>
        <v/>
      </c>
      <c r="G188" s="4" t="str">
        <f>IF(COUNTIF(I:I,IF(I188&lt;&gt;"",I188,"a"))&gt;1,IF(COUNTIF(I$1:I187,I188)&gt;0,2,"a"),"")</f>
        <v/>
      </c>
      <c r="H188" s="2" t="str">
        <f>IF(G188=2,"יש שני שמות עם אותו זיהוי, המערכת תשמיע את שניהם כעת,"&amp;'טבלת האלפון'!A188&amp;","&amp;'טבלת האלפון'!B188&amp;",ו"&amp;'טבלת האלפון'!C188&amp;","&amp;IF(COUNT(B188:D188)=3,"יש שלוש מספרים, המספר הראשון הוא .d-0"&amp;B188&amp;".t-המספר השני הוא .d-0"&amp;C188&amp;".t-המספר השלישי הוא .d-0"&amp;D188,IF(COUNT(B188:D188)=2,"יש שתי מספרים, המספר הראשון הוא .d-0"&amp;IF(B188="",C188,B188)&amp;".t-המספר השני הוא .d-0"&amp;IF(D188="",C188,D188),"המספר הוא.d-0"&amp;B188&amp;C188&amp;D188))&amp;",.t-וכן,"&amp;INDEX('טבלת האלפון'!A:A,L188)&amp;","&amp;INDEX('טבלת האלפון'!B:B,L188)&amp;",ו"&amp;INDEX('טבלת האלפון'!C:C,L188)&amp;","&amp;IF(COUNT(R188:T188)=3,"יש שלוש מספרים, המספר הראשון הוא .d-0"&amp;R188&amp;".t-המספר השני הוא .d-0"&amp;S188&amp;".t-המספר השלישי הוא .d-0"&amp;T188,IF(COUNT(R188:T188)=2,"יש שתי מספרים, המספר הראשון הוא .d-0"&amp;IF(R188="",S188,R188)&amp;".t-המספר השני הוא .d-0"&amp;IF(T188="",S188,T188),"המספר הוא.d-0"&amp;R188&amp;S188&amp;T188)),"")</f>
        <v/>
      </c>
      <c r="I1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האלפון'!A188&amp;'טבלת האלפון'!C188,"'",""),"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8" t="str">
        <f t="shared" si="33"/>
        <v/>
      </c>
      <c r="K188" t="str">
        <f>IF(G188="a","",IF( T(I188)="","",IF(אלפוןראשי[[#This Row],[אשה]]="","",I188&amp;"=t-"&amp;IF(G188=2,H188,IF(COUNT(B188:D188)=3,"יש שלוש מספרים, המספר הראשון הוא .d-0"&amp;B188&amp;".t-המספר השני הוא .d-0"&amp;C188&amp;".t-המספר השלישי הוא .d-0"&amp;D188,IF(COUNT(B188:D188)=2,"יש שתי מספרים, המספר הראשון הוא .d-0"&amp; IF(B188="",C188,B188)&amp;".t-המספר השני הוא .d-0"&amp;IF(D188="",C188,D188),"המספר הוא.d-0"&amp;B188&amp;C188&amp;D188)))))&amp;IF(G188="a","",IF(T(I188)="","",IF(אלפוןראשי[[#This Row],[אשה]]="","",".t-אני חוזר, "&amp;IF(G188=2,H188,IF(COUNT(B188:D188)=3,"יש שלוש מספרים, המספר הראשון הוא .d-0"&amp;B188&amp;".t-המספר השני הוא .d-0"&amp;C188&amp;".t-המספר השלישי הוא .d-0"&amp;D188,IF(COUNT(B188:D188)=2,"יש שתי מספרים, המספר הראשון הוא .d-0"&amp;IF(B188="",C188,B188)&amp;".t-המספר השני הוא .d-0"&amp;IF(D188="",C188,D188),"המספר הוא.d-0"&amp;B188&amp;C188&amp;D188)))))))</f>
        <v/>
      </c>
      <c r="L188" t="str">
        <f t="shared" si="27"/>
        <v/>
      </c>
      <c r="M188" s="4">
        <f t="shared" si="34"/>
        <v>5</v>
      </c>
      <c r="N188">
        <f t="shared" si="35"/>
        <v>188</v>
      </c>
      <c r="O188" s="14" t="str">
        <f t="shared" si="36"/>
        <v/>
      </c>
      <c r="P188" s="14">
        <f t="shared" si="37"/>
        <v>13</v>
      </c>
      <c r="Q188" s="14">
        <f t="shared" si="38"/>
        <v>4</v>
      </c>
      <c r="R188" t="str">
        <f t="shared" si="28"/>
        <v/>
      </c>
      <c r="S188" t="str">
        <f t="shared" si="29"/>
        <v/>
      </c>
      <c r="T188" t="str">
        <f t="shared" si="30"/>
        <v/>
      </c>
    </row>
    <row r="189" spans="1:20" x14ac:dyDescent="0.2">
      <c r="A189" t="str">
        <f>IF(COUNTIF('טבלת האלפון'!A:A,'טבלת האלפון'!A189)&gt;1,SUBSTITUTE(SUBSTITUTE('טבלת האלפון'!A189," ",""),"'","")&amp;SUBSTITUTE(SUBSTITUTE(SUBSTITUTE('טבלת האלפון'!C189,"'",""),"הרבנית","")," ",""),"")</f>
        <v/>
      </c>
      <c r="B189" t="str">
        <f>IF('טבלת האלפון'!H189&gt;1,'טבלת האלפון'!H189,"")</f>
        <v/>
      </c>
      <c r="C189" t="str">
        <f>IF('טבלת האלפון'!I189&gt;1,'טבלת האלפון'!I189,"")</f>
        <v/>
      </c>
      <c r="D189" t="str">
        <f>IF('טבלת האלפון'!J189&gt;1,'טבלת האלפון'!J189,"")</f>
        <v/>
      </c>
      <c r="E189" t="str">
        <f t="shared" si="31"/>
        <v/>
      </c>
      <c r="F189" t="str">
        <f t="shared" si="32"/>
        <v/>
      </c>
      <c r="G189" s="4" t="str">
        <f>IF(COUNTIF(I:I,IF(I189&lt;&gt;"",I189,"a"))&gt;1,IF(COUNTIF(I$1:I188,I189)&gt;0,2,"a"),"")</f>
        <v/>
      </c>
      <c r="H189" s="2" t="str">
        <f>IF(G189=2,"יש שני שמות עם אותו זיהוי, המערכת תשמיע את שניהם כעת,"&amp;'טבלת האלפון'!A189&amp;","&amp;'טבלת האלפון'!B189&amp;",ו"&amp;'טבלת האלפון'!C189&amp;","&amp;IF(COUNT(B189:D189)=3,"יש שלוש מספרים, המספר הראשון הוא .d-0"&amp;B189&amp;".t-המספר השני הוא .d-0"&amp;C189&amp;".t-המספר השלישי הוא .d-0"&amp;D189,IF(COUNT(B189:D189)=2,"יש שתי מספרים, המספר הראשון הוא .d-0"&amp;IF(B189="",C189,B189)&amp;".t-המספר השני הוא .d-0"&amp;IF(D189="",C189,D189),"המספר הוא.d-0"&amp;B189&amp;C189&amp;D189))&amp;",.t-וכן,"&amp;INDEX('טבלת האלפון'!A:A,L189)&amp;","&amp;INDEX('טבלת האלפון'!B:B,L189)&amp;",ו"&amp;INDEX('טבלת האלפון'!C:C,L189)&amp;","&amp;IF(COUNT(R189:T189)=3,"יש שלוש מספרים, המספר הראשון הוא .d-0"&amp;R189&amp;".t-המספר השני הוא .d-0"&amp;S189&amp;".t-המספר השלישי הוא .d-0"&amp;T189,IF(COUNT(R189:T189)=2,"יש שתי מספרים, המספר הראשון הוא .d-0"&amp;IF(R189="",S189,R189)&amp;".t-המספר השני הוא .d-0"&amp;IF(T189="",S189,T189),"המספר הוא.d-0"&amp;R189&amp;S189&amp;T189)),"")</f>
        <v/>
      </c>
      <c r="I1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האלפון'!A189&amp;'טבלת האלפון'!C189,"'",""),"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89" t="str">
        <f t="shared" si="33"/>
        <v/>
      </c>
      <c r="K189" t="str">
        <f>IF(G189="a","",IF( T(I189)="","",IF(אלפוןראשי[[#This Row],[אשה]]="","",I189&amp;"=t-"&amp;IF(G189=2,H189,IF(COUNT(B189:D189)=3,"יש שלוש מספרים, המספר הראשון הוא .d-0"&amp;B189&amp;".t-המספר השני הוא .d-0"&amp;C189&amp;".t-המספר השלישי הוא .d-0"&amp;D189,IF(COUNT(B189:D189)=2,"יש שתי מספרים, המספר הראשון הוא .d-0"&amp; IF(B189="",C189,B189)&amp;".t-המספר השני הוא .d-0"&amp;IF(D189="",C189,D189),"המספר הוא.d-0"&amp;B189&amp;C189&amp;D189)))))&amp;IF(G189="a","",IF(T(I189)="","",IF(אלפוןראשי[[#This Row],[אשה]]="","",".t-אני חוזר, "&amp;IF(G189=2,H189,IF(COUNT(B189:D189)=3,"יש שלוש מספרים, המספר הראשון הוא .d-0"&amp;B189&amp;".t-המספר השני הוא .d-0"&amp;C189&amp;".t-המספר השלישי הוא .d-0"&amp;D189,IF(COUNT(B189:D189)=2,"יש שתי מספרים, המספר הראשון הוא .d-0"&amp;IF(B189="",C189,B189)&amp;".t-המספר השני הוא .d-0"&amp;IF(D189="",C189,D189),"המספר הוא.d-0"&amp;B189&amp;C189&amp;D189)))))))</f>
        <v/>
      </c>
      <c r="L189" t="str">
        <f t="shared" si="27"/>
        <v/>
      </c>
      <c r="M189" s="4">
        <f t="shared" si="34"/>
        <v>5</v>
      </c>
      <c r="N189">
        <f t="shared" si="35"/>
        <v>189</v>
      </c>
      <c r="O189" s="14" t="str">
        <f t="shared" si="36"/>
        <v/>
      </c>
      <c r="P189" s="14">
        <f t="shared" si="37"/>
        <v>13</v>
      </c>
      <c r="Q189" s="14">
        <f t="shared" si="38"/>
        <v>4</v>
      </c>
      <c r="R189" t="str">
        <f t="shared" si="28"/>
        <v/>
      </c>
      <c r="S189" t="str">
        <f t="shared" si="29"/>
        <v/>
      </c>
      <c r="T189" t="str">
        <f t="shared" si="30"/>
        <v/>
      </c>
    </row>
    <row r="190" spans="1:20" x14ac:dyDescent="0.2">
      <c r="A190" t="str">
        <f>IF(COUNTIF('טבלת האלפון'!A:A,'טבלת האלפון'!A190)&gt;1,SUBSTITUTE(SUBSTITUTE('טבלת האלפון'!A190," ",""),"'","")&amp;SUBSTITUTE(SUBSTITUTE(SUBSTITUTE('טבלת האלפון'!C190,"'",""),"הרבנית","")," ",""),"")</f>
        <v/>
      </c>
      <c r="B190" t="str">
        <f>IF('טבלת האלפון'!H190&gt;1,'טבלת האלפון'!H190,"")</f>
        <v/>
      </c>
      <c r="C190" t="str">
        <f>IF('טבלת האלפון'!I190&gt;1,'טבלת האלפון'!I190,"")</f>
        <v/>
      </c>
      <c r="D190" t="str">
        <f>IF('טבלת האלפון'!J190&gt;1,'טבלת האלפון'!J190,"")</f>
        <v/>
      </c>
      <c r="E190" t="str">
        <f t="shared" si="31"/>
        <v/>
      </c>
      <c r="F190" t="str">
        <f t="shared" si="32"/>
        <v/>
      </c>
      <c r="G190" s="4" t="str">
        <f>IF(COUNTIF(I:I,IF(I190&lt;&gt;"",I190,"a"))&gt;1,IF(COUNTIF(I$1:I189,I190)&gt;0,2,"a"),"")</f>
        <v/>
      </c>
      <c r="H190" s="2" t="str">
        <f>IF(G190=2,"יש שני שמות עם אותו זיהוי, המערכת תשמיע את שניהם כעת,"&amp;'טבלת האלפון'!A190&amp;","&amp;'טבלת האלפון'!B190&amp;",ו"&amp;'טבלת האלפון'!C190&amp;","&amp;IF(COUNT(B190:D190)=3,"יש שלוש מספרים, המספר הראשון הוא .d-0"&amp;B190&amp;".t-המספר השני הוא .d-0"&amp;C190&amp;".t-המספר השלישי הוא .d-0"&amp;D190,IF(COUNT(B190:D190)=2,"יש שתי מספרים, המספר הראשון הוא .d-0"&amp;IF(B190="",C190,B190)&amp;".t-המספר השני הוא .d-0"&amp;IF(D190="",C190,D190),"המספר הוא.d-0"&amp;B190&amp;C190&amp;D190))&amp;",.t-וכן,"&amp;INDEX('טבלת האלפון'!A:A,L190)&amp;","&amp;INDEX('טבלת האלפון'!B:B,L190)&amp;",ו"&amp;INDEX('טבלת האלפון'!C:C,L190)&amp;","&amp;IF(COUNT(R190:T190)=3,"יש שלוש מספרים, המספר הראשון הוא .d-0"&amp;R190&amp;".t-המספר השני הוא .d-0"&amp;S190&amp;".t-המספר השלישי הוא .d-0"&amp;T190,IF(COUNT(R190:T190)=2,"יש שתי מספרים, המספר הראשון הוא .d-0"&amp;IF(R190="",S190,R190)&amp;".t-המספר השני הוא .d-0"&amp;IF(T190="",S190,T190),"המספר הוא.d-0"&amp;R190&amp;S190&amp;T190)),"")</f>
        <v/>
      </c>
      <c r="I1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האלפון'!A190&amp;'טבלת האלפון'!C190,"'",""),"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0" t="str">
        <f t="shared" si="33"/>
        <v/>
      </c>
      <c r="K190" t="str">
        <f>IF(G190="a","",IF( T(I190)="","",IF(אלפוןראשי[[#This Row],[אשה]]="","",I190&amp;"=t-"&amp;IF(G190=2,H190,IF(COUNT(B190:D190)=3,"יש שלוש מספרים, המספר הראשון הוא .d-0"&amp;B190&amp;".t-המספר השני הוא .d-0"&amp;C190&amp;".t-המספר השלישי הוא .d-0"&amp;D190,IF(COUNT(B190:D190)=2,"יש שתי מספרים, המספר הראשון הוא .d-0"&amp; IF(B190="",C190,B190)&amp;".t-המספר השני הוא .d-0"&amp;IF(D190="",C190,D190),"המספר הוא.d-0"&amp;B190&amp;C190&amp;D190)))))&amp;IF(G190="a","",IF(T(I190)="","",IF(אלפוןראשי[[#This Row],[אשה]]="","",".t-אני חוזר, "&amp;IF(G190=2,H190,IF(COUNT(B190:D190)=3,"יש שלוש מספרים, המספר הראשון הוא .d-0"&amp;B190&amp;".t-המספר השני הוא .d-0"&amp;C190&amp;".t-המספר השלישי הוא .d-0"&amp;D190,IF(COUNT(B190:D190)=2,"יש שתי מספרים, המספר הראשון הוא .d-0"&amp;IF(B190="",C190,B190)&amp;".t-המספר השני הוא .d-0"&amp;IF(D190="",C190,D190),"המספר הוא.d-0"&amp;B190&amp;C190&amp;D190)))))))</f>
        <v/>
      </c>
      <c r="L190" t="str">
        <f t="shared" si="27"/>
        <v/>
      </c>
      <c r="M190" s="4">
        <f t="shared" si="34"/>
        <v>5</v>
      </c>
      <c r="N190">
        <f t="shared" si="35"/>
        <v>190</v>
      </c>
      <c r="O190" s="14" t="str">
        <f t="shared" si="36"/>
        <v/>
      </c>
      <c r="P190" s="14">
        <f t="shared" si="37"/>
        <v>13</v>
      </c>
      <c r="Q190" s="14">
        <f t="shared" si="38"/>
        <v>4</v>
      </c>
      <c r="R190" t="str">
        <f t="shared" si="28"/>
        <v/>
      </c>
      <c r="S190" t="str">
        <f t="shared" si="29"/>
        <v/>
      </c>
      <c r="T190" t="str">
        <f t="shared" si="30"/>
        <v/>
      </c>
    </row>
    <row r="191" spans="1:20" x14ac:dyDescent="0.2">
      <c r="A191" t="str">
        <f>IF(COUNTIF('טבלת האלפון'!A:A,'טבלת האלפון'!A191)&gt;1,SUBSTITUTE(SUBSTITUTE('טבלת האלפון'!A191," ",""),"'","")&amp;SUBSTITUTE(SUBSTITUTE(SUBSTITUTE('טבלת האלפון'!C191,"'",""),"הרבנית","")," ",""),"")</f>
        <v/>
      </c>
      <c r="B191" t="str">
        <f>IF('טבלת האלפון'!H191&gt;1,'טבלת האלפון'!H191,"")</f>
        <v/>
      </c>
      <c r="C191" t="str">
        <f>IF('טבלת האלפון'!I191&gt;1,'טבלת האלפון'!I191,"")</f>
        <v/>
      </c>
      <c r="D191" t="str">
        <f>IF('טבלת האלפון'!J191&gt;1,'טבלת האלפון'!J191,"")</f>
        <v/>
      </c>
      <c r="E191" t="str">
        <f t="shared" si="31"/>
        <v/>
      </c>
      <c r="F191" t="str">
        <f t="shared" si="32"/>
        <v/>
      </c>
      <c r="G191" s="4" t="str">
        <f>IF(COUNTIF(I:I,IF(I191&lt;&gt;"",I191,"a"))&gt;1,IF(COUNTIF(I$1:I190,I191)&gt;0,2,"a"),"")</f>
        <v/>
      </c>
      <c r="H191" s="2" t="str">
        <f>IF(G191=2,"יש שני שמות עם אותו זיהוי, המערכת תשמיע את שניהם כעת,"&amp;'טבלת האלפון'!A191&amp;","&amp;'טבלת האלפון'!B191&amp;",ו"&amp;'טבלת האלפון'!C191&amp;","&amp;IF(COUNT(B191:D191)=3,"יש שלוש מספרים, המספר הראשון הוא .d-0"&amp;B191&amp;".t-המספר השני הוא .d-0"&amp;C191&amp;".t-המספר השלישי הוא .d-0"&amp;D191,IF(COUNT(B191:D191)=2,"יש שתי מספרים, המספר הראשון הוא .d-0"&amp;IF(B191="",C191,B191)&amp;".t-המספר השני הוא .d-0"&amp;IF(D191="",C191,D191),"המספר הוא.d-0"&amp;B191&amp;C191&amp;D191))&amp;",.t-וכן,"&amp;INDEX('טבלת האלפון'!A:A,L191)&amp;","&amp;INDEX('טבלת האלפון'!B:B,L191)&amp;",ו"&amp;INDEX('טבלת האלפון'!C:C,L191)&amp;","&amp;IF(COUNT(R191:T191)=3,"יש שלוש מספרים, המספר הראשון הוא .d-0"&amp;R191&amp;".t-המספר השני הוא .d-0"&amp;S191&amp;".t-המספר השלישי הוא .d-0"&amp;T191,IF(COUNT(R191:T191)=2,"יש שתי מספרים, המספר הראשון הוא .d-0"&amp;IF(R191="",S191,R191)&amp;".t-המספר השני הוא .d-0"&amp;IF(T191="",S191,T191),"המספר הוא.d-0"&amp;R191&amp;S191&amp;T191)),"")</f>
        <v/>
      </c>
      <c r="I1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האלפון'!A191&amp;'טבלת האלפון'!C191,"'",""),"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1" t="str">
        <f t="shared" si="33"/>
        <v/>
      </c>
      <c r="K191" t="str">
        <f>IF(G191="a","",IF( T(I191)="","",IF(אלפוןראשי[[#This Row],[אשה]]="","",I191&amp;"=t-"&amp;IF(G191=2,H191,IF(COUNT(B191:D191)=3,"יש שלוש מספרים, המספר הראשון הוא .d-0"&amp;B191&amp;".t-המספר השני הוא .d-0"&amp;C191&amp;".t-המספר השלישי הוא .d-0"&amp;D191,IF(COUNT(B191:D191)=2,"יש שתי מספרים, המספר הראשון הוא .d-0"&amp; IF(B191="",C191,B191)&amp;".t-המספר השני הוא .d-0"&amp;IF(D191="",C191,D191),"המספר הוא.d-0"&amp;B191&amp;C191&amp;D191)))))&amp;IF(G191="a","",IF(T(I191)="","",IF(אלפוןראשי[[#This Row],[אשה]]="","",".t-אני חוזר, "&amp;IF(G191=2,H191,IF(COUNT(B191:D191)=3,"יש שלוש מספרים, המספר הראשון הוא .d-0"&amp;B191&amp;".t-המספר השני הוא .d-0"&amp;C191&amp;".t-המספר השלישי הוא .d-0"&amp;D191,IF(COUNT(B191:D191)=2,"יש שתי מספרים, המספר הראשון הוא .d-0"&amp;IF(B191="",C191,B191)&amp;".t-המספר השני הוא .d-0"&amp;IF(D191="",C191,D191),"המספר הוא.d-0"&amp;B191&amp;C191&amp;D191)))))))</f>
        <v/>
      </c>
      <c r="L191" t="str">
        <f t="shared" si="27"/>
        <v/>
      </c>
      <c r="M191" s="4">
        <f t="shared" si="34"/>
        <v>5</v>
      </c>
      <c r="N191">
        <f t="shared" si="35"/>
        <v>191</v>
      </c>
      <c r="O191" s="14" t="str">
        <f t="shared" si="36"/>
        <v/>
      </c>
      <c r="P191" s="14">
        <f t="shared" si="37"/>
        <v>13</v>
      </c>
      <c r="Q191" s="14">
        <f t="shared" si="38"/>
        <v>4</v>
      </c>
      <c r="R191" t="str">
        <f t="shared" si="28"/>
        <v/>
      </c>
      <c r="S191" t="str">
        <f t="shared" si="29"/>
        <v/>
      </c>
      <c r="T191" t="str">
        <f t="shared" si="30"/>
        <v/>
      </c>
    </row>
    <row r="192" spans="1:20" x14ac:dyDescent="0.2">
      <c r="A192" t="str">
        <f>IF(COUNTIF('טבלת האלפון'!A:A,'טבלת האלפון'!A192)&gt;1,SUBSTITUTE(SUBSTITUTE('טבלת האלפון'!A192," ",""),"'","")&amp;SUBSTITUTE(SUBSTITUTE(SUBSTITUTE('טבלת האלפון'!C192,"'",""),"הרבנית","")," ",""),"")</f>
        <v/>
      </c>
      <c r="B192" t="str">
        <f>IF('טבלת האלפון'!H192&gt;1,'טבלת האלפון'!H192,"")</f>
        <v/>
      </c>
      <c r="C192" t="str">
        <f>IF('טבלת האלפון'!I192&gt;1,'טבלת האלפון'!I192,"")</f>
        <v/>
      </c>
      <c r="D192" t="str">
        <f>IF('טבלת האלפון'!J192&gt;1,'טבלת האלפון'!J192,"")</f>
        <v/>
      </c>
      <c r="E192" t="str">
        <f t="shared" si="31"/>
        <v/>
      </c>
      <c r="F192" t="str">
        <f t="shared" si="32"/>
        <v/>
      </c>
      <c r="G192" s="4" t="str">
        <f>IF(COUNTIF(I:I,IF(I192&lt;&gt;"",I192,"a"))&gt;1,IF(COUNTIF(I$1:I191,I192)&gt;0,2,"a"),"")</f>
        <v/>
      </c>
      <c r="H192" s="2" t="str">
        <f>IF(G192=2,"יש שני שמות עם אותו זיהוי, המערכת תשמיע את שניהם כעת,"&amp;'טבלת האלפון'!A192&amp;","&amp;'טבלת האלפון'!B192&amp;",ו"&amp;'טבלת האלפון'!C192&amp;","&amp;IF(COUNT(B192:D192)=3,"יש שלוש מספרים, המספר הראשון הוא .d-0"&amp;B192&amp;".t-המספר השני הוא .d-0"&amp;C192&amp;".t-המספר השלישי הוא .d-0"&amp;D192,IF(COUNT(B192:D192)=2,"יש שתי מספרים, המספר הראשון הוא .d-0"&amp;IF(B192="",C192,B192)&amp;".t-המספר השני הוא .d-0"&amp;IF(D192="",C192,D192),"המספר הוא.d-0"&amp;B192&amp;C192&amp;D192))&amp;",.t-וכן,"&amp;INDEX('טבלת האלפון'!A:A,L192)&amp;","&amp;INDEX('טבלת האלפון'!B:B,L192)&amp;",ו"&amp;INDEX('טבלת האלפון'!C:C,L192)&amp;","&amp;IF(COUNT(R192:T192)=3,"יש שלוש מספרים, המספר הראשון הוא .d-0"&amp;R192&amp;".t-המספר השני הוא .d-0"&amp;S192&amp;".t-המספר השלישי הוא .d-0"&amp;T192,IF(COUNT(R192:T192)=2,"יש שתי מספרים, המספר הראשון הוא .d-0"&amp;IF(R192="",S192,R192)&amp;".t-המספר השני הוא .d-0"&amp;IF(T192="",S192,T192),"המספר הוא.d-0"&amp;R192&amp;S192&amp;T192)),"")</f>
        <v/>
      </c>
      <c r="I1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האלפון'!A192&amp;'טבלת האלפון'!C192,"'",""),"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2" t="str">
        <f t="shared" si="33"/>
        <v/>
      </c>
      <c r="K192" t="str">
        <f>IF(G192="a","",IF( T(I192)="","",IF(אלפוןראשי[[#This Row],[אשה]]="","",I192&amp;"=t-"&amp;IF(G192=2,H192,IF(COUNT(B192:D192)=3,"יש שלוש מספרים, המספר הראשון הוא .d-0"&amp;B192&amp;".t-המספר השני הוא .d-0"&amp;C192&amp;".t-המספר השלישי הוא .d-0"&amp;D192,IF(COUNT(B192:D192)=2,"יש שתי מספרים, המספר הראשון הוא .d-0"&amp; IF(B192="",C192,B192)&amp;".t-המספר השני הוא .d-0"&amp;IF(D192="",C192,D192),"המספר הוא.d-0"&amp;B192&amp;C192&amp;D192)))))&amp;IF(G192="a","",IF(T(I192)="","",IF(אלפוןראשי[[#This Row],[אשה]]="","",".t-אני חוזר, "&amp;IF(G192=2,H192,IF(COUNT(B192:D192)=3,"יש שלוש מספרים, המספר הראשון הוא .d-0"&amp;B192&amp;".t-המספר השני הוא .d-0"&amp;C192&amp;".t-המספר השלישי הוא .d-0"&amp;D192,IF(COUNT(B192:D192)=2,"יש שתי מספרים, המספר הראשון הוא .d-0"&amp;IF(B192="",C192,B192)&amp;".t-המספר השני הוא .d-0"&amp;IF(D192="",C192,D192),"המספר הוא.d-0"&amp;B192&amp;C192&amp;D192)))))))</f>
        <v/>
      </c>
      <c r="L192" t="str">
        <f t="shared" si="27"/>
        <v/>
      </c>
      <c r="M192" s="4">
        <f t="shared" si="34"/>
        <v>5</v>
      </c>
      <c r="N192">
        <f t="shared" si="35"/>
        <v>192</v>
      </c>
      <c r="O192" s="14" t="str">
        <f t="shared" si="36"/>
        <v/>
      </c>
      <c r="P192" s="14">
        <f t="shared" si="37"/>
        <v>13</v>
      </c>
      <c r="Q192" s="14">
        <f t="shared" si="38"/>
        <v>4</v>
      </c>
      <c r="R192" t="str">
        <f t="shared" si="28"/>
        <v/>
      </c>
      <c r="S192" t="str">
        <f t="shared" si="29"/>
        <v/>
      </c>
      <c r="T192" t="str">
        <f t="shared" si="30"/>
        <v/>
      </c>
    </row>
    <row r="193" spans="1:20" x14ac:dyDescent="0.2">
      <c r="A193" t="str">
        <f>IF(COUNTIF('טבלת האלפון'!A:A,'טבלת האלפון'!A193)&gt;1,SUBSTITUTE(SUBSTITUTE('טבלת האלפון'!A193," ",""),"'","")&amp;SUBSTITUTE(SUBSTITUTE(SUBSTITUTE('טבלת האלפון'!C193,"'",""),"הרבנית","")," ",""),"")</f>
        <v/>
      </c>
      <c r="B193" t="str">
        <f>IF('טבלת האלפון'!H193&gt;1,'טבלת האלפון'!H193,"")</f>
        <v/>
      </c>
      <c r="C193" t="str">
        <f>IF('טבלת האלפון'!I193&gt;1,'טבלת האלפון'!I193,"")</f>
        <v/>
      </c>
      <c r="D193" t="str">
        <f>IF('טבלת האלפון'!J193&gt;1,'טבלת האלפון'!J193,"")</f>
        <v/>
      </c>
      <c r="E193" t="str">
        <f t="shared" si="31"/>
        <v/>
      </c>
      <c r="F193" t="str">
        <f t="shared" si="32"/>
        <v/>
      </c>
      <c r="G193" s="4" t="str">
        <f>IF(COUNTIF(I:I,IF(I193&lt;&gt;"",I193,"a"))&gt;1,IF(COUNTIF(I$1:I192,I193)&gt;0,2,"a"),"")</f>
        <v/>
      </c>
      <c r="H193" s="2" t="str">
        <f>IF(G193=2,"יש שני שמות עם אותו זיהוי, המערכת תשמיע את שניהם כעת,"&amp;'טבלת האלפון'!A193&amp;","&amp;'טבלת האלפון'!B193&amp;",ו"&amp;'טבלת האלפון'!C193&amp;","&amp;IF(COUNT(B193:D193)=3,"יש שלוש מספרים, המספר הראשון הוא .d-0"&amp;B193&amp;".t-המספר השני הוא .d-0"&amp;C193&amp;".t-המספר השלישי הוא .d-0"&amp;D193,IF(COUNT(B193:D193)=2,"יש שתי מספרים, המספר הראשון הוא .d-0"&amp;IF(B193="",C193,B193)&amp;".t-המספר השני הוא .d-0"&amp;IF(D193="",C193,D193),"המספר הוא.d-0"&amp;B193&amp;C193&amp;D193))&amp;",.t-וכן,"&amp;INDEX('טבלת האלפון'!A:A,L193)&amp;","&amp;INDEX('טבלת האלפון'!B:B,L193)&amp;",ו"&amp;INDEX('טבלת האלפון'!C:C,L193)&amp;","&amp;IF(COUNT(R193:T193)=3,"יש שלוש מספרים, המספר הראשון הוא .d-0"&amp;R193&amp;".t-המספר השני הוא .d-0"&amp;S193&amp;".t-המספר השלישי הוא .d-0"&amp;T193,IF(COUNT(R193:T193)=2,"יש שתי מספרים, המספר הראשון הוא .d-0"&amp;IF(R193="",S193,R193)&amp;".t-המספר השני הוא .d-0"&amp;IF(T193="",S193,T193),"המספר הוא.d-0"&amp;R193&amp;S193&amp;T193)),"")</f>
        <v/>
      </c>
      <c r="I1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האלפון'!A193&amp;'טבלת האלפון'!C193,"'",""),"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3" t="str">
        <f t="shared" si="33"/>
        <v/>
      </c>
      <c r="K193" t="str">
        <f>IF(G193="a","",IF( T(I193)="","",IF(אלפוןראשי[[#This Row],[אשה]]="","",I193&amp;"=t-"&amp;IF(G193=2,H193,IF(COUNT(B193:D193)=3,"יש שלוש מספרים, המספר הראשון הוא .d-0"&amp;B193&amp;".t-המספר השני הוא .d-0"&amp;C193&amp;".t-המספר השלישי הוא .d-0"&amp;D193,IF(COUNT(B193:D193)=2,"יש שתי מספרים, המספר הראשון הוא .d-0"&amp; IF(B193="",C193,B193)&amp;".t-המספר השני הוא .d-0"&amp;IF(D193="",C193,D193),"המספר הוא.d-0"&amp;B193&amp;C193&amp;D193)))))&amp;IF(G193="a","",IF(T(I193)="","",IF(אלפוןראשי[[#This Row],[אשה]]="","",".t-אני חוזר, "&amp;IF(G193=2,H193,IF(COUNT(B193:D193)=3,"יש שלוש מספרים, המספר הראשון הוא .d-0"&amp;B193&amp;".t-המספר השני הוא .d-0"&amp;C193&amp;".t-המספר השלישי הוא .d-0"&amp;D193,IF(COUNT(B193:D193)=2,"יש שתי מספרים, המספר הראשון הוא .d-0"&amp;IF(B193="",C193,B193)&amp;".t-המספר השני הוא .d-0"&amp;IF(D193="",C193,D193),"המספר הוא.d-0"&amp;B193&amp;C193&amp;D193)))))))</f>
        <v/>
      </c>
      <c r="L193" t="str">
        <f t="shared" si="27"/>
        <v/>
      </c>
      <c r="M193" s="4">
        <f t="shared" si="34"/>
        <v>5</v>
      </c>
      <c r="N193">
        <f t="shared" si="35"/>
        <v>193</v>
      </c>
      <c r="O193" s="14" t="str">
        <f t="shared" si="36"/>
        <v/>
      </c>
      <c r="P193" s="14">
        <f t="shared" si="37"/>
        <v>13</v>
      </c>
      <c r="Q193" s="14">
        <f t="shared" si="38"/>
        <v>4</v>
      </c>
      <c r="R193" t="str">
        <f t="shared" si="28"/>
        <v/>
      </c>
      <c r="S193" t="str">
        <f t="shared" si="29"/>
        <v/>
      </c>
      <c r="T193" t="str">
        <f t="shared" si="30"/>
        <v/>
      </c>
    </row>
    <row r="194" spans="1:20" x14ac:dyDescent="0.2">
      <c r="A194" t="str">
        <f>IF(COUNTIF('טבלת האלפון'!A:A,'טבלת האלפון'!A194)&gt;1,SUBSTITUTE(SUBSTITUTE('טבלת האלפון'!A194," ",""),"'","")&amp;SUBSTITUTE(SUBSTITUTE(SUBSTITUTE('טבלת האלפון'!C194,"'",""),"הרבנית","")," ",""),"")</f>
        <v/>
      </c>
      <c r="B194" t="str">
        <f>IF('טבלת האלפון'!H194&gt;1,'טבלת האלפון'!H194,"")</f>
        <v/>
      </c>
      <c r="C194" t="str">
        <f>IF('טבלת האלפון'!I194&gt;1,'טבלת האלפון'!I194,"")</f>
        <v/>
      </c>
      <c r="D194" t="str">
        <f>IF('טבלת האלפון'!J194&gt;1,'טבלת האלפון'!J194,"")</f>
        <v/>
      </c>
      <c r="E194" t="str">
        <f t="shared" si="31"/>
        <v/>
      </c>
      <c r="F194" t="str">
        <f t="shared" si="32"/>
        <v/>
      </c>
      <c r="G194" s="4" t="str">
        <f>IF(COUNTIF(I:I,IF(I194&lt;&gt;"",I194,"a"))&gt;1,IF(COUNTIF(I$1:I193,I194)&gt;0,2,"a"),"")</f>
        <v/>
      </c>
      <c r="H194" s="2" t="str">
        <f>IF(G194=2,"יש שני שמות עם אותו זיהוי, המערכת תשמיע את שניהם כעת,"&amp;'טבלת האלפון'!A194&amp;","&amp;'טבלת האלפון'!B194&amp;",ו"&amp;'טבלת האלפון'!C194&amp;","&amp;IF(COUNT(B194:D194)=3,"יש שלוש מספרים, המספר הראשון הוא .d-0"&amp;B194&amp;".t-המספר השני הוא .d-0"&amp;C194&amp;".t-המספר השלישי הוא .d-0"&amp;D194,IF(COUNT(B194:D194)=2,"יש שתי מספרים, המספר הראשון הוא .d-0"&amp;IF(B194="",C194,B194)&amp;".t-המספר השני הוא .d-0"&amp;IF(D194="",C194,D194),"המספר הוא.d-0"&amp;B194&amp;C194&amp;D194))&amp;",.t-וכן,"&amp;INDEX('טבלת האלפון'!A:A,L194)&amp;","&amp;INDEX('טבלת האלפון'!B:B,L194)&amp;",ו"&amp;INDEX('טבלת האלפון'!C:C,L194)&amp;","&amp;IF(COUNT(R194:T194)=3,"יש שלוש מספרים, המספר הראשון הוא .d-0"&amp;R194&amp;".t-המספר השני הוא .d-0"&amp;S194&amp;".t-המספר השלישי הוא .d-0"&amp;T194,IF(COUNT(R194:T194)=2,"יש שתי מספרים, המספר הראשון הוא .d-0"&amp;IF(R194="",S194,R194)&amp;".t-המספר השני הוא .d-0"&amp;IF(T194="",S194,T194),"המספר הוא.d-0"&amp;R194&amp;S194&amp;T194)),"")</f>
        <v/>
      </c>
      <c r="I1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האלפון'!A194&amp;'טבלת האלפון'!C194,"'",""),"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4" t="str">
        <f t="shared" si="33"/>
        <v/>
      </c>
      <c r="K194" t="str">
        <f>IF(G194="a","",IF( T(I194)="","",IF(אלפוןראשי[[#This Row],[אשה]]="","",I194&amp;"=t-"&amp;IF(G194=2,H194,IF(COUNT(B194:D194)=3,"יש שלוש מספרים, המספר הראשון הוא .d-0"&amp;B194&amp;".t-המספר השני הוא .d-0"&amp;C194&amp;".t-המספר השלישי הוא .d-0"&amp;D194,IF(COUNT(B194:D194)=2,"יש שתי מספרים, המספר הראשון הוא .d-0"&amp; IF(B194="",C194,B194)&amp;".t-המספר השני הוא .d-0"&amp;IF(D194="",C194,D194),"המספר הוא.d-0"&amp;B194&amp;C194&amp;D194)))))&amp;IF(G194="a","",IF(T(I194)="","",IF(אלפוןראשי[[#This Row],[אשה]]="","",".t-אני חוזר, "&amp;IF(G194=2,H194,IF(COUNT(B194:D194)=3,"יש שלוש מספרים, המספר הראשון הוא .d-0"&amp;B194&amp;".t-המספר השני הוא .d-0"&amp;C194&amp;".t-המספר השלישי הוא .d-0"&amp;D194,IF(COUNT(B194:D194)=2,"יש שתי מספרים, המספר הראשון הוא .d-0"&amp;IF(B194="",C194,B194)&amp;".t-המספר השני הוא .d-0"&amp;IF(D194="",C194,D194),"המספר הוא.d-0"&amp;B194&amp;C194&amp;D194)))))))</f>
        <v/>
      </c>
      <c r="L194" t="str">
        <f t="shared" ref="L194:L257" si="39">IF(G194&lt;&gt;"",MATCH(I194,I:I,0),"")</f>
        <v/>
      </c>
      <c r="M194" s="4">
        <f t="shared" si="34"/>
        <v>5</v>
      </c>
      <c r="N194">
        <f t="shared" si="35"/>
        <v>194</v>
      </c>
      <c r="O194" s="14" t="str">
        <f t="shared" si="36"/>
        <v/>
      </c>
      <c r="P194" s="14">
        <f t="shared" si="37"/>
        <v>13</v>
      </c>
      <c r="Q194" s="14">
        <f t="shared" si="38"/>
        <v>4</v>
      </c>
      <c r="R194" t="str">
        <f t="shared" ref="R194:R257" si="40">IFERROR(INDEX(B:B,$L194),"")</f>
        <v/>
      </c>
      <c r="S194" t="str">
        <f t="shared" ref="S194:S257" si="41">IFERROR(INDEX(C:C,$L194),"")</f>
        <v/>
      </c>
      <c r="T194" t="str">
        <f t="shared" ref="T194:T257" si="42">IFERROR(INDEX(D:D,$L194),"")</f>
        <v/>
      </c>
    </row>
    <row r="195" spans="1:20" x14ac:dyDescent="0.2">
      <c r="A195" t="str">
        <f>IF(COUNTIF('טבלת האלפון'!A:A,'טבלת האלפון'!A195)&gt;1,SUBSTITUTE(SUBSTITUTE('טבלת האלפון'!A195," ",""),"'","")&amp;SUBSTITUTE(SUBSTITUTE(SUBSTITUTE('טבלת האלפון'!C195,"'",""),"הרבנית","")," ",""),"")</f>
        <v/>
      </c>
      <c r="B195" t="str">
        <f>IF('טבלת האלפון'!H195&gt;1,'טבלת האלפון'!H195,"")</f>
        <v/>
      </c>
      <c r="C195" t="str">
        <f>IF('טבלת האלפון'!I195&gt;1,'טבלת האלפון'!I195,"")</f>
        <v/>
      </c>
      <c r="D195" t="str">
        <f>IF('טבלת האלפון'!J195&gt;1,'טבלת האלפון'!J195,"")</f>
        <v/>
      </c>
      <c r="E195" t="str">
        <f t="shared" ref="E195:E258" si="43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195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195" t="str">
        <f t="shared" ref="F195:F258" si="44">IF(G195=1,"",IF( T(A195)="","",E195&amp;"=t-"&amp;IF(G195=2,H195,IF(COUNT(B195:D195)=3,"יש שלוש מספרים, המספר הראשון הוא .d-0"&amp;B195&amp;".t-המספר השני הוא .d-0"&amp;C195&amp;".t-המספר השלישי הוא .d-0"&amp;D195,IF(COUNT(B195:D195)=2,"יש שתי מספרים, המספר הראשון הוא .d-0"&amp; IF(B195="",C195,B195)&amp;".t-המספר השני הוא .d-0"&amp;IF(D195="",C195,D195),"המספר הוא.d-0"&amp;B195&amp;C195&amp;D195)))))&amp;IF(G195=1,"",IF(T(A195)="","",".t-אני חוזר, "&amp;IF(G195=2,H195,IF(COUNT(B195:D195)=3,"יש שלוש מספרים, המספר הראשון הוא .d-0"&amp;B195&amp;".t-המספר השני הוא .d-0"&amp;C195&amp;".t-המספר השלישי הוא .d-0"&amp;D195,IF(COUNT(B195:D195)=2,"יש שתי מספרים, המספר הראשון הוא .d-0"&amp;IF(B195="",C195,B195)&amp;".t-המספר השני הוא .d-0"&amp;IF(D195="",C195,D195),"המספר הוא.d-0"&amp;B195&amp;C195&amp;D195)))))</f>
        <v/>
      </c>
      <c r="G195" s="4" t="str">
        <f>IF(COUNTIF(I:I,IF(I195&lt;&gt;"",I195,"a"))&gt;1,IF(COUNTIF(I$1:I194,I195)&gt;0,2,"a"),"")</f>
        <v/>
      </c>
      <c r="H195" s="2" t="str">
        <f>IF(G195=2,"יש שני שמות עם אותו זיהוי, המערכת תשמיע את שניהם כעת,"&amp;'טבלת האלפון'!A195&amp;","&amp;'טבלת האלפון'!B195&amp;",ו"&amp;'טבלת האלפון'!C195&amp;","&amp;IF(COUNT(B195:D195)=3,"יש שלוש מספרים, המספר הראשון הוא .d-0"&amp;B195&amp;".t-המספר השני הוא .d-0"&amp;C195&amp;".t-המספר השלישי הוא .d-0"&amp;D195,IF(COUNT(B195:D195)=2,"יש שתי מספרים, המספר הראשון הוא .d-0"&amp;IF(B195="",C195,B195)&amp;".t-המספר השני הוא .d-0"&amp;IF(D195="",C195,D195),"המספר הוא.d-0"&amp;B195&amp;C195&amp;D195))&amp;",.t-וכן,"&amp;INDEX('טבלת האלפון'!A:A,L195)&amp;","&amp;INDEX('טבלת האלפון'!B:B,L195)&amp;",ו"&amp;INDEX('טבלת האלפון'!C:C,L195)&amp;","&amp;IF(COUNT(R195:T195)=3,"יש שלוש מספרים, המספר הראשון הוא .d-0"&amp;R195&amp;".t-המספר השני הוא .d-0"&amp;S195&amp;".t-המספר השלישי הוא .d-0"&amp;T195,IF(COUNT(R195:T195)=2,"יש שתי מספרים, המספר הראשון הוא .d-0"&amp;IF(R195="",S195,R195)&amp;".t-המספר השני הוא .d-0"&amp;IF(T195="",S195,T195),"המספר הוא.d-0"&amp;R195&amp;S195&amp;T195)),"")</f>
        <v/>
      </c>
      <c r="I1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האלפון'!A195&amp;'טבלת האלפון'!C195,"'",""),"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5" t="str">
        <f t="shared" ref="J195:J258" si="45">IF(COUNTIF(I:I,IF(I195&lt;&gt;"",I195,a))=2,IF(J194=2,"a",2),IF(COUNTIF(I:I,IF(I195&lt;&gt;"",I195,a)=1),"",""))</f>
        <v/>
      </c>
      <c r="K195" t="str">
        <f>IF(G195="a","",IF( T(I195)="","",IF(אלפוןראשי[[#This Row],[אשה]]="","",I195&amp;"=t-"&amp;IF(G195=2,H195,IF(COUNT(B195:D195)=3,"יש שלוש מספרים, המספר הראשון הוא .d-0"&amp;B195&amp;".t-המספר השני הוא .d-0"&amp;C195&amp;".t-המספר השלישי הוא .d-0"&amp;D195,IF(COUNT(B195:D195)=2,"יש שתי מספרים, המספר הראשון הוא .d-0"&amp; IF(B195="",C195,B195)&amp;".t-המספר השני הוא .d-0"&amp;IF(D195="",C195,D195),"המספר הוא.d-0"&amp;B195&amp;C195&amp;D195)))))&amp;IF(G195="a","",IF(T(I195)="","",IF(אלפוןראשי[[#This Row],[אשה]]="","",".t-אני חוזר, "&amp;IF(G195=2,H195,IF(COUNT(B195:D195)=3,"יש שלוש מספרים, המספר הראשון הוא .d-0"&amp;B195&amp;".t-המספר השני הוא .d-0"&amp;C195&amp;".t-המספר השלישי הוא .d-0"&amp;D195,IF(COUNT(B195:D195)=2,"יש שתי מספרים, המספר הראשון הוא .d-0"&amp;IF(B195="",C195,B195)&amp;".t-המספר השני הוא .d-0"&amp;IF(D195="",C195,D195),"המספר הוא.d-0"&amp;B195&amp;C195&amp;D195)))))))</f>
        <v/>
      </c>
      <c r="L195" t="str">
        <f t="shared" si="39"/>
        <v/>
      </c>
      <c r="M195" s="4">
        <f t="shared" ref="M195:M258" si="46">MATCH(I195,I:I,0)</f>
        <v>5</v>
      </c>
      <c r="N195">
        <f t="shared" ref="N195:N258" si="47">ROW(I195)</f>
        <v>195</v>
      </c>
      <c r="O195" s="14" t="str">
        <f t="shared" ref="O195:O258" si="48">IF(AND(T(I195)&lt;&gt;"",COUNTIF(I:I,I195)&gt;1),IF(N195=M195,"ראשוני","כפול"),"")</f>
        <v/>
      </c>
      <c r="P195" s="14">
        <f t="shared" ref="P195:P258" si="49">COLUMN(M195)</f>
        <v>13</v>
      </c>
      <c r="Q195" s="14">
        <f t="shared" ref="Q195:Q258" si="50">_xlfn.RANK.EQ(M195,M:M,1)</f>
        <v>4</v>
      </c>
      <c r="R195" t="str">
        <f t="shared" si="40"/>
        <v/>
      </c>
      <c r="S195" t="str">
        <f t="shared" si="41"/>
        <v/>
      </c>
      <c r="T195" t="str">
        <f t="shared" si="42"/>
        <v/>
      </c>
    </row>
    <row r="196" spans="1:20" x14ac:dyDescent="0.2">
      <c r="A196" t="str">
        <f>IF(COUNTIF('טבלת האלפון'!A:A,'טבלת האלפון'!A196)&gt;1,SUBSTITUTE(SUBSTITUTE('טבלת האלפון'!A196," ",""),"'","")&amp;SUBSTITUTE(SUBSTITUTE(SUBSTITUTE('טבלת האלפון'!C196,"'",""),"הרבנית","")," ",""),"")</f>
        <v/>
      </c>
      <c r="B196" t="str">
        <f>IF('טבלת האלפון'!H196&gt;1,'טבלת האלפון'!H196,"")</f>
        <v/>
      </c>
      <c r="C196" t="str">
        <f>IF('טבלת האלפון'!I196&gt;1,'טבלת האלפון'!I196,"")</f>
        <v/>
      </c>
      <c r="D196" t="str">
        <f>IF('טבלת האלפון'!J196&gt;1,'טבלת האלפון'!J196,"")</f>
        <v/>
      </c>
      <c r="E196" t="str">
        <f t="shared" si="43"/>
        <v/>
      </c>
      <c r="F196" t="str">
        <f t="shared" si="44"/>
        <v/>
      </c>
      <c r="G196" s="4" t="str">
        <f>IF(COUNTIF(I:I,IF(I196&lt;&gt;"",I196,"a"))&gt;1,IF(COUNTIF(I$1:I195,I196)&gt;0,2,"a"),"")</f>
        <v/>
      </c>
      <c r="H196" s="2" t="str">
        <f>IF(G196=2,"יש שני שמות עם אותו זיהוי, המערכת תשמיע את שניהם כעת,"&amp;'טבלת האלפון'!A196&amp;","&amp;'טבלת האלפון'!B196&amp;",ו"&amp;'טבלת האלפון'!C196&amp;","&amp;IF(COUNT(B196:D196)=3,"יש שלוש מספרים, המספר הראשון הוא .d-0"&amp;B196&amp;".t-המספר השני הוא .d-0"&amp;C196&amp;".t-המספר השלישי הוא .d-0"&amp;D196,IF(COUNT(B196:D196)=2,"יש שתי מספרים, המספר הראשון הוא .d-0"&amp;IF(B196="",C196,B196)&amp;".t-המספר השני הוא .d-0"&amp;IF(D196="",C196,D196),"המספר הוא.d-0"&amp;B196&amp;C196&amp;D196))&amp;",.t-וכן,"&amp;INDEX('טבלת האלפון'!A:A,L196)&amp;","&amp;INDEX('טבלת האלפון'!B:B,L196)&amp;",ו"&amp;INDEX('טבלת האלפון'!C:C,L196)&amp;","&amp;IF(COUNT(R196:T196)=3,"יש שלוש מספרים, המספר הראשון הוא .d-0"&amp;R196&amp;".t-המספר השני הוא .d-0"&amp;S196&amp;".t-המספר השלישי הוא .d-0"&amp;T196,IF(COUNT(R196:T196)=2,"יש שתי מספרים, המספר הראשון הוא .d-0"&amp;IF(R196="",S196,R196)&amp;".t-המספר השני הוא .d-0"&amp;IF(T196="",S196,T196),"המספר הוא.d-0"&amp;R196&amp;S196&amp;T196)),"")</f>
        <v/>
      </c>
      <c r="I1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האלפון'!A196&amp;'טבלת האלפון'!C196,"'",""),"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6" t="str">
        <f t="shared" si="45"/>
        <v/>
      </c>
      <c r="K196" t="str">
        <f>IF(G196="a","",IF( T(I196)="","",IF(אלפוןראשי[[#This Row],[אשה]]="","",I196&amp;"=t-"&amp;IF(G196=2,H196,IF(COUNT(B196:D196)=3,"יש שלוש מספרים, המספר הראשון הוא .d-0"&amp;B196&amp;".t-המספר השני הוא .d-0"&amp;C196&amp;".t-המספר השלישי הוא .d-0"&amp;D196,IF(COUNT(B196:D196)=2,"יש שתי מספרים, המספר הראשון הוא .d-0"&amp; IF(B196="",C196,B196)&amp;".t-המספר השני הוא .d-0"&amp;IF(D196="",C196,D196),"המספר הוא.d-0"&amp;B196&amp;C196&amp;D196)))))&amp;IF(G196="a","",IF(T(I196)="","",IF(אלפוןראשי[[#This Row],[אשה]]="","",".t-אני חוזר, "&amp;IF(G196=2,H196,IF(COUNT(B196:D196)=3,"יש שלוש מספרים, המספר הראשון הוא .d-0"&amp;B196&amp;".t-המספר השני הוא .d-0"&amp;C196&amp;".t-המספר השלישי הוא .d-0"&amp;D196,IF(COUNT(B196:D196)=2,"יש שתי מספרים, המספר הראשון הוא .d-0"&amp;IF(B196="",C196,B196)&amp;".t-המספר השני הוא .d-0"&amp;IF(D196="",C196,D196),"המספר הוא.d-0"&amp;B196&amp;C196&amp;D196)))))))</f>
        <v/>
      </c>
      <c r="L196" t="str">
        <f t="shared" si="39"/>
        <v/>
      </c>
      <c r="M196" s="4">
        <f t="shared" si="46"/>
        <v>5</v>
      </c>
      <c r="N196">
        <f t="shared" si="47"/>
        <v>196</v>
      </c>
      <c r="O196" s="14" t="str">
        <f t="shared" si="48"/>
        <v/>
      </c>
      <c r="P196" s="14">
        <f t="shared" si="49"/>
        <v>13</v>
      </c>
      <c r="Q196" s="14">
        <f t="shared" si="50"/>
        <v>4</v>
      </c>
      <c r="R196" t="str">
        <f t="shared" si="40"/>
        <v/>
      </c>
      <c r="S196" t="str">
        <f t="shared" si="41"/>
        <v/>
      </c>
      <c r="T196" t="str">
        <f t="shared" si="42"/>
        <v/>
      </c>
    </row>
    <row r="197" spans="1:20" x14ac:dyDescent="0.2">
      <c r="A197" t="str">
        <f>IF(COUNTIF('טבלת האלפון'!A:A,'טבלת האלפון'!A197)&gt;1,SUBSTITUTE(SUBSTITUTE('טבלת האלפון'!A197," ",""),"'","")&amp;SUBSTITUTE(SUBSTITUTE(SUBSTITUTE('טבלת האלפון'!C197,"'",""),"הרבנית","")," ",""),"")</f>
        <v/>
      </c>
      <c r="B197" t="str">
        <f>IF('טבלת האלפון'!H197&gt;1,'טבלת האלפון'!H197,"")</f>
        <v/>
      </c>
      <c r="C197" t="str">
        <f>IF('טבלת האלפון'!I197&gt;1,'טבלת האלפון'!I197,"")</f>
        <v/>
      </c>
      <c r="D197" t="str">
        <f>IF('טבלת האלפון'!J197&gt;1,'טבלת האלפון'!J197,"")</f>
        <v/>
      </c>
      <c r="E197" t="str">
        <f t="shared" si="43"/>
        <v/>
      </c>
      <c r="F197" t="str">
        <f t="shared" si="44"/>
        <v/>
      </c>
      <c r="G197" s="4" t="str">
        <f>IF(COUNTIF(I:I,IF(I197&lt;&gt;"",I197,"a"))&gt;1,IF(COUNTIF(I$1:I196,I197)&gt;0,2,"a"),"")</f>
        <v/>
      </c>
      <c r="H197" s="2" t="str">
        <f>IF(G197=2,"יש שני שמות עם אותו זיהוי, המערכת תשמיע את שניהם כעת,"&amp;'טבלת האלפון'!A197&amp;","&amp;'טבלת האלפון'!B197&amp;",ו"&amp;'טבלת האלפון'!C197&amp;","&amp;IF(COUNT(B197:D197)=3,"יש שלוש מספרים, המספר הראשון הוא .d-0"&amp;B197&amp;".t-המספר השני הוא .d-0"&amp;C197&amp;".t-המספר השלישי הוא .d-0"&amp;D197,IF(COUNT(B197:D197)=2,"יש שתי מספרים, המספר הראשון הוא .d-0"&amp;IF(B197="",C197,B197)&amp;".t-המספר השני הוא .d-0"&amp;IF(D197="",C197,D197),"המספר הוא.d-0"&amp;B197&amp;C197&amp;D197))&amp;",.t-וכן,"&amp;INDEX('טבלת האלפון'!A:A,L197)&amp;","&amp;INDEX('טבלת האלפון'!B:B,L197)&amp;",ו"&amp;INDEX('טבלת האלפון'!C:C,L197)&amp;","&amp;IF(COUNT(R197:T197)=3,"יש שלוש מספרים, המספר הראשון הוא .d-0"&amp;R197&amp;".t-המספר השני הוא .d-0"&amp;S197&amp;".t-המספר השלישי הוא .d-0"&amp;T197,IF(COUNT(R197:T197)=2,"יש שתי מספרים, המספר הראשון הוא .d-0"&amp;IF(R197="",S197,R197)&amp;".t-המספר השני הוא .d-0"&amp;IF(T197="",S197,T197),"המספר הוא.d-0"&amp;R197&amp;S197&amp;T197)),"")</f>
        <v/>
      </c>
      <c r="I1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האלפון'!A197&amp;'טבלת האלפון'!C197,"'",""),"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7" t="str">
        <f t="shared" si="45"/>
        <v/>
      </c>
      <c r="K197" t="str">
        <f>IF(G197="a","",IF( T(I197)="","",IF(אלפוןראשי[[#This Row],[אשה]]="","",I197&amp;"=t-"&amp;IF(G197=2,H197,IF(COUNT(B197:D197)=3,"יש שלוש מספרים, המספר הראשון הוא .d-0"&amp;B197&amp;".t-המספר השני הוא .d-0"&amp;C197&amp;".t-המספר השלישי הוא .d-0"&amp;D197,IF(COUNT(B197:D197)=2,"יש שתי מספרים, המספר הראשון הוא .d-0"&amp; IF(B197="",C197,B197)&amp;".t-המספר השני הוא .d-0"&amp;IF(D197="",C197,D197),"המספר הוא.d-0"&amp;B197&amp;C197&amp;D197)))))&amp;IF(G197="a","",IF(T(I197)="","",IF(אלפוןראשי[[#This Row],[אשה]]="","",".t-אני חוזר, "&amp;IF(G197=2,H197,IF(COUNT(B197:D197)=3,"יש שלוש מספרים, המספר הראשון הוא .d-0"&amp;B197&amp;".t-המספר השני הוא .d-0"&amp;C197&amp;".t-המספר השלישי הוא .d-0"&amp;D197,IF(COUNT(B197:D197)=2,"יש שתי מספרים, המספר הראשון הוא .d-0"&amp;IF(B197="",C197,B197)&amp;".t-המספר השני הוא .d-0"&amp;IF(D197="",C197,D197),"המספר הוא.d-0"&amp;B197&amp;C197&amp;D197)))))))</f>
        <v/>
      </c>
      <c r="L197" t="str">
        <f t="shared" si="39"/>
        <v/>
      </c>
      <c r="M197" s="4">
        <f t="shared" si="46"/>
        <v>5</v>
      </c>
      <c r="N197">
        <f t="shared" si="47"/>
        <v>197</v>
      </c>
      <c r="O197" s="14" t="str">
        <f t="shared" si="48"/>
        <v/>
      </c>
      <c r="P197" s="14">
        <f t="shared" si="49"/>
        <v>13</v>
      </c>
      <c r="Q197" s="14">
        <f t="shared" si="50"/>
        <v>4</v>
      </c>
      <c r="R197" t="str">
        <f t="shared" si="40"/>
        <v/>
      </c>
      <c r="S197" t="str">
        <f t="shared" si="41"/>
        <v/>
      </c>
      <c r="T197" t="str">
        <f t="shared" si="42"/>
        <v/>
      </c>
    </row>
    <row r="198" spans="1:20" x14ac:dyDescent="0.2">
      <c r="A198" t="str">
        <f>IF(COUNTIF('טבלת האלפון'!A:A,'טבלת האלפון'!A198)&gt;1,SUBSTITUTE(SUBSTITUTE('טבלת האלפון'!A198," ",""),"'","")&amp;SUBSTITUTE(SUBSTITUTE(SUBSTITUTE('טבלת האלפון'!C198,"'",""),"הרבנית","")," ",""),"")</f>
        <v/>
      </c>
      <c r="B198" t="str">
        <f>IF('טבלת האלפון'!H198&gt;1,'טבלת האלפון'!H198,"")</f>
        <v/>
      </c>
      <c r="C198" t="str">
        <f>IF('טבלת האלפון'!I198&gt;1,'טבלת האלפון'!I198,"")</f>
        <v/>
      </c>
      <c r="D198" t="str">
        <f>IF('טבלת האלפון'!J198&gt;1,'טבלת האלפון'!J198,"")</f>
        <v/>
      </c>
      <c r="E198" t="str">
        <f t="shared" si="43"/>
        <v/>
      </c>
      <c r="F198" t="str">
        <f t="shared" si="44"/>
        <v/>
      </c>
      <c r="G198" s="4" t="str">
        <f>IF(COUNTIF(I:I,IF(I198&lt;&gt;"",I198,"a"))&gt;1,IF(COUNTIF(I$1:I197,I198)&gt;0,2,"a"),"")</f>
        <v/>
      </c>
      <c r="H198" s="2" t="str">
        <f>IF(G198=2,"יש שני שמות עם אותו זיהוי, המערכת תשמיע את שניהם כעת,"&amp;'טבלת האלפון'!A198&amp;","&amp;'טבלת האלפון'!B198&amp;",ו"&amp;'טבלת האלפון'!C198&amp;","&amp;IF(COUNT(B198:D198)=3,"יש שלוש מספרים, המספר הראשון הוא .d-0"&amp;B198&amp;".t-המספר השני הוא .d-0"&amp;C198&amp;".t-המספר השלישי הוא .d-0"&amp;D198,IF(COUNT(B198:D198)=2,"יש שתי מספרים, המספר הראשון הוא .d-0"&amp;IF(B198="",C198,B198)&amp;".t-המספר השני הוא .d-0"&amp;IF(D198="",C198,D198),"המספר הוא.d-0"&amp;B198&amp;C198&amp;D198))&amp;",.t-וכן,"&amp;INDEX('טבלת האלפון'!A:A,L198)&amp;","&amp;INDEX('טבלת האלפון'!B:B,L198)&amp;",ו"&amp;INDEX('טבלת האלפון'!C:C,L198)&amp;","&amp;IF(COUNT(R198:T198)=3,"יש שלוש מספרים, המספר הראשון הוא .d-0"&amp;R198&amp;".t-המספר השני הוא .d-0"&amp;S198&amp;".t-המספר השלישי הוא .d-0"&amp;T198,IF(COUNT(R198:T198)=2,"יש שתי מספרים, המספר הראשון הוא .d-0"&amp;IF(R198="",S198,R198)&amp;".t-המספר השני הוא .d-0"&amp;IF(T198="",S198,T198),"המספר הוא.d-0"&amp;R198&amp;S198&amp;T198)),"")</f>
        <v/>
      </c>
      <c r="I1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האלפון'!A198&amp;'טבלת האלפון'!C198,"'",""),"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8" t="str">
        <f t="shared" si="45"/>
        <v/>
      </c>
      <c r="K198" t="str">
        <f>IF(G198="a","",IF( T(I198)="","",IF(אלפוןראשי[[#This Row],[אשה]]="","",I198&amp;"=t-"&amp;IF(G198=2,H198,IF(COUNT(B198:D198)=3,"יש שלוש מספרים, המספר הראשון הוא .d-0"&amp;B198&amp;".t-המספר השני הוא .d-0"&amp;C198&amp;".t-המספר השלישי הוא .d-0"&amp;D198,IF(COUNT(B198:D198)=2,"יש שתי מספרים, המספר הראשון הוא .d-0"&amp; IF(B198="",C198,B198)&amp;".t-המספר השני הוא .d-0"&amp;IF(D198="",C198,D198),"המספר הוא.d-0"&amp;B198&amp;C198&amp;D198)))))&amp;IF(G198="a","",IF(T(I198)="","",IF(אלפוןראשי[[#This Row],[אשה]]="","",".t-אני חוזר, "&amp;IF(G198=2,H198,IF(COUNT(B198:D198)=3,"יש שלוש מספרים, המספר הראשון הוא .d-0"&amp;B198&amp;".t-המספר השני הוא .d-0"&amp;C198&amp;".t-המספר השלישי הוא .d-0"&amp;D198,IF(COUNT(B198:D198)=2,"יש שתי מספרים, המספר הראשון הוא .d-0"&amp;IF(B198="",C198,B198)&amp;".t-המספר השני הוא .d-0"&amp;IF(D198="",C198,D198),"המספר הוא.d-0"&amp;B198&amp;C198&amp;D198)))))))</f>
        <v/>
      </c>
      <c r="L198" t="str">
        <f t="shared" si="39"/>
        <v/>
      </c>
      <c r="M198" s="4">
        <f t="shared" si="46"/>
        <v>5</v>
      </c>
      <c r="N198">
        <f t="shared" si="47"/>
        <v>198</v>
      </c>
      <c r="O198" s="14" t="str">
        <f t="shared" si="48"/>
        <v/>
      </c>
      <c r="P198" s="14">
        <f t="shared" si="49"/>
        <v>13</v>
      </c>
      <c r="Q198" s="14">
        <f t="shared" si="50"/>
        <v>4</v>
      </c>
      <c r="R198" t="str">
        <f t="shared" si="40"/>
        <v/>
      </c>
      <c r="S198" t="str">
        <f t="shared" si="41"/>
        <v/>
      </c>
      <c r="T198" t="str">
        <f t="shared" si="42"/>
        <v/>
      </c>
    </row>
    <row r="199" spans="1:20" x14ac:dyDescent="0.2">
      <c r="A199" t="str">
        <f>IF(COUNTIF('טבלת האלפון'!A:A,'טבלת האלפון'!A199)&gt;1,SUBSTITUTE(SUBSTITUTE('טבלת האלפון'!A199," ",""),"'","")&amp;SUBSTITUTE(SUBSTITUTE(SUBSTITUTE('טבלת האלפון'!C199,"'",""),"הרבנית","")," ",""),"")</f>
        <v/>
      </c>
      <c r="B199" t="str">
        <f>IF('טבלת האלפון'!H199&gt;1,'טבלת האלפון'!H199,"")</f>
        <v/>
      </c>
      <c r="C199" t="str">
        <f>IF('טבלת האלפון'!I199&gt;1,'טבלת האלפון'!I199,"")</f>
        <v/>
      </c>
      <c r="D199" t="str">
        <f>IF('טבלת האלפון'!J199&gt;1,'טבלת האלפון'!J199,"")</f>
        <v/>
      </c>
      <c r="E199" t="str">
        <f t="shared" si="43"/>
        <v/>
      </c>
      <c r="F199" t="str">
        <f t="shared" si="44"/>
        <v/>
      </c>
      <c r="G199" s="4" t="str">
        <f>IF(COUNTIF(I:I,IF(I199&lt;&gt;"",I199,"a"))&gt;1,IF(COUNTIF(I$1:I198,I199)&gt;0,2,"a"),"")</f>
        <v/>
      </c>
      <c r="H199" s="2" t="str">
        <f>IF(G199=2,"יש שני שמות עם אותו זיהוי, המערכת תשמיע את שניהם כעת,"&amp;'טבלת האלפון'!A199&amp;","&amp;'טבלת האלפון'!B199&amp;",ו"&amp;'טבלת האלפון'!C199&amp;","&amp;IF(COUNT(B199:D199)=3,"יש שלוש מספרים, המספר הראשון הוא .d-0"&amp;B199&amp;".t-המספר השני הוא .d-0"&amp;C199&amp;".t-המספר השלישי הוא .d-0"&amp;D199,IF(COUNT(B199:D199)=2,"יש שתי מספרים, המספר הראשון הוא .d-0"&amp;IF(B199="",C199,B199)&amp;".t-המספר השני הוא .d-0"&amp;IF(D199="",C199,D199),"המספר הוא.d-0"&amp;B199&amp;C199&amp;D199))&amp;",.t-וכן,"&amp;INDEX('טבלת האלפון'!A:A,L199)&amp;","&amp;INDEX('טבלת האלפון'!B:B,L199)&amp;",ו"&amp;INDEX('טבלת האלפון'!C:C,L199)&amp;","&amp;IF(COUNT(R199:T199)=3,"יש שלוש מספרים, המספר הראשון הוא .d-0"&amp;R199&amp;".t-המספר השני הוא .d-0"&amp;S199&amp;".t-המספר השלישי הוא .d-0"&amp;T199,IF(COUNT(R199:T199)=2,"יש שתי מספרים, המספר הראשון הוא .d-0"&amp;IF(R199="",S199,R199)&amp;".t-המספר השני הוא .d-0"&amp;IF(T199="",S199,T199),"המספר הוא.d-0"&amp;R199&amp;S199&amp;T199)),"")</f>
        <v/>
      </c>
      <c r="I1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האלפון'!A199&amp;'טבלת האלפון'!C199,"'",""),"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99" t="str">
        <f t="shared" si="45"/>
        <v/>
      </c>
      <c r="K199" t="str">
        <f>IF(G199="a","",IF( T(I199)="","",IF(אלפוןראשי[[#This Row],[אשה]]="","",I199&amp;"=t-"&amp;IF(G199=2,H199,IF(COUNT(B199:D199)=3,"יש שלוש מספרים, המספר הראשון הוא .d-0"&amp;B199&amp;".t-המספר השני הוא .d-0"&amp;C199&amp;".t-המספר השלישי הוא .d-0"&amp;D199,IF(COUNT(B199:D199)=2,"יש שתי מספרים, המספר הראשון הוא .d-0"&amp; IF(B199="",C199,B199)&amp;".t-המספר השני הוא .d-0"&amp;IF(D199="",C199,D199),"המספר הוא.d-0"&amp;B199&amp;C199&amp;D199)))))&amp;IF(G199="a","",IF(T(I199)="","",IF(אלפוןראשי[[#This Row],[אשה]]="","",".t-אני חוזר, "&amp;IF(G199=2,H199,IF(COUNT(B199:D199)=3,"יש שלוש מספרים, המספר הראשון הוא .d-0"&amp;B199&amp;".t-המספר השני הוא .d-0"&amp;C199&amp;".t-המספר השלישי הוא .d-0"&amp;D199,IF(COUNT(B199:D199)=2,"יש שתי מספרים, המספר הראשון הוא .d-0"&amp;IF(B199="",C199,B199)&amp;".t-המספר השני הוא .d-0"&amp;IF(D199="",C199,D199),"המספר הוא.d-0"&amp;B199&amp;C199&amp;D199)))))))</f>
        <v/>
      </c>
      <c r="L199" t="str">
        <f t="shared" si="39"/>
        <v/>
      </c>
      <c r="M199" s="4">
        <f t="shared" si="46"/>
        <v>5</v>
      </c>
      <c r="N199">
        <f t="shared" si="47"/>
        <v>199</v>
      </c>
      <c r="O199" s="14" t="str">
        <f t="shared" si="48"/>
        <v/>
      </c>
      <c r="P199" s="14">
        <f t="shared" si="49"/>
        <v>13</v>
      </c>
      <c r="Q199" s="14">
        <f t="shared" si="50"/>
        <v>4</v>
      </c>
      <c r="R199" t="str">
        <f t="shared" si="40"/>
        <v/>
      </c>
      <c r="S199" t="str">
        <f t="shared" si="41"/>
        <v/>
      </c>
      <c r="T199" t="str">
        <f t="shared" si="42"/>
        <v/>
      </c>
    </row>
    <row r="200" spans="1:20" x14ac:dyDescent="0.2">
      <c r="A200" t="str">
        <f>IF(COUNTIF('טבלת האלפון'!A:A,'טבלת האלפון'!A200)&gt;1,SUBSTITUTE(SUBSTITUTE('טבלת האלפון'!A200," ",""),"'","")&amp;SUBSTITUTE(SUBSTITUTE(SUBSTITUTE('טבלת האלפון'!C200,"'",""),"הרבנית","")," ",""),"")</f>
        <v/>
      </c>
      <c r="B200" t="str">
        <f>IF('טבלת האלפון'!H200&gt;1,'טבלת האלפון'!H200,"")</f>
        <v/>
      </c>
      <c r="C200" t="str">
        <f>IF('טבלת האלפון'!I200&gt;1,'טבלת האלפון'!I200,"")</f>
        <v/>
      </c>
      <c r="D200" t="str">
        <f>IF('טבלת האלפון'!J200&gt;1,'טבלת האלפון'!J200,"")</f>
        <v/>
      </c>
      <c r="E200" t="str">
        <f t="shared" si="43"/>
        <v/>
      </c>
      <c r="F200" t="str">
        <f t="shared" si="44"/>
        <v/>
      </c>
      <c r="G200" s="4" t="str">
        <f>IF(COUNTIF(I:I,IF(I200&lt;&gt;"",I200,"a"))&gt;1,IF(COUNTIF(I$1:I199,I200)&gt;0,2,"a"),"")</f>
        <v/>
      </c>
      <c r="H200" s="2" t="str">
        <f>IF(G200=2,"יש שני שמות עם אותו זיהוי, המערכת תשמיע את שניהם כעת,"&amp;'טבלת האלפון'!A200&amp;","&amp;'טבלת האלפון'!B200&amp;",ו"&amp;'טבלת האלפון'!C200&amp;","&amp;IF(COUNT(B200:D200)=3,"יש שלוש מספרים, המספר הראשון הוא .d-0"&amp;B200&amp;".t-המספר השני הוא .d-0"&amp;C200&amp;".t-המספר השלישי הוא .d-0"&amp;D200,IF(COUNT(B200:D200)=2,"יש שתי מספרים, המספר הראשון הוא .d-0"&amp;IF(B200="",C200,B200)&amp;".t-המספר השני הוא .d-0"&amp;IF(D200="",C200,D200),"המספר הוא.d-0"&amp;B200&amp;C200&amp;D200))&amp;",.t-וכן,"&amp;INDEX('טבלת האלפון'!A:A,L200)&amp;","&amp;INDEX('טבלת האלפון'!B:B,L200)&amp;",ו"&amp;INDEX('טבלת האלפון'!C:C,L200)&amp;","&amp;IF(COUNT(R200:T200)=3,"יש שלוש מספרים, המספר הראשון הוא .d-0"&amp;R200&amp;".t-המספר השני הוא .d-0"&amp;S200&amp;".t-המספר השלישי הוא .d-0"&amp;T200,IF(COUNT(R200:T200)=2,"יש שתי מספרים, המספר הראשון הוא .d-0"&amp;IF(R200="",S200,R200)&amp;".t-המספר השני הוא .d-0"&amp;IF(T200="",S200,T200),"המספר הוא.d-0"&amp;R200&amp;S200&amp;T200)),"")</f>
        <v/>
      </c>
      <c r="I2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האלפון'!A200&amp;'טבלת האלפון'!C200,"'",""),"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0" t="str">
        <f t="shared" si="45"/>
        <v/>
      </c>
      <c r="K200" t="str">
        <f>IF(G200="a","",IF( T(I200)="","",IF(אלפוןראשי[[#This Row],[אשה]]="","",I200&amp;"=t-"&amp;IF(G200=2,H200,IF(COUNT(B200:D200)=3,"יש שלוש מספרים, המספר הראשון הוא .d-0"&amp;B200&amp;".t-המספר השני הוא .d-0"&amp;C200&amp;".t-המספר השלישי הוא .d-0"&amp;D200,IF(COUNT(B200:D200)=2,"יש שתי מספרים, המספר הראשון הוא .d-0"&amp; IF(B200="",C200,B200)&amp;".t-המספר השני הוא .d-0"&amp;IF(D200="",C200,D200),"המספר הוא.d-0"&amp;B200&amp;C200&amp;D200)))))&amp;IF(G200="a","",IF(T(I200)="","",IF(אלפוןראשי[[#This Row],[אשה]]="","",".t-אני חוזר, "&amp;IF(G200=2,H200,IF(COUNT(B200:D200)=3,"יש שלוש מספרים, המספר הראשון הוא .d-0"&amp;B200&amp;".t-המספר השני הוא .d-0"&amp;C200&amp;".t-המספר השלישי הוא .d-0"&amp;D200,IF(COUNT(B200:D200)=2,"יש שתי מספרים, המספר הראשון הוא .d-0"&amp;IF(B200="",C200,B200)&amp;".t-המספר השני הוא .d-0"&amp;IF(D200="",C200,D200),"המספר הוא.d-0"&amp;B200&amp;C200&amp;D200)))))))</f>
        <v/>
      </c>
      <c r="L200" t="str">
        <f t="shared" si="39"/>
        <v/>
      </c>
      <c r="M200" s="4">
        <f t="shared" si="46"/>
        <v>5</v>
      </c>
      <c r="N200">
        <f t="shared" si="47"/>
        <v>200</v>
      </c>
      <c r="O200" s="14" t="str">
        <f t="shared" si="48"/>
        <v/>
      </c>
      <c r="P200" s="14">
        <f t="shared" si="49"/>
        <v>13</v>
      </c>
      <c r="Q200" s="14">
        <f t="shared" si="50"/>
        <v>4</v>
      </c>
      <c r="R200" t="str">
        <f t="shared" si="40"/>
        <v/>
      </c>
      <c r="S200" t="str">
        <f t="shared" si="41"/>
        <v/>
      </c>
      <c r="T200" t="str">
        <f t="shared" si="42"/>
        <v/>
      </c>
    </row>
    <row r="201" spans="1:20" x14ac:dyDescent="0.2">
      <c r="A201" t="str">
        <f>IF(COUNTIF('טבלת האלפון'!A:A,'טבלת האלפון'!A201)&gt;1,SUBSTITUTE(SUBSTITUTE('טבלת האלפון'!A201," ",""),"'","")&amp;SUBSTITUTE(SUBSTITUTE(SUBSTITUTE('טבלת האלפון'!C201,"'",""),"הרבנית","")," ",""),"")</f>
        <v/>
      </c>
      <c r="B201" t="str">
        <f>IF('טבלת האלפון'!H201&gt;1,'טבלת האלפון'!H201,"")</f>
        <v/>
      </c>
      <c r="C201" t="str">
        <f>IF('טבלת האלפון'!I201&gt;1,'טבלת האלפון'!I201,"")</f>
        <v/>
      </c>
      <c r="D201" t="str">
        <f>IF('טבלת האלפון'!J201&gt;1,'טבלת האלפון'!J201,"")</f>
        <v/>
      </c>
      <c r="E201" t="str">
        <f t="shared" si="43"/>
        <v/>
      </c>
      <c r="F201" t="str">
        <f t="shared" si="44"/>
        <v/>
      </c>
      <c r="G201" s="4" t="str">
        <f>IF(COUNTIF(I:I,IF(I201&lt;&gt;"",I201,"a"))&gt;1,IF(COUNTIF(I$1:I200,I201)&gt;0,2,"a"),"")</f>
        <v/>
      </c>
      <c r="H201" s="2" t="str">
        <f>IF(G201=2,"יש שני שמות עם אותו זיהוי, המערכת תשמיע את שניהם כעת,"&amp;'טבלת האלפון'!A201&amp;","&amp;'טבלת האלפון'!B201&amp;",ו"&amp;'טבלת האלפון'!C201&amp;","&amp;IF(COUNT(B201:D201)=3,"יש שלוש מספרים, המספר הראשון הוא .d-0"&amp;B201&amp;".t-המספר השני הוא .d-0"&amp;C201&amp;".t-המספר השלישי הוא .d-0"&amp;D201,IF(COUNT(B201:D201)=2,"יש שתי מספרים, המספר הראשון הוא .d-0"&amp;IF(B201="",C201,B201)&amp;".t-המספר השני הוא .d-0"&amp;IF(D201="",C201,D201),"המספר הוא.d-0"&amp;B201&amp;C201&amp;D201))&amp;",.t-וכן,"&amp;INDEX('טבלת האלפון'!A:A,L201)&amp;","&amp;INDEX('טבלת האלפון'!B:B,L201)&amp;",ו"&amp;INDEX('טבלת האלפון'!C:C,L201)&amp;","&amp;IF(COUNT(R201:T201)=3,"יש שלוש מספרים, המספר הראשון הוא .d-0"&amp;R201&amp;".t-המספר השני הוא .d-0"&amp;S201&amp;".t-המספר השלישי הוא .d-0"&amp;T201,IF(COUNT(R201:T201)=2,"יש שתי מספרים, המספר הראשון הוא .d-0"&amp;IF(R201="",S201,R201)&amp;".t-המספר השני הוא .d-0"&amp;IF(T201="",S201,T201),"המספר הוא.d-0"&amp;R201&amp;S201&amp;T201)),"")</f>
        <v/>
      </c>
      <c r="I2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האלפון'!A201&amp;'טבלת האלפון'!C201,"'",""),"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1" t="str">
        <f t="shared" si="45"/>
        <v/>
      </c>
      <c r="K201" t="str">
        <f>IF(G201="a","",IF( T(I201)="","",IF(אלפוןראשי[[#This Row],[אשה]]="","",I201&amp;"=t-"&amp;IF(G201=2,H201,IF(COUNT(B201:D201)=3,"יש שלוש מספרים, המספר הראשון הוא .d-0"&amp;B201&amp;".t-המספר השני הוא .d-0"&amp;C201&amp;".t-המספר השלישי הוא .d-0"&amp;D201,IF(COUNT(B201:D201)=2,"יש שתי מספרים, המספר הראשון הוא .d-0"&amp; IF(B201="",C201,B201)&amp;".t-המספר השני הוא .d-0"&amp;IF(D201="",C201,D201),"המספר הוא.d-0"&amp;B201&amp;C201&amp;D201)))))&amp;IF(G201="a","",IF(T(I201)="","",IF(אלפוןראשי[[#This Row],[אשה]]="","",".t-אני חוזר, "&amp;IF(G201=2,H201,IF(COUNT(B201:D201)=3,"יש שלוש מספרים, המספר הראשון הוא .d-0"&amp;B201&amp;".t-המספר השני הוא .d-0"&amp;C201&amp;".t-המספר השלישי הוא .d-0"&amp;D201,IF(COUNT(B201:D201)=2,"יש שתי מספרים, המספר הראשון הוא .d-0"&amp;IF(B201="",C201,B201)&amp;".t-המספר השני הוא .d-0"&amp;IF(D201="",C201,D201),"המספר הוא.d-0"&amp;B201&amp;C201&amp;D201)))))))</f>
        <v/>
      </c>
      <c r="L201" t="str">
        <f t="shared" si="39"/>
        <v/>
      </c>
      <c r="M201" s="4">
        <f t="shared" si="46"/>
        <v>5</v>
      </c>
      <c r="N201">
        <f t="shared" si="47"/>
        <v>201</v>
      </c>
      <c r="O201" s="14" t="str">
        <f t="shared" si="48"/>
        <v/>
      </c>
      <c r="P201" s="14">
        <f t="shared" si="49"/>
        <v>13</v>
      </c>
      <c r="Q201" s="14">
        <f t="shared" si="50"/>
        <v>4</v>
      </c>
      <c r="R201" t="str">
        <f t="shared" si="40"/>
        <v/>
      </c>
      <c r="S201" t="str">
        <f t="shared" si="41"/>
        <v/>
      </c>
      <c r="T201" t="str">
        <f t="shared" si="42"/>
        <v/>
      </c>
    </row>
    <row r="202" spans="1:20" x14ac:dyDescent="0.2">
      <c r="A202" t="str">
        <f>IF(COUNTIF('טבלת האלפון'!A:A,'טבלת האלפון'!A202)&gt;1,SUBSTITUTE(SUBSTITUTE('טבלת האלפון'!A202," ",""),"'","")&amp;SUBSTITUTE(SUBSTITUTE(SUBSTITUTE('טבלת האלפון'!C202,"'",""),"הרבנית","")," ",""),"")</f>
        <v/>
      </c>
      <c r="B202" t="str">
        <f>IF('טבלת האלפון'!H202&gt;1,'טבלת האלפון'!H202,"")</f>
        <v/>
      </c>
      <c r="C202" t="str">
        <f>IF('טבלת האלפון'!I202&gt;1,'טבלת האלפון'!I202,"")</f>
        <v/>
      </c>
      <c r="D202" t="str">
        <f>IF('טבלת האלפון'!J202&gt;1,'טבלת האלפון'!J202,"")</f>
        <v/>
      </c>
      <c r="E202" t="str">
        <f t="shared" si="43"/>
        <v/>
      </c>
      <c r="F202" t="str">
        <f t="shared" si="44"/>
        <v/>
      </c>
      <c r="G202" s="4" t="str">
        <f>IF(COUNTIF(I:I,IF(I202&lt;&gt;"",I202,"a"))&gt;1,IF(COUNTIF(I$1:I201,I202)&gt;0,2,"a"),"")</f>
        <v/>
      </c>
      <c r="H202" s="2" t="str">
        <f>IF(G202=2,"יש שני שמות עם אותו זיהוי, המערכת תשמיע את שניהם כעת,"&amp;'טבלת האלפון'!A202&amp;","&amp;'טבלת האלפון'!B202&amp;",ו"&amp;'טבלת האלפון'!C202&amp;","&amp;IF(COUNT(B202:D202)=3,"יש שלוש מספרים, המספר הראשון הוא .d-0"&amp;B202&amp;".t-המספר השני הוא .d-0"&amp;C202&amp;".t-המספר השלישי הוא .d-0"&amp;D202,IF(COUNT(B202:D202)=2,"יש שתי מספרים, המספר הראשון הוא .d-0"&amp;IF(B202="",C202,B202)&amp;".t-המספר השני הוא .d-0"&amp;IF(D202="",C202,D202),"המספר הוא.d-0"&amp;B202&amp;C202&amp;D202))&amp;",.t-וכן,"&amp;INDEX('טבלת האלפון'!A:A,L202)&amp;","&amp;INDEX('טבלת האלפון'!B:B,L202)&amp;",ו"&amp;INDEX('טבלת האלפון'!C:C,L202)&amp;","&amp;IF(COUNT(R202:T202)=3,"יש שלוש מספרים, המספר הראשון הוא .d-0"&amp;R202&amp;".t-המספר השני הוא .d-0"&amp;S202&amp;".t-המספר השלישי הוא .d-0"&amp;T202,IF(COUNT(R202:T202)=2,"יש שתי מספרים, המספר הראשון הוא .d-0"&amp;IF(R202="",S202,R202)&amp;".t-המספר השני הוא .d-0"&amp;IF(T202="",S202,T202),"המספר הוא.d-0"&amp;R202&amp;S202&amp;T202)),"")</f>
        <v/>
      </c>
      <c r="I2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האלפון'!A202&amp;'טבלת האלפון'!C202,"'",""),"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2" t="str">
        <f t="shared" si="45"/>
        <v/>
      </c>
      <c r="K202" t="str">
        <f>IF(G202="a","",IF( T(I202)="","",IF(אלפוןראשי[[#This Row],[אשה]]="","",I202&amp;"=t-"&amp;IF(G202=2,H202,IF(COUNT(B202:D202)=3,"יש שלוש מספרים, המספר הראשון הוא .d-0"&amp;B202&amp;".t-המספר השני הוא .d-0"&amp;C202&amp;".t-המספר השלישי הוא .d-0"&amp;D202,IF(COUNT(B202:D202)=2,"יש שתי מספרים, המספר הראשון הוא .d-0"&amp; IF(B202="",C202,B202)&amp;".t-המספר השני הוא .d-0"&amp;IF(D202="",C202,D202),"המספר הוא.d-0"&amp;B202&amp;C202&amp;D202)))))&amp;IF(G202="a","",IF(T(I202)="","",IF(אלפוןראשי[[#This Row],[אשה]]="","",".t-אני חוזר, "&amp;IF(G202=2,H202,IF(COUNT(B202:D202)=3,"יש שלוש מספרים, המספר הראשון הוא .d-0"&amp;B202&amp;".t-המספר השני הוא .d-0"&amp;C202&amp;".t-המספר השלישי הוא .d-0"&amp;D202,IF(COUNT(B202:D202)=2,"יש שתי מספרים, המספר הראשון הוא .d-0"&amp;IF(B202="",C202,B202)&amp;".t-המספר השני הוא .d-0"&amp;IF(D202="",C202,D202),"המספר הוא.d-0"&amp;B202&amp;C202&amp;D202)))))))</f>
        <v/>
      </c>
      <c r="L202" t="str">
        <f t="shared" si="39"/>
        <v/>
      </c>
      <c r="M202" s="4">
        <f t="shared" si="46"/>
        <v>5</v>
      </c>
      <c r="N202">
        <f t="shared" si="47"/>
        <v>202</v>
      </c>
      <c r="O202" s="14" t="str">
        <f t="shared" si="48"/>
        <v/>
      </c>
      <c r="P202" s="14">
        <f t="shared" si="49"/>
        <v>13</v>
      </c>
      <c r="Q202" s="14">
        <f t="shared" si="50"/>
        <v>4</v>
      </c>
      <c r="R202" t="str">
        <f t="shared" si="40"/>
        <v/>
      </c>
      <c r="S202" t="str">
        <f t="shared" si="41"/>
        <v/>
      </c>
      <c r="T202" t="str">
        <f t="shared" si="42"/>
        <v/>
      </c>
    </row>
    <row r="203" spans="1:20" x14ac:dyDescent="0.2">
      <c r="A203" t="str">
        <f>IF(COUNTIF('טבלת האלפון'!A:A,'טבלת האלפון'!A203)&gt;1,SUBSTITUTE(SUBSTITUTE('טבלת האלפון'!A203," ",""),"'","")&amp;SUBSTITUTE(SUBSTITUTE(SUBSTITUTE('טבלת האלפון'!C203,"'",""),"הרבנית","")," ",""),"")</f>
        <v/>
      </c>
      <c r="B203" t="str">
        <f>IF('טבלת האלפון'!H203&gt;1,'טבלת האלפון'!H203,"")</f>
        <v/>
      </c>
      <c r="C203" t="str">
        <f>IF('טבלת האלפון'!I203&gt;1,'טבלת האלפון'!I203,"")</f>
        <v/>
      </c>
      <c r="D203" t="str">
        <f>IF('טבלת האלפון'!J203&gt;1,'טבלת האלפון'!J203,"")</f>
        <v/>
      </c>
      <c r="E203" t="str">
        <f t="shared" si="43"/>
        <v/>
      </c>
      <c r="F203" t="str">
        <f t="shared" si="44"/>
        <v/>
      </c>
      <c r="G203" s="4" t="str">
        <f>IF(COUNTIF(I:I,IF(I203&lt;&gt;"",I203,"a"))&gt;1,IF(COUNTIF(I$1:I202,I203)&gt;0,2,"a"),"")</f>
        <v/>
      </c>
      <c r="H203" s="2" t="str">
        <f>IF(G203=2,"יש שני שמות עם אותו זיהוי, המערכת תשמיע את שניהם כעת,"&amp;'טבלת האלפון'!A203&amp;","&amp;'טבלת האלפון'!B203&amp;",ו"&amp;'טבלת האלפון'!C203&amp;","&amp;IF(COUNT(B203:D203)=3,"יש שלוש מספרים, המספר הראשון הוא .d-0"&amp;B203&amp;".t-המספר השני הוא .d-0"&amp;C203&amp;".t-המספר השלישי הוא .d-0"&amp;D203,IF(COUNT(B203:D203)=2,"יש שתי מספרים, המספר הראשון הוא .d-0"&amp;IF(B203="",C203,B203)&amp;".t-המספר השני הוא .d-0"&amp;IF(D203="",C203,D203),"המספר הוא.d-0"&amp;B203&amp;C203&amp;D203))&amp;",.t-וכן,"&amp;INDEX('טבלת האלפון'!A:A,L203)&amp;","&amp;INDEX('טבלת האלפון'!B:B,L203)&amp;",ו"&amp;INDEX('טבלת האלפון'!C:C,L203)&amp;","&amp;IF(COUNT(R203:T203)=3,"יש שלוש מספרים, המספר הראשון הוא .d-0"&amp;R203&amp;".t-המספר השני הוא .d-0"&amp;S203&amp;".t-המספר השלישי הוא .d-0"&amp;T203,IF(COUNT(R203:T203)=2,"יש שתי מספרים, המספר הראשון הוא .d-0"&amp;IF(R203="",S203,R203)&amp;".t-המספר השני הוא .d-0"&amp;IF(T203="",S203,T203),"המספר הוא.d-0"&amp;R203&amp;S203&amp;T203)),"")</f>
        <v/>
      </c>
      <c r="I2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האלפון'!A203&amp;'טבלת האלפון'!C203,"'",""),"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3" t="str">
        <f t="shared" si="45"/>
        <v/>
      </c>
      <c r="K203" t="str">
        <f>IF(G203="a","",IF( T(I203)="","",IF(אלפוןראשי[[#This Row],[אשה]]="","",I203&amp;"=t-"&amp;IF(G203=2,H203,IF(COUNT(B203:D203)=3,"יש שלוש מספרים, המספר הראשון הוא .d-0"&amp;B203&amp;".t-המספר השני הוא .d-0"&amp;C203&amp;".t-המספר השלישי הוא .d-0"&amp;D203,IF(COUNT(B203:D203)=2,"יש שתי מספרים, המספר הראשון הוא .d-0"&amp; IF(B203="",C203,B203)&amp;".t-המספר השני הוא .d-0"&amp;IF(D203="",C203,D203),"המספר הוא.d-0"&amp;B203&amp;C203&amp;D203)))))&amp;IF(G203="a","",IF(T(I203)="","",IF(אלפוןראשי[[#This Row],[אשה]]="","",".t-אני חוזר, "&amp;IF(G203=2,H203,IF(COUNT(B203:D203)=3,"יש שלוש מספרים, המספר הראשון הוא .d-0"&amp;B203&amp;".t-המספר השני הוא .d-0"&amp;C203&amp;".t-המספר השלישי הוא .d-0"&amp;D203,IF(COUNT(B203:D203)=2,"יש שתי מספרים, המספר הראשון הוא .d-0"&amp;IF(B203="",C203,B203)&amp;".t-המספר השני הוא .d-0"&amp;IF(D203="",C203,D203),"המספר הוא.d-0"&amp;B203&amp;C203&amp;D203)))))))</f>
        <v/>
      </c>
      <c r="L203" t="str">
        <f t="shared" si="39"/>
        <v/>
      </c>
      <c r="M203" s="4">
        <f t="shared" si="46"/>
        <v>5</v>
      </c>
      <c r="N203">
        <f t="shared" si="47"/>
        <v>203</v>
      </c>
      <c r="O203" s="14" t="str">
        <f t="shared" si="48"/>
        <v/>
      </c>
      <c r="P203" s="14">
        <f t="shared" si="49"/>
        <v>13</v>
      </c>
      <c r="Q203" s="14">
        <f t="shared" si="50"/>
        <v>4</v>
      </c>
      <c r="R203" t="str">
        <f t="shared" si="40"/>
        <v/>
      </c>
      <c r="S203" t="str">
        <f t="shared" si="41"/>
        <v/>
      </c>
      <c r="T203" t="str">
        <f t="shared" si="42"/>
        <v/>
      </c>
    </row>
    <row r="204" spans="1:20" x14ac:dyDescent="0.2">
      <c r="A204" t="str">
        <f>IF(COUNTIF('טבלת האלפון'!A:A,'טבלת האלפון'!A204)&gt;1,SUBSTITUTE(SUBSTITUTE('טבלת האלפון'!A204," ",""),"'","")&amp;SUBSTITUTE(SUBSTITUTE(SUBSTITUTE('טבלת האלפון'!C204,"'",""),"הרבנית","")," ",""),"")</f>
        <v/>
      </c>
      <c r="B204" t="str">
        <f>IF('טבלת האלפון'!H204&gt;1,'טבלת האלפון'!H204,"")</f>
        <v/>
      </c>
      <c r="C204" t="str">
        <f>IF('טבלת האלפון'!I204&gt;1,'טבלת האלפון'!I204,"")</f>
        <v/>
      </c>
      <c r="D204" t="str">
        <f>IF('טבלת האלפון'!J204&gt;1,'טבלת האלפון'!J204,"")</f>
        <v/>
      </c>
      <c r="E204" t="str">
        <f t="shared" si="43"/>
        <v/>
      </c>
      <c r="F204" t="str">
        <f t="shared" si="44"/>
        <v/>
      </c>
      <c r="G204" s="4" t="str">
        <f>IF(COUNTIF(I:I,IF(I204&lt;&gt;"",I204,"a"))&gt;1,IF(COUNTIF(I$1:I203,I204)&gt;0,2,"a"),"")</f>
        <v/>
      </c>
      <c r="H204" s="2" t="str">
        <f>IF(G204=2,"יש שני שמות עם אותו זיהוי, המערכת תשמיע את שניהם כעת,"&amp;'טבלת האלפון'!A204&amp;","&amp;'טבלת האלפון'!B204&amp;",ו"&amp;'טבלת האלפון'!C204&amp;","&amp;IF(COUNT(B204:D204)=3,"יש שלוש מספרים, המספר הראשון הוא .d-0"&amp;B204&amp;".t-המספר השני הוא .d-0"&amp;C204&amp;".t-המספר השלישי הוא .d-0"&amp;D204,IF(COUNT(B204:D204)=2,"יש שתי מספרים, המספר הראשון הוא .d-0"&amp;IF(B204="",C204,B204)&amp;".t-המספר השני הוא .d-0"&amp;IF(D204="",C204,D204),"המספר הוא.d-0"&amp;B204&amp;C204&amp;D204))&amp;",.t-וכן,"&amp;INDEX('טבלת האלפון'!A:A,L204)&amp;","&amp;INDEX('טבלת האלפון'!B:B,L204)&amp;",ו"&amp;INDEX('טבלת האלפון'!C:C,L204)&amp;","&amp;IF(COUNT(R204:T204)=3,"יש שלוש מספרים, המספר הראשון הוא .d-0"&amp;R204&amp;".t-המספר השני הוא .d-0"&amp;S204&amp;".t-המספר השלישי הוא .d-0"&amp;T204,IF(COUNT(R204:T204)=2,"יש שתי מספרים, המספר הראשון הוא .d-0"&amp;IF(R204="",S204,R204)&amp;".t-המספר השני הוא .d-0"&amp;IF(T204="",S204,T204),"המספר הוא.d-0"&amp;R204&amp;S204&amp;T204)),"")</f>
        <v/>
      </c>
      <c r="I2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האלפון'!A204&amp;'טבלת האלפון'!C204,"'",""),"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4" t="str">
        <f t="shared" si="45"/>
        <v/>
      </c>
      <c r="K204" t="str">
        <f>IF(G204="a","",IF( T(I204)="","",IF(אלפוןראשי[[#This Row],[אשה]]="","",I204&amp;"=t-"&amp;IF(G204=2,H204,IF(COUNT(B204:D204)=3,"יש שלוש מספרים, המספר הראשון הוא .d-0"&amp;B204&amp;".t-המספר השני הוא .d-0"&amp;C204&amp;".t-המספר השלישי הוא .d-0"&amp;D204,IF(COUNT(B204:D204)=2,"יש שתי מספרים, המספר הראשון הוא .d-0"&amp; IF(B204="",C204,B204)&amp;".t-המספר השני הוא .d-0"&amp;IF(D204="",C204,D204),"המספר הוא.d-0"&amp;B204&amp;C204&amp;D204)))))&amp;IF(G204="a","",IF(T(I204)="","",IF(אלפוןראשי[[#This Row],[אשה]]="","",".t-אני חוזר, "&amp;IF(G204=2,H204,IF(COUNT(B204:D204)=3,"יש שלוש מספרים, המספר הראשון הוא .d-0"&amp;B204&amp;".t-המספר השני הוא .d-0"&amp;C204&amp;".t-המספר השלישי הוא .d-0"&amp;D204,IF(COUNT(B204:D204)=2,"יש שתי מספרים, המספר הראשון הוא .d-0"&amp;IF(B204="",C204,B204)&amp;".t-המספר השני הוא .d-0"&amp;IF(D204="",C204,D204),"המספר הוא.d-0"&amp;B204&amp;C204&amp;D204)))))))</f>
        <v/>
      </c>
      <c r="L204" t="str">
        <f t="shared" si="39"/>
        <v/>
      </c>
      <c r="M204" s="4">
        <f t="shared" si="46"/>
        <v>5</v>
      </c>
      <c r="N204">
        <f t="shared" si="47"/>
        <v>204</v>
      </c>
      <c r="O204" s="14" t="str">
        <f t="shared" si="48"/>
        <v/>
      </c>
      <c r="P204" s="14">
        <f t="shared" si="49"/>
        <v>13</v>
      </c>
      <c r="Q204" s="14">
        <f t="shared" si="50"/>
        <v>4</v>
      </c>
      <c r="R204" t="str">
        <f t="shared" si="40"/>
        <v/>
      </c>
      <c r="S204" t="str">
        <f t="shared" si="41"/>
        <v/>
      </c>
      <c r="T204" t="str">
        <f t="shared" si="42"/>
        <v/>
      </c>
    </row>
    <row r="205" spans="1:20" x14ac:dyDescent="0.2">
      <c r="A205" t="str">
        <f>IF(COUNTIF('טבלת האלפון'!A:A,'טבלת האלפון'!A205)&gt;1,SUBSTITUTE(SUBSTITUTE('טבלת האלפון'!A205," ",""),"'","")&amp;SUBSTITUTE(SUBSTITUTE(SUBSTITUTE('טבלת האלפון'!C205,"'",""),"הרבנית","")," ",""),"")</f>
        <v/>
      </c>
      <c r="B205" t="str">
        <f>IF('טבלת האלפון'!H205&gt;1,'טבלת האלפון'!H205,"")</f>
        <v/>
      </c>
      <c r="C205" t="str">
        <f>IF('טבלת האלפון'!I205&gt;1,'טבלת האלפון'!I205,"")</f>
        <v/>
      </c>
      <c r="D205" t="str">
        <f>IF('טבלת האלפון'!J205&gt;1,'טבלת האלפון'!J205,"")</f>
        <v/>
      </c>
      <c r="E205" t="str">
        <f t="shared" si="43"/>
        <v/>
      </c>
      <c r="F205" t="str">
        <f t="shared" si="44"/>
        <v/>
      </c>
      <c r="G205" s="4" t="str">
        <f>IF(COUNTIF(I:I,IF(I205&lt;&gt;"",I205,"a"))&gt;1,IF(COUNTIF(I$1:I204,I205)&gt;0,2,"a"),"")</f>
        <v/>
      </c>
      <c r="H205" s="2" t="str">
        <f>IF(G205=2,"יש שני שמות עם אותו זיהוי, המערכת תשמיע את שניהם כעת,"&amp;'טבלת האלפון'!A205&amp;","&amp;'טבלת האלפון'!B205&amp;",ו"&amp;'טבלת האלפון'!C205&amp;","&amp;IF(COUNT(B205:D205)=3,"יש שלוש מספרים, המספר הראשון הוא .d-0"&amp;B205&amp;".t-המספר השני הוא .d-0"&amp;C205&amp;".t-המספר השלישי הוא .d-0"&amp;D205,IF(COUNT(B205:D205)=2,"יש שתי מספרים, המספר הראשון הוא .d-0"&amp;IF(B205="",C205,B205)&amp;".t-המספר השני הוא .d-0"&amp;IF(D205="",C205,D205),"המספר הוא.d-0"&amp;B205&amp;C205&amp;D205))&amp;",.t-וכן,"&amp;INDEX('טבלת האלפון'!A:A,L205)&amp;","&amp;INDEX('טבלת האלפון'!B:B,L205)&amp;",ו"&amp;INDEX('טבלת האלפון'!C:C,L205)&amp;","&amp;IF(COUNT(R205:T205)=3,"יש שלוש מספרים, המספר הראשון הוא .d-0"&amp;R205&amp;".t-המספר השני הוא .d-0"&amp;S205&amp;".t-המספר השלישי הוא .d-0"&amp;T205,IF(COUNT(R205:T205)=2,"יש שתי מספרים, המספר הראשון הוא .d-0"&amp;IF(R205="",S205,R205)&amp;".t-המספר השני הוא .d-0"&amp;IF(T205="",S205,T205),"המספר הוא.d-0"&amp;R205&amp;S205&amp;T205)),"")</f>
        <v/>
      </c>
      <c r="I2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האלפון'!A205&amp;'טבלת האלפון'!C205,"'",""),"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5" t="str">
        <f t="shared" si="45"/>
        <v/>
      </c>
      <c r="K205" t="str">
        <f>IF(G205="a","",IF( T(I205)="","",IF(אלפוןראשי[[#This Row],[אשה]]="","",I205&amp;"=t-"&amp;IF(G205=2,H205,IF(COUNT(B205:D205)=3,"יש שלוש מספרים, המספר הראשון הוא .d-0"&amp;B205&amp;".t-המספר השני הוא .d-0"&amp;C205&amp;".t-המספר השלישי הוא .d-0"&amp;D205,IF(COUNT(B205:D205)=2,"יש שתי מספרים, המספר הראשון הוא .d-0"&amp; IF(B205="",C205,B205)&amp;".t-המספר השני הוא .d-0"&amp;IF(D205="",C205,D205),"המספר הוא.d-0"&amp;B205&amp;C205&amp;D205)))))&amp;IF(G205="a","",IF(T(I205)="","",IF(אלפוןראשי[[#This Row],[אשה]]="","",".t-אני חוזר, "&amp;IF(G205=2,H205,IF(COUNT(B205:D205)=3,"יש שלוש מספרים, המספר הראשון הוא .d-0"&amp;B205&amp;".t-המספר השני הוא .d-0"&amp;C205&amp;".t-המספר השלישי הוא .d-0"&amp;D205,IF(COUNT(B205:D205)=2,"יש שתי מספרים, המספר הראשון הוא .d-0"&amp;IF(B205="",C205,B205)&amp;".t-המספר השני הוא .d-0"&amp;IF(D205="",C205,D205),"המספר הוא.d-0"&amp;B205&amp;C205&amp;D205)))))))</f>
        <v/>
      </c>
      <c r="L205" t="str">
        <f t="shared" si="39"/>
        <v/>
      </c>
      <c r="M205" s="4">
        <f t="shared" si="46"/>
        <v>5</v>
      </c>
      <c r="N205">
        <f t="shared" si="47"/>
        <v>205</v>
      </c>
      <c r="O205" s="14" t="str">
        <f t="shared" si="48"/>
        <v/>
      </c>
      <c r="P205" s="14">
        <f t="shared" si="49"/>
        <v>13</v>
      </c>
      <c r="Q205" s="14">
        <f t="shared" si="50"/>
        <v>4</v>
      </c>
      <c r="R205" t="str">
        <f t="shared" si="40"/>
        <v/>
      </c>
      <c r="S205" t="str">
        <f t="shared" si="41"/>
        <v/>
      </c>
      <c r="T205" t="str">
        <f t="shared" si="42"/>
        <v/>
      </c>
    </row>
    <row r="206" spans="1:20" x14ac:dyDescent="0.2">
      <c r="A206" t="str">
        <f>IF(COUNTIF('טבלת האלפון'!A:A,'טבלת האלפון'!A206)&gt;1,SUBSTITUTE(SUBSTITUTE('טבלת האלפון'!A206," ",""),"'","")&amp;SUBSTITUTE(SUBSTITUTE(SUBSTITUTE('טבלת האלפון'!C206,"'",""),"הרבנית","")," ",""),"")</f>
        <v/>
      </c>
      <c r="B206" t="str">
        <f>IF('טבלת האלפון'!H206&gt;1,'טבלת האלפון'!H206,"")</f>
        <v/>
      </c>
      <c r="C206" t="str">
        <f>IF('טבלת האלפון'!I206&gt;1,'טבלת האלפון'!I206,"")</f>
        <v/>
      </c>
      <c r="D206" t="str">
        <f>IF('טבלת האלפון'!J206&gt;1,'טבלת האלפון'!J206,"")</f>
        <v/>
      </c>
      <c r="E206" t="str">
        <f t="shared" si="43"/>
        <v/>
      </c>
      <c r="F206" t="str">
        <f t="shared" si="44"/>
        <v/>
      </c>
      <c r="G206" s="4" t="str">
        <f>IF(COUNTIF(I:I,IF(I206&lt;&gt;"",I206,"a"))&gt;1,IF(COUNTIF(I$1:I205,I206)&gt;0,2,"a"),"")</f>
        <v/>
      </c>
      <c r="H206" s="2" t="str">
        <f>IF(G206=2,"יש שני שמות עם אותו זיהוי, המערכת תשמיע את שניהם כעת,"&amp;'טבלת האלפון'!A206&amp;","&amp;'טבלת האלפון'!B206&amp;",ו"&amp;'טבלת האלפון'!C206&amp;","&amp;IF(COUNT(B206:D206)=3,"יש שלוש מספרים, המספר הראשון הוא .d-0"&amp;B206&amp;".t-המספר השני הוא .d-0"&amp;C206&amp;".t-המספר השלישי הוא .d-0"&amp;D206,IF(COUNT(B206:D206)=2,"יש שתי מספרים, המספר הראשון הוא .d-0"&amp;IF(B206="",C206,B206)&amp;".t-המספר השני הוא .d-0"&amp;IF(D206="",C206,D206),"המספר הוא.d-0"&amp;B206&amp;C206&amp;D206))&amp;",.t-וכן,"&amp;INDEX('טבלת האלפון'!A:A,L206)&amp;","&amp;INDEX('טבלת האלפון'!B:B,L206)&amp;",ו"&amp;INDEX('טבלת האלפון'!C:C,L206)&amp;","&amp;IF(COUNT(R206:T206)=3,"יש שלוש מספרים, המספר הראשון הוא .d-0"&amp;R206&amp;".t-המספר השני הוא .d-0"&amp;S206&amp;".t-המספר השלישי הוא .d-0"&amp;T206,IF(COUNT(R206:T206)=2,"יש שתי מספרים, המספר הראשון הוא .d-0"&amp;IF(R206="",S206,R206)&amp;".t-המספר השני הוא .d-0"&amp;IF(T206="",S206,T206),"המספר הוא.d-0"&amp;R206&amp;S206&amp;T206)),"")</f>
        <v/>
      </c>
      <c r="I2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האלפון'!A206&amp;'טבלת האלפון'!C206,"'",""),"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6" t="str">
        <f t="shared" si="45"/>
        <v/>
      </c>
      <c r="K206" t="str">
        <f>IF(G206="a","",IF( T(I206)="","",IF(אלפוןראשי[[#This Row],[אשה]]="","",I206&amp;"=t-"&amp;IF(G206=2,H206,IF(COUNT(B206:D206)=3,"יש שלוש מספרים, המספר הראשון הוא .d-0"&amp;B206&amp;".t-המספר השני הוא .d-0"&amp;C206&amp;".t-המספר השלישי הוא .d-0"&amp;D206,IF(COUNT(B206:D206)=2,"יש שתי מספרים, המספר הראשון הוא .d-0"&amp; IF(B206="",C206,B206)&amp;".t-המספר השני הוא .d-0"&amp;IF(D206="",C206,D206),"המספר הוא.d-0"&amp;B206&amp;C206&amp;D206)))))&amp;IF(G206="a","",IF(T(I206)="","",IF(אלפוןראשי[[#This Row],[אשה]]="","",".t-אני חוזר, "&amp;IF(G206=2,H206,IF(COUNT(B206:D206)=3,"יש שלוש מספרים, המספר הראשון הוא .d-0"&amp;B206&amp;".t-המספר השני הוא .d-0"&amp;C206&amp;".t-המספר השלישי הוא .d-0"&amp;D206,IF(COUNT(B206:D206)=2,"יש שתי מספרים, המספר הראשון הוא .d-0"&amp;IF(B206="",C206,B206)&amp;".t-המספר השני הוא .d-0"&amp;IF(D206="",C206,D206),"המספר הוא.d-0"&amp;B206&amp;C206&amp;D206)))))))</f>
        <v/>
      </c>
      <c r="L206" t="str">
        <f t="shared" si="39"/>
        <v/>
      </c>
      <c r="M206" s="4">
        <f t="shared" si="46"/>
        <v>5</v>
      </c>
      <c r="N206">
        <f t="shared" si="47"/>
        <v>206</v>
      </c>
      <c r="O206" s="14" t="str">
        <f t="shared" si="48"/>
        <v/>
      </c>
      <c r="P206" s="14">
        <f t="shared" si="49"/>
        <v>13</v>
      </c>
      <c r="Q206" s="14">
        <f t="shared" si="50"/>
        <v>4</v>
      </c>
      <c r="R206" t="str">
        <f t="shared" si="40"/>
        <v/>
      </c>
      <c r="S206" t="str">
        <f t="shared" si="41"/>
        <v/>
      </c>
      <c r="T206" t="str">
        <f t="shared" si="42"/>
        <v/>
      </c>
    </row>
    <row r="207" spans="1:20" x14ac:dyDescent="0.2">
      <c r="A207" t="str">
        <f>IF(COUNTIF('טבלת האלפון'!A:A,'טבלת האלפון'!A207)&gt;1,SUBSTITUTE(SUBSTITUTE('טבלת האלפון'!A207," ",""),"'","")&amp;SUBSTITUTE(SUBSTITUTE(SUBSTITUTE('טבלת האלפון'!C207,"'",""),"הרבנית","")," ",""),"")</f>
        <v/>
      </c>
      <c r="B207" t="str">
        <f>IF('טבלת האלפון'!H207&gt;1,'טבלת האלפון'!H207,"")</f>
        <v/>
      </c>
      <c r="C207" t="str">
        <f>IF('טבלת האלפון'!I207&gt;1,'טבלת האלפון'!I207,"")</f>
        <v/>
      </c>
      <c r="D207" t="str">
        <f>IF('טבלת האלפון'!J207&gt;1,'טבלת האלפון'!J207,"")</f>
        <v/>
      </c>
      <c r="E207" t="str">
        <f t="shared" si="43"/>
        <v/>
      </c>
      <c r="F207" t="str">
        <f t="shared" si="44"/>
        <v/>
      </c>
      <c r="G207" s="4" t="str">
        <f>IF(COUNTIF(I:I,IF(I207&lt;&gt;"",I207,"a"))&gt;1,IF(COUNTIF(I$1:I206,I207)&gt;0,2,"a"),"")</f>
        <v/>
      </c>
      <c r="H207" s="2" t="str">
        <f>IF(G207=2,"יש שני שמות עם אותו זיהוי, המערכת תשמיע את שניהם כעת,"&amp;'טבלת האלפון'!A207&amp;","&amp;'טבלת האלפון'!B207&amp;",ו"&amp;'טבלת האלפון'!C207&amp;","&amp;IF(COUNT(B207:D207)=3,"יש שלוש מספרים, המספר הראשון הוא .d-0"&amp;B207&amp;".t-המספר השני הוא .d-0"&amp;C207&amp;".t-המספר השלישי הוא .d-0"&amp;D207,IF(COUNT(B207:D207)=2,"יש שתי מספרים, המספר הראשון הוא .d-0"&amp;IF(B207="",C207,B207)&amp;".t-המספר השני הוא .d-0"&amp;IF(D207="",C207,D207),"המספר הוא.d-0"&amp;B207&amp;C207&amp;D207))&amp;",.t-וכן,"&amp;INDEX('טבלת האלפון'!A:A,L207)&amp;","&amp;INDEX('טבלת האלפון'!B:B,L207)&amp;",ו"&amp;INDEX('טבלת האלפון'!C:C,L207)&amp;","&amp;IF(COUNT(R207:T207)=3,"יש שלוש מספרים, המספר הראשון הוא .d-0"&amp;R207&amp;".t-המספר השני הוא .d-0"&amp;S207&amp;".t-המספר השלישי הוא .d-0"&amp;T207,IF(COUNT(R207:T207)=2,"יש שתי מספרים, המספר הראשון הוא .d-0"&amp;IF(R207="",S207,R207)&amp;".t-המספר השני הוא .d-0"&amp;IF(T207="",S207,T207),"המספר הוא.d-0"&amp;R207&amp;S207&amp;T207)),"")</f>
        <v/>
      </c>
      <c r="I2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האלפון'!A207&amp;'טבלת האלפון'!C207,"'",""),"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7" t="str">
        <f t="shared" si="45"/>
        <v/>
      </c>
      <c r="K207" t="str">
        <f>IF(G207="a","",IF( T(I207)="","",IF(אלפוןראשי[[#This Row],[אשה]]="","",I207&amp;"=t-"&amp;IF(G207=2,H207,IF(COUNT(B207:D207)=3,"יש שלוש מספרים, המספר הראשון הוא .d-0"&amp;B207&amp;".t-המספר השני הוא .d-0"&amp;C207&amp;".t-המספר השלישי הוא .d-0"&amp;D207,IF(COUNT(B207:D207)=2,"יש שתי מספרים, המספר הראשון הוא .d-0"&amp; IF(B207="",C207,B207)&amp;".t-המספר השני הוא .d-0"&amp;IF(D207="",C207,D207),"המספר הוא.d-0"&amp;B207&amp;C207&amp;D207)))))&amp;IF(G207="a","",IF(T(I207)="","",IF(אלפוןראשי[[#This Row],[אשה]]="","",".t-אני חוזר, "&amp;IF(G207=2,H207,IF(COUNT(B207:D207)=3,"יש שלוש מספרים, המספר הראשון הוא .d-0"&amp;B207&amp;".t-המספר השני הוא .d-0"&amp;C207&amp;".t-המספר השלישי הוא .d-0"&amp;D207,IF(COUNT(B207:D207)=2,"יש שתי מספרים, המספר הראשון הוא .d-0"&amp;IF(B207="",C207,B207)&amp;".t-המספר השני הוא .d-0"&amp;IF(D207="",C207,D207),"המספר הוא.d-0"&amp;B207&amp;C207&amp;D207)))))))</f>
        <v/>
      </c>
      <c r="L207" t="str">
        <f t="shared" si="39"/>
        <v/>
      </c>
      <c r="M207" s="4">
        <f t="shared" si="46"/>
        <v>5</v>
      </c>
      <c r="N207">
        <f t="shared" si="47"/>
        <v>207</v>
      </c>
      <c r="O207" s="14" t="str">
        <f t="shared" si="48"/>
        <v/>
      </c>
      <c r="P207" s="14">
        <f t="shared" si="49"/>
        <v>13</v>
      </c>
      <c r="Q207" s="14">
        <f t="shared" si="50"/>
        <v>4</v>
      </c>
      <c r="R207" t="str">
        <f t="shared" si="40"/>
        <v/>
      </c>
      <c r="S207" t="str">
        <f t="shared" si="41"/>
        <v/>
      </c>
      <c r="T207" t="str">
        <f t="shared" si="42"/>
        <v/>
      </c>
    </row>
    <row r="208" spans="1:20" x14ac:dyDescent="0.2">
      <c r="A208" t="str">
        <f>IF(COUNTIF('טבלת האלפון'!A:A,'טבלת האלפון'!A208)&gt;1,SUBSTITUTE(SUBSTITUTE('טבלת האלפון'!A208," ",""),"'","")&amp;SUBSTITUTE(SUBSTITUTE(SUBSTITUTE('טבלת האלפון'!C208,"'",""),"הרבנית","")," ",""),"")</f>
        <v/>
      </c>
      <c r="B208" t="str">
        <f>IF('טבלת האלפון'!H208&gt;1,'טבלת האלפון'!H208,"")</f>
        <v/>
      </c>
      <c r="C208" t="str">
        <f>IF('טבלת האלפון'!I208&gt;1,'טבלת האלפון'!I208,"")</f>
        <v/>
      </c>
      <c r="D208" t="str">
        <f>IF('טבלת האלפון'!J208&gt;1,'טבלת האלפון'!J208,"")</f>
        <v/>
      </c>
      <c r="E208" t="str">
        <f t="shared" si="43"/>
        <v/>
      </c>
      <c r="F208" t="str">
        <f t="shared" si="44"/>
        <v/>
      </c>
      <c r="G208" s="4" t="str">
        <f>IF(COUNTIF(I:I,IF(I208&lt;&gt;"",I208,"a"))&gt;1,IF(COUNTIF(I$1:I207,I208)&gt;0,2,"a"),"")</f>
        <v/>
      </c>
      <c r="H208" s="2" t="str">
        <f>IF(G208=2,"יש שני שמות עם אותו זיהוי, המערכת תשמיע את שניהם כעת,"&amp;'טבלת האלפון'!A208&amp;","&amp;'טבלת האלפון'!B208&amp;",ו"&amp;'טבלת האלפון'!C208&amp;","&amp;IF(COUNT(B208:D208)=3,"יש שלוש מספרים, המספר הראשון הוא .d-0"&amp;B208&amp;".t-המספר השני הוא .d-0"&amp;C208&amp;".t-המספר השלישי הוא .d-0"&amp;D208,IF(COUNT(B208:D208)=2,"יש שתי מספרים, המספר הראשון הוא .d-0"&amp;IF(B208="",C208,B208)&amp;".t-המספר השני הוא .d-0"&amp;IF(D208="",C208,D208),"המספר הוא.d-0"&amp;B208&amp;C208&amp;D208))&amp;",.t-וכן,"&amp;INDEX('טבלת האלפון'!A:A,L208)&amp;","&amp;INDEX('טבלת האלפון'!B:B,L208)&amp;",ו"&amp;INDEX('טבלת האלפון'!C:C,L208)&amp;","&amp;IF(COUNT(R208:T208)=3,"יש שלוש מספרים, המספר הראשון הוא .d-0"&amp;R208&amp;".t-המספר השני הוא .d-0"&amp;S208&amp;".t-המספר השלישי הוא .d-0"&amp;T208,IF(COUNT(R208:T208)=2,"יש שתי מספרים, המספר הראשון הוא .d-0"&amp;IF(R208="",S208,R208)&amp;".t-המספר השני הוא .d-0"&amp;IF(T208="",S208,T208),"המספר הוא.d-0"&amp;R208&amp;S208&amp;T208)),"")</f>
        <v/>
      </c>
      <c r="I2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האלפון'!A208&amp;'טבלת האלפון'!C208,"'",""),"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8" t="str">
        <f t="shared" si="45"/>
        <v/>
      </c>
      <c r="K208" t="str">
        <f>IF(G208="a","",IF( T(I208)="","",IF(אלפוןראשי[[#This Row],[אשה]]="","",I208&amp;"=t-"&amp;IF(G208=2,H208,IF(COUNT(B208:D208)=3,"יש שלוש מספרים, המספר הראשון הוא .d-0"&amp;B208&amp;".t-המספר השני הוא .d-0"&amp;C208&amp;".t-המספר השלישי הוא .d-0"&amp;D208,IF(COUNT(B208:D208)=2,"יש שתי מספרים, המספר הראשון הוא .d-0"&amp; IF(B208="",C208,B208)&amp;".t-המספר השני הוא .d-0"&amp;IF(D208="",C208,D208),"המספר הוא.d-0"&amp;B208&amp;C208&amp;D208)))))&amp;IF(G208="a","",IF(T(I208)="","",IF(אלפוןראשי[[#This Row],[אשה]]="","",".t-אני חוזר, "&amp;IF(G208=2,H208,IF(COUNT(B208:D208)=3,"יש שלוש מספרים, המספר הראשון הוא .d-0"&amp;B208&amp;".t-המספר השני הוא .d-0"&amp;C208&amp;".t-המספר השלישי הוא .d-0"&amp;D208,IF(COUNT(B208:D208)=2,"יש שתי מספרים, המספר הראשון הוא .d-0"&amp;IF(B208="",C208,B208)&amp;".t-המספר השני הוא .d-0"&amp;IF(D208="",C208,D208),"המספר הוא.d-0"&amp;B208&amp;C208&amp;D208)))))))</f>
        <v/>
      </c>
      <c r="L208" t="str">
        <f t="shared" si="39"/>
        <v/>
      </c>
      <c r="M208" s="4">
        <f t="shared" si="46"/>
        <v>5</v>
      </c>
      <c r="N208">
        <f t="shared" si="47"/>
        <v>208</v>
      </c>
      <c r="O208" s="14" t="str">
        <f t="shared" si="48"/>
        <v/>
      </c>
      <c r="P208" s="14">
        <f t="shared" si="49"/>
        <v>13</v>
      </c>
      <c r="Q208" s="14">
        <f t="shared" si="50"/>
        <v>4</v>
      </c>
      <c r="R208" t="str">
        <f t="shared" si="40"/>
        <v/>
      </c>
      <c r="S208" t="str">
        <f t="shared" si="41"/>
        <v/>
      </c>
      <c r="T208" t="str">
        <f t="shared" si="42"/>
        <v/>
      </c>
    </row>
    <row r="209" spans="1:20" x14ac:dyDescent="0.2">
      <c r="A209" t="str">
        <f>IF(COUNTIF('טבלת האלפון'!A:A,'טבלת האלפון'!A209)&gt;1,SUBSTITUTE(SUBSTITUTE('טבלת האלפון'!A209," ",""),"'","")&amp;SUBSTITUTE(SUBSTITUTE(SUBSTITUTE('טבלת האלפון'!C209,"'",""),"הרבנית","")," ",""),"")</f>
        <v/>
      </c>
      <c r="B209" t="str">
        <f>IF('טבלת האלפון'!H209&gt;1,'טבלת האלפון'!H209,"")</f>
        <v/>
      </c>
      <c r="C209" t="str">
        <f>IF('טבלת האלפון'!I209&gt;1,'טבלת האלפון'!I209,"")</f>
        <v/>
      </c>
      <c r="D209" t="str">
        <f>IF('טבלת האלפון'!J209&gt;1,'טבלת האלפון'!J209,"")</f>
        <v/>
      </c>
      <c r="E209" t="str">
        <f t="shared" si="43"/>
        <v/>
      </c>
      <c r="F209" t="str">
        <f t="shared" si="44"/>
        <v/>
      </c>
      <c r="G209" s="4" t="str">
        <f>IF(COUNTIF(I:I,IF(I209&lt;&gt;"",I209,"a"))&gt;1,IF(COUNTIF(I$1:I208,I209)&gt;0,2,"a"),"")</f>
        <v/>
      </c>
      <c r="H209" s="2" t="str">
        <f>IF(G209=2,"יש שני שמות עם אותו זיהוי, המערכת תשמיע את שניהם כעת,"&amp;'טבלת האלפון'!A209&amp;","&amp;'טבלת האלפון'!B209&amp;",ו"&amp;'טבלת האלפון'!C209&amp;","&amp;IF(COUNT(B209:D209)=3,"יש שלוש מספרים, המספר הראשון הוא .d-0"&amp;B209&amp;".t-המספר השני הוא .d-0"&amp;C209&amp;".t-המספר השלישי הוא .d-0"&amp;D209,IF(COUNT(B209:D209)=2,"יש שתי מספרים, המספר הראשון הוא .d-0"&amp;IF(B209="",C209,B209)&amp;".t-המספר השני הוא .d-0"&amp;IF(D209="",C209,D209),"המספר הוא.d-0"&amp;B209&amp;C209&amp;D209))&amp;",.t-וכן,"&amp;INDEX('טבלת האלפון'!A:A,L209)&amp;","&amp;INDEX('טבלת האלפון'!B:B,L209)&amp;",ו"&amp;INDEX('טבלת האלפון'!C:C,L209)&amp;","&amp;IF(COUNT(R209:T209)=3,"יש שלוש מספרים, המספר הראשון הוא .d-0"&amp;R209&amp;".t-המספר השני הוא .d-0"&amp;S209&amp;".t-המספר השלישי הוא .d-0"&amp;T209,IF(COUNT(R209:T209)=2,"יש שתי מספרים, המספר הראשון הוא .d-0"&amp;IF(R209="",S209,R209)&amp;".t-המספר השני הוא .d-0"&amp;IF(T209="",S209,T209),"המספר הוא.d-0"&amp;R209&amp;S209&amp;T209)),"")</f>
        <v/>
      </c>
      <c r="I2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האלפון'!A209&amp;'טבלת האלפון'!C209,"'",""),"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09" t="str">
        <f t="shared" si="45"/>
        <v/>
      </c>
      <c r="K209" t="str">
        <f>IF(G209="a","",IF( T(I209)="","",IF(אלפוןראשי[[#This Row],[אשה]]="","",I209&amp;"=t-"&amp;IF(G209=2,H209,IF(COUNT(B209:D209)=3,"יש שלוש מספרים, המספר הראשון הוא .d-0"&amp;B209&amp;".t-המספר השני הוא .d-0"&amp;C209&amp;".t-המספר השלישי הוא .d-0"&amp;D209,IF(COUNT(B209:D209)=2,"יש שתי מספרים, המספר הראשון הוא .d-0"&amp; IF(B209="",C209,B209)&amp;".t-המספר השני הוא .d-0"&amp;IF(D209="",C209,D209),"המספר הוא.d-0"&amp;B209&amp;C209&amp;D209)))))&amp;IF(G209="a","",IF(T(I209)="","",IF(אלפוןראשי[[#This Row],[אשה]]="","",".t-אני חוזר, "&amp;IF(G209=2,H209,IF(COUNT(B209:D209)=3,"יש שלוש מספרים, המספר הראשון הוא .d-0"&amp;B209&amp;".t-המספר השני הוא .d-0"&amp;C209&amp;".t-המספר השלישי הוא .d-0"&amp;D209,IF(COUNT(B209:D209)=2,"יש שתי מספרים, המספר הראשון הוא .d-0"&amp;IF(B209="",C209,B209)&amp;".t-המספר השני הוא .d-0"&amp;IF(D209="",C209,D209),"המספר הוא.d-0"&amp;B209&amp;C209&amp;D209)))))))</f>
        <v/>
      </c>
      <c r="L209" t="str">
        <f t="shared" si="39"/>
        <v/>
      </c>
      <c r="M209" s="4">
        <f t="shared" si="46"/>
        <v>5</v>
      </c>
      <c r="N209">
        <f t="shared" si="47"/>
        <v>209</v>
      </c>
      <c r="O209" s="14" t="str">
        <f t="shared" si="48"/>
        <v/>
      </c>
      <c r="P209" s="14">
        <f t="shared" si="49"/>
        <v>13</v>
      </c>
      <c r="Q209" s="14">
        <f t="shared" si="50"/>
        <v>4</v>
      </c>
      <c r="R209" t="str">
        <f t="shared" si="40"/>
        <v/>
      </c>
      <c r="S209" t="str">
        <f t="shared" si="41"/>
        <v/>
      </c>
      <c r="T209" t="str">
        <f t="shared" si="42"/>
        <v/>
      </c>
    </row>
    <row r="210" spans="1:20" x14ac:dyDescent="0.2">
      <c r="A210" t="str">
        <f>IF(COUNTIF('טבלת האלפון'!A:A,'טבלת האלפון'!A210)&gt;1,SUBSTITUTE(SUBSTITUTE('טבלת האלפון'!A210," ",""),"'","")&amp;SUBSTITUTE(SUBSTITUTE(SUBSTITUTE('טבלת האלפון'!C210,"'",""),"הרבנית","")," ",""),"")</f>
        <v/>
      </c>
      <c r="B210" t="str">
        <f>IF('טבלת האלפון'!H210&gt;1,'טבלת האלפון'!H210,"")</f>
        <v/>
      </c>
      <c r="C210" t="str">
        <f>IF('טבלת האלפון'!I210&gt;1,'טבלת האלפון'!I210,"")</f>
        <v/>
      </c>
      <c r="D210" t="str">
        <f>IF('טבלת האלפון'!J210&gt;1,'טבלת האלפון'!J210,"")</f>
        <v/>
      </c>
      <c r="E210" t="str">
        <f t="shared" si="43"/>
        <v/>
      </c>
      <c r="F210" t="str">
        <f t="shared" si="44"/>
        <v/>
      </c>
      <c r="G210" s="4" t="str">
        <f>IF(COUNTIF(I:I,IF(I210&lt;&gt;"",I210,"a"))&gt;1,IF(COUNTIF(I$1:I209,I210)&gt;0,2,"a"),"")</f>
        <v/>
      </c>
      <c r="H210" s="2" t="str">
        <f>IF(G210=2,"יש שני שמות עם אותו זיהוי, המערכת תשמיע את שניהם כעת,"&amp;'טבלת האלפון'!A210&amp;","&amp;'טבלת האלפון'!B210&amp;",ו"&amp;'טבלת האלפון'!C210&amp;","&amp;IF(COUNT(B210:D210)=3,"יש שלוש מספרים, המספר הראשון הוא .d-0"&amp;B210&amp;".t-המספר השני הוא .d-0"&amp;C210&amp;".t-המספר השלישי הוא .d-0"&amp;D210,IF(COUNT(B210:D210)=2,"יש שתי מספרים, המספר הראשון הוא .d-0"&amp;IF(B210="",C210,B210)&amp;".t-המספר השני הוא .d-0"&amp;IF(D210="",C210,D210),"המספר הוא.d-0"&amp;B210&amp;C210&amp;D210))&amp;",.t-וכן,"&amp;INDEX('טבלת האלפון'!A:A,L210)&amp;","&amp;INDEX('טבלת האלפון'!B:B,L210)&amp;",ו"&amp;INDEX('טבלת האלפון'!C:C,L210)&amp;","&amp;IF(COUNT(R210:T210)=3,"יש שלוש מספרים, המספר הראשון הוא .d-0"&amp;R210&amp;".t-המספר השני הוא .d-0"&amp;S210&amp;".t-המספר השלישי הוא .d-0"&amp;T210,IF(COUNT(R210:T210)=2,"יש שתי מספרים, המספר הראשון הוא .d-0"&amp;IF(R210="",S210,R210)&amp;".t-המספר השני הוא .d-0"&amp;IF(T210="",S210,T210),"המספר הוא.d-0"&amp;R210&amp;S210&amp;T210)),"")</f>
        <v/>
      </c>
      <c r="I2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האלפון'!A210&amp;'טבלת האלפון'!C210,"'",""),"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0" t="str">
        <f t="shared" si="45"/>
        <v/>
      </c>
      <c r="K210" t="str">
        <f>IF(G210="a","",IF( T(I210)="","",IF(אלפוןראשי[[#This Row],[אשה]]="","",I210&amp;"=t-"&amp;IF(G210=2,H210,IF(COUNT(B210:D210)=3,"יש שלוש מספרים, המספר הראשון הוא .d-0"&amp;B210&amp;".t-המספר השני הוא .d-0"&amp;C210&amp;".t-המספר השלישי הוא .d-0"&amp;D210,IF(COUNT(B210:D210)=2,"יש שתי מספרים, המספר הראשון הוא .d-0"&amp; IF(B210="",C210,B210)&amp;".t-המספר השני הוא .d-0"&amp;IF(D210="",C210,D210),"המספר הוא.d-0"&amp;B210&amp;C210&amp;D210)))))&amp;IF(G210="a","",IF(T(I210)="","",IF(אלפוןראשי[[#This Row],[אשה]]="","",".t-אני חוזר, "&amp;IF(G210=2,H210,IF(COUNT(B210:D210)=3,"יש שלוש מספרים, המספר הראשון הוא .d-0"&amp;B210&amp;".t-המספר השני הוא .d-0"&amp;C210&amp;".t-המספר השלישי הוא .d-0"&amp;D210,IF(COUNT(B210:D210)=2,"יש שתי מספרים, המספר הראשון הוא .d-0"&amp;IF(B210="",C210,B210)&amp;".t-המספר השני הוא .d-0"&amp;IF(D210="",C210,D210),"המספר הוא.d-0"&amp;B210&amp;C210&amp;D210)))))))</f>
        <v/>
      </c>
      <c r="L210" t="str">
        <f t="shared" si="39"/>
        <v/>
      </c>
      <c r="M210" s="4">
        <f t="shared" si="46"/>
        <v>5</v>
      </c>
      <c r="N210">
        <f t="shared" si="47"/>
        <v>210</v>
      </c>
      <c r="O210" s="14" t="str">
        <f t="shared" si="48"/>
        <v/>
      </c>
      <c r="P210" s="14">
        <f t="shared" si="49"/>
        <v>13</v>
      </c>
      <c r="Q210" s="14">
        <f t="shared" si="50"/>
        <v>4</v>
      </c>
      <c r="R210" t="str">
        <f t="shared" si="40"/>
        <v/>
      </c>
      <c r="S210" t="str">
        <f t="shared" si="41"/>
        <v/>
      </c>
      <c r="T210" t="str">
        <f t="shared" si="42"/>
        <v/>
      </c>
    </row>
    <row r="211" spans="1:20" x14ac:dyDescent="0.2">
      <c r="A211" t="str">
        <f>IF(COUNTIF('טבלת האלפון'!A:A,'טבלת האלפון'!A211)&gt;1,SUBSTITUTE(SUBSTITUTE('טבלת האלפון'!A211," ",""),"'","")&amp;SUBSTITUTE(SUBSTITUTE(SUBSTITUTE('טבלת האלפון'!C211,"'",""),"הרבנית","")," ",""),"")</f>
        <v/>
      </c>
      <c r="B211" t="str">
        <f>IF('טבלת האלפון'!H211&gt;1,'טבלת האלפון'!H211,"")</f>
        <v/>
      </c>
      <c r="C211" t="str">
        <f>IF('טבלת האלפון'!I211&gt;1,'טבלת האלפון'!I211,"")</f>
        <v/>
      </c>
      <c r="D211" t="str">
        <f>IF('טבלת האלפון'!J211&gt;1,'טבלת האלפון'!J211,"")</f>
        <v/>
      </c>
      <c r="E211" t="str">
        <f t="shared" si="43"/>
        <v/>
      </c>
      <c r="F211" t="str">
        <f t="shared" si="44"/>
        <v/>
      </c>
      <c r="G211" s="4" t="str">
        <f>IF(COUNTIF(I:I,IF(I211&lt;&gt;"",I211,"a"))&gt;1,IF(COUNTIF(I$1:I210,I211)&gt;0,2,"a"),"")</f>
        <v/>
      </c>
      <c r="H211" s="2" t="str">
        <f>IF(G211=2,"יש שני שמות עם אותו זיהוי, המערכת תשמיע את שניהם כעת,"&amp;'טבלת האלפון'!A211&amp;","&amp;'טבלת האלפון'!B211&amp;",ו"&amp;'טבלת האלפון'!C211&amp;","&amp;IF(COUNT(B211:D211)=3,"יש שלוש מספרים, המספר הראשון הוא .d-0"&amp;B211&amp;".t-המספר השני הוא .d-0"&amp;C211&amp;".t-המספר השלישי הוא .d-0"&amp;D211,IF(COUNT(B211:D211)=2,"יש שתי מספרים, המספר הראשון הוא .d-0"&amp;IF(B211="",C211,B211)&amp;".t-המספר השני הוא .d-0"&amp;IF(D211="",C211,D211),"המספר הוא.d-0"&amp;B211&amp;C211&amp;D211))&amp;",.t-וכן,"&amp;INDEX('טבלת האלפון'!A:A,L211)&amp;","&amp;INDEX('טבלת האלפון'!B:B,L211)&amp;",ו"&amp;INDEX('טבלת האלפון'!C:C,L211)&amp;","&amp;IF(COUNT(R211:T211)=3,"יש שלוש מספרים, המספר הראשון הוא .d-0"&amp;R211&amp;".t-המספר השני הוא .d-0"&amp;S211&amp;".t-המספר השלישי הוא .d-0"&amp;T211,IF(COUNT(R211:T211)=2,"יש שתי מספרים, המספר הראשון הוא .d-0"&amp;IF(R211="",S211,R211)&amp;".t-המספר השני הוא .d-0"&amp;IF(T211="",S211,T211),"המספר הוא.d-0"&amp;R211&amp;S211&amp;T211)),"")</f>
        <v/>
      </c>
      <c r="I2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האלפון'!A211&amp;'טבלת האלפון'!C211,"'",""),"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1" t="str">
        <f t="shared" si="45"/>
        <v/>
      </c>
      <c r="K211" t="str">
        <f>IF(G211="a","",IF( T(I211)="","",IF(אלפוןראשי[[#This Row],[אשה]]="","",I211&amp;"=t-"&amp;IF(G211=2,H211,IF(COUNT(B211:D211)=3,"יש שלוש מספרים, המספר הראשון הוא .d-0"&amp;B211&amp;".t-המספר השני הוא .d-0"&amp;C211&amp;".t-המספר השלישי הוא .d-0"&amp;D211,IF(COUNT(B211:D211)=2,"יש שתי מספרים, המספר הראשון הוא .d-0"&amp; IF(B211="",C211,B211)&amp;".t-המספר השני הוא .d-0"&amp;IF(D211="",C211,D211),"המספר הוא.d-0"&amp;B211&amp;C211&amp;D211)))))&amp;IF(G211="a","",IF(T(I211)="","",IF(אלפוןראשי[[#This Row],[אשה]]="","",".t-אני חוזר, "&amp;IF(G211=2,H211,IF(COUNT(B211:D211)=3,"יש שלוש מספרים, המספר הראשון הוא .d-0"&amp;B211&amp;".t-המספר השני הוא .d-0"&amp;C211&amp;".t-המספר השלישי הוא .d-0"&amp;D211,IF(COUNT(B211:D211)=2,"יש שתי מספרים, המספר הראשון הוא .d-0"&amp;IF(B211="",C211,B211)&amp;".t-המספר השני הוא .d-0"&amp;IF(D211="",C211,D211),"המספר הוא.d-0"&amp;B211&amp;C211&amp;D211)))))))</f>
        <v/>
      </c>
      <c r="L211" t="str">
        <f t="shared" si="39"/>
        <v/>
      </c>
      <c r="M211" s="4">
        <f t="shared" si="46"/>
        <v>5</v>
      </c>
      <c r="N211">
        <f t="shared" si="47"/>
        <v>211</v>
      </c>
      <c r="O211" s="14" t="str">
        <f t="shared" si="48"/>
        <v/>
      </c>
      <c r="P211" s="14">
        <f t="shared" si="49"/>
        <v>13</v>
      </c>
      <c r="Q211" s="14">
        <f t="shared" si="50"/>
        <v>4</v>
      </c>
      <c r="R211" t="str">
        <f t="shared" si="40"/>
        <v/>
      </c>
      <c r="S211" t="str">
        <f t="shared" si="41"/>
        <v/>
      </c>
      <c r="T211" t="str">
        <f t="shared" si="42"/>
        <v/>
      </c>
    </row>
    <row r="212" spans="1:20" x14ac:dyDescent="0.2">
      <c r="A212" t="str">
        <f>IF(COUNTIF('טבלת האלפון'!A:A,'טבלת האלפון'!A212)&gt;1,SUBSTITUTE(SUBSTITUTE('טבלת האלפון'!A212," ",""),"'","")&amp;SUBSTITUTE(SUBSTITUTE(SUBSTITUTE('טבלת האלפון'!C212,"'",""),"הרבנית","")," ",""),"")</f>
        <v/>
      </c>
      <c r="B212" t="str">
        <f>IF('טבלת האלפון'!H212&gt;1,'טבלת האלפון'!H212,"")</f>
        <v/>
      </c>
      <c r="C212" t="str">
        <f>IF('טבלת האלפון'!I212&gt;1,'טבלת האלפון'!I212,"")</f>
        <v/>
      </c>
      <c r="D212" t="str">
        <f>IF('טבלת האלפון'!J212&gt;1,'טבלת האלפון'!J212,"")</f>
        <v/>
      </c>
      <c r="E212" t="str">
        <f t="shared" si="43"/>
        <v/>
      </c>
      <c r="F212" t="str">
        <f t="shared" si="44"/>
        <v/>
      </c>
      <c r="G212" s="4" t="str">
        <f>IF(COUNTIF(I:I,IF(I212&lt;&gt;"",I212,"a"))&gt;1,IF(COUNTIF(I$1:I211,I212)&gt;0,2,"a"),"")</f>
        <v/>
      </c>
      <c r="H212" s="2" t="str">
        <f>IF(G212=2,"יש שני שמות עם אותו זיהוי, המערכת תשמיע את שניהם כעת,"&amp;'טבלת האלפון'!A212&amp;","&amp;'טבלת האלפון'!B212&amp;",ו"&amp;'טבלת האלפון'!C212&amp;","&amp;IF(COUNT(B212:D212)=3,"יש שלוש מספרים, המספר הראשון הוא .d-0"&amp;B212&amp;".t-המספר השני הוא .d-0"&amp;C212&amp;".t-המספר השלישי הוא .d-0"&amp;D212,IF(COUNT(B212:D212)=2,"יש שתי מספרים, המספר הראשון הוא .d-0"&amp;IF(B212="",C212,B212)&amp;".t-המספר השני הוא .d-0"&amp;IF(D212="",C212,D212),"המספר הוא.d-0"&amp;B212&amp;C212&amp;D212))&amp;",.t-וכן,"&amp;INDEX('טבלת האלפון'!A:A,L212)&amp;","&amp;INDEX('טבלת האלפון'!B:B,L212)&amp;",ו"&amp;INDEX('טבלת האלפון'!C:C,L212)&amp;","&amp;IF(COUNT(R212:T212)=3,"יש שלוש מספרים, המספר הראשון הוא .d-0"&amp;R212&amp;".t-המספר השני הוא .d-0"&amp;S212&amp;".t-המספר השלישי הוא .d-0"&amp;T212,IF(COUNT(R212:T212)=2,"יש שתי מספרים, המספר הראשון הוא .d-0"&amp;IF(R212="",S212,R212)&amp;".t-המספר השני הוא .d-0"&amp;IF(T212="",S212,T212),"המספר הוא.d-0"&amp;R212&amp;S212&amp;T212)),"")</f>
        <v/>
      </c>
      <c r="I2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האלפון'!A212&amp;'טבלת האלפון'!C212,"'",""),"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2" t="str">
        <f t="shared" si="45"/>
        <v/>
      </c>
      <c r="K212" t="str">
        <f>IF(G212="a","",IF( T(I212)="","",IF(אלפוןראשי[[#This Row],[אשה]]="","",I212&amp;"=t-"&amp;IF(G212=2,H212,IF(COUNT(B212:D212)=3,"יש שלוש מספרים, המספר הראשון הוא .d-0"&amp;B212&amp;".t-המספר השני הוא .d-0"&amp;C212&amp;".t-המספר השלישי הוא .d-0"&amp;D212,IF(COUNT(B212:D212)=2,"יש שתי מספרים, המספר הראשון הוא .d-0"&amp; IF(B212="",C212,B212)&amp;".t-המספר השני הוא .d-0"&amp;IF(D212="",C212,D212),"המספר הוא.d-0"&amp;B212&amp;C212&amp;D212)))))&amp;IF(G212="a","",IF(T(I212)="","",IF(אלפוןראשי[[#This Row],[אשה]]="","",".t-אני חוזר, "&amp;IF(G212=2,H212,IF(COUNT(B212:D212)=3,"יש שלוש מספרים, המספר הראשון הוא .d-0"&amp;B212&amp;".t-המספר השני הוא .d-0"&amp;C212&amp;".t-המספר השלישי הוא .d-0"&amp;D212,IF(COUNT(B212:D212)=2,"יש שתי מספרים, המספר הראשון הוא .d-0"&amp;IF(B212="",C212,B212)&amp;".t-המספר השני הוא .d-0"&amp;IF(D212="",C212,D212),"המספר הוא.d-0"&amp;B212&amp;C212&amp;D212)))))))</f>
        <v/>
      </c>
      <c r="L212" t="str">
        <f t="shared" si="39"/>
        <v/>
      </c>
      <c r="M212" s="4">
        <f t="shared" si="46"/>
        <v>5</v>
      </c>
      <c r="N212">
        <f t="shared" si="47"/>
        <v>212</v>
      </c>
      <c r="O212" s="14" t="str">
        <f t="shared" si="48"/>
        <v/>
      </c>
      <c r="P212" s="14">
        <f t="shared" si="49"/>
        <v>13</v>
      </c>
      <c r="Q212" s="14">
        <f t="shared" si="50"/>
        <v>4</v>
      </c>
      <c r="R212" t="str">
        <f t="shared" si="40"/>
        <v/>
      </c>
      <c r="S212" t="str">
        <f t="shared" si="41"/>
        <v/>
      </c>
      <c r="T212" t="str">
        <f t="shared" si="42"/>
        <v/>
      </c>
    </row>
    <row r="213" spans="1:20" x14ac:dyDescent="0.2">
      <c r="A213" t="str">
        <f>IF(COUNTIF('טבלת האלפון'!A:A,'טבלת האלפון'!A213)&gt;1,SUBSTITUTE(SUBSTITUTE('טבלת האלפון'!A213," ",""),"'","")&amp;SUBSTITUTE(SUBSTITUTE(SUBSTITUTE('טבלת האלפון'!C213,"'",""),"הרבנית","")," ",""),"")</f>
        <v/>
      </c>
      <c r="B213" t="str">
        <f>IF('טבלת האלפון'!H213&gt;1,'טבלת האלפון'!H213,"")</f>
        <v/>
      </c>
      <c r="C213" t="str">
        <f>IF('טבלת האלפון'!I213&gt;1,'טבלת האלפון'!I213,"")</f>
        <v/>
      </c>
      <c r="D213" t="str">
        <f>IF('טבלת האלפון'!J213&gt;1,'טבלת האלפון'!J213,"")</f>
        <v/>
      </c>
      <c r="E213" t="str">
        <f t="shared" si="43"/>
        <v/>
      </c>
      <c r="F213" t="str">
        <f t="shared" si="44"/>
        <v/>
      </c>
      <c r="G213" s="4" t="str">
        <f>IF(COUNTIF(I:I,IF(I213&lt;&gt;"",I213,"a"))&gt;1,IF(COUNTIF(I$1:I212,I213)&gt;0,2,"a"),"")</f>
        <v/>
      </c>
      <c r="H213" s="2" t="str">
        <f>IF(G213=2,"יש שני שמות עם אותו זיהוי, המערכת תשמיע את שניהם כעת,"&amp;'טבלת האלפון'!A213&amp;","&amp;'טבלת האלפון'!B213&amp;",ו"&amp;'טבלת האלפון'!C213&amp;","&amp;IF(COUNT(B213:D213)=3,"יש שלוש מספרים, המספר הראשון הוא .d-0"&amp;B213&amp;".t-המספר השני הוא .d-0"&amp;C213&amp;".t-המספר השלישי הוא .d-0"&amp;D213,IF(COUNT(B213:D213)=2,"יש שתי מספרים, המספר הראשון הוא .d-0"&amp;IF(B213="",C213,B213)&amp;".t-המספר השני הוא .d-0"&amp;IF(D213="",C213,D213),"המספר הוא.d-0"&amp;B213&amp;C213&amp;D213))&amp;",.t-וכן,"&amp;INDEX('טבלת האלפון'!A:A,L213)&amp;","&amp;INDEX('טבלת האלפון'!B:B,L213)&amp;",ו"&amp;INDEX('טבלת האלפון'!C:C,L213)&amp;","&amp;IF(COUNT(R213:T213)=3,"יש שלוש מספרים, המספר הראשון הוא .d-0"&amp;R213&amp;".t-המספר השני הוא .d-0"&amp;S213&amp;".t-המספר השלישי הוא .d-0"&amp;T213,IF(COUNT(R213:T213)=2,"יש שתי מספרים, המספר הראשון הוא .d-0"&amp;IF(R213="",S213,R213)&amp;".t-המספר השני הוא .d-0"&amp;IF(T213="",S213,T213),"המספר הוא.d-0"&amp;R213&amp;S213&amp;T213)),"")</f>
        <v/>
      </c>
      <c r="I2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האלפון'!A213&amp;'טבלת האלפון'!C213,"'",""),"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3" t="str">
        <f t="shared" si="45"/>
        <v/>
      </c>
      <c r="K213" t="str">
        <f>IF(G213="a","",IF( T(I213)="","",IF(אלפוןראשי[[#This Row],[אשה]]="","",I213&amp;"=t-"&amp;IF(G213=2,H213,IF(COUNT(B213:D213)=3,"יש שלוש מספרים, המספר הראשון הוא .d-0"&amp;B213&amp;".t-המספר השני הוא .d-0"&amp;C213&amp;".t-המספר השלישי הוא .d-0"&amp;D213,IF(COUNT(B213:D213)=2,"יש שתי מספרים, המספר הראשון הוא .d-0"&amp; IF(B213="",C213,B213)&amp;".t-המספר השני הוא .d-0"&amp;IF(D213="",C213,D213),"המספר הוא.d-0"&amp;B213&amp;C213&amp;D213)))))&amp;IF(G213="a","",IF(T(I213)="","",IF(אלפוןראשי[[#This Row],[אשה]]="","",".t-אני חוזר, "&amp;IF(G213=2,H213,IF(COUNT(B213:D213)=3,"יש שלוש מספרים, המספר הראשון הוא .d-0"&amp;B213&amp;".t-המספר השני הוא .d-0"&amp;C213&amp;".t-המספר השלישי הוא .d-0"&amp;D213,IF(COUNT(B213:D213)=2,"יש שתי מספרים, המספר הראשון הוא .d-0"&amp;IF(B213="",C213,B213)&amp;".t-המספר השני הוא .d-0"&amp;IF(D213="",C213,D213),"המספר הוא.d-0"&amp;B213&amp;C213&amp;D213)))))))</f>
        <v/>
      </c>
      <c r="L213" t="str">
        <f t="shared" si="39"/>
        <v/>
      </c>
      <c r="M213" s="4">
        <f t="shared" si="46"/>
        <v>5</v>
      </c>
      <c r="N213">
        <f t="shared" si="47"/>
        <v>213</v>
      </c>
      <c r="O213" s="14" t="str">
        <f t="shared" si="48"/>
        <v/>
      </c>
      <c r="P213" s="14">
        <f t="shared" si="49"/>
        <v>13</v>
      </c>
      <c r="Q213" s="14">
        <f t="shared" si="50"/>
        <v>4</v>
      </c>
      <c r="R213" t="str">
        <f t="shared" si="40"/>
        <v/>
      </c>
      <c r="S213" t="str">
        <f t="shared" si="41"/>
        <v/>
      </c>
      <c r="T213" t="str">
        <f t="shared" si="42"/>
        <v/>
      </c>
    </row>
    <row r="214" spans="1:20" x14ac:dyDescent="0.2">
      <c r="A214" t="str">
        <f>IF(COUNTIF('טבלת האלפון'!A:A,'טבלת האלפון'!A214)&gt;1,SUBSTITUTE(SUBSTITUTE('טבלת האלפון'!A214," ",""),"'","")&amp;SUBSTITUTE(SUBSTITUTE(SUBSTITUTE('טבלת האלפון'!C214,"'",""),"הרבנית","")," ",""),"")</f>
        <v/>
      </c>
      <c r="B214" t="str">
        <f>IF('טבלת האלפון'!H214&gt;1,'טבלת האלפון'!H214,"")</f>
        <v/>
      </c>
      <c r="C214" t="str">
        <f>IF('טבלת האלפון'!I214&gt;1,'טבלת האלפון'!I214,"")</f>
        <v/>
      </c>
      <c r="D214" t="str">
        <f>IF('טבלת האלפון'!J214&gt;1,'טבלת האלפון'!J214,"")</f>
        <v/>
      </c>
      <c r="E214" t="str">
        <f t="shared" si="43"/>
        <v/>
      </c>
      <c r="F214" t="str">
        <f t="shared" si="44"/>
        <v/>
      </c>
      <c r="G214" s="4" t="str">
        <f>IF(COUNTIF(I:I,IF(I214&lt;&gt;"",I214,"a"))&gt;1,IF(COUNTIF(I$1:I213,I214)&gt;0,2,"a"),"")</f>
        <v/>
      </c>
      <c r="H214" s="2" t="str">
        <f>IF(G214=2,"יש שני שמות עם אותו זיהוי, המערכת תשמיע את שניהם כעת,"&amp;'טבלת האלפון'!A214&amp;","&amp;'טבלת האלפון'!B214&amp;",ו"&amp;'טבלת האלפון'!C214&amp;","&amp;IF(COUNT(B214:D214)=3,"יש שלוש מספרים, המספר הראשון הוא .d-0"&amp;B214&amp;".t-המספר השני הוא .d-0"&amp;C214&amp;".t-המספר השלישי הוא .d-0"&amp;D214,IF(COUNT(B214:D214)=2,"יש שתי מספרים, המספר הראשון הוא .d-0"&amp;IF(B214="",C214,B214)&amp;".t-המספר השני הוא .d-0"&amp;IF(D214="",C214,D214),"המספר הוא.d-0"&amp;B214&amp;C214&amp;D214))&amp;",.t-וכן,"&amp;INDEX('טבלת האלפון'!A:A,L214)&amp;","&amp;INDEX('טבלת האלפון'!B:B,L214)&amp;",ו"&amp;INDEX('טבלת האלפון'!C:C,L214)&amp;","&amp;IF(COUNT(R214:T214)=3,"יש שלוש מספרים, המספר הראשון הוא .d-0"&amp;R214&amp;".t-המספר השני הוא .d-0"&amp;S214&amp;".t-המספר השלישי הוא .d-0"&amp;T214,IF(COUNT(R214:T214)=2,"יש שתי מספרים, המספר הראשון הוא .d-0"&amp;IF(R214="",S214,R214)&amp;".t-המספר השני הוא .d-0"&amp;IF(T214="",S214,T214),"המספר הוא.d-0"&amp;R214&amp;S214&amp;T214)),"")</f>
        <v/>
      </c>
      <c r="I2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האלפון'!A214&amp;'טבלת האלפון'!C214,"'",""),"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4" t="str">
        <f t="shared" si="45"/>
        <v/>
      </c>
      <c r="K214" t="str">
        <f>IF(G214="a","",IF( T(I214)="","",IF(אלפוןראשי[[#This Row],[אשה]]="","",I214&amp;"=t-"&amp;IF(G214=2,H214,IF(COUNT(B214:D214)=3,"יש שלוש מספרים, המספר הראשון הוא .d-0"&amp;B214&amp;".t-המספר השני הוא .d-0"&amp;C214&amp;".t-המספר השלישי הוא .d-0"&amp;D214,IF(COUNT(B214:D214)=2,"יש שתי מספרים, המספר הראשון הוא .d-0"&amp; IF(B214="",C214,B214)&amp;".t-המספר השני הוא .d-0"&amp;IF(D214="",C214,D214),"המספר הוא.d-0"&amp;B214&amp;C214&amp;D214)))))&amp;IF(G214="a","",IF(T(I214)="","",IF(אלפוןראשי[[#This Row],[אשה]]="","",".t-אני חוזר, "&amp;IF(G214=2,H214,IF(COUNT(B214:D214)=3,"יש שלוש מספרים, המספר הראשון הוא .d-0"&amp;B214&amp;".t-המספר השני הוא .d-0"&amp;C214&amp;".t-המספר השלישי הוא .d-0"&amp;D214,IF(COUNT(B214:D214)=2,"יש שתי מספרים, המספר הראשון הוא .d-0"&amp;IF(B214="",C214,B214)&amp;".t-המספר השני הוא .d-0"&amp;IF(D214="",C214,D214),"המספר הוא.d-0"&amp;B214&amp;C214&amp;D214)))))))</f>
        <v/>
      </c>
      <c r="L214" t="str">
        <f t="shared" si="39"/>
        <v/>
      </c>
      <c r="M214" s="4">
        <f t="shared" si="46"/>
        <v>5</v>
      </c>
      <c r="N214">
        <f t="shared" si="47"/>
        <v>214</v>
      </c>
      <c r="O214" s="14" t="str">
        <f t="shared" si="48"/>
        <v/>
      </c>
      <c r="P214" s="14">
        <f t="shared" si="49"/>
        <v>13</v>
      </c>
      <c r="Q214" s="14">
        <f t="shared" si="50"/>
        <v>4</v>
      </c>
      <c r="R214" t="str">
        <f t="shared" si="40"/>
        <v/>
      </c>
      <c r="S214" t="str">
        <f t="shared" si="41"/>
        <v/>
      </c>
      <c r="T214" t="str">
        <f t="shared" si="42"/>
        <v/>
      </c>
    </row>
    <row r="215" spans="1:20" x14ac:dyDescent="0.2">
      <c r="A215" t="str">
        <f>IF(COUNTIF('טבלת האלפון'!A:A,'טבלת האלפון'!A215)&gt;1,SUBSTITUTE(SUBSTITUTE('טבלת האלפון'!A215," ",""),"'","")&amp;SUBSTITUTE(SUBSTITUTE(SUBSTITUTE('טבלת האלפון'!C215,"'",""),"הרבנית","")," ",""),"")</f>
        <v/>
      </c>
      <c r="B215" t="str">
        <f>IF('טבלת האלפון'!H215&gt;1,'טבלת האלפון'!H215,"")</f>
        <v/>
      </c>
      <c r="C215" t="str">
        <f>IF('טבלת האלפון'!I215&gt;1,'טבלת האלפון'!I215,"")</f>
        <v/>
      </c>
      <c r="D215" t="str">
        <f>IF('טבלת האלפון'!J215&gt;1,'טבלת האלפון'!J215,"")</f>
        <v/>
      </c>
      <c r="E215" t="str">
        <f t="shared" si="43"/>
        <v/>
      </c>
      <c r="F215" t="str">
        <f t="shared" si="44"/>
        <v/>
      </c>
      <c r="G215" s="4" t="str">
        <f>IF(COUNTIF(I:I,IF(I215&lt;&gt;"",I215,"a"))&gt;1,IF(COUNTIF(I$1:I214,I215)&gt;0,2,"a"),"")</f>
        <v/>
      </c>
      <c r="H215" s="2" t="str">
        <f>IF(G215=2,"יש שני שמות עם אותו זיהוי, המערכת תשמיע את שניהם כעת,"&amp;'טבלת האלפון'!A215&amp;","&amp;'טבלת האלפון'!B215&amp;",ו"&amp;'טבלת האלפון'!C215&amp;","&amp;IF(COUNT(B215:D215)=3,"יש שלוש מספרים, המספר הראשון הוא .d-0"&amp;B215&amp;".t-המספר השני הוא .d-0"&amp;C215&amp;".t-המספר השלישי הוא .d-0"&amp;D215,IF(COUNT(B215:D215)=2,"יש שתי מספרים, המספר הראשון הוא .d-0"&amp;IF(B215="",C215,B215)&amp;".t-המספר השני הוא .d-0"&amp;IF(D215="",C215,D215),"המספר הוא.d-0"&amp;B215&amp;C215&amp;D215))&amp;",.t-וכן,"&amp;INDEX('טבלת האלפון'!A:A,L215)&amp;","&amp;INDEX('טבלת האלפון'!B:B,L215)&amp;",ו"&amp;INDEX('טבלת האלפון'!C:C,L215)&amp;","&amp;IF(COUNT(R215:T215)=3,"יש שלוש מספרים, המספר הראשון הוא .d-0"&amp;R215&amp;".t-המספר השני הוא .d-0"&amp;S215&amp;".t-המספר השלישי הוא .d-0"&amp;T215,IF(COUNT(R215:T215)=2,"יש שתי מספרים, המספר הראשון הוא .d-0"&amp;IF(R215="",S215,R215)&amp;".t-המספר השני הוא .d-0"&amp;IF(T215="",S215,T215),"המספר הוא.d-0"&amp;R215&amp;S215&amp;T215)),"")</f>
        <v/>
      </c>
      <c r="I2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האלפון'!A215&amp;'טבלת האלפון'!C215,"'",""),"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5" t="str">
        <f t="shared" si="45"/>
        <v/>
      </c>
      <c r="K215" t="str">
        <f>IF(G215="a","",IF( T(I215)="","",IF(אלפוןראשי[[#This Row],[אשה]]="","",I215&amp;"=t-"&amp;IF(G215=2,H215,IF(COUNT(B215:D215)=3,"יש שלוש מספרים, המספר הראשון הוא .d-0"&amp;B215&amp;".t-המספר השני הוא .d-0"&amp;C215&amp;".t-המספר השלישי הוא .d-0"&amp;D215,IF(COUNT(B215:D215)=2,"יש שתי מספרים, המספר הראשון הוא .d-0"&amp; IF(B215="",C215,B215)&amp;".t-המספר השני הוא .d-0"&amp;IF(D215="",C215,D215),"המספר הוא.d-0"&amp;B215&amp;C215&amp;D215)))))&amp;IF(G215="a","",IF(T(I215)="","",IF(אלפוןראשי[[#This Row],[אשה]]="","",".t-אני חוזר, "&amp;IF(G215=2,H215,IF(COUNT(B215:D215)=3,"יש שלוש מספרים, המספר הראשון הוא .d-0"&amp;B215&amp;".t-המספר השני הוא .d-0"&amp;C215&amp;".t-המספר השלישי הוא .d-0"&amp;D215,IF(COUNT(B215:D215)=2,"יש שתי מספרים, המספר הראשון הוא .d-0"&amp;IF(B215="",C215,B215)&amp;".t-המספר השני הוא .d-0"&amp;IF(D215="",C215,D215),"המספר הוא.d-0"&amp;B215&amp;C215&amp;D215)))))))</f>
        <v/>
      </c>
      <c r="L215" t="str">
        <f t="shared" si="39"/>
        <v/>
      </c>
      <c r="M215" s="4">
        <f t="shared" si="46"/>
        <v>5</v>
      </c>
      <c r="N215">
        <f t="shared" si="47"/>
        <v>215</v>
      </c>
      <c r="O215" s="14" t="str">
        <f t="shared" si="48"/>
        <v/>
      </c>
      <c r="P215" s="14">
        <f t="shared" si="49"/>
        <v>13</v>
      </c>
      <c r="Q215" s="14">
        <f t="shared" si="50"/>
        <v>4</v>
      </c>
      <c r="R215" t="str">
        <f t="shared" si="40"/>
        <v/>
      </c>
      <c r="S215" t="str">
        <f t="shared" si="41"/>
        <v/>
      </c>
      <c r="T215" t="str">
        <f t="shared" si="42"/>
        <v/>
      </c>
    </row>
    <row r="216" spans="1:20" x14ac:dyDescent="0.2">
      <c r="A216" t="str">
        <f>IF(COUNTIF('טבלת האלפון'!A:A,'טבלת האלפון'!A216)&gt;1,SUBSTITUTE(SUBSTITUTE('טבלת האלפון'!A216," ",""),"'","")&amp;SUBSTITUTE(SUBSTITUTE(SUBSTITUTE('טבלת האלפון'!C216,"'",""),"הרבנית","")," ",""),"")</f>
        <v/>
      </c>
      <c r="B216" t="str">
        <f>IF('טבלת האלפון'!H216&gt;1,'טבלת האלפון'!H216,"")</f>
        <v/>
      </c>
      <c r="C216" t="str">
        <f>IF('טבלת האלפון'!I216&gt;1,'טבלת האלפון'!I216,"")</f>
        <v/>
      </c>
      <c r="D216" t="str">
        <f>IF('טבלת האלפון'!J216&gt;1,'טבלת האלפון'!J216,"")</f>
        <v/>
      </c>
      <c r="E216" t="str">
        <f t="shared" si="43"/>
        <v/>
      </c>
      <c r="F216" t="str">
        <f t="shared" si="44"/>
        <v/>
      </c>
      <c r="G216" s="4" t="str">
        <f>IF(COUNTIF(I:I,IF(I216&lt;&gt;"",I216,"a"))&gt;1,IF(COUNTIF(I$1:I215,I216)&gt;0,2,"a"),"")</f>
        <v/>
      </c>
      <c r="H216" s="2" t="str">
        <f>IF(G216=2,"יש שני שמות עם אותו זיהוי, המערכת תשמיע את שניהם כעת,"&amp;'טבלת האלפון'!A216&amp;","&amp;'טבלת האלפון'!B216&amp;",ו"&amp;'טבלת האלפון'!C216&amp;","&amp;IF(COUNT(B216:D216)=3,"יש שלוש מספרים, המספר הראשון הוא .d-0"&amp;B216&amp;".t-המספר השני הוא .d-0"&amp;C216&amp;".t-המספר השלישי הוא .d-0"&amp;D216,IF(COUNT(B216:D216)=2,"יש שתי מספרים, המספר הראשון הוא .d-0"&amp;IF(B216="",C216,B216)&amp;".t-המספר השני הוא .d-0"&amp;IF(D216="",C216,D216),"המספר הוא.d-0"&amp;B216&amp;C216&amp;D216))&amp;",.t-וכן,"&amp;INDEX('טבלת האלפון'!A:A,L216)&amp;","&amp;INDEX('טבלת האלפון'!B:B,L216)&amp;",ו"&amp;INDEX('טבלת האלפון'!C:C,L216)&amp;","&amp;IF(COUNT(R216:T216)=3,"יש שלוש מספרים, המספר הראשון הוא .d-0"&amp;R216&amp;".t-המספר השני הוא .d-0"&amp;S216&amp;".t-המספר השלישי הוא .d-0"&amp;T216,IF(COUNT(R216:T216)=2,"יש שתי מספרים, המספר הראשון הוא .d-0"&amp;IF(R216="",S216,R216)&amp;".t-המספר השני הוא .d-0"&amp;IF(T216="",S216,T216),"המספר הוא.d-0"&amp;R216&amp;S216&amp;T216)),"")</f>
        <v/>
      </c>
      <c r="I2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האלפון'!A216&amp;'טבלת האלפון'!C216,"'",""),"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6" t="str">
        <f t="shared" si="45"/>
        <v/>
      </c>
      <c r="K216" t="str">
        <f>IF(G216="a","",IF( T(I216)="","",IF(אלפוןראשי[[#This Row],[אשה]]="","",I216&amp;"=t-"&amp;IF(G216=2,H216,IF(COUNT(B216:D216)=3,"יש שלוש מספרים, המספר הראשון הוא .d-0"&amp;B216&amp;".t-המספר השני הוא .d-0"&amp;C216&amp;".t-המספר השלישי הוא .d-0"&amp;D216,IF(COUNT(B216:D216)=2,"יש שתי מספרים, המספר הראשון הוא .d-0"&amp; IF(B216="",C216,B216)&amp;".t-המספר השני הוא .d-0"&amp;IF(D216="",C216,D216),"המספר הוא.d-0"&amp;B216&amp;C216&amp;D216)))))&amp;IF(G216="a","",IF(T(I216)="","",IF(אלפוןראשי[[#This Row],[אשה]]="","",".t-אני חוזר, "&amp;IF(G216=2,H216,IF(COUNT(B216:D216)=3,"יש שלוש מספרים, המספר הראשון הוא .d-0"&amp;B216&amp;".t-המספר השני הוא .d-0"&amp;C216&amp;".t-המספר השלישי הוא .d-0"&amp;D216,IF(COUNT(B216:D216)=2,"יש שתי מספרים, המספר הראשון הוא .d-0"&amp;IF(B216="",C216,B216)&amp;".t-המספר השני הוא .d-0"&amp;IF(D216="",C216,D216),"המספר הוא.d-0"&amp;B216&amp;C216&amp;D216)))))))</f>
        <v/>
      </c>
      <c r="L216" t="str">
        <f t="shared" si="39"/>
        <v/>
      </c>
      <c r="M216" s="4">
        <f t="shared" si="46"/>
        <v>5</v>
      </c>
      <c r="N216">
        <f t="shared" si="47"/>
        <v>216</v>
      </c>
      <c r="O216" s="14" t="str">
        <f t="shared" si="48"/>
        <v/>
      </c>
      <c r="P216" s="14">
        <f t="shared" si="49"/>
        <v>13</v>
      </c>
      <c r="Q216" s="14">
        <f t="shared" si="50"/>
        <v>4</v>
      </c>
      <c r="R216" t="str">
        <f t="shared" si="40"/>
        <v/>
      </c>
      <c r="S216" t="str">
        <f t="shared" si="41"/>
        <v/>
      </c>
      <c r="T216" t="str">
        <f t="shared" si="42"/>
        <v/>
      </c>
    </row>
    <row r="217" spans="1:20" x14ac:dyDescent="0.2">
      <c r="A217" t="str">
        <f>IF(COUNTIF('טבלת האלפון'!A:A,'טבלת האלפון'!A217)&gt;1,SUBSTITUTE(SUBSTITUTE('טבלת האלפון'!A217," ",""),"'","")&amp;SUBSTITUTE(SUBSTITUTE(SUBSTITUTE('טבלת האלפון'!C217,"'",""),"הרבנית","")," ",""),"")</f>
        <v/>
      </c>
      <c r="B217" t="str">
        <f>IF('טבלת האלפון'!H217&gt;1,'טבלת האלפון'!H217,"")</f>
        <v/>
      </c>
      <c r="C217" t="str">
        <f>IF('טבלת האלפון'!I217&gt;1,'טבלת האלפון'!I217,"")</f>
        <v/>
      </c>
      <c r="D217" t="str">
        <f>IF('טבלת האלפון'!J217&gt;1,'טבלת האלפון'!J217,"")</f>
        <v/>
      </c>
      <c r="E217" t="str">
        <f t="shared" si="43"/>
        <v/>
      </c>
      <c r="F217" t="str">
        <f t="shared" si="44"/>
        <v/>
      </c>
      <c r="G217" s="4" t="str">
        <f>IF(COUNTIF(I:I,IF(I217&lt;&gt;"",I217,"a"))&gt;1,IF(COUNTIF(I$1:I216,I217)&gt;0,2,"a"),"")</f>
        <v/>
      </c>
      <c r="H217" s="2" t="str">
        <f>IF(G217=2,"יש שני שמות עם אותו זיהוי, המערכת תשמיע את שניהם כעת,"&amp;'טבלת האלפון'!A217&amp;","&amp;'טבלת האלפון'!B217&amp;",ו"&amp;'טבלת האלפון'!C217&amp;","&amp;IF(COUNT(B217:D217)=3,"יש שלוש מספרים, המספר הראשון הוא .d-0"&amp;B217&amp;".t-המספר השני הוא .d-0"&amp;C217&amp;".t-המספר השלישי הוא .d-0"&amp;D217,IF(COUNT(B217:D217)=2,"יש שתי מספרים, המספר הראשון הוא .d-0"&amp;IF(B217="",C217,B217)&amp;".t-המספר השני הוא .d-0"&amp;IF(D217="",C217,D217),"המספר הוא.d-0"&amp;B217&amp;C217&amp;D217))&amp;",.t-וכן,"&amp;INDEX('טבלת האלפון'!A:A,L217)&amp;","&amp;INDEX('טבלת האלפון'!B:B,L217)&amp;",ו"&amp;INDEX('טבלת האלפון'!C:C,L217)&amp;","&amp;IF(COUNT(R217:T217)=3,"יש שלוש מספרים, המספר הראשון הוא .d-0"&amp;R217&amp;".t-המספר השני הוא .d-0"&amp;S217&amp;".t-המספר השלישי הוא .d-0"&amp;T217,IF(COUNT(R217:T217)=2,"יש שתי מספרים, המספר הראשון הוא .d-0"&amp;IF(R217="",S217,R217)&amp;".t-המספר השני הוא .d-0"&amp;IF(T217="",S217,T217),"המספר הוא.d-0"&amp;R217&amp;S217&amp;T217)),"")</f>
        <v/>
      </c>
      <c r="I2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האלפון'!A217&amp;'טבלת האלפון'!C217,"'",""),"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7" t="str">
        <f t="shared" si="45"/>
        <v/>
      </c>
      <c r="K217" t="str">
        <f>IF(G217="a","",IF( T(I217)="","",IF(אלפוןראשי[[#This Row],[אשה]]="","",I217&amp;"=t-"&amp;IF(G217=2,H217,IF(COUNT(B217:D217)=3,"יש שלוש מספרים, המספר הראשון הוא .d-0"&amp;B217&amp;".t-המספר השני הוא .d-0"&amp;C217&amp;".t-המספר השלישי הוא .d-0"&amp;D217,IF(COUNT(B217:D217)=2,"יש שתי מספרים, המספר הראשון הוא .d-0"&amp; IF(B217="",C217,B217)&amp;".t-המספר השני הוא .d-0"&amp;IF(D217="",C217,D217),"המספר הוא.d-0"&amp;B217&amp;C217&amp;D217)))))&amp;IF(G217="a","",IF(T(I217)="","",IF(אלפוןראשי[[#This Row],[אשה]]="","",".t-אני חוזר, "&amp;IF(G217=2,H217,IF(COUNT(B217:D217)=3,"יש שלוש מספרים, המספר הראשון הוא .d-0"&amp;B217&amp;".t-המספר השני הוא .d-0"&amp;C217&amp;".t-המספר השלישי הוא .d-0"&amp;D217,IF(COUNT(B217:D217)=2,"יש שתי מספרים, המספר הראשון הוא .d-0"&amp;IF(B217="",C217,B217)&amp;".t-המספר השני הוא .d-0"&amp;IF(D217="",C217,D217),"המספר הוא.d-0"&amp;B217&amp;C217&amp;D217)))))))</f>
        <v/>
      </c>
      <c r="L217" t="str">
        <f t="shared" si="39"/>
        <v/>
      </c>
      <c r="M217" s="4">
        <f t="shared" si="46"/>
        <v>5</v>
      </c>
      <c r="N217">
        <f t="shared" si="47"/>
        <v>217</v>
      </c>
      <c r="O217" s="14" t="str">
        <f t="shared" si="48"/>
        <v/>
      </c>
      <c r="P217" s="14">
        <f t="shared" si="49"/>
        <v>13</v>
      </c>
      <c r="Q217" s="14">
        <f t="shared" si="50"/>
        <v>4</v>
      </c>
      <c r="R217" t="str">
        <f t="shared" si="40"/>
        <v/>
      </c>
      <c r="S217" t="str">
        <f t="shared" si="41"/>
        <v/>
      </c>
      <c r="T217" t="str">
        <f t="shared" si="42"/>
        <v/>
      </c>
    </row>
    <row r="218" spans="1:20" x14ac:dyDescent="0.2">
      <c r="A218" t="str">
        <f>IF(COUNTIF('טבלת האלפון'!A:A,'טבלת האלפון'!A218)&gt;1,SUBSTITUTE(SUBSTITUTE('טבלת האלפון'!A218," ",""),"'","")&amp;SUBSTITUTE(SUBSTITUTE(SUBSTITUTE('טבלת האלפון'!C218,"'",""),"הרבנית","")," ",""),"")</f>
        <v/>
      </c>
      <c r="B218" t="str">
        <f>IF('טבלת האלפון'!H218&gt;1,'טבלת האלפון'!H218,"")</f>
        <v/>
      </c>
      <c r="C218" t="str">
        <f>IF('טבלת האלפון'!I218&gt;1,'טבלת האלפון'!I218,"")</f>
        <v/>
      </c>
      <c r="D218" t="str">
        <f>IF('טבלת האלפון'!J218&gt;1,'טבלת האלפון'!J218,"")</f>
        <v/>
      </c>
      <c r="E218" t="str">
        <f t="shared" si="43"/>
        <v/>
      </c>
      <c r="F218" t="str">
        <f t="shared" si="44"/>
        <v/>
      </c>
      <c r="G218" s="4" t="str">
        <f>IF(COUNTIF(I:I,IF(I218&lt;&gt;"",I218,"a"))&gt;1,IF(COUNTIF(I$1:I217,I218)&gt;0,2,"a"),"")</f>
        <v/>
      </c>
      <c r="H218" s="2" t="str">
        <f>IF(G218=2,"יש שני שמות עם אותו זיהוי, המערכת תשמיע את שניהם כעת,"&amp;'טבלת האלפון'!A218&amp;","&amp;'טבלת האלפון'!B218&amp;",ו"&amp;'טבלת האלפון'!C218&amp;","&amp;IF(COUNT(B218:D218)=3,"יש שלוש מספרים, המספר הראשון הוא .d-0"&amp;B218&amp;".t-המספר השני הוא .d-0"&amp;C218&amp;".t-המספר השלישי הוא .d-0"&amp;D218,IF(COUNT(B218:D218)=2,"יש שתי מספרים, המספר הראשון הוא .d-0"&amp;IF(B218="",C218,B218)&amp;".t-המספר השני הוא .d-0"&amp;IF(D218="",C218,D218),"המספר הוא.d-0"&amp;B218&amp;C218&amp;D218))&amp;",.t-וכן,"&amp;INDEX('טבלת האלפון'!A:A,L218)&amp;","&amp;INDEX('טבלת האלפון'!B:B,L218)&amp;",ו"&amp;INDEX('טבלת האלפון'!C:C,L218)&amp;","&amp;IF(COUNT(R218:T218)=3,"יש שלוש מספרים, המספר הראשון הוא .d-0"&amp;R218&amp;".t-המספר השני הוא .d-0"&amp;S218&amp;".t-המספר השלישי הוא .d-0"&amp;T218,IF(COUNT(R218:T218)=2,"יש שתי מספרים, המספר הראשון הוא .d-0"&amp;IF(R218="",S218,R218)&amp;".t-המספר השני הוא .d-0"&amp;IF(T218="",S218,T218),"המספר הוא.d-0"&amp;R218&amp;S218&amp;T218)),"")</f>
        <v/>
      </c>
      <c r="I2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האלפון'!A218&amp;'טבלת האלפון'!C218,"'",""),"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8" t="str">
        <f t="shared" si="45"/>
        <v/>
      </c>
      <c r="K218" t="str">
        <f>IF(G218="a","",IF( T(I218)="","",IF(אלפוןראשי[[#This Row],[אשה]]="","",I218&amp;"=t-"&amp;IF(G218=2,H218,IF(COUNT(B218:D218)=3,"יש שלוש מספרים, המספר הראשון הוא .d-0"&amp;B218&amp;".t-המספר השני הוא .d-0"&amp;C218&amp;".t-המספר השלישי הוא .d-0"&amp;D218,IF(COUNT(B218:D218)=2,"יש שתי מספרים, המספר הראשון הוא .d-0"&amp; IF(B218="",C218,B218)&amp;".t-המספר השני הוא .d-0"&amp;IF(D218="",C218,D218),"המספר הוא.d-0"&amp;B218&amp;C218&amp;D218)))))&amp;IF(G218="a","",IF(T(I218)="","",IF(אלפוןראשי[[#This Row],[אשה]]="","",".t-אני חוזר, "&amp;IF(G218=2,H218,IF(COUNT(B218:D218)=3,"יש שלוש מספרים, המספר הראשון הוא .d-0"&amp;B218&amp;".t-המספר השני הוא .d-0"&amp;C218&amp;".t-המספר השלישי הוא .d-0"&amp;D218,IF(COUNT(B218:D218)=2,"יש שתי מספרים, המספר הראשון הוא .d-0"&amp;IF(B218="",C218,B218)&amp;".t-המספר השני הוא .d-0"&amp;IF(D218="",C218,D218),"המספר הוא.d-0"&amp;B218&amp;C218&amp;D218)))))))</f>
        <v/>
      </c>
      <c r="L218" t="str">
        <f t="shared" si="39"/>
        <v/>
      </c>
      <c r="M218" s="4">
        <f t="shared" si="46"/>
        <v>5</v>
      </c>
      <c r="N218">
        <f t="shared" si="47"/>
        <v>218</v>
      </c>
      <c r="O218" s="14" t="str">
        <f t="shared" si="48"/>
        <v/>
      </c>
      <c r="P218" s="14">
        <f t="shared" si="49"/>
        <v>13</v>
      </c>
      <c r="Q218" s="14">
        <f t="shared" si="50"/>
        <v>4</v>
      </c>
      <c r="R218" t="str">
        <f t="shared" si="40"/>
        <v/>
      </c>
      <c r="S218" t="str">
        <f t="shared" si="41"/>
        <v/>
      </c>
      <c r="T218" t="str">
        <f t="shared" si="42"/>
        <v/>
      </c>
    </row>
    <row r="219" spans="1:20" x14ac:dyDescent="0.2">
      <c r="A219" t="str">
        <f>IF(COUNTIF('טבלת האלפון'!A:A,'טבלת האלפון'!A219)&gt;1,SUBSTITUTE(SUBSTITUTE('טבלת האלפון'!A219," ",""),"'","")&amp;SUBSTITUTE(SUBSTITUTE(SUBSTITUTE('טבלת האלפון'!C219,"'",""),"הרבנית","")," ",""),"")</f>
        <v/>
      </c>
      <c r="B219" t="str">
        <f>IF('טבלת האלפון'!H219&gt;1,'טבלת האלפון'!H219,"")</f>
        <v/>
      </c>
      <c r="C219" t="str">
        <f>IF('טבלת האלפון'!I219&gt;1,'טבלת האלפון'!I219,"")</f>
        <v/>
      </c>
      <c r="D219" t="str">
        <f>IF('טבלת האלפון'!J219&gt;1,'טבלת האלפון'!J219,"")</f>
        <v/>
      </c>
      <c r="E219" t="str">
        <f t="shared" si="43"/>
        <v/>
      </c>
      <c r="F219" t="str">
        <f t="shared" si="44"/>
        <v/>
      </c>
      <c r="G219" s="4" t="str">
        <f>IF(COUNTIF(I:I,IF(I219&lt;&gt;"",I219,"a"))&gt;1,IF(COUNTIF(I$1:I218,I219)&gt;0,2,"a"),"")</f>
        <v/>
      </c>
      <c r="H219" s="2" t="str">
        <f>IF(G219=2,"יש שני שמות עם אותו זיהוי, המערכת תשמיע את שניהם כעת,"&amp;'טבלת האלפון'!A219&amp;","&amp;'טבלת האלפון'!B219&amp;",ו"&amp;'טבלת האלפון'!C219&amp;","&amp;IF(COUNT(B219:D219)=3,"יש שלוש מספרים, המספר הראשון הוא .d-0"&amp;B219&amp;".t-המספר השני הוא .d-0"&amp;C219&amp;".t-המספר השלישי הוא .d-0"&amp;D219,IF(COUNT(B219:D219)=2,"יש שתי מספרים, המספר הראשון הוא .d-0"&amp;IF(B219="",C219,B219)&amp;".t-המספר השני הוא .d-0"&amp;IF(D219="",C219,D219),"המספר הוא.d-0"&amp;B219&amp;C219&amp;D219))&amp;",.t-וכן,"&amp;INDEX('טבלת האלפון'!A:A,L219)&amp;","&amp;INDEX('טבלת האלפון'!B:B,L219)&amp;",ו"&amp;INDEX('טבלת האלפון'!C:C,L219)&amp;","&amp;IF(COUNT(R219:T219)=3,"יש שלוש מספרים, המספר הראשון הוא .d-0"&amp;R219&amp;".t-המספר השני הוא .d-0"&amp;S219&amp;".t-המספר השלישי הוא .d-0"&amp;T219,IF(COUNT(R219:T219)=2,"יש שתי מספרים, המספר הראשון הוא .d-0"&amp;IF(R219="",S219,R219)&amp;".t-המספר השני הוא .d-0"&amp;IF(T219="",S219,T219),"המספר הוא.d-0"&amp;R219&amp;S219&amp;T219)),"")</f>
        <v/>
      </c>
      <c r="I2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האלפון'!A219&amp;'טבלת האלפון'!C219,"'",""),"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19" t="str">
        <f t="shared" si="45"/>
        <v/>
      </c>
      <c r="K219" t="str">
        <f>IF(G219="a","",IF( T(I219)="","",IF(אלפוןראשי[[#This Row],[אשה]]="","",I219&amp;"=t-"&amp;IF(G219=2,H219,IF(COUNT(B219:D219)=3,"יש שלוש מספרים, המספר הראשון הוא .d-0"&amp;B219&amp;".t-המספר השני הוא .d-0"&amp;C219&amp;".t-המספר השלישי הוא .d-0"&amp;D219,IF(COUNT(B219:D219)=2,"יש שתי מספרים, המספר הראשון הוא .d-0"&amp; IF(B219="",C219,B219)&amp;".t-המספר השני הוא .d-0"&amp;IF(D219="",C219,D219),"המספר הוא.d-0"&amp;B219&amp;C219&amp;D219)))))&amp;IF(G219="a","",IF(T(I219)="","",IF(אלפוןראשי[[#This Row],[אשה]]="","",".t-אני חוזר, "&amp;IF(G219=2,H219,IF(COUNT(B219:D219)=3,"יש שלוש מספרים, המספר הראשון הוא .d-0"&amp;B219&amp;".t-המספר השני הוא .d-0"&amp;C219&amp;".t-המספר השלישי הוא .d-0"&amp;D219,IF(COUNT(B219:D219)=2,"יש שתי מספרים, המספר הראשון הוא .d-0"&amp;IF(B219="",C219,B219)&amp;".t-המספר השני הוא .d-0"&amp;IF(D219="",C219,D219),"המספר הוא.d-0"&amp;B219&amp;C219&amp;D219)))))))</f>
        <v/>
      </c>
      <c r="L219" t="str">
        <f t="shared" si="39"/>
        <v/>
      </c>
      <c r="M219" s="4">
        <f t="shared" si="46"/>
        <v>5</v>
      </c>
      <c r="N219">
        <f t="shared" si="47"/>
        <v>219</v>
      </c>
      <c r="O219" s="14" t="str">
        <f t="shared" si="48"/>
        <v/>
      </c>
      <c r="P219" s="14">
        <f t="shared" si="49"/>
        <v>13</v>
      </c>
      <c r="Q219" s="14">
        <f t="shared" si="50"/>
        <v>4</v>
      </c>
      <c r="R219" t="str">
        <f t="shared" si="40"/>
        <v/>
      </c>
      <c r="S219" t="str">
        <f t="shared" si="41"/>
        <v/>
      </c>
      <c r="T219" t="str">
        <f t="shared" si="42"/>
        <v/>
      </c>
    </row>
    <row r="220" spans="1:20" x14ac:dyDescent="0.2">
      <c r="A220" t="str">
        <f>IF(COUNTIF('טבלת האלפון'!A:A,'טבלת האלפון'!A220)&gt;1,SUBSTITUTE(SUBSTITUTE('טבלת האלפון'!A220," ",""),"'","")&amp;SUBSTITUTE(SUBSTITUTE(SUBSTITUTE('טבלת האלפון'!C220,"'",""),"הרבנית","")," ",""),"")</f>
        <v/>
      </c>
      <c r="B220" t="str">
        <f>IF('טבלת האלפון'!H220&gt;1,'טבלת האלפון'!H220,"")</f>
        <v/>
      </c>
      <c r="C220" t="str">
        <f>IF('טבלת האלפון'!I220&gt;1,'טבלת האלפון'!I220,"")</f>
        <v/>
      </c>
      <c r="D220" t="str">
        <f>IF('טבלת האלפון'!J220&gt;1,'טבלת האלפון'!J220,"")</f>
        <v/>
      </c>
      <c r="E220" t="str">
        <f t="shared" si="43"/>
        <v/>
      </c>
      <c r="F220" t="str">
        <f t="shared" si="44"/>
        <v/>
      </c>
      <c r="G220" s="4" t="str">
        <f>IF(COUNTIF(I:I,IF(I220&lt;&gt;"",I220,"a"))&gt;1,IF(COUNTIF(I$1:I219,I220)&gt;0,2,"a"),"")</f>
        <v/>
      </c>
      <c r="H220" s="2" t="str">
        <f>IF(G220=2,"יש שני שמות עם אותו זיהוי, המערכת תשמיע את שניהם כעת,"&amp;'טבלת האלפון'!A220&amp;","&amp;'טבלת האלפון'!B220&amp;",ו"&amp;'טבלת האלפון'!C220&amp;","&amp;IF(COUNT(B220:D220)=3,"יש שלוש מספרים, המספר הראשון הוא .d-0"&amp;B220&amp;".t-המספר השני הוא .d-0"&amp;C220&amp;".t-המספר השלישי הוא .d-0"&amp;D220,IF(COUNT(B220:D220)=2,"יש שתי מספרים, המספר הראשון הוא .d-0"&amp;IF(B220="",C220,B220)&amp;".t-המספר השני הוא .d-0"&amp;IF(D220="",C220,D220),"המספר הוא.d-0"&amp;B220&amp;C220&amp;D220))&amp;",.t-וכן,"&amp;INDEX('טבלת האלפון'!A:A,L220)&amp;","&amp;INDEX('טבלת האלפון'!B:B,L220)&amp;",ו"&amp;INDEX('טבלת האלפון'!C:C,L220)&amp;","&amp;IF(COUNT(R220:T220)=3,"יש שלוש מספרים, המספר הראשון הוא .d-0"&amp;R220&amp;".t-המספר השני הוא .d-0"&amp;S220&amp;".t-המספר השלישי הוא .d-0"&amp;T220,IF(COUNT(R220:T220)=2,"יש שתי מספרים, המספר הראשון הוא .d-0"&amp;IF(R220="",S220,R220)&amp;".t-המספר השני הוא .d-0"&amp;IF(T220="",S220,T220),"המספר הוא.d-0"&amp;R220&amp;S220&amp;T220)),"")</f>
        <v/>
      </c>
      <c r="I2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האלפון'!A220&amp;'טבלת האלפון'!C220,"'",""),"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0" t="str">
        <f t="shared" si="45"/>
        <v/>
      </c>
      <c r="K220" t="str">
        <f>IF(G220="a","",IF( T(I220)="","",IF(אלפוןראשי[[#This Row],[אשה]]="","",I220&amp;"=t-"&amp;IF(G220=2,H220,IF(COUNT(B220:D220)=3,"יש שלוש מספרים, המספר הראשון הוא .d-0"&amp;B220&amp;".t-המספר השני הוא .d-0"&amp;C220&amp;".t-המספר השלישי הוא .d-0"&amp;D220,IF(COUNT(B220:D220)=2,"יש שתי מספרים, המספר הראשון הוא .d-0"&amp; IF(B220="",C220,B220)&amp;".t-המספר השני הוא .d-0"&amp;IF(D220="",C220,D220),"המספר הוא.d-0"&amp;B220&amp;C220&amp;D220)))))&amp;IF(G220="a","",IF(T(I220)="","",IF(אלפוןראשי[[#This Row],[אשה]]="","",".t-אני חוזר, "&amp;IF(G220=2,H220,IF(COUNT(B220:D220)=3,"יש שלוש מספרים, המספר הראשון הוא .d-0"&amp;B220&amp;".t-המספר השני הוא .d-0"&amp;C220&amp;".t-המספר השלישי הוא .d-0"&amp;D220,IF(COUNT(B220:D220)=2,"יש שתי מספרים, המספר הראשון הוא .d-0"&amp;IF(B220="",C220,B220)&amp;".t-המספר השני הוא .d-0"&amp;IF(D220="",C220,D220),"המספר הוא.d-0"&amp;B220&amp;C220&amp;D220)))))))</f>
        <v/>
      </c>
      <c r="L220" t="str">
        <f t="shared" si="39"/>
        <v/>
      </c>
      <c r="M220" s="4">
        <f t="shared" si="46"/>
        <v>5</v>
      </c>
      <c r="N220">
        <f t="shared" si="47"/>
        <v>220</v>
      </c>
      <c r="O220" s="14" t="str">
        <f t="shared" si="48"/>
        <v/>
      </c>
      <c r="P220" s="14">
        <f t="shared" si="49"/>
        <v>13</v>
      </c>
      <c r="Q220" s="14">
        <f t="shared" si="50"/>
        <v>4</v>
      </c>
      <c r="R220" t="str">
        <f t="shared" si="40"/>
        <v/>
      </c>
      <c r="S220" t="str">
        <f t="shared" si="41"/>
        <v/>
      </c>
      <c r="T220" t="str">
        <f t="shared" si="42"/>
        <v/>
      </c>
    </row>
    <row r="221" spans="1:20" x14ac:dyDescent="0.2">
      <c r="A221" t="str">
        <f>IF(COUNTIF('טבלת האלפון'!A:A,'טבלת האלפון'!A221)&gt;1,SUBSTITUTE(SUBSTITUTE('טבלת האלפון'!A221," ",""),"'","")&amp;SUBSTITUTE(SUBSTITUTE(SUBSTITUTE('טבלת האלפון'!C221,"'",""),"הרבנית","")," ",""),"")</f>
        <v/>
      </c>
      <c r="B221" t="str">
        <f>IF('טבלת האלפון'!H221&gt;1,'טבלת האלפון'!H221,"")</f>
        <v/>
      </c>
      <c r="C221" t="str">
        <f>IF('טבלת האלפון'!I221&gt;1,'טבלת האלפון'!I221,"")</f>
        <v/>
      </c>
      <c r="D221" t="str">
        <f>IF('טבלת האלפון'!J221&gt;1,'טבלת האלפון'!J221,"")</f>
        <v/>
      </c>
      <c r="E221" t="str">
        <f t="shared" si="43"/>
        <v/>
      </c>
      <c r="F221" t="str">
        <f t="shared" si="44"/>
        <v/>
      </c>
      <c r="G221" s="4" t="str">
        <f>IF(COUNTIF(I:I,IF(I221&lt;&gt;"",I221,"a"))&gt;1,IF(COUNTIF(I$1:I220,I221)&gt;0,2,"a"),"")</f>
        <v/>
      </c>
      <c r="H221" s="2" t="str">
        <f>IF(G221=2,"יש שני שמות עם אותו זיהוי, המערכת תשמיע את שניהם כעת,"&amp;'טבלת האלפון'!A221&amp;","&amp;'טבלת האלפון'!B221&amp;",ו"&amp;'טבלת האלפון'!C221&amp;","&amp;IF(COUNT(B221:D221)=3,"יש שלוש מספרים, המספר הראשון הוא .d-0"&amp;B221&amp;".t-המספר השני הוא .d-0"&amp;C221&amp;".t-המספר השלישי הוא .d-0"&amp;D221,IF(COUNT(B221:D221)=2,"יש שתי מספרים, המספר הראשון הוא .d-0"&amp;IF(B221="",C221,B221)&amp;".t-המספר השני הוא .d-0"&amp;IF(D221="",C221,D221),"המספר הוא.d-0"&amp;B221&amp;C221&amp;D221))&amp;",.t-וכן,"&amp;INDEX('טבלת האלפון'!A:A,L221)&amp;","&amp;INDEX('טבלת האלפון'!B:B,L221)&amp;",ו"&amp;INDEX('טבלת האלפון'!C:C,L221)&amp;","&amp;IF(COUNT(R221:T221)=3,"יש שלוש מספרים, המספר הראשון הוא .d-0"&amp;R221&amp;".t-המספר השני הוא .d-0"&amp;S221&amp;".t-המספר השלישי הוא .d-0"&amp;T221,IF(COUNT(R221:T221)=2,"יש שתי מספרים, המספר הראשון הוא .d-0"&amp;IF(R221="",S221,R221)&amp;".t-המספר השני הוא .d-0"&amp;IF(T221="",S221,T221),"המספר הוא.d-0"&amp;R221&amp;S221&amp;T221)),"")</f>
        <v/>
      </c>
      <c r="I2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האלפון'!A221&amp;'טבלת האלפון'!C221,"'",""),"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1" t="str">
        <f t="shared" si="45"/>
        <v/>
      </c>
      <c r="K221" t="str">
        <f>IF(G221="a","",IF( T(I221)="","",IF(אלפוןראשי[[#This Row],[אשה]]="","",I221&amp;"=t-"&amp;IF(G221=2,H221,IF(COUNT(B221:D221)=3,"יש שלוש מספרים, המספר הראשון הוא .d-0"&amp;B221&amp;".t-המספר השני הוא .d-0"&amp;C221&amp;".t-המספר השלישי הוא .d-0"&amp;D221,IF(COUNT(B221:D221)=2,"יש שתי מספרים, המספר הראשון הוא .d-0"&amp; IF(B221="",C221,B221)&amp;".t-המספר השני הוא .d-0"&amp;IF(D221="",C221,D221),"המספר הוא.d-0"&amp;B221&amp;C221&amp;D221)))))&amp;IF(G221="a","",IF(T(I221)="","",IF(אלפוןראשי[[#This Row],[אשה]]="","",".t-אני חוזר, "&amp;IF(G221=2,H221,IF(COUNT(B221:D221)=3,"יש שלוש מספרים, המספר הראשון הוא .d-0"&amp;B221&amp;".t-המספר השני הוא .d-0"&amp;C221&amp;".t-המספר השלישי הוא .d-0"&amp;D221,IF(COUNT(B221:D221)=2,"יש שתי מספרים, המספר הראשון הוא .d-0"&amp;IF(B221="",C221,B221)&amp;".t-המספר השני הוא .d-0"&amp;IF(D221="",C221,D221),"המספר הוא.d-0"&amp;B221&amp;C221&amp;D221)))))))</f>
        <v/>
      </c>
      <c r="L221" t="str">
        <f t="shared" si="39"/>
        <v/>
      </c>
      <c r="M221" s="4">
        <f t="shared" si="46"/>
        <v>5</v>
      </c>
      <c r="N221">
        <f t="shared" si="47"/>
        <v>221</v>
      </c>
      <c r="O221" s="14" t="str">
        <f t="shared" si="48"/>
        <v/>
      </c>
      <c r="P221" s="14">
        <f t="shared" si="49"/>
        <v>13</v>
      </c>
      <c r="Q221" s="14">
        <f t="shared" si="50"/>
        <v>4</v>
      </c>
      <c r="R221" t="str">
        <f t="shared" si="40"/>
        <v/>
      </c>
      <c r="S221" t="str">
        <f t="shared" si="41"/>
        <v/>
      </c>
      <c r="T221" t="str">
        <f t="shared" si="42"/>
        <v/>
      </c>
    </row>
    <row r="222" spans="1:20" x14ac:dyDescent="0.2">
      <c r="A222" t="str">
        <f>IF(COUNTIF('טבלת האלפון'!A:A,'טבלת האלפון'!A222)&gt;1,SUBSTITUTE(SUBSTITUTE('טבלת האלפון'!A222," ",""),"'","")&amp;SUBSTITUTE(SUBSTITUTE(SUBSTITUTE('טבלת האלפון'!C222,"'",""),"הרבנית","")," ",""),"")</f>
        <v/>
      </c>
      <c r="B222" t="str">
        <f>IF('טבלת האלפון'!H222&gt;1,'טבלת האלפון'!H222,"")</f>
        <v/>
      </c>
      <c r="C222" t="str">
        <f>IF('טבלת האלפון'!I222&gt;1,'טבלת האלפון'!I222,"")</f>
        <v/>
      </c>
      <c r="D222" t="str">
        <f>IF('טבלת האלפון'!J222&gt;1,'טבלת האלפון'!J222,"")</f>
        <v/>
      </c>
      <c r="E222" t="str">
        <f t="shared" si="43"/>
        <v/>
      </c>
      <c r="F222" t="str">
        <f t="shared" si="44"/>
        <v/>
      </c>
      <c r="G222" s="4" t="str">
        <f>IF(COUNTIF(I:I,IF(I222&lt;&gt;"",I222,"a"))&gt;1,IF(COUNTIF(I$1:I221,I222)&gt;0,2,"a"),"")</f>
        <v/>
      </c>
      <c r="H222" s="2" t="str">
        <f>IF(G222=2,"יש שני שמות עם אותו זיהוי, המערכת תשמיע את שניהם כעת,"&amp;'טבלת האלפון'!A222&amp;","&amp;'טבלת האלפון'!B222&amp;",ו"&amp;'טבלת האלפון'!C222&amp;","&amp;IF(COUNT(B222:D222)=3,"יש שלוש מספרים, המספר הראשון הוא .d-0"&amp;B222&amp;".t-המספר השני הוא .d-0"&amp;C222&amp;".t-המספר השלישי הוא .d-0"&amp;D222,IF(COUNT(B222:D222)=2,"יש שתי מספרים, המספר הראשון הוא .d-0"&amp;IF(B222="",C222,B222)&amp;".t-המספר השני הוא .d-0"&amp;IF(D222="",C222,D222),"המספר הוא.d-0"&amp;B222&amp;C222&amp;D222))&amp;",.t-וכן,"&amp;INDEX('טבלת האלפון'!A:A,L222)&amp;","&amp;INDEX('טבלת האלפון'!B:B,L222)&amp;",ו"&amp;INDEX('טבלת האלפון'!C:C,L222)&amp;","&amp;IF(COUNT(R222:T222)=3,"יש שלוש מספרים, המספר הראשון הוא .d-0"&amp;R222&amp;".t-המספר השני הוא .d-0"&amp;S222&amp;".t-המספר השלישי הוא .d-0"&amp;T222,IF(COUNT(R222:T222)=2,"יש שתי מספרים, המספר הראשון הוא .d-0"&amp;IF(R222="",S222,R222)&amp;".t-המספר השני הוא .d-0"&amp;IF(T222="",S222,T222),"המספר הוא.d-0"&amp;R222&amp;S222&amp;T222)),"")</f>
        <v/>
      </c>
      <c r="I2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האלפון'!A222&amp;'טבלת האלפון'!C222,"'",""),"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2" t="str">
        <f t="shared" si="45"/>
        <v/>
      </c>
      <c r="K222" t="str">
        <f>IF(G222="a","",IF( T(I222)="","",IF(אלפוןראשי[[#This Row],[אשה]]="","",I222&amp;"=t-"&amp;IF(G222=2,H222,IF(COUNT(B222:D222)=3,"יש שלוש מספרים, המספר הראשון הוא .d-0"&amp;B222&amp;".t-המספר השני הוא .d-0"&amp;C222&amp;".t-המספר השלישי הוא .d-0"&amp;D222,IF(COUNT(B222:D222)=2,"יש שתי מספרים, המספר הראשון הוא .d-0"&amp; IF(B222="",C222,B222)&amp;".t-המספר השני הוא .d-0"&amp;IF(D222="",C222,D222),"המספר הוא.d-0"&amp;B222&amp;C222&amp;D222)))))&amp;IF(G222="a","",IF(T(I222)="","",IF(אלפוןראשי[[#This Row],[אשה]]="","",".t-אני חוזר, "&amp;IF(G222=2,H222,IF(COUNT(B222:D222)=3,"יש שלוש מספרים, המספר הראשון הוא .d-0"&amp;B222&amp;".t-המספר השני הוא .d-0"&amp;C222&amp;".t-המספר השלישי הוא .d-0"&amp;D222,IF(COUNT(B222:D222)=2,"יש שתי מספרים, המספר הראשון הוא .d-0"&amp;IF(B222="",C222,B222)&amp;".t-המספר השני הוא .d-0"&amp;IF(D222="",C222,D222),"המספר הוא.d-0"&amp;B222&amp;C222&amp;D222)))))))</f>
        <v/>
      </c>
      <c r="L222" t="str">
        <f t="shared" si="39"/>
        <v/>
      </c>
      <c r="M222" s="4">
        <f t="shared" si="46"/>
        <v>5</v>
      </c>
      <c r="N222">
        <f t="shared" si="47"/>
        <v>222</v>
      </c>
      <c r="O222" s="14" t="str">
        <f t="shared" si="48"/>
        <v/>
      </c>
      <c r="P222" s="14">
        <f t="shared" si="49"/>
        <v>13</v>
      </c>
      <c r="Q222" s="14">
        <f t="shared" si="50"/>
        <v>4</v>
      </c>
      <c r="R222" t="str">
        <f t="shared" si="40"/>
        <v/>
      </c>
      <c r="S222" t="str">
        <f t="shared" si="41"/>
        <v/>
      </c>
      <c r="T222" t="str">
        <f t="shared" si="42"/>
        <v/>
      </c>
    </row>
    <row r="223" spans="1:20" x14ac:dyDescent="0.2">
      <c r="A223" t="str">
        <f>IF(COUNTIF('טבלת האלפון'!A:A,'טבלת האלפון'!A223)&gt;1,SUBSTITUTE(SUBSTITUTE('טבלת האלפון'!A223," ",""),"'","")&amp;SUBSTITUTE(SUBSTITUTE(SUBSTITUTE('טבלת האלפון'!C223,"'",""),"הרבנית","")," ",""),"")</f>
        <v/>
      </c>
      <c r="B223" t="str">
        <f>IF('טבלת האלפון'!H223&gt;1,'טבלת האלפון'!H223,"")</f>
        <v/>
      </c>
      <c r="C223" t="str">
        <f>IF('טבלת האלפון'!I223&gt;1,'טבלת האלפון'!I223,"")</f>
        <v/>
      </c>
      <c r="D223" t="str">
        <f>IF('טבלת האלפון'!J223&gt;1,'טבלת האלפון'!J223,"")</f>
        <v/>
      </c>
      <c r="E223" t="str">
        <f t="shared" si="43"/>
        <v/>
      </c>
      <c r="F223" t="str">
        <f t="shared" si="44"/>
        <v/>
      </c>
      <c r="G223" s="4" t="str">
        <f>IF(COUNTIF(I:I,IF(I223&lt;&gt;"",I223,"a"))&gt;1,IF(COUNTIF(I$1:I222,I223)&gt;0,2,"a"),"")</f>
        <v/>
      </c>
      <c r="H223" s="2" t="str">
        <f>IF(G223=2,"יש שני שמות עם אותו זיהוי, המערכת תשמיע את שניהם כעת,"&amp;'טבלת האלפון'!A223&amp;","&amp;'טבלת האלפון'!B223&amp;",ו"&amp;'טבלת האלפון'!C223&amp;","&amp;IF(COUNT(B223:D223)=3,"יש שלוש מספרים, המספר הראשון הוא .d-0"&amp;B223&amp;".t-המספר השני הוא .d-0"&amp;C223&amp;".t-המספר השלישי הוא .d-0"&amp;D223,IF(COUNT(B223:D223)=2,"יש שתי מספרים, המספר הראשון הוא .d-0"&amp;IF(B223="",C223,B223)&amp;".t-המספר השני הוא .d-0"&amp;IF(D223="",C223,D223),"המספר הוא.d-0"&amp;B223&amp;C223&amp;D223))&amp;",.t-וכן,"&amp;INDEX('טבלת האלפון'!A:A,L223)&amp;","&amp;INDEX('טבלת האלפון'!B:B,L223)&amp;",ו"&amp;INDEX('טבלת האלפון'!C:C,L223)&amp;","&amp;IF(COUNT(R223:T223)=3,"יש שלוש מספרים, המספר הראשון הוא .d-0"&amp;R223&amp;".t-המספר השני הוא .d-0"&amp;S223&amp;".t-המספר השלישי הוא .d-0"&amp;T223,IF(COUNT(R223:T223)=2,"יש שתי מספרים, המספר הראשון הוא .d-0"&amp;IF(R223="",S223,R223)&amp;".t-המספר השני הוא .d-0"&amp;IF(T223="",S223,T223),"המספר הוא.d-0"&amp;R223&amp;S223&amp;T223)),"")</f>
        <v/>
      </c>
      <c r="I2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האלפון'!A223&amp;'טבלת האלפון'!C223,"'",""),"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3" t="str">
        <f t="shared" si="45"/>
        <v/>
      </c>
      <c r="K223" t="str">
        <f>IF(G223="a","",IF( T(I223)="","",IF(אלפוןראשי[[#This Row],[אשה]]="","",I223&amp;"=t-"&amp;IF(G223=2,H223,IF(COUNT(B223:D223)=3,"יש שלוש מספרים, המספר הראשון הוא .d-0"&amp;B223&amp;".t-המספר השני הוא .d-0"&amp;C223&amp;".t-המספר השלישי הוא .d-0"&amp;D223,IF(COUNT(B223:D223)=2,"יש שתי מספרים, המספר הראשון הוא .d-0"&amp; IF(B223="",C223,B223)&amp;".t-המספר השני הוא .d-0"&amp;IF(D223="",C223,D223),"המספר הוא.d-0"&amp;B223&amp;C223&amp;D223)))))&amp;IF(G223="a","",IF(T(I223)="","",IF(אלפוןראשי[[#This Row],[אשה]]="","",".t-אני חוזר, "&amp;IF(G223=2,H223,IF(COUNT(B223:D223)=3,"יש שלוש מספרים, המספר הראשון הוא .d-0"&amp;B223&amp;".t-המספר השני הוא .d-0"&amp;C223&amp;".t-המספר השלישי הוא .d-0"&amp;D223,IF(COUNT(B223:D223)=2,"יש שתי מספרים, המספר הראשון הוא .d-0"&amp;IF(B223="",C223,B223)&amp;".t-המספר השני הוא .d-0"&amp;IF(D223="",C223,D223),"המספר הוא.d-0"&amp;B223&amp;C223&amp;D223)))))))</f>
        <v/>
      </c>
      <c r="L223" t="str">
        <f t="shared" si="39"/>
        <v/>
      </c>
      <c r="M223" s="4">
        <f t="shared" si="46"/>
        <v>5</v>
      </c>
      <c r="N223">
        <f t="shared" si="47"/>
        <v>223</v>
      </c>
      <c r="O223" s="14" t="str">
        <f t="shared" si="48"/>
        <v/>
      </c>
      <c r="P223" s="14">
        <f t="shared" si="49"/>
        <v>13</v>
      </c>
      <c r="Q223" s="14">
        <f t="shared" si="50"/>
        <v>4</v>
      </c>
      <c r="R223" t="str">
        <f t="shared" si="40"/>
        <v/>
      </c>
      <c r="S223" t="str">
        <f t="shared" si="41"/>
        <v/>
      </c>
      <c r="T223" t="str">
        <f t="shared" si="42"/>
        <v/>
      </c>
    </row>
    <row r="224" spans="1:20" x14ac:dyDescent="0.2">
      <c r="A224" t="str">
        <f>IF(COUNTIF('טבלת האלפון'!A:A,'טבלת האלפון'!A224)&gt;1,SUBSTITUTE(SUBSTITUTE('טבלת האלפון'!A224," ",""),"'","")&amp;SUBSTITUTE(SUBSTITUTE(SUBSTITUTE('טבלת האלפון'!C224,"'",""),"הרבנית","")," ",""),"")</f>
        <v/>
      </c>
      <c r="B224" t="str">
        <f>IF('טבלת האלפון'!H224&gt;1,'טבלת האלפון'!H224,"")</f>
        <v/>
      </c>
      <c r="C224" t="str">
        <f>IF('טבלת האלפון'!I224&gt;1,'טבלת האלפון'!I224,"")</f>
        <v/>
      </c>
      <c r="D224" t="str">
        <f>IF('טבלת האלפון'!J224&gt;1,'טבלת האלפון'!J224,"")</f>
        <v/>
      </c>
      <c r="E224" t="str">
        <f t="shared" si="43"/>
        <v/>
      </c>
      <c r="F224" t="str">
        <f t="shared" si="44"/>
        <v/>
      </c>
      <c r="G224" s="4" t="str">
        <f>IF(COUNTIF(I:I,IF(I224&lt;&gt;"",I224,"a"))&gt;1,IF(COUNTIF(I$1:I223,I224)&gt;0,2,"a"),"")</f>
        <v/>
      </c>
      <c r="H224" s="2" t="str">
        <f>IF(G224=2,"יש שני שמות עם אותו זיהוי, המערכת תשמיע את שניהם כעת,"&amp;'טבלת האלפון'!A224&amp;","&amp;'טבלת האלפון'!B224&amp;",ו"&amp;'טבלת האלפון'!C224&amp;","&amp;IF(COUNT(B224:D224)=3,"יש שלוש מספרים, המספר הראשון הוא .d-0"&amp;B224&amp;".t-המספר השני הוא .d-0"&amp;C224&amp;".t-המספר השלישי הוא .d-0"&amp;D224,IF(COUNT(B224:D224)=2,"יש שתי מספרים, המספר הראשון הוא .d-0"&amp;IF(B224="",C224,B224)&amp;".t-המספר השני הוא .d-0"&amp;IF(D224="",C224,D224),"המספר הוא.d-0"&amp;B224&amp;C224&amp;D224))&amp;",.t-וכן,"&amp;INDEX('טבלת האלפון'!A:A,L224)&amp;","&amp;INDEX('טבלת האלפון'!B:B,L224)&amp;",ו"&amp;INDEX('טבלת האלפון'!C:C,L224)&amp;","&amp;IF(COUNT(R224:T224)=3,"יש שלוש מספרים, המספר הראשון הוא .d-0"&amp;R224&amp;".t-המספר השני הוא .d-0"&amp;S224&amp;".t-המספר השלישי הוא .d-0"&amp;T224,IF(COUNT(R224:T224)=2,"יש שתי מספרים, המספר הראשון הוא .d-0"&amp;IF(R224="",S224,R224)&amp;".t-המספר השני הוא .d-0"&amp;IF(T224="",S224,T224),"המספר הוא.d-0"&amp;R224&amp;S224&amp;T224)),"")</f>
        <v/>
      </c>
      <c r="I2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האלפון'!A224&amp;'טבלת האלפון'!C224,"'",""),"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4" t="str">
        <f t="shared" si="45"/>
        <v/>
      </c>
      <c r="K224" t="str">
        <f>IF(G224="a","",IF( T(I224)="","",IF(אלפוןראשי[[#This Row],[אשה]]="","",I224&amp;"=t-"&amp;IF(G224=2,H224,IF(COUNT(B224:D224)=3,"יש שלוש מספרים, המספר הראשון הוא .d-0"&amp;B224&amp;".t-המספר השני הוא .d-0"&amp;C224&amp;".t-המספר השלישי הוא .d-0"&amp;D224,IF(COUNT(B224:D224)=2,"יש שתי מספרים, המספר הראשון הוא .d-0"&amp; IF(B224="",C224,B224)&amp;".t-המספר השני הוא .d-0"&amp;IF(D224="",C224,D224),"המספר הוא.d-0"&amp;B224&amp;C224&amp;D224)))))&amp;IF(G224="a","",IF(T(I224)="","",IF(אלפוןראשי[[#This Row],[אשה]]="","",".t-אני חוזר, "&amp;IF(G224=2,H224,IF(COUNT(B224:D224)=3,"יש שלוש מספרים, המספר הראשון הוא .d-0"&amp;B224&amp;".t-המספר השני הוא .d-0"&amp;C224&amp;".t-המספר השלישי הוא .d-0"&amp;D224,IF(COUNT(B224:D224)=2,"יש שתי מספרים, המספר הראשון הוא .d-0"&amp;IF(B224="",C224,B224)&amp;".t-המספר השני הוא .d-0"&amp;IF(D224="",C224,D224),"המספר הוא.d-0"&amp;B224&amp;C224&amp;D224)))))))</f>
        <v/>
      </c>
      <c r="L224" t="str">
        <f t="shared" si="39"/>
        <v/>
      </c>
      <c r="M224" s="4">
        <f t="shared" si="46"/>
        <v>5</v>
      </c>
      <c r="N224">
        <f t="shared" si="47"/>
        <v>224</v>
      </c>
      <c r="O224" s="14" t="str">
        <f t="shared" si="48"/>
        <v/>
      </c>
      <c r="P224" s="14">
        <f t="shared" si="49"/>
        <v>13</v>
      </c>
      <c r="Q224" s="14">
        <f t="shared" si="50"/>
        <v>4</v>
      </c>
      <c r="R224" t="str">
        <f t="shared" si="40"/>
        <v/>
      </c>
      <c r="S224" t="str">
        <f t="shared" si="41"/>
        <v/>
      </c>
      <c r="T224" t="str">
        <f t="shared" si="42"/>
        <v/>
      </c>
    </row>
    <row r="225" spans="1:20" x14ac:dyDescent="0.2">
      <c r="A225" t="str">
        <f>IF(COUNTIF('טבלת האלפון'!A:A,'טבלת האלפון'!A225)&gt;1,SUBSTITUTE(SUBSTITUTE('טבלת האלפון'!A225," ",""),"'","")&amp;SUBSTITUTE(SUBSTITUTE(SUBSTITUTE('טבלת האלפון'!C225,"'",""),"הרבנית","")," ",""),"")</f>
        <v/>
      </c>
      <c r="B225" t="str">
        <f>IF('טבלת האלפון'!H225&gt;1,'טבלת האלפון'!H225,"")</f>
        <v/>
      </c>
      <c r="C225" t="str">
        <f>IF('טבלת האלפון'!I225&gt;1,'טבלת האלפון'!I225,"")</f>
        <v/>
      </c>
      <c r="D225" t="str">
        <f>IF('טבלת האלפון'!J225&gt;1,'טבלת האלפון'!J225,"")</f>
        <v/>
      </c>
      <c r="E225" t="str">
        <f t="shared" si="43"/>
        <v/>
      </c>
      <c r="F225" t="str">
        <f t="shared" si="44"/>
        <v/>
      </c>
      <c r="G225" s="4" t="str">
        <f>IF(COUNTIF(I:I,IF(I225&lt;&gt;"",I225,"a"))&gt;1,IF(COUNTIF(I$1:I224,I225)&gt;0,2,"a"),"")</f>
        <v/>
      </c>
      <c r="H225" s="2" t="str">
        <f>IF(G225=2,"יש שני שמות עם אותו זיהוי, המערכת תשמיע את שניהם כעת,"&amp;'טבלת האלפון'!A225&amp;","&amp;'טבלת האלפון'!B225&amp;",ו"&amp;'טבלת האלפון'!C225&amp;","&amp;IF(COUNT(B225:D225)=3,"יש שלוש מספרים, המספר הראשון הוא .d-0"&amp;B225&amp;".t-המספר השני הוא .d-0"&amp;C225&amp;".t-המספר השלישי הוא .d-0"&amp;D225,IF(COUNT(B225:D225)=2,"יש שתי מספרים, המספר הראשון הוא .d-0"&amp;IF(B225="",C225,B225)&amp;".t-המספר השני הוא .d-0"&amp;IF(D225="",C225,D225),"המספר הוא.d-0"&amp;B225&amp;C225&amp;D225))&amp;",.t-וכן,"&amp;INDEX('טבלת האלפון'!A:A,L225)&amp;","&amp;INDEX('טבלת האלפון'!B:B,L225)&amp;",ו"&amp;INDEX('טבלת האלפון'!C:C,L225)&amp;","&amp;IF(COUNT(R225:T225)=3,"יש שלוש מספרים, המספר הראשון הוא .d-0"&amp;R225&amp;".t-המספר השני הוא .d-0"&amp;S225&amp;".t-המספר השלישי הוא .d-0"&amp;T225,IF(COUNT(R225:T225)=2,"יש שתי מספרים, המספר הראשון הוא .d-0"&amp;IF(R225="",S225,R225)&amp;".t-המספר השני הוא .d-0"&amp;IF(T225="",S225,T225),"המספר הוא.d-0"&amp;R225&amp;S225&amp;T225)),"")</f>
        <v/>
      </c>
      <c r="I2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האלפון'!A225&amp;'טבלת האלפון'!C225,"'",""),"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5" t="str">
        <f t="shared" si="45"/>
        <v/>
      </c>
      <c r="K225" t="str">
        <f>IF(G225="a","",IF( T(I225)="","",IF(אלפוןראשי[[#This Row],[אשה]]="","",I225&amp;"=t-"&amp;IF(G225=2,H225,IF(COUNT(B225:D225)=3,"יש שלוש מספרים, המספר הראשון הוא .d-0"&amp;B225&amp;".t-המספר השני הוא .d-0"&amp;C225&amp;".t-המספר השלישי הוא .d-0"&amp;D225,IF(COUNT(B225:D225)=2,"יש שתי מספרים, המספר הראשון הוא .d-0"&amp; IF(B225="",C225,B225)&amp;".t-המספר השני הוא .d-0"&amp;IF(D225="",C225,D225),"המספר הוא.d-0"&amp;B225&amp;C225&amp;D225)))))&amp;IF(G225="a","",IF(T(I225)="","",IF(אלפוןראשי[[#This Row],[אשה]]="","",".t-אני חוזר, "&amp;IF(G225=2,H225,IF(COUNT(B225:D225)=3,"יש שלוש מספרים, המספר הראשון הוא .d-0"&amp;B225&amp;".t-המספר השני הוא .d-0"&amp;C225&amp;".t-המספר השלישי הוא .d-0"&amp;D225,IF(COUNT(B225:D225)=2,"יש שתי מספרים, המספר הראשון הוא .d-0"&amp;IF(B225="",C225,B225)&amp;".t-המספר השני הוא .d-0"&amp;IF(D225="",C225,D225),"המספר הוא.d-0"&amp;B225&amp;C225&amp;D225)))))))</f>
        <v/>
      </c>
      <c r="L225" t="str">
        <f t="shared" si="39"/>
        <v/>
      </c>
      <c r="M225" s="4">
        <f t="shared" si="46"/>
        <v>5</v>
      </c>
      <c r="N225">
        <f t="shared" si="47"/>
        <v>225</v>
      </c>
      <c r="O225" s="14" t="str">
        <f t="shared" si="48"/>
        <v/>
      </c>
      <c r="P225" s="14">
        <f t="shared" si="49"/>
        <v>13</v>
      </c>
      <c r="Q225" s="14">
        <f t="shared" si="50"/>
        <v>4</v>
      </c>
      <c r="R225" t="str">
        <f t="shared" si="40"/>
        <v/>
      </c>
      <c r="S225" t="str">
        <f t="shared" si="41"/>
        <v/>
      </c>
      <c r="T225" t="str">
        <f t="shared" si="42"/>
        <v/>
      </c>
    </row>
    <row r="226" spans="1:20" x14ac:dyDescent="0.2">
      <c r="A226" t="str">
        <f>IF(COUNTIF('טבלת האלפון'!A:A,'טבלת האלפון'!A226)&gt;1,SUBSTITUTE(SUBSTITUTE('טבלת האלפון'!A226," ",""),"'","")&amp;SUBSTITUTE(SUBSTITUTE(SUBSTITUTE('טבלת האלפון'!C226,"'",""),"הרבנית","")," ",""),"")</f>
        <v/>
      </c>
      <c r="B226" t="str">
        <f>IF('טבלת האלפון'!H226&gt;1,'טבלת האלפון'!H226,"")</f>
        <v/>
      </c>
      <c r="C226" t="str">
        <f>IF('טבלת האלפון'!I226&gt;1,'טבלת האלפון'!I226,"")</f>
        <v/>
      </c>
      <c r="D226" t="str">
        <f>IF('טבלת האלפון'!J226&gt;1,'טבלת האלפון'!J226,"")</f>
        <v/>
      </c>
      <c r="E226" t="str">
        <f t="shared" si="43"/>
        <v/>
      </c>
      <c r="F226" t="str">
        <f t="shared" si="44"/>
        <v/>
      </c>
      <c r="G226" s="4" t="str">
        <f>IF(COUNTIF(I:I,IF(I226&lt;&gt;"",I226,"a"))&gt;1,IF(COUNTIF(I$1:I225,I226)&gt;0,2,"a"),"")</f>
        <v/>
      </c>
      <c r="H226" s="2" t="str">
        <f>IF(G226=2,"יש שני שמות עם אותו זיהוי, המערכת תשמיע את שניהם כעת,"&amp;'טבלת האלפון'!A226&amp;","&amp;'טבלת האלפון'!B226&amp;",ו"&amp;'טבלת האלפון'!C226&amp;","&amp;IF(COUNT(B226:D226)=3,"יש שלוש מספרים, המספר הראשון הוא .d-0"&amp;B226&amp;".t-המספר השני הוא .d-0"&amp;C226&amp;".t-המספר השלישי הוא .d-0"&amp;D226,IF(COUNT(B226:D226)=2,"יש שתי מספרים, המספר הראשון הוא .d-0"&amp;IF(B226="",C226,B226)&amp;".t-המספר השני הוא .d-0"&amp;IF(D226="",C226,D226),"המספר הוא.d-0"&amp;B226&amp;C226&amp;D226))&amp;",.t-וכן,"&amp;INDEX('טבלת האלפון'!A:A,L226)&amp;","&amp;INDEX('טבלת האלפון'!B:B,L226)&amp;",ו"&amp;INDEX('טבלת האלפון'!C:C,L226)&amp;","&amp;IF(COUNT(R226:T226)=3,"יש שלוש מספרים, המספר הראשון הוא .d-0"&amp;R226&amp;".t-המספר השני הוא .d-0"&amp;S226&amp;".t-המספר השלישי הוא .d-0"&amp;T226,IF(COUNT(R226:T226)=2,"יש שתי מספרים, המספר הראשון הוא .d-0"&amp;IF(R226="",S226,R226)&amp;".t-המספר השני הוא .d-0"&amp;IF(T226="",S226,T226),"המספר הוא.d-0"&amp;R226&amp;S226&amp;T226)),"")</f>
        <v/>
      </c>
      <c r="I2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האלפון'!A226&amp;'טבלת האלפון'!C226,"'",""),"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6" t="str">
        <f t="shared" si="45"/>
        <v/>
      </c>
      <c r="K226" t="str">
        <f>IF(G226="a","",IF( T(I226)="","",IF(אלפוןראשי[[#This Row],[אשה]]="","",I226&amp;"=t-"&amp;IF(G226=2,H226,IF(COUNT(B226:D226)=3,"יש שלוש מספרים, המספר הראשון הוא .d-0"&amp;B226&amp;".t-המספר השני הוא .d-0"&amp;C226&amp;".t-המספר השלישי הוא .d-0"&amp;D226,IF(COUNT(B226:D226)=2,"יש שתי מספרים, המספר הראשון הוא .d-0"&amp; IF(B226="",C226,B226)&amp;".t-המספר השני הוא .d-0"&amp;IF(D226="",C226,D226),"המספר הוא.d-0"&amp;B226&amp;C226&amp;D226)))))&amp;IF(G226="a","",IF(T(I226)="","",IF(אלפוןראשי[[#This Row],[אשה]]="","",".t-אני חוזר, "&amp;IF(G226=2,H226,IF(COUNT(B226:D226)=3,"יש שלוש מספרים, המספר הראשון הוא .d-0"&amp;B226&amp;".t-המספר השני הוא .d-0"&amp;C226&amp;".t-המספר השלישי הוא .d-0"&amp;D226,IF(COUNT(B226:D226)=2,"יש שתי מספרים, המספר הראשון הוא .d-0"&amp;IF(B226="",C226,B226)&amp;".t-המספר השני הוא .d-0"&amp;IF(D226="",C226,D226),"המספר הוא.d-0"&amp;B226&amp;C226&amp;D226)))))))</f>
        <v/>
      </c>
      <c r="L226" t="str">
        <f t="shared" si="39"/>
        <v/>
      </c>
      <c r="M226" s="4">
        <f t="shared" si="46"/>
        <v>5</v>
      </c>
      <c r="N226">
        <f t="shared" si="47"/>
        <v>226</v>
      </c>
      <c r="O226" s="14" t="str">
        <f t="shared" si="48"/>
        <v/>
      </c>
      <c r="P226" s="14">
        <f t="shared" si="49"/>
        <v>13</v>
      </c>
      <c r="Q226" s="14">
        <f t="shared" si="50"/>
        <v>4</v>
      </c>
      <c r="R226" t="str">
        <f t="shared" si="40"/>
        <v/>
      </c>
      <c r="S226" t="str">
        <f t="shared" si="41"/>
        <v/>
      </c>
      <c r="T226" t="str">
        <f t="shared" si="42"/>
        <v/>
      </c>
    </row>
    <row r="227" spans="1:20" x14ac:dyDescent="0.2">
      <c r="A227" t="str">
        <f>IF(COUNTIF('טבלת האלפון'!A:A,'טבלת האלפון'!A227)&gt;1,SUBSTITUTE(SUBSTITUTE('טבלת האלפון'!A227," ",""),"'","")&amp;SUBSTITUTE(SUBSTITUTE(SUBSTITUTE('טבלת האלפון'!C227,"'",""),"הרבנית","")," ",""),"")</f>
        <v/>
      </c>
      <c r="B227" t="str">
        <f>IF('טבלת האלפון'!H227&gt;1,'טבלת האלפון'!H227,"")</f>
        <v/>
      </c>
      <c r="C227" t="str">
        <f>IF('טבלת האלפון'!I227&gt;1,'טבלת האלפון'!I227,"")</f>
        <v/>
      </c>
      <c r="D227" t="str">
        <f>IF('טבלת האלפון'!J227&gt;1,'טבלת האלפון'!J227,"")</f>
        <v/>
      </c>
      <c r="E227" t="str">
        <f t="shared" si="43"/>
        <v/>
      </c>
      <c r="F227" t="str">
        <f t="shared" si="44"/>
        <v/>
      </c>
      <c r="G227" s="4" t="str">
        <f>IF(COUNTIF(I:I,IF(I227&lt;&gt;"",I227,"a"))&gt;1,IF(COUNTIF(I$1:I226,I227)&gt;0,2,"a"),"")</f>
        <v/>
      </c>
      <c r="H227" s="2" t="str">
        <f>IF(G227=2,"יש שני שמות עם אותו זיהוי, המערכת תשמיע את שניהם כעת,"&amp;'טבלת האלפון'!A227&amp;","&amp;'טבלת האלפון'!B227&amp;",ו"&amp;'טבלת האלפון'!C227&amp;","&amp;IF(COUNT(B227:D227)=3,"יש שלוש מספרים, המספר הראשון הוא .d-0"&amp;B227&amp;".t-המספר השני הוא .d-0"&amp;C227&amp;".t-המספר השלישי הוא .d-0"&amp;D227,IF(COUNT(B227:D227)=2,"יש שתי מספרים, המספר הראשון הוא .d-0"&amp;IF(B227="",C227,B227)&amp;".t-המספר השני הוא .d-0"&amp;IF(D227="",C227,D227),"המספר הוא.d-0"&amp;B227&amp;C227&amp;D227))&amp;",.t-וכן,"&amp;INDEX('טבלת האלפון'!A:A,L227)&amp;","&amp;INDEX('טבלת האלפון'!B:B,L227)&amp;",ו"&amp;INDEX('טבלת האלפון'!C:C,L227)&amp;","&amp;IF(COUNT(R227:T227)=3,"יש שלוש מספרים, המספר הראשון הוא .d-0"&amp;R227&amp;".t-המספר השני הוא .d-0"&amp;S227&amp;".t-המספר השלישי הוא .d-0"&amp;T227,IF(COUNT(R227:T227)=2,"יש שתי מספרים, המספר הראשון הוא .d-0"&amp;IF(R227="",S227,R227)&amp;".t-המספר השני הוא .d-0"&amp;IF(T227="",S227,T227),"המספר הוא.d-0"&amp;R227&amp;S227&amp;T227)),"")</f>
        <v/>
      </c>
      <c r="I2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האלפון'!A227&amp;'טבלת האלפון'!C227,"'",""),"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7" t="str">
        <f t="shared" si="45"/>
        <v/>
      </c>
      <c r="K227" t="str">
        <f>IF(G227="a","",IF( T(I227)="","",IF(אלפוןראשי[[#This Row],[אשה]]="","",I227&amp;"=t-"&amp;IF(G227=2,H227,IF(COUNT(B227:D227)=3,"יש שלוש מספרים, המספר הראשון הוא .d-0"&amp;B227&amp;".t-המספר השני הוא .d-0"&amp;C227&amp;".t-המספר השלישי הוא .d-0"&amp;D227,IF(COUNT(B227:D227)=2,"יש שתי מספרים, המספר הראשון הוא .d-0"&amp; IF(B227="",C227,B227)&amp;".t-המספר השני הוא .d-0"&amp;IF(D227="",C227,D227),"המספר הוא.d-0"&amp;B227&amp;C227&amp;D227)))))&amp;IF(G227="a","",IF(T(I227)="","",IF(אלפוןראשי[[#This Row],[אשה]]="","",".t-אני חוזר, "&amp;IF(G227=2,H227,IF(COUNT(B227:D227)=3,"יש שלוש מספרים, המספר הראשון הוא .d-0"&amp;B227&amp;".t-המספר השני הוא .d-0"&amp;C227&amp;".t-המספר השלישי הוא .d-0"&amp;D227,IF(COUNT(B227:D227)=2,"יש שתי מספרים, המספר הראשון הוא .d-0"&amp;IF(B227="",C227,B227)&amp;".t-המספר השני הוא .d-0"&amp;IF(D227="",C227,D227),"המספר הוא.d-0"&amp;B227&amp;C227&amp;D227)))))))</f>
        <v/>
      </c>
      <c r="L227" t="str">
        <f t="shared" si="39"/>
        <v/>
      </c>
      <c r="M227" s="4">
        <f t="shared" si="46"/>
        <v>5</v>
      </c>
      <c r="N227">
        <f t="shared" si="47"/>
        <v>227</v>
      </c>
      <c r="O227" s="14" t="str">
        <f t="shared" si="48"/>
        <v/>
      </c>
      <c r="P227" s="14">
        <f t="shared" si="49"/>
        <v>13</v>
      </c>
      <c r="Q227" s="14">
        <f t="shared" si="50"/>
        <v>4</v>
      </c>
      <c r="R227" t="str">
        <f t="shared" si="40"/>
        <v/>
      </c>
      <c r="S227" t="str">
        <f t="shared" si="41"/>
        <v/>
      </c>
      <c r="T227" t="str">
        <f t="shared" si="42"/>
        <v/>
      </c>
    </row>
    <row r="228" spans="1:20" x14ac:dyDescent="0.2">
      <c r="A228" t="str">
        <f>IF(COUNTIF('טבלת האלפון'!A:A,'טבלת האלפון'!A228)&gt;1,SUBSTITUTE(SUBSTITUTE('טבלת האלפון'!A228," ",""),"'","")&amp;SUBSTITUTE(SUBSTITUTE(SUBSTITUTE('טבלת האלפון'!C228,"'",""),"הרבנית","")," ",""),"")</f>
        <v/>
      </c>
      <c r="B228" t="str">
        <f>IF('טבלת האלפון'!H228&gt;1,'טבלת האלפון'!H228,"")</f>
        <v/>
      </c>
      <c r="C228" t="str">
        <f>IF('טבלת האלפון'!I228&gt;1,'טבלת האלפון'!I228,"")</f>
        <v/>
      </c>
      <c r="D228" t="str">
        <f>IF('טבלת האלפון'!J228&gt;1,'טבלת האלפון'!J228,"")</f>
        <v/>
      </c>
      <c r="E228" t="str">
        <f t="shared" si="43"/>
        <v/>
      </c>
      <c r="F228" t="str">
        <f t="shared" si="44"/>
        <v/>
      </c>
      <c r="G228" s="4" t="str">
        <f>IF(COUNTIF(I:I,IF(I228&lt;&gt;"",I228,"a"))&gt;1,IF(COUNTIF(I$1:I227,I228)&gt;0,2,"a"),"")</f>
        <v/>
      </c>
      <c r="H228" s="2" t="str">
        <f>IF(G228=2,"יש שני שמות עם אותו זיהוי, המערכת תשמיע את שניהם כעת,"&amp;'טבלת האלפון'!A228&amp;","&amp;'טבלת האלפון'!B228&amp;",ו"&amp;'טבלת האלפון'!C228&amp;","&amp;IF(COUNT(B228:D228)=3,"יש שלוש מספרים, המספר הראשון הוא .d-0"&amp;B228&amp;".t-המספר השני הוא .d-0"&amp;C228&amp;".t-המספר השלישי הוא .d-0"&amp;D228,IF(COUNT(B228:D228)=2,"יש שתי מספרים, המספר הראשון הוא .d-0"&amp;IF(B228="",C228,B228)&amp;".t-המספר השני הוא .d-0"&amp;IF(D228="",C228,D228),"המספר הוא.d-0"&amp;B228&amp;C228&amp;D228))&amp;",.t-וכן,"&amp;INDEX('טבלת האלפון'!A:A,L228)&amp;","&amp;INDEX('טבלת האלפון'!B:B,L228)&amp;",ו"&amp;INDEX('טבלת האלפון'!C:C,L228)&amp;","&amp;IF(COUNT(R228:T228)=3,"יש שלוש מספרים, המספר הראשון הוא .d-0"&amp;R228&amp;".t-המספר השני הוא .d-0"&amp;S228&amp;".t-המספר השלישי הוא .d-0"&amp;T228,IF(COUNT(R228:T228)=2,"יש שתי מספרים, המספר הראשון הוא .d-0"&amp;IF(R228="",S228,R228)&amp;".t-המספר השני הוא .d-0"&amp;IF(T228="",S228,T228),"המספר הוא.d-0"&amp;R228&amp;S228&amp;T228)),"")</f>
        <v/>
      </c>
      <c r="I2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האלפון'!A228&amp;'טבלת האלפון'!C228,"'",""),"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8" t="str">
        <f t="shared" si="45"/>
        <v/>
      </c>
      <c r="K228" t="str">
        <f>IF(G228="a","",IF( T(I228)="","",IF(אלפוןראשי[[#This Row],[אשה]]="","",I228&amp;"=t-"&amp;IF(G228=2,H228,IF(COUNT(B228:D228)=3,"יש שלוש מספרים, המספר הראשון הוא .d-0"&amp;B228&amp;".t-המספר השני הוא .d-0"&amp;C228&amp;".t-המספר השלישי הוא .d-0"&amp;D228,IF(COUNT(B228:D228)=2,"יש שתי מספרים, המספר הראשון הוא .d-0"&amp; IF(B228="",C228,B228)&amp;".t-המספר השני הוא .d-0"&amp;IF(D228="",C228,D228),"המספר הוא.d-0"&amp;B228&amp;C228&amp;D228)))))&amp;IF(G228="a","",IF(T(I228)="","",IF(אלפוןראשי[[#This Row],[אשה]]="","",".t-אני חוזר, "&amp;IF(G228=2,H228,IF(COUNT(B228:D228)=3,"יש שלוש מספרים, המספר הראשון הוא .d-0"&amp;B228&amp;".t-המספר השני הוא .d-0"&amp;C228&amp;".t-המספר השלישי הוא .d-0"&amp;D228,IF(COUNT(B228:D228)=2,"יש שתי מספרים, המספר הראשון הוא .d-0"&amp;IF(B228="",C228,B228)&amp;".t-המספר השני הוא .d-0"&amp;IF(D228="",C228,D228),"המספר הוא.d-0"&amp;B228&amp;C228&amp;D228)))))))</f>
        <v/>
      </c>
      <c r="L228" t="str">
        <f t="shared" si="39"/>
        <v/>
      </c>
      <c r="M228" s="4">
        <f t="shared" si="46"/>
        <v>5</v>
      </c>
      <c r="N228">
        <f t="shared" si="47"/>
        <v>228</v>
      </c>
      <c r="O228" s="14" t="str">
        <f t="shared" si="48"/>
        <v/>
      </c>
      <c r="P228" s="14">
        <f t="shared" si="49"/>
        <v>13</v>
      </c>
      <c r="Q228" s="14">
        <f t="shared" si="50"/>
        <v>4</v>
      </c>
      <c r="R228" t="str">
        <f t="shared" si="40"/>
        <v/>
      </c>
      <c r="S228" t="str">
        <f t="shared" si="41"/>
        <v/>
      </c>
      <c r="T228" t="str">
        <f t="shared" si="42"/>
        <v/>
      </c>
    </row>
    <row r="229" spans="1:20" x14ac:dyDescent="0.2">
      <c r="A229" t="str">
        <f>IF(COUNTIF('טבלת האלפון'!A:A,'טבלת האלפון'!A229)&gt;1,SUBSTITUTE(SUBSTITUTE('טבלת האלפון'!A229," ",""),"'","")&amp;SUBSTITUTE(SUBSTITUTE(SUBSTITUTE('טבלת האלפון'!C229,"'",""),"הרבנית","")," ",""),"")</f>
        <v/>
      </c>
      <c r="B229" t="str">
        <f>IF('טבלת האלפון'!H229&gt;1,'טבלת האלפון'!H229,"")</f>
        <v/>
      </c>
      <c r="C229" t="str">
        <f>IF('טבלת האלפון'!I229&gt;1,'טבלת האלפון'!I229,"")</f>
        <v/>
      </c>
      <c r="D229" t="str">
        <f>IF('טבלת האלפון'!J229&gt;1,'טבלת האלפון'!J229,"")</f>
        <v/>
      </c>
      <c r="E229" t="str">
        <f t="shared" si="43"/>
        <v/>
      </c>
      <c r="F229" t="str">
        <f t="shared" si="44"/>
        <v/>
      </c>
      <c r="G229" s="4" t="str">
        <f>IF(COUNTIF(I:I,IF(I229&lt;&gt;"",I229,"a"))&gt;1,IF(COUNTIF(I$1:I228,I229)&gt;0,2,"a"),"")</f>
        <v/>
      </c>
      <c r="H229" s="2" t="str">
        <f>IF(G229=2,"יש שני שמות עם אותו זיהוי, המערכת תשמיע את שניהם כעת,"&amp;'טבלת האלפון'!A229&amp;","&amp;'טבלת האלפון'!B229&amp;",ו"&amp;'טבלת האלפון'!C229&amp;","&amp;IF(COUNT(B229:D229)=3,"יש שלוש מספרים, המספר הראשון הוא .d-0"&amp;B229&amp;".t-המספר השני הוא .d-0"&amp;C229&amp;".t-המספר השלישי הוא .d-0"&amp;D229,IF(COUNT(B229:D229)=2,"יש שתי מספרים, המספר הראשון הוא .d-0"&amp;IF(B229="",C229,B229)&amp;".t-המספר השני הוא .d-0"&amp;IF(D229="",C229,D229),"המספר הוא.d-0"&amp;B229&amp;C229&amp;D229))&amp;",.t-וכן,"&amp;INDEX('טבלת האלפון'!A:A,L229)&amp;","&amp;INDEX('טבלת האלפון'!B:B,L229)&amp;",ו"&amp;INDEX('טבלת האלפון'!C:C,L229)&amp;","&amp;IF(COUNT(R229:T229)=3,"יש שלוש מספרים, המספר הראשון הוא .d-0"&amp;R229&amp;".t-המספר השני הוא .d-0"&amp;S229&amp;".t-המספר השלישי הוא .d-0"&amp;T229,IF(COUNT(R229:T229)=2,"יש שתי מספרים, המספר הראשון הוא .d-0"&amp;IF(R229="",S229,R229)&amp;".t-המספר השני הוא .d-0"&amp;IF(T229="",S229,T229),"המספר הוא.d-0"&amp;R229&amp;S229&amp;T229)),"")</f>
        <v/>
      </c>
      <c r="I2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האלפון'!A229&amp;'טבלת האלפון'!C229,"'",""),"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29" t="str">
        <f t="shared" si="45"/>
        <v/>
      </c>
      <c r="K229" t="str">
        <f>IF(G229="a","",IF( T(I229)="","",IF(אלפוןראשי[[#This Row],[אשה]]="","",I229&amp;"=t-"&amp;IF(G229=2,H229,IF(COUNT(B229:D229)=3,"יש שלוש מספרים, המספר הראשון הוא .d-0"&amp;B229&amp;".t-המספר השני הוא .d-0"&amp;C229&amp;".t-המספר השלישי הוא .d-0"&amp;D229,IF(COUNT(B229:D229)=2,"יש שתי מספרים, המספר הראשון הוא .d-0"&amp; IF(B229="",C229,B229)&amp;".t-המספר השני הוא .d-0"&amp;IF(D229="",C229,D229),"המספר הוא.d-0"&amp;B229&amp;C229&amp;D229)))))&amp;IF(G229="a","",IF(T(I229)="","",IF(אלפוןראשי[[#This Row],[אשה]]="","",".t-אני חוזר, "&amp;IF(G229=2,H229,IF(COUNT(B229:D229)=3,"יש שלוש מספרים, המספר הראשון הוא .d-0"&amp;B229&amp;".t-המספר השני הוא .d-0"&amp;C229&amp;".t-המספר השלישי הוא .d-0"&amp;D229,IF(COUNT(B229:D229)=2,"יש שתי מספרים, המספר הראשון הוא .d-0"&amp;IF(B229="",C229,B229)&amp;".t-המספר השני הוא .d-0"&amp;IF(D229="",C229,D229),"המספר הוא.d-0"&amp;B229&amp;C229&amp;D229)))))))</f>
        <v/>
      </c>
      <c r="L229" t="str">
        <f t="shared" si="39"/>
        <v/>
      </c>
      <c r="M229" s="4">
        <f t="shared" si="46"/>
        <v>5</v>
      </c>
      <c r="N229">
        <f t="shared" si="47"/>
        <v>229</v>
      </c>
      <c r="O229" s="14" t="str">
        <f t="shared" si="48"/>
        <v/>
      </c>
      <c r="P229" s="14">
        <f t="shared" si="49"/>
        <v>13</v>
      </c>
      <c r="Q229" s="14">
        <f t="shared" si="50"/>
        <v>4</v>
      </c>
      <c r="R229" t="str">
        <f t="shared" si="40"/>
        <v/>
      </c>
      <c r="S229" t="str">
        <f t="shared" si="41"/>
        <v/>
      </c>
      <c r="T229" t="str">
        <f t="shared" si="42"/>
        <v/>
      </c>
    </row>
    <row r="230" spans="1:20" x14ac:dyDescent="0.2">
      <c r="A230" t="str">
        <f>IF(COUNTIF('טבלת האלפון'!A:A,'טבלת האלפון'!A230)&gt;1,SUBSTITUTE(SUBSTITUTE('טבלת האלפון'!A230," ",""),"'","")&amp;SUBSTITUTE(SUBSTITUTE(SUBSTITUTE('טבלת האלפון'!C230,"'",""),"הרבנית","")," ",""),"")</f>
        <v/>
      </c>
      <c r="B230" t="str">
        <f>IF('טבלת האלפון'!H230&gt;1,'טבלת האלפון'!H230,"")</f>
        <v/>
      </c>
      <c r="C230" t="str">
        <f>IF('טבלת האלפון'!I230&gt;1,'טבלת האלפון'!I230,"")</f>
        <v/>
      </c>
      <c r="D230" t="str">
        <f>IF('טבלת האלפון'!J230&gt;1,'טבלת האלפון'!J230,"")</f>
        <v/>
      </c>
      <c r="E230" t="str">
        <f t="shared" si="43"/>
        <v/>
      </c>
      <c r="F230" t="str">
        <f t="shared" si="44"/>
        <v/>
      </c>
      <c r="G230" s="4" t="str">
        <f>IF(COUNTIF(I:I,IF(I230&lt;&gt;"",I230,"a"))&gt;1,IF(COUNTIF(I$1:I229,I230)&gt;0,2,"a"),"")</f>
        <v/>
      </c>
      <c r="H230" s="2" t="str">
        <f>IF(G230=2,"יש שני שמות עם אותו זיהוי, המערכת תשמיע את שניהם כעת,"&amp;'טבלת האלפון'!A230&amp;","&amp;'טבלת האלפון'!B230&amp;",ו"&amp;'טבלת האלפון'!C230&amp;","&amp;IF(COUNT(B230:D230)=3,"יש שלוש מספרים, המספר הראשון הוא .d-0"&amp;B230&amp;".t-המספר השני הוא .d-0"&amp;C230&amp;".t-המספר השלישי הוא .d-0"&amp;D230,IF(COUNT(B230:D230)=2,"יש שתי מספרים, המספר הראשון הוא .d-0"&amp;IF(B230="",C230,B230)&amp;".t-המספר השני הוא .d-0"&amp;IF(D230="",C230,D230),"המספר הוא.d-0"&amp;B230&amp;C230&amp;D230))&amp;",.t-וכן,"&amp;INDEX('טבלת האלפון'!A:A,L230)&amp;","&amp;INDEX('טבלת האלפון'!B:B,L230)&amp;",ו"&amp;INDEX('טבלת האלפון'!C:C,L230)&amp;","&amp;IF(COUNT(R230:T230)=3,"יש שלוש מספרים, המספר הראשון הוא .d-0"&amp;R230&amp;".t-המספר השני הוא .d-0"&amp;S230&amp;".t-המספר השלישי הוא .d-0"&amp;T230,IF(COUNT(R230:T230)=2,"יש שתי מספרים, המספר הראשון הוא .d-0"&amp;IF(R230="",S230,R230)&amp;".t-המספר השני הוא .d-0"&amp;IF(T230="",S230,T230),"המספר הוא.d-0"&amp;R230&amp;S230&amp;T230)),"")</f>
        <v/>
      </c>
      <c r="I2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האלפון'!A230&amp;'טבלת האלפון'!C230,"'",""),"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0" t="str">
        <f t="shared" si="45"/>
        <v/>
      </c>
      <c r="K230" t="str">
        <f>IF(G230="a","",IF( T(I230)="","",IF(אלפוןראשי[[#This Row],[אשה]]="","",I230&amp;"=t-"&amp;IF(G230=2,H230,IF(COUNT(B230:D230)=3,"יש שלוש מספרים, המספר הראשון הוא .d-0"&amp;B230&amp;".t-המספר השני הוא .d-0"&amp;C230&amp;".t-המספר השלישי הוא .d-0"&amp;D230,IF(COUNT(B230:D230)=2,"יש שתי מספרים, המספר הראשון הוא .d-0"&amp; IF(B230="",C230,B230)&amp;".t-המספר השני הוא .d-0"&amp;IF(D230="",C230,D230),"המספר הוא.d-0"&amp;B230&amp;C230&amp;D230)))))&amp;IF(G230="a","",IF(T(I230)="","",IF(אלפוןראשי[[#This Row],[אשה]]="","",".t-אני חוזר, "&amp;IF(G230=2,H230,IF(COUNT(B230:D230)=3,"יש שלוש מספרים, המספר הראשון הוא .d-0"&amp;B230&amp;".t-המספר השני הוא .d-0"&amp;C230&amp;".t-המספר השלישי הוא .d-0"&amp;D230,IF(COUNT(B230:D230)=2,"יש שתי מספרים, המספר הראשון הוא .d-0"&amp;IF(B230="",C230,B230)&amp;".t-המספר השני הוא .d-0"&amp;IF(D230="",C230,D230),"המספר הוא.d-0"&amp;B230&amp;C230&amp;D230)))))))</f>
        <v/>
      </c>
      <c r="L230" t="str">
        <f t="shared" si="39"/>
        <v/>
      </c>
      <c r="M230" s="4">
        <f t="shared" si="46"/>
        <v>5</v>
      </c>
      <c r="N230">
        <f t="shared" si="47"/>
        <v>230</v>
      </c>
      <c r="O230" s="14" t="str">
        <f t="shared" si="48"/>
        <v/>
      </c>
      <c r="P230" s="14">
        <f t="shared" si="49"/>
        <v>13</v>
      </c>
      <c r="Q230" s="14">
        <f t="shared" si="50"/>
        <v>4</v>
      </c>
      <c r="R230" t="str">
        <f t="shared" si="40"/>
        <v/>
      </c>
      <c r="S230" t="str">
        <f t="shared" si="41"/>
        <v/>
      </c>
      <c r="T230" t="str">
        <f t="shared" si="42"/>
        <v/>
      </c>
    </row>
    <row r="231" spans="1:20" x14ac:dyDescent="0.2">
      <c r="A231" t="str">
        <f>IF(COUNTIF('טבלת האלפון'!A:A,'טבלת האלפון'!A231)&gt;1,SUBSTITUTE(SUBSTITUTE('טבלת האלפון'!A231," ",""),"'","")&amp;SUBSTITUTE(SUBSTITUTE(SUBSTITUTE('טבלת האלפון'!C231,"'",""),"הרבנית","")," ",""),"")</f>
        <v/>
      </c>
      <c r="B231" t="str">
        <f>IF('טבלת האלפון'!H231&gt;1,'טבלת האלפון'!H231,"")</f>
        <v/>
      </c>
      <c r="C231" t="str">
        <f>IF('טבלת האלפון'!I231&gt;1,'טבלת האלפון'!I231,"")</f>
        <v/>
      </c>
      <c r="D231" t="str">
        <f>IF('טבלת האלפון'!J231&gt;1,'טבלת האלפון'!J231,"")</f>
        <v/>
      </c>
      <c r="E231" t="str">
        <f t="shared" si="43"/>
        <v/>
      </c>
      <c r="F231" t="str">
        <f t="shared" si="44"/>
        <v/>
      </c>
      <c r="G231" s="4" t="str">
        <f>IF(COUNTIF(I:I,IF(I231&lt;&gt;"",I231,"a"))&gt;1,IF(COUNTIF(I$1:I230,I231)&gt;0,2,"a"),"")</f>
        <v/>
      </c>
      <c r="H231" s="2" t="str">
        <f>IF(G231=2,"יש שני שמות עם אותו זיהוי, המערכת תשמיע את שניהם כעת,"&amp;'טבלת האלפון'!A231&amp;","&amp;'טבלת האלפון'!B231&amp;",ו"&amp;'טבלת האלפון'!C231&amp;","&amp;IF(COUNT(B231:D231)=3,"יש שלוש מספרים, המספר הראשון הוא .d-0"&amp;B231&amp;".t-המספר השני הוא .d-0"&amp;C231&amp;".t-המספר השלישי הוא .d-0"&amp;D231,IF(COUNT(B231:D231)=2,"יש שתי מספרים, המספר הראשון הוא .d-0"&amp;IF(B231="",C231,B231)&amp;".t-המספר השני הוא .d-0"&amp;IF(D231="",C231,D231),"המספר הוא.d-0"&amp;B231&amp;C231&amp;D231))&amp;",.t-וכן,"&amp;INDEX('טבלת האלפון'!A:A,L231)&amp;","&amp;INDEX('טבלת האלפון'!B:B,L231)&amp;",ו"&amp;INDEX('טבלת האלפון'!C:C,L231)&amp;","&amp;IF(COUNT(R231:T231)=3,"יש שלוש מספרים, המספר הראשון הוא .d-0"&amp;R231&amp;".t-המספר השני הוא .d-0"&amp;S231&amp;".t-המספר השלישי הוא .d-0"&amp;T231,IF(COUNT(R231:T231)=2,"יש שתי מספרים, המספר הראשון הוא .d-0"&amp;IF(R231="",S231,R231)&amp;".t-המספר השני הוא .d-0"&amp;IF(T231="",S231,T231),"המספר הוא.d-0"&amp;R231&amp;S231&amp;T231)),"")</f>
        <v/>
      </c>
      <c r="I2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האלפון'!A231&amp;'טבלת האלפון'!C231,"'",""),"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1" t="str">
        <f t="shared" si="45"/>
        <v/>
      </c>
      <c r="K231" t="str">
        <f>IF(G231="a","",IF( T(I231)="","",IF(אלפוןראשי[[#This Row],[אשה]]="","",I231&amp;"=t-"&amp;IF(G231=2,H231,IF(COUNT(B231:D231)=3,"יש שלוש מספרים, המספר הראשון הוא .d-0"&amp;B231&amp;".t-המספר השני הוא .d-0"&amp;C231&amp;".t-המספר השלישי הוא .d-0"&amp;D231,IF(COUNT(B231:D231)=2,"יש שתי מספרים, המספר הראשון הוא .d-0"&amp; IF(B231="",C231,B231)&amp;".t-המספר השני הוא .d-0"&amp;IF(D231="",C231,D231),"המספר הוא.d-0"&amp;B231&amp;C231&amp;D231)))))&amp;IF(G231="a","",IF(T(I231)="","",IF(אלפוןראשי[[#This Row],[אשה]]="","",".t-אני חוזר, "&amp;IF(G231=2,H231,IF(COUNT(B231:D231)=3,"יש שלוש מספרים, המספר הראשון הוא .d-0"&amp;B231&amp;".t-המספר השני הוא .d-0"&amp;C231&amp;".t-המספר השלישי הוא .d-0"&amp;D231,IF(COUNT(B231:D231)=2,"יש שתי מספרים, המספר הראשון הוא .d-0"&amp;IF(B231="",C231,B231)&amp;".t-המספר השני הוא .d-0"&amp;IF(D231="",C231,D231),"המספר הוא.d-0"&amp;B231&amp;C231&amp;D231)))))))</f>
        <v/>
      </c>
      <c r="L231" t="str">
        <f t="shared" si="39"/>
        <v/>
      </c>
      <c r="M231" s="4">
        <f t="shared" si="46"/>
        <v>5</v>
      </c>
      <c r="N231">
        <f t="shared" si="47"/>
        <v>231</v>
      </c>
      <c r="O231" s="14" t="str">
        <f t="shared" si="48"/>
        <v/>
      </c>
      <c r="P231" s="14">
        <f t="shared" si="49"/>
        <v>13</v>
      </c>
      <c r="Q231" s="14">
        <f t="shared" si="50"/>
        <v>4</v>
      </c>
      <c r="R231" t="str">
        <f t="shared" si="40"/>
        <v/>
      </c>
      <c r="S231" t="str">
        <f t="shared" si="41"/>
        <v/>
      </c>
      <c r="T231" t="str">
        <f t="shared" si="42"/>
        <v/>
      </c>
    </row>
    <row r="232" spans="1:20" x14ac:dyDescent="0.2">
      <c r="A232" t="str">
        <f>IF(COUNTIF('טבלת האלפון'!A:A,'טבלת האלפון'!A232)&gt;1,SUBSTITUTE(SUBSTITUTE('טבלת האלפון'!A232," ",""),"'","")&amp;SUBSTITUTE(SUBSTITUTE(SUBSTITUTE('טבלת האלפון'!C232,"'",""),"הרבנית","")," ",""),"")</f>
        <v/>
      </c>
      <c r="B232" t="str">
        <f>IF('טבלת האלפון'!H232&gt;1,'טבלת האלפון'!H232,"")</f>
        <v/>
      </c>
      <c r="C232" t="str">
        <f>IF('טבלת האלפון'!I232&gt;1,'טבלת האלפון'!I232,"")</f>
        <v/>
      </c>
      <c r="D232" t="str">
        <f>IF('טבלת האלפון'!J232&gt;1,'טבלת האלפון'!J232,"")</f>
        <v/>
      </c>
      <c r="E232" t="str">
        <f t="shared" si="43"/>
        <v/>
      </c>
      <c r="F232" t="str">
        <f t="shared" si="44"/>
        <v/>
      </c>
      <c r="G232" s="4" t="str">
        <f>IF(COUNTIF(I:I,IF(I232&lt;&gt;"",I232,"a"))&gt;1,IF(COUNTIF(I$1:I231,I232)&gt;0,2,"a"),"")</f>
        <v/>
      </c>
      <c r="H232" s="2" t="str">
        <f>IF(G232=2,"יש שני שמות עם אותו זיהוי, המערכת תשמיע את שניהם כעת,"&amp;'טבלת האלפון'!A232&amp;","&amp;'טבלת האלפון'!B232&amp;",ו"&amp;'טבלת האלפון'!C232&amp;","&amp;IF(COUNT(B232:D232)=3,"יש שלוש מספרים, המספר הראשון הוא .d-0"&amp;B232&amp;".t-המספר השני הוא .d-0"&amp;C232&amp;".t-המספר השלישי הוא .d-0"&amp;D232,IF(COUNT(B232:D232)=2,"יש שתי מספרים, המספר הראשון הוא .d-0"&amp;IF(B232="",C232,B232)&amp;".t-המספר השני הוא .d-0"&amp;IF(D232="",C232,D232),"המספר הוא.d-0"&amp;B232&amp;C232&amp;D232))&amp;",.t-וכן,"&amp;INDEX('טבלת האלפון'!A:A,L232)&amp;","&amp;INDEX('טבלת האלפון'!B:B,L232)&amp;",ו"&amp;INDEX('טבלת האלפון'!C:C,L232)&amp;","&amp;IF(COUNT(R232:T232)=3,"יש שלוש מספרים, המספר הראשון הוא .d-0"&amp;R232&amp;".t-המספר השני הוא .d-0"&amp;S232&amp;".t-המספר השלישי הוא .d-0"&amp;T232,IF(COUNT(R232:T232)=2,"יש שתי מספרים, המספר הראשון הוא .d-0"&amp;IF(R232="",S232,R232)&amp;".t-המספר השני הוא .d-0"&amp;IF(T232="",S232,T232),"המספר הוא.d-0"&amp;R232&amp;S232&amp;T232)),"")</f>
        <v/>
      </c>
      <c r="I2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האלפון'!A232&amp;'טבלת האלפון'!C232,"'",""),"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2" t="str">
        <f t="shared" si="45"/>
        <v/>
      </c>
      <c r="K232" t="str">
        <f>IF(G232="a","",IF( T(I232)="","",IF(אלפוןראשי[[#This Row],[אשה]]="","",I232&amp;"=t-"&amp;IF(G232=2,H232,IF(COUNT(B232:D232)=3,"יש שלוש מספרים, המספר הראשון הוא .d-0"&amp;B232&amp;".t-המספר השני הוא .d-0"&amp;C232&amp;".t-המספר השלישי הוא .d-0"&amp;D232,IF(COUNT(B232:D232)=2,"יש שתי מספרים, המספר הראשון הוא .d-0"&amp; IF(B232="",C232,B232)&amp;".t-המספר השני הוא .d-0"&amp;IF(D232="",C232,D232),"המספר הוא.d-0"&amp;B232&amp;C232&amp;D232)))))&amp;IF(G232="a","",IF(T(I232)="","",IF(אלפוןראשי[[#This Row],[אשה]]="","",".t-אני חוזר, "&amp;IF(G232=2,H232,IF(COUNT(B232:D232)=3,"יש שלוש מספרים, המספר הראשון הוא .d-0"&amp;B232&amp;".t-המספר השני הוא .d-0"&amp;C232&amp;".t-המספר השלישי הוא .d-0"&amp;D232,IF(COUNT(B232:D232)=2,"יש שתי מספרים, המספר הראשון הוא .d-0"&amp;IF(B232="",C232,B232)&amp;".t-המספר השני הוא .d-0"&amp;IF(D232="",C232,D232),"המספר הוא.d-0"&amp;B232&amp;C232&amp;D232)))))))</f>
        <v/>
      </c>
      <c r="L232" t="str">
        <f t="shared" si="39"/>
        <v/>
      </c>
      <c r="M232" s="4">
        <f t="shared" si="46"/>
        <v>5</v>
      </c>
      <c r="N232">
        <f t="shared" si="47"/>
        <v>232</v>
      </c>
      <c r="O232" s="14" t="str">
        <f t="shared" si="48"/>
        <v/>
      </c>
      <c r="P232" s="14">
        <f t="shared" si="49"/>
        <v>13</v>
      </c>
      <c r="Q232" s="14">
        <f t="shared" si="50"/>
        <v>4</v>
      </c>
      <c r="R232" t="str">
        <f t="shared" si="40"/>
        <v/>
      </c>
      <c r="S232" t="str">
        <f t="shared" si="41"/>
        <v/>
      </c>
      <c r="T232" t="str">
        <f t="shared" si="42"/>
        <v/>
      </c>
    </row>
    <row r="233" spans="1:20" x14ac:dyDescent="0.2">
      <c r="A233" t="str">
        <f>IF(COUNTIF('טבלת האלפון'!A:A,'טבלת האלפון'!A233)&gt;1,SUBSTITUTE(SUBSTITUTE('טבלת האלפון'!A233," ",""),"'","")&amp;SUBSTITUTE(SUBSTITUTE(SUBSTITUTE('טבלת האלפון'!C233,"'",""),"הרבנית","")," ",""),"")</f>
        <v/>
      </c>
      <c r="B233" t="str">
        <f>IF('טבלת האלפון'!H233&gt;1,'טבלת האלפון'!H233,"")</f>
        <v/>
      </c>
      <c r="C233" t="str">
        <f>IF('טבלת האלפון'!I233&gt;1,'טבלת האלפון'!I233,"")</f>
        <v/>
      </c>
      <c r="D233" t="str">
        <f>IF('טבלת האלפון'!J233&gt;1,'טבלת האלפון'!J233,"")</f>
        <v/>
      </c>
      <c r="E233" t="str">
        <f t="shared" si="43"/>
        <v/>
      </c>
      <c r="F233" t="str">
        <f t="shared" si="44"/>
        <v/>
      </c>
      <c r="G233" s="4" t="str">
        <f>IF(COUNTIF(I:I,IF(I233&lt;&gt;"",I233,"a"))&gt;1,IF(COUNTIF(I$1:I232,I233)&gt;0,2,"a"),"")</f>
        <v/>
      </c>
      <c r="H233" s="2" t="str">
        <f>IF(G233=2,"יש שני שמות עם אותו זיהוי, המערכת תשמיע את שניהם כעת,"&amp;'טבלת האלפון'!A233&amp;","&amp;'טבלת האלפון'!B233&amp;",ו"&amp;'טבלת האלפון'!C233&amp;","&amp;IF(COUNT(B233:D233)=3,"יש שלוש מספרים, המספר הראשון הוא .d-0"&amp;B233&amp;".t-המספר השני הוא .d-0"&amp;C233&amp;".t-המספר השלישי הוא .d-0"&amp;D233,IF(COUNT(B233:D233)=2,"יש שתי מספרים, המספר הראשון הוא .d-0"&amp;IF(B233="",C233,B233)&amp;".t-המספר השני הוא .d-0"&amp;IF(D233="",C233,D233),"המספר הוא.d-0"&amp;B233&amp;C233&amp;D233))&amp;",.t-וכן,"&amp;INDEX('טבלת האלפון'!A:A,L233)&amp;","&amp;INDEX('טבלת האלפון'!B:B,L233)&amp;",ו"&amp;INDEX('טבלת האלפון'!C:C,L233)&amp;","&amp;IF(COUNT(R233:T233)=3,"יש שלוש מספרים, המספר הראשון הוא .d-0"&amp;R233&amp;".t-המספר השני הוא .d-0"&amp;S233&amp;".t-המספר השלישי הוא .d-0"&amp;T233,IF(COUNT(R233:T233)=2,"יש שתי מספרים, המספר הראשון הוא .d-0"&amp;IF(R233="",S233,R233)&amp;".t-המספר השני הוא .d-0"&amp;IF(T233="",S233,T233),"המספר הוא.d-0"&amp;R233&amp;S233&amp;T233)),"")</f>
        <v/>
      </c>
      <c r="I2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האלפון'!A233&amp;'טבלת האלפון'!C233,"'",""),"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3" t="str">
        <f t="shared" si="45"/>
        <v/>
      </c>
      <c r="K233" t="str">
        <f>IF(G233="a","",IF( T(I233)="","",IF(אלפוןראשי[[#This Row],[אשה]]="","",I233&amp;"=t-"&amp;IF(G233=2,H233,IF(COUNT(B233:D233)=3,"יש שלוש מספרים, המספר הראשון הוא .d-0"&amp;B233&amp;".t-המספר השני הוא .d-0"&amp;C233&amp;".t-המספר השלישי הוא .d-0"&amp;D233,IF(COUNT(B233:D233)=2,"יש שתי מספרים, המספר הראשון הוא .d-0"&amp; IF(B233="",C233,B233)&amp;".t-המספר השני הוא .d-0"&amp;IF(D233="",C233,D233),"המספר הוא.d-0"&amp;B233&amp;C233&amp;D233)))))&amp;IF(G233="a","",IF(T(I233)="","",IF(אלפוןראשי[[#This Row],[אשה]]="","",".t-אני חוזר, "&amp;IF(G233=2,H233,IF(COUNT(B233:D233)=3,"יש שלוש מספרים, המספר הראשון הוא .d-0"&amp;B233&amp;".t-המספר השני הוא .d-0"&amp;C233&amp;".t-המספר השלישי הוא .d-0"&amp;D233,IF(COUNT(B233:D233)=2,"יש שתי מספרים, המספר הראשון הוא .d-0"&amp;IF(B233="",C233,B233)&amp;".t-המספר השני הוא .d-0"&amp;IF(D233="",C233,D233),"המספר הוא.d-0"&amp;B233&amp;C233&amp;D233)))))))</f>
        <v/>
      </c>
      <c r="L233" t="str">
        <f t="shared" si="39"/>
        <v/>
      </c>
      <c r="M233" s="4">
        <f t="shared" si="46"/>
        <v>5</v>
      </c>
      <c r="N233">
        <f t="shared" si="47"/>
        <v>233</v>
      </c>
      <c r="O233" s="14" t="str">
        <f t="shared" si="48"/>
        <v/>
      </c>
      <c r="P233" s="14">
        <f t="shared" si="49"/>
        <v>13</v>
      </c>
      <c r="Q233" s="14">
        <f t="shared" si="50"/>
        <v>4</v>
      </c>
      <c r="R233" t="str">
        <f t="shared" si="40"/>
        <v/>
      </c>
      <c r="S233" t="str">
        <f t="shared" si="41"/>
        <v/>
      </c>
      <c r="T233" t="str">
        <f t="shared" si="42"/>
        <v/>
      </c>
    </row>
    <row r="234" spans="1:20" x14ac:dyDescent="0.2">
      <c r="A234" t="str">
        <f>IF(COUNTIF('טבלת האלפון'!A:A,'טבלת האלפון'!A234)&gt;1,SUBSTITUTE(SUBSTITUTE('טבלת האלפון'!A234," ",""),"'","")&amp;SUBSTITUTE(SUBSTITUTE(SUBSTITUTE('טבלת האלפון'!C234,"'",""),"הרבנית","")," ",""),"")</f>
        <v/>
      </c>
      <c r="B234" t="str">
        <f>IF('טבלת האלפון'!H234&gt;1,'טבלת האלפון'!H234,"")</f>
        <v/>
      </c>
      <c r="C234" t="str">
        <f>IF('טבלת האלפון'!I234&gt;1,'טבלת האלפון'!I234,"")</f>
        <v/>
      </c>
      <c r="D234" t="str">
        <f>IF('טבלת האלפון'!J234&gt;1,'טבלת האלפון'!J234,"")</f>
        <v/>
      </c>
      <c r="E234" t="str">
        <f t="shared" si="43"/>
        <v/>
      </c>
      <c r="F234" t="str">
        <f t="shared" si="44"/>
        <v/>
      </c>
      <c r="G234" s="4" t="str">
        <f>IF(COUNTIF(I:I,IF(I234&lt;&gt;"",I234,"a"))&gt;1,IF(COUNTIF(I$1:I233,I234)&gt;0,2,"a"),"")</f>
        <v/>
      </c>
      <c r="H234" s="2" t="str">
        <f>IF(G234=2,"יש שני שמות עם אותו זיהוי, המערכת תשמיע את שניהם כעת,"&amp;'טבלת האלפון'!A234&amp;","&amp;'טבלת האלפון'!B234&amp;",ו"&amp;'טבלת האלפון'!C234&amp;","&amp;IF(COUNT(B234:D234)=3,"יש שלוש מספרים, המספר הראשון הוא .d-0"&amp;B234&amp;".t-המספר השני הוא .d-0"&amp;C234&amp;".t-המספר השלישי הוא .d-0"&amp;D234,IF(COUNT(B234:D234)=2,"יש שתי מספרים, המספר הראשון הוא .d-0"&amp;IF(B234="",C234,B234)&amp;".t-המספר השני הוא .d-0"&amp;IF(D234="",C234,D234),"המספר הוא.d-0"&amp;B234&amp;C234&amp;D234))&amp;",.t-וכן,"&amp;INDEX('טבלת האלפון'!A:A,L234)&amp;","&amp;INDEX('טבלת האלפון'!B:B,L234)&amp;",ו"&amp;INDEX('טבלת האלפון'!C:C,L234)&amp;","&amp;IF(COUNT(R234:T234)=3,"יש שלוש מספרים, המספר הראשון הוא .d-0"&amp;R234&amp;".t-המספר השני הוא .d-0"&amp;S234&amp;".t-המספר השלישי הוא .d-0"&amp;T234,IF(COUNT(R234:T234)=2,"יש שתי מספרים, המספר הראשון הוא .d-0"&amp;IF(R234="",S234,R234)&amp;".t-המספר השני הוא .d-0"&amp;IF(T234="",S234,T234),"המספר הוא.d-0"&amp;R234&amp;S234&amp;T234)),"")</f>
        <v/>
      </c>
      <c r="I2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האלפון'!A234&amp;'טבלת האלפון'!C234,"'",""),"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4" t="str">
        <f t="shared" si="45"/>
        <v/>
      </c>
      <c r="K234" t="str">
        <f>IF(G234="a","",IF( T(I234)="","",IF(אלפוןראשי[[#This Row],[אשה]]="","",I234&amp;"=t-"&amp;IF(G234=2,H234,IF(COUNT(B234:D234)=3,"יש שלוש מספרים, המספר הראשון הוא .d-0"&amp;B234&amp;".t-המספר השני הוא .d-0"&amp;C234&amp;".t-המספר השלישי הוא .d-0"&amp;D234,IF(COUNT(B234:D234)=2,"יש שתי מספרים, המספר הראשון הוא .d-0"&amp; IF(B234="",C234,B234)&amp;".t-המספר השני הוא .d-0"&amp;IF(D234="",C234,D234),"המספר הוא.d-0"&amp;B234&amp;C234&amp;D234)))))&amp;IF(G234="a","",IF(T(I234)="","",IF(אלפוןראשי[[#This Row],[אשה]]="","",".t-אני חוזר, "&amp;IF(G234=2,H234,IF(COUNT(B234:D234)=3,"יש שלוש מספרים, המספר הראשון הוא .d-0"&amp;B234&amp;".t-המספר השני הוא .d-0"&amp;C234&amp;".t-המספר השלישי הוא .d-0"&amp;D234,IF(COUNT(B234:D234)=2,"יש שתי מספרים, המספר הראשון הוא .d-0"&amp;IF(B234="",C234,B234)&amp;".t-המספר השני הוא .d-0"&amp;IF(D234="",C234,D234),"המספר הוא.d-0"&amp;B234&amp;C234&amp;D234)))))))</f>
        <v/>
      </c>
      <c r="L234" t="str">
        <f t="shared" si="39"/>
        <v/>
      </c>
      <c r="M234" s="4">
        <f t="shared" si="46"/>
        <v>5</v>
      </c>
      <c r="N234">
        <f t="shared" si="47"/>
        <v>234</v>
      </c>
      <c r="O234" s="14" t="str">
        <f t="shared" si="48"/>
        <v/>
      </c>
      <c r="P234" s="14">
        <f t="shared" si="49"/>
        <v>13</v>
      </c>
      <c r="Q234" s="14">
        <f t="shared" si="50"/>
        <v>4</v>
      </c>
      <c r="R234" t="str">
        <f t="shared" si="40"/>
        <v/>
      </c>
      <c r="S234" t="str">
        <f t="shared" si="41"/>
        <v/>
      </c>
      <c r="T234" t="str">
        <f t="shared" si="42"/>
        <v/>
      </c>
    </row>
    <row r="235" spans="1:20" x14ac:dyDescent="0.2">
      <c r="A235" t="str">
        <f>IF(COUNTIF('טבלת האלפון'!A:A,'טבלת האלפון'!A235)&gt;1,SUBSTITUTE(SUBSTITUTE('טבלת האלפון'!A235," ",""),"'","")&amp;SUBSTITUTE(SUBSTITUTE(SUBSTITUTE('טבלת האלפון'!C235,"'",""),"הרבנית","")," ",""),"")</f>
        <v/>
      </c>
      <c r="B235" t="str">
        <f>IF('טבלת האלפון'!H235&gt;1,'טבלת האלפון'!H235,"")</f>
        <v/>
      </c>
      <c r="C235" t="str">
        <f>IF('טבלת האלפון'!I235&gt;1,'טבלת האלפון'!I235,"")</f>
        <v/>
      </c>
      <c r="D235" t="str">
        <f>IF('טבלת האלפון'!J235&gt;1,'טבלת האלפון'!J235,"")</f>
        <v/>
      </c>
      <c r="E235" t="str">
        <f t="shared" si="43"/>
        <v/>
      </c>
      <c r="F235" t="str">
        <f t="shared" si="44"/>
        <v/>
      </c>
      <c r="G235" s="4" t="str">
        <f>IF(COUNTIF(I:I,IF(I235&lt;&gt;"",I235,"a"))&gt;1,IF(COUNTIF(I$1:I234,I235)&gt;0,2,"a"),"")</f>
        <v/>
      </c>
      <c r="H235" s="2" t="str">
        <f>IF(G235=2,"יש שני שמות עם אותו זיהוי, המערכת תשמיע את שניהם כעת,"&amp;'טבלת האלפון'!A235&amp;","&amp;'טבלת האלפון'!B235&amp;",ו"&amp;'טבלת האלפון'!C235&amp;","&amp;IF(COUNT(B235:D235)=3,"יש שלוש מספרים, המספר הראשון הוא .d-0"&amp;B235&amp;".t-המספר השני הוא .d-0"&amp;C235&amp;".t-המספר השלישי הוא .d-0"&amp;D235,IF(COUNT(B235:D235)=2,"יש שתי מספרים, המספר הראשון הוא .d-0"&amp;IF(B235="",C235,B235)&amp;".t-המספר השני הוא .d-0"&amp;IF(D235="",C235,D235),"המספר הוא.d-0"&amp;B235&amp;C235&amp;D235))&amp;",.t-וכן,"&amp;INDEX('טבלת האלפון'!A:A,L235)&amp;","&amp;INDEX('טבלת האלפון'!B:B,L235)&amp;",ו"&amp;INDEX('טבלת האלפון'!C:C,L235)&amp;","&amp;IF(COUNT(R235:T235)=3,"יש שלוש מספרים, המספר הראשון הוא .d-0"&amp;R235&amp;".t-המספר השני הוא .d-0"&amp;S235&amp;".t-המספר השלישי הוא .d-0"&amp;T235,IF(COUNT(R235:T235)=2,"יש שתי מספרים, המספר הראשון הוא .d-0"&amp;IF(R235="",S235,R235)&amp;".t-המספר השני הוא .d-0"&amp;IF(T235="",S235,T235),"המספר הוא.d-0"&amp;R235&amp;S235&amp;T235)),"")</f>
        <v/>
      </c>
      <c r="I2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האלפון'!A235&amp;'טבלת האלפון'!C235,"'",""),"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5" t="str">
        <f t="shared" si="45"/>
        <v/>
      </c>
      <c r="K235" t="str">
        <f>IF(G235="a","",IF( T(I235)="","",IF(אלפוןראשי[[#This Row],[אשה]]="","",I235&amp;"=t-"&amp;IF(G235=2,H235,IF(COUNT(B235:D235)=3,"יש שלוש מספרים, המספר הראשון הוא .d-0"&amp;B235&amp;".t-המספר השני הוא .d-0"&amp;C235&amp;".t-המספר השלישי הוא .d-0"&amp;D235,IF(COUNT(B235:D235)=2,"יש שתי מספרים, המספר הראשון הוא .d-0"&amp; IF(B235="",C235,B235)&amp;".t-המספר השני הוא .d-0"&amp;IF(D235="",C235,D235),"המספר הוא.d-0"&amp;B235&amp;C235&amp;D235)))))&amp;IF(G235="a","",IF(T(I235)="","",IF(אלפוןראשי[[#This Row],[אשה]]="","",".t-אני חוזר, "&amp;IF(G235=2,H235,IF(COUNT(B235:D235)=3,"יש שלוש מספרים, המספר הראשון הוא .d-0"&amp;B235&amp;".t-המספר השני הוא .d-0"&amp;C235&amp;".t-המספר השלישי הוא .d-0"&amp;D235,IF(COUNT(B235:D235)=2,"יש שתי מספרים, המספר הראשון הוא .d-0"&amp;IF(B235="",C235,B235)&amp;".t-המספר השני הוא .d-0"&amp;IF(D235="",C235,D235),"המספר הוא.d-0"&amp;B235&amp;C235&amp;D235)))))))</f>
        <v/>
      </c>
      <c r="L235" t="str">
        <f t="shared" si="39"/>
        <v/>
      </c>
      <c r="M235" s="4">
        <f t="shared" si="46"/>
        <v>5</v>
      </c>
      <c r="N235">
        <f t="shared" si="47"/>
        <v>235</v>
      </c>
      <c r="O235" s="14" t="str">
        <f t="shared" si="48"/>
        <v/>
      </c>
      <c r="P235" s="14">
        <f t="shared" si="49"/>
        <v>13</v>
      </c>
      <c r="Q235" s="14">
        <f t="shared" si="50"/>
        <v>4</v>
      </c>
      <c r="R235" t="str">
        <f t="shared" si="40"/>
        <v/>
      </c>
      <c r="S235" t="str">
        <f t="shared" si="41"/>
        <v/>
      </c>
      <c r="T235" t="str">
        <f t="shared" si="42"/>
        <v/>
      </c>
    </row>
    <row r="236" spans="1:20" x14ac:dyDescent="0.2">
      <c r="A236" t="str">
        <f>IF(COUNTIF('טבלת האלפון'!A:A,'טבלת האלפון'!A236)&gt;1,SUBSTITUTE(SUBSTITUTE('טבלת האלפון'!A236," ",""),"'","")&amp;SUBSTITUTE(SUBSTITUTE(SUBSTITUTE('טבלת האלפון'!C236,"'",""),"הרבנית","")," ",""),"")</f>
        <v/>
      </c>
      <c r="B236" t="str">
        <f>IF('טבלת האלפון'!H236&gt;1,'טבלת האלפון'!H236,"")</f>
        <v/>
      </c>
      <c r="C236" t="str">
        <f>IF('טבלת האלפון'!I236&gt;1,'טבלת האלפון'!I236,"")</f>
        <v/>
      </c>
      <c r="D236" t="str">
        <f>IF('טבלת האלפון'!J236&gt;1,'טבלת האלפון'!J236,"")</f>
        <v/>
      </c>
      <c r="E236" t="str">
        <f t="shared" si="43"/>
        <v/>
      </c>
      <c r="F236" t="str">
        <f t="shared" si="44"/>
        <v/>
      </c>
      <c r="G236" s="4" t="str">
        <f>IF(COUNTIF(I:I,IF(I236&lt;&gt;"",I236,"a"))&gt;1,IF(COUNTIF(I$1:I235,I236)&gt;0,2,"a"),"")</f>
        <v/>
      </c>
      <c r="H236" s="2" t="str">
        <f>IF(G236=2,"יש שני שמות עם אותו זיהוי, המערכת תשמיע את שניהם כעת,"&amp;'טבלת האלפון'!A236&amp;","&amp;'טבלת האלפון'!B236&amp;",ו"&amp;'טבלת האלפון'!C236&amp;","&amp;IF(COUNT(B236:D236)=3,"יש שלוש מספרים, המספר הראשון הוא .d-0"&amp;B236&amp;".t-המספר השני הוא .d-0"&amp;C236&amp;".t-המספר השלישי הוא .d-0"&amp;D236,IF(COUNT(B236:D236)=2,"יש שתי מספרים, המספר הראשון הוא .d-0"&amp;IF(B236="",C236,B236)&amp;".t-המספר השני הוא .d-0"&amp;IF(D236="",C236,D236),"המספר הוא.d-0"&amp;B236&amp;C236&amp;D236))&amp;",.t-וכן,"&amp;INDEX('טבלת האלפון'!A:A,L236)&amp;","&amp;INDEX('טבלת האלפון'!B:B,L236)&amp;",ו"&amp;INDEX('טבלת האלפון'!C:C,L236)&amp;","&amp;IF(COUNT(R236:T236)=3,"יש שלוש מספרים, המספר הראשון הוא .d-0"&amp;R236&amp;".t-המספר השני הוא .d-0"&amp;S236&amp;".t-המספר השלישי הוא .d-0"&amp;T236,IF(COUNT(R236:T236)=2,"יש שתי מספרים, המספר הראשון הוא .d-0"&amp;IF(R236="",S236,R236)&amp;".t-המספר השני הוא .d-0"&amp;IF(T236="",S236,T236),"המספר הוא.d-0"&amp;R236&amp;S236&amp;T236)),"")</f>
        <v/>
      </c>
      <c r="I2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האלפון'!A236&amp;'טבלת האלפון'!C236,"'",""),"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6" t="str">
        <f t="shared" si="45"/>
        <v/>
      </c>
      <c r="K236" t="str">
        <f>IF(G236="a","",IF( T(I236)="","",IF(אלפוןראשי[[#This Row],[אשה]]="","",I236&amp;"=t-"&amp;IF(G236=2,H236,IF(COUNT(B236:D236)=3,"יש שלוש מספרים, המספר הראשון הוא .d-0"&amp;B236&amp;".t-המספר השני הוא .d-0"&amp;C236&amp;".t-המספר השלישי הוא .d-0"&amp;D236,IF(COUNT(B236:D236)=2,"יש שתי מספרים, המספר הראשון הוא .d-0"&amp; IF(B236="",C236,B236)&amp;".t-המספר השני הוא .d-0"&amp;IF(D236="",C236,D236),"המספר הוא.d-0"&amp;B236&amp;C236&amp;D236)))))&amp;IF(G236="a","",IF(T(I236)="","",IF(אלפוןראשי[[#This Row],[אשה]]="","",".t-אני חוזר, "&amp;IF(G236=2,H236,IF(COUNT(B236:D236)=3,"יש שלוש מספרים, המספר הראשון הוא .d-0"&amp;B236&amp;".t-המספר השני הוא .d-0"&amp;C236&amp;".t-המספר השלישי הוא .d-0"&amp;D236,IF(COUNT(B236:D236)=2,"יש שתי מספרים, המספר הראשון הוא .d-0"&amp;IF(B236="",C236,B236)&amp;".t-המספר השני הוא .d-0"&amp;IF(D236="",C236,D236),"המספר הוא.d-0"&amp;B236&amp;C236&amp;D236)))))))</f>
        <v/>
      </c>
      <c r="L236" t="str">
        <f t="shared" si="39"/>
        <v/>
      </c>
      <c r="M236" s="4">
        <f t="shared" si="46"/>
        <v>5</v>
      </c>
      <c r="N236">
        <f t="shared" si="47"/>
        <v>236</v>
      </c>
      <c r="O236" s="14" t="str">
        <f t="shared" si="48"/>
        <v/>
      </c>
      <c r="P236" s="14">
        <f t="shared" si="49"/>
        <v>13</v>
      </c>
      <c r="Q236" s="14">
        <f t="shared" si="50"/>
        <v>4</v>
      </c>
      <c r="R236" t="str">
        <f t="shared" si="40"/>
        <v/>
      </c>
      <c r="S236" t="str">
        <f t="shared" si="41"/>
        <v/>
      </c>
      <c r="T236" t="str">
        <f t="shared" si="42"/>
        <v/>
      </c>
    </row>
    <row r="237" spans="1:20" x14ac:dyDescent="0.2">
      <c r="A237" t="str">
        <f>IF(COUNTIF('טבלת האלפון'!A:A,'טבלת האלפון'!A237)&gt;1,SUBSTITUTE(SUBSTITUTE('טבלת האלפון'!A237," ",""),"'","")&amp;SUBSTITUTE(SUBSTITUTE(SUBSTITUTE('טבלת האלפון'!C237,"'",""),"הרבנית","")," ",""),"")</f>
        <v/>
      </c>
      <c r="B237" t="str">
        <f>IF('טבלת האלפון'!H237&gt;1,'טבלת האלפון'!H237,"")</f>
        <v/>
      </c>
      <c r="C237" t="str">
        <f>IF('טבלת האלפון'!I237&gt;1,'טבלת האלפון'!I237,"")</f>
        <v/>
      </c>
      <c r="D237" t="str">
        <f>IF('טבלת האלפון'!J237&gt;1,'טבלת האלפון'!J237,"")</f>
        <v/>
      </c>
      <c r="E237" t="str">
        <f t="shared" si="43"/>
        <v/>
      </c>
      <c r="F237" t="str">
        <f t="shared" si="44"/>
        <v/>
      </c>
      <c r="G237" s="4" t="str">
        <f>IF(COUNTIF(I:I,IF(I237&lt;&gt;"",I237,"a"))&gt;1,IF(COUNTIF(I$1:I236,I237)&gt;0,2,"a"),"")</f>
        <v/>
      </c>
      <c r="H237" s="2" t="str">
        <f>IF(G237=2,"יש שני שמות עם אותו זיהוי, המערכת תשמיע את שניהם כעת,"&amp;'טבלת האלפון'!A237&amp;","&amp;'טבלת האלפון'!B237&amp;",ו"&amp;'טבלת האלפון'!C237&amp;","&amp;IF(COUNT(B237:D237)=3,"יש שלוש מספרים, המספר הראשון הוא .d-0"&amp;B237&amp;".t-המספר השני הוא .d-0"&amp;C237&amp;".t-המספר השלישי הוא .d-0"&amp;D237,IF(COUNT(B237:D237)=2,"יש שתי מספרים, המספר הראשון הוא .d-0"&amp;IF(B237="",C237,B237)&amp;".t-המספר השני הוא .d-0"&amp;IF(D237="",C237,D237),"המספר הוא.d-0"&amp;B237&amp;C237&amp;D237))&amp;",.t-וכן,"&amp;INDEX('טבלת האלפון'!A:A,L237)&amp;","&amp;INDEX('טבלת האלפון'!B:B,L237)&amp;",ו"&amp;INDEX('טבלת האלפון'!C:C,L237)&amp;","&amp;IF(COUNT(R237:T237)=3,"יש שלוש מספרים, המספר הראשון הוא .d-0"&amp;R237&amp;".t-המספר השני הוא .d-0"&amp;S237&amp;".t-המספר השלישי הוא .d-0"&amp;T237,IF(COUNT(R237:T237)=2,"יש שתי מספרים, המספר הראשון הוא .d-0"&amp;IF(R237="",S237,R237)&amp;".t-המספר השני הוא .d-0"&amp;IF(T237="",S237,T237),"המספר הוא.d-0"&amp;R237&amp;S237&amp;T237)),"")</f>
        <v/>
      </c>
      <c r="I2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האלפון'!A237&amp;'טבלת האלפון'!C237,"'",""),"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7" t="str">
        <f t="shared" si="45"/>
        <v/>
      </c>
      <c r="K237" t="str">
        <f>IF(G237="a","",IF( T(I237)="","",IF(אלפוןראשי[[#This Row],[אשה]]="","",I237&amp;"=t-"&amp;IF(G237=2,H237,IF(COUNT(B237:D237)=3,"יש שלוש מספרים, המספר הראשון הוא .d-0"&amp;B237&amp;".t-המספר השני הוא .d-0"&amp;C237&amp;".t-המספר השלישי הוא .d-0"&amp;D237,IF(COUNT(B237:D237)=2,"יש שתי מספרים, המספר הראשון הוא .d-0"&amp; IF(B237="",C237,B237)&amp;".t-המספר השני הוא .d-0"&amp;IF(D237="",C237,D237),"המספר הוא.d-0"&amp;B237&amp;C237&amp;D237)))))&amp;IF(G237="a","",IF(T(I237)="","",IF(אלפוןראשי[[#This Row],[אשה]]="","",".t-אני חוזר, "&amp;IF(G237=2,H237,IF(COUNT(B237:D237)=3,"יש שלוש מספרים, המספר הראשון הוא .d-0"&amp;B237&amp;".t-המספר השני הוא .d-0"&amp;C237&amp;".t-המספר השלישי הוא .d-0"&amp;D237,IF(COUNT(B237:D237)=2,"יש שתי מספרים, המספר הראשון הוא .d-0"&amp;IF(B237="",C237,B237)&amp;".t-המספר השני הוא .d-0"&amp;IF(D237="",C237,D237),"המספר הוא.d-0"&amp;B237&amp;C237&amp;D237)))))))</f>
        <v/>
      </c>
      <c r="L237" t="str">
        <f t="shared" si="39"/>
        <v/>
      </c>
      <c r="M237" s="4">
        <f t="shared" si="46"/>
        <v>5</v>
      </c>
      <c r="N237">
        <f t="shared" si="47"/>
        <v>237</v>
      </c>
      <c r="O237" s="14" t="str">
        <f t="shared" si="48"/>
        <v/>
      </c>
      <c r="P237" s="14">
        <f t="shared" si="49"/>
        <v>13</v>
      </c>
      <c r="Q237" s="14">
        <f t="shared" si="50"/>
        <v>4</v>
      </c>
      <c r="R237" t="str">
        <f t="shared" si="40"/>
        <v/>
      </c>
      <c r="S237" t="str">
        <f t="shared" si="41"/>
        <v/>
      </c>
      <c r="T237" t="str">
        <f t="shared" si="42"/>
        <v/>
      </c>
    </row>
    <row r="238" spans="1:20" x14ac:dyDescent="0.2">
      <c r="A238" t="str">
        <f>IF(COUNTIF('טבלת האלפון'!A:A,'טבלת האלפון'!A238)&gt;1,SUBSTITUTE(SUBSTITUTE('טבלת האלפון'!A238," ",""),"'","")&amp;SUBSTITUTE(SUBSTITUTE(SUBSTITUTE('טבלת האלפון'!C238,"'",""),"הרבנית","")," ",""),"")</f>
        <v/>
      </c>
      <c r="B238" t="str">
        <f>IF('טבלת האלפון'!H238&gt;1,'טבלת האלפון'!H238,"")</f>
        <v/>
      </c>
      <c r="C238" t="str">
        <f>IF('טבלת האלפון'!I238&gt;1,'טבלת האלפון'!I238,"")</f>
        <v/>
      </c>
      <c r="D238" t="str">
        <f>IF('טבלת האלפון'!J238&gt;1,'טבלת האלפון'!J238,"")</f>
        <v/>
      </c>
      <c r="E238" t="str">
        <f t="shared" si="43"/>
        <v/>
      </c>
      <c r="F238" t="str">
        <f t="shared" si="44"/>
        <v/>
      </c>
      <c r="G238" s="4" t="str">
        <f>IF(COUNTIF(I:I,IF(I238&lt;&gt;"",I238,"a"))&gt;1,IF(COUNTIF(I$1:I237,I238)&gt;0,2,"a"),"")</f>
        <v/>
      </c>
      <c r="H238" s="2" t="str">
        <f>IF(G238=2,"יש שני שמות עם אותו זיהוי, המערכת תשמיע את שניהם כעת,"&amp;'טבלת האלפון'!A238&amp;","&amp;'טבלת האלפון'!B238&amp;",ו"&amp;'טבלת האלפון'!C238&amp;","&amp;IF(COUNT(B238:D238)=3,"יש שלוש מספרים, המספר הראשון הוא .d-0"&amp;B238&amp;".t-המספר השני הוא .d-0"&amp;C238&amp;".t-המספר השלישי הוא .d-0"&amp;D238,IF(COUNT(B238:D238)=2,"יש שתי מספרים, המספר הראשון הוא .d-0"&amp;IF(B238="",C238,B238)&amp;".t-המספר השני הוא .d-0"&amp;IF(D238="",C238,D238),"המספר הוא.d-0"&amp;B238&amp;C238&amp;D238))&amp;",.t-וכן,"&amp;INDEX('טבלת האלפון'!A:A,L238)&amp;","&amp;INDEX('טבלת האלפון'!B:B,L238)&amp;",ו"&amp;INDEX('טבלת האלפון'!C:C,L238)&amp;","&amp;IF(COUNT(R238:T238)=3,"יש שלוש מספרים, המספר הראשון הוא .d-0"&amp;R238&amp;".t-המספר השני הוא .d-0"&amp;S238&amp;".t-המספר השלישי הוא .d-0"&amp;T238,IF(COUNT(R238:T238)=2,"יש שתי מספרים, המספר הראשון הוא .d-0"&amp;IF(R238="",S238,R238)&amp;".t-המספר השני הוא .d-0"&amp;IF(T238="",S238,T238),"המספר הוא.d-0"&amp;R238&amp;S238&amp;T238)),"")</f>
        <v/>
      </c>
      <c r="I2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האלפון'!A238&amp;'טבלת האלפון'!C238,"'",""),"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8" t="str">
        <f t="shared" si="45"/>
        <v/>
      </c>
      <c r="K238" t="str">
        <f>IF(G238="a","",IF( T(I238)="","",IF(אלפוןראשי[[#This Row],[אשה]]="","",I238&amp;"=t-"&amp;IF(G238=2,H238,IF(COUNT(B238:D238)=3,"יש שלוש מספרים, המספר הראשון הוא .d-0"&amp;B238&amp;".t-המספר השני הוא .d-0"&amp;C238&amp;".t-המספר השלישי הוא .d-0"&amp;D238,IF(COUNT(B238:D238)=2,"יש שתי מספרים, המספר הראשון הוא .d-0"&amp; IF(B238="",C238,B238)&amp;".t-המספר השני הוא .d-0"&amp;IF(D238="",C238,D238),"המספר הוא.d-0"&amp;B238&amp;C238&amp;D238)))))&amp;IF(G238="a","",IF(T(I238)="","",IF(אלפוןראשי[[#This Row],[אשה]]="","",".t-אני חוזר, "&amp;IF(G238=2,H238,IF(COUNT(B238:D238)=3,"יש שלוש מספרים, המספר הראשון הוא .d-0"&amp;B238&amp;".t-המספר השני הוא .d-0"&amp;C238&amp;".t-המספר השלישי הוא .d-0"&amp;D238,IF(COUNT(B238:D238)=2,"יש שתי מספרים, המספר הראשון הוא .d-0"&amp;IF(B238="",C238,B238)&amp;".t-המספר השני הוא .d-0"&amp;IF(D238="",C238,D238),"המספר הוא.d-0"&amp;B238&amp;C238&amp;D238)))))))</f>
        <v/>
      </c>
      <c r="L238" t="str">
        <f t="shared" si="39"/>
        <v/>
      </c>
      <c r="M238" s="4">
        <f t="shared" si="46"/>
        <v>5</v>
      </c>
      <c r="N238">
        <f t="shared" si="47"/>
        <v>238</v>
      </c>
      <c r="O238" s="14" t="str">
        <f t="shared" si="48"/>
        <v/>
      </c>
      <c r="P238" s="14">
        <f t="shared" si="49"/>
        <v>13</v>
      </c>
      <c r="Q238" s="14">
        <f t="shared" si="50"/>
        <v>4</v>
      </c>
      <c r="R238" t="str">
        <f t="shared" si="40"/>
        <v/>
      </c>
      <c r="S238" t="str">
        <f t="shared" si="41"/>
        <v/>
      </c>
      <c r="T238" t="str">
        <f t="shared" si="42"/>
        <v/>
      </c>
    </row>
    <row r="239" spans="1:20" x14ac:dyDescent="0.2">
      <c r="A239" t="str">
        <f>IF(COUNTIF('טבלת האלפון'!A:A,'טבלת האלפון'!A239)&gt;1,SUBSTITUTE(SUBSTITUTE('טבלת האלפון'!A239," ",""),"'","")&amp;SUBSTITUTE(SUBSTITUTE(SUBSTITUTE('טבלת האלפון'!C239,"'",""),"הרבנית","")," ",""),"")</f>
        <v/>
      </c>
      <c r="B239" t="str">
        <f>IF('טבלת האלפון'!H239&gt;1,'טבלת האלפון'!H239,"")</f>
        <v/>
      </c>
      <c r="C239" t="str">
        <f>IF('טבלת האלפון'!I239&gt;1,'טבלת האלפון'!I239,"")</f>
        <v/>
      </c>
      <c r="D239" t="str">
        <f>IF('טבלת האלפון'!J239&gt;1,'טבלת האלפון'!J239,"")</f>
        <v/>
      </c>
      <c r="E239" t="str">
        <f t="shared" si="43"/>
        <v/>
      </c>
      <c r="F239" t="str">
        <f t="shared" si="44"/>
        <v/>
      </c>
      <c r="G239" s="4" t="str">
        <f>IF(COUNTIF(I:I,IF(I239&lt;&gt;"",I239,"a"))&gt;1,IF(COUNTIF(I$1:I238,I239)&gt;0,2,"a"),"")</f>
        <v/>
      </c>
      <c r="H239" s="2" t="str">
        <f>IF(G239=2,"יש שני שמות עם אותו זיהוי, המערכת תשמיע את שניהם כעת,"&amp;'טבלת האלפון'!A239&amp;","&amp;'טבלת האלפון'!B239&amp;",ו"&amp;'טבלת האלפון'!C239&amp;","&amp;IF(COUNT(B239:D239)=3,"יש שלוש מספרים, המספר הראשון הוא .d-0"&amp;B239&amp;".t-המספר השני הוא .d-0"&amp;C239&amp;".t-המספר השלישי הוא .d-0"&amp;D239,IF(COUNT(B239:D239)=2,"יש שתי מספרים, המספר הראשון הוא .d-0"&amp;IF(B239="",C239,B239)&amp;".t-המספר השני הוא .d-0"&amp;IF(D239="",C239,D239),"המספר הוא.d-0"&amp;B239&amp;C239&amp;D239))&amp;",.t-וכן,"&amp;INDEX('טבלת האלפון'!A:A,L239)&amp;","&amp;INDEX('טבלת האלפון'!B:B,L239)&amp;",ו"&amp;INDEX('טבלת האלפון'!C:C,L239)&amp;","&amp;IF(COUNT(R239:T239)=3,"יש שלוש מספרים, המספר הראשון הוא .d-0"&amp;R239&amp;".t-המספר השני הוא .d-0"&amp;S239&amp;".t-המספר השלישי הוא .d-0"&amp;T239,IF(COUNT(R239:T239)=2,"יש שתי מספרים, המספר הראשון הוא .d-0"&amp;IF(R239="",S239,R239)&amp;".t-המספר השני הוא .d-0"&amp;IF(T239="",S239,T239),"המספר הוא.d-0"&amp;R239&amp;S239&amp;T239)),"")</f>
        <v/>
      </c>
      <c r="I2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האלפון'!A239&amp;'טבלת האלפון'!C239,"'",""),"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39" t="str">
        <f t="shared" si="45"/>
        <v/>
      </c>
      <c r="K239" t="str">
        <f>IF(G239="a","",IF( T(I239)="","",IF(אלפוןראשי[[#This Row],[אשה]]="","",I239&amp;"=t-"&amp;IF(G239=2,H239,IF(COUNT(B239:D239)=3,"יש שלוש מספרים, המספר הראשון הוא .d-0"&amp;B239&amp;".t-המספר השני הוא .d-0"&amp;C239&amp;".t-המספר השלישי הוא .d-0"&amp;D239,IF(COUNT(B239:D239)=2,"יש שתי מספרים, המספר הראשון הוא .d-0"&amp; IF(B239="",C239,B239)&amp;".t-המספר השני הוא .d-0"&amp;IF(D239="",C239,D239),"המספר הוא.d-0"&amp;B239&amp;C239&amp;D239)))))&amp;IF(G239="a","",IF(T(I239)="","",IF(אלפוןראשי[[#This Row],[אשה]]="","",".t-אני חוזר, "&amp;IF(G239=2,H239,IF(COUNT(B239:D239)=3,"יש שלוש מספרים, המספר הראשון הוא .d-0"&amp;B239&amp;".t-המספר השני הוא .d-0"&amp;C239&amp;".t-המספר השלישי הוא .d-0"&amp;D239,IF(COUNT(B239:D239)=2,"יש שתי מספרים, המספר הראשון הוא .d-0"&amp;IF(B239="",C239,B239)&amp;".t-המספר השני הוא .d-0"&amp;IF(D239="",C239,D239),"המספר הוא.d-0"&amp;B239&amp;C239&amp;D239)))))))</f>
        <v/>
      </c>
      <c r="L239" t="str">
        <f t="shared" si="39"/>
        <v/>
      </c>
      <c r="M239" s="4">
        <f t="shared" si="46"/>
        <v>5</v>
      </c>
      <c r="N239">
        <f t="shared" si="47"/>
        <v>239</v>
      </c>
      <c r="O239" s="14" t="str">
        <f t="shared" si="48"/>
        <v/>
      </c>
      <c r="P239" s="14">
        <f t="shared" si="49"/>
        <v>13</v>
      </c>
      <c r="Q239" s="14">
        <f t="shared" si="50"/>
        <v>4</v>
      </c>
      <c r="R239" t="str">
        <f t="shared" si="40"/>
        <v/>
      </c>
      <c r="S239" t="str">
        <f t="shared" si="41"/>
        <v/>
      </c>
      <c r="T239" t="str">
        <f t="shared" si="42"/>
        <v/>
      </c>
    </row>
    <row r="240" spans="1:20" x14ac:dyDescent="0.2">
      <c r="A240" t="str">
        <f>IF(COUNTIF('טבלת האלפון'!A:A,'טבלת האלפון'!A240)&gt;1,SUBSTITUTE(SUBSTITUTE('טבלת האלפון'!A240," ",""),"'","")&amp;SUBSTITUTE(SUBSTITUTE(SUBSTITUTE('טבלת האלפון'!C240,"'",""),"הרבנית","")," ",""),"")</f>
        <v/>
      </c>
      <c r="B240" t="str">
        <f>IF('טבלת האלפון'!H240&gt;1,'טבלת האלפון'!H240,"")</f>
        <v/>
      </c>
      <c r="C240" t="str">
        <f>IF('טבלת האלפון'!I240&gt;1,'טבלת האלפון'!I240,"")</f>
        <v/>
      </c>
      <c r="D240" t="str">
        <f>IF('טבלת האלפון'!J240&gt;1,'טבלת האלפון'!J240,"")</f>
        <v/>
      </c>
      <c r="E240" t="str">
        <f t="shared" si="43"/>
        <v/>
      </c>
      <c r="F240" t="str">
        <f t="shared" si="44"/>
        <v/>
      </c>
      <c r="G240" s="4" t="str">
        <f>IF(COUNTIF(I:I,IF(I240&lt;&gt;"",I240,"a"))&gt;1,IF(COUNTIF(I$1:I239,I240)&gt;0,2,"a"),"")</f>
        <v/>
      </c>
      <c r="H240" s="2" t="str">
        <f>IF(G240=2,"יש שני שמות עם אותו זיהוי, המערכת תשמיע את שניהם כעת,"&amp;'טבלת האלפון'!A240&amp;","&amp;'טבלת האלפון'!B240&amp;",ו"&amp;'טבלת האלפון'!C240&amp;","&amp;IF(COUNT(B240:D240)=3,"יש שלוש מספרים, המספר הראשון הוא .d-0"&amp;B240&amp;".t-המספר השני הוא .d-0"&amp;C240&amp;".t-המספר השלישי הוא .d-0"&amp;D240,IF(COUNT(B240:D240)=2,"יש שתי מספרים, המספר הראשון הוא .d-0"&amp;IF(B240="",C240,B240)&amp;".t-המספר השני הוא .d-0"&amp;IF(D240="",C240,D240),"המספר הוא.d-0"&amp;B240&amp;C240&amp;D240))&amp;",.t-וכן,"&amp;INDEX('טבלת האלפון'!A:A,L240)&amp;","&amp;INDEX('טבלת האלפון'!B:B,L240)&amp;",ו"&amp;INDEX('טבלת האלפון'!C:C,L240)&amp;","&amp;IF(COUNT(R240:T240)=3,"יש שלוש מספרים, המספר הראשון הוא .d-0"&amp;R240&amp;".t-המספר השני הוא .d-0"&amp;S240&amp;".t-המספר השלישי הוא .d-0"&amp;T240,IF(COUNT(R240:T240)=2,"יש שתי מספרים, המספר הראשון הוא .d-0"&amp;IF(R240="",S240,R240)&amp;".t-המספר השני הוא .d-0"&amp;IF(T240="",S240,T240),"המספר הוא.d-0"&amp;R240&amp;S240&amp;T240)),"")</f>
        <v/>
      </c>
      <c r="I2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האלפון'!A240&amp;'טבלת האלפון'!C240,"'",""),"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0" t="str">
        <f t="shared" si="45"/>
        <v/>
      </c>
      <c r="K240" t="str">
        <f>IF(G240="a","",IF( T(I240)="","",IF(אלפוןראשי[[#This Row],[אשה]]="","",I240&amp;"=t-"&amp;IF(G240=2,H240,IF(COUNT(B240:D240)=3,"יש שלוש מספרים, המספר הראשון הוא .d-0"&amp;B240&amp;".t-המספר השני הוא .d-0"&amp;C240&amp;".t-המספר השלישי הוא .d-0"&amp;D240,IF(COUNT(B240:D240)=2,"יש שתי מספרים, המספר הראשון הוא .d-0"&amp; IF(B240="",C240,B240)&amp;".t-המספר השני הוא .d-0"&amp;IF(D240="",C240,D240),"המספר הוא.d-0"&amp;B240&amp;C240&amp;D240)))))&amp;IF(G240="a","",IF(T(I240)="","",IF(אלפוןראשי[[#This Row],[אשה]]="","",".t-אני חוזר, "&amp;IF(G240=2,H240,IF(COUNT(B240:D240)=3,"יש שלוש מספרים, המספר הראשון הוא .d-0"&amp;B240&amp;".t-המספר השני הוא .d-0"&amp;C240&amp;".t-המספר השלישי הוא .d-0"&amp;D240,IF(COUNT(B240:D240)=2,"יש שתי מספרים, המספר הראשון הוא .d-0"&amp;IF(B240="",C240,B240)&amp;".t-המספר השני הוא .d-0"&amp;IF(D240="",C240,D240),"המספר הוא.d-0"&amp;B240&amp;C240&amp;D240)))))))</f>
        <v/>
      </c>
      <c r="L240" t="str">
        <f t="shared" si="39"/>
        <v/>
      </c>
      <c r="M240" s="4">
        <f t="shared" si="46"/>
        <v>5</v>
      </c>
      <c r="N240">
        <f t="shared" si="47"/>
        <v>240</v>
      </c>
      <c r="O240" s="14" t="str">
        <f t="shared" si="48"/>
        <v/>
      </c>
      <c r="P240" s="14">
        <f t="shared" si="49"/>
        <v>13</v>
      </c>
      <c r="Q240" s="14">
        <f t="shared" si="50"/>
        <v>4</v>
      </c>
      <c r="R240" t="str">
        <f t="shared" si="40"/>
        <v/>
      </c>
      <c r="S240" t="str">
        <f t="shared" si="41"/>
        <v/>
      </c>
      <c r="T240" t="str">
        <f t="shared" si="42"/>
        <v/>
      </c>
    </row>
    <row r="241" spans="1:20" x14ac:dyDescent="0.2">
      <c r="A241" t="str">
        <f>IF(COUNTIF('טבלת האלפון'!A:A,'טבלת האלפון'!A241)&gt;1,SUBSTITUTE(SUBSTITUTE('טבלת האלפון'!A241," ",""),"'","")&amp;SUBSTITUTE(SUBSTITUTE(SUBSTITUTE('טבלת האלפון'!C241,"'",""),"הרבנית","")," ",""),"")</f>
        <v/>
      </c>
      <c r="B241" t="str">
        <f>IF('טבלת האלפון'!H241&gt;1,'טבלת האלפון'!H241,"")</f>
        <v/>
      </c>
      <c r="C241" t="str">
        <f>IF('טבלת האלפון'!I241&gt;1,'טבלת האלפון'!I241,"")</f>
        <v/>
      </c>
      <c r="D241" t="str">
        <f>IF('טבלת האלפון'!J241&gt;1,'טבלת האלפון'!J241,"")</f>
        <v/>
      </c>
      <c r="E241" t="str">
        <f t="shared" si="43"/>
        <v/>
      </c>
      <c r="F241" t="str">
        <f t="shared" si="44"/>
        <v/>
      </c>
      <c r="G241" s="4" t="str">
        <f>IF(COUNTIF(I:I,IF(I241&lt;&gt;"",I241,"a"))&gt;1,IF(COUNTIF(I$1:I240,I241)&gt;0,2,"a"),"")</f>
        <v/>
      </c>
      <c r="H241" s="2" t="str">
        <f>IF(G241=2,"יש שני שמות עם אותו זיהוי, המערכת תשמיע את שניהם כעת,"&amp;'טבלת האלפון'!A241&amp;","&amp;'טבלת האלפון'!B241&amp;",ו"&amp;'טבלת האלפון'!C241&amp;","&amp;IF(COUNT(B241:D241)=3,"יש שלוש מספרים, המספר הראשון הוא .d-0"&amp;B241&amp;".t-המספר השני הוא .d-0"&amp;C241&amp;".t-המספר השלישי הוא .d-0"&amp;D241,IF(COUNT(B241:D241)=2,"יש שתי מספרים, המספר הראשון הוא .d-0"&amp;IF(B241="",C241,B241)&amp;".t-המספר השני הוא .d-0"&amp;IF(D241="",C241,D241),"המספר הוא.d-0"&amp;B241&amp;C241&amp;D241))&amp;",.t-וכן,"&amp;INDEX('טבלת האלפון'!A:A,L241)&amp;","&amp;INDEX('טבלת האלפון'!B:B,L241)&amp;",ו"&amp;INDEX('טבלת האלפון'!C:C,L241)&amp;","&amp;IF(COUNT(R241:T241)=3,"יש שלוש מספרים, המספר הראשון הוא .d-0"&amp;R241&amp;".t-המספר השני הוא .d-0"&amp;S241&amp;".t-המספר השלישי הוא .d-0"&amp;T241,IF(COUNT(R241:T241)=2,"יש שתי מספרים, המספר הראשון הוא .d-0"&amp;IF(R241="",S241,R241)&amp;".t-המספר השני הוא .d-0"&amp;IF(T241="",S241,T241),"המספר הוא.d-0"&amp;R241&amp;S241&amp;T241)),"")</f>
        <v/>
      </c>
      <c r="I2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האלפון'!A241&amp;'טבלת האלפון'!C241,"'",""),"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1" t="str">
        <f t="shared" si="45"/>
        <v/>
      </c>
      <c r="K241" t="str">
        <f>IF(G241="a","",IF( T(I241)="","",IF(אלפוןראשי[[#This Row],[אשה]]="","",I241&amp;"=t-"&amp;IF(G241=2,H241,IF(COUNT(B241:D241)=3,"יש שלוש מספרים, המספר הראשון הוא .d-0"&amp;B241&amp;".t-המספר השני הוא .d-0"&amp;C241&amp;".t-המספר השלישי הוא .d-0"&amp;D241,IF(COUNT(B241:D241)=2,"יש שתי מספרים, המספר הראשון הוא .d-0"&amp; IF(B241="",C241,B241)&amp;".t-המספר השני הוא .d-0"&amp;IF(D241="",C241,D241),"המספר הוא.d-0"&amp;B241&amp;C241&amp;D241)))))&amp;IF(G241="a","",IF(T(I241)="","",IF(אלפוןראשי[[#This Row],[אשה]]="","",".t-אני חוזר, "&amp;IF(G241=2,H241,IF(COUNT(B241:D241)=3,"יש שלוש מספרים, המספר הראשון הוא .d-0"&amp;B241&amp;".t-המספר השני הוא .d-0"&amp;C241&amp;".t-המספר השלישי הוא .d-0"&amp;D241,IF(COUNT(B241:D241)=2,"יש שתי מספרים, המספר הראשון הוא .d-0"&amp;IF(B241="",C241,B241)&amp;".t-המספר השני הוא .d-0"&amp;IF(D241="",C241,D241),"המספר הוא.d-0"&amp;B241&amp;C241&amp;D241)))))))</f>
        <v/>
      </c>
      <c r="L241" t="str">
        <f t="shared" si="39"/>
        <v/>
      </c>
      <c r="M241" s="4">
        <f t="shared" si="46"/>
        <v>5</v>
      </c>
      <c r="N241">
        <f t="shared" si="47"/>
        <v>241</v>
      </c>
      <c r="O241" s="14" t="str">
        <f t="shared" si="48"/>
        <v/>
      </c>
      <c r="P241" s="14">
        <f t="shared" si="49"/>
        <v>13</v>
      </c>
      <c r="Q241" s="14">
        <f t="shared" si="50"/>
        <v>4</v>
      </c>
      <c r="R241" t="str">
        <f t="shared" si="40"/>
        <v/>
      </c>
      <c r="S241" t="str">
        <f t="shared" si="41"/>
        <v/>
      </c>
      <c r="T241" t="str">
        <f t="shared" si="42"/>
        <v/>
      </c>
    </row>
    <row r="242" spans="1:20" x14ac:dyDescent="0.2">
      <c r="A242" t="str">
        <f>IF(COUNTIF('טבלת האלפון'!A:A,'טבלת האלפון'!A242)&gt;1,SUBSTITUTE(SUBSTITUTE('טבלת האלפון'!A242," ",""),"'","")&amp;SUBSTITUTE(SUBSTITUTE(SUBSTITUTE('טבלת האלפון'!C242,"'",""),"הרבנית","")," ",""),"")</f>
        <v/>
      </c>
      <c r="B242" t="str">
        <f>IF('טבלת האלפון'!H242&gt;1,'טבלת האלפון'!H242,"")</f>
        <v/>
      </c>
      <c r="C242" t="str">
        <f>IF('טבלת האלפון'!I242&gt;1,'טבלת האלפון'!I242,"")</f>
        <v/>
      </c>
      <c r="D242" t="str">
        <f>IF('טבלת האלפון'!J242&gt;1,'טבלת האלפון'!J242,"")</f>
        <v/>
      </c>
      <c r="E242" t="str">
        <f t="shared" si="43"/>
        <v/>
      </c>
      <c r="F242" t="str">
        <f t="shared" si="44"/>
        <v/>
      </c>
      <c r="G242" s="4" t="str">
        <f>IF(COUNTIF(I:I,IF(I242&lt;&gt;"",I242,"a"))&gt;1,IF(COUNTIF(I$1:I241,I242)&gt;0,2,"a"),"")</f>
        <v/>
      </c>
      <c r="H242" s="2" t="str">
        <f>IF(G242=2,"יש שני שמות עם אותו זיהוי, המערכת תשמיע את שניהם כעת,"&amp;'טבלת האלפון'!A242&amp;","&amp;'טבלת האלפון'!B242&amp;",ו"&amp;'טבלת האלפון'!C242&amp;","&amp;IF(COUNT(B242:D242)=3,"יש שלוש מספרים, המספר הראשון הוא .d-0"&amp;B242&amp;".t-המספר השני הוא .d-0"&amp;C242&amp;".t-המספר השלישי הוא .d-0"&amp;D242,IF(COUNT(B242:D242)=2,"יש שתי מספרים, המספר הראשון הוא .d-0"&amp;IF(B242="",C242,B242)&amp;".t-המספר השני הוא .d-0"&amp;IF(D242="",C242,D242),"המספר הוא.d-0"&amp;B242&amp;C242&amp;D242))&amp;",.t-וכן,"&amp;INDEX('טבלת האלפון'!A:A,L242)&amp;","&amp;INDEX('טבלת האלפון'!B:B,L242)&amp;",ו"&amp;INDEX('טבלת האלפון'!C:C,L242)&amp;","&amp;IF(COUNT(R242:T242)=3,"יש שלוש מספרים, המספר הראשון הוא .d-0"&amp;R242&amp;".t-המספר השני הוא .d-0"&amp;S242&amp;".t-המספר השלישי הוא .d-0"&amp;T242,IF(COUNT(R242:T242)=2,"יש שתי מספרים, המספר הראשון הוא .d-0"&amp;IF(R242="",S242,R242)&amp;".t-המספר השני הוא .d-0"&amp;IF(T242="",S242,T242),"המספר הוא.d-0"&amp;R242&amp;S242&amp;T242)),"")</f>
        <v/>
      </c>
      <c r="I2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האלפון'!A242&amp;'טבלת האלפון'!C242,"'",""),"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2" t="str">
        <f t="shared" si="45"/>
        <v/>
      </c>
      <c r="K242" t="str">
        <f>IF(G242="a","",IF( T(I242)="","",IF(אלפוןראשי[[#This Row],[אשה]]="","",I242&amp;"=t-"&amp;IF(G242=2,H242,IF(COUNT(B242:D242)=3,"יש שלוש מספרים, המספר הראשון הוא .d-0"&amp;B242&amp;".t-המספר השני הוא .d-0"&amp;C242&amp;".t-המספר השלישי הוא .d-0"&amp;D242,IF(COUNT(B242:D242)=2,"יש שתי מספרים, המספר הראשון הוא .d-0"&amp; IF(B242="",C242,B242)&amp;".t-המספר השני הוא .d-0"&amp;IF(D242="",C242,D242),"המספר הוא.d-0"&amp;B242&amp;C242&amp;D242)))))&amp;IF(G242="a","",IF(T(I242)="","",IF(אלפוןראשי[[#This Row],[אשה]]="","",".t-אני חוזר, "&amp;IF(G242=2,H242,IF(COUNT(B242:D242)=3,"יש שלוש מספרים, המספר הראשון הוא .d-0"&amp;B242&amp;".t-המספר השני הוא .d-0"&amp;C242&amp;".t-המספר השלישי הוא .d-0"&amp;D242,IF(COUNT(B242:D242)=2,"יש שתי מספרים, המספר הראשון הוא .d-0"&amp;IF(B242="",C242,B242)&amp;".t-המספר השני הוא .d-0"&amp;IF(D242="",C242,D242),"המספר הוא.d-0"&amp;B242&amp;C242&amp;D242)))))))</f>
        <v/>
      </c>
      <c r="L242" t="str">
        <f t="shared" si="39"/>
        <v/>
      </c>
      <c r="M242" s="4">
        <f t="shared" si="46"/>
        <v>5</v>
      </c>
      <c r="N242">
        <f t="shared" si="47"/>
        <v>242</v>
      </c>
      <c r="O242" s="14" t="str">
        <f t="shared" si="48"/>
        <v/>
      </c>
      <c r="P242" s="14">
        <f t="shared" si="49"/>
        <v>13</v>
      </c>
      <c r="Q242" s="14">
        <f t="shared" si="50"/>
        <v>4</v>
      </c>
      <c r="R242" t="str">
        <f t="shared" si="40"/>
        <v/>
      </c>
      <c r="S242" t="str">
        <f t="shared" si="41"/>
        <v/>
      </c>
      <c r="T242" t="str">
        <f t="shared" si="42"/>
        <v/>
      </c>
    </row>
    <row r="243" spans="1:20" x14ac:dyDescent="0.2">
      <c r="A243" t="str">
        <f>IF(COUNTIF('טבלת האלפון'!A:A,'טבלת האלפון'!A243)&gt;1,SUBSTITUTE(SUBSTITUTE('טבלת האלפון'!A243," ",""),"'","")&amp;SUBSTITUTE(SUBSTITUTE(SUBSTITUTE('טבלת האלפון'!C243,"'",""),"הרבנית","")," ",""),"")</f>
        <v/>
      </c>
      <c r="B243" t="str">
        <f>IF('טבלת האלפון'!H243&gt;1,'טבלת האלפון'!H243,"")</f>
        <v/>
      </c>
      <c r="C243" t="str">
        <f>IF('טבלת האלפון'!I243&gt;1,'טבלת האלפון'!I243,"")</f>
        <v/>
      </c>
      <c r="D243" t="str">
        <f>IF('טבלת האלפון'!J243&gt;1,'טבלת האלפון'!J243,"")</f>
        <v/>
      </c>
      <c r="E243" t="str">
        <f t="shared" si="43"/>
        <v/>
      </c>
      <c r="F243" t="str">
        <f t="shared" si="44"/>
        <v/>
      </c>
      <c r="G243" s="4" t="str">
        <f>IF(COUNTIF(I:I,IF(I243&lt;&gt;"",I243,"a"))&gt;1,IF(COUNTIF(I$1:I242,I243)&gt;0,2,"a"),"")</f>
        <v/>
      </c>
      <c r="H243" s="2" t="str">
        <f>IF(G243=2,"יש שני שמות עם אותו זיהוי, המערכת תשמיע את שניהם כעת,"&amp;'טבלת האלפון'!A243&amp;","&amp;'טבלת האלפון'!B243&amp;",ו"&amp;'טבלת האלפון'!C243&amp;","&amp;IF(COUNT(B243:D243)=3,"יש שלוש מספרים, המספר הראשון הוא .d-0"&amp;B243&amp;".t-המספר השני הוא .d-0"&amp;C243&amp;".t-המספר השלישי הוא .d-0"&amp;D243,IF(COUNT(B243:D243)=2,"יש שתי מספרים, המספר הראשון הוא .d-0"&amp;IF(B243="",C243,B243)&amp;".t-המספר השני הוא .d-0"&amp;IF(D243="",C243,D243),"המספר הוא.d-0"&amp;B243&amp;C243&amp;D243))&amp;",.t-וכן,"&amp;INDEX('טבלת האלפון'!A:A,L243)&amp;","&amp;INDEX('טבלת האלפון'!B:B,L243)&amp;",ו"&amp;INDEX('טבלת האלפון'!C:C,L243)&amp;","&amp;IF(COUNT(R243:T243)=3,"יש שלוש מספרים, המספר הראשון הוא .d-0"&amp;R243&amp;".t-המספר השני הוא .d-0"&amp;S243&amp;".t-המספר השלישי הוא .d-0"&amp;T243,IF(COUNT(R243:T243)=2,"יש שתי מספרים, המספר הראשון הוא .d-0"&amp;IF(R243="",S243,R243)&amp;".t-המספר השני הוא .d-0"&amp;IF(T243="",S243,T243),"המספר הוא.d-0"&amp;R243&amp;S243&amp;T243)),"")</f>
        <v/>
      </c>
      <c r="I2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האלפון'!A243&amp;'טבלת האלפון'!C243,"'",""),"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3" t="str">
        <f t="shared" si="45"/>
        <v/>
      </c>
      <c r="K243" t="str">
        <f>IF(G243="a","",IF( T(I243)="","",IF(אלפוןראשי[[#This Row],[אשה]]="","",I243&amp;"=t-"&amp;IF(G243=2,H243,IF(COUNT(B243:D243)=3,"יש שלוש מספרים, המספר הראשון הוא .d-0"&amp;B243&amp;".t-המספר השני הוא .d-0"&amp;C243&amp;".t-המספר השלישי הוא .d-0"&amp;D243,IF(COUNT(B243:D243)=2,"יש שתי מספרים, המספר הראשון הוא .d-0"&amp; IF(B243="",C243,B243)&amp;".t-המספר השני הוא .d-0"&amp;IF(D243="",C243,D243),"המספר הוא.d-0"&amp;B243&amp;C243&amp;D243)))))&amp;IF(G243="a","",IF(T(I243)="","",IF(אלפוןראשי[[#This Row],[אשה]]="","",".t-אני חוזר, "&amp;IF(G243=2,H243,IF(COUNT(B243:D243)=3,"יש שלוש מספרים, המספר הראשון הוא .d-0"&amp;B243&amp;".t-המספר השני הוא .d-0"&amp;C243&amp;".t-המספר השלישי הוא .d-0"&amp;D243,IF(COUNT(B243:D243)=2,"יש שתי מספרים, המספר הראשון הוא .d-0"&amp;IF(B243="",C243,B243)&amp;".t-המספר השני הוא .d-0"&amp;IF(D243="",C243,D243),"המספר הוא.d-0"&amp;B243&amp;C243&amp;D243)))))))</f>
        <v/>
      </c>
      <c r="L243" t="str">
        <f t="shared" si="39"/>
        <v/>
      </c>
      <c r="M243" s="4">
        <f t="shared" si="46"/>
        <v>5</v>
      </c>
      <c r="N243">
        <f t="shared" si="47"/>
        <v>243</v>
      </c>
      <c r="O243" s="14" t="str">
        <f t="shared" si="48"/>
        <v/>
      </c>
      <c r="P243" s="14">
        <f t="shared" si="49"/>
        <v>13</v>
      </c>
      <c r="Q243" s="14">
        <f t="shared" si="50"/>
        <v>4</v>
      </c>
      <c r="R243" t="str">
        <f t="shared" si="40"/>
        <v/>
      </c>
      <c r="S243" t="str">
        <f t="shared" si="41"/>
        <v/>
      </c>
      <c r="T243" t="str">
        <f t="shared" si="42"/>
        <v/>
      </c>
    </row>
    <row r="244" spans="1:20" x14ac:dyDescent="0.2">
      <c r="A244" t="str">
        <f>IF(COUNTIF('טבלת האלפון'!A:A,'טבלת האלפון'!A244)&gt;1,SUBSTITUTE(SUBSTITUTE('טבלת האלפון'!A244," ",""),"'","")&amp;SUBSTITUTE(SUBSTITUTE(SUBSTITUTE('טבלת האלפון'!C244,"'",""),"הרבנית","")," ",""),"")</f>
        <v/>
      </c>
      <c r="B244" t="str">
        <f>IF('טבלת האלפון'!H244&gt;1,'טבלת האלפון'!H244,"")</f>
        <v/>
      </c>
      <c r="C244" t="str">
        <f>IF('טבלת האלפון'!I244&gt;1,'טבלת האלפון'!I244,"")</f>
        <v/>
      </c>
      <c r="D244" t="str">
        <f>IF('טבלת האלפון'!J244&gt;1,'טבלת האלפון'!J244,"")</f>
        <v/>
      </c>
      <c r="E244" t="str">
        <f t="shared" si="43"/>
        <v/>
      </c>
      <c r="F244" t="str">
        <f t="shared" si="44"/>
        <v/>
      </c>
      <c r="G244" s="4" t="str">
        <f>IF(COUNTIF(I:I,IF(I244&lt;&gt;"",I244,"a"))&gt;1,IF(COUNTIF(I$1:I243,I244)&gt;0,2,"a"),"")</f>
        <v/>
      </c>
      <c r="H244" s="2" t="str">
        <f>IF(G244=2,"יש שני שמות עם אותו זיהוי, המערכת תשמיע את שניהם כעת,"&amp;'טבלת האלפון'!A244&amp;","&amp;'טבלת האלפון'!B244&amp;",ו"&amp;'טבלת האלפון'!C244&amp;","&amp;IF(COUNT(B244:D244)=3,"יש שלוש מספרים, המספר הראשון הוא .d-0"&amp;B244&amp;".t-המספר השני הוא .d-0"&amp;C244&amp;".t-המספר השלישי הוא .d-0"&amp;D244,IF(COUNT(B244:D244)=2,"יש שתי מספרים, המספר הראשון הוא .d-0"&amp;IF(B244="",C244,B244)&amp;".t-המספר השני הוא .d-0"&amp;IF(D244="",C244,D244),"המספר הוא.d-0"&amp;B244&amp;C244&amp;D244))&amp;",.t-וכן,"&amp;INDEX('טבלת האלפון'!A:A,L244)&amp;","&amp;INDEX('טבלת האלפון'!B:B,L244)&amp;",ו"&amp;INDEX('טבלת האלפון'!C:C,L244)&amp;","&amp;IF(COUNT(R244:T244)=3,"יש שלוש מספרים, המספר הראשון הוא .d-0"&amp;R244&amp;".t-המספר השני הוא .d-0"&amp;S244&amp;".t-המספר השלישי הוא .d-0"&amp;T244,IF(COUNT(R244:T244)=2,"יש שתי מספרים, המספר הראשון הוא .d-0"&amp;IF(R244="",S244,R244)&amp;".t-המספר השני הוא .d-0"&amp;IF(T244="",S244,T244),"המספר הוא.d-0"&amp;R244&amp;S244&amp;T244)),"")</f>
        <v/>
      </c>
      <c r="I2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האלפון'!A244&amp;'טבלת האלפון'!C244,"'",""),"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4" t="str">
        <f t="shared" si="45"/>
        <v/>
      </c>
      <c r="K244" t="str">
        <f>IF(G244="a","",IF( T(I244)="","",IF(אלפוןראשי[[#This Row],[אשה]]="","",I244&amp;"=t-"&amp;IF(G244=2,H244,IF(COUNT(B244:D244)=3,"יש שלוש מספרים, המספר הראשון הוא .d-0"&amp;B244&amp;".t-המספר השני הוא .d-0"&amp;C244&amp;".t-המספר השלישי הוא .d-0"&amp;D244,IF(COUNT(B244:D244)=2,"יש שתי מספרים, המספר הראשון הוא .d-0"&amp; IF(B244="",C244,B244)&amp;".t-המספר השני הוא .d-0"&amp;IF(D244="",C244,D244),"המספר הוא.d-0"&amp;B244&amp;C244&amp;D244)))))&amp;IF(G244="a","",IF(T(I244)="","",IF(אלפוןראשי[[#This Row],[אשה]]="","",".t-אני חוזר, "&amp;IF(G244=2,H244,IF(COUNT(B244:D244)=3,"יש שלוש מספרים, המספר הראשון הוא .d-0"&amp;B244&amp;".t-המספר השני הוא .d-0"&amp;C244&amp;".t-המספר השלישי הוא .d-0"&amp;D244,IF(COUNT(B244:D244)=2,"יש שתי מספרים, המספר הראשון הוא .d-0"&amp;IF(B244="",C244,B244)&amp;".t-המספר השני הוא .d-0"&amp;IF(D244="",C244,D244),"המספר הוא.d-0"&amp;B244&amp;C244&amp;D244)))))))</f>
        <v/>
      </c>
      <c r="L244" t="str">
        <f t="shared" si="39"/>
        <v/>
      </c>
      <c r="M244" s="4">
        <f t="shared" si="46"/>
        <v>5</v>
      </c>
      <c r="N244">
        <f t="shared" si="47"/>
        <v>244</v>
      </c>
      <c r="O244" s="14" t="str">
        <f t="shared" si="48"/>
        <v/>
      </c>
      <c r="P244" s="14">
        <f t="shared" si="49"/>
        <v>13</v>
      </c>
      <c r="Q244" s="14">
        <f t="shared" si="50"/>
        <v>4</v>
      </c>
      <c r="R244" t="str">
        <f t="shared" si="40"/>
        <v/>
      </c>
      <c r="S244" t="str">
        <f t="shared" si="41"/>
        <v/>
      </c>
      <c r="T244" t="str">
        <f t="shared" si="42"/>
        <v/>
      </c>
    </row>
    <row r="245" spans="1:20" x14ac:dyDescent="0.2">
      <c r="A245" t="str">
        <f>IF(COUNTIF('טבלת האלפון'!A:A,'טבלת האלפון'!A245)&gt;1,SUBSTITUTE(SUBSTITUTE('טבלת האלפון'!A245," ",""),"'","")&amp;SUBSTITUTE(SUBSTITUTE(SUBSTITUTE('טבלת האלפון'!C245,"'",""),"הרבנית","")," ",""),"")</f>
        <v/>
      </c>
      <c r="B245" t="str">
        <f>IF('טבלת האלפון'!H245&gt;1,'טבלת האלפון'!H245,"")</f>
        <v/>
      </c>
      <c r="C245" t="str">
        <f>IF('טבלת האלפון'!I245&gt;1,'טבלת האלפון'!I245,"")</f>
        <v/>
      </c>
      <c r="D245" t="str">
        <f>IF('טבלת האלפון'!J245&gt;1,'טבלת האלפון'!J245,"")</f>
        <v/>
      </c>
      <c r="E245" t="str">
        <f t="shared" si="43"/>
        <v/>
      </c>
      <c r="F245" t="str">
        <f t="shared" si="44"/>
        <v/>
      </c>
      <c r="G245" s="4" t="str">
        <f>IF(COUNTIF(I:I,IF(I245&lt;&gt;"",I245,"a"))&gt;1,IF(COUNTIF(I$1:I244,I245)&gt;0,2,"a"),"")</f>
        <v/>
      </c>
      <c r="H245" s="2" t="str">
        <f>IF(G245=2,"יש שני שמות עם אותו זיהוי, המערכת תשמיע את שניהם כעת,"&amp;'טבלת האלפון'!A245&amp;","&amp;'טבלת האלפון'!B245&amp;",ו"&amp;'טבלת האלפון'!C245&amp;","&amp;IF(COUNT(B245:D245)=3,"יש שלוש מספרים, המספר הראשון הוא .d-0"&amp;B245&amp;".t-המספר השני הוא .d-0"&amp;C245&amp;".t-המספר השלישי הוא .d-0"&amp;D245,IF(COUNT(B245:D245)=2,"יש שתי מספרים, המספר הראשון הוא .d-0"&amp;IF(B245="",C245,B245)&amp;".t-המספר השני הוא .d-0"&amp;IF(D245="",C245,D245),"המספר הוא.d-0"&amp;B245&amp;C245&amp;D245))&amp;",.t-וכן,"&amp;INDEX('טבלת האלפון'!A:A,L245)&amp;","&amp;INDEX('טבלת האלפון'!B:B,L245)&amp;",ו"&amp;INDEX('טבלת האלפון'!C:C,L245)&amp;","&amp;IF(COUNT(R245:T245)=3,"יש שלוש מספרים, המספר הראשון הוא .d-0"&amp;R245&amp;".t-המספר השני הוא .d-0"&amp;S245&amp;".t-המספר השלישי הוא .d-0"&amp;T245,IF(COUNT(R245:T245)=2,"יש שתי מספרים, המספר הראשון הוא .d-0"&amp;IF(R245="",S245,R245)&amp;".t-המספר השני הוא .d-0"&amp;IF(T245="",S245,T245),"המספר הוא.d-0"&amp;R245&amp;S245&amp;T245)),"")</f>
        <v/>
      </c>
      <c r="I2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האלפון'!A245&amp;'טבלת האלפון'!C245,"'",""),"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5" t="str">
        <f t="shared" si="45"/>
        <v/>
      </c>
      <c r="K245" t="str">
        <f>IF(G245="a","",IF( T(I245)="","",IF(אלפוןראשי[[#This Row],[אשה]]="","",I245&amp;"=t-"&amp;IF(G245=2,H245,IF(COUNT(B245:D245)=3,"יש שלוש מספרים, המספר הראשון הוא .d-0"&amp;B245&amp;".t-המספר השני הוא .d-0"&amp;C245&amp;".t-המספר השלישי הוא .d-0"&amp;D245,IF(COUNT(B245:D245)=2,"יש שתי מספרים, המספר הראשון הוא .d-0"&amp; IF(B245="",C245,B245)&amp;".t-המספר השני הוא .d-0"&amp;IF(D245="",C245,D245),"המספר הוא.d-0"&amp;B245&amp;C245&amp;D245)))))&amp;IF(G245="a","",IF(T(I245)="","",IF(אלפוןראשי[[#This Row],[אשה]]="","",".t-אני חוזר, "&amp;IF(G245=2,H245,IF(COUNT(B245:D245)=3,"יש שלוש מספרים, המספר הראשון הוא .d-0"&amp;B245&amp;".t-המספר השני הוא .d-0"&amp;C245&amp;".t-המספר השלישי הוא .d-0"&amp;D245,IF(COUNT(B245:D245)=2,"יש שתי מספרים, המספר הראשון הוא .d-0"&amp;IF(B245="",C245,B245)&amp;".t-המספר השני הוא .d-0"&amp;IF(D245="",C245,D245),"המספר הוא.d-0"&amp;B245&amp;C245&amp;D245)))))))</f>
        <v/>
      </c>
      <c r="L245" t="str">
        <f t="shared" si="39"/>
        <v/>
      </c>
      <c r="M245" s="4">
        <f t="shared" si="46"/>
        <v>5</v>
      </c>
      <c r="N245">
        <f t="shared" si="47"/>
        <v>245</v>
      </c>
      <c r="O245" s="14" t="str">
        <f t="shared" si="48"/>
        <v/>
      </c>
      <c r="P245" s="14">
        <f t="shared" si="49"/>
        <v>13</v>
      </c>
      <c r="Q245" s="14">
        <f t="shared" si="50"/>
        <v>4</v>
      </c>
      <c r="R245" t="str">
        <f t="shared" si="40"/>
        <v/>
      </c>
      <c r="S245" t="str">
        <f t="shared" si="41"/>
        <v/>
      </c>
      <c r="T245" t="str">
        <f t="shared" si="42"/>
        <v/>
      </c>
    </row>
    <row r="246" spans="1:20" x14ac:dyDescent="0.2">
      <c r="A246" t="str">
        <f>IF(COUNTIF('טבלת האלפון'!A:A,'טבלת האלפון'!A246)&gt;1,SUBSTITUTE(SUBSTITUTE('טבלת האלפון'!A246," ",""),"'","")&amp;SUBSTITUTE(SUBSTITUTE(SUBSTITUTE('טבלת האלפון'!C246,"'",""),"הרבנית","")," ",""),"")</f>
        <v/>
      </c>
      <c r="B246" t="str">
        <f>IF('טבלת האלפון'!H246&gt;1,'טבלת האלפון'!H246,"")</f>
        <v/>
      </c>
      <c r="C246" t="str">
        <f>IF('טבלת האלפון'!I246&gt;1,'טבלת האלפון'!I246,"")</f>
        <v/>
      </c>
      <c r="D246" t="str">
        <f>IF('טבלת האלפון'!J246&gt;1,'טבלת האלפון'!J246,"")</f>
        <v/>
      </c>
      <c r="E246" t="str">
        <f t="shared" si="43"/>
        <v/>
      </c>
      <c r="F246" t="str">
        <f t="shared" si="44"/>
        <v/>
      </c>
      <c r="G246" s="4" t="str">
        <f>IF(COUNTIF(I:I,IF(I246&lt;&gt;"",I246,"a"))&gt;1,IF(COUNTIF(I$1:I245,I246)&gt;0,2,"a"),"")</f>
        <v/>
      </c>
      <c r="H246" s="2" t="str">
        <f>IF(G246=2,"יש שני שמות עם אותו זיהוי, המערכת תשמיע את שניהם כעת,"&amp;'טבלת האלפון'!A246&amp;","&amp;'טבלת האלפון'!B246&amp;",ו"&amp;'טבלת האלפון'!C246&amp;","&amp;IF(COUNT(B246:D246)=3,"יש שלוש מספרים, המספר הראשון הוא .d-0"&amp;B246&amp;".t-המספר השני הוא .d-0"&amp;C246&amp;".t-המספר השלישי הוא .d-0"&amp;D246,IF(COUNT(B246:D246)=2,"יש שתי מספרים, המספר הראשון הוא .d-0"&amp;IF(B246="",C246,B246)&amp;".t-המספר השני הוא .d-0"&amp;IF(D246="",C246,D246),"המספר הוא.d-0"&amp;B246&amp;C246&amp;D246))&amp;",.t-וכן,"&amp;INDEX('טבלת האלפון'!A:A,L246)&amp;","&amp;INDEX('טבלת האלפון'!B:B,L246)&amp;",ו"&amp;INDEX('טבלת האלפון'!C:C,L246)&amp;","&amp;IF(COUNT(R246:T246)=3,"יש שלוש מספרים, המספר הראשון הוא .d-0"&amp;R246&amp;".t-המספר השני הוא .d-0"&amp;S246&amp;".t-המספר השלישי הוא .d-0"&amp;T246,IF(COUNT(R246:T246)=2,"יש שתי מספרים, המספר הראשון הוא .d-0"&amp;IF(R246="",S246,R246)&amp;".t-המספר השני הוא .d-0"&amp;IF(T246="",S246,T246),"המספר הוא.d-0"&amp;R246&amp;S246&amp;T246)),"")</f>
        <v/>
      </c>
      <c r="I2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האלפון'!A246&amp;'טבלת האלפון'!C246,"'",""),"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6" t="str">
        <f t="shared" si="45"/>
        <v/>
      </c>
      <c r="K246" t="str">
        <f>IF(G246="a","",IF( T(I246)="","",IF(אלפוןראשי[[#This Row],[אשה]]="","",I246&amp;"=t-"&amp;IF(G246=2,H246,IF(COUNT(B246:D246)=3,"יש שלוש מספרים, המספר הראשון הוא .d-0"&amp;B246&amp;".t-המספר השני הוא .d-0"&amp;C246&amp;".t-המספר השלישי הוא .d-0"&amp;D246,IF(COUNT(B246:D246)=2,"יש שתי מספרים, המספר הראשון הוא .d-0"&amp; IF(B246="",C246,B246)&amp;".t-המספר השני הוא .d-0"&amp;IF(D246="",C246,D246),"המספר הוא.d-0"&amp;B246&amp;C246&amp;D246)))))&amp;IF(G246="a","",IF(T(I246)="","",IF(אלפוןראשי[[#This Row],[אשה]]="","",".t-אני חוזר, "&amp;IF(G246=2,H246,IF(COUNT(B246:D246)=3,"יש שלוש מספרים, המספר הראשון הוא .d-0"&amp;B246&amp;".t-המספר השני הוא .d-0"&amp;C246&amp;".t-המספר השלישי הוא .d-0"&amp;D246,IF(COUNT(B246:D246)=2,"יש שתי מספרים, המספר הראשון הוא .d-0"&amp;IF(B246="",C246,B246)&amp;".t-המספר השני הוא .d-0"&amp;IF(D246="",C246,D246),"המספר הוא.d-0"&amp;B246&amp;C246&amp;D246)))))))</f>
        <v/>
      </c>
      <c r="L246" t="str">
        <f t="shared" si="39"/>
        <v/>
      </c>
      <c r="M246" s="4">
        <f t="shared" si="46"/>
        <v>5</v>
      </c>
      <c r="N246">
        <f t="shared" si="47"/>
        <v>246</v>
      </c>
      <c r="O246" s="14" t="str">
        <f t="shared" si="48"/>
        <v/>
      </c>
      <c r="P246" s="14">
        <f t="shared" si="49"/>
        <v>13</v>
      </c>
      <c r="Q246" s="14">
        <f t="shared" si="50"/>
        <v>4</v>
      </c>
      <c r="R246" t="str">
        <f t="shared" si="40"/>
        <v/>
      </c>
      <c r="S246" t="str">
        <f t="shared" si="41"/>
        <v/>
      </c>
      <c r="T246" t="str">
        <f t="shared" si="42"/>
        <v/>
      </c>
    </row>
    <row r="247" spans="1:20" x14ac:dyDescent="0.2">
      <c r="A247" t="str">
        <f>IF(COUNTIF('טבלת האלפון'!A:A,'טבלת האלפון'!A247)&gt;1,SUBSTITUTE(SUBSTITUTE('טבלת האלפון'!A247," ",""),"'","")&amp;SUBSTITUTE(SUBSTITUTE(SUBSTITUTE('טבלת האלפון'!C247,"'",""),"הרבנית","")," ",""),"")</f>
        <v/>
      </c>
      <c r="B247" t="str">
        <f>IF('טבלת האלפון'!H247&gt;1,'טבלת האלפון'!H247,"")</f>
        <v/>
      </c>
      <c r="C247" t="str">
        <f>IF('טבלת האלפון'!I247&gt;1,'טבלת האלפון'!I247,"")</f>
        <v/>
      </c>
      <c r="D247" t="str">
        <f>IF('טבלת האלפון'!J247&gt;1,'טבלת האלפון'!J247,"")</f>
        <v/>
      </c>
      <c r="E247" t="str">
        <f t="shared" si="43"/>
        <v/>
      </c>
      <c r="F247" t="str">
        <f t="shared" si="44"/>
        <v/>
      </c>
      <c r="G247" s="4" t="str">
        <f>IF(COUNTIF(I:I,IF(I247&lt;&gt;"",I247,"a"))&gt;1,IF(COUNTIF(I$1:I246,I247)&gt;0,2,"a"),"")</f>
        <v/>
      </c>
      <c r="H247" s="2" t="str">
        <f>IF(G247=2,"יש שני שמות עם אותו זיהוי, המערכת תשמיע את שניהם כעת,"&amp;'טבלת האלפון'!A247&amp;","&amp;'טבלת האלפון'!B247&amp;",ו"&amp;'טבלת האלפון'!C247&amp;","&amp;IF(COUNT(B247:D247)=3,"יש שלוש מספרים, המספר הראשון הוא .d-0"&amp;B247&amp;".t-המספר השני הוא .d-0"&amp;C247&amp;".t-המספר השלישי הוא .d-0"&amp;D247,IF(COUNT(B247:D247)=2,"יש שתי מספרים, המספר הראשון הוא .d-0"&amp;IF(B247="",C247,B247)&amp;".t-המספר השני הוא .d-0"&amp;IF(D247="",C247,D247),"המספר הוא.d-0"&amp;B247&amp;C247&amp;D247))&amp;",.t-וכן,"&amp;INDEX('טבלת האלפון'!A:A,L247)&amp;","&amp;INDEX('טבלת האלפון'!B:B,L247)&amp;",ו"&amp;INDEX('טבלת האלפון'!C:C,L247)&amp;","&amp;IF(COUNT(R247:T247)=3,"יש שלוש מספרים, המספר הראשון הוא .d-0"&amp;R247&amp;".t-המספר השני הוא .d-0"&amp;S247&amp;".t-המספר השלישי הוא .d-0"&amp;T247,IF(COUNT(R247:T247)=2,"יש שתי מספרים, המספר הראשון הוא .d-0"&amp;IF(R247="",S247,R247)&amp;".t-המספר השני הוא .d-0"&amp;IF(T247="",S247,T247),"המספר הוא.d-0"&amp;R247&amp;S247&amp;T247)),"")</f>
        <v/>
      </c>
      <c r="I2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האלפון'!A247&amp;'טבלת האלפון'!C247,"'",""),"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7" t="str">
        <f t="shared" si="45"/>
        <v/>
      </c>
      <c r="K247" t="str">
        <f>IF(G247="a","",IF( T(I247)="","",IF(אלפוןראשי[[#This Row],[אשה]]="","",I247&amp;"=t-"&amp;IF(G247=2,H247,IF(COUNT(B247:D247)=3,"יש שלוש מספרים, המספר הראשון הוא .d-0"&amp;B247&amp;".t-המספר השני הוא .d-0"&amp;C247&amp;".t-המספר השלישי הוא .d-0"&amp;D247,IF(COUNT(B247:D247)=2,"יש שתי מספרים, המספר הראשון הוא .d-0"&amp; IF(B247="",C247,B247)&amp;".t-המספר השני הוא .d-0"&amp;IF(D247="",C247,D247),"המספר הוא.d-0"&amp;B247&amp;C247&amp;D247)))))&amp;IF(G247="a","",IF(T(I247)="","",IF(אלפוןראשי[[#This Row],[אשה]]="","",".t-אני חוזר, "&amp;IF(G247=2,H247,IF(COUNT(B247:D247)=3,"יש שלוש מספרים, המספר הראשון הוא .d-0"&amp;B247&amp;".t-המספר השני הוא .d-0"&amp;C247&amp;".t-המספר השלישי הוא .d-0"&amp;D247,IF(COUNT(B247:D247)=2,"יש שתי מספרים, המספר הראשון הוא .d-0"&amp;IF(B247="",C247,B247)&amp;".t-המספר השני הוא .d-0"&amp;IF(D247="",C247,D247),"המספר הוא.d-0"&amp;B247&amp;C247&amp;D247)))))))</f>
        <v/>
      </c>
      <c r="L247" t="str">
        <f t="shared" si="39"/>
        <v/>
      </c>
      <c r="M247" s="4">
        <f t="shared" si="46"/>
        <v>5</v>
      </c>
      <c r="N247">
        <f t="shared" si="47"/>
        <v>247</v>
      </c>
      <c r="O247" s="14" t="str">
        <f t="shared" si="48"/>
        <v/>
      </c>
      <c r="P247" s="14">
        <f t="shared" si="49"/>
        <v>13</v>
      </c>
      <c r="Q247" s="14">
        <f t="shared" si="50"/>
        <v>4</v>
      </c>
      <c r="R247" t="str">
        <f t="shared" si="40"/>
        <v/>
      </c>
      <c r="S247" t="str">
        <f t="shared" si="41"/>
        <v/>
      </c>
      <c r="T247" t="str">
        <f t="shared" si="42"/>
        <v/>
      </c>
    </row>
    <row r="248" spans="1:20" x14ac:dyDescent="0.2">
      <c r="A248" t="str">
        <f>IF(COUNTIF('טבלת האלפון'!A:A,'טבלת האלפון'!A248)&gt;1,SUBSTITUTE(SUBSTITUTE('טבלת האלפון'!A248," ",""),"'","")&amp;SUBSTITUTE(SUBSTITUTE(SUBSTITUTE('טבלת האלפון'!C248,"'",""),"הרבנית","")," ",""),"")</f>
        <v/>
      </c>
      <c r="B248" t="str">
        <f>IF('טבלת האלפון'!H248&gt;1,'טבלת האלפון'!H248,"")</f>
        <v/>
      </c>
      <c r="C248" t="str">
        <f>IF('טבלת האלפון'!I248&gt;1,'טבלת האלפון'!I248,"")</f>
        <v/>
      </c>
      <c r="D248" t="str">
        <f>IF('טבלת האלפון'!J248&gt;1,'טבלת האלפון'!J248,"")</f>
        <v/>
      </c>
      <c r="E248" t="str">
        <f t="shared" si="43"/>
        <v/>
      </c>
      <c r="F248" t="str">
        <f t="shared" si="44"/>
        <v/>
      </c>
      <c r="G248" s="4" t="str">
        <f>IF(COUNTIF(I:I,IF(I248&lt;&gt;"",I248,"a"))&gt;1,IF(COUNTIF(I$1:I247,I248)&gt;0,2,"a"),"")</f>
        <v/>
      </c>
      <c r="H248" s="2" t="str">
        <f>IF(G248=2,"יש שני שמות עם אותו זיהוי, המערכת תשמיע את שניהם כעת,"&amp;'טבלת האלפון'!A248&amp;","&amp;'טבלת האלפון'!B248&amp;",ו"&amp;'טבלת האלפון'!C248&amp;","&amp;IF(COUNT(B248:D248)=3,"יש שלוש מספרים, המספר הראשון הוא .d-0"&amp;B248&amp;".t-המספר השני הוא .d-0"&amp;C248&amp;".t-המספר השלישי הוא .d-0"&amp;D248,IF(COUNT(B248:D248)=2,"יש שתי מספרים, המספר הראשון הוא .d-0"&amp;IF(B248="",C248,B248)&amp;".t-המספר השני הוא .d-0"&amp;IF(D248="",C248,D248),"המספר הוא.d-0"&amp;B248&amp;C248&amp;D248))&amp;",.t-וכן,"&amp;INDEX('טבלת האלפון'!A:A,L248)&amp;","&amp;INDEX('טבלת האלפון'!B:B,L248)&amp;",ו"&amp;INDEX('טבלת האלפון'!C:C,L248)&amp;","&amp;IF(COUNT(R248:T248)=3,"יש שלוש מספרים, המספר הראשון הוא .d-0"&amp;R248&amp;".t-המספר השני הוא .d-0"&amp;S248&amp;".t-המספר השלישי הוא .d-0"&amp;T248,IF(COUNT(R248:T248)=2,"יש שתי מספרים, המספר הראשון הוא .d-0"&amp;IF(R248="",S248,R248)&amp;".t-המספר השני הוא .d-0"&amp;IF(T248="",S248,T248),"המספר הוא.d-0"&amp;R248&amp;S248&amp;T248)),"")</f>
        <v/>
      </c>
      <c r="I2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האלפון'!A248&amp;'טבלת האלפון'!C248,"'",""),"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8" t="str">
        <f t="shared" si="45"/>
        <v/>
      </c>
      <c r="K248" t="str">
        <f>IF(G248="a","",IF( T(I248)="","",IF(אלפוןראשי[[#This Row],[אשה]]="","",I248&amp;"=t-"&amp;IF(G248=2,H248,IF(COUNT(B248:D248)=3,"יש שלוש מספרים, המספר הראשון הוא .d-0"&amp;B248&amp;".t-המספר השני הוא .d-0"&amp;C248&amp;".t-המספר השלישי הוא .d-0"&amp;D248,IF(COUNT(B248:D248)=2,"יש שתי מספרים, המספר הראשון הוא .d-0"&amp; IF(B248="",C248,B248)&amp;".t-המספר השני הוא .d-0"&amp;IF(D248="",C248,D248),"המספר הוא.d-0"&amp;B248&amp;C248&amp;D248)))))&amp;IF(G248="a","",IF(T(I248)="","",IF(אלפוןראשי[[#This Row],[אשה]]="","",".t-אני חוזר, "&amp;IF(G248=2,H248,IF(COUNT(B248:D248)=3,"יש שלוש מספרים, המספר הראשון הוא .d-0"&amp;B248&amp;".t-המספר השני הוא .d-0"&amp;C248&amp;".t-המספר השלישי הוא .d-0"&amp;D248,IF(COUNT(B248:D248)=2,"יש שתי מספרים, המספר הראשון הוא .d-0"&amp;IF(B248="",C248,B248)&amp;".t-המספר השני הוא .d-0"&amp;IF(D248="",C248,D248),"המספר הוא.d-0"&amp;B248&amp;C248&amp;D248)))))))</f>
        <v/>
      </c>
      <c r="L248" t="str">
        <f t="shared" si="39"/>
        <v/>
      </c>
      <c r="M248" s="4">
        <f t="shared" si="46"/>
        <v>5</v>
      </c>
      <c r="N248">
        <f t="shared" si="47"/>
        <v>248</v>
      </c>
      <c r="O248" s="14" t="str">
        <f t="shared" si="48"/>
        <v/>
      </c>
      <c r="P248" s="14">
        <f t="shared" si="49"/>
        <v>13</v>
      </c>
      <c r="Q248" s="14">
        <f t="shared" si="50"/>
        <v>4</v>
      </c>
      <c r="R248" t="str">
        <f t="shared" si="40"/>
        <v/>
      </c>
      <c r="S248" t="str">
        <f t="shared" si="41"/>
        <v/>
      </c>
      <c r="T248" t="str">
        <f t="shared" si="42"/>
        <v/>
      </c>
    </row>
    <row r="249" spans="1:20" x14ac:dyDescent="0.2">
      <c r="A249" t="str">
        <f>IF(COUNTIF('טבלת האלפון'!A:A,'טבלת האלפון'!A249)&gt;1,SUBSTITUTE(SUBSTITUTE('טבלת האלפון'!A249," ",""),"'","")&amp;SUBSTITUTE(SUBSTITUTE(SUBSTITUTE('טבלת האלפון'!C249,"'",""),"הרבנית","")," ",""),"")</f>
        <v/>
      </c>
      <c r="B249" t="str">
        <f>IF('טבלת האלפון'!H249&gt;1,'טבלת האלפון'!H249,"")</f>
        <v/>
      </c>
      <c r="C249" t="str">
        <f>IF('טבלת האלפון'!I249&gt;1,'טבלת האלפון'!I249,"")</f>
        <v/>
      </c>
      <c r="D249" t="str">
        <f>IF('טבלת האלפון'!J249&gt;1,'טבלת האלפון'!J249,"")</f>
        <v/>
      </c>
      <c r="E249" t="str">
        <f t="shared" si="43"/>
        <v/>
      </c>
      <c r="F249" t="str">
        <f t="shared" si="44"/>
        <v/>
      </c>
      <c r="G249" s="4" t="str">
        <f>IF(COUNTIF(I:I,IF(I249&lt;&gt;"",I249,"a"))&gt;1,IF(COUNTIF(I$1:I248,I249)&gt;0,2,"a"),"")</f>
        <v/>
      </c>
      <c r="H249" s="2" t="str">
        <f>IF(G249=2,"יש שני שמות עם אותו זיהוי, המערכת תשמיע את שניהם כעת,"&amp;'טבלת האלפון'!A249&amp;","&amp;'טבלת האלפון'!B249&amp;",ו"&amp;'טבלת האלפון'!C249&amp;","&amp;IF(COUNT(B249:D249)=3,"יש שלוש מספרים, המספר הראשון הוא .d-0"&amp;B249&amp;".t-המספר השני הוא .d-0"&amp;C249&amp;".t-המספר השלישי הוא .d-0"&amp;D249,IF(COUNT(B249:D249)=2,"יש שתי מספרים, המספר הראשון הוא .d-0"&amp;IF(B249="",C249,B249)&amp;".t-המספר השני הוא .d-0"&amp;IF(D249="",C249,D249),"המספר הוא.d-0"&amp;B249&amp;C249&amp;D249))&amp;",.t-וכן,"&amp;INDEX('טבלת האלפון'!A:A,L249)&amp;","&amp;INDEX('טבלת האלפון'!B:B,L249)&amp;",ו"&amp;INDEX('טבלת האלפון'!C:C,L249)&amp;","&amp;IF(COUNT(R249:T249)=3,"יש שלוש מספרים, המספר הראשון הוא .d-0"&amp;R249&amp;".t-המספר השני הוא .d-0"&amp;S249&amp;".t-המספר השלישי הוא .d-0"&amp;T249,IF(COUNT(R249:T249)=2,"יש שתי מספרים, המספר הראשון הוא .d-0"&amp;IF(R249="",S249,R249)&amp;".t-המספר השני הוא .d-0"&amp;IF(T249="",S249,T249),"המספר הוא.d-0"&amp;R249&amp;S249&amp;T249)),"")</f>
        <v/>
      </c>
      <c r="I2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האלפון'!A249&amp;'טבלת האלפון'!C249,"'",""),"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49" t="str">
        <f t="shared" si="45"/>
        <v/>
      </c>
      <c r="K249" t="str">
        <f>IF(G249="a","",IF( T(I249)="","",IF(אלפוןראשי[[#This Row],[אשה]]="","",I249&amp;"=t-"&amp;IF(G249=2,H249,IF(COUNT(B249:D249)=3,"יש שלוש מספרים, המספר הראשון הוא .d-0"&amp;B249&amp;".t-המספר השני הוא .d-0"&amp;C249&amp;".t-המספר השלישי הוא .d-0"&amp;D249,IF(COUNT(B249:D249)=2,"יש שתי מספרים, המספר הראשון הוא .d-0"&amp; IF(B249="",C249,B249)&amp;".t-המספר השני הוא .d-0"&amp;IF(D249="",C249,D249),"המספר הוא.d-0"&amp;B249&amp;C249&amp;D249)))))&amp;IF(G249="a","",IF(T(I249)="","",IF(אלפוןראשי[[#This Row],[אשה]]="","",".t-אני חוזר, "&amp;IF(G249=2,H249,IF(COUNT(B249:D249)=3,"יש שלוש מספרים, המספר הראשון הוא .d-0"&amp;B249&amp;".t-המספר השני הוא .d-0"&amp;C249&amp;".t-המספר השלישי הוא .d-0"&amp;D249,IF(COUNT(B249:D249)=2,"יש שתי מספרים, המספר הראשון הוא .d-0"&amp;IF(B249="",C249,B249)&amp;".t-המספר השני הוא .d-0"&amp;IF(D249="",C249,D249),"המספר הוא.d-0"&amp;B249&amp;C249&amp;D249)))))))</f>
        <v/>
      </c>
      <c r="L249" t="str">
        <f t="shared" si="39"/>
        <v/>
      </c>
      <c r="M249" s="4">
        <f t="shared" si="46"/>
        <v>5</v>
      </c>
      <c r="N249">
        <f t="shared" si="47"/>
        <v>249</v>
      </c>
      <c r="O249" s="14" t="str">
        <f t="shared" si="48"/>
        <v/>
      </c>
      <c r="P249" s="14">
        <f t="shared" si="49"/>
        <v>13</v>
      </c>
      <c r="Q249" s="14">
        <f t="shared" si="50"/>
        <v>4</v>
      </c>
      <c r="R249" t="str">
        <f t="shared" si="40"/>
        <v/>
      </c>
      <c r="S249" t="str">
        <f t="shared" si="41"/>
        <v/>
      </c>
      <c r="T249" t="str">
        <f t="shared" si="42"/>
        <v/>
      </c>
    </row>
    <row r="250" spans="1:20" x14ac:dyDescent="0.2">
      <c r="A250" t="str">
        <f>IF(COUNTIF('טבלת האלפון'!A:A,'טבלת האלפון'!A250)&gt;1,SUBSTITUTE(SUBSTITUTE('טבלת האלפון'!A250," ",""),"'","")&amp;SUBSTITUTE(SUBSTITUTE(SUBSTITUTE('טבלת האלפון'!C250,"'",""),"הרבנית","")," ",""),"")</f>
        <v/>
      </c>
      <c r="B250" t="str">
        <f>IF('טבלת האלפון'!H250&gt;1,'טבלת האלפון'!H250,"")</f>
        <v/>
      </c>
      <c r="C250" t="str">
        <f>IF('טבלת האלפון'!I250&gt;1,'טבלת האלפון'!I250,"")</f>
        <v/>
      </c>
      <c r="D250" t="str">
        <f>IF('טבלת האלפון'!J250&gt;1,'טבלת האלפון'!J250,"")</f>
        <v/>
      </c>
      <c r="E250" t="str">
        <f t="shared" si="43"/>
        <v/>
      </c>
      <c r="F250" t="str">
        <f t="shared" si="44"/>
        <v/>
      </c>
      <c r="G250" s="4" t="str">
        <f>IF(COUNTIF(I:I,IF(I250&lt;&gt;"",I250,"a"))&gt;1,IF(COUNTIF(I$1:I249,I250)&gt;0,2,"a"),"")</f>
        <v/>
      </c>
      <c r="H250" s="2" t="str">
        <f>IF(G250=2,"יש שני שמות עם אותו זיהוי, המערכת תשמיע את שניהם כעת,"&amp;'טבלת האלפון'!A250&amp;","&amp;'טבלת האלפון'!B250&amp;",ו"&amp;'טבלת האלפון'!C250&amp;","&amp;IF(COUNT(B250:D250)=3,"יש שלוש מספרים, המספר הראשון הוא .d-0"&amp;B250&amp;".t-המספר השני הוא .d-0"&amp;C250&amp;".t-המספר השלישי הוא .d-0"&amp;D250,IF(COUNT(B250:D250)=2,"יש שתי מספרים, המספר הראשון הוא .d-0"&amp;IF(B250="",C250,B250)&amp;".t-המספר השני הוא .d-0"&amp;IF(D250="",C250,D250),"המספר הוא.d-0"&amp;B250&amp;C250&amp;D250))&amp;",.t-וכן,"&amp;INDEX('טבלת האלפון'!A:A,L250)&amp;","&amp;INDEX('טבלת האלפון'!B:B,L250)&amp;",ו"&amp;INDEX('טבלת האלפון'!C:C,L250)&amp;","&amp;IF(COUNT(R250:T250)=3,"יש שלוש מספרים, המספר הראשון הוא .d-0"&amp;R250&amp;".t-המספר השני הוא .d-0"&amp;S250&amp;".t-המספר השלישי הוא .d-0"&amp;T250,IF(COUNT(R250:T250)=2,"יש שתי מספרים, המספר הראשון הוא .d-0"&amp;IF(R250="",S250,R250)&amp;".t-המספר השני הוא .d-0"&amp;IF(T250="",S250,T250),"המספר הוא.d-0"&amp;R250&amp;S250&amp;T250)),"")</f>
        <v/>
      </c>
      <c r="I2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האלפון'!A250&amp;'טבלת האלפון'!C250,"'",""),"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0" t="str">
        <f t="shared" si="45"/>
        <v/>
      </c>
      <c r="K250" t="str">
        <f>IF(G250="a","",IF( T(I250)="","",IF(אלפוןראשי[[#This Row],[אשה]]="","",I250&amp;"=t-"&amp;IF(G250=2,H250,IF(COUNT(B250:D250)=3,"יש שלוש מספרים, המספר הראשון הוא .d-0"&amp;B250&amp;".t-המספר השני הוא .d-0"&amp;C250&amp;".t-המספר השלישי הוא .d-0"&amp;D250,IF(COUNT(B250:D250)=2,"יש שתי מספרים, המספר הראשון הוא .d-0"&amp; IF(B250="",C250,B250)&amp;".t-המספר השני הוא .d-0"&amp;IF(D250="",C250,D250),"המספר הוא.d-0"&amp;B250&amp;C250&amp;D250)))))&amp;IF(G250="a","",IF(T(I250)="","",IF(אלפוןראשי[[#This Row],[אשה]]="","",".t-אני חוזר, "&amp;IF(G250=2,H250,IF(COUNT(B250:D250)=3,"יש שלוש מספרים, המספר הראשון הוא .d-0"&amp;B250&amp;".t-המספר השני הוא .d-0"&amp;C250&amp;".t-המספר השלישי הוא .d-0"&amp;D250,IF(COUNT(B250:D250)=2,"יש שתי מספרים, המספר הראשון הוא .d-0"&amp;IF(B250="",C250,B250)&amp;".t-המספר השני הוא .d-0"&amp;IF(D250="",C250,D250),"המספר הוא.d-0"&amp;B250&amp;C250&amp;D250)))))))</f>
        <v/>
      </c>
      <c r="L250" t="str">
        <f t="shared" si="39"/>
        <v/>
      </c>
      <c r="M250" s="4">
        <f t="shared" si="46"/>
        <v>5</v>
      </c>
      <c r="N250">
        <f t="shared" si="47"/>
        <v>250</v>
      </c>
      <c r="O250" s="14" t="str">
        <f t="shared" si="48"/>
        <v/>
      </c>
      <c r="P250" s="14">
        <f t="shared" si="49"/>
        <v>13</v>
      </c>
      <c r="Q250" s="14">
        <f t="shared" si="50"/>
        <v>4</v>
      </c>
      <c r="R250" t="str">
        <f t="shared" si="40"/>
        <v/>
      </c>
      <c r="S250" t="str">
        <f t="shared" si="41"/>
        <v/>
      </c>
      <c r="T250" t="str">
        <f t="shared" si="42"/>
        <v/>
      </c>
    </row>
    <row r="251" spans="1:20" x14ac:dyDescent="0.2">
      <c r="A251" t="str">
        <f>IF(COUNTIF('טבלת האלפון'!A:A,'טבלת האלפון'!A251)&gt;1,SUBSTITUTE(SUBSTITUTE('טבלת האלפון'!A251," ",""),"'","")&amp;SUBSTITUTE(SUBSTITUTE(SUBSTITUTE('טבלת האלפון'!C251,"'",""),"הרבנית","")," ",""),"")</f>
        <v/>
      </c>
      <c r="B251" t="str">
        <f>IF('טבלת האלפון'!H251&gt;1,'טבלת האלפון'!H251,"")</f>
        <v/>
      </c>
      <c r="C251" t="str">
        <f>IF('טבלת האלפון'!I251&gt;1,'טבלת האלפון'!I251,"")</f>
        <v/>
      </c>
      <c r="D251" t="str">
        <f>IF('טבלת האלפון'!J251&gt;1,'טבלת האלפון'!J251,"")</f>
        <v/>
      </c>
      <c r="E251" t="str">
        <f t="shared" si="43"/>
        <v/>
      </c>
      <c r="F251" t="str">
        <f t="shared" si="44"/>
        <v/>
      </c>
      <c r="G251" s="4" t="str">
        <f>IF(COUNTIF(I:I,IF(I251&lt;&gt;"",I251,"a"))&gt;1,IF(COUNTIF(I$1:I250,I251)&gt;0,2,"a"),"")</f>
        <v/>
      </c>
      <c r="H251" s="2" t="str">
        <f>IF(G251=2,"יש שני שמות עם אותו זיהוי, המערכת תשמיע את שניהם כעת,"&amp;'טבלת האלפון'!A251&amp;","&amp;'טבלת האלפון'!B251&amp;",ו"&amp;'טבלת האלפון'!C251&amp;","&amp;IF(COUNT(B251:D251)=3,"יש שלוש מספרים, המספר הראשון הוא .d-0"&amp;B251&amp;".t-המספר השני הוא .d-0"&amp;C251&amp;".t-המספר השלישי הוא .d-0"&amp;D251,IF(COUNT(B251:D251)=2,"יש שתי מספרים, המספר הראשון הוא .d-0"&amp;IF(B251="",C251,B251)&amp;".t-המספר השני הוא .d-0"&amp;IF(D251="",C251,D251),"המספר הוא.d-0"&amp;B251&amp;C251&amp;D251))&amp;",.t-וכן,"&amp;INDEX('טבלת האלפון'!A:A,L251)&amp;","&amp;INDEX('טבלת האלפון'!B:B,L251)&amp;",ו"&amp;INDEX('טבלת האלפון'!C:C,L251)&amp;","&amp;IF(COUNT(R251:T251)=3,"יש שלוש מספרים, המספר הראשון הוא .d-0"&amp;R251&amp;".t-המספר השני הוא .d-0"&amp;S251&amp;".t-המספר השלישי הוא .d-0"&amp;T251,IF(COUNT(R251:T251)=2,"יש שתי מספרים, המספר הראשון הוא .d-0"&amp;IF(R251="",S251,R251)&amp;".t-המספר השני הוא .d-0"&amp;IF(T251="",S251,T251),"המספר הוא.d-0"&amp;R251&amp;S251&amp;T251)),"")</f>
        <v/>
      </c>
      <c r="I2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האלפון'!A251&amp;'טבלת האלפון'!C251,"'",""),"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1" t="str">
        <f t="shared" si="45"/>
        <v/>
      </c>
      <c r="K251" t="str">
        <f>IF(G251="a","",IF( T(I251)="","",IF(אלפוןראשי[[#This Row],[אשה]]="","",I251&amp;"=t-"&amp;IF(G251=2,H251,IF(COUNT(B251:D251)=3,"יש שלוש מספרים, המספר הראשון הוא .d-0"&amp;B251&amp;".t-המספר השני הוא .d-0"&amp;C251&amp;".t-המספר השלישי הוא .d-0"&amp;D251,IF(COUNT(B251:D251)=2,"יש שתי מספרים, המספר הראשון הוא .d-0"&amp; IF(B251="",C251,B251)&amp;".t-המספר השני הוא .d-0"&amp;IF(D251="",C251,D251),"המספר הוא.d-0"&amp;B251&amp;C251&amp;D251)))))&amp;IF(G251="a","",IF(T(I251)="","",IF(אלפוןראשי[[#This Row],[אשה]]="","",".t-אני חוזר, "&amp;IF(G251=2,H251,IF(COUNT(B251:D251)=3,"יש שלוש מספרים, המספר הראשון הוא .d-0"&amp;B251&amp;".t-המספר השני הוא .d-0"&amp;C251&amp;".t-המספר השלישי הוא .d-0"&amp;D251,IF(COUNT(B251:D251)=2,"יש שתי מספרים, המספר הראשון הוא .d-0"&amp;IF(B251="",C251,B251)&amp;".t-המספר השני הוא .d-0"&amp;IF(D251="",C251,D251),"המספר הוא.d-0"&amp;B251&amp;C251&amp;D251)))))))</f>
        <v/>
      </c>
      <c r="L251" t="str">
        <f t="shared" si="39"/>
        <v/>
      </c>
      <c r="M251" s="4">
        <f t="shared" si="46"/>
        <v>5</v>
      </c>
      <c r="N251">
        <f t="shared" si="47"/>
        <v>251</v>
      </c>
      <c r="O251" s="14" t="str">
        <f t="shared" si="48"/>
        <v/>
      </c>
      <c r="P251" s="14">
        <f t="shared" si="49"/>
        <v>13</v>
      </c>
      <c r="Q251" s="14">
        <f t="shared" si="50"/>
        <v>4</v>
      </c>
      <c r="R251" t="str">
        <f t="shared" si="40"/>
        <v/>
      </c>
      <c r="S251" t="str">
        <f t="shared" si="41"/>
        <v/>
      </c>
      <c r="T251" t="str">
        <f t="shared" si="42"/>
        <v/>
      </c>
    </row>
    <row r="252" spans="1:20" x14ac:dyDescent="0.2">
      <c r="A252" t="str">
        <f>IF(COUNTIF('טבלת האלפון'!A:A,'טבלת האלפון'!A252)&gt;1,SUBSTITUTE(SUBSTITUTE('טבלת האלפון'!A252," ",""),"'","")&amp;SUBSTITUTE(SUBSTITUTE(SUBSTITUTE('טבלת האלפון'!C252,"'",""),"הרבנית","")," ",""),"")</f>
        <v/>
      </c>
      <c r="B252" t="str">
        <f>IF('טבלת האלפון'!H252&gt;1,'טבלת האלפון'!H252,"")</f>
        <v/>
      </c>
      <c r="C252" t="str">
        <f>IF('טבלת האלפון'!I252&gt;1,'טבלת האלפון'!I252,"")</f>
        <v/>
      </c>
      <c r="D252" t="str">
        <f>IF('טבלת האלפון'!J252&gt;1,'טבלת האלפון'!J252,"")</f>
        <v/>
      </c>
      <c r="E252" t="str">
        <f t="shared" si="43"/>
        <v/>
      </c>
      <c r="F252" t="str">
        <f t="shared" si="44"/>
        <v/>
      </c>
      <c r="G252" s="4" t="str">
        <f>IF(COUNTIF(I:I,IF(I252&lt;&gt;"",I252,"a"))&gt;1,IF(COUNTIF(I$1:I251,I252)&gt;0,2,"a"),"")</f>
        <v/>
      </c>
      <c r="H252" s="2" t="str">
        <f>IF(G252=2,"יש שני שמות עם אותו זיהוי, המערכת תשמיע את שניהם כעת,"&amp;'טבלת האלפון'!A252&amp;","&amp;'טבלת האלפון'!B252&amp;",ו"&amp;'טבלת האלפון'!C252&amp;","&amp;IF(COUNT(B252:D252)=3,"יש שלוש מספרים, המספר הראשון הוא .d-0"&amp;B252&amp;".t-המספר השני הוא .d-0"&amp;C252&amp;".t-המספר השלישי הוא .d-0"&amp;D252,IF(COUNT(B252:D252)=2,"יש שתי מספרים, המספר הראשון הוא .d-0"&amp;IF(B252="",C252,B252)&amp;".t-המספר השני הוא .d-0"&amp;IF(D252="",C252,D252),"המספר הוא.d-0"&amp;B252&amp;C252&amp;D252))&amp;",.t-וכן,"&amp;INDEX('טבלת האלפון'!A:A,L252)&amp;","&amp;INDEX('טבלת האלפון'!B:B,L252)&amp;",ו"&amp;INDEX('טבלת האלפון'!C:C,L252)&amp;","&amp;IF(COUNT(R252:T252)=3,"יש שלוש מספרים, המספר הראשון הוא .d-0"&amp;R252&amp;".t-המספר השני הוא .d-0"&amp;S252&amp;".t-המספר השלישי הוא .d-0"&amp;T252,IF(COUNT(R252:T252)=2,"יש שתי מספרים, המספר הראשון הוא .d-0"&amp;IF(R252="",S252,R252)&amp;".t-המספר השני הוא .d-0"&amp;IF(T252="",S252,T252),"המספר הוא.d-0"&amp;R252&amp;S252&amp;T252)),"")</f>
        <v/>
      </c>
      <c r="I2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האלפון'!A252&amp;'טבלת האלפון'!C252,"'",""),"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2" t="str">
        <f t="shared" si="45"/>
        <v/>
      </c>
      <c r="K252" t="str">
        <f>IF(G252="a","",IF( T(I252)="","",IF(אלפוןראשי[[#This Row],[אשה]]="","",I252&amp;"=t-"&amp;IF(G252=2,H252,IF(COUNT(B252:D252)=3,"יש שלוש מספרים, המספר הראשון הוא .d-0"&amp;B252&amp;".t-המספר השני הוא .d-0"&amp;C252&amp;".t-המספר השלישי הוא .d-0"&amp;D252,IF(COUNT(B252:D252)=2,"יש שתי מספרים, המספר הראשון הוא .d-0"&amp; IF(B252="",C252,B252)&amp;".t-המספר השני הוא .d-0"&amp;IF(D252="",C252,D252),"המספר הוא.d-0"&amp;B252&amp;C252&amp;D252)))))&amp;IF(G252="a","",IF(T(I252)="","",IF(אלפוןראשי[[#This Row],[אשה]]="","",".t-אני חוזר, "&amp;IF(G252=2,H252,IF(COUNT(B252:D252)=3,"יש שלוש מספרים, המספר הראשון הוא .d-0"&amp;B252&amp;".t-המספר השני הוא .d-0"&amp;C252&amp;".t-המספר השלישי הוא .d-0"&amp;D252,IF(COUNT(B252:D252)=2,"יש שתי מספרים, המספר הראשון הוא .d-0"&amp;IF(B252="",C252,B252)&amp;".t-המספר השני הוא .d-0"&amp;IF(D252="",C252,D252),"המספר הוא.d-0"&amp;B252&amp;C252&amp;D252)))))))</f>
        <v/>
      </c>
      <c r="L252" t="str">
        <f t="shared" si="39"/>
        <v/>
      </c>
      <c r="M252" s="4">
        <f t="shared" si="46"/>
        <v>5</v>
      </c>
      <c r="N252">
        <f t="shared" si="47"/>
        <v>252</v>
      </c>
      <c r="O252" s="14" t="str">
        <f t="shared" si="48"/>
        <v/>
      </c>
      <c r="P252" s="14">
        <f t="shared" si="49"/>
        <v>13</v>
      </c>
      <c r="Q252" s="14">
        <f t="shared" si="50"/>
        <v>4</v>
      </c>
      <c r="R252" t="str">
        <f t="shared" si="40"/>
        <v/>
      </c>
      <c r="S252" t="str">
        <f t="shared" si="41"/>
        <v/>
      </c>
      <c r="T252" t="str">
        <f t="shared" si="42"/>
        <v/>
      </c>
    </row>
    <row r="253" spans="1:20" x14ac:dyDescent="0.2">
      <c r="A253" t="str">
        <f>IF(COUNTIF('טבלת האלפון'!A:A,'טבלת האלפון'!A253)&gt;1,SUBSTITUTE(SUBSTITUTE('טבלת האלפון'!A253," ",""),"'","")&amp;SUBSTITUTE(SUBSTITUTE(SUBSTITUTE('טבלת האלפון'!C253,"'",""),"הרבנית","")," ",""),"")</f>
        <v/>
      </c>
      <c r="B253" t="str">
        <f>IF('טבלת האלפון'!H253&gt;1,'טבלת האלפון'!H253,"")</f>
        <v/>
      </c>
      <c r="C253" t="str">
        <f>IF('טבלת האלפון'!I253&gt;1,'טבלת האלפון'!I253,"")</f>
        <v/>
      </c>
      <c r="D253" t="str">
        <f>IF('טבלת האלפון'!J253&gt;1,'טבלת האלפון'!J253,"")</f>
        <v/>
      </c>
      <c r="E253" t="str">
        <f t="shared" si="43"/>
        <v/>
      </c>
      <c r="F253" t="str">
        <f t="shared" si="44"/>
        <v/>
      </c>
      <c r="G253" s="4" t="str">
        <f>IF(COUNTIF(I:I,IF(I253&lt;&gt;"",I253,"a"))&gt;1,IF(COUNTIF(I$1:I252,I253)&gt;0,2,"a"),"")</f>
        <v/>
      </c>
      <c r="H253" s="2" t="str">
        <f>IF(G253=2,"יש שני שמות עם אותו זיהוי, המערכת תשמיע את שניהם כעת,"&amp;'טבלת האלפון'!A253&amp;","&amp;'טבלת האלפון'!B253&amp;",ו"&amp;'טבלת האלפון'!C253&amp;","&amp;IF(COUNT(B253:D253)=3,"יש שלוש מספרים, המספר הראשון הוא .d-0"&amp;B253&amp;".t-המספר השני הוא .d-0"&amp;C253&amp;".t-המספר השלישי הוא .d-0"&amp;D253,IF(COUNT(B253:D253)=2,"יש שתי מספרים, המספר הראשון הוא .d-0"&amp;IF(B253="",C253,B253)&amp;".t-המספר השני הוא .d-0"&amp;IF(D253="",C253,D253),"המספר הוא.d-0"&amp;B253&amp;C253&amp;D253))&amp;",.t-וכן,"&amp;INDEX('טבלת האלפון'!A:A,L253)&amp;","&amp;INDEX('טבלת האלפון'!B:B,L253)&amp;",ו"&amp;INDEX('טבלת האלפון'!C:C,L253)&amp;","&amp;IF(COUNT(R253:T253)=3,"יש שלוש מספרים, המספר הראשון הוא .d-0"&amp;R253&amp;".t-המספר השני הוא .d-0"&amp;S253&amp;".t-המספר השלישי הוא .d-0"&amp;T253,IF(COUNT(R253:T253)=2,"יש שתי מספרים, המספר הראשון הוא .d-0"&amp;IF(R253="",S253,R253)&amp;".t-המספר השני הוא .d-0"&amp;IF(T253="",S253,T253),"המספר הוא.d-0"&amp;R253&amp;S253&amp;T253)),"")</f>
        <v/>
      </c>
      <c r="I2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האלפון'!A253&amp;'טבלת האלפון'!C253,"'",""),"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3" t="str">
        <f t="shared" si="45"/>
        <v/>
      </c>
      <c r="K253" t="str">
        <f>IF(G253="a","",IF( T(I253)="","",IF(אלפוןראשי[[#This Row],[אשה]]="","",I253&amp;"=t-"&amp;IF(G253=2,H253,IF(COUNT(B253:D253)=3,"יש שלוש מספרים, המספר הראשון הוא .d-0"&amp;B253&amp;".t-המספר השני הוא .d-0"&amp;C253&amp;".t-המספר השלישי הוא .d-0"&amp;D253,IF(COUNT(B253:D253)=2,"יש שתי מספרים, המספר הראשון הוא .d-0"&amp; IF(B253="",C253,B253)&amp;".t-המספר השני הוא .d-0"&amp;IF(D253="",C253,D253),"המספר הוא.d-0"&amp;B253&amp;C253&amp;D253)))))&amp;IF(G253="a","",IF(T(I253)="","",IF(אלפוןראשי[[#This Row],[אשה]]="","",".t-אני חוזר, "&amp;IF(G253=2,H253,IF(COUNT(B253:D253)=3,"יש שלוש מספרים, המספר הראשון הוא .d-0"&amp;B253&amp;".t-המספר השני הוא .d-0"&amp;C253&amp;".t-המספר השלישי הוא .d-0"&amp;D253,IF(COUNT(B253:D253)=2,"יש שתי מספרים, המספר הראשון הוא .d-0"&amp;IF(B253="",C253,B253)&amp;".t-המספר השני הוא .d-0"&amp;IF(D253="",C253,D253),"המספר הוא.d-0"&amp;B253&amp;C253&amp;D253)))))))</f>
        <v/>
      </c>
      <c r="L253" t="str">
        <f t="shared" si="39"/>
        <v/>
      </c>
      <c r="M253" s="4">
        <f t="shared" si="46"/>
        <v>5</v>
      </c>
      <c r="N253">
        <f t="shared" si="47"/>
        <v>253</v>
      </c>
      <c r="O253" s="14" t="str">
        <f t="shared" si="48"/>
        <v/>
      </c>
      <c r="P253" s="14">
        <f t="shared" si="49"/>
        <v>13</v>
      </c>
      <c r="Q253" s="14">
        <f t="shared" si="50"/>
        <v>4</v>
      </c>
      <c r="R253" t="str">
        <f t="shared" si="40"/>
        <v/>
      </c>
      <c r="S253" t="str">
        <f t="shared" si="41"/>
        <v/>
      </c>
      <c r="T253" t="str">
        <f t="shared" si="42"/>
        <v/>
      </c>
    </row>
    <row r="254" spans="1:20" x14ac:dyDescent="0.2">
      <c r="A254" t="str">
        <f>IF(COUNTIF('טבלת האלפון'!A:A,'טבלת האלפון'!A254)&gt;1,SUBSTITUTE(SUBSTITUTE('טבלת האלפון'!A254," ",""),"'","")&amp;SUBSTITUTE(SUBSTITUTE(SUBSTITUTE('טבלת האלפון'!C254,"'",""),"הרבנית","")," ",""),"")</f>
        <v/>
      </c>
      <c r="B254" t="str">
        <f>IF('טבלת האלפון'!H254&gt;1,'טבלת האלפון'!H254,"")</f>
        <v/>
      </c>
      <c r="C254" t="str">
        <f>IF('טבלת האלפון'!I254&gt;1,'טבלת האלפון'!I254,"")</f>
        <v/>
      </c>
      <c r="D254" t="str">
        <f>IF('טבלת האלפון'!J254&gt;1,'טבלת האלפון'!J254,"")</f>
        <v/>
      </c>
      <c r="E254" t="str">
        <f t="shared" si="43"/>
        <v/>
      </c>
      <c r="F254" t="str">
        <f t="shared" si="44"/>
        <v/>
      </c>
      <c r="G254" s="4" t="str">
        <f>IF(COUNTIF(I:I,IF(I254&lt;&gt;"",I254,"a"))&gt;1,IF(COUNTIF(I$1:I253,I254)&gt;0,2,"a"),"")</f>
        <v/>
      </c>
      <c r="H254" s="2" t="str">
        <f>IF(G254=2,"יש שני שמות עם אותו זיהוי, המערכת תשמיע את שניהם כעת,"&amp;'טבלת האלפון'!A254&amp;","&amp;'טבלת האלפון'!B254&amp;",ו"&amp;'טבלת האלפון'!C254&amp;","&amp;IF(COUNT(B254:D254)=3,"יש שלוש מספרים, המספר הראשון הוא .d-0"&amp;B254&amp;".t-המספר השני הוא .d-0"&amp;C254&amp;".t-המספר השלישי הוא .d-0"&amp;D254,IF(COUNT(B254:D254)=2,"יש שתי מספרים, המספר הראשון הוא .d-0"&amp;IF(B254="",C254,B254)&amp;".t-המספר השני הוא .d-0"&amp;IF(D254="",C254,D254),"המספר הוא.d-0"&amp;B254&amp;C254&amp;D254))&amp;",.t-וכן,"&amp;INDEX('טבלת האלפון'!A:A,L254)&amp;","&amp;INDEX('טבלת האלפון'!B:B,L254)&amp;",ו"&amp;INDEX('טבלת האלפון'!C:C,L254)&amp;","&amp;IF(COUNT(R254:T254)=3,"יש שלוש מספרים, המספר הראשון הוא .d-0"&amp;R254&amp;".t-המספר השני הוא .d-0"&amp;S254&amp;".t-המספר השלישי הוא .d-0"&amp;T254,IF(COUNT(R254:T254)=2,"יש שתי מספרים, המספר הראשון הוא .d-0"&amp;IF(R254="",S254,R254)&amp;".t-המספר השני הוא .d-0"&amp;IF(T254="",S254,T254),"המספר הוא.d-0"&amp;R254&amp;S254&amp;T254)),"")</f>
        <v/>
      </c>
      <c r="I2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האלפון'!A254&amp;'טבלת האלפון'!C254,"'",""),"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4" t="str">
        <f t="shared" si="45"/>
        <v/>
      </c>
      <c r="K254" t="str">
        <f>IF(G254="a","",IF( T(I254)="","",IF(אלפוןראשי[[#This Row],[אשה]]="","",I254&amp;"=t-"&amp;IF(G254=2,H254,IF(COUNT(B254:D254)=3,"יש שלוש מספרים, המספר הראשון הוא .d-0"&amp;B254&amp;".t-המספר השני הוא .d-0"&amp;C254&amp;".t-המספר השלישי הוא .d-0"&amp;D254,IF(COUNT(B254:D254)=2,"יש שתי מספרים, המספר הראשון הוא .d-0"&amp; IF(B254="",C254,B254)&amp;".t-המספר השני הוא .d-0"&amp;IF(D254="",C254,D254),"המספר הוא.d-0"&amp;B254&amp;C254&amp;D254)))))&amp;IF(G254="a","",IF(T(I254)="","",IF(אלפוןראשי[[#This Row],[אשה]]="","",".t-אני חוזר, "&amp;IF(G254=2,H254,IF(COUNT(B254:D254)=3,"יש שלוש מספרים, המספר הראשון הוא .d-0"&amp;B254&amp;".t-המספר השני הוא .d-0"&amp;C254&amp;".t-המספר השלישי הוא .d-0"&amp;D254,IF(COUNT(B254:D254)=2,"יש שתי מספרים, המספר הראשון הוא .d-0"&amp;IF(B254="",C254,B254)&amp;".t-המספר השני הוא .d-0"&amp;IF(D254="",C254,D254),"המספר הוא.d-0"&amp;B254&amp;C254&amp;D254)))))))</f>
        <v/>
      </c>
      <c r="L254" t="str">
        <f t="shared" si="39"/>
        <v/>
      </c>
      <c r="M254" s="4">
        <f t="shared" si="46"/>
        <v>5</v>
      </c>
      <c r="N254">
        <f t="shared" si="47"/>
        <v>254</v>
      </c>
      <c r="O254" s="14" t="str">
        <f t="shared" si="48"/>
        <v/>
      </c>
      <c r="P254" s="14">
        <f t="shared" si="49"/>
        <v>13</v>
      </c>
      <c r="Q254" s="14">
        <f t="shared" si="50"/>
        <v>4</v>
      </c>
      <c r="R254" t="str">
        <f t="shared" si="40"/>
        <v/>
      </c>
      <c r="S254" t="str">
        <f t="shared" si="41"/>
        <v/>
      </c>
      <c r="T254" t="str">
        <f t="shared" si="42"/>
        <v/>
      </c>
    </row>
    <row r="255" spans="1:20" x14ac:dyDescent="0.2">
      <c r="A255" t="str">
        <f>IF(COUNTIF('טבלת האלפון'!A:A,'טבלת האלפון'!A255)&gt;1,SUBSTITUTE(SUBSTITUTE('טבלת האלפון'!A255," ",""),"'","")&amp;SUBSTITUTE(SUBSTITUTE(SUBSTITUTE('טבלת האלפון'!C255,"'",""),"הרבנית","")," ",""),"")</f>
        <v/>
      </c>
      <c r="B255" t="str">
        <f>IF('טבלת האלפון'!H255&gt;1,'טבלת האלפון'!H255,"")</f>
        <v/>
      </c>
      <c r="C255" t="str">
        <f>IF('טבלת האלפון'!I255&gt;1,'טבלת האלפון'!I255,"")</f>
        <v/>
      </c>
      <c r="D255" t="str">
        <f>IF('טבלת האלפון'!J255&gt;1,'טבלת האלפון'!J255,"")</f>
        <v/>
      </c>
      <c r="E255" t="str">
        <f t="shared" si="43"/>
        <v/>
      </c>
      <c r="F255" t="str">
        <f t="shared" si="44"/>
        <v/>
      </c>
      <c r="G255" s="4" t="str">
        <f>IF(COUNTIF(I:I,IF(I255&lt;&gt;"",I255,"a"))&gt;1,IF(COUNTIF(I$1:I254,I255)&gt;0,2,"a"),"")</f>
        <v/>
      </c>
      <c r="H255" s="2" t="str">
        <f>IF(G255=2,"יש שני שמות עם אותו זיהוי, המערכת תשמיע את שניהם כעת,"&amp;'טבלת האלפון'!A255&amp;","&amp;'טבלת האלפון'!B255&amp;",ו"&amp;'טבלת האלפון'!C255&amp;","&amp;IF(COUNT(B255:D255)=3,"יש שלוש מספרים, המספר הראשון הוא .d-0"&amp;B255&amp;".t-המספר השני הוא .d-0"&amp;C255&amp;".t-המספר השלישי הוא .d-0"&amp;D255,IF(COUNT(B255:D255)=2,"יש שתי מספרים, המספר הראשון הוא .d-0"&amp;IF(B255="",C255,B255)&amp;".t-המספר השני הוא .d-0"&amp;IF(D255="",C255,D255),"המספר הוא.d-0"&amp;B255&amp;C255&amp;D255))&amp;",.t-וכן,"&amp;INDEX('טבלת האלפון'!A:A,L255)&amp;","&amp;INDEX('טבלת האלפון'!B:B,L255)&amp;",ו"&amp;INDEX('טבלת האלפון'!C:C,L255)&amp;","&amp;IF(COUNT(R255:T255)=3,"יש שלוש מספרים, המספר הראשון הוא .d-0"&amp;R255&amp;".t-המספר השני הוא .d-0"&amp;S255&amp;".t-המספר השלישי הוא .d-0"&amp;T255,IF(COUNT(R255:T255)=2,"יש שתי מספרים, המספר הראשון הוא .d-0"&amp;IF(R255="",S255,R255)&amp;".t-המספר השני הוא .d-0"&amp;IF(T255="",S255,T255),"המספר הוא.d-0"&amp;R255&amp;S255&amp;T255)),"")</f>
        <v/>
      </c>
      <c r="I2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האלפון'!A255&amp;'טבלת האלפון'!C255,"'",""),"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5" t="str">
        <f t="shared" si="45"/>
        <v/>
      </c>
      <c r="K255" t="str">
        <f>IF(G255="a","",IF( T(I255)="","",IF(אלפוןראשי[[#This Row],[אשה]]="","",I255&amp;"=t-"&amp;IF(G255=2,H255,IF(COUNT(B255:D255)=3,"יש שלוש מספרים, המספר הראשון הוא .d-0"&amp;B255&amp;".t-המספר השני הוא .d-0"&amp;C255&amp;".t-המספר השלישי הוא .d-0"&amp;D255,IF(COUNT(B255:D255)=2,"יש שתי מספרים, המספר הראשון הוא .d-0"&amp; IF(B255="",C255,B255)&amp;".t-המספר השני הוא .d-0"&amp;IF(D255="",C255,D255),"המספר הוא.d-0"&amp;B255&amp;C255&amp;D255)))))&amp;IF(G255="a","",IF(T(I255)="","",IF(אלפוןראשי[[#This Row],[אשה]]="","",".t-אני חוזר, "&amp;IF(G255=2,H255,IF(COUNT(B255:D255)=3,"יש שלוש מספרים, המספר הראשון הוא .d-0"&amp;B255&amp;".t-המספר השני הוא .d-0"&amp;C255&amp;".t-המספר השלישי הוא .d-0"&amp;D255,IF(COUNT(B255:D255)=2,"יש שתי מספרים, המספר הראשון הוא .d-0"&amp;IF(B255="",C255,B255)&amp;".t-המספר השני הוא .d-0"&amp;IF(D255="",C255,D255),"המספר הוא.d-0"&amp;B255&amp;C255&amp;D255)))))))</f>
        <v/>
      </c>
      <c r="L255" t="str">
        <f t="shared" si="39"/>
        <v/>
      </c>
      <c r="M255" s="4">
        <f t="shared" si="46"/>
        <v>5</v>
      </c>
      <c r="N255">
        <f t="shared" si="47"/>
        <v>255</v>
      </c>
      <c r="O255" s="14" t="str">
        <f t="shared" si="48"/>
        <v/>
      </c>
      <c r="P255" s="14">
        <f t="shared" si="49"/>
        <v>13</v>
      </c>
      <c r="Q255" s="14">
        <f t="shared" si="50"/>
        <v>4</v>
      </c>
      <c r="R255" t="str">
        <f t="shared" si="40"/>
        <v/>
      </c>
      <c r="S255" t="str">
        <f t="shared" si="41"/>
        <v/>
      </c>
      <c r="T255" t="str">
        <f t="shared" si="42"/>
        <v/>
      </c>
    </row>
    <row r="256" spans="1:20" x14ac:dyDescent="0.2">
      <c r="A256" t="str">
        <f>IF(COUNTIF('טבלת האלפון'!A:A,'טבלת האלפון'!A256)&gt;1,SUBSTITUTE(SUBSTITUTE('טבלת האלפון'!A256," ",""),"'","")&amp;SUBSTITUTE(SUBSTITUTE(SUBSTITUTE('טבלת האלפון'!C256,"'",""),"הרבנית","")," ",""),"")</f>
        <v/>
      </c>
      <c r="B256" t="str">
        <f>IF('טבלת האלפון'!H256&gt;1,'טבלת האלפון'!H256,"")</f>
        <v/>
      </c>
      <c r="C256" t="str">
        <f>IF('טבלת האלפון'!I256&gt;1,'טבלת האלפון'!I256,"")</f>
        <v/>
      </c>
      <c r="D256" t="str">
        <f>IF('טבלת האלפון'!J256&gt;1,'טבלת האלפון'!J256,"")</f>
        <v/>
      </c>
      <c r="E256" t="str">
        <f t="shared" si="43"/>
        <v/>
      </c>
      <c r="F256" t="str">
        <f t="shared" si="44"/>
        <v/>
      </c>
      <c r="G256" s="4" t="str">
        <f>IF(COUNTIF(I:I,IF(I256&lt;&gt;"",I256,"a"))&gt;1,IF(COUNTIF(I$1:I255,I256)&gt;0,2,"a"),"")</f>
        <v/>
      </c>
      <c r="H256" s="2" t="str">
        <f>IF(G256=2,"יש שני שמות עם אותו זיהוי, המערכת תשמיע את שניהם כעת,"&amp;'טבלת האלפון'!A256&amp;","&amp;'טבלת האלפון'!B256&amp;",ו"&amp;'טבלת האלפון'!C256&amp;","&amp;IF(COUNT(B256:D256)=3,"יש שלוש מספרים, המספר הראשון הוא .d-0"&amp;B256&amp;".t-המספר השני הוא .d-0"&amp;C256&amp;".t-המספר השלישי הוא .d-0"&amp;D256,IF(COUNT(B256:D256)=2,"יש שתי מספרים, המספר הראשון הוא .d-0"&amp;IF(B256="",C256,B256)&amp;".t-המספר השני הוא .d-0"&amp;IF(D256="",C256,D256),"המספר הוא.d-0"&amp;B256&amp;C256&amp;D256))&amp;",.t-וכן,"&amp;INDEX('טבלת האלפון'!A:A,L256)&amp;","&amp;INDEX('טבלת האלפון'!B:B,L256)&amp;",ו"&amp;INDEX('טבלת האלפון'!C:C,L256)&amp;","&amp;IF(COUNT(R256:T256)=3,"יש שלוש מספרים, המספר הראשון הוא .d-0"&amp;R256&amp;".t-המספר השני הוא .d-0"&amp;S256&amp;".t-המספר השלישי הוא .d-0"&amp;T256,IF(COUNT(R256:T256)=2,"יש שתי מספרים, המספר הראשון הוא .d-0"&amp;IF(R256="",S256,R256)&amp;".t-המספר השני הוא .d-0"&amp;IF(T256="",S256,T256),"המספר הוא.d-0"&amp;R256&amp;S256&amp;T256)),"")</f>
        <v/>
      </c>
      <c r="I2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האלפון'!A256&amp;'טבלת האלפון'!C256,"'",""),"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6" t="str">
        <f t="shared" si="45"/>
        <v/>
      </c>
      <c r="K256" t="str">
        <f>IF(G256="a","",IF( T(I256)="","",IF(אלפוןראשי[[#This Row],[אשה]]="","",I256&amp;"=t-"&amp;IF(G256=2,H256,IF(COUNT(B256:D256)=3,"יש שלוש מספרים, המספר הראשון הוא .d-0"&amp;B256&amp;".t-המספר השני הוא .d-0"&amp;C256&amp;".t-המספר השלישי הוא .d-0"&amp;D256,IF(COUNT(B256:D256)=2,"יש שתי מספרים, המספר הראשון הוא .d-0"&amp; IF(B256="",C256,B256)&amp;".t-המספר השני הוא .d-0"&amp;IF(D256="",C256,D256),"המספר הוא.d-0"&amp;B256&amp;C256&amp;D256)))))&amp;IF(G256="a","",IF(T(I256)="","",IF(אלפוןראשי[[#This Row],[אשה]]="","",".t-אני חוזר, "&amp;IF(G256=2,H256,IF(COUNT(B256:D256)=3,"יש שלוש מספרים, המספר הראשון הוא .d-0"&amp;B256&amp;".t-המספר השני הוא .d-0"&amp;C256&amp;".t-המספר השלישי הוא .d-0"&amp;D256,IF(COUNT(B256:D256)=2,"יש שתי מספרים, המספר הראשון הוא .d-0"&amp;IF(B256="",C256,B256)&amp;".t-המספר השני הוא .d-0"&amp;IF(D256="",C256,D256),"המספר הוא.d-0"&amp;B256&amp;C256&amp;D256)))))))</f>
        <v/>
      </c>
      <c r="L256" t="str">
        <f t="shared" si="39"/>
        <v/>
      </c>
      <c r="M256" s="4">
        <f t="shared" si="46"/>
        <v>5</v>
      </c>
      <c r="N256">
        <f t="shared" si="47"/>
        <v>256</v>
      </c>
      <c r="O256" s="14" t="str">
        <f t="shared" si="48"/>
        <v/>
      </c>
      <c r="P256" s="14">
        <f t="shared" si="49"/>
        <v>13</v>
      </c>
      <c r="Q256" s="14">
        <f t="shared" si="50"/>
        <v>4</v>
      </c>
      <c r="R256" t="str">
        <f t="shared" si="40"/>
        <v/>
      </c>
      <c r="S256" t="str">
        <f t="shared" si="41"/>
        <v/>
      </c>
      <c r="T256" t="str">
        <f t="shared" si="42"/>
        <v/>
      </c>
    </row>
    <row r="257" spans="1:20" x14ac:dyDescent="0.2">
      <c r="A257" t="str">
        <f>IF(COUNTIF('טבלת האלפון'!A:A,'טבלת האלפון'!A257)&gt;1,SUBSTITUTE(SUBSTITUTE('טבלת האלפון'!A257," ",""),"'","")&amp;SUBSTITUTE(SUBSTITUTE(SUBSTITUTE('טבלת האלפון'!C257,"'",""),"הרבנית","")," ",""),"")</f>
        <v/>
      </c>
      <c r="B257" t="str">
        <f>IF('טבלת האלפון'!H257&gt;1,'טבלת האלפון'!H257,"")</f>
        <v/>
      </c>
      <c r="C257" t="str">
        <f>IF('טבלת האלפון'!I257&gt;1,'טבלת האלפון'!I257,"")</f>
        <v/>
      </c>
      <c r="D257" t="str">
        <f>IF('טבלת האלפון'!J257&gt;1,'טבלת האלפון'!J257,"")</f>
        <v/>
      </c>
      <c r="E257" t="str">
        <f t="shared" si="43"/>
        <v/>
      </c>
      <c r="F257" t="str">
        <f t="shared" si="44"/>
        <v/>
      </c>
      <c r="G257" s="4" t="str">
        <f>IF(COUNTIF(I:I,IF(I257&lt;&gt;"",I257,"a"))&gt;1,IF(COUNTIF(I$1:I256,I257)&gt;0,2,"a"),"")</f>
        <v/>
      </c>
      <c r="H257" s="2" t="str">
        <f>IF(G257=2,"יש שני שמות עם אותו זיהוי, המערכת תשמיע את שניהם כעת,"&amp;'טבלת האלפון'!A257&amp;","&amp;'טבלת האלפון'!B257&amp;",ו"&amp;'טבלת האלפון'!C257&amp;","&amp;IF(COUNT(B257:D257)=3,"יש שלוש מספרים, המספר הראשון הוא .d-0"&amp;B257&amp;".t-המספר השני הוא .d-0"&amp;C257&amp;".t-המספר השלישי הוא .d-0"&amp;D257,IF(COUNT(B257:D257)=2,"יש שתי מספרים, המספר הראשון הוא .d-0"&amp;IF(B257="",C257,B257)&amp;".t-המספר השני הוא .d-0"&amp;IF(D257="",C257,D257),"המספר הוא.d-0"&amp;B257&amp;C257&amp;D257))&amp;",.t-וכן,"&amp;INDEX('טבלת האלפון'!A:A,L257)&amp;","&amp;INDEX('טבלת האלפון'!B:B,L257)&amp;",ו"&amp;INDEX('טבלת האלפון'!C:C,L257)&amp;","&amp;IF(COUNT(R257:T257)=3,"יש שלוש מספרים, המספר הראשון הוא .d-0"&amp;R257&amp;".t-המספר השני הוא .d-0"&amp;S257&amp;".t-המספר השלישי הוא .d-0"&amp;T257,IF(COUNT(R257:T257)=2,"יש שתי מספרים, המספר הראשון הוא .d-0"&amp;IF(R257="",S257,R257)&amp;".t-המספר השני הוא .d-0"&amp;IF(T257="",S257,T257),"המספר הוא.d-0"&amp;R257&amp;S257&amp;T257)),"")</f>
        <v/>
      </c>
      <c r="I2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האלפון'!A257&amp;'טבלת האלפון'!C257,"'",""),"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7" t="str">
        <f t="shared" si="45"/>
        <v/>
      </c>
      <c r="K257" t="str">
        <f>IF(G257="a","",IF( T(I257)="","",IF(אלפוןראשי[[#This Row],[אשה]]="","",I257&amp;"=t-"&amp;IF(G257=2,H257,IF(COUNT(B257:D257)=3,"יש שלוש מספרים, המספר הראשון הוא .d-0"&amp;B257&amp;".t-המספר השני הוא .d-0"&amp;C257&amp;".t-המספר השלישי הוא .d-0"&amp;D257,IF(COUNT(B257:D257)=2,"יש שתי מספרים, המספר הראשון הוא .d-0"&amp; IF(B257="",C257,B257)&amp;".t-המספר השני הוא .d-0"&amp;IF(D257="",C257,D257),"המספר הוא.d-0"&amp;B257&amp;C257&amp;D257)))))&amp;IF(G257="a","",IF(T(I257)="","",IF(אלפוןראשי[[#This Row],[אשה]]="","",".t-אני חוזר, "&amp;IF(G257=2,H257,IF(COUNT(B257:D257)=3,"יש שלוש מספרים, המספר הראשון הוא .d-0"&amp;B257&amp;".t-המספר השני הוא .d-0"&amp;C257&amp;".t-המספר השלישי הוא .d-0"&amp;D257,IF(COUNT(B257:D257)=2,"יש שתי מספרים, המספר הראשון הוא .d-0"&amp;IF(B257="",C257,B257)&amp;".t-המספר השני הוא .d-0"&amp;IF(D257="",C257,D257),"המספר הוא.d-0"&amp;B257&amp;C257&amp;D257)))))))</f>
        <v/>
      </c>
      <c r="L257" t="str">
        <f t="shared" si="39"/>
        <v/>
      </c>
      <c r="M257" s="4">
        <f t="shared" si="46"/>
        <v>5</v>
      </c>
      <c r="N257">
        <f t="shared" si="47"/>
        <v>257</v>
      </c>
      <c r="O257" s="14" t="str">
        <f t="shared" si="48"/>
        <v/>
      </c>
      <c r="P257" s="14">
        <f t="shared" si="49"/>
        <v>13</v>
      </c>
      <c r="Q257" s="14">
        <f t="shared" si="50"/>
        <v>4</v>
      </c>
      <c r="R257" t="str">
        <f t="shared" si="40"/>
        <v/>
      </c>
      <c r="S257" t="str">
        <f t="shared" si="41"/>
        <v/>
      </c>
      <c r="T257" t="str">
        <f t="shared" si="42"/>
        <v/>
      </c>
    </row>
    <row r="258" spans="1:20" x14ac:dyDescent="0.2">
      <c r="A258" t="str">
        <f>IF(COUNTIF('טבלת האלפון'!A:A,'טבלת האלפון'!A258)&gt;1,SUBSTITUTE(SUBSTITUTE('טבלת האלפון'!A258," ",""),"'","")&amp;SUBSTITUTE(SUBSTITUTE(SUBSTITUTE('טבלת האלפון'!C258,"'",""),"הרבנית","")," ",""),"")</f>
        <v/>
      </c>
      <c r="B258" t="str">
        <f>IF('טבלת האלפון'!H258&gt;1,'טבלת האלפון'!H258,"")</f>
        <v/>
      </c>
      <c r="C258" t="str">
        <f>IF('טבלת האלפון'!I258&gt;1,'טבלת האלפון'!I258,"")</f>
        <v/>
      </c>
      <c r="D258" t="str">
        <f>IF('טבלת האלפון'!J258&gt;1,'טבלת האלפון'!J258,"")</f>
        <v/>
      </c>
      <c r="E258" t="str">
        <f t="shared" si="43"/>
        <v/>
      </c>
      <c r="F258" t="str">
        <f t="shared" si="44"/>
        <v/>
      </c>
      <c r="G258" s="4" t="str">
        <f>IF(COUNTIF(I:I,IF(I258&lt;&gt;"",I258,"a"))&gt;1,IF(COUNTIF(I$1:I257,I258)&gt;0,2,"a"),"")</f>
        <v/>
      </c>
      <c r="H258" s="2" t="str">
        <f>IF(G258=2,"יש שני שמות עם אותו זיהוי, המערכת תשמיע את שניהם כעת,"&amp;'טבלת האלפון'!A258&amp;","&amp;'טבלת האלפון'!B258&amp;",ו"&amp;'טבלת האלפון'!C258&amp;","&amp;IF(COUNT(B258:D258)=3,"יש שלוש מספרים, המספר הראשון הוא .d-0"&amp;B258&amp;".t-המספר השני הוא .d-0"&amp;C258&amp;".t-המספר השלישי הוא .d-0"&amp;D258,IF(COUNT(B258:D258)=2,"יש שתי מספרים, המספר הראשון הוא .d-0"&amp;IF(B258="",C258,B258)&amp;".t-המספר השני הוא .d-0"&amp;IF(D258="",C258,D258),"המספר הוא.d-0"&amp;B258&amp;C258&amp;D258))&amp;",.t-וכן,"&amp;INDEX('טבלת האלפון'!A:A,L258)&amp;","&amp;INDEX('טבלת האלפון'!B:B,L258)&amp;",ו"&amp;INDEX('טבלת האלפון'!C:C,L258)&amp;","&amp;IF(COUNT(R258:T258)=3,"יש שלוש מספרים, המספר הראשון הוא .d-0"&amp;R258&amp;".t-המספר השני הוא .d-0"&amp;S258&amp;".t-המספר השלישי הוא .d-0"&amp;T258,IF(COUNT(R258:T258)=2,"יש שתי מספרים, המספר הראשון הוא .d-0"&amp;IF(R258="",S258,R258)&amp;".t-המספר השני הוא .d-0"&amp;IF(T258="",S258,T258),"המספר הוא.d-0"&amp;R258&amp;S258&amp;T258)),"")</f>
        <v/>
      </c>
      <c r="I2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האלפון'!A258&amp;'טבלת האלפון'!C258,"'",""),"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8" t="str">
        <f t="shared" si="45"/>
        <v/>
      </c>
      <c r="K258" t="str">
        <f>IF(G258="a","",IF( T(I258)="","",IF(אלפוןראשי[[#This Row],[אשה]]="","",I258&amp;"=t-"&amp;IF(G258=2,H258,IF(COUNT(B258:D258)=3,"יש שלוש מספרים, המספר הראשון הוא .d-0"&amp;B258&amp;".t-המספר השני הוא .d-0"&amp;C258&amp;".t-המספר השלישי הוא .d-0"&amp;D258,IF(COUNT(B258:D258)=2,"יש שתי מספרים, המספר הראשון הוא .d-0"&amp; IF(B258="",C258,B258)&amp;".t-המספר השני הוא .d-0"&amp;IF(D258="",C258,D258),"המספר הוא.d-0"&amp;B258&amp;C258&amp;D258)))))&amp;IF(G258="a","",IF(T(I258)="","",IF(אלפוןראשי[[#This Row],[אשה]]="","",".t-אני חוזר, "&amp;IF(G258=2,H258,IF(COUNT(B258:D258)=3,"יש שלוש מספרים, המספר הראשון הוא .d-0"&amp;B258&amp;".t-המספר השני הוא .d-0"&amp;C258&amp;".t-המספר השלישי הוא .d-0"&amp;D258,IF(COUNT(B258:D258)=2,"יש שתי מספרים, המספר הראשון הוא .d-0"&amp;IF(B258="",C258,B258)&amp;".t-המספר השני הוא .d-0"&amp;IF(D258="",C258,D258),"המספר הוא.d-0"&amp;B258&amp;C258&amp;D258)))))))</f>
        <v/>
      </c>
      <c r="L258" t="str">
        <f t="shared" ref="L258:L321" si="51">IF(G258&lt;&gt;"",MATCH(I258,I:I,0),"")</f>
        <v/>
      </c>
      <c r="M258" s="4">
        <f t="shared" si="46"/>
        <v>5</v>
      </c>
      <c r="N258">
        <f t="shared" si="47"/>
        <v>258</v>
      </c>
      <c r="O258" s="14" t="str">
        <f t="shared" si="48"/>
        <v/>
      </c>
      <c r="P258" s="14">
        <f t="shared" si="49"/>
        <v>13</v>
      </c>
      <c r="Q258" s="14">
        <f t="shared" si="50"/>
        <v>4</v>
      </c>
      <c r="R258" t="str">
        <f t="shared" ref="R258:R321" si="52">IFERROR(INDEX(B:B,$L258),"")</f>
        <v/>
      </c>
      <c r="S258" t="str">
        <f t="shared" ref="S258:S321" si="53">IFERROR(INDEX(C:C,$L258),"")</f>
        <v/>
      </c>
      <c r="T258" t="str">
        <f t="shared" ref="T258:T321" si="54">IFERROR(INDEX(D:D,$L258),"")</f>
        <v/>
      </c>
    </row>
    <row r="259" spans="1:20" x14ac:dyDescent="0.2">
      <c r="A259" t="str">
        <f>IF(COUNTIF('טבלת האלפון'!A:A,'טבלת האלפון'!A259)&gt;1,SUBSTITUTE(SUBSTITUTE('טבלת האלפון'!A259," ",""),"'","")&amp;SUBSTITUTE(SUBSTITUTE(SUBSTITUTE('טבלת האלפון'!C259,"'",""),"הרבנית","")," ",""),"")</f>
        <v/>
      </c>
      <c r="B259" t="str">
        <f>IF('טבלת האלפון'!H259&gt;1,'טבלת האלפון'!H259,"")</f>
        <v/>
      </c>
      <c r="C259" t="str">
        <f>IF('טבלת האלפון'!I259&gt;1,'טבלת האלפון'!I259,"")</f>
        <v/>
      </c>
      <c r="D259" t="str">
        <f>IF('טבלת האלפון'!J259&gt;1,'טבלת האלפון'!J259,"")</f>
        <v/>
      </c>
      <c r="E259" t="str">
        <f t="shared" ref="E259:E322" si="55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259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259" t="str">
        <f t="shared" ref="F259:F322" si="56">IF(G259=1,"",IF( T(A259)="","",E259&amp;"=t-"&amp;IF(G259=2,H259,IF(COUNT(B259:D259)=3,"יש שלוש מספרים, המספר הראשון הוא .d-0"&amp;B259&amp;".t-המספר השני הוא .d-0"&amp;C259&amp;".t-המספר השלישי הוא .d-0"&amp;D259,IF(COUNT(B259:D259)=2,"יש שתי מספרים, המספר הראשון הוא .d-0"&amp; IF(B259="",C259,B259)&amp;".t-המספר השני הוא .d-0"&amp;IF(D259="",C259,D259),"המספר הוא.d-0"&amp;B259&amp;C259&amp;D259)))))&amp;IF(G259=1,"",IF(T(A259)="","",".t-אני חוזר, "&amp;IF(G259=2,H259,IF(COUNT(B259:D259)=3,"יש שלוש מספרים, המספר הראשון הוא .d-0"&amp;B259&amp;".t-המספר השני הוא .d-0"&amp;C259&amp;".t-המספר השלישי הוא .d-0"&amp;D259,IF(COUNT(B259:D259)=2,"יש שתי מספרים, המספר הראשון הוא .d-0"&amp;IF(B259="",C259,B259)&amp;".t-המספר השני הוא .d-0"&amp;IF(D259="",C259,D259),"המספר הוא.d-0"&amp;B259&amp;C259&amp;D259)))))</f>
        <v/>
      </c>
      <c r="G259" s="4" t="str">
        <f>IF(COUNTIF(I:I,IF(I259&lt;&gt;"",I259,"a"))&gt;1,IF(COUNTIF(I$1:I258,I259)&gt;0,2,"a"),"")</f>
        <v/>
      </c>
      <c r="H259" s="2" t="str">
        <f>IF(G259=2,"יש שני שמות עם אותו זיהוי, המערכת תשמיע את שניהם כעת,"&amp;'טבלת האלפון'!A259&amp;","&amp;'טבלת האלפון'!B259&amp;",ו"&amp;'טבלת האלפון'!C259&amp;","&amp;IF(COUNT(B259:D259)=3,"יש שלוש מספרים, המספר הראשון הוא .d-0"&amp;B259&amp;".t-המספר השני הוא .d-0"&amp;C259&amp;".t-המספר השלישי הוא .d-0"&amp;D259,IF(COUNT(B259:D259)=2,"יש שתי מספרים, המספר הראשון הוא .d-0"&amp;IF(B259="",C259,B259)&amp;".t-המספר השני הוא .d-0"&amp;IF(D259="",C259,D259),"המספר הוא.d-0"&amp;B259&amp;C259&amp;D259))&amp;",.t-וכן,"&amp;INDEX('טבלת האלפון'!A:A,L259)&amp;","&amp;INDEX('טבלת האלפון'!B:B,L259)&amp;",ו"&amp;INDEX('טבלת האלפון'!C:C,L259)&amp;","&amp;IF(COUNT(R259:T259)=3,"יש שלוש מספרים, המספר הראשון הוא .d-0"&amp;R259&amp;".t-המספר השני הוא .d-0"&amp;S259&amp;".t-המספר השלישי הוא .d-0"&amp;T259,IF(COUNT(R259:T259)=2,"יש שתי מספרים, המספר הראשון הוא .d-0"&amp;IF(R259="",S259,R259)&amp;".t-המספר השני הוא .d-0"&amp;IF(T259="",S259,T259),"המספר הוא.d-0"&amp;R259&amp;S259&amp;T259)),"")</f>
        <v/>
      </c>
      <c r="I2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האלפון'!A259&amp;'טבלת האלפון'!C259,"'",""),"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59" t="str">
        <f t="shared" ref="J259:J322" si="57">IF(COUNTIF(I:I,IF(I259&lt;&gt;"",I259,a))=2,IF(J258=2,"a",2),IF(COUNTIF(I:I,IF(I259&lt;&gt;"",I259,a)=1),"",""))</f>
        <v/>
      </c>
      <c r="K259" t="str">
        <f>IF(G259="a","",IF( T(I259)="","",IF(אלפוןראשי[[#This Row],[אשה]]="","",I259&amp;"=t-"&amp;IF(G259=2,H259,IF(COUNT(B259:D259)=3,"יש שלוש מספרים, המספר הראשון הוא .d-0"&amp;B259&amp;".t-המספר השני הוא .d-0"&amp;C259&amp;".t-המספר השלישי הוא .d-0"&amp;D259,IF(COUNT(B259:D259)=2,"יש שתי מספרים, המספר הראשון הוא .d-0"&amp; IF(B259="",C259,B259)&amp;".t-המספר השני הוא .d-0"&amp;IF(D259="",C259,D259),"המספר הוא.d-0"&amp;B259&amp;C259&amp;D259)))))&amp;IF(G259="a","",IF(T(I259)="","",IF(אלפוןראשי[[#This Row],[אשה]]="","",".t-אני חוזר, "&amp;IF(G259=2,H259,IF(COUNT(B259:D259)=3,"יש שלוש מספרים, המספר הראשון הוא .d-0"&amp;B259&amp;".t-המספר השני הוא .d-0"&amp;C259&amp;".t-המספר השלישי הוא .d-0"&amp;D259,IF(COUNT(B259:D259)=2,"יש שתי מספרים, המספר הראשון הוא .d-0"&amp;IF(B259="",C259,B259)&amp;".t-המספר השני הוא .d-0"&amp;IF(D259="",C259,D259),"המספר הוא.d-0"&amp;B259&amp;C259&amp;D259)))))))</f>
        <v/>
      </c>
      <c r="L259" t="str">
        <f t="shared" si="51"/>
        <v/>
      </c>
      <c r="M259" s="4">
        <f t="shared" ref="M259:M322" si="58">MATCH(I259,I:I,0)</f>
        <v>5</v>
      </c>
      <c r="N259">
        <f t="shared" ref="N259:N322" si="59">ROW(I259)</f>
        <v>259</v>
      </c>
      <c r="O259" s="14" t="str">
        <f t="shared" ref="O259:O322" si="60">IF(AND(T(I259)&lt;&gt;"",COUNTIF(I:I,I259)&gt;1),IF(N259=M259,"ראשוני","כפול"),"")</f>
        <v/>
      </c>
      <c r="P259" s="14">
        <f t="shared" ref="P259:P322" si="61">COLUMN(M259)</f>
        <v>13</v>
      </c>
      <c r="Q259" s="14">
        <f t="shared" ref="Q259:Q322" si="62">_xlfn.RANK.EQ(M259,M:M,1)</f>
        <v>4</v>
      </c>
      <c r="R259" t="str">
        <f t="shared" si="52"/>
        <v/>
      </c>
      <c r="S259" t="str">
        <f t="shared" si="53"/>
        <v/>
      </c>
      <c r="T259" t="str">
        <f t="shared" si="54"/>
        <v/>
      </c>
    </row>
    <row r="260" spans="1:20" x14ac:dyDescent="0.2">
      <c r="A260" t="str">
        <f>IF(COUNTIF('טבלת האלפון'!A:A,'טבלת האלפון'!A260)&gt;1,SUBSTITUTE(SUBSTITUTE('טבלת האלפון'!A260," ",""),"'","")&amp;SUBSTITUTE(SUBSTITUTE(SUBSTITUTE('טבלת האלפון'!C260,"'",""),"הרבנית","")," ",""),"")</f>
        <v/>
      </c>
      <c r="B260" t="str">
        <f>IF('טבלת האלפון'!H260&gt;1,'טבלת האלפון'!H260,"")</f>
        <v/>
      </c>
      <c r="C260" t="str">
        <f>IF('טבלת האלפון'!I260&gt;1,'טבלת האלפון'!I260,"")</f>
        <v/>
      </c>
      <c r="D260" t="str">
        <f>IF('טבלת האלפון'!J260&gt;1,'טבלת האלפון'!J260,"")</f>
        <v/>
      </c>
      <c r="E260" t="str">
        <f t="shared" si="55"/>
        <v/>
      </c>
      <c r="F260" t="str">
        <f t="shared" si="56"/>
        <v/>
      </c>
      <c r="G260" s="4" t="str">
        <f>IF(COUNTIF(I:I,IF(I260&lt;&gt;"",I260,"a"))&gt;1,IF(COUNTIF(I$1:I259,I260)&gt;0,2,"a"),"")</f>
        <v/>
      </c>
      <c r="H260" s="2" t="str">
        <f>IF(G260=2,"יש שני שמות עם אותו זיהוי, המערכת תשמיע את שניהם כעת,"&amp;'טבלת האלפון'!A260&amp;","&amp;'טבלת האלפון'!B260&amp;",ו"&amp;'טבלת האלפון'!C260&amp;","&amp;IF(COUNT(B260:D260)=3,"יש שלוש מספרים, המספר הראשון הוא .d-0"&amp;B260&amp;".t-המספר השני הוא .d-0"&amp;C260&amp;".t-המספר השלישי הוא .d-0"&amp;D260,IF(COUNT(B260:D260)=2,"יש שתי מספרים, המספר הראשון הוא .d-0"&amp;IF(B260="",C260,B260)&amp;".t-המספר השני הוא .d-0"&amp;IF(D260="",C260,D260),"המספר הוא.d-0"&amp;B260&amp;C260&amp;D260))&amp;",.t-וכן,"&amp;INDEX('טבלת האלפון'!A:A,L260)&amp;","&amp;INDEX('טבלת האלפון'!B:B,L260)&amp;",ו"&amp;INDEX('טבלת האלפון'!C:C,L260)&amp;","&amp;IF(COUNT(R260:T260)=3,"יש שלוש מספרים, המספר הראשון הוא .d-0"&amp;R260&amp;".t-המספר השני הוא .d-0"&amp;S260&amp;".t-המספר השלישי הוא .d-0"&amp;T260,IF(COUNT(R260:T260)=2,"יש שתי מספרים, המספר הראשון הוא .d-0"&amp;IF(R260="",S260,R260)&amp;".t-המספר השני הוא .d-0"&amp;IF(T260="",S260,T260),"המספר הוא.d-0"&amp;R260&amp;S260&amp;T260)),"")</f>
        <v/>
      </c>
      <c r="I2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האלפון'!A260&amp;'טבלת האלפון'!C260,"'",""),"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0" t="str">
        <f t="shared" si="57"/>
        <v/>
      </c>
      <c r="K260" t="str">
        <f>IF(G260="a","",IF( T(I260)="","",IF(אלפוןראשי[[#This Row],[אשה]]="","",I260&amp;"=t-"&amp;IF(G260=2,H260,IF(COUNT(B260:D260)=3,"יש שלוש מספרים, המספר הראשון הוא .d-0"&amp;B260&amp;".t-המספר השני הוא .d-0"&amp;C260&amp;".t-המספר השלישי הוא .d-0"&amp;D260,IF(COUNT(B260:D260)=2,"יש שתי מספרים, המספר הראשון הוא .d-0"&amp; IF(B260="",C260,B260)&amp;".t-המספר השני הוא .d-0"&amp;IF(D260="",C260,D260),"המספר הוא.d-0"&amp;B260&amp;C260&amp;D260)))))&amp;IF(G260="a","",IF(T(I260)="","",IF(אלפוןראשי[[#This Row],[אשה]]="","",".t-אני חוזר, "&amp;IF(G260=2,H260,IF(COUNT(B260:D260)=3,"יש שלוש מספרים, המספר הראשון הוא .d-0"&amp;B260&amp;".t-המספר השני הוא .d-0"&amp;C260&amp;".t-המספר השלישי הוא .d-0"&amp;D260,IF(COUNT(B260:D260)=2,"יש שתי מספרים, המספר הראשון הוא .d-0"&amp;IF(B260="",C260,B260)&amp;".t-המספר השני הוא .d-0"&amp;IF(D260="",C260,D260),"המספר הוא.d-0"&amp;B260&amp;C260&amp;D260)))))))</f>
        <v/>
      </c>
      <c r="L260" t="str">
        <f t="shared" si="51"/>
        <v/>
      </c>
      <c r="M260" s="4">
        <f t="shared" si="58"/>
        <v>5</v>
      </c>
      <c r="N260">
        <f t="shared" si="59"/>
        <v>260</v>
      </c>
      <c r="O260" s="14" t="str">
        <f t="shared" si="60"/>
        <v/>
      </c>
      <c r="P260" s="14">
        <f t="shared" si="61"/>
        <v>13</v>
      </c>
      <c r="Q260" s="14">
        <f t="shared" si="62"/>
        <v>4</v>
      </c>
      <c r="R260" t="str">
        <f t="shared" si="52"/>
        <v/>
      </c>
      <c r="S260" t="str">
        <f t="shared" si="53"/>
        <v/>
      </c>
      <c r="T260" t="str">
        <f t="shared" si="54"/>
        <v/>
      </c>
    </row>
    <row r="261" spans="1:20" x14ac:dyDescent="0.2">
      <c r="A261" t="str">
        <f>IF(COUNTIF('טבלת האלפון'!A:A,'טבלת האלפון'!A261)&gt;1,SUBSTITUTE(SUBSTITUTE('טבלת האלפון'!A261," ",""),"'","")&amp;SUBSTITUTE(SUBSTITUTE(SUBSTITUTE('טבלת האלפון'!C261,"'",""),"הרבנית","")," ",""),"")</f>
        <v/>
      </c>
      <c r="B261" t="str">
        <f>IF('טבלת האלפון'!H261&gt;1,'טבלת האלפון'!H261,"")</f>
        <v/>
      </c>
      <c r="C261" t="str">
        <f>IF('טבלת האלפון'!I261&gt;1,'טבלת האלפון'!I261,"")</f>
        <v/>
      </c>
      <c r="D261" t="str">
        <f>IF('טבלת האלפון'!J261&gt;1,'טבלת האלפון'!J261,"")</f>
        <v/>
      </c>
      <c r="E261" t="str">
        <f t="shared" si="55"/>
        <v/>
      </c>
      <c r="F261" t="str">
        <f t="shared" si="56"/>
        <v/>
      </c>
      <c r="G261" s="4" t="str">
        <f>IF(COUNTIF(I:I,IF(I261&lt;&gt;"",I261,"a"))&gt;1,IF(COUNTIF(I$1:I260,I261)&gt;0,2,"a"),"")</f>
        <v/>
      </c>
      <c r="H261" s="2" t="str">
        <f>IF(G261=2,"יש שני שמות עם אותו זיהוי, המערכת תשמיע את שניהם כעת,"&amp;'טבלת האלפון'!A261&amp;","&amp;'טבלת האלפון'!B261&amp;",ו"&amp;'טבלת האלפון'!C261&amp;","&amp;IF(COUNT(B261:D261)=3,"יש שלוש מספרים, המספר הראשון הוא .d-0"&amp;B261&amp;".t-המספר השני הוא .d-0"&amp;C261&amp;".t-המספר השלישי הוא .d-0"&amp;D261,IF(COUNT(B261:D261)=2,"יש שתי מספרים, המספר הראשון הוא .d-0"&amp;IF(B261="",C261,B261)&amp;".t-המספר השני הוא .d-0"&amp;IF(D261="",C261,D261),"המספר הוא.d-0"&amp;B261&amp;C261&amp;D261))&amp;",.t-וכן,"&amp;INDEX('טבלת האלפון'!A:A,L261)&amp;","&amp;INDEX('טבלת האלפון'!B:B,L261)&amp;",ו"&amp;INDEX('טבלת האלפון'!C:C,L261)&amp;","&amp;IF(COUNT(R261:T261)=3,"יש שלוש מספרים, המספר הראשון הוא .d-0"&amp;R261&amp;".t-המספר השני הוא .d-0"&amp;S261&amp;".t-המספר השלישי הוא .d-0"&amp;T261,IF(COUNT(R261:T261)=2,"יש שתי מספרים, המספר הראשון הוא .d-0"&amp;IF(R261="",S261,R261)&amp;".t-המספר השני הוא .d-0"&amp;IF(T261="",S261,T261),"המספר הוא.d-0"&amp;R261&amp;S261&amp;T261)),"")</f>
        <v/>
      </c>
      <c r="I2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האלפון'!A261&amp;'טבלת האלפון'!C261,"'",""),"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1" t="str">
        <f t="shared" si="57"/>
        <v/>
      </c>
      <c r="K261" t="str">
        <f>IF(G261="a","",IF( T(I261)="","",IF(אלפוןראשי[[#This Row],[אשה]]="","",I261&amp;"=t-"&amp;IF(G261=2,H261,IF(COUNT(B261:D261)=3,"יש שלוש מספרים, המספר הראשון הוא .d-0"&amp;B261&amp;".t-המספר השני הוא .d-0"&amp;C261&amp;".t-המספר השלישי הוא .d-0"&amp;D261,IF(COUNT(B261:D261)=2,"יש שתי מספרים, המספר הראשון הוא .d-0"&amp; IF(B261="",C261,B261)&amp;".t-המספר השני הוא .d-0"&amp;IF(D261="",C261,D261),"המספר הוא.d-0"&amp;B261&amp;C261&amp;D261)))))&amp;IF(G261="a","",IF(T(I261)="","",IF(אלפוןראשי[[#This Row],[אשה]]="","",".t-אני חוזר, "&amp;IF(G261=2,H261,IF(COUNT(B261:D261)=3,"יש שלוש מספרים, המספר הראשון הוא .d-0"&amp;B261&amp;".t-המספר השני הוא .d-0"&amp;C261&amp;".t-המספר השלישי הוא .d-0"&amp;D261,IF(COUNT(B261:D261)=2,"יש שתי מספרים, המספר הראשון הוא .d-0"&amp;IF(B261="",C261,B261)&amp;".t-המספר השני הוא .d-0"&amp;IF(D261="",C261,D261),"המספר הוא.d-0"&amp;B261&amp;C261&amp;D261)))))))</f>
        <v/>
      </c>
      <c r="L261" t="str">
        <f t="shared" si="51"/>
        <v/>
      </c>
      <c r="M261" s="4">
        <f t="shared" si="58"/>
        <v>5</v>
      </c>
      <c r="N261">
        <f t="shared" si="59"/>
        <v>261</v>
      </c>
      <c r="O261" s="14" t="str">
        <f t="shared" si="60"/>
        <v/>
      </c>
      <c r="P261" s="14">
        <f t="shared" si="61"/>
        <v>13</v>
      </c>
      <c r="Q261" s="14">
        <f t="shared" si="62"/>
        <v>4</v>
      </c>
      <c r="R261" t="str">
        <f t="shared" si="52"/>
        <v/>
      </c>
      <c r="S261" t="str">
        <f t="shared" si="53"/>
        <v/>
      </c>
      <c r="T261" t="str">
        <f t="shared" si="54"/>
        <v/>
      </c>
    </row>
    <row r="262" spans="1:20" x14ac:dyDescent="0.2">
      <c r="A262" t="str">
        <f>IF(COUNTIF('טבלת האלפון'!A:A,'טבלת האלפון'!A262)&gt;1,SUBSTITUTE(SUBSTITUTE('טבלת האלפון'!A262," ",""),"'","")&amp;SUBSTITUTE(SUBSTITUTE(SUBSTITUTE('טבלת האלפון'!C262,"'",""),"הרבנית","")," ",""),"")</f>
        <v/>
      </c>
      <c r="B262" t="str">
        <f>IF('טבלת האלפון'!H262&gt;1,'טבלת האלפון'!H262,"")</f>
        <v/>
      </c>
      <c r="C262" t="str">
        <f>IF('טבלת האלפון'!I262&gt;1,'טבלת האלפון'!I262,"")</f>
        <v/>
      </c>
      <c r="D262" t="str">
        <f>IF('טבלת האלפון'!J262&gt;1,'טבלת האלפון'!J262,"")</f>
        <v/>
      </c>
      <c r="E262" t="str">
        <f t="shared" si="55"/>
        <v/>
      </c>
      <c r="F262" t="str">
        <f t="shared" si="56"/>
        <v/>
      </c>
      <c r="G262" s="4" t="str">
        <f>IF(COUNTIF(I:I,IF(I262&lt;&gt;"",I262,"a"))&gt;1,IF(COUNTIF(I$1:I261,I262)&gt;0,2,"a"),"")</f>
        <v/>
      </c>
      <c r="H262" s="2" t="str">
        <f>IF(G262=2,"יש שני שמות עם אותו זיהוי, המערכת תשמיע את שניהם כעת,"&amp;'טבלת האלפון'!A262&amp;","&amp;'טבלת האלפון'!B262&amp;",ו"&amp;'טבלת האלפון'!C262&amp;","&amp;IF(COUNT(B262:D262)=3,"יש שלוש מספרים, המספר הראשון הוא .d-0"&amp;B262&amp;".t-המספר השני הוא .d-0"&amp;C262&amp;".t-המספר השלישי הוא .d-0"&amp;D262,IF(COUNT(B262:D262)=2,"יש שתי מספרים, המספר הראשון הוא .d-0"&amp;IF(B262="",C262,B262)&amp;".t-המספר השני הוא .d-0"&amp;IF(D262="",C262,D262),"המספר הוא.d-0"&amp;B262&amp;C262&amp;D262))&amp;",.t-וכן,"&amp;INDEX('טבלת האלפון'!A:A,L262)&amp;","&amp;INDEX('טבלת האלפון'!B:B,L262)&amp;",ו"&amp;INDEX('טבלת האלפון'!C:C,L262)&amp;","&amp;IF(COUNT(R262:T262)=3,"יש שלוש מספרים, המספר הראשון הוא .d-0"&amp;R262&amp;".t-המספר השני הוא .d-0"&amp;S262&amp;".t-המספר השלישי הוא .d-0"&amp;T262,IF(COUNT(R262:T262)=2,"יש שתי מספרים, המספר הראשון הוא .d-0"&amp;IF(R262="",S262,R262)&amp;".t-המספר השני הוא .d-0"&amp;IF(T262="",S262,T262),"המספר הוא.d-0"&amp;R262&amp;S262&amp;T262)),"")</f>
        <v/>
      </c>
      <c r="I2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האלפון'!A262&amp;'טבלת האלפון'!C262,"'",""),"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2" t="str">
        <f t="shared" si="57"/>
        <v/>
      </c>
      <c r="K262" t="str">
        <f>IF(G262="a","",IF( T(I262)="","",IF(אלפוןראשי[[#This Row],[אשה]]="","",I262&amp;"=t-"&amp;IF(G262=2,H262,IF(COUNT(B262:D262)=3,"יש שלוש מספרים, המספר הראשון הוא .d-0"&amp;B262&amp;".t-המספר השני הוא .d-0"&amp;C262&amp;".t-המספר השלישי הוא .d-0"&amp;D262,IF(COUNT(B262:D262)=2,"יש שתי מספרים, המספר הראשון הוא .d-0"&amp; IF(B262="",C262,B262)&amp;".t-המספר השני הוא .d-0"&amp;IF(D262="",C262,D262),"המספר הוא.d-0"&amp;B262&amp;C262&amp;D262)))))&amp;IF(G262="a","",IF(T(I262)="","",IF(אלפוןראשי[[#This Row],[אשה]]="","",".t-אני חוזר, "&amp;IF(G262=2,H262,IF(COUNT(B262:D262)=3,"יש שלוש מספרים, המספר הראשון הוא .d-0"&amp;B262&amp;".t-המספר השני הוא .d-0"&amp;C262&amp;".t-המספר השלישי הוא .d-0"&amp;D262,IF(COUNT(B262:D262)=2,"יש שתי מספרים, המספר הראשון הוא .d-0"&amp;IF(B262="",C262,B262)&amp;".t-המספר השני הוא .d-0"&amp;IF(D262="",C262,D262),"המספר הוא.d-0"&amp;B262&amp;C262&amp;D262)))))))</f>
        <v/>
      </c>
      <c r="L262" t="str">
        <f t="shared" si="51"/>
        <v/>
      </c>
      <c r="M262" s="4">
        <f t="shared" si="58"/>
        <v>5</v>
      </c>
      <c r="N262">
        <f t="shared" si="59"/>
        <v>262</v>
      </c>
      <c r="O262" s="14" t="str">
        <f t="shared" si="60"/>
        <v/>
      </c>
      <c r="P262" s="14">
        <f t="shared" si="61"/>
        <v>13</v>
      </c>
      <c r="Q262" s="14">
        <f t="shared" si="62"/>
        <v>4</v>
      </c>
      <c r="R262" t="str">
        <f t="shared" si="52"/>
        <v/>
      </c>
      <c r="S262" t="str">
        <f t="shared" si="53"/>
        <v/>
      </c>
      <c r="T262" t="str">
        <f t="shared" si="54"/>
        <v/>
      </c>
    </row>
    <row r="263" spans="1:20" x14ac:dyDescent="0.2">
      <c r="A263" t="str">
        <f>IF(COUNTIF('טבלת האלפון'!A:A,'טבלת האלפון'!A263)&gt;1,SUBSTITUTE(SUBSTITUTE('טבלת האלפון'!A263," ",""),"'","")&amp;SUBSTITUTE(SUBSTITUTE(SUBSTITUTE('טבלת האלפון'!C263,"'",""),"הרבנית","")," ",""),"")</f>
        <v/>
      </c>
      <c r="B263" t="str">
        <f>IF('טבלת האלפון'!H263&gt;1,'טבלת האלפון'!H263,"")</f>
        <v/>
      </c>
      <c r="C263" t="str">
        <f>IF('טבלת האלפון'!I263&gt;1,'טבלת האלפון'!I263,"")</f>
        <v/>
      </c>
      <c r="D263" t="str">
        <f>IF('טבלת האלפון'!J263&gt;1,'טבלת האלפון'!J263,"")</f>
        <v/>
      </c>
      <c r="E263" t="str">
        <f t="shared" si="55"/>
        <v/>
      </c>
      <c r="F263" t="str">
        <f t="shared" si="56"/>
        <v/>
      </c>
      <c r="G263" s="4" t="str">
        <f>IF(COUNTIF(I:I,IF(I263&lt;&gt;"",I263,"a"))&gt;1,IF(COUNTIF(I$1:I262,I263)&gt;0,2,"a"),"")</f>
        <v/>
      </c>
      <c r="H263" s="2" t="str">
        <f>IF(G263=2,"יש שני שמות עם אותו זיהוי, המערכת תשמיע את שניהם כעת,"&amp;'טבלת האלפון'!A263&amp;","&amp;'טבלת האלפון'!B263&amp;",ו"&amp;'טבלת האלפון'!C263&amp;","&amp;IF(COUNT(B263:D263)=3,"יש שלוש מספרים, המספר הראשון הוא .d-0"&amp;B263&amp;".t-המספר השני הוא .d-0"&amp;C263&amp;".t-המספר השלישי הוא .d-0"&amp;D263,IF(COUNT(B263:D263)=2,"יש שתי מספרים, המספר הראשון הוא .d-0"&amp;IF(B263="",C263,B263)&amp;".t-המספר השני הוא .d-0"&amp;IF(D263="",C263,D263),"המספר הוא.d-0"&amp;B263&amp;C263&amp;D263))&amp;",.t-וכן,"&amp;INDEX('טבלת האלפון'!A:A,L263)&amp;","&amp;INDEX('טבלת האלפון'!B:B,L263)&amp;",ו"&amp;INDEX('טבלת האלפון'!C:C,L263)&amp;","&amp;IF(COUNT(R263:T263)=3,"יש שלוש מספרים, המספר הראשון הוא .d-0"&amp;R263&amp;".t-המספר השני הוא .d-0"&amp;S263&amp;".t-המספר השלישי הוא .d-0"&amp;T263,IF(COUNT(R263:T263)=2,"יש שתי מספרים, המספר הראשון הוא .d-0"&amp;IF(R263="",S263,R263)&amp;".t-המספר השני הוא .d-0"&amp;IF(T263="",S263,T263),"המספר הוא.d-0"&amp;R263&amp;S263&amp;T263)),"")</f>
        <v/>
      </c>
      <c r="I2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האלפון'!A263&amp;'טבלת האלפון'!C263,"'",""),"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3" t="str">
        <f t="shared" si="57"/>
        <v/>
      </c>
      <c r="K263" t="str">
        <f>IF(G263="a","",IF( T(I263)="","",IF(אלפוןראשי[[#This Row],[אשה]]="","",I263&amp;"=t-"&amp;IF(G263=2,H263,IF(COUNT(B263:D263)=3,"יש שלוש מספרים, המספר הראשון הוא .d-0"&amp;B263&amp;".t-המספר השני הוא .d-0"&amp;C263&amp;".t-המספר השלישי הוא .d-0"&amp;D263,IF(COUNT(B263:D263)=2,"יש שתי מספרים, המספר הראשון הוא .d-0"&amp; IF(B263="",C263,B263)&amp;".t-המספר השני הוא .d-0"&amp;IF(D263="",C263,D263),"המספר הוא.d-0"&amp;B263&amp;C263&amp;D263)))))&amp;IF(G263="a","",IF(T(I263)="","",IF(אלפוןראשי[[#This Row],[אשה]]="","",".t-אני חוזר, "&amp;IF(G263=2,H263,IF(COUNT(B263:D263)=3,"יש שלוש מספרים, המספר הראשון הוא .d-0"&amp;B263&amp;".t-המספר השני הוא .d-0"&amp;C263&amp;".t-המספר השלישי הוא .d-0"&amp;D263,IF(COUNT(B263:D263)=2,"יש שתי מספרים, המספר הראשון הוא .d-0"&amp;IF(B263="",C263,B263)&amp;".t-המספר השני הוא .d-0"&amp;IF(D263="",C263,D263),"המספר הוא.d-0"&amp;B263&amp;C263&amp;D263)))))))</f>
        <v/>
      </c>
      <c r="L263" t="str">
        <f t="shared" si="51"/>
        <v/>
      </c>
      <c r="M263" s="4">
        <f t="shared" si="58"/>
        <v>5</v>
      </c>
      <c r="N263">
        <f t="shared" si="59"/>
        <v>263</v>
      </c>
      <c r="O263" s="14" t="str">
        <f t="shared" si="60"/>
        <v/>
      </c>
      <c r="P263" s="14">
        <f t="shared" si="61"/>
        <v>13</v>
      </c>
      <c r="Q263" s="14">
        <f t="shared" si="62"/>
        <v>4</v>
      </c>
      <c r="R263" t="str">
        <f t="shared" si="52"/>
        <v/>
      </c>
      <c r="S263" t="str">
        <f t="shared" si="53"/>
        <v/>
      </c>
      <c r="T263" t="str">
        <f t="shared" si="54"/>
        <v/>
      </c>
    </row>
    <row r="264" spans="1:20" x14ac:dyDescent="0.2">
      <c r="A264" t="str">
        <f>IF(COUNTIF('טבלת האלפון'!A:A,'טבלת האלפון'!A264)&gt;1,SUBSTITUTE(SUBSTITUTE('טבלת האלפון'!A264," ",""),"'","")&amp;SUBSTITUTE(SUBSTITUTE(SUBSTITUTE('טבלת האלפון'!C264,"'",""),"הרבנית","")," ",""),"")</f>
        <v/>
      </c>
      <c r="B264" t="str">
        <f>IF('טבלת האלפון'!H264&gt;1,'טבלת האלפון'!H264,"")</f>
        <v/>
      </c>
      <c r="C264" t="str">
        <f>IF('טבלת האלפון'!I264&gt;1,'טבלת האלפון'!I264,"")</f>
        <v/>
      </c>
      <c r="D264" t="str">
        <f>IF('טבלת האלפון'!J264&gt;1,'טבלת האלפון'!J264,"")</f>
        <v/>
      </c>
      <c r="E264" t="str">
        <f t="shared" si="55"/>
        <v/>
      </c>
      <c r="F264" t="str">
        <f t="shared" si="56"/>
        <v/>
      </c>
      <c r="G264" s="4" t="str">
        <f>IF(COUNTIF(I:I,IF(I264&lt;&gt;"",I264,"a"))&gt;1,IF(COUNTIF(I$1:I263,I264)&gt;0,2,"a"),"")</f>
        <v/>
      </c>
      <c r="H264" s="2" t="str">
        <f>IF(G264=2,"יש שני שמות עם אותו זיהוי, המערכת תשמיע את שניהם כעת,"&amp;'טבלת האלפון'!A264&amp;","&amp;'טבלת האלפון'!B264&amp;",ו"&amp;'טבלת האלפון'!C264&amp;","&amp;IF(COUNT(B264:D264)=3,"יש שלוש מספרים, המספר הראשון הוא .d-0"&amp;B264&amp;".t-המספר השני הוא .d-0"&amp;C264&amp;".t-המספר השלישי הוא .d-0"&amp;D264,IF(COUNT(B264:D264)=2,"יש שתי מספרים, המספר הראשון הוא .d-0"&amp;IF(B264="",C264,B264)&amp;".t-המספר השני הוא .d-0"&amp;IF(D264="",C264,D264),"המספר הוא.d-0"&amp;B264&amp;C264&amp;D264))&amp;",.t-וכן,"&amp;INDEX('טבלת האלפון'!A:A,L264)&amp;","&amp;INDEX('טבלת האלפון'!B:B,L264)&amp;",ו"&amp;INDEX('טבלת האלפון'!C:C,L264)&amp;","&amp;IF(COUNT(R264:T264)=3,"יש שלוש מספרים, המספר הראשון הוא .d-0"&amp;R264&amp;".t-המספר השני הוא .d-0"&amp;S264&amp;".t-המספר השלישי הוא .d-0"&amp;T264,IF(COUNT(R264:T264)=2,"יש שתי מספרים, המספר הראשון הוא .d-0"&amp;IF(R264="",S264,R264)&amp;".t-המספר השני הוא .d-0"&amp;IF(T264="",S264,T264),"המספר הוא.d-0"&amp;R264&amp;S264&amp;T264)),"")</f>
        <v/>
      </c>
      <c r="I2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האלפון'!A264&amp;'טבלת האלפון'!C264,"'",""),"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4" t="str">
        <f t="shared" si="57"/>
        <v/>
      </c>
      <c r="K264" t="str">
        <f>IF(G264="a","",IF( T(I264)="","",IF(אלפוןראשי[[#This Row],[אשה]]="","",I264&amp;"=t-"&amp;IF(G264=2,H264,IF(COUNT(B264:D264)=3,"יש שלוש מספרים, המספר הראשון הוא .d-0"&amp;B264&amp;".t-המספר השני הוא .d-0"&amp;C264&amp;".t-המספר השלישי הוא .d-0"&amp;D264,IF(COUNT(B264:D264)=2,"יש שתי מספרים, המספר הראשון הוא .d-0"&amp; IF(B264="",C264,B264)&amp;".t-המספר השני הוא .d-0"&amp;IF(D264="",C264,D264),"המספר הוא.d-0"&amp;B264&amp;C264&amp;D264)))))&amp;IF(G264="a","",IF(T(I264)="","",IF(אלפוןראשי[[#This Row],[אשה]]="","",".t-אני חוזר, "&amp;IF(G264=2,H264,IF(COUNT(B264:D264)=3,"יש שלוש מספרים, המספר הראשון הוא .d-0"&amp;B264&amp;".t-המספר השני הוא .d-0"&amp;C264&amp;".t-המספר השלישי הוא .d-0"&amp;D264,IF(COUNT(B264:D264)=2,"יש שתי מספרים, המספר הראשון הוא .d-0"&amp;IF(B264="",C264,B264)&amp;".t-המספר השני הוא .d-0"&amp;IF(D264="",C264,D264),"המספר הוא.d-0"&amp;B264&amp;C264&amp;D264)))))))</f>
        <v/>
      </c>
      <c r="L264" t="str">
        <f t="shared" si="51"/>
        <v/>
      </c>
      <c r="M264" s="4">
        <f t="shared" si="58"/>
        <v>5</v>
      </c>
      <c r="N264">
        <f t="shared" si="59"/>
        <v>264</v>
      </c>
      <c r="O264" s="14" t="str">
        <f t="shared" si="60"/>
        <v/>
      </c>
      <c r="P264" s="14">
        <f t="shared" si="61"/>
        <v>13</v>
      </c>
      <c r="Q264" s="14">
        <f t="shared" si="62"/>
        <v>4</v>
      </c>
      <c r="R264" t="str">
        <f t="shared" si="52"/>
        <v/>
      </c>
      <c r="S264" t="str">
        <f t="shared" si="53"/>
        <v/>
      </c>
      <c r="T264" t="str">
        <f t="shared" si="54"/>
        <v/>
      </c>
    </row>
    <row r="265" spans="1:20" x14ac:dyDescent="0.2">
      <c r="A265" t="str">
        <f>IF(COUNTIF('טבלת האלפון'!A:A,'טבלת האלפון'!A265)&gt;1,SUBSTITUTE(SUBSTITUTE('טבלת האלפון'!A265," ",""),"'","")&amp;SUBSTITUTE(SUBSTITUTE(SUBSTITUTE('טבלת האלפון'!C265,"'",""),"הרבנית","")," ",""),"")</f>
        <v/>
      </c>
      <c r="B265" t="str">
        <f>IF('טבלת האלפון'!H265&gt;1,'טבלת האלפון'!H265,"")</f>
        <v/>
      </c>
      <c r="C265" t="str">
        <f>IF('טבלת האלפון'!I265&gt;1,'טבלת האלפון'!I265,"")</f>
        <v/>
      </c>
      <c r="D265" t="str">
        <f>IF('טבלת האלפון'!J265&gt;1,'טבלת האלפון'!J265,"")</f>
        <v/>
      </c>
      <c r="E265" t="str">
        <f t="shared" si="55"/>
        <v/>
      </c>
      <c r="F265" t="str">
        <f t="shared" si="56"/>
        <v/>
      </c>
      <c r="G265" s="4" t="str">
        <f>IF(COUNTIF(I:I,IF(I265&lt;&gt;"",I265,"a"))&gt;1,IF(COUNTIF(I$1:I264,I265)&gt;0,2,"a"),"")</f>
        <v/>
      </c>
      <c r="H265" s="2" t="str">
        <f>IF(G265=2,"יש שני שמות עם אותו זיהוי, המערכת תשמיע את שניהם כעת,"&amp;'טבלת האלפון'!A265&amp;","&amp;'טבלת האלפון'!B265&amp;",ו"&amp;'טבלת האלפון'!C265&amp;","&amp;IF(COUNT(B265:D265)=3,"יש שלוש מספרים, המספר הראשון הוא .d-0"&amp;B265&amp;".t-המספר השני הוא .d-0"&amp;C265&amp;".t-המספר השלישי הוא .d-0"&amp;D265,IF(COUNT(B265:D265)=2,"יש שתי מספרים, המספר הראשון הוא .d-0"&amp;IF(B265="",C265,B265)&amp;".t-המספר השני הוא .d-0"&amp;IF(D265="",C265,D265),"המספר הוא.d-0"&amp;B265&amp;C265&amp;D265))&amp;",.t-וכן,"&amp;INDEX('טבלת האלפון'!A:A,L265)&amp;","&amp;INDEX('טבלת האלפון'!B:B,L265)&amp;",ו"&amp;INDEX('טבלת האלפון'!C:C,L265)&amp;","&amp;IF(COUNT(R265:T265)=3,"יש שלוש מספרים, המספר הראשון הוא .d-0"&amp;R265&amp;".t-המספר השני הוא .d-0"&amp;S265&amp;".t-המספר השלישי הוא .d-0"&amp;T265,IF(COUNT(R265:T265)=2,"יש שתי מספרים, המספר הראשון הוא .d-0"&amp;IF(R265="",S265,R265)&amp;".t-המספר השני הוא .d-0"&amp;IF(T265="",S265,T265),"המספר הוא.d-0"&amp;R265&amp;S265&amp;T265)),"")</f>
        <v/>
      </c>
      <c r="I2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האלפון'!A265&amp;'טבלת האלפון'!C265,"'",""),"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5" t="str">
        <f t="shared" si="57"/>
        <v/>
      </c>
      <c r="K265" t="str">
        <f>IF(G265="a","",IF( T(I265)="","",IF(אלפוןראשי[[#This Row],[אשה]]="","",I265&amp;"=t-"&amp;IF(G265=2,H265,IF(COUNT(B265:D265)=3,"יש שלוש מספרים, המספר הראשון הוא .d-0"&amp;B265&amp;".t-המספר השני הוא .d-0"&amp;C265&amp;".t-המספר השלישי הוא .d-0"&amp;D265,IF(COUNT(B265:D265)=2,"יש שתי מספרים, המספר הראשון הוא .d-0"&amp; IF(B265="",C265,B265)&amp;".t-המספר השני הוא .d-0"&amp;IF(D265="",C265,D265),"המספר הוא.d-0"&amp;B265&amp;C265&amp;D265)))))&amp;IF(G265="a","",IF(T(I265)="","",IF(אלפוןראשי[[#This Row],[אשה]]="","",".t-אני חוזר, "&amp;IF(G265=2,H265,IF(COUNT(B265:D265)=3,"יש שלוש מספרים, המספר הראשון הוא .d-0"&amp;B265&amp;".t-המספר השני הוא .d-0"&amp;C265&amp;".t-המספר השלישי הוא .d-0"&amp;D265,IF(COUNT(B265:D265)=2,"יש שתי מספרים, המספר הראשון הוא .d-0"&amp;IF(B265="",C265,B265)&amp;".t-המספר השני הוא .d-0"&amp;IF(D265="",C265,D265),"המספר הוא.d-0"&amp;B265&amp;C265&amp;D265)))))))</f>
        <v/>
      </c>
      <c r="L265" t="str">
        <f t="shared" si="51"/>
        <v/>
      </c>
      <c r="M265" s="4">
        <f t="shared" si="58"/>
        <v>5</v>
      </c>
      <c r="N265">
        <f t="shared" si="59"/>
        <v>265</v>
      </c>
      <c r="O265" s="14" t="str">
        <f t="shared" si="60"/>
        <v/>
      </c>
      <c r="P265" s="14">
        <f t="shared" si="61"/>
        <v>13</v>
      </c>
      <c r="Q265" s="14">
        <f t="shared" si="62"/>
        <v>4</v>
      </c>
      <c r="R265" t="str">
        <f t="shared" si="52"/>
        <v/>
      </c>
      <c r="S265" t="str">
        <f t="shared" si="53"/>
        <v/>
      </c>
      <c r="T265" t="str">
        <f t="shared" si="54"/>
        <v/>
      </c>
    </row>
    <row r="266" spans="1:20" x14ac:dyDescent="0.2">
      <c r="A266" t="str">
        <f>IF(COUNTIF('טבלת האלפון'!A:A,'טבלת האלפון'!A266)&gt;1,SUBSTITUTE(SUBSTITUTE('טבלת האלפון'!A266," ",""),"'","")&amp;SUBSTITUTE(SUBSTITUTE(SUBSTITUTE('טבלת האלפון'!C266,"'",""),"הרבנית","")," ",""),"")</f>
        <v/>
      </c>
      <c r="B266" t="str">
        <f>IF('טבלת האלפון'!H266&gt;1,'טבלת האלפון'!H266,"")</f>
        <v/>
      </c>
      <c r="C266" t="str">
        <f>IF('טבלת האלפון'!I266&gt;1,'טבלת האלפון'!I266,"")</f>
        <v/>
      </c>
      <c r="D266" t="str">
        <f>IF('טבלת האלפון'!J266&gt;1,'טבלת האלפון'!J266,"")</f>
        <v/>
      </c>
      <c r="E266" t="str">
        <f t="shared" si="55"/>
        <v/>
      </c>
      <c r="F266" t="str">
        <f t="shared" si="56"/>
        <v/>
      </c>
      <c r="G266" s="4" t="str">
        <f>IF(COUNTIF(I:I,IF(I266&lt;&gt;"",I266,"a"))&gt;1,IF(COUNTIF(I$1:I265,I266)&gt;0,2,"a"),"")</f>
        <v/>
      </c>
      <c r="H266" s="2" t="str">
        <f>IF(G266=2,"יש שני שמות עם אותו זיהוי, המערכת תשמיע את שניהם כעת,"&amp;'טבלת האלפון'!A266&amp;","&amp;'טבלת האלפון'!B266&amp;",ו"&amp;'טבלת האלפון'!C266&amp;","&amp;IF(COUNT(B266:D266)=3,"יש שלוש מספרים, המספר הראשון הוא .d-0"&amp;B266&amp;".t-המספר השני הוא .d-0"&amp;C266&amp;".t-המספר השלישי הוא .d-0"&amp;D266,IF(COUNT(B266:D266)=2,"יש שתי מספרים, המספר הראשון הוא .d-0"&amp;IF(B266="",C266,B266)&amp;".t-המספר השני הוא .d-0"&amp;IF(D266="",C266,D266),"המספר הוא.d-0"&amp;B266&amp;C266&amp;D266))&amp;",.t-וכן,"&amp;INDEX('טבלת האלפון'!A:A,L266)&amp;","&amp;INDEX('טבלת האלפון'!B:B,L266)&amp;",ו"&amp;INDEX('טבלת האלפון'!C:C,L266)&amp;","&amp;IF(COUNT(R266:T266)=3,"יש שלוש מספרים, המספר הראשון הוא .d-0"&amp;R266&amp;".t-המספר השני הוא .d-0"&amp;S266&amp;".t-המספר השלישי הוא .d-0"&amp;T266,IF(COUNT(R266:T266)=2,"יש שתי מספרים, המספר הראשון הוא .d-0"&amp;IF(R266="",S266,R266)&amp;".t-המספר השני הוא .d-0"&amp;IF(T266="",S266,T266),"המספר הוא.d-0"&amp;R266&amp;S266&amp;T266)),"")</f>
        <v/>
      </c>
      <c r="I2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האלפון'!A266&amp;'טבלת האלפון'!C266,"'",""),"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6" t="str">
        <f t="shared" si="57"/>
        <v/>
      </c>
      <c r="K266" t="str">
        <f>IF(G266="a","",IF( T(I266)="","",IF(אלפוןראשי[[#This Row],[אשה]]="","",I266&amp;"=t-"&amp;IF(G266=2,H266,IF(COUNT(B266:D266)=3,"יש שלוש מספרים, המספר הראשון הוא .d-0"&amp;B266&amp;".t-המספר השני הוא .d-0"&amp;C266&amp;".t-המספר השלישי הוא .d-0"&amp;D266,IF(COUNT(B266:D266)=2,"יש שתי מספרים, המספר הראשון הוא .d-0"&amp; IF(B266="",C266,B266)&amp;".t-המספר השני הוא .d-0"&amp;IF(D266="",C266,D266),"המספר הוא.d-0"&amp;B266&amp;C266&amp;D266)))))&amp;IF(G266="a","",IF(T(I266)="","",IF(אלפוןראשי[[#This Row],[אשה]]="","",".t-אני חוזר, "&amp;IF(G266=2,H266,IF(COUNT(B266:D266)=3,"יש שלוש מספרים, המספר הראשון הוא .d-0"&amp;B266&amp;".t-המספר השני הוא .d-0"&amp;C266&amp;".t-המספר השלישי הוא .d-0"&amp;D266,IF(COUNT(B266:D266)=2,"יש שתי מספרים, המספר הראשון הוא .d-0"&amp;IF(B266="",C266,B266)&amp;".t-המספר השני הוא .d-0"&amp;IF(D266="",C266,D266),"המספר הוא.d-0"&amp;B266&amp;C266&amp;D266)))))))</f>
        <v/>
      </c>
      <c r="L266" t="str">
        <f t="shared" si="51"/>
        <v/>
      </c>
      <c r="M266" s="4">
        <f t="shared" si="58"/>
        <v>5</v>
      </c>
      <c r="N266">
        <f t="shared" si="59"/>
        <v>266</v>
      </c>
      <c r="O266" s="14" t="str">
        <f t="shared" si="60"/>
        <v/>
      </c>
      <c r="P266" s="14">
        <f t="shared" si="61"/>
        <v>13</v>
      </c>
      <c r="Q266" s="14">
        <f t="shared" si="62"/>
        <v>4</v>
      </c>
      <c r="R266" t="str">
        <f t="shared" si="52"/>
        <v/>
      </c>
      <c r="S266" t="str">
        <f t="shared" si="53"/>
        <v/>
      </c>
      <c r="T266" t="str">
        <f t="shared" si="54"/>
        <v/>
      </c>
    </row>
    <row r="267" spans="1:20" x14ac:dyDescent="0.2">
      <c r="A267" t="str">
        <f>IF(COUNTIF('טבלת האלפון'!A:A,'טבלת האלפון'!A267)&gt;1,SUBSTITUTE(SUBSTITUTE('טבלת האלפון'!A267," ",""),"'","")&amp;SUBSTITUTE(SUBSTITUTE(SUBSTITUTE('טבלת האלפון'!C267,"'",""),"הרבנית","")," ",""),"")</f>
        <v/>
      </c>
      <c r="B267" t="str">
        <f>IF('טבלת האלפון'!H267&gt;1,'טבלת האלפון'!H267,"")</f>
        <v/>
      </c>
      <c r="C267" t="str">
        <f>IF('טבלת האלפון'!I267&gt;1,'טבלת האלפון'!I267,"")</f>
        <v/>
      </c>
      <c r="D267" t="str">
        <f>IF('טבלת האלפון'!J267&gt;1,'טבלת האלפון'!J267,"")</f>
        <v/>
      </c>
      <c r="E267" t="str">
        <f t="shared" si="55"/>
        <v/>
      </c>
      <c r="F267" t="str">
        <f t="shared" si="56"/>
        <v/>
      </c>
      <c r="G267" s="4" t="str">
        <f>IF(COUNTIF(I:I,IF(I267&lt;&gt;"",I267,"a"))&gt;1,IF(COUNTIF(I$1:I266,I267)&gt;0,2,"a"),"")</f>
        <v/>
      </c>
      <c r="H267" s="2" t="str">
        <f>IF(G267=2,"יש שני שמות עם אותו זיהוי, המערכת תשמיע את שניהם כעת,"&amp;'טבלת האלפון'!A267&amp;","&amp;'טבלת האלפון'!B267&amp;",ו"&amp;'טבלת האלפון'!C267&amp;","&amp;IF(COUNT(B267:D267)=3,"יש שלוש מספרים, המספר הראשון הוא .d-0"&amp;B267&amp;".t-המספר השני הוא .d-0"&amp;C267&amp;".t-המספר השלישי הוא .d-0"&amp;D267,IF(COUNT(B267:D267)=2,"יש שתי מספרים, המספר הראשון הוא .d-0"&amp;IF(B267="",C267,B267)&amp;".t-המספר השני הוא .d-0"&amp;IF(D267="",C267,D267),"המספר הוא.d-0"&amp;B267&amp;C267&amp;D267))&amp;",.t-וכן,"&amp;INDEX('טבלת האלפון'!A:A,L267)&amp;","&amp;INDEX('טבלת האלפון'!B:B,L267)&amp;",ו"&amp;INDEX('טבלת האלפון'!C:C,L267)&amp;","&amp;IF(COUNT(R267:T267)=3,"יש שלוש מספרים, המספר הראשון הוא .d-0"&amp;R267&amp;".t-המספר השני הוא .d-0"&amp;S267&amp;".t-המספר השלישי הוא .d-0"&amp;T267,IF(COUNT(R267:T267)=2,"יש שתי מספרים, המספר הראשון הוא .d-0"&amp;IF(R267="",S267,R267)&amp;".t-המספר השני הוא .d-0"&amp;IF(T267="",S267,T267),"המספר הוא.d-0"&amp;R267&amp;S267&amp;T267)),"")</f>
        <v/>
      </c>
      <c r="I2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האלפון'!A267&amp;'טבלת האלפון'!C267,"'",""),"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7" t="str">
        <f t="shared" si="57"/>
        <v/>
      </c>
      <c r="K267" t="str">
        <f>IF(G267="a","",IF( T(I267)="","",IF(אלפוןראשי[[#This Row],[אשה]]="","",I267&amp;"=t-"&amp;IF(G267=2,H267,IF(COUNT(B267:D267)=3,"יש שלוש מספרים, המספר הראשון הוא .d-0"&amp;B267&amp;".t-המספר השני הוא .d-0"&amp;C267&amp;".t-המספר השלישי הוא .d-0"&amp;D267,IF(COUNT(B267:D267)=2,"יש שתי מספרים, המספר הראשון הוא .d-0"&amp; IF(B267="",C267,B267)&amp;".t-המספר השני הוא .d-0"&amp;IF(D267="",C267,D267),"המספר הוא.d-0"&amp;B267&amp;C267&amp;D267)))))&amp;IF(G267="a","",IF(T(I267)="","",IF(אלפוןראשי[[#This Row],[אשה]]="","",".t-אני חוזר, "&amp;IF(G267=2,H267,IF(COUNT(B267:D267)=3,"יש שלוש מספרים, המספר הראשון הוא .d-0"&amp;B267&amp;".t-המספר השני הוא .d-0"&amp;C267&amp;".t-המספר השלישי הוא .d-0"&amp;D267,IF(COUNT(B267:D267)=2,"יש שתי מספרים, המספר הראשון הוא .d-0"&amp;IF(B267="",C267,B267)&amp;".t-המספר השני הוא .d-0"&amp;IF(D267="",C267,D267),"המספר הוא.d-0"&amp;B267&amp;C267&amp;D267)))))))</f>
        <v/>
      </c>
      <c r="L267" t="str">
        <f t="shared" si="51"/>
        <v/>
      </c>
      <c r="M267" s="4">
        <f t="shared" si="58"/>
        <v>5</v>
      </c>
      <c r="N267">
        <f t="shared" si="59"/>
        <v>267</v>
      </c>
      <c r="O267" s="14" t="str">
        <f t="shared" si="60"/>
        <v/>
      </c>
      <c r="P267" s="14">
        <f t="shared" si="61"/>
        <v>13</v>
      </c>
      <c r="Q267" s="14">
        <f t="shared" si="62"/>
        <v>4</v>
      </c>
      <c r="R267" t="str">
        <f t="shared" si="52"/>
        <v/>
      </c>
      <c r="S267" t="str">
        <f t="shared" si="53"/>
        <v/>
      </c>
      <c r="T267" t="str">
        <f t="shared" si="54"/>
        <v/>
      </c>
    </row>
    <row r="268" spans="1:20" x14ac:dyDescent="0.2">
      <c r="A268" t="str">
        <f>IF(COUNTIF('טבלת האלפון'!A:A,'טבלת האלפון'!A268)&gt;1,SUBSTITUTE(SUBSTITUTE('טבלת האלפון'!A268," ",""),"'","")&amp;SUBSTITUTE(SUBSTITUTE(SUBSTITUTE('טבלת האלפון'!C268,"'",""),"הרבנית","")," ",""),"")</f>
        <v/>
      </c>
      <c r="B268" t="str">
        <f>IF('טבלת האלפון'!H268&gt;1,'טבלת האלפון'!H268,"")</f>
        <v/>
      </c>
      <c r="C268" t="str">
        <f>IF('טבלת האלפון'!I268&gt;1,'טבלת האלפון'!I268,"")</f>
        <v/>
      </c>
      <c r="D268" t="str">
        <f>IF('טבלת האלפון'!J268&gt;1,'טבלת האלפון'!J268,"")</f>
        <v/>
      </c>
      <c r="E268" t="str">
        <f t="shared" si="55"/>
        <v/>
      </c>
      <c r="F268" t="str">
        <f t="shared" si="56"/>
        <v/>
      </c>
      <c r="G268" s="4" t="str">
        <f>IF(COUNTIF(I:I,IF(I268&lt;&gt;"",I268,"a"))&gt;1,IF(COUNTIF(I$1:I267,I268)&gt;0,2,"a"),"")</f>
        <v/>
      </c>
      <c r="H268" s="2" t="str">
        <f>IF(G268=2,"יש שני שמות עם אותו זיהוי, המערכת תשמיע את שניהם כעת,"&amp;'טבלת האלפון'!A268&amp;","&amp;'טבלת האלפון'!B268&amp;",ו"&amp;'טבלת האלפון'!C268&amp;","&amp;IF(COUNT(B268:D268)=3,"יש שלוש מספרים, המספר הראשון הוא .d-0"&amp;B268&amp;".t-המספר השני הוא .d-0"&amp;C268&amp;".t-המספר השלישי הוא .d-0"&amp;D268,IF(COUNT(B268:D268)=2,"יש שתי מספרים, המספר הראשון הוא .d-0"&amp;IF(B268="",C268,B268)&amp;".t-המספר השני הוא .d-0"&amp;IF(D268="",C268,D268),"המספר הוא.d-0"&amp;B268&amp;C268&amp;D268))&amp;",.t-וכן,"&amp;INDEX('טבלת האלפון'!A:A,L268)&amp;","&amp;INDEX('טבלת האלפון'!B:B,L268)&amp;",ו"&amp;INDEX('טבלת האלפון'!C:C,L268)&amp;","&amp;IF(COUNT(R268:T268)=3,"יש שלוש מספרים, המספר הראשון הוא .d-0"&amp;R268&amp;".t-המספר השני הוא .d-0"&amp;S268&amp;".t-המספר השלישי הוא .d-0"&amp;T268,IF(COUNT(R268:T268)=2,"יש שתי מספרים, המספר הראשון הוא .d-0"&amp;IF(R268="",S268,R268)&amp;".t-המספר השני הוא .d-0"&amp;IF(T268="",S268,T268),"המספר הוא.d-0"&amp;R268&amp;S268&amp;T268)),"")</f>
        <v/>
      </c>
      <c r="I2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האלפון'!A268&amp;'טבלת האלפון'!C268,"'",""),"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8" t="str">
        <f t="shared" si="57"/>
        <v/>
      </c>
      <c r="K268" t="str">
        <f>IF(G268="a","",IF( T(I268)="","",IF(אלפוןראשי[[#This Row],[אשה]]="","",I268&amp;"=t-"&amp;IF(G268=2,H268,IF(COUNT(B268:D268)=3,"יש שלוש מספרים, המספר הראשון הוא .d-0"&amp;B268&amp;".t-המספר השני הוא .d-0"&amp;C268&amp;".t-המספר השלישי הוא .d-0"&amp;D268,IF(COUNT(B268:D268)=2,"יש שתי מספרים, המספר הראשון הוא .d-0"&amp; IF(B268="",C268,B268)&amp;".t-המספר השני הוא .d-0"&amp;IF(D268="",C268,D268),"המספר הוא.d-0"&amp;B268&amp;C268&amp;D268)))))&amp;IF(G268="a","",IF(T(I268)="","",IF(אלפוןראשי[[#This Row],[אשה]]="","",".t-אני חוזר, "&amp;IF(G268=2,H268,IF(COUNT(B268:D268)=3,"יש שלוש מספרים, המספר הראשון הוא .d-0"&amp;B268&amp;".t-המספר השני הוא .d-0"&amp;C268&amp;".t-המספר השלישי הוא .d-0"&amp;D268,IF(COUNT(B268:D268)=2,"יש שתי מספרים, המספר הראשון הוא .d-0"&amp;IF(B268="",C268,B268)&amp;".t-המספר השני הוא .d-0"&amp;IF(D268="",C268,D268),"המספר הוא.d-0"&amp;B268&amp;C268&amp;D268)))))))</f>
        <v/>
      </c>
      <c r="L268" t="str">
        <f t="shared" si="51"/>
        <v/>
      </c>
      <c r="M268" s="4">
        <f t="shared" si="58"/>
        <v>5</v>
      </c>
      <c r="N268">
        <f t="shared" si="59"/>
        <v>268</v>
      </c>
      <c r="O268" s="14" t="str">
        <f t="shared" si="60"/>
        <v/>
      </c>
      <c r="P268" s="14">
        <f t="shared" si="61"/>
        <v>13</v>
      </c>
      <c r="Q268" s="14">
        <f t="shared" si="62"/>
        <v>4</v>
      </c>
      <c r="R268" t="str">
        <f t="shared" si="52"/>
        <v/>
      </c>
      <c r="S268" t="str">
        <f t="shared" si="53"/>
        <v/>
      </c>
      <c r="T268" t="str">
        <f t="shared" si="54"/>
        <v/>
      </c>
    </row>
    <row r="269" spans="1:20" x14ac:dyDescent="0.2">
      <c r="A269" t="str">
        <f>IF(COUNTIF('טבלת האלפון'!A:A,'טבלת האלפון'!A269)&gt;1,SUBSTITUTE(SUBSTITUTE('טבלת האלפון'!A269," ",""),"'","")&amp;SUBSTITUTE(SUBSTITUTE(SUBSTITUTE('טבלת האלפון'!C269,"'",""),"הרבנית","")," ",""),"")</f>
        <v/>
      </c>
      <c r="B269" t="str">
        <f>IF('טבלת האלפון'!H269&gt;1,'טבלת האלפון'!H269,"")</f>
        <v/>
      </c>
      <c r="C269" t="str">
        <f>IF('טבלת האלפון'!I269&gt;1,'טבלת האלפון'!I269,"")</f>
        <v/>
      </c>
      <c r="D269" t="str">
        <f>IF('טבלת האלפון'!J269&gt;1,'טבלת האלפון'!J269,"")</f>
        <v/>
      </c>
      <c r="E269" t="str">
        <f t="shared" si="55"/>
        <v/>
      </c>
      <c r="F269" t="str">
        <f t="shared" si="56"/>
        <v/>
      </c>
      <c r="G269" s="4" t="str">
        <f>IF(COUNTIF(I:I,IF(I269&lt;&gt;"",I269,"a"))&gt;1,IF(COUNTIF(I$1:I268,I269)&gt;0,2,"a"),"")</f>
        <v/>
      </c>
      <c r="H269" s="2" t="str">
        <f>IF(G269=2,"יש שני שמות עם אותו זיהוי, המערכת תשמיע את שניהם כעת,"&amp;'טבלת האלפון'!A269&amp;","&amp;'טבלת האלפון'!B269&amp;",ו"&amp;'טבלת האלפון'!C269&amp;","&amp;IF(COUNT(B269:D269)=3,"יש שלוש מספרים, המספר הראשון הוא .d-0"&amp;B269&amp;".t-המספר השני הוא .d-0"&amp;C269&amp;".t-המספר השלישי הוא .d-0"&amp;D269,IF(COUNT(B269:D269)=2,"יש שתי מספרים, המספר הראשון הוא .d-0"&amp;IF(B269="",C269,B269)&amp;".t-המספר השני הוא .d-0"&amp;IF(D269="",C269,D269),"המספר הוא.d-0"&amp;B269&amp;C269&amp;D269))&amp;",.t-וכן,"&amp;INDEX('טבלת האלפון'!A:A,L269)&amp;","&amp;INDEX('טבלת האלפון'!B:B,L269)&amp;",ו"&amp;INDEX('טבלת האלפון'!C:C,L269)&amp;","&amp;IF(COUNT(R269:T269)=3,"יש שלוש מספרים, המספר הראשון הוא .d-0"&amp;R269&amp;".t-המספר השני הוא .d-0"&amp;S269&amp;".t-המספר השלישי הוא .d-0"&amp;T269,IF(COUNT(R269:T269)=2,"יש שתי מספרים, המספר הראשון הוא .d-0"&amp;IF(R269="",S269,R269)&amp;".t-המספר השני הוא .d-0"&amp;IF(T269="",S269,T269),"המספר הוא.d-0"&amp;R269&amp;S269&amp;T269)),"")</f>
        <v/>
      </c>
      <c r="I2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האלפון'!A269&amp;'טבלת האלפון'!C269,"'",""),"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69" t="str">
        <f t="shared" si="57"/>
        <v/>
      </c>
      <c r="K269" t="str">
        <f>IF(G269="a","",IF( T(I269)="","",IF(אלפוןראשי[[#This Row],[אשה]]="","",I269&amp;"=t-"&amp;IF(G269=2,H269,IF(COUNT(B269:D269)=3,"יש שלוש מספרים, המספר הראשון הוא .d-0"&amp;B269&amp;".t-המספר השני הוא .d-0"&amp;C269&amp;".t-המספר השלישי הוא .d-0"&amp;D269,IF(COUNT(B269:D269)=2,"יש שתי מספרים, המספר הראשון הוא .d-0"&amp; IF(B269="",C269,B269)&amp;".t-המספר השני הוא .d-0"&amp;IF(D269="",C269,D269),"המספר הוא.d-0"&amp;B269&amp;C269&amp;D269)))))&amp;IF(G269="a","",IF(T(I269)="","",IF(אלפוןראשי[[#This Row],[אשה]]="","",".t-אני חוזר, "&amp;IF(G269=2,H269,IF(COUNT(B269:D269)=3,"יש שלוש מספרים, המספר הראשון הוא .d-0"&amp;B269&amp;".t-המספר השני הוא .d-0"&amp;C269&amp;".t-המספר השלישי הוא .d-0"&amp;D269,IF(COUNT(B269:D269)=2,"יש שתי מספרים, המספר הראשון הוא .d-0"&amp;IF(B269="",C269,B269)&amp;".t-המספר השני הוא .d-0"&amp;IF(D269="",C269,D269),"המספר הוא.d-0"&amp;B269&amp;C269&amp;D269)))))))</f>
        <v/>
      </c>
      <c r="L269" t="str">
        <f t="shared" si="51"/>
        <v/>
      </c>
      <c r="M269" s="4">
        <f t="shared" si="58"/>
        <v>5</v>
      </c>
      <c r="N269">
        <f t="shared" si="59"/>
        <v>269</v>
      </c>
      <c r="O269" s="14" t="str">
        <f t="shared" si="60"/>
        <v/>
      </c>
      <c r="P269" s="14">
        <f t="shared" si="61"/>
        <v>13</v>
      </c>
      <c r="Q269" s="14">
        <f t="shared" si="62"/>
        <v>4</v>
      </c>
      <c r="R269" t="str">
        <f t="shared" si="52"/>
        <v/>
      </c>
      <c r="S269" t="str">
        <f t="shared" si="53"/>
        <v/>
      </c>
      <c r="T269" t="str">
        <f t="shared" si="54"/>
        <v/>
      </c>
    </row>
    <row r="270" spans="1:20" x14ac:dyDescent="0.2">
      <c r="A270" t="str">
        <f>IF(COUNTIF('טבלת האלפון'!A:A,'טבלת האלפון'!A270)&gt;1,SUBSTITUTE(SUBSTITUTE('טבלת האלפון'!A270," ",""),"'","")&amp;SUBSTITUTE(SUBSTITUTE(SUBSTITUTE('טבלת האלפון'!C270,"'",""),"הרבנית","")," ",""),"")</f>
        <v/>
      </c>
      <c r="B270" t="str">
        <f>IF('טבלת האלפון'!H270&gt;1,'טבלת האלפון'!H270,"")</f>
        <v/>
      </c>
      <c r="C270" t="str">
        <f>IF('טבלת האלפון'!I270&gt;1,'טבלת האלפון'!I270,"")</f>
        <v/>
      </c>
      <c r="D270" t="str">
        <f>IF('טבלת האלפון'!J270&gt;1,'טבלת האלפון'!J270,"")</f>
        <v/>
      </c>
      <c r="E270" t="str">
        <f t="shared" si="55"/>
        <v/>
      </c>
      <c r="F270" t="str">
        <f t="shared" si="56"/>
        <v/>
      </c>
      <c r="G270" s="4" t="str">
        <f>IF(COUNTIF(I:I,IF(I270&lt;&gt;"",I270,"a"))&gt;1,IF(COUNTIF(I$1:I269,I270)&gt;0,2,"a"),"")</f>
        <v/>
      </c>
      <c r="H270" s="2" t="str">
        <f>IF(G270=2,"יש שני שמות עם אותו זיהוי, המערכת תשמיע את שניהם כעת,"&amp;'טבלת האלפון'!A270&amp;","&amp;'טבלת האלפון'!B270&amp;",ו"&amp;'טבלת האלפון'!C270&amp;","&amp;IF(COUNT(B270:D270)=3,"יש שלוש מספרים, המספר הראשון הוא .d-0"&amp;B270&amp;".t-המספר השני הוא .d-0"&amp;C270&amp;".t-המספר השלישי הוא .d-0"&amp;D270,IF(COUNT(B270:D270)=2,"יש שתי מספרים, המספר הראשון הוא .d-0"&amp;IF(B270="",C270,B270)&amp;".t-המספר השני הוא .d-0"&amp;IF(D270="",C270,D270),"המספר הוא.d-0"&amp;B270&amp;C270&amp;D270))&amp;",.t-וכן,"&amp;INDEX('טבלת האלפון'!A:A,L270)&amp;","&amp;INDEX('טבלת האלפון'!B:B,L270)&amp;",ו"&amp;INDEX('טבלת האלפון'!C:C,L270)&amp;","&amp;IF(COUNT(R270:T270)=3,"יש שלוש מספרים, המספר הראשון הוא .d-0"&amp;R270&amp;".t-המספר השני הוא .d-0"&amp;S270&amp;".t-המספר השלישי הוא .d-0"&amp;T270,IF(COUNT(R270:T270)=2,"יש שתי מספרים, המספר הראשון הוא .d-0"&amp;IF(R270="",S270,R270)&amp;".t-המספר השני הוא .d-0"&amp;IF(T270="",S270,T270),"המספר הוא.d-0"&amp;R270&amp;S270&amp;T270)),"")</f>
        <v/>
      </c>
      <c r="I2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האלפון'!A270&amp;'טבלת האלפון'!C270,"'",""),"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0" t="str">
        <f t="shared" si="57"/>
        <v/>
      </c>
      <c r="K270" t="str">
        <f>IF(G270="a","",IF( T(I270)="","",IF(אלפוןראשי[[#This Row],[אשה]]="","",I270&amp;"=t-"&amp;IF(G270=2,H270,IF(COUNT(B270:D270)=3,"יש שלוש מספרים, המספר הראשון הוא .d-0"&amp;B270&amp;".t-המספר השני הוא .d-0"&amp;C270&amp;".t-המספר השלישי הוא .d-0"&amp;D270,IF(COUNT(B270:D270)=2,"יש שתי מספרים, המספר הראשון הוא .d-0"&amp; IF(B270="",C270,B270)&amp;".t-המספר השני הוא .d-0"&amp;IF(D270="",C270,D270),"המספר הוא.d-0"&amp;B270&amp;C270&amp;D270)))))&amp;IF(G270="a","",IF(T(I270)="","",IF(אלפוןראשי[[#This Row],[אשה]]="","",".t-אני חוזר, "&amp;IF(G270=2,H270,IF(COUNT(B270:D270)=3,"יש שלוש מספרים, המספר הראשון הוא .d-0"&amp;B270&amp;".t-המספר השני הוא .d-0"&amp;C270&amp;".t-המספר השלישי הוא .d-0"&amp;D270,IF(COUNT(B270:D270)=2,"יש שתי מספרים, המספר הראשון הוא .d-0"&amp;IF(B270="",C270,B270)&amp;".t-המספר השני הוא .d-0"&amp;IF(D270="",C270,D270),"המספר הוא.d-0"&amp;B270&amp;C270&amp;D270)))))))</f>
        <v/>
      </c>
      <c r="L270" t="str">
        <f t="shared" si="51"/>
        <v/>
      </c>
      <c r="M270" s="4">
        <f t="shared" si="58"/>
        <v>5</v>
      </c>
      <c r="N270">
        <f t="shared" si="59"/>
        <v>270</v>
      </c>
      <c r="O270" s="14" t="str">
        <f t="shared" si="60"/>
        <v/>
      </c>
      <c r="P270" s="14">
        <f t="shared" si="61"/>
        <v>13</v>
      </c>
      <c r="Q270" s="14">
        <f t="shared" si="62"/>
        <v>4</v>
      </c>
      <c r="R270" t="str">
        <f t="shared" si="52"/>
        <v/>
      </c>
      <c r="S270" t="str">
        <f t="shared" si="53"/>
        <v/>
      </c>
      <c r="T270" t="str">
        <f t="shared" si="54"/>
        <v/>
      </c>
    </row>
    <row r="271" spans="1:20" x14ac:dyDescent="0.2">
      <c r="A271" t="str">
        <f>IF(COUNTIF('טבלת האלפון'!A:A,'טבלת האלפון'!A271)&gt;1,SUBSTITUTE(SUBSTITUTE('טבלת האלפון'!A271," ",""),"'","")&amp;SUBSTITUTE(SUBSTITUTE(SUBSTITUTE('טבלת האלפון'!C271,"'",""),"הרבנית","")," ",""),"")</f>
        <v/>
      </c>
      <c r="B271" t="str">
        <f>IF('טבלת האלפון'!H271&gt;1,'טבלת האלפון'!H271,"")</f>
        <v/>
      </c>
      <c r="C271" t="str">
        <f>IF('טבלת האלפון'!I271&gt;1,'טבלת האלפון'!I271,"")</f>
        <v/>
      </c>
      <c r="D271" t="str">
        <f>IF('טבלת האלפון'!J271&gt;1,'טבלת האלפון'!J271,"")</f>
        <v/>
      </c>
      <c r="E271" t="str">
        <f t="shared" si="55"/>
        <v/>
      </c>
      <c r="F271" t="str">
        <f t="shared" si="56"/>
        <v/>
      </c>
      <c r="G271" s="4" t="str">
        <f>IF(COUNTIF(I:I,IF(I271&lt;&gt;"",I271,"a"))&gt;1,IF(COUNTIF(I$1:I270,I271)&gt;0,2,"a"),"")</f>
        <v/>
      </c>
      <c r="H271" s="2" t="str">
        <f>IF(G271=2,"יש שני שמות עם אותו זיהוי, המערכת תשמיע את שניהם כעת,"&amp;'טבלת האלפון'!A271&amp;","&amp;'טבלת האלפון'!B271&amp;",ו"&amp;'טבלת האלפון'!C271&amp;","&amp;IF(COUNT(B271:D271)=3,"יש שלוש מספרים, המספר הראשון הוא .d-0"&amp;B271&amp;".t-המספר השני הוא .d-0"&amp;C271&amp;".t-המספר השלישי הוא .d-0"&amp;D271,IF(COUNT(B271:D271)=2,"יש שתי מספרים, המספר הראשון הוא .d-0"&amp;IF(B271="",C271,B271)&amp;".t-המספר השני הוא .d-0"&amp;IF(D271="",C271,D271),"המספר הוא.d-0"&amp;B271&amp;C271&amp;D271))&amp;",.t-וכן,"&amp;INDEX('טבלת האלפון'!A:A,L271)&amp;","&amp;INDEX('טבלת האלפון'!B:B,L271)&amp;",ו"&amp;INDEX('טבלת האלפון'!C:C,L271)&amp;","&amp;IF(COUNT(R271:T271)=3,"יש שלוש מספרים, המספר הראשון הוא .d-0"&amp;R271&amp;".t-המספר השני הוא .d-0"&amp;S271&amp;".t-המספר השלישי הוא .d-0"&amp;T271,IF(COUNT(R271:T271)=2,"יש שתי מספרים, המספר הראשון הוא .d-0"&amp;IF(R271="",S271,R271)&amp;".t-המספר השני הוא .d-0"&amp;IF(T271="",S271,T271),"המספר הוא.d-0"&amp;R271&amp;S271&amp;T271)),"")</f>
        <v/>
      </c>
      <c r="I2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האלפון'!A271&amp;'טבלת האלפון'!C271,"'",""),"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1" t="str">
        <f t="shared" si="57"/>
        <v/>
      </c>
      <c r="K271" t="str">
        <f>IF(G271="a","",IF( T(I271)="","",IF(אלפוןראשי[[#This Row],[אשה]]="","",I271&amp;"=t-"&amp;IF(G271=2,H271,IF(COUNT(B271:D271)=3,"יש שלוש מספרים, המספר הראשון הוא .d-0"&amp;B271&amp;".t-המספר השני הוא .d-0"&amp;C271&amp;".t-המספר השלישי הוא .d-0"&amp;D271,IF(COUNT(B271:D271)=2,"יש שתי מספרים, המספר הראשון הוא .d-0"&amp; IF(B271="",C271,B271)&amp;".t-המספר השני הוא .d-0"&amp;IF(D271="",C271,D271),"המספר הוא.d-0"&amp;B271&amp;C271&amp;D271)))))&amp;IF(G271="a","",IF(T(I271)="","",IF(אלפוןראשי[[#This Row],[אשה]]="","",".t-אני חוזר, "&amp;IF(G271=2,H271,IF(COUNT(B271:D271)=3,"יש שלוש מספרים, המספר הראשון הוא .d-0"&amp;B271&amp;".t-המספר השני הוא .d-0"&amp;C271&amp;".t-המספר השלישי הוא .d-0"&amp;D271,IF(COUNT(B271:D271)=2,"יש שתי מספרים, המספר הראשון הוא .d-0"&amp;IF(B271="",C271,B271)&amp;".t-המספר השני הוא .d-0"&amp;IF(D271="",C271,D271),"המספר הוא.d-0"&amp;B271&amp;C271&amp;D271)))))))</f>
        <v/>
      </c>
      <c r="L271" t="str">
        <f t="shared" si="51"/>
        <v/>
      </c>
      <c r="M271" s="4">
        <f t="shared" si="58"/>
        <v>5</v>
      </c>
      <c r="N271">
        <f t="shared" si="59"/>
        <v>271</v>
      </c>
      <c r="O271" s="14" t="str">
        <f t="shared" si="60"/>
        <v/>
      </c>
      <c r="P271" s="14">
        <f t="shared" si="61"/>
        <v>13</v>
      </c>
      <c r="Q271" s="14">
        <f t="shared" si="62"/>
        <v>4</v>
      </c>
      <c r="R271" t="str">
        <f t="shared" si="52"/>
        <v/>
      </c>
      <c r="S271" t="str">
        <f t="shared" si="53"/>
        <v/>
      </c>
      <c r="T271" t="str">
        <f t="shared" si="54"/>
        <v/>
      </c>
    </row>
    <row r="272" spans="1:20" x14ac:dyDescent="0.2">
      <c r="A272" t="str">
        <f>IF(COUNTIF('טבלת האלפון'!A:A,'טבלת האלפון'!A272)&gt;1,SUBSTITUTE(SUBSTITUTE('טבלת האלפון'!A272," ",""),"'","")&amp;SUBSTITUTE(SUBSTITUTE(SUBSTITUTE('טבלת האלפון'!C272,"'",""),"הרבנית","")," ",""),"")</f>
        <v/>
      </c>
      <c r="B272" t="str">
        <f>IF('טבלת האלפון'!H272&gt;1,'טבלת האלפון'!H272,"")</f>
        <v/>
      </c>
      <c r="C272" t="str">
        <f>IF('טבלת האלפון'!I272&gt;1,'טבלת האלפון'!I272,"")</f>
        <v/>
      </c>
      <c r="D272" t="str">
        <f>IF('טבלת האלפון'!J272&gt;1,'טבלת האלפון'!J272,"")</f>
        <v/>
      </c>
      <c r="E272" t="str">
        <f t="shared" si="55"/>
        <v/>
      </c>
      <c r="F272" t="str">
        <f t="shared" si="56"/>
        <v/>
      </c>
      <c r="G272" s="4" t="str">
        <f>IF(COUNTIF(I:I,IF(I272&lt;&gt;"",I272,"a"))&gt;1,IF(COUNTIF(I$1:I271,I272)&gt;0,2,"a"),"")</f>
        <v/>
      </c>
      <c r="H272" s="2" t="str">
        <f>IF(G272=2,"יש שני שמות עם אותו זיהוי, המערכת תשמיע את שניהם כעת,"&amp;'טבלת האלפון'!A272&amp;","&amp;'טבלת האלפון'!B272&amp;",ו"&amp;'טבלת האלפון'!C272&amp;","&amp;IF(COUNT(B272:D272)=3,"יש שלוש מספרים, המספר הראשון הוא .d-0"&amp;B272&amp;".t-המספר השני הוא .d-0"&amp;C272&amp;".t-המספר השלישי הוא .d-0"&amp;D272,IF(COUNT(B272:D272)=2,"יש שתי מספרים, המספר הראשון הוא .d-0"&amp;IF(B272="",C272,B272)&amp;".t-המספר השני הוא .d-0"&amp;IF(D272="",C272,D272),"המספר הוא.d-0"&amp;B272&amp;C272&amp;D272))&amp;",.t-וכן,"&amp;INDEX('טבלת האלפון'!A:A,L272)&amp;","&amp;INDEX('טבלת האלפון'!B:B,L272)&amp;",ו"&amp;INDEX('טבלת האלפון'!C:C,L272)&amp;","&amp;IF(COUNT(R272:T272)=3,"יש שלוש מספרים, המספר הראשון הוא .d-0"&amp;R272&amp;".t-המספר השני הוא .d-0"&amp;S272&amp;".t-המספר השלישי הוא .d-0"&amp;T272,IF(COUNT(R272:T272)=2,"יש שתי מספרים, המספר הראשון הוא .d-0"&amp;IF(R272="",S272,R272)&amp;".t-המספר השני הוא .d-0"&amp;IF(T272="",S272,T272),"המספר הוא.d-0"&amp;R272&amp;S272&amp;T272)),"")</f>
        <v/>
      </c>
      <c r="I2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האלפון'!A272&amp;'טבלת האלפון'!C272,"'",""),"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2" t="str">
        <f t="shared" si="57"/>
        <v/>
      </c>
      <c r="K272" t="str">
        <f>IF(G272="a","",IF( T(I272)="","",IF(אלפוןראשי[[#This Row],[אשה]]="","",I272&amp;"=t-"&amp;IF(G272=2,H272,IF(COUNT(B272:D272)=3,"יש שלוש מספרים, המספר הראשון הוא .d-0"&amp;B272&amp;".t-המספר השני הוא .d-0"&amp;C272&amp;".t-המספר השלישי הוא .d-0"&amp;D272,IF(COUNT(B272:D272)=2,"יש שתי מספרים, המספר הראשון הוא .d-0"&amp; IF(B272="",C272,B272)&amp;".t-המספר השני הוא .d-0"&amp;IF(D272="",C272,D272),"המספר הוא.d-0"&amp;B272&amp;C272&amp;D272)))))&amp;IF(G272="a","",IF(T(I272)="","",IF(אלפוןראשי[[#This Row],[אשה]]="","",".t-אני חוזר, "&amp;IF(G272=2,H272,IF(COUNT(B272:D272)=3,"יש שלוש מספרים, המספר הראשון הוא .d-0"&amp;B272&amp;".t-המספר השני הוא .d-0"&amp;C272&amp;".t-המספר השלישי הוא .d-0"&amp;D272,IF(COUNT(B272:D272)=2,"יש שתי מספרים, המספר הראשון הוא .d-0"&amp;IF(B272="",C272,B272)&amp;".t-המספר השני הוא .d-0"&amp;IF(D272="",C272,D272),"המספר הוא.d-0"&amp;B272&amp;C272&amp;D272)))))))</f>
        <v/>
      </c>
      <c r="L272" t="str">
        <f t="shared" si="51"/>
        <v/>
      </c>
      <c r="M272" s="4">
        <f t="shared" si="58"/>
        <v>5</v>
      </c>
      <c r="N272">
        <f t="shared" si="59"/>
        <v>272</v>
      </c>
      <c r="O272" s="14" t="str">
        <f t="shared" si="60"/>
        <v/>
      </c>
      <c r="P272" s="14">
        <f t="shared" si="61"/>
        <v>13</v>
      </c>
      <c r="Q272" s="14">
        <f t="shared" si="62"/>
        <v>4</v>
      </c>
      <c r="R272" t="str">
        <f t="shared" si="52"/>
        <v/>
      </c>
      <c r="S272" t="str">
        <f t="shared" si="53"/>
        <v/>
      </c>
      <c r="T272" t="str">
        <f t="shared" si="54"/>
        <v/>
      </c>
    </row>
    <row r="273" spans="1:20" x14ac:dyDescent="0.2">
      <c r="A273" t="str">
        <f>IF(COUNTIF('טבלת האלפון'!A:A,'טבלת האלפון'!A273)&gt;1,SUBSTITUTE(SUBSTITUTE('טבלת האלפון'!A273," ",""),"'","")&amp;SUBSTITUTE(SUBSTITUTE(SUBSTITUTE('טבלת האלפון'!C273,"'",""),"הרבנית","")," ",""),"")</f>
        <v/>
      </c>
      <c r="B273" t="str">
        <f>IF('טבלת האלפון'!H273&gt;1,'טבלת האלפון'!H273,"")</f>
        <v/>
      </c>
      <c r="C273" t="str">
        <f>IF('טבלת האלפון'!I273&gt;1,'טבלת האלפון'!I273,"")</f>
        <v/>
      </c>
      <c r="D273" t="str">
        <f>IF('טבלת האלפון'!J273&gt;1,'טבלת האלפון'!J273,"")</f>
        <v/>
      </c>
      <c r="E273" t="str">
        <f t="shared" si="55"/>
        <v/>
      </c>
      <c r="F273" t="str">
        <f t="shared" si="56"/>
        <v/>
      </c>
      <c r="G273" s="4" t="str">
        <f>IF(COUNTIF(I:I,IF(I273&lt;&gt;"",I273,"a"))&gt;1,IF(COUNTIF(I$1:I272,I273)&gt;0,2,"a"),"")</f>
        <v/>
      </c>
      <c r="H273" s="2" t="str">
        <f>IF(G273=2,"יש שני שמות עם אותו זיהוי, המערכת תשמיע את שניהם כעת,"&amp;'טבלת האלפון'!A273&amp;","&amp;'טבלת האלפון'!B273&amp;",ו"&amp;'טבלת האלפון'!C273&amp;","&amp;IF(COUNT(B273:D273)=3,"יש שלוש מספרים, המספר הראשון הוא .d-0"&amp;B273&amp;".t-המספר השני הוא .d-0"&amp;C273&amp;".t-המספר השלישי הוא .d-0"&amp;D273,IF(COUNT(B273:D273)=2,"יש שתי מספרים, המספר הראשון הוא .d-0"&amp;IF(B273="",C273,B273)&amp;".t-המספר השני הוא .d-0"&amp;IF(D273="",C273,D273),"המספר הוא.d-0"&amp;B273&amp;C273&amp;D273))&amp;",.t-וכן,"&amp;INDEX('טבלת האלפון'!A:A,L273)&amp;","&amp;INDEX('טבלת האלפון'!B:B,L273)&amp;",ו"&amp;INDEX('טבלת האלפון'!C:C,L273)&amp;","&amp;IF(COUNT(R273:T273)=3,"יש שלוש מספרים, המספר הראשון הוא .d-0"&amp;R273&amp;".t-המספר השני הוא .d-0"&amp;S273&amp;".t-המספר השלישי הוא .d-0"&amp;T273,IF(COUNT(R273:T273)=2,"יש שתי מספרים, המספר הראשון הוא .d-0"&amp;IF(R273="",S273,R273)&amp;".t-המספר השני הוא .d-0"&amp;IF(T273="",S273,T273),"המספר הוא.d-0"&amp;R273&amp;S273&amp;T273)),"")</f>
        <v/>
      </c>
      <c r="I2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האלפון'!A273&amp;'טבלת האלפון'!C273,"'",""),"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3" t="str">
        <f t="shared" si="57"/>
        <v/>
      </c>
      <c r="K273" t="str">
        <f>IF(G273="a","",IF( T(I273)="","",IF(אלפוןראשי[[#This Row],[אשה]]="","",I273&amp;"=t-"&amp;IF(G273=2,H273,IF(COUNT(B273:D273)=3,"יש שלוש מספרים, המספר הראשון הוא .d-0"&amp;B273&amp;".t-המספר השני הוא .d-0"&amp;C273&amp;".t-המספר השלישי הוא .d-0"&amp;D273,IF(COUNT(B273:D273)=2,"יש שתי מספרים, המספר הראשון הוא .d-0"&amp; IF(B273="",C273,B273)&amp;".t-המספר השני הוא .d-0"&amp;IF(D273="",C273,D273),"המספר הוא.d-0"&amp;B273&amp;C273&amp;D273)))))&amp;IF(G273="a","",IF(T(I273)="","",IF(אלפוןראשי[[#This Row],[אשה]]="","",".t-אני חוזר, "&amp;IF(G273=2,H273,IF(COUNT(B273:D273)=3,"יש שלוש מספרים, המספר הראשון הוא .d-0"&amp;B273&amp;".t-המספר השני הוא .d-0"&amp;C273&amp;".t-המספר השלישי הוא .d-0"&amp;D273,IF(COUNT(B273:D273)=2,"יש שתי מספרים, המספר הראשון הוא .d-0"&amp;IF(B273="",C273,B273)&amp;".t-המספר השני הוא .d-0"&amp;IF(D273="",C273,D273),"המספר הוא.d-0"&amp;B273&amp;C273&amp;D273)))))))</f>
        <v/>
      </c>
      <c r="L273" t="str">
        <f t="shared" si="51"/>
        <v/>
      </c>
      <c r="M273" s="4">
        <f t="shared" si="58"/>
        <v>5</v>
      </c>
      <c r="N273">
        <f t="shared" si="59"/>
        <v>273</v>
      </c>
      <c r="O273" s="14" t="str">
        <f t="shared" si="60"/>
        <v/>
      </c>
      <c r="P273" s="14">
        <f t="shared" si="61"/>
        <v>13</v>
      </c>
      <c r="Q273" s="14">
        <f t="shared" si="62"/>
        <v>4</v>
      </c>
      <c r="R273" t="str">
        <f t="shared" si="52"/>
        <v/>
      </c>
      <c r="S273" t="str">
        <f t="shared" si="53"/>
        <v/>
      </c>
      <c r="T273" t="str">
        <f t="shared" si="54"/>
        <v/>
      </c>
    </row>
    <row r="274" spans="1:20" x14ac:dyDescent="0.2">
      <c r="A274" t="str">
        <f>IF(COUNTIF('טבלת האלפון'!A:A,'טבלת האלפון'!A274)&gt;1,SUBSTITUTE(SUBSTITUTE('טבלת האלפון'!A274," ",""),"'","")&amp;SUBSTITUTE(SUBSTITUTE(SUBSTITUTE('טבלת האלפון'!C274,"'",""),"הרבנית","")," ",""),"")</f>
        <v/>
      </c>
      <c r="B274" t="str">
        <f>IF('טבלת האלפון'!H274&gt;1,'טבלת האלפון'!H274,"")</f>
        <v/>
      </c>
      <c r="C274" t="str">
        <f>IF('טבלת האלפון'!I274&gt;1,'טבלת האלפון'!I274,"")</f>
        <v/>
      </c>
      <c r="D274" t="str">
        <f>IF('טבלת האלפון'!J274&gt;1,'טבלת האלפון'!J274,"")</f>
        <v/>
      </c>
      <c r="E274" t="str">
        <f t="shared" si="55"/>
        <v/>
      </c>
      <c r="F274" t="str">
        <f t="shared" si="56"/>
        <v/>
      </c>
      <c r="G274" s="4" t="str">
        <f>IF(COUNTIF(I:I,IF(I274&lt;&gt;"",I274,"a"))&gt;1,IF(COUNTIF(I$1:I273,I274)&gt;0,2,"a"),"")</f>
        <v/>
      </c>
      <c r="H274" s="2" t="str">
        <f>IF(G274=2,"יש שני שמות עם אותו זיהוי, המערכת תשמיע את שניהם כעת,"&amp;'טבלת האלפון'!A274&amp;","&amp;'טבלת האלפון'!B274&amp;",ו"&amp;'טבלת האלפון'!C274&amp;","&amp;IF(COUNT(B274:D274)=3,"יש שלוש מספרים, המספר הראשון הוא .d-0"&amp;B274&amp;".t-המספר השני הוא .d-0"&amp;C274&amp;".t-המספר השלישי הוא .d-0"&amp;D274,IF(COUNT(B274:D274)=2,"יש שתי מספרים, המספר הראשון הוא .d-0"&amp;IF(B274="",C274,B274)&amp;".t-המספר השני הוא .d-0"&amp;IF(D274="",C274,D274),"המספר הוא.d-0"&amp;B274&amp;C274&amp;D274))&amp;",.t-וכן,"&amp;INDEX('טבלת האלפון'!A:A,L274)&amp;","&amp;INDEX('טבלת האלפון'!B:B,L274)&amp;",ו"&amp;INDEX('טבלת האלפון'!C:C,L274)&amp;","&amp;IF(COUNT(R274:T274)=3,"יש שלוש מספרים, המספר הראשון הוא .d-0"&amp;R274&amp;".t-המספר השני הוא .d-0"&amp;S274&amp;".t-המספר השלישי הוא .d-0"&amp;T274,IF(COUNT(R274:T274)=2,"יש שתי מספרים, המספר הראשון הוא .d-0"&amp;IF(R274="",S274,R274)&amp;".t-המספר השני הוא .d-0"&amp;IF(T274="",S274,T274),"המספר הוא.d-0"&amp;R274&amp;S274&amp;T274)),"")</f>
        <v/>
      </c>
      <c r="I2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האלפון'!A274&amp;'טבלת האלפון'!C274,"'",""),"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4" t="str">
        <f t="shared" si="57"/>
        <v/>
      </c>
      <c r="K274" t="str">
        <f>IF(G274="a","",IF( T(I274)="","",IF(אלפוןראשי[[#This Row],[אשה]]="","",I274&amp;"=t-"&amp;IF(G274=2,H274,IF(COUNT(B274:D274)=3,"יש שלוש מספרים, המספר הראשון הוא .d-0"&amp;B274&amp;".t-המספר השני הוא .d-0"&amp;C274&amp;".t-המספר השלישי הוא .d-0"&amp;D274,IF(COUNT(B274:D274)=2,"יש שתי מספרים, המספר הראשון הוא .d-0"&amp; IF(B274="",C274,B274)&amp;".t-המספר השני הוא .d-0"&amp;IF(D274="",C274,D274),"המספר הוא.d-0"&amp;B274&amp;C274&amp;D274)))))&amp;IF(G274="a","",IF(T(I274)="","",IF(אלפוןראשי[[#This Row],[אשה]]="","",".t-אני חוזר, "&amp;IF(G274=2,H274,IF(COUNT(B274:D274)=3,"יש שלוש מספרים, המספר הראשון הוא .d-0"&amp;B274&amp;".t-המספר השני הוא .d-0"&amp;C274&amp;".t-המספר השלישי הוא .d-0"&amp;D274,IF(COUNT(B274:D274)=2,"יש שתי מספרים, המספר הראשון הוא .d-0"&amp;IF(B274="",C274,B274)&amp;".t-המספר השני הוא .d-0"&amp;IF(D274="",C274,D274),"המספר הוא.d-0"&amp;B274&amp;C274&amp;D274)))))))</f>
        <v/>
      </c>
      <c r="L274" t="str">
        <f t="shared" si="51"/>
        <v/>
      </c>
      <c r="M274" s="4">
        <f t="shared" si="58"/>
        <v>5</v>
      </c>
      <c r="N274">
        <f t="shared" si="59"/>
        <v>274</v>
      </c>
      <c r="O274" s="14" t="str">
        <f t="shared" si="60"/>
        <v/>
      </c>
      <c r="P274" s="14">
        <f t="shared" si="61"/>
        <v>13</v>
      </c>
      <c r="Q274" s="14">
        <f t="shared" si="62"/>
        <v>4</v>
      </c>
      <c r="R274" t="str">
        <f t="shared" si="52"/>
        <v/>
      </c>
      <c r="S274" t="str">
        <f t="shared" si="53"/>
        <v/>
      </c>
      <c r="T274" t="str">
        <f t="shared" si="54"/>
        <v/>
      </c>
    </row>
    <row r="275" spans="1:20" x14ac:dyDescent="0.2">
      <c r="A275" t="str">
        <f>IF(COUNTIF('טבלת האלפון'!A:A,'טבלת האלפון'!A275)&gt;1,SUBSTITUTE(SUBSTITUTE('טבלת האלפון'!A275," ",""),"'","")&amp;SUBSTITUTE(SUBSTITUTE(SUBSTITUTE('טבלת האלפון'!C275,"'",""),"הרבנית","")," ",""),"")</f>
        <v/>
      </c>
      <c r="B275" t="str">
        <f>IF('טבלת האלפון'!H275&gt;1,'טבלת האלפון'!H275,"")</f>
        <v/>
      </c>
      <c r="C275" t="str">
        <f>IF('טבלת האלפון'!I275&gt;1,'טבלת האלפון'!I275,"")</f>
        <v/>
      </c>
      <c r="D275" t="str">
        <f>IF('טבלת האלפון'!J275&gt;1,'טבלת האלפון'!J275,"")</f>
        <v/>
      </c>
      <c r="E275" t="str">
        <f t="shared" si="55"/>
        <v/>
      </c>
      <c r="F275" t="str">
        <f t="shared" si="56"/>
        <v/>
      </c>
      <c r="G275" s="4" t="str">
        <f>IF(COUNTIF(I:I,IF(I275&lt;&gt;"",I275,"a"))&gt;1,IF(COUNTIF(I$1:I274,I275)&gt;0,2,"a"),"")</f>
        <v/>
      </c>
      <c r="H275" s="2" t="str">
        <f>IF(G275=2,"יש שני שמות עם אותו זיהוי, המערכת תשמיע את שניהם כעת,"&amp;'טבלת האלפון'!A275&amp;","&amp;'טבלת האלפון'!B275&amp;",ו"&amp;'טבלת האלפון'!C275&amp;","&amp;IF(COUNT(B275:D275)=3,"יש שלוש מספרים, המספר הראשון הוא .d-0"&amp;B275&amp;".t-המספר השני הוא .d-0"&amp;C275&amp;".t-המספר השלישי הוא .d-0"&amp;D275,IF(COUNT(B275:D275)=2,"יש שתי מספרים, המספר הראשון הוא .d-0"&amp;IF(B275="",C275,B275)&amp;".t-המספר השני הוא .d-0"&amp;IF(D275="",C275,D275),"המספר הוא.d-0"&amp;B275&amp;C275&amp;D275))&amp;",.t-וכן,"&amp;INDEX('טבלת האלפון'!A:A,L275)&amp;","&amp;INDEX('טבלת האלפון'!B:B,L275)&amp;",ו"&amp;INDEX('טבלת האלפון'!C:C,L275)&amp;","&amp;IF(COUNT(R275:T275)=3,"יש שלוש מספרים, המספר הראשון הוא .d-0"&amp;R275&amp;".t-המספר השני הוא .d-0"&amp;S275&amp;".t-המספר השלישי הוא .d-0"&amp;T275,IF(COUNT(R275:T275)=2,"יש שתי מספרים, המספר הראשון הוא .d-0"&amp;IF(R275="",S275,R275)&amp;".t-המספר השני הוא .d-0"&amp;IF(T275="",S275,T275),"המספר הוא.d-0"&amp;R275&amp;S275&amp;T275)),"")</f>
        <v/>
      </c>
      <c r="I2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האלפון'!A275&amp;'טבלת האלפון'!C275,"'",""),"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5" t="str">
        <f t="shared" si="57"/>
        <v/>
      </c>
      <c r="K275" t="str">
        <f>IF(G275="a","",IF( T(I275)="","",IF(אלפוןראשי[[#This Row],[אשה]]="","",I275&amp;"=t-"&amp;IF(G275=2,H275,IF(COUNT(B275:D275)=3,"יש שלוש מספרים, המספר הראשון הוא .d-0"&amp;B275&amp;".t-המספר השני הוא .d-0"&amp;C275&amp;".t-המספר השלישי הוא .d-0"&amp;D275,IF(COUNT(B275:D275)=2,"יש שתי מספרים, המספר הראשון הוא .d-0"&amp; IF(B275="",C275,B275)&amp;".t-המספר השני הוא .d-0"&amp;IF(D275="",C275,D275),"המספר הוא.d-0"&amp;B275&amp;C275&amp;D275)))))&amp;IF(G275="a","",IF(T(I275)="","",IF(אלפוןראשי[[#This Row],[אשה]]="","",".t-אני חוזר, "&amp;IF(G275=2,H275,IF(COUNT(B275:D275)=3,"יש שלוש מספרים, המספר הראשון הוא .d-0"&amp;B275&amp;".t-המספר השני הוא .d-0"&amp;C275&amp;".t-המספר השלישי הוא .d-0"&amp;D275,IF(COUNT(B275:D275)=2,"יש שתי מספרים, המספר הראשון הוא .d-0"&amp;IF(B275="",C275,B275)&amp;".t-המספר השני הוא .d-0"&amp;IF(D275="",C275,D275),"המספר הוא.d-0"&amp;B275&amp;C275&amp;D275)))))))</f>
        <v/>
      </c>
      <c r="L275" t="str">
        <f t="shared" si="51"/>
        <v/>
      </c>
      <c r="M275" s="4">
        <f t="shared" si="58"/>
        <v>5</v>
      </c>
      <c r="N275">
        <f t="shared" si="59"/>
        <v>275</v>
      </c>
      <c r="O275" s="14" t="str">
        <f t="shared" si="60"/>
        <v/>
      </c>
      <c r="P275" s="14">
        <f t="shared" si="61"/>
        <v>13</v>
      </c>
      <c r="Q275" s="14">
        <f t="shared" si="62"/>
        <v>4</v>
      </c>
      <c r="R275" t="str">
        <f t="shared" si="52"/>
        <v/>
      </c>
      <c r="S275" t="str">
        <f t="shared" si="53"/>
        <v/>
      </c>
      <c r="T275" t="str">
        <f t="shared" si="54"/>
        <v/>
      </c>
    </row>
    <row r="276" spans="1:20" x14ac:dyDescent="0.2">
      <c r="A276" t="str">
        <f>IF(COUNTIF('טבלת האלפון'!A:A,'טבלת האלפון'!A276)&gt;1,SUBSTITUTE(SUBSTITUTE('טבלת האלפון'!A276," ",""),"'","")&amp;SUBSTITUTE(SUBSTITUTE(SUBSTITUTE('טבלת האלפון'!C276,"'",""),"הרבנית","")," ",""),"")</f>
        <v/>
      </c>
      <c r="B276" t="str">
        <f>IF('טבלת האלפון'!H276&gt;1,'טבלת האלפון'!H276,"")</f>
        <v/>
      </c>
      <c r="C276" t="str">
        <f>IF('טבלת האלפון'!I276&gt;1,'טבלת האלפון'!I276,"")</f>
        <v/>
      </c>
      <c r="D276" t="str">
        <f>IF('טבלת האלפון'!J276&gt;1,'טבלת האלפון'!J276,"")</f>
        <v/>
      </c>
      <c r="E276" t="str">
        <f t="shared" si="55"/>
        <v/>
      </c>
      <c r="F276" t="str">
        <f t="shared" si="56"/>
        <v/>
      </c>
      <c r="G276" s="4" t="str">
        <f>IF(COUNTIF(I:I,IF(I276&lt;&gt;"",I276,"a"))&gt;1,IF(COUNTIF(I$1:I275,I276)&gt;0,2,"a"),"")</f>
        <v/>
      </c>
      <c r="H276" s="2" t="str">
        <f>IF(G276=2,"יש שני שמות עם אותו זיהוי, המערכת תשמיע את שניהם כעת,"&amp;'טבלת האלפון'!A276&amp;","&amp;'טבלת האלפון'!B276&amp;",ו"&amp;'טבלת האלפון'!C276&amp;","&amp;IF(COUNT(B276:D276)=3,"יש שלוש מספרים, המספר הראשון הוא .d-0"&amp;B276&amp;".t-המספר השני הוא .d-0"&amp;C276&amp;".t-המספר השלישי הוא .d-0"&amp;D276,IF(COUNT(B276:D276)=2,"יש שתי מספרים, המספר הראשון הוא .d-0"&amp;IF(B276="",C276,B276)&amp;".t-המספר השני הוא .d-0"&amp;IF(D276="",C276,D276),"המספר הוא.d-0"&amp;B276&amp;C276&amp;D276))&amp;",.t-וכן,"&amp;INDEX('טבלת האלפון'!A:A,L276)&amp;","&amp;INDEX('טבלת האלפון'!B:B,L276)&amp;",ו"&amp;INDEX('טבלת האלפון'!C:C,L276)&amp;","&amp;IF(COUNT(R276:T276)=3,"יש שלוש מספרים, המספר הראשון הוא .d-0"&amp;R276&amp;".t-המספר השני הוא .d-0"&amp;S276&amp;".t-המספר השלישי הוא .d-0"&amp;T276,IF(COUNT(R276:T276)=2,"יש שתי מספרים, המספר הראשון הוא .d-0"&amp;IF(R276="",S276,R276)&amp;".t-המספר השני הוא .d-0"&amp;IF(T276="",S276,T276),"המספר הוא.d-0"&amp;R276&amp;S276&amp;T276)),"")</f>
        <v/>
      </c>
      <c r="I2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האלפון'!A276&amp;'טבלת האלפון'!C276,"'",""),"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6" t="str">
        <f t="shared" si="57"/>
        <v/>
      </c>
      <c r="K276" t="str">
        <f>IF(G276="a","",IF( T(I276)="","",IF(אלפוןראשי[[#This Row],[אשה]]="","",I276&amp;"=t-"&amp;IF(G276=2,H276,IF(COUNT(B276:D276)=3,"יש שלוש מספרים, המספר הראשון הוא .d-0"&amp;B276&amp;".t-המספר השני הוא .d-0"&amp;C276&amp;".t-המספר השלישי הוא .d-0"&amp;D276,IF(COUNT(B276:D276)=2,"יש שתי מספרים, המספר הראשון הוא .d-0"&amp; IF(B276="",C276,B276)&amp;".t-המספר השני הוא .d-0"&amp;IF(D276="",C276,D276),"המספר הוא.d-0"&amp;B276&amp;C276&amp;D276)))))&amp;IF(G276="a","",IF(T(I276)="","",IF(אלפוןראשי[[#This Row],[אשה]]="","",".t-אני חוזר, "&amp;IF(G276=2,H276,IF(COUNT(B276:D276)=3,"יש שלוש מספרים, המספר הראשון הוא .d-0"&amp;B276&amp;".t-המספר השני הוא .d-0"&amp;C276&amp;".t-המספר השלישי הוא .d-0"&amp;D276,IF(COUNT(B276:D276)=2,"יש שתי מספרים, המספר הראשון הוא .d-0"&amp;IF(B276="",C276,B276)&amp;".t-המספר השני הוא .d-0"&amp;IF(D276="",C276,D276),"המספר הוא.d-0"&amp;B276&amp;C276&amp;D276)))))))</f>
        <v/>
      </c>
      <c r="L276" t="str">
        <f t="shared" si="51"/>
        <v/>
      </c>
      <c r="M276" s="4">
        <f t="shared" si="58"/>
        <v>5</v>
      </c>
      <c r="N276">
        <f t="shared" si="59"/>
        <v>276</v>
      </c>
      <c r="O276" s="14" t="str">
        <f t="shared" si="60"/>
        <v/>
      </c>
      <c r="P276" s="14">
        <f t="shared" si="61"/>
        <v>13</v>
      </c>
      <c r="Q276" s="14">
        <f t="shared" si="62"/>
        <v>4</v>
      </c>
      <c r="R276" t="str">
        <f t="shared" si="52"/>
        <v/>
      </c>
      <c r="S276" t="str">
        <f t="shared" si="53"/>
        <v/>
      </c>
      <c r="T276" t="str">
        <f t="shared" si="54"/>
        <v/>
      </c>
    </row>
    <row r="277" spans="1:20" x14ac:dyDescent="0.2">
      <c r="A277" t="str">
        <f>IF(COUNTIF('טבלת האלפון'!A:A,'טבלת האלפון'!A277)&gt;1,SUBSTITUTE(SUBSTITUTE('טבלת האלפון'!A277," ",""),"'","")&amp;SUBSTITUTE(SUBSTITUTE(SUBSTITUTE('טבלת האלפון'!C277,"'",""),"הרבנית","")," ",""),"")</f>
        <v/>
      </c>
      <c r="B277" t="str">
        <f>IF('טבלת האלפון'!H277&gt;1,'טבלת האלפון'!H277,"")</f>
        <v/>
      </c>
      <c r="C277" t="str">
        <f>IF('טבלת האלפון'!I277&gt;1,'טבלת האלפון'!I277,"")</f>
        <v/>
      </c>
      <c r="D277" t="str">
        <f>IF('טבלת האלפון'!J277&gt;1,'טבלת האלפון'!J277,"")</f>
        <v/>
      </c>
      <c r="E277" t="str">
        <f t="shared" si="55"/>
        <v/>
      </c>
      <c r="F277" t="str">
        <f t="shared" si="56"/>
        <v/>
      </c>
      <c r="G277" s="4" t="str">
        <f>IF(COUNTIF(I:I,IF(I277&lt;&gt;"",I277,"a"))&gt;1,IF(COUNTIF(I$1:I276,I277)&gt;0,2,"a"),"")</f>
        <v/>
      </c>
      <c r="H277" s="2" t="str">
        <f>IF(G277=2,"יש שני שמות עם אותו זיהוי, המערכת תשמיע את שניהם כעת,"&amp;'טבלת האלפון'!A277&amp;","&amp;'טבלת האלפון'!B277&amp;",ו"&amp;'טבלת האלפון'!C277&amp;","&amp;IF(COUNT(B277:D277)=3,"יש שלוש מספרים, המספר הראשון הוא .d-0"&amp;B277&amp;".t-המספר השני הוא .d-0"&amp;C277&amp;".t-המספר השלישי הוא .d-0"&amp;D277,IF(COUNT(B277:D277)=2,"יש שתי מספרים, המספר הראשון הוא .d-0"&amp;IF(B277="",C277,B277)&amp;".t-המספר השני הוא .d-0"&amp;IF(D277="",C277,D277),"המספר הוא.d-0"&amp;B277&amp;C277&amp;D277))&amp;",.t-וכן,"&amp;INDEX('טבלת האלפון'!A:A,L277)&amp;","&amp;INDEX('טבלת האלפון'!B:B,L277)&amp;",ו"&amp;INDEX('טבלת האלפון'!C:C,L277)&amp;","&amp;IF(COUNT(R277:T277)=3,"יש שלוש מספרים, המספר הראשון הוא .d-0"&amp;R277&amp;".t-המספר השני הוא .d-0"&amp;S277&amp;".t-המספר השלישי הוא .d-0"&amp;T277,IF(COUNT(R277:T277)=2,"יש שתי מספרים, המספר הראשון הוא .d-0"&amp;IF(R277="",S277,R277)&amp;".t-המספר השני הוא .d-0"&amp;IF(T277="",S277,T277),"המספר הוא.d-0"&amp;R277&amp;S277&amp;T277)),"")</f>
        <v/>
      </c>
      <c r="I2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האלפון'!A277&amp;'טבלת האלפון'!C277,"'",""),"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7" t="str">
        <f t="shared" si="57"/>
        <v/>
      </c>
      <c r="K277" t="str">
        <f>IF(G277="a","",IF( T(I277)="","",IF(אלפוןראשי[[#This Row],[אשה]]="","",I277&amp;"=t-"&amp;IF(G277=2,H277,IF(COUNT(B277:D277)=3,"יש שלוש מספרים, המספר הראשון הוא .d-0"&amp;B277&amp;".t-המספר השני הוא .d-0"&amp;C277&amp;".t-המספר השלישי הוא .d-0"&amp;D277,IF(COUNT(B277:D277)=2,"יש שתי מספרים, המספר הראשון הוא .d-0"&amp; IF(B277="",C277,B277)&amp;".t-המספר השני הוא .d-0"&amp;IF(D277="",C277,D277),"המספר הוא.d-0"&amp;B277&amp;C277&amp;D277)))))&amp;IF(G277="a","",IF(T(I277)="","",IF(אלפוןראשי[[#This Row],[אשה]]="","",".t-אני חוזר, "&amp;IF(G277=2,H277,IF(COUNT(B277:D277)=3,"יש שלוש מספרים, המספר הראשון הוא .d-0"&amp;B277&amp;".t-המספר השני הוא .d-0"&amp;C277&amp;".t-המספר השלישי הוא .d-0"&amp;D277,IF(COUNT(B277:D277)=2,"יש שתי מספרים, המספר הראשון הוא .d-0"&amp;IF(B277="",C277,B277)&amp;".t-המספר השני הוא .d-0"&amp;IF(D277="",C277,D277),"המספר הוא.d-0"&amp;B277&amp;C277&amp;D277)))))))</f>
        <v/>
      </c>
      <c r="L277" t="str">
        <f t="shared" si="51"/>
        <v/>
      </c>
      <c r="M277" s="4">
        <f t="shared" si="58"/>
        <v>5</v>
      </c>
      <c r="N277">
        <f t="shared" si="59"/>
        <v>277</v>
      </c>
      <c r="O277" s="14" t="str">
        <f t="shared" si="60"/>
        <v/>
      </c>
      <c r="P277" s="14">
        <f t="shared" si="61"/>
        <v>13</v>
      </c>
      <c r="Q277" s="14">
        <f t="shared" si="62"/>
        <v>4</v>
      </c>
      <c r="R277" t="str">
        <f t="shared" si="52"/>
        <v/>
      </c>
      <c r="S277" t="str">
        <f t="shared" si="53"/>
        <v/>
      </c>
      <c r="T277" t="str">
        <f t="shared" si="54"/>
        <v/>
      </c>
    </row>
    <row r="278" spans="1:20" x14ac:dyDescent="0.2">
      <c r="A278" t="str">
        <f>IF(COUNTIF('טבלת האלפון'!A:A,'טבלת האלפון'!A278)&gt;1,SUBSTITUTE(SUBSTITUTE('טבלת האלפון'!A278," ",""),"'","")&amp;SUBSTITUTE(SUBSTITUTE(SUBSTITUTE('טבלת האלפון'!C278,"'",""),"הרבנית","")," ",""),"")</f>
        <v/>
      </c>
      <c r="B278" t="str">
        <f>IF('טבלת האלפון'!H278&gt;1,'טבלת האלפון'!H278,"")</f>
        <v/>
      </c>
      <c r="C278" t="str">
        <f>IF('טבלת האלפון'!I278&gt;1,'טבלת האלפון'!I278,"")</f>
        <v/>
      </c>
      <c r="D278" t="str">
        <f>IF('טבלת האלפון'!J278&gt;1,'טבלת האלפון'!J278,"")</f>
        <v/>
      </c>
      <c r="E278" t="str">
        <f t="shared" si="55"/>
        <v/>
      </c>
      <c r="F278" t="str">
        <f t="shared" si="56"/>
        <v/>
      </c>
      <c r="G278" s="4" t="str">
        <f>IF(COUNTIF(I:I,IF(I278&lt;&gt;"",I278,"a"))&gt;1,IF(COUNTIF(I$1:I277,I278)&gt;0,2,"a"),"")</f>
        <v/>
      </c>
      <c r="H278" s="2" t="str">
        <f>IF(G278=2,"יש שני שמות עם אותו זיהוי, המערכת תשמיע את שניהם כעת,"&amp;'טבלת האלפון'!A278&amp;","&amp;'טבלת האלפון'!B278&amp;",ו"&amp;'טבלת האלפון'!C278&amp;","&amp;IF(COUNT(B278:D278)=3,"יש שלוש מספרים, המספר הראשון הוא .d-0"&amp;B278&amp;".t-המספר השני הוא .d-0"&amp;C278&amp;".t-המספר השלישי הוא .d-0"&amp;D278,IF(COUNT(B278:D278)=2,"יש שתי מספרים, המספר הראשון הוא .d-0"&amp;IF(B278="",C278,B278)&amp;".t-המספר השני הוא .d-0"&amp;IF(D278="",C278,D278),"המספר הוא.d-0"&amp;B278&amp;C278&amp;D278))&amp;",.t-וכן,"&amp;INDEX('טבלת האלפון'!A:A,L278)&amp;","&amp;INDEX('טבלת האלפון'!B:B,L278)&amp;",ו"&amp;INDEX('טבלת האלפון'!C:C,L278)&amp;","&amp;IF(COUNT(R278:T278)=3,"יש שלוש מספרים, המספר הראשון הוא .d-0"&amp;R278&amp;".t-המספר השני הוא .d-0"&amp;S278&amp;".t-המספר השלישי הוא .d-0"&amp;T278,IF(COUNT(R278:T278)=2,"יש שתי מספרים, המספר הראשון הוא .d-0"&amp;IF(R278="",S278,R278)&amp;".t-המספר השני הוא .d-0"&amp;IF(T278="",S278,T278),"המספר הוא.d-0"&amp;R278&amp;S278&amp;T278)),"")</f>
        <v/>
      </c>
      <c r="I2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האלפון'!A278&amp;'טבלת האלפון'!C278,"'",""),"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8" t="str">
        <f t="shared" si="57"/>
        <v/>
      </c>
      <c r="K278" t="str">
        <f>IF(G278="a","",IF( T(I278)="","",IF(אלפוןראשי[[#This Row],[אשה]]="","",I278&amp;"=t-"&amp;IF(G278=2,H278,IF(COUNT(B278:D278)=3,"יש שלוש מספרים, המספר הראשון הוא .d-0"&amp;B278&amp;".t-המספר השני הוא .d-0"&amp;C278&amp;".t-המספר השלישי הוא .d-0"&amp;D278,IF(COUNT(B278:D278)=2,"יש שתי מספרים, המספר הראשון הוא .d-0"&amp; IF(B278="",C278,B278)&amp;".t-המספר השני הוא .d-0"&amp;IF(D278="",C278,D278),"המספר הוא.d-0"&amp;B278&amp;C278&amp;D278)))))&amp;IF(G278="a","",IF(T(I278)="","",IF(אלפוןראשי[[#This Row],[אשה]]="","",".t-אני חוזר, "&amp;IF(G278=2,H278,IF(COUNT(B278:D278)=3,"יש שלוש מספרים, המספר הראשון הוא .d-0"&amp;B278&amp;".t-המספר השני הוא .d-0"&amp;C278&amp;".t-המספר השלישי הוא .d-0"&amp;D278,IF(COUNT(B278:D278)=2,"יש שתי מספרים, המספר הראשון הוא .d-0"&amp;IF(B278="",C278,B278)&amp;".t-המספר השני הוא .d-0"&amp;IF(D278="",C278,D278),"המספר הוא.d-0"&amp;B278&amp;C278&amp;D278)))))))</f>
        <v/>
      </c>
      <c r="L278" t="str">
        <f t="shared" si="51"/>
        <v/>
      </c>
      <c r="M278" s="4">
        <f t="shared" si="58"/>
        <v>5</v>
      </c>
      <c r="N278">
        <f t="shared" si="59"/>
        <v>278</v>
      </c>
      <c r="O278" s="14" t="str">
        <f t="shared" si="60"/>
        <v/>
      </c>
      <c r="P278" s="14">
        <f t="shared" si="61"/>
        <v>13</v>
      </c>
      <c r="Q278" s="14">
        <f t="shared" si="62"/>
        <v>4</v>
      </c>
      <c r="R278" t="str">
        <f t="shared" si="52"/>
        <v/>
      </c>
      <c r="S278" t="str">
        <f t="shared" si="53"/>
        <v/>
      </c>
      <c r="T278" t="str">
        <f t="shared" si="54"/>
        <v/>
      </c>
    </row>
    <row r="279" spans="1:20" x14ac:dyDescent="0.2">
      <c r="A279" t="str">
        <f>IF(COUNTIF('טבלת האלפון'!A:A,'טבלת האלפון'!A279)&gt;1,SUBSTITUTE(SUBSTITUTE('טבלת האלפון'!A279," ",""),"'","")&amp;SUBSTITUTE(SUBSTITUTE(SUBSTITUTE('טבלת האלפון'!C279,"'",""),"הרבנית","")," ",""),"")</f>
        <v/>
      </c>
      <c r="B279" t="str">
        <f>IF('טבלת האלפון'!H279&gt;1,'טבלת האלפון'!H279,"")</f>
        <v/>
      </c>
      <c r="C279" t="str">
        <f>IF('טבלת האלפון'!I279&gt;1,'טבלת האלפון'!I279,"")</f>
        <v/>
      </c>
      <c r="D279" t="str">
        <f>IF('טבלת האלפון'!J279&gt;1,'טבלת האלפון'!J279,"")</f>
        <v/>
      </c>
      <c r="E279" t="str">
        <f t="shared" si="55"/>
        <v/>
      </c>
      <c r="F279" t="str">
        <f t="shared" si="56"/>
        <v/>
      </c>
      <c r="G279" s="4" t="str">
        <f>IF(COUNTIF(I:I,IF(I279&lt;&gt;"",I279,"a"))&gt;1,IF(COUNTIF(I$1:I278,I279)&gt;0,2,"a"),"")</f>
        <v/>
      </c>
      <c r="H279" s="2" t="str">
        <f>IF(G279=2,"יש שני שמות עם אותו זיהוי, המערכת תשמיע את שניהם כעת,"&amp;'טבלת האלפון'!A279&amp;","&amp;'טבלת האלפון'!B279&amp;",ו"&amp;'טבלת האלפון'!C279&amp;","&amp;IF(COUNT(B279:D279)=3,"יש שלוש מספרים, המספר הראשון הוא .d-0"&amp;B279&amp;".t-המספר השני הוא .d-0"&amp;C279&amp;".t-המספר השלישי הוא .d-0"&amp;D279,IF(COUNT(B279:D279)=2,"יש שתי מספרים, המספר הראשון הוא .d-0"&amp;IF(B279="",C279,B279)&amp;".t-המספר השני הוא .d-0"&amp;IF(D279="",C279,D279),"המספר הוא.d-0"&amp;B279&amp;C279&amp;D279))&amp;",.t-וכן,"&amp;INDEX('טבלת האלפון'!A:A,L279)&amp;","&amp;INDEX('טבלת האלפון'!B:B,L279)&amp;",ו"&amp;INDEX('טבלת האלפון'!C:C,L279)&amp;","&amp;IF(COUNT(R279:T279)=3,"יש שלוש מספרים, המספר הראשון הוא .d-0"&amp;R279&amp;".t-המספר השני הוא .d-0"&amp;S279&amp;".t-המספר השלישי הוא .d-0"&amp;T279,IF(COUNT(R279:T279)=2,"יש שתי מספרים, המספר הראשון הוא .d-0"&amp;IF(R279="",S279,R279)&amp;".t-המספר השני הוא .d-0"&amp;IF(T279="",S279,T279),"המספר הוא.d-0"&amp;R279&amp;S279&amp;T279)),"")</f>
        <v/>
      </c>
      <c r="I2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האלפון'!A279&amp;'טבלת האלפון'!C279,"'",""),"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79" t="str">
        <f t="shared" si="57"/>
        <v/>
      </c>
      <c r="K279" t="str">
        <f>IF(G279="a","",IF( T(I279)="","",IF(אלפוןראשי[[#This Row],[אשה]]="","",I279&amp;"=t-"&amp;IF(G279=2,H279,IF(COUNT(B279:D279)=3,"יש שלוש מספרים, המספר הראשון הוא .d-0"&amp;B279&amp;".t-המספר השני הוא .d-0"&amp;C279&amp;".t-המספר השלישי הוא .d-0"&amp;D279,IF(COUNT(B279:D279)=2,"יש שתי מספרים, המספר הראשון הוא .d-0"&amp; IF(B279="",C279,B279)&amp;".t-המספר השני הוא .d-0"&amp;IF(D279="",C279,D279),"המספר הוא.d-0"&amp;B279&amp;C279&amp;D279)))))&amp;IF(G279="a","",IF(T(I279)="","",IF(אלפוןראשי[[#This Row],[אשה]]="","",".t-אני חוזר, "&amp;IF(G279=2,H279,IF(COUNT(B279:D279)=3,"יש שלוש מספרים, המספר הראשון הוא .d-0"&amp;B279&amp;".t-המספר השני הוא .d-0"&amp;C279&amp;".t-המספר השלישי הוא .d-0"&amp;D279,IF(COUNT(B279:D279)=2,"יש שתי מספרים, המספר הראשון הוא .d-0"&amp;IF(B279="",C279,B279)&amp;".t-המספר השני הוא .d-0"&amp;IF(D279="",C279,D279),"המספר הוא.d-0"&amp;B279&amp;C279&amp;D279)))))))</f>
        <v/>
      </c>
      <c r="L279" t="str">
        <f t="shared" si="51"/>
        <v/>
      </c>
      <c r="M279" s="4">
        <f t="shared" si="58"/>
        <v>5</v>
      </c>
      <c r="N279">
        <f t="shared" si="59"/>
        <v>279</v>
      </c>
      <c r="O279" s="14" t="str">
        <f t="shared" si="60"/>
        <v/>
      </c>
      <c r="P279" s="14">
        <f t="shared" si="61"/>
        <v>13</v>
      </c>
      <c r="Q279" s="14">
        <f t="shared" si="62"/>
        <v>4</v>
      </c>
      <c r="R279" t="str">
        <f t="shared" si="52"/>
        <v/>
      </c>
      <c r="S279" t="str">
        <f t="shared" si="53"/>
        <v/>
      </c>
      <c r="T279" t="str">
        <f t="shared" si="54"/>
        <v/>
      </c>
    </row>
    <row r="280" spans="1:20" x14ac:dyDescent="0.2">
      <c r="A280" t="str">
        <f>IF(COUNTIF('טבלת האלפון'!A:A,'טבלת האלפון'!A280)&gt;1,SUBSTITUTE(SUBSTITUTE('טבלת האלפון'!A280," ",""),"'","")&amp;SUBSTITUTE(SUBSTITUTE(SUBSTITUTE('טבלת האלפון'!C280,"'",""),"הרבנית","")," ",""),"")</f>
        <v/>
      </c>
      <c r="B280" t="str">
        <f>IF('טבלת האלפון'!H280&gt;1,'טבלת האלפון'!H280,"")</f>
        <v/>
      </c>
      <c r="C280" t="str">
        <f>IF('טבלת האלפון'!I280&gt;1,'טבלת האלפון'!I280,"")</f>
        <v/>
      </c>
      <c r="D280" t="str">
        <f>IF('טבלת האלפון'!J280&gt;1,'טבלת האלפון'!J280,"")</f>
        <v/>
      </c>
      <c r="E280" t="str">
        <f t="shared" si="55"/>
        <v/>
      </c>
      <c r="F280" t="str">
        <f t="shared" si="56"/>
        <v/>
      </c>
      <c r="G280" s="4" t="str">
        <f>IF(COUNTIF(I:I,IF(I280&lt;&gt;"",I280,"a"))&gt;1,IF(COUNTIF(I$1:I279,I280)&gt;0,2,"a"),"")</f>
        <v/>
      </c>
      <c r="H280" s="2" t="str">
        <f>IF(G280=2,"יש שני שמות עם אותו זיהוי, המערכת תשמיע את שניהם כעת,"&amp;'טבלת האלפון'!A280&amp;","&amp;'טבלת האלפון'!B280&amp;",ו"&amp;'טבלת האלפון'!C280&amp;","&amp;IF(COUNT(B280:D280)=3,"יש שלוש מספרים, המספר הראשון הוא .d-0"&amp;B280&amp;".t-המספר השני הוא .d-0"&amp;C280&amp;".t-המספר השלישי הוא .d-0"&amp;D280,IF(COUNT(B280:D280)=2,"יש שתי מספרים, המספר הראשון הוא .d-0"&amp;IF(B280="",C280,B280)&amp;".t-המספר השני הוא .d-0"&amp;IF(D280="",C280,D280),"המספר הוא.d-0"&amp;B280&amp;C280&amp;D280))&amp;",.t-וכן,"&amp;INDEX('טבלת האלפון'!A:A,L280)&amp;","&amp;INDEX('טבלת האלפון'!B:B,L280)&amp;",ו"&amp;INDEX('טבלת האלפון'!C:C,L280)&amp;","&amp;IF(COUNT(R280:T280)=3,"יש שלוש מספרים, המספר הראשון הוא .d-0"&amp;R280&amp;".t-המספר השני הוא .d-0"&amp;S280&amp;".t-המספר השלישי הוא .d-0"&amp;T280,IF(COUNT(R280:T280)=2,"יש שתי מספרים, המספר הראשון הוא .d-0"&amp;IF(R280="",S280,R280)&amp;".t-המספר השני הוא .d-0"&amp;IF(T280="",S280,T280),"המספר הוא.d-0"&amp;R280&amp;S280&amp;T280)),"")</f>
        <v/>
      </c>
      <c r="I2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האלפון'!A280&amp;'טבלת האלפון'!C280,"'",""),"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0" t="str">
        <f t="shared" si="57"/>
        <v/>
      </c>
      <c r="K280" t="str">
        <f>IF(G280="a","",IF( T(I280)="","",IF(אלפוןראשי[[#This Row],[אשה]]="","",I280&amp;"=t-"&amp;IF(G280=2,H280,IF(COUNT(B280:D280)=3,"יש שלוש מספרים, המספר הראשון הוא .d-0"&amp;B280&amp;".t-המספר השני הוא .d-0"&amp;C280&amp;".t-המספר השלישי הוא .d-0"&amp;D280,IF(COUNT(B280:D280)=2,"יש שתי מספרים, המספר הראשון הוא .d-0"&amp; IF(B280="",C280,B280)&amp;".t-המספר השני הוא .d-0"&amp;IF(D280="",C280,D280),"המספר הוא.d-0"&amp;B280&amp;C280&amp;D280)))))&amp;IF(G280="a","",IF(T(I280)="","",IF(אלפוןראשי[[#This Row],[אשה]]="","",".t-אני חוזר, "&amp;IF(G280=2,H280,IF(COUNT(B280:D280)=3,"יש שלוש מספרים, המספר הראשון הוא .d-0"&amp;B280&amp;".t-המספר השני הוא .d-0"&amp;C280&amp;".t-המספר השלישי הוא .d-0"&amp;D280,IF(COUNT(B280:D280)=2,"יש שתי מספרים, המספר הראשון הוא .d-0"&amp;IF(B280="",C280,B280)&amp;".t-המספר השני הוא .d-0"&amp;IF(D280="",C280,D280),"המספר הוא.d-0"&amp;B280&amp;C280&amp;D280)))))))</f>
        <v/>
      </c>
      <c r="L280" t="str">
        <f t="shared" si="51"/>
        <v/>
      </c>
      <c r="M280" s="4">
        <f t="shared" si="58"/>
        <v>5</v>
      </c>
      <c r="N280">
        <f t="shared" si="59"/>
        <v>280</v>
      </c>
      <c r="O280" s="14" t="str">
        <f t="shared" si="60"/>
        <v/>
      </c>
      <c r="P280" s="14">
        <f t="shared" si="61"/>
        <v>13</v>
      </c>
      <c r="Q280" s="14">
        <f t="shared" si="62"/>
        <v>4</v>
      </c>
      <c r="R280" t="str">
        <f t="shared" si="52"/>
        <v/>
      </c>
      <c r="S280" t="str">
        <f t="shared" si="53"/>
        <v/>
      </c>
      <c r="T280" t="str">
        <f t="shared" si="54"/>
        <v/>
      </c>
    </row>
    <row r="281" spans="1:20" x14ac:dyDescent="0.2">
      <c r="A281" t="str">
        <f>IF(COUNTIF('טבלת האלפון'!A:A,'טבלת האלפון'!A281)&gt;1,SUBSTITUTE(SUBSTITUTE('טבלת האלפון'!A281," ",""),"'","")&amp;SUBSTITUTE(SUBSTITUTE(SUBSTITUTE('טבלת האלפון'!C281,"'",""),"הרבנית","")," ",""),"")</f>
        <v/>
      </c>
      <c r="B281" t="str">
        <f>IF('טבלת האלפון'!H281&gt;1,'טבלת האלפון'!H281,"")</f>
        <v/>
      </c>
      <c r="C281" t="str">
        <f>IF('טבלת האלפון'!I281&gt;1,'טבלת האלפון'!I281,"")</f>
        <v/>
      </c>
      <c r="D281" t="str">
        <f>IF('טבלת האלפון'!J281&gt;1,'טבלת האלפון'!J281,"")</f>
        <v/>
      </c>
      <c r="E281" t="str">
        <f t="shared" si="55"/>
        <v/>
      </c>
      <c r="F281" t="str">
        <f t="shared" si="56"/>
        <v/>
      </c>
      <c r="G281" s="4" t="str">
        <f>IF(COUNTIF(I:I,IF(I281&lt;&gt;"",I281,"a"))&gt;1,IF(COUNTIF(I$1:I280,I281)&gt;0,2,"a"),"")</f>
        <v/>
      </c>
      <c r="H281" s="2" t="str">
        <f>IF(G281=2,"יש שני שמות עם אותו זיהוי, המערכת תשמיע את שניהם כעת,"&amp;'טבלת האלפון'!A281&amp;","&amp;'טבלת האלפון'!B281&amp;",ו"&amp;'טבלת האלפון'!C281&amp;","&amp;IF(COUNT(B281:D281)=3,"יש שלוש מספרים, המספר הראשון הוא .d-0"&amp;B281&amp;".t-המספר השני הוא .d-0"&amp;C281&amp;".t-המספר השלישי הוא .d-0"&amp;D281,IF(COUNT(B281:D281)=2,"יש שתי מספרים, המספר הראשון הוא .d-0"&amp;IF(B281="",C281,B281)&amp;".t-המספר השני הוא .d-0"&amp;IF(D281="",C281,D281),"המספר הוא.d-0"&amp;B281&amp;C281&amp;D281))&amp;",.t-וכן,"&amp;INDEX('טבלת האלפון'!A:A,L281)&amp;","&amp;INDEX('טבלת האלפון'!B:B,L281)&amp;",ו"&amp;INDEX('טבלת האלפון'!C:C,L281)&amp;","&amp;IF(COUNT(R281:T281)=3,"יש שלוש מספרים, המספר הראשון הוא .d-0"&amp;R281&amp;".t-המספר השני הוא .d-0"&amp;S281&amp;".t-המספר השלישי הוא .d-0"&amp;T281,IF(COUNT(R281:T281)=2,"יש שתי מספרים, המספר הראשון הוא .d-0"&amp;IF(R281="",S281,R281)&amp;".t-המספר השני הוא .d-0"&amp;IF(T281="",S281,T281),"המספר הוא.d-0"&amp;R281&amp;S281&amp;T281)),"")</f>
        <v/>
      </c>
      <c r="I2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האלפון'!A281&amp;'טבלת האלפון'!C281,"'",""),"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1" t="str">
        <f t="shared" si="57"/>
        <v/>
      </c>
      <c r="K281" t="str">
        <f>IF(G281="a","",IF( T(I281)="","",IF(אלפוןראשי[[#This Row],[אשה]]="","",I281&amp;"=t-"&amp;IF(G281=2,H281,IF(COUNT(B281:D281)=3,"יש שלוש מספרים, המספר הראשון הוא .d-0"&amp;B281&amp;".t-המספר השני הוא .d-0"&amp;C281&amp;".t-המספר השלישי הוא .d-0"&amp;D281,IF(COUNT(B281:D281)=2,"יש שתי מספרים, המספר הראשון הוא .d-0"&amp; IF(B281="",C281,B281)&amp;".t-המספר השני הוא .d-0"&amp;IF(D281="",C281,D281),"המספר הוא.d-0"&amp;B281&amp;C281&amp;D281)))))&amp;IF(G281="a","",IF(T(I281)="","",IF(אלפוןראשי[[#This Row],[אשה]]="","",".t-אני חוזר, "&amp;IF(G281=2,H281,IF(COUNT(B281:D281)=3,"יש שלוש מספרים, המספר הראשון הוא .d-0"&amp;B281&amp;".t-המספר השני הוא .d-0"&amp;C281&amp;".t-המספר השלישי הוא .d-0"&amp;D281,IF(COUNT(B281:D281)=2,"יש שתי מספרים, המספר הראשון הוא .d-0"&amp;IF(B281="",C281,B281)&amp;".t-המספר השני הוא .d-0"&amp;IF(D281="",C281,D281),"המספר הוא.d-0"&amp;B281&amp;C281&amp;D281)))))))</f>
        <v/>
      </c>
      <c r="L281" t="str">
        <f t="shared" si="51"/>
        <v/>
      </c>
      <c r="M281" s="4">
        <f t="shared" si="58"/>
        <v>5</v>
      </c>
      <c r="N281">
        <f t="shared" si="59"/>
        <v>281</v>
      </c>
      <c r="O281" s="14" t="str">
        <f t="shared" si="60"/>
        <v/>
      </c>
      <c r="P281" s="14">
        <f t="shared" si="61"/>
        <v>13</v>
      </c>
      <c r="Q281" s="14">
        <f t="shared" si="62"/>
        <v>4</v>
      </c>
      <c r="R281" t="str">
        <f t="shared" si="52"/>
        <v/>
      </c>
      <c r="S281" t="str">
        <f t="shared" si="53"/>
        <v/>
      </c>
      <c r="T281" t="str">
        <f t="shared" si="54"/>
        <v/>
      </c>
    </row>
    <row r="282" spans="1:20" x14ac:dyDescent="0.2">
      <c r="A282" t="str">
        <f>IF(COUNTIF('טבלת האלפון'!A:A,'טבלת האלפון'!A282)&gt;1,SUBSTITUTE(SUBSTITUTE('טבלת האלפון'!A282," ",""),"'","")&amp;SUBSTITUTE(SUBSTITUTE(SUBSTITUTE('טבלת האלפון'!C282,"'",""),"הרבנית","")," ",""),"")</f>
        <v/>
      </c>
      <c r="B282" t="str">
        <f>IF('טבלת האלפון'!H282&gt;1,'טבלת האלפון'!H282,"")</f>
        <v/>
      </c>
      <c r="C282" t="str">
        <f>IF('טבלת האלפון'!I282&gt;1,'טבלת האלפון'!I282,"")</f>
        <v/>
      </c>
      <c r="D282" t="str">
        <f>IF('טבלת האלפון'!J282&gt;1,'טבלת האלפון'!J282,"")</f>
        <v/>
      </c>
      <c r="E282" t="str">
        <f t="shared" si="55"/>
        <v/>
      </c>
      <c r="F282" t="str">
        <f t="shared" si="56"/>
        <v/>
      </c>
      <c r="G282" s="4" t="str">
        <f>IF(COUNTIF(I:I,IF(I282&lt;&gt;"",I282,"a"))&gt;1,IF(COUNTIF(I$1:I281,I282)&gt;0,2,"a"),"")</f>
        <v/>
      </c>
      <c r="H282" s="2" t="str">
        <f>IF(G282=2,"יש שני שמות עם אותו זיהוי, המערכת תשמיע את שניהם כעת,"&amp;'טבלת האלפון'!A282&amp;","&amp;'טבלת האלפון'!B282&amp;",ו"&amp;'טבלת האלפון'!C282&amp;","&amp;IF(COUNT(B282:D282)=3,"יש שלוש מספרים, המספר הראשון הוא .d-0"&amp;B282&amp;".t-המספר השני הוא .d-0"&amp;C282&amp;".t-המספר השלישי הוא .d-0"&amp;D282,IF(COUNT(B282:D282)=2,"יש שתי מספרים, המספר הראשון הוא .d-0"&amp;IF(B282="",C282,B282)&amp;".t-המספר השני הוא .d-0"&amp;IF(D282="",C282,D282),"המספר הוא.d-0"&amp;B282&amp;C282&amp;D282))&amp;",.t-וכן,"&amp;INDEX('טבלת האלפון'!A:A,L282)&amp;","&amp;INDEX('טבלת האלפון'!B:B,L282)&amp;",ו"&amp;INDEX('טבלת האלפון'!C:C,L282)&amp;","&amp;IF(COUNT(R282:T282)=3,"יש שלוש מספרים, המספר הראשון הוא .d-0"&amp;R282&amp;".t-המספר השני הוא .d-0"&amp;S282&amp;".t-המספר השלישי הוא .d-0"&amp;T282,IF(COUNT(R282:T282)=2,"יש שתי מספרים, המספר הראשון הוא .d-0"&amp;IF(R282="",S282,R282)&amp;".t-המספר השני הוא .d-0"&amp;IF(T282="",S282,T282),"המספר הוא.d-0"&amp;R282&amp;S282&amp;T282)),"")</f>
        <v/>
      </c>
      <c r="I2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האלפון'!A282&amp;'טבלת האלפון'!C282,"'",""),"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2" t="str">
        <f t="shared" si="57"/>
        <v/>
      </c>
      <c r="K282" t="str">
        <f>IF(G282="a","",IF( T(I282)="","",IF(אלפוןראשי[[#This Row],[אשה]]="","",I282&amp;"=t-"&amp;IF(G282=2,H282,IF(COUNT(B282:D282)=3,"יש שלוש מספרים, המספר הראשון הוא .d-0"&amp;B282&amp;".t-המספר השני הוא .d-0"&amp;C282&amp;".t-המספר השלישי הוא .d-0"&amp;D282,IF(COUNT(B282:D282)=2,"יש שתי מספרים, המספר הראשון הוא .d-0"&amp; IF(B282="",C282,B282)&amp;".t-המספר השני הוא .d-0"&amp;IF(D282="",C282,D282),"המספר הוא.d-0"&amp;B282&amp;C282&amp;D282)))))&amp;IF(G282="a","",IF(T(I282)="","",IF(אלפוןראשי[[#This Row],[אשה]]="","",".t-אני חוזר, "&amp;IF(G282=2,H282,IF(COUNT(B282:D282)=3,"יש שלוש מספרים, המספר הראשון הוא .d-0"&amp;B282&amp;".t-המספר השני הוא .d-0"&amp;C282&amp;".t-המספר השלישי הוא .d-0"&amp;D282,IF(COUNT(B282:D282)=2,"יש שתי מספרים, המספר הראשון הוא .d-0"&amp;IF(B282="",C282,B282)&amp;".t-המספר השני הוא .d-0"&amp;IF(D282="",C282,D282),"המספר הוא.d-0"&amp;B282&amp;C282&amp;D282)))))))</f>
        <v/>
      </c>
      <c r="L282" t="str">
        <f t="shared" si="51"/>
        <v/>
      </c>
      <c r="M282" s="4">
        <f t="shared" si="58"/>
        <v>5</v>
      </c>
      <c r="N282">
        <f t="shared" si="59"/>
        <v>282</v>
      </c>
      <c r="O282" s="14" t="str">
        <f t="shared" si="60"/>
        <v/>
      </c>
      <c r="P282" s="14">
        <f t="shared" si="61"/>
        <v>13</v>
      </c>
      <c r="Q282" s="14">
        <f t="shared" si="62"/>
        <v>4</v>
      </c>
      <c r="R282" t="str">
        <f t="shared" si="52"/>
        <v/>
      </c>
      <c r="S282" t="str">
        <f t="shared" si="53"/>
        <v/>
      </c>
      <c r="T282" t="str">
        <f t="shared" si="54"/>
        <v/>
      </c>
    </row>
    <row r="283" spans="1:20" x14ac:dyDescent="0.2">
      <c r="A283" t="str">
        <f>IF(COUNTIF('טבלת האלפון'!A:A,'טבלת האלפון'!A283)&gt;1,SUBSTITUTE(SUBSTITUTE('טבלת האלפון'!A283," ",""),"'","")&amp;SUBSTITUTE(SUBSTITUTE(SUBSTITUTE('טבלת האלפון'!C283,"'",""),"הרבנית","")," ",""),"")</f>
        <v/>
      </c>
      <c r="B283" t="str">
        <f>IF('טבלת האלפון'!H283&gt;1,'טבלת האלפון'!H283,"")</f>
        <v/>
      </c>
      <c r="C283" t="str">
        <f>IF('טבלת האלפון'!I283&gt;1,'טבלת האלפון'!I283,"")</f>
        <v/>
      </c>
      <c r="D283" t="str">
        <f>IF('טבלת האלפון'!J283&gt;1,'טבלת האלפון'!J283,"")</f>
        <v/>
      </c>
      <c r="E283" t="str">
        <f t="shared" si="55"/>
        <v/>
      </c>
      <c r="F283" t="str">
        <f t="shared" si="56"/>
        <v/>
      </c>
      <c r="G283" s="4" t="str">
        <f>IF(COUNTIF(I:I,IF(I283&lt;&gt;"",I283,"a"))&gt;1,IF(COUNTIF(I$1:I282,I283)&gt;0,2,"a"),"")</f>
        <v/>
      </c>
      <c r="H283" s="2" t="str">
        <f>IF(G283=2,"יש שני שמות עם אותו זיהוי, המערכת תשמיע את שניהם כעת,"&amp;'טבלת האלפון'!A283&amp;","&amp;'טבלת האלפון'!B283&amp;",ו"&amp;'טבלת האלפון'!C283&amp;","&amp;IF(COUNT(B283:D283)=3,"יש שלוש מספרים, המספר הראשון הוא .d-0"&amp;B283&amp;".t-המספר השני הוא .d-0"&amp;C283&amp;".t-המספר השלישי הוא .d-0"&amp;D283,IF(COUNT(B283:D283)=2,"יש שתי מספרים, המספר הראשון הוא .d-0"&amp;IF(B283="",C283,B283)&amp;".t-המספר השני הוא .d-0"&amp;IF(D283="",C283,D283),"המספר הוא.d-0"&amp;B283&amp;C283&amp;D283))&amp;",.t-וכן,"&amp;INDEX('טבלת האלפון'!A:A,L283)&amp;","&amp;INDEX('טבלת האלפון'!B:B,L283)&amp;",ו"&amp;INDEX('טבלת האלפון'!C:C,L283)&amp;","&amp;IF(COUNT(R283:T283)=3,"יש שלוש מספרים, המספר הראשון הוא .d-0"&amp;R283&amp;".t-המספר השני הוא .d-0"&amp;S283&amp;".t-המספר השלישי הוא .d-0"&amp;T283,IF(COUNT(R283:T283)=2,"יש שתי מספרים, המספר הראשון הוא .d-0"&amp;IF(R283="",S283,R283)&amp;".t-המספר השני הוא .d-0"&amp;IF(T283="",S283,T283),"המספר הוא.d-0"&amp;R283&amp;S283&amp;T283)),"")</f>
        <v/>
      </c>
      <c r="I2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האלפון'!A283&amp;'טבלת האלפון'!C283,"'",""),"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3" t="str">
        <f t="shared" si="57"/>
        <v/>
      </c>
      <c r="K283" t="str">
        <f>IF(G283="a","",IF( T(I283)="","",IF(אלפוןראשי[[#This Row],[אשה]]="","",I283&amp;"=t-"&amp;IF(G283=2,H283,IF(COUNT(B283:D283)=3,"יש שלוש מספרים, המספר הראשון הוא .d-0"&amp;B283&amp;".t-המספר השני הוא .d-0"&amp;C283&amp;".t-המספר השלישי הוא .d-0"&amp;D283,IF(COUNT(B283:D283)=2,"יש שתי מספרים, המספר הראשון הוא .d-0"&amp; IF(B283="",C283,B283)&amp;".t-המספר השני הוא .d-0"&amp;IF(D283="",C283,D283),"המספר הוא.d-0"&amp;B283&amp;C283&amp;D283)))))&amp;IF(G283="a","",IF(T(I283)="","",IF(אלפוןראשי[[#This Row],[אשה]]="","",".t-אני חוזר, "&amp;IF(G283=2,H283,IF(COUNT(B283:D283)=3,"יש שלוש מספרים, המספר הראשון הוא .d-0"&amp;B283&amp;".t-המספר השני הוא .d-0"&amp;C283&amp;".t-המספר השלישי הוא .d-0"&amp;D283,IF(COUNT(B283:D283)=2,"יש שתי מספרים, המספר הראשון הוא .d-0"&amp;IF(B283="",C283,B283)&amp;".t-המספר השני הוא .d-0"&amp;IF(D283="",C283,D283),"המספר הוא.d-0"&amp;B283&amp;C283&amp;D283)))))))</f>
        <v/>
      </c>
      <c r="L283" t="str">
        <f t="shared" si="51"/>
        <v/>
      </c>
      <c r="M283" s="4">
        <f t="shared" si="58"/>
        <v>5</v>
      </c>
      <c r="N283">
        <f t="shared" si="59"/>
        <v>283</v>
      </c>
      <c r="O283" s="14" t="str">
        <f t="shared" si="60"/>
        <v/>
      </c>
      <c r="P283" s="14">
        <f t="shared" si="61"/>
        <v>13</v>
      </c>
      <c r="Q283" s="14">
        <f t="shared" si="62"/>
        <v>4</v>
      </c>
      <c r="R283" t="str">
        <f t="shared" si="52"/>
        <v/>
      </c>
      <c r="S283" t="str">
        <f t="shared" si="53"/>
        <v/>
      </c>
      <c r="T283" t="str">
        <f t="shared" si="54"/>
        <v/>
      </c>
    </row>
    <row r="284" spans="1:20" x14ac:dyDescent="0.2">
      <c r="A284" t="str">
        <f>IF(COUNTIF('טבלת האלפון'!A:A,'טבלת האלפון'!A284)&gt;1,SUBSTITUTE(SUBSTITUTE('טבלת האלפון'!A284," ",""),"'","")&amp;SUBSTITUTE(SUBSTITUTE(SUBSTITUTE('טבלת האלפון'!C284,"'",""),"הרבנית","")," ",""),"")</f>
        <v/>
      </c>
      <c r="B284" t="str">
        <f>IF('טבלת האלפון'!H284&gt;1,'טבלת האלפון'!H284,"")</f>
        <v/>
      </c>
      <c r="C284" t="str">
        <f>IF('טבלת האלפון'!I284&gt;1,'טבלת האלפון'!I284,"")</f>
        <v/>
      </c>
      <c r="D284" t="str">
        <f>IF('טבלת האלפון'!J284&gt;1,'טבלת האלפון'!J284,"")</f>
        <v/>
      </c>
      <c r="E284" t="str">
        <f t="shared" si="55"/>
        <v/>
      </c>
      <c r="F284" t="str">
        <f t="shared" si="56"/>
        <v/>
      </c>
      <c r="G284" s="4" t="str">
        <f>IF(COUNTIF(I:I,IF(I284&lt;&gt;"",I284,"a"))&gt;1,IF(COUNTIF(I$1:I283,I284)&gt;0,2,"a"),"")</f>
        <v/>
      </c>
      <c r="H284" s="2" t="str">
        <f>IF(G284=2,"יש שני שמות עם אותו זיהוי, המערכת תשמיע את שניהם כעת,"&amp;'טבלת האלפון'!A284&amp;","&amp;'טבלת האלפון'!B284&amp;",ו"&amp;'טבלת האלפון'!C284&amp;","&amp;IF(COUNT(B284:D284)=3,"יש שלוש מספרים, המספר הראשון הוא .d-0"&amp;B284&amp;".t-המספר השני הוא .d-0"&amp;C284&amp;".t-המספר השלישי הוא .d-0"&amp;D284,IF(COUNT(B284:D284)=2,"יש שתי מספרים, המספר הראשון הוא .d-0"&amp;IF(B284="",C284,B284)&amp;".t-המספר השני הוא .d-0"&amp;IF(D284="",C284,D284),"המספר הוא.d-0"&amp;B284&amp;C284&amp;D284))&amp;",.t-וכן,"&amp;INDEX('טבלת האלפון'!A:A,L284)&amp;","&amp;INDEX('טבלת האלפון'!B:B,L284)&amp;",ו"&amp;INDEX('טבלת האלפון'!C:C,L284)&amp;","&amp;IF(COUNT(R284:T284)=3,"יש שלוש מספרים, המספר הראשון הוא .d-0"&amp;R284&amp;".t-המספר השני הוא .d-0"&amp;S284&amp;".t-המספר השלישי הוא .d-0"&amp;T284,IF(COUNT(R284:T284)=2,"יש שתי מספרים, המספר הראשון הוא .d-0"&amp;IF(R284="",S284,R284)&amp;".t-המספר השני הוא .d-0"&amp;IF(T284="",S284,T284),"המספר הוא.d-0"&amp;R284&amp;S284&amp;T284)),"")</f>
        <v/>
      </c>
      <c r="I2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האלפון'!A284&amp;'טבלת האלפון'!C284,"'",""),"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4" t="str">
        <f t="shared" si="57"/>
        <v/>
      </c>
      <c r="K284" t="str">
        <f>IF(G284="a","",IF( T(I284)="","",IF(אלפוןראשי[[#This Row],[אשה]]="","",I284&amp;"=t-"&amp;IF(G284=2,H284,IF(COUNT(B284:D284)=3,"יש שלוש מספרים, המספר הראשון הוא .d-0"&amp;B284&amp;".t-המספר השני הוא .d-0"&amp;C284&amp;".t-המספר השלישי הוא .d-0"&amp;D284,IF(COUNT(B284:D284)=2,"יש שתי מספרים, המספר הראשון הוא .d-0"&amp; IF(B284="",C284,B284)&amp;".t-המספר השני הוא .d-0"&amp;IF(D284="",C284,D284),"המספר הוא.d-0"&amp;B284&amp;C284&amp;D284)))))&amp;IF(G284="a","",IF(T(I284)="","",IF(אלפוןראשי[[#This Row],[אשה]]="","",".t-אני חוזר, "&amp;IF(G284=2,H284,IF(COUNT(B284:D284)=3,"יש שלוש מספרים, המספר הראשון הוא .d-0"&amp;B284&amp;".t-המספר השני הוא .d-0"&amp;C284&amp;".t-המספר השלישי הוא .d-0"&amp;D284,IF(COUNT(B284:D284)=2,"יש שתי מספרים, המספר הראשון הוא .d-0"&amp;IF(B284="",C284,B284)&amp;".t-המספר השני הוא .d-0"&amp;IF(D284="",C284,D284),"המספר הוא.d-0"&amp;B284&amp;C284&amp;D284)))))))</f>
        <v/>
      </c>
      <c r="L284" t="str">
        <f t="shared" si="51"/>
        <v/>
      </c>
      <c r="M284" s="4">
        <f t="shared" si="58"/>
        <v>5</v>
      </c>
      <c r="N284">
        <f t="shared" si="59"/>
        <v>284</v>
      </c>
      <c r="O284" s="14" t="str">
        <f t="shared" si="60"/>
        <v/>
      </c>
      <c r="P284" s="14">
        <f t="shared" si="61"/>
        <v>13</v>
      </c>
      <c r="Q284" s="14">
        <f t="shared" si="62"/>
        <v>4</v>
      </c>
      <c r="R284" t="str">
        <f t="shared" si="52"/>
        <v/>
      </c>
      <c r="S284" t="str">
        <f t="shared" si="53"/>
        <v/>
      </c>
      <c r="T284" t="str">
        <f t="shared" si="54"/>
        <v/>
      </c>
    </row>
    <row r="285" spans="1:20" x14ac:dyDescent="0.2">
      <c r="A285" t="str">
        <f>IF(COUNTIF('טבלת האלפון'!A:A,'טבלת האלפון'!A285)&gt;1,SUBSTITUTE(SUBSTITUTE('טבלת האלפון'!A285," ",""),"'","")&amp;SUBSTITUTE(SUBSTITUTE(SUBSTITUTE('טבלת האלפון'!C285,"'",""),"הרבנית","")," ",""),"")</f>
        <v/>
      </c>
      <c r="B285" t="str">
        <f>IF('טבלת האלפון'!H285&gt;1,'טבלת האלפון'!H285,"")</f>
        <v/>
      </c>
      <c r="C285" t="str">
        <f>IF('טבלת האלפון'!I285&gt;1,'טבלת האלפון'!I285,"")</f>
        <v/>
      </c>
      <c r="D285" t="str">
        <f>IF('טבלת האלפון'!J285&gt;1,'טבלת האלפון'!J285,"")</f>
        <v/>
      </c>
      <c r="E285" t="str">
        <f t="shared" si="55"/>
        <v/>
      </c>
      <c r="F285" t="str">
        <f t="shared" si="56"/>
        <v/>
      </c>
      <c r="G285" s="4" t="str">
        <f>IF(COUNTIF(I:I,IF(I285&lt;&gt;"",I285,"a"))&gt;1,IF(COUNTIF(I$1:I284,I285)&gt;0,2,"a"),"")</f>
        <v/>
      </c>
      <c r="H285" s="2" t="str">
        <f>IF(G285=2,"יש שני שמות עם אותו זיהוי, המערכת תשמיע את שניהם כעת,"&amp;'טבלת האלפון'!A285&amp;","&amp;'טבלת האלפון'!B285&amp;",ו"&amp;'טבלת האלפון'!C285&amp;","&amp;IF(COUNT(B285:D285)=3,"יש שלוש מספרים, המספר הראשון הוא .d-0"&amp;B285&amp;".t-המספר השני הוא .d-0"&amp;C285&amp;".t-המספר השלישי הוא .d-0"&amp;D285,IF(COUNT(B285:D285)=2,"יש שתי מספרים, המספר הראשון הוא .d-0"&amp;IF(B285="",C285,B285)&amp;".t-המספר השני הוא .d-0"&amp;IF(D285="",C285,D285),"המספר הוא.d-0"&amp;B285&amp;C285&amp;D285))&amp;",.t-וכן,"&amp;INDEX('טבלת האלפון'!A:A,L285)&amp;","&amp;INDEX('טבלת האלפון'!B:B,L285)&amp;",ו"&amp;INDEX('טבלת האלפון'!C:C,L285)&amp;","&amp;IF(COUNT(R285:T285)=3,"יש שלוש מספרים, המספר הראשון הוא .d-0"&amp;R285&amp;".t-המספר השני הוא .d-0"&amp;S285&amp;".t-המספר השלישי הוא .d-0"&amp;T285,IF(COUNT(R285:T285)=2,"יש שתי מספרים, המספר הראשון הוא .d-0"&amp;IF(R285="",S285,R285)&amp;".t-המספר השני הוא .d-0"&amp;IF(T285="",S285,T285),"המספר הוא.d-0"&amp;R285&amp;S285&amp;T285)),"")</f>
        <v/>
      </c>
      <c r="I2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האלפון'!A285&amp;'טבלת האלפון'!C285,"'",""),"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5" t="str">
        <f t="shared" si="57"/>
        <v/>
      </c>
      <c r="K285" t="str">
        <f>IF(G285="a","",IF( T(I285)="","",IF(אלפוןראשי[[#This Row],[אשה]]="","",I285&amp;"=t-"&amp;IF(G285=2,H285,IF(COUNT(B285:D285)=3,"יש שלוש מספרים, המספר הראשון הוא .d-0"&amp;B285&amp;".t-המספר השני הוא .d-0"&amp;C285&amp;".t-המספר השלישי הוא .d-0"&amp;D285,IF(COUNT(B285:D285)=2,"יש שתי מספרים, המספר הראשון הוא .d-0"&amp; IF(B285="",C285,B285)&amp;".t-המספר השני הוא .d-0"&amp;IF(D285="",C285,D285),"המספר הוא.d-0"&amp;B285&amp;C285&amp;D285)))))&amp;IF(G285="a","",IF(T(I285)="","",IF(אלפוןראשי[[#This Row],[אשה]]="","",".t-אני חוזר, "&amp;IF(G285=2,H285,IF(COUNT(B285:D285)=3,"יש שלוש מספרים, המספר הראשון הוא .d-0"&amp;B285&amp;".t-המספר השני הוא .d-0"&amp;C285&amp;".t-המספר השלישי הוא .d-0"&amp;D285,IF(COUNT(B285:D285)=2,"יש שתי מספרים, המספר הראשון הוא .d-0"&amp;IF(B285="",C285,B285)&amp;".t-המספר השני הוא .d-0"&amp;IF(D285="",C285,D285),"המספר הוא.d-0"&amp;B285&amp;C285&amp;D285)))))))</f>
        <v/>
      </c>
      <c r="L285" t="str">
        <f t="shared" si="51"/>
        <v/>
      </c>
      <c r="M285" s="4">
        <f t="shared" si="58"/>
        <v>5</v>
      </c>
      <c r="N285">
        <f t="shared" si="59"/>
        <v>285</v>
      </c>
      <c r="O285" s="14" t="str">
        <f t="shared" si="60"/>
        <v/>
      </c>
      <c r="P285" s="14">
        <f t="shared" si="61"/>
        <v>13</v>
      </c>
      <c r="Q285" s="14">
        <f t="shared" si="62"/>
        <v>4</v>
      </c>
      <c r="R285" t="str">
        <f t="shared" si="52"/>
        <v/>
      </c>
      <c r="S285" t="str">
        <f t="shared" si="53"/>
        <v/>
      </c>
      <c r="T285" t="str">
        <f t="shared" si="54"/>
        <v/>
      </c>
    </row>
    <row r="286" spans="1:20" x14ac:dyDescent="0.2">
      <c r="A286" t="str">
        <f>IF(COUNTIF('טבלת האלפון'!A:A,'טבלת האלפון'!A286)&gt;1,SUBSTITUTE(SUBSTITUTE('טבלת האלפון'!A286," ",""),"'","")&amp;SUBSTITUTE(SUBSTITUTE(SUBSTITUTE('טבלת האלפון'!C286,"'",""),"הרבנית","")," ",""),"")</f>
        <v/>
      </c>
      <c r="B286" t="str">
        <f>IF('טבלת האלפון'!H286&gt;1,'טבלת האלפון'!H286,"")</f>
        <v/>
      </c>
      <c r="C286" t="str">
        <f>IF('טבלת האלפון'!I286&gt;1,'טבלת האלפון'!I286,"")</f>
        <v/>
      </c>
      <c r="D286" t="str">
        <f>IF('טבלת האלפון'!J286&gt;1,'טבלת האלפון'!J286,"")</f>
        <v/>
      </c>
      <c r="E286" t="str">
        <f t="shared" si="55"/>
        <v/>
      </c>
      <c r="F286" t="str">
        <f t="shared" si="56"/>
        <v/>
      </c>
      <c r="G286" s="4" t="str">
        <f>IF(COUNTIF(I:I,IF(I286&lt;&gt;"",I286,"a"))&gt;1,IF(COUNTIF(I$1:I285,I286)&gt;0,2,"a"),"")</f>
        <v/>
      </c>
      <c r="H286" s="2" t="str">
        <f>IF(G286=2,"יש שני שמות עם אותו זיהוי, המערכת תשמיע את שניהם כעת,"&amp;'טבלת האלפון'!A286&amp;","&amp;'טבלת האלפון'!B286&amp;",ו"&amp;'טבלת האלפון'!C286&amp;","&amp;IF(COUNT(B286:D286)=3,"יש שלוש מספרים, המספר הראשון הוא .d-0"&amp;B286&amp;".t-המספר השני הוא .d-0"&amp;C286&amp;".t-המספר השלישי הוא .d-0"&amp;D286,IF(COUNT(B286:D286)=2,"יש שתי מספרים, המספר הראשון הוא .d-0"&amp;IF(B286="",C286,B286)&amp;".t-המספר השני הוא .d-0"&amp;IF(D286="",C286,D286),"המספר הוא.d-0"&amp;B286&amp;C286&amp;D286))&amp;",.t-וכן,"&amp;INDEX('טבלת האלפון'!A:A,L286)&amp;","&amp;INDEX('טבלת האלפון'!B:B,L286)&amp;",ו"&amp;INDEX('טבלת האלפון'!C:C,L286)&amp;","&amp;IF(COUNT(R286:T286)=3,"יש שלוש מספרים, המספר הראשון הוא .d-0"&amp;R286&amp;".t-המספר השני הוא .d-0"&amp;S286&amp;".t-המספר השלישי הוא .d-0"&amp;T286,IF(COUNT(R286:T286)=2,"יש שתי מספרים, המספר הראשון הוא .d-0"&amp;IF(R286="",S286,R286)&amp;".t-המספר השני הוא .d-0"&amp;IF(T286="",S286,T286),"המספר הוא.d-0"&amp;R286&amp;S286&amp;T286)),"")</f>
        <v/>
      </c>
      <c r="I2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האלפון'!A286&amp;'טבלת האלפון'!C286,"'",""),"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6" t="str">
        <f t="shared" si="57"/>
        <v/>
      </c>
      <c r="K286" t="str">
        <f>IF(G286="a","",IF( T(I286)="","",IF(אלפוןראשי[[#This Row],[אשה]]="","",I286&amp;"=t-"&amp;IF(G286=2,H286,IF(COUNT(B286:D286)=3,"יש שלוש מספרים, המספר הראשון הוא .d-0"&amp;B286&amp;".t-המספר השני הוא .d-0"&amp;C286&amp;".t-המספר השלישי הוא .d-0"&amp;D286,IF(COUNT(B286:D286)=2,"יש שתי מספרים, המספר הראשון הוא .d-0"&amp; IF(B286="",C286,B286)&amp;".t-המספר השני הוא .d-0"&amp;IF(D286="",C286,D286),"המספר הוא.d-0"&amp;B286&amp;C286&amp;D286)))))&amp;IF(G286="a","",IF(T(I286)="","",IF(אלפוןראשי[[#This Row],[אשה]]="","",".t-אני חוזר, "&amp;IF(G286=2,H286,IF(COUNT(B286:D286)=3,"יש שלוש מספרים, המספר הראשון הוא .d-0"&amp;B286&amp;".t-המספר השני הוא .d-0"&amp;C286&amp;".t-המספר השלישי הוא .d-0"&amp;D286,IF(COUNT(B286:D286)=2,"יש שתי מספרים, המספר הראשון הוא .d-0"&amp;IF(B286="",C286,B286)&amp;".t-המספר השני הוא .d-0"&amp;IF(D286="",C286,D286),"המספר הוא.d-0"&amp;B286&amp;C286&amp;D286)))))))</f>
        <v/>
      </c>
      <c r="L286" t="str">
        <f t="shared" si="51"/>
        <v/>
      </c>
      <c r="M286" s="4">
        <f t="shared" si="58"/>
        <v>5</v>
      </c>
      <c r="N286">
        <f t="shared" si="59"/>
        <v>286</v>
      </c>
      <c r="O286" s="14" t="str">
        <f t="shared" si="60"/>
        <v/>
      </c>
      <c r="P286" s="14">
        <f t="shared" si="61"/>
        <v>13</v>
      </c>
      <c r="Q286" s="14">
        <f t="shared" si="62"/>
        <v>4</v>
      </c>
      <c r="R286" t="str">
        <f t="shared" si="52"/>
        <v/>
      </c>
      <c r="S286" t="str">
        <f t="shared" si="53"/>
        <v/>
      </c>
      <c r="T286" t="str">
        <f t="shared" si="54"/>
        <v/>
      </c>
    </row>
    <row r="287" spans="1:20" x14ac:dyDescent="0.2">
      <c r="A287" t="str">
        <f>IF(COUNTIF('טבלת האלפון'!A:A,'טבלת האלפון'!A287)&gt;1,SUBSTITUTE(SUBSTITUTE('טבלת האלפון'!A287," ",""),"'","")&amp;SUBSTITUTE(SUBSTITUTE(SUBSTITUTE('טבלת האלפון'!C287,"'",""),"הרבנית","")," ",""),"")</f>
        <v/>
      </c>
      <c r="B287" t="str">
        <f>IF('טבלת האלפון'!H287&gt;1,'טבלת האלפון'!H287,"")</f>
        <v/>
      </c>
      <c r="C287" t="str">
        <f>IF('טבלת האלפון'!I287&gt;1,'טבלת האלפון'!I287,"")</f>
        <v/>
      </c>
      <c r="D287" t="str">
        <f>IF('טבלת האלפון'!J287&gt;1,'טבלת האלפון'!J287,"")</f>
        <v/>
      </c>
      <c r="E287" t="str">
        <f t="shared" si="55"/>
        <v/>
      </c>
      <c r="F287" t="str">
        <f t="shared" si="56"/>
        <v/>
      </c>
      <c r="G287" s="4" t="str">
        <f>IF(COUNTIF(I:I,IF(I287&lt;&gt;"",I287,"a"))&gt;1,IF(COUNTIF(I$1:I286,I287)&gt;0,2,"a"),"")</f>
        <v/>
      </c>
      <c r="H287" s="2" t="str">
        <f>IF(G287=2,"יש שני שמות עם אותו זיהוי, המערכת תשמיע את שניהם כעת,"&amp;'טבלת האלפון'!A287&amp;","&amp;'טבלת האלפון'!B287&amp;",ו"&amp;'טבלת האלפון'!C287&amp;","&amp;IF(COUNT(B287:D287)=3,"יש שלוש מספרים, המספר הראשון הוא .d-0"&amp;B287&amp;".t-המספר השני הוא .d-0"&amp;C287&amp;".t-המספר השלישי הוא .d-0"&amp;D287,IF(COUNT(B287:D287)=2,"יש שתי מספרים, המספר הראשון הוא .d-0"&amp;IF(B287="",C287,B287)&amp;".t-המספר השני הוא .d-0"&amp;IF(D287="",C287,D287),"המספר הוא.d-0"&amp;B287&amp;C287&amp;D287))&amp;",.t-וכן,"&amp;INDEX('טבלת האלפון'!A:A,L287)&amp;","&amp;INDEX('טבלת האלפון'!B:B,L287)&amp;",ו"&amp;INDEX('טבלת האלפון'!C:C,L287)&amp;","&amp;IF(COUNT(R287:T287)=3,"יש שלוש מספרים, המספר הראשון הוא .d-0"&amp;R287&amp;".t-המספר השני הוא .d-0"&amp;S287&amp;".t-המספר השלישי הוא .d-0"&amp;T287,IF(COUNT(R287:T287)=2,"יש שתי מספרים, המספר הראשון הוא .d-0"&amp;IF(R287="",S287,R287)&amp;".t-המספר השני הוא .d-0"&amp;IF(T287="",S287,T287),"המספר הוא.d-0"&amp;R287&amp;S287&amp;T287)),"")</f>
        <v/>
      </c>
      <c r="I2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האלפון'!A287&amp;'טבלת האלפון'!C287,"'",""),"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7" t="str">
        <f t="shared" si="57"/>
        <v/>
      </c>
      <c r="K287" t="str">
        <f>IF(G287="a","",IF( T(I287)="","",IF(אלפוןראשי[[#This Row],[אשה]]="","",I287&amp;"=t-"&amp;IF(G287=2,H287,IF(COUNT(B287:D287)=3,"יש שלוש מספרים, המספר הראשון הוא .d-0"&amp;B287&amp;".t-המספר השני הוא .d-0"&amp;C287&amp;".t-המספר השלישי הוא .d-0"&amp;D287,IF(COUNT(B287:D287)=2,"יש שתי מספרים, המספר הראשון הוא .d-0"&amp; IF(B287="",C287,B287)&amp;".t-המספר השני הוא .d-0"&amp;IF(D287="",C287,D287),"המספר הוא.d-0"&amp;B287&amp;C287&amp;D287)))))&amp;IF(G287="a","",IF(T(I287)="","",IF(אלפוןראשי[[#This Row],[אשה]]="","",".t-אני חוזר, "&amp;IF(G287=2,H287,IF(COUNT(B287:D287)=3,"יש שלוש מספרים, המספר הראשון הוא .d-0"&amp;B287&amp;".t-המספר השני הוא .d-0"&amp;C287&amp;".t-המספר השלישי הוא .d-0"&amp;D287,IF(COUNT(B287:D287)=2,"יש שתי מספרים, המספר הראשון הוא .d-0"&amp;IF(B287="",C287,B287)&amp;".t-המספר השני הוא .d-0"&amp;IF(D287="",C287,D287),"המספר הוא.d-0"&amp;B287&amp;C287&amp;D287)))))))</f>
        <v/>
      </c>
      <c r="L287" t="str">
        <f t="shared" si="51"/>
        <v/>
      </c>
      <c r="M287" s="4">
        <f t="shared" si="58"/>
        <v>5</v>
      </c>
      <c r="N287">
        <f t="shared" si="59"/>
        <v>287</v>
      </c>
      <c r="O287" s="14" t="str">
        <f t="shared" si="60"/>
        <v/>
      </c>
      <c r="P287" s="14">
        <f t="shared" si="61"/>
        <v>13</v>
      </c>
      <c r="Q287" s="14">
        <f t="shared" si="62"/>
        <v>4</v>
      </c>
      <c r="R287" t="str">
        <f t="shared" si="52"/>
        <v/>
      </c>
      <c r="S287" t="str">
        <f t="shared" si="53"/>
        <v/>
      </c>
      <c r="T287" t="str">
        <f t="shared" si="54"/>
        <v/>
      </c>
    </row>
    <row r="288" spans="1:20" x14ac:dyDescent="0.2">
      <c r="A288" t="str">
        <f>IF(COUNTIF('טבלת האלפון'!A:A,'טבלת האלפון'!A288)&gt;1,SUBSTITUTE(SUBSTITUTE('טבלת האלפון'!A288," ",""),"'","")&amp;SUBSTITUTE(SUBSTITUTE(SUBSTITUTE('טבלת האלפון'!C288,"'",""),"הרבנית","")," ",""),"")</f>
        <v/>
      </c>
      <c r="B288" t="str">
        <f>IF('טבלת האלפון'!H288&gt;1,'טבלת האלפון'!H288,"")</f>
        <v/>
      </c>
      <c r="C288" t="str">
        <f>IF('טבלת האלפון'!I288&gt;1,'טבלת האלפון'!I288,"")</f>
        <v/>
      </c>
      <c r="D288" t="str">
        <f>IF('טבלת האלפון'!J288&gt;1,'טבלת האלפון'!J288,"")</f>
        <v/>
      </c>
      <c r="E288" t="str">
        <f t="shared" si="55"/>
        <v/>
      </c>
      <c r="F288" t="str">
        <f t="shared" si="56"/>
        <v/>
      </c>
      <c r="G288" s="4" t="str">
        <f>IF(COUNTIF(I:I,IF(I288&lt;&gt;"",I288,"a"))&gt;1,IF(COUNTIF(I$1:I287,I288)&gt;0,2,"a"),"")</f>
        <v/>
      </c>
      <c r="H288" s="2" t="str">
        <f>IF(G288=2,"יש שני שמות עם אותו זיהוי, המערכת תשמיע את שניהם כעת,"&amp;'טבלת האלפון'!A288&amp;","&amp;'טבלת האלפון'!B288&amp;",ו"&amp;'טבלת האלפון'!C288&amp;","&amp;IF(COUNT(B288:D288)=3,"יש שלוש מספרים, המספר הראשון הוא .d-0"&amp;B288&amp;".t-המספר השני הוא .d-0"&amp;C288&amp;".t-המספר השלישי הוא .d-0"&amp;D288,IF(COUNT(B288:D288)=2,"יש שתי מספרים, המספר הראשון הוא .d-0"&amp;IF(B288="",C288,B288)&amp;".t-המספר השני הוא .d-0"&amp;IF(D288="",C288,D288),"המספר הוא.d-0"&amp;B288&amp;C288&amp;D288))&amp;",.t-וכן,"&amp;INDEX('טבלת האלפון'!A:A,L288)&amp;","&amp;INDEX('טבלת האלפון'!B:B,L288)&amp;",ו"&amp;INDEX('טבלת האלפון'!C:C,L288)&amp;","&amp;IF(COUNT(R288:T288)=3,"יש שלוש מספרים, המספר הראשון הוא .d-0"&amp;R288&amp;".t-המספר השני הוא .d-0"&amp;S288&amp;".t-המספר השלישי הוא .d-0"&amp;T288,IF(COUNT(R288:T288)=2,"יש שתי מספרים, המספר הראשון הוא .d-0"&amp;IF(R288="",S288,R288)&amp;".t-המספר השני הוא .d-0"&amp;IF(T288="",S288,T288),"המספר הוא.d-0"&amp;R288&amp;S288&amp;T288)),"")</f>
        <v/>
      </c>
      <c r="I2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האלפון'!A288&amp;'טבלת האלפון'!C288,"'",""),"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8" t="str">
        <f t="shared" si="57"/>
        <v/>
      </c>
      <c r="K288" t="str">
        <f>IF(G288="a","",IF( T(I288)="","",IF(אלפוןראשי[[#This Row],[אשה]]="","",I288&amp;"=t-"&amp;IF(G288=2,H288,IF(COUNT(B288:D288)=3,"יש שלוש מספרים, המספר הראשון הוא .d-0"&amp;B288&amp;".t-המספר השני הוא .d-0"&amp;C288&amp;".t-המספר השלישי הוא .d-0"&amp;D288,IF(COUNT(B288:D288)=2,"יש שתי מספרים, המספר הראשון הוא .d-0"&amp; IF(B288="",C288,B288)&amp;".t-המספר השני הוא .d-0"&amp;IF(D288="",C288,D288),"המספר הוא.d-0"&amp;B288&amp;C288&amp;D288)))))&amp;IF(G288="a","",IF(T(I288)="","",IF(אלפוןראשי[[#This Row],[אשה]]="","",".t-אני חוזר, "&amp;IF(G288=2,H288,IF(COUNT(B288:D288)=3,"יש שלוש מספרים, המספר הראשון הוא .d-0"&amp;B288&amp;".t-המספר השני הוא .d-0"&amp;C288&amp;".t-המספר השלישי הוא .d-0"&amp;D288,IF(COUNT(B288:D288)=2,"יש שתי מספרים, המספר הראשון הוא .d-0"&amp;IF(B288="",C288,B288)&amp;".t-המספר השני הוא .d-0"&amp;IF(D288="",C288,D288),"המספר הוא.d-0"&amp;B288&amp;C288&amp;D288)))))))</f>
        <v/>
      </c>
      <c r="L288" t="str">
        <f t="shared" si="51"/>
        <v/>
      </c>
      <c r="M288" s="4">
        <f t="shared" si="58"/>
        <v>5</v>
      </c>
      <c r="N288">
        <f t="shared" si="59"/>
        <v>288</v>
      </c>
      <c r="O288" s="14" t="str">
        <f t="shared" si="60"/>
        <v/>
      </c>
      <c r="P288" s="14">
        <f t="shared" si="61"/>
        <v>13</v>
      </c>
      <c r="Q288" s="14">
        <f t="shared" si="62"/>
        <v>4</v>
      </c>
      <c r="R288" t="str">
        <f t="shared" si="52"/>
        <v/>
      </c>
      <c r="S288" t="str">
        <f t="shared" si="53"/>
        <v/>
      </c>
      <c r="T288" t="str">
        <f t="shared" si="54"/>
        <v/>
      </c>
    </row>
    <row r="289" spans="1:20" x14ac:dyDescent="0.2">
      <c r="A289" t="str">
        <f>IF(COUNTIF('טבלת האלפון'!A:A,'טבלת האלפון'!A289)&gt;1,SUBSTITUTE(SUBSTITUTE('טבלת האלפון'!A289," ",""),"'","")&amp;SUBSTITUTE(SUBSTITUTE(SUBSTITUTE('טבלת האלפון'!C289,"'",""),"הרבנית","")," ",""),"")</f>
        <v/>
      </c>
      <c r="B289" t="str">
        <f>IF('טבלת האלפון'!H289&gt;1,'טבלת האלפון'!H289,"")</f>
        <v/>
      </c>
      <c r="C289" t="str">
        <f>IF('טבלת האלפון'!I289&gt;1,'טבלת האלפון'!I289,"")</f>
        <v/>
      </c>
      <c r="D289" t="str">
        <f>IF('טבלת האלפון'!J289&gt;1,'טבלת האלפון'!J289,"")</f>
        <v/>
      </c>
      <c r="E289" t="str">
        <f t="shared" si="55"/>
        <v/>
      </c>
      <c r="F289" t="str">
        <f t="shared" si="56"/>
        <v/>
      </c>
      <c r="G289" s="4" t="str">
        <f>IF(COUNTIF(I:I,IF(I289&lt;&gt;"",I289,"a"))&gt;1,IF(COUNTIF(I$1:I288,I289)&gt;0,2,"a"),"")</f>
        <v/>
      </c>
      <c r="H289" s="2" t="str">
        <f>IF(G289=2,"יש שני שמות עם אותו זיהוי, המערכת תשמיע את שניהם כעת,"&amp;'טבלת האלפון'!A289&amp;","&amp;'טבלת האלפון'!B289&amp;",ו"&amp;'טבלת האלפון'!C289&amp;","&amp;IF(COUNT(B289:D289)=3,"יש שלוש מספרים, המספר הראשון הוא .d-0"&amp;B289&amp;".t-המספר השני הוא .d-0"&amp;C289&amp;".t-המספר השלישי הוא .d-0"&amp;D289,IF(COUNT(B289:D289)=2,"יש שתי מספרים, המספר הראשון הוא .d-0"&amp;IF(B289="",C289,B289)&amp;".t-המספר השני הוא .d-0"&amp;IF(D289="",C289,D289),"המספר הוא.d-0"&amp;B289&amp;C289&amp;D289))&amp;",.t-וכן,"&amp;INDEX('טבלת האלפון'!A:A,L289)&amp;","&amp;INDEX('טבלת האלפון'!B:B,L289)&amp;",ו"&amp;INDEX('טבלת האלפון'!C:C,L289)&amp;","&amp;IF(COUNT(R289:T289)=3,"יש שלוש מספרים, המספר הראשון הוא .d-0"&amp;R289&amp;".t-המספר השני הוא .d-0"&amp;S289&amp;".t-המספר השלישי הוא .d-0"&amp;T289,IF(COUNT(R289:T289)=2,"יש שתי מספרים, המספר הראשון הוא .d-0"&amp;IF(R289="",S289,R289)&amp;".t-המספר השני הוא .d-0"&amp;IF(T289="",S289,T289),"המספר הוא.d-0"&amp;R289&amp;S289&amp;T289)),"")</f>
        <v/>
      </c>
      <c r="I2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האלפון'!A289&amp;'טבלת האלפון'!C289,"'",""),"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89" t="str">
        <f t="shared" si="57"/>
        <v/>
      </c>
      <c r="K289" t="str">
        <f>IF(G289="a","",IF( T(I289)="","",IF(אלפוןראשי[[#This Row],[אשה]]="","",I289&amp;"=t-"&amp;IF(G289=2,H289,IF(COUNT(B289:D289)=3,"יש שלוש מספרים, המספר הראשון הוא .d-0"&amp;B289&amp;".t-המספר השני הוא .d-0"&amp;C289&amp;".t-המספר השלישי הוא .d-0"&amp;D289,IF(COUNT(B289:D289)=2,"יש שתי מספרים, המספר הראשון הוא .d-0"&amp; IF(B289="",C289,B289)&amp;".t-המספר השני הוא .d-0"&amp;IF(D289="",C289,D289),"המספר הוא.d-0"&amp;B289&amp;C289&amp;D289)))))&amp;IF(G289="a","",IF(T(I289)="","",IF(אלפוןראשי[[#This Row],[אשה]]="","",".t-אני חוזר, "&amp;IF(G289=2,H289,IF(COUNT(B289:D289)=3,"יש שלוש מספרים, המספר הראשון הוא .d-0"&amp;B289&amp;".t-המספר השני הוא .d-0"&amp;C289&amp;".t-המספר השלישי הוא .d-0"&amp;D289,IF(COUNT(B289:D289)=2,"יש שתי מספרים, המספר הראשון הוא .d-0"&amp;IF(B289="",C289,B289)&amp;".t-המספר השני הוא .d-0"&amp;IF(D289="",C289,D289),"המספר הוא.d-0"&amp;B289&amp;C289&amp;D289)))))))</f>
        <v/>
      </c>
      <c r="L289" t="str">
        <f t="shared" si="51"/>
        <v/>
      </c>
      <c r="M289" s="4">
        <f t="shared" si="58"/>
        <v>5</v>
      </c>
      <c r="N289">
        <f t="shared" si="59"/>
        <v>289</v>
      </c>
      <c r="O289" s="14" t="str">
        <f t="shared" si="60"/>
        <v/>
      </c>
      <c r="P289" s="14">
        <f t="shared" si="61"/>
        <v>13</v>
      </c>
      <c r="Q289" s="14">
        <f t="shared" si="62"/>
        <v>4</v>
      </c>
      <c r="R289" t="str">
        <f t="shared" si="52"/>
        <v/>
      </c>
      <c r="S289" t="str">
        <f t="shared" si="53"/>
        <v/>
      </c>
      <c r="T289" t="str">
        <f t="shared" si="54"/>
        <v/>
      </c>
    </row>
    <row r="290" spans="1:20" x14ac:dyDescent="0.2">
      <c r="A290" t="str">
        <f>IF(COUNTIF('טבלת האלפון'!A:A,'טבלת האלפון'!A290)&gt;1,SUBSTITUTE(SUBSTITUTE('טבלת האלפון'!A290," ",""),"'","")&amp;SUBSTITUTE(SUBSTITUTE(SUBSTITUTE('טבלת האלפון'!C290,"'",""),"הרבנית","")," ",""),"")</f>
        <v/>
      </c>
      <c r="B290" t="str">
        <f>IF('טבלת האלפון'!H290&gt;1,'טבלת האלפון'!H290,"")</f>
        <v/>
      </c>
      <c r="C290" t="str">
        <f>IF('טבלת האלפון'!I290&gt;1,'טבלת האלפון'!I290,"")</f>
        <v/>
      </c>
      <c r="D290" t="str">
        <f>IF('טבלת האלפון'!J290&gt;1,'טבלת האלפון'!J290,"")</f>
        <v/>
      </c>
      <c r="E290" t="str">
        <f t="shared" si="55"/>
        <v/>
      </c>
      <c r="F290" t="str">
        <f t="shared" si="56"/>
        <v/>
      </c>
      <c r="G290" s="4" t="str">
        <f>IF(COUNTIF(I:I,IF(I290&lt;&gt;"",I290,"a"))&gt;1,IF(COUNTIF(I$1:I289,I290)&gt;0,2,"a"),"")</f>
        <v/>
      </c>
      <c r="H290" s="2" t="str">
        <f>IF(G290=2,"יש שני שמות עם אותו זיהוי, המערכת תשמיע את שניהם כעת,"&amp;'טבלת האלפון'!A290&amp;","&amp;'טבלת האלפון'!B290&amp;",ו"&amp;'טבלת האלפון'!C290&amp;","&amp;IF(COUNT(B290:D290)=3,"יש שלוש מספרים, המספר הראשון הוא .d-0"&amp;B290&amp;".t-המספר השני הוא .d-0"&amp;C290&amp;".t-המספר השלישי הוא .d-0"&amp;D290,IF(COUNT(B290:D290)=2,"יש שתי מספרים, המספר הראשון הוא .d-0"&amp;IF(B290="",C290,B290)&amp;".t-המספר השני הוא .d-0"&amp;IF(D290="",C290,D290),"המספר הוא.d-0"&amp;B290&amp;C290&amp;D290))&amp;",.t-וכן,"&amp;INDEX('טבלת האלפון'!A:A,L290)&amp;","&amp;INDEX('טבלת האלפון'!B:B,L290)&amp;",ו"&amp;INDEX('טבלת האלפון'!C:C,L290)&amp;","&amp;IF(COUNT(R290:T290)=3,"יש שלוש מספרים, המספר הראשון הוא .d-0"&amp;R290&amp;".t-המספר השני הוא .d-0"&amp;S290&amp;".t-המספר השלישי הוא .d-0"&amp;T290,IF(COUNT(R290:T290)=2,"יש שתי מספרים, המספר הראשון הוא .d-0"&amp;IF(R290="",S290,R290)&amp;".t-המספר השני הוא .d-0"&amp;IF(T290="",S290,T290),"המספר הוא.d-0"&amp;R290&amp;S290&amp;T290)),"")</f>
        <v/>
      </c>
      <c r="I2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האלפון'!A290&amp;'טבלת האלפון'!C290,"'",""),"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0" t="str">
        <f t="shared" si="57"/>
        <v/>
      </c>
      <c r="K290" t="str">
        <f>IF(G290="a","",IF( T(I290)="","",IF(אלפוןראשי[[#This Row],[אשה]]="","",I290&amp;"=t-"&amp;IF(G290=2,H290,IF(COUNT(B290:D290)=3,"יש שלוש מספרים, המספר הראשון הוא .d-0"&amp;B290&amp;".t-המספר השני הוא .d-0"&amp;C290&amp;".t-המספר השלישי הוא .d-0"&amp;D290,IF(COUNT(B290:D290)=2,"יש שתי מספרים, המספר הראשון הוא .d-0"&amp; IF(B290="",C290,B290)&amp;".t-המספר השני הוא .d-0"&amp;IF(D290="",C290,D290),"המספר הוא.d-0"&amp;B290&amp;C290&amp;D290)))))&amp;IF(G290="a","",IF(T(I290)="","",IF(אלפוןראשי[[#This Row],[אשה]]="","",".t-אני חוזר, "&amp;IF(G290=2,H290,IF(COUNT(B290:D290)=3,"יש שלוש מספרים, המספר הראשון הוא .d-0"&amp;B290&amp;".t-המספר השני הוא .d-0"&amp;C290&amp;".t-המספר השלישי הוא .d-0"&amp;D290,IF(COUNT(B290:D290)=2,"יש שתי מספרים, המספר הראשון הוא .d-0"&amp;IF(B290="",C290,B290)&amp;".t-המספר השני הוא .d-0"&amp;IF(D290="",C290,D290),"המספר הוא.d-0"&amp;B290&amp;C290&amp;D290)))))))</f>
        <v/>
      </c>
      <c r="L290" t="str">
        <f t="shared" si="51"/>
        <v/>
      </c>
      <c r="M290" s="4">
        <f t="shared" si="58"/>
        <v>5</v>
      </c>
      <c r="N290">
        <f t="shared" si="59"/>
        <v>290</v>
      </c>
      <c r="O290" s="14" t="str">
        <f t="shared" si="60"/>
        <v/>
      </c>
      <c r="P290" s="14">
        <f t="shared" si="61"/>
        <v>13</v>
      </c>
      <c r="Q290" s="14">
        <f t="shared" si="62"/>
        <v>4</v>
      </c>
      <c r="R290" t="str">
        <f t="shared" si="52"/>
        <v/>
      </c>
      <c r="S290" t="str">
        <f t="shared" si="53"/>
        <v/>
      </c>
      <c r="T290" t="str">
        <f t="shared" si="54"/>
        <v/>
      </c>
    </row>
    <row r="291" spans="1:20" x14ac:dyDescent="0.2">
      <c r="A291" t="str">
        <f>IF(COUNTIF('טבלת האלפון'!A:A,'טבלת האלפון'!A291)&gt;1,SUBSTITUTE(SUBSTITUTE('טבלת האלפון'!A291," ",""),"'","")&amp;SUBSTITUTE(SUBSTITUTE(SUBSTITUTE('טבלת האלפון'!C291,"'",""),"הרבנית","")," ",""),"")</f>
        <v/>
      </c>
      <c r="B291" t="str">
        <f>IF('טבלת האלפון'!H291&gt;1,'טבלת האלפון'!H291,"")</f>
        <v/>
      </c>
      <c r="C291" t="str">
        <f>IF('טבלת האלפון'!I291&gt;1,'טבלת האלפון'!I291,"")</f>
        <v/>
      </c>
      <c r="D291" t="str">
        <f>IF('טבלת האלפון'!J291&gt;1,'טבלת האלפון'!J291,"")</f>
        <v/>
      </c>
      <c r="E291" t="str">
        <f t="shared" si="55"/>
        <v/>
      </c>
      <c r="F291" t="str">
        <f t="shared" si="56"/>
        <v/>
      </c>
      <c r="G291" s="4" t="str">
        <f>IF(COUNTIF(I:I,IF(I291&lt;&gt;"",I291,"a"))&gt;1,IF(COUNTIF(I$1:I290,I291)&gt;0,2,"a"),"")</f>
        <v/>
      </c>
      <c r="H291" s="2" t="str">
        <f>IF(G291=2,"יש שני שמות עם אותו זיהוי, המערכת תשמיע את שניהם כעת,"&amp;'טבלת האלפון'!A291&amp;","&amp;'טבלת האלפון'!B291&amp;",ו"&amp;'טבלת האלפון'!C291&amp;","&amp;IF(COUNT(B291:D291)=3,"יש שלוש מספרים, המספר הראשון הוא .d-0"&amp;B291&amp;".t-המספר השני הוא .d-0"&amp;C291&amp;".t-המספר השלישי הוא .d-0"&amp;D291,IF(COUNT(B291:D291)=2,"יש שתי מספרים, המספר הראשון הוא .d-0"&amp;IF(B291="",C291,B291)&amp;".t-המספר השני הוא .d-0"&amp;IF(D291="",C291,D291),"המספר הוא.d-0"&amp;B291&amp;C291&amp;D291))&amp;",.t-וכן,"&amp;INDEX('טבלת האלפון'!A:A,L291)&amp;","&amp;INDEX('טבלת האלפון'!B:B,L291)&amp;",ו"&amp;INDEX('טבלת האלפון'!C:C,L291)&amp;","&amp;IF(COUNT(R291:T291)=3,"יש שלוש מספרים, המספר הראשון הוא .d-0"&amp;R291&amp;".t-המספר השני הוא .d-0"&amp;S291&amp;".t-המספר השלישי הוא .d-0"&amp;T291,IF(COUNT(R291:T291)=2,"יש שתי מספרים, המספר הראשון הוא .d-0"&amp;IF(R291="",S291,R291)&amp;".t-המספר השני הוא .d-0"&amp;IF(T291="",S291,T291),"המספר הוא.d-0"&amp;R291&amp;S291&amp;T291)),"")</f>
        <v/>
      </c>
      <c r="I2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האלפון'!A291&amp;'טבלת האלפון'!C291,"'",""),"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1" t="str">
        <f t="shared" si="57"/>
        <v/>
      </c>
      <c r="K291" t="str">
        <f>IF(G291="a","",IF( T(I291)="","",IF(אלפוןראשי[[#This Row],[אשה]]="","",I291&amp;"=t-"&amp;IF(G291=2,H291,IF(COUNT(B291:D291)=3,"יש שלוש מספרים, המספר הראשון הוא .d-0"&amp;B291&amp;".t-המספר השני הוא .d-0"&amp;C291&amp;".t-המספר השלישי הוא .d-0"&amp;D291,IF(COUNT(B291:D291)=2,"יש שתי מספרים, המספר הראשון הוא .d-0"&amp; IF(B291="",C291,B291)&amp;".t-המספר השני הוא .d-0"&amp;IF(D291="",C291,D291),"המספר הוא.d-0"&amp;B291&amp;C291&amp;D291)))))&amp;IF(G291="a","",IF(T(I291)="","",IF(אלפוןראשי[[#This Row],[אשה]]="","",".t-אני חוזר, "&amp;IF(G291=2,H291,IF(COUNT(B291:D291)=3,"יש שלוש מספרים, המספר הראשון הוא .d-0"&amp;B291&amp;".t-המספר השני הוא .d-0"&amp;C291&amp;".t-המספר השלישי הוא .d-0"&amp;D291,IF(COUNT(B291:D291)=2,"יש שתי מספרים, המספר הראשון הוא .d-0"&amp;IF(B291="",C291,B291)&amp;".t-המספר השני הוא .d-0"&amp;IF(D291="",C291,D291),"המספר הוא.d-0"&amp;B291&amp;C291&amp;D291)))))))</f>
        <v/>
      </c>
      <c r="L291" t="str">
        <f t="shared" si="51"/>
        <v/>
      </c>
      <c r="M291" s="4">
        <f t="shared" si="58"/>
        <v>5</v>
      </c>
      <c r="N291">
        <f t="shared" si="59"/>
        <v>291</v>
      </c>
      <c r="O291" s="14" t="str">
        <f t="shared" si="60"/>
        <v/>
      </c>
      <c r="P291" s="14">
        <f t="shared" si="61"/>
        <v>13</v>
      </c>
      <c r="Q291" s="14">
        <f t="shared" si="62"/>
        <v>4</v>
      </c>
      <c r="R291" t="str">
        <f t="shared" si="52"/>
        <v/>
      </c>
      <c r="S291" t="str">
        <f t="shared" si="53"/>
        <v/>
      </c>
      <c r="T291" t="str">
        <f t="shared" si="54"/>
        <v/>
      </c>
    </row>
    <row r="292" spans="1:20" x14ac:dyDescent="0.2">
      <c r="A292" t="str">
        <f>IF(COUNTIF('טבלת האלפון'!A:A,'טבלת האלפון'!A292)&gt;1,SUBSTITUTE(SUBSTITUTE('טבלת האלפון'!A292," ",""),"'","")&amp;SUBSTITUTE(SUBSTITUTE(SUBSTITUTE('טבלת האלפון'!C292,"'",""),"הרבנית","")," ",""),"")</f>
        <v/>
      </c>
      <c r="B292" t="str">
        <f>IF('טבלת האלפון'!H292&gt;1,'טבלת האלפון'!H292,"")</f>
        <v/>
      </c>
      <c r="C292" t="str">
        <f>IF('טבלת האלפון'!I292&gt;1,'טבלת האלפון'!I292,"")</f>
        <v/>
      </c>
      <c r="D292" t="str">
        <f>IF('טבלת האלפון'!J292&gt;1,'טבלת האלפון'!J292,"")</f>
        <v/>
      </c>
      <c r="E292" t="str">
        <f t="shared" si="55"/>
        <v/>
      </c>
      <c r="F292" t="str">
        <f t="shared" si="56"/>
        <v/>
      </c>
      <c r="G292" s="4" t="str">
        <f>IF(COUNTIF(I:I,IF(I292&lt;&gt;"",I292,"a"))&gt;1,IF(COUNTIF(I$1:I291,I292)&gt;0,2,"a"),"")</f>
        <v/>
      </c>
      <c r="H292" s="2" t="str">
        <f>IF(G292=2,"יש שני שמות עם אותו זיהוי, המערכת תשמיע את שניהם כעת,"&amp;'טבלת האלפון'!A292&amp;","&amp;'טבלת האלפון'!B292&amp;",ו"&amp;'טבלת האלפון'!C292&amp;","&amp;IF(COUNT(B292:D292)=3,"יש שלוש מספרים, המספר הראשון הוא .d-0"&amp;B292&amp;".t-המספר השני הוא .d-0"&amp;C292&amp;".t-המספר השלישי הוא .d-0"&amp;D292,IF(COUNT(B292:D292)=2,"יש שתי מספרים, המספר הראשון הוא .d-0"&amp;IF(B292="",C292,B292)&amp;".t-המספר השני הוא .d-0"&amp;IF(D292="",C292,D292),"המספר הוא.d-0"&amp;B292&amp;C292&amp;D292))&amp;",.t-וכן,"&amp;INDEX('טבלת האלפון'!A:A,L292)&amp;","&amp;INDEX('טבלת האלפון'!B:B,L292)&amp;",ו"&amp;INDEX('טבלת האלפון'!C:C,L292)&amp;","&amp;IF(COUNT(R292:T292)=3,"יש שלוש מספרים, המספר הראשון הוא .d-0"&amp;R292&amp;".t-המספר השני הוא .d-0"&amp;S292&amp;".t-המספר השלישי הוא .d-0"&amp;T292,IF(COUNT(R292:T292)=2,"יש שתי מספרים, המספר הראשון הוא .d-0"&amp;IF(R292="",S292,R292)&amp;".t-המספר השני הוא .d-0"&amp;IF(T292="",S292,T292),"המספר הוא.d-0"&amp;R292&amp;S292&amp;T292)),"")</f>
        <v/>
      </c>
      <c r="I2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האלפון'!A292&amp;'טבלת האלפון'!C292,"'",""),"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2" t="str">
        <f t="shared" si="57"/>
        <v/>
      </c>
      <c r="K292" t="str">
        <f>IF(G292="a","",IF( T(I292)="","",IF(אלפוןראשי[[#This Row],[אשה]]="","",I292&amp;"=t-"&amp;IF(G292=2,H292,IF(COUNT(B292:D292)=3,"יש שלוש מספרים, המספר הראשון הוא .d-0"&amp;B292&amp;".t-המספר השני הוא .d-0"&amp;C292&amp;".t-המספר השלישי הוא .d-0"&amp;D292,IF(COUNT(B292:D292)=2,"יש שתי מספרים, המספר הראשון הוא .d-0"&amp; IF(B292="",C292,B292)&amp;".t-המספר השני הוא .d-0"&amp;IF(D292="",C292,D292),"המספר הוא.d-0"&amp;B292&amp;C292&amp;D292)))))&amp;IF(G292="a","",IF(T(I292)="","",IF(אלפוןראשי[[#This Row],[אשה]]="","",".t-אני חוזר, "&amp;IF(G292=2,H292,IF(COUNT(B292:D292)=3,"יש שלוש מספרים, המספר הראשון הוא .d-0"&amp;B292&amp;".t-המספר השני הוא .d-0"&amp;C292&amp;".t-המספר השלישי הוא .d-0"&amp;D292,IF(COUNT(B292:D292)=2,"יש שתי מספרים, המספר הראשון הוא .d-0"&amp;IF(B292="",C292,B292)&amp;".t-המספר השני הוא .d-0"&amp;IF(D292="",C292,D292),"המספר הוא.d-0"&amp;B292&amp;C292&amp;D292)))))))</f>
        <v/>
      </c>
      <c r="L292" t="str">
        <f t="shared" si="51"/>
        <v/>
      </c>
      <c r="M292" s="4">
        <f t="shared" si="58"/>
        <v>5</v>
      </c>
      <c r="N292">
        <f t="shared" si="59"/>
        <v>292</v>
      </c>
      <c r="O292" s="14" t="str">
        <f t="shared" si="60"/>
        <v/>
      </c>
      <c r="P292" s="14">
        <f t="shared" si="61"/>
        <v>13</v>
      </c>
      <c r="Q292" s="14">
        <f t="shared" si="62"/>
        <v>4</v>
      </c>
      <c r="R292" t="str">
        <f t="shared" si="52"/>
        <v/>
      </c>
      <c r="S292" t="str">
        <f t="shared" si="53"/>
        <v/>
      </c>
      <c r="T292" t="str">
        <f t="shared" si="54"/>
        <v/>
      </c>
    </row>
    <row r="293" spans="1:20" x14ac:dyDescent="0.2">
      <c r="A293" t="str">
        <f>IF(COUNTIF('טבלת האלפון'!A:A,'טבלת האלפון'!A293)&gt;1,SUBSTITUTE(SUBSTITUTE('טבלת האלפון'!A293," ",""),"'","")&amp;SUBSTITUTE(SUBSTITUTE(SUBSTITUTE('טבלת האלפון'!C293,"'",""),"הרבנית","")," ",""),"")</f>
        <v/>
      </c>
      <c r="B293" t="str">
        <f>IF('טבלת האלפון'!H293&gt;1,'טבלת האלפון'!H293,"")</f>
        <v/>
      </c>
      <c r="C293" t="str">
        <f>IF('טבלת האלפון'!I293&gt;1,'טבלת האלפון'!I293,"")</f>
        <v/>
      </c>
      <c r="D293" t="str">
        <f>IF('טבלת האלפון'!J293&gt;1,'טבלת האלפון'!J293,"")</f>
        <v/>
      </c>
      <c r="E293" t="str">
        <f t="shared" si="55"/>
        <v/>
      </c>
      <c r="F293" t="str">
        <f t="shared" si="56"/>
        <v/>
      </c>
      <c r="G293" s="4" t="str">
        <f>IF(COUNTIF(I:I,IF(I293&lt;&gt;"",I293,"a"))&gt;1,IF(COUNTIF(I$1:I292,I293)&gt;0,2,"a"),"")</f>
        <v/>
      </c>
      <c r="H293" s="2" t="str">
        <f>IF(G293=2,"יש שני שמות עם אותו זיהוי, המערכת תשמיע את שניהם כעת,"&amp;'טבלת האלפון'!A293&amp;","&amp;'טבלת האלפון'!B293&amp;",ו"&amp;'טבלת האלפון'!C293&amp;","&amp;IF(COUNT(B293:D293)=3,"יש שלוש מספרים, המספר הראשון הוא .d-0"&amp;B293&amp;".t-המספר השני הוא .d-0"&amp;C293&amp;".t-המספר השלישי הוא .d-0"&amp;D293,IF(COUNT(B293:D293)=2,"יש שתי מספרים, המספר הראשון הוא .d-0"&amp;IF(B293="",C293,B293)&amp;".t-המספר השני הוא .d-0"&amp;IF(D293="",C293,D293),"המספר הוא.d-0"&amp;B293&amp;C293&amp;D293))&amp;",.t-וכן,"&amp;INDEX('טבלת האלפון'!A:A,L293)&amp;","&amp;INDEX('טבלת האלפון'!B:B,L293)&amp;",ו"&amp;INDEX('טבלת האלפון'!C:C,L293)&amp;","&amp;IF(COUNT(R293:T293)=3,"יש שלוש מספרים, המספר הראשון הוא .d-0"&amp;R293&amp;".t-המספר השני הוא .d-0"&amp;S293&amp;".t-המספר השלישי הוא .d-0"&amp;T293,IF(COUNT(R293:T293)=2,"יש שתי מספרים, המספר הראשון הוא .d-0"&amp;IF(R293="",S293,R293)&amp;".t-המספר השני הוא .d-0"&amp;IF(T293="",S293,T293),"המספר הוא.d-0"&amp;R293&amp;S293&amp;T293)),"")</f>
        <v/>
      </c>
      <c r="I2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האלפון'!A293&amp;'טבלת האלפון'!C293,"'",""),"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3" t="str">
        <f t="shared" si="57"/>
        <v/>
      </c>
      <c r="K293" t="str">
        <f>IF(G293="a","",IF( T(I293)="","",IF(אלפוןראשי[[#This Row],[אשה]]="","",I293&amp;"=t-"&amp;IF(G293=2,H293,IF(COUNT(B293:D293)=3,"יש שלוש מספרים, המספר הראשון הוא .d-0"&amp;B293&amp;".t-המספר השני הוא .d-0"&amp;C293&amp;".t-המספר השלישי הוא .d-0"&amp;D293,IF(COUNT(B293:D293)=2,"יש שתי מספרים, המספר הראשון הוא .d-0"&amp; IF(B293="",C293,B293)&amp;".t-המספר השני הוא .d-0"&amp;IF(D293="",C293,D293),"המספר הוא.d-0"&amp;B293&amp;C293&amp;D293)))))&amp;IF(G293="a","",IF(T(I293)="","",IF(אלפוןראשי[[#This Row],[אשה]]="","",".t-אני חוזר, "&amp;IF(G293=2,H293,IF(COUNT(B293:D293)=3,"יש שלוש מספרים, המספר הראשון הוא .d-0"&amp;B293&amp;".t-המספר השני הוא .d-0"&amp;C293&amp;".t-המספר השלישי הוא .d-0"&amp;D293,IF(COUNT(B293:D293)=2,"יש שתי מספרים, המספר הראשון הוא .d-0"&amp;IF(B293="",C293,B293)&amp;".t-המספר השני הוא .d-0"&amp;IF(D293="",C293,D293),"המספר הוא.d-0"&amp;B293&amp;C293&amp;D293)))))))</f>
        <v/>
      </c>
      <c r="L293" t="str">
        <f t="shared" si="51"/>
        <v/>
      </c>
      <c r="M293" s="4">
        <f t="shared" si="58"/>
        <v>5</v>
      </c>
      <c r="N293">
        <f t="shared" si="59"/>
        <v>293</v>
      </c>
      <c r="O293" s="14" t="str">
        <f t="shared" si="60"/>
        <v/>
      </c>
      <c r="P293" s="14">
        <f t="shared" si="61"/>
        <v>13</v>
      </c>
      <c r="Q293" s="14">
        <f t="shared" si="62"/>
        <v>4</v>
      </c>
      <c r="R293" t="str">
        <f t="shared" si="52"/>
        <v/>
      </c>
      <c r="S293" t="str">
        <f t="shared" si="53"/>
        <v/>
      </c>
      <c r="T293" t="str">
        <f t="shared" si="54"/>
        <v/>
      </c>
    </row>
    <row r="294" spans="1:20" x14ac:dyDescent="0.2">
      <c r="A294" t="str">
        <f>IF(COUNTIF('טבלת האלפון'!A:A,'טבלת האלפון'!A294)&gt;1,SUBSTITUTE(SUBSTITUTE('טבלת האלפון'!A294," ",""),"'","")&amp;SUBSTITUTE(SUBSTITUTE(SUBSTITUTE('טבלת האלפון'!C294,"'",""),"הרבנית","")," ",""),"")</f>
        <v/>
      </c>
      <c r="B294" t="str">
        <f>IF('טבלת האלפון'!H294&gt;1,'טבלת האלפון'!H294,"")</f>
        <v/>
      </c>
      <c r="C294" t="str">
        <f>IF('טבלת האלפון'!I294&gt;1,'טבלת האלפון'!I294,"")</f>
        <v/>
      </c>
      <c r="D294" t="str">
        <f>IF('טבלת האלפון'!J294&gt;1,'טבלת האלפון'!J294,"")</f>
        <v/>
      </c>
      <c r="E294" t="str">
        <f t="shared" si="55"/>
        <v/>
      </c>
      <c r="F294" t="str">
        <f t="shared" si="56"/>
        <v/>
      </c>
      <c r="G294" s="4" t="str">
        <f>IF(COUNTIF(I:I,IF(I294&lt;&gt;"",I294,"a"))&gt;1,IF(COUNTIF(I$1:I293,I294)&gt;0,2,"a"),"")</f>
        <v/>
      </c>
      <c r="H294" s="2" t="str">
        <f>IF(G294=2,"יש שני שמות עם אותו זיהוי, המערכת תשמיע את שניהם כעת,"&amp;'טבלת האלפון'!A294&amp;","&amp;'טבלת האלפון'!B294&amp;",ו"&amp;'טבלת האלפון'!C294&amp;","&amp;IF(COUNT(B294:D294)=3,"יש שלוש מספרים, המספר הראשון הוא .d-0"&amp;B294&amp;".t-המספר השני הוא .d-0"&amp;C294&amp;".t-המספר השלישי הוא .d-0"&amp;D294,IF(COUNT(B294:D294)=2,"יש שתי מספרים, המספר הראשון הוא .d-0"&amp;IF(B294="",C294,B294)&amp;".t-המספר השני הוא .d-0"&amp;IF(D294="",C294,D294),"המספר הוא.d-0"&amp;B294&amp;C294&amp;D294))&amp;",.t-וכן,"&amp;INDEX('טבלת האלפון'!A:A,L294)&amp;","&amp;INDEX('טבלת האלפון'!B:B,L294)&amp;",ו"&amp;INDEX('טבלת האלפון'!C:C,L294)&amp;","&amp;IF(COUNT(R294:T294)=3,"יש שלוש מספרים, המספר הראשון הוא .d-0"&amp;R294&amp;".t-המספר השני הוא .d-0"&amp;S294&amp;".t-המספר השלישי הוא .d-0"&amp;T294,IF(COUNT(R294:T294)=2,"יש שתי מספרים, המספר הראשון הוא .d-0"&amp;IF(R294="",S294,R294)&amp;".t-המספר השני הוא .d-0"&amp;IF(T294="",S294,T294),"המספר הוא.d-0"&amp;R294&amp;S294&amp;T294)),"")</f>
        <v/>
      </c>
      <c r="I2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האלפון'!A294&amp;'טבלת האלפון'!C294,"'",""),"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4" t="str">
        <f t="shared" si="57"/>
        <v/>
      </c>
      <c r="K294" t="str">
        <f>IF(G294="a","",IF( T(I294)="","",IF(אלפוןראשי[[#This Row],[אשה]]="","",I294&amp;"=t-"&amp;IF(G294=2,H294,IF(COUNT(B294:D294)=3,"יש שלוש מספרים, המספר הראשון הוא .d-0"&amp;B294&amp;".t-המספר השני הוא .d-0"&amp;C294&amp;".t-המספר השלישי הוא .d-0"&amp;D294,IF(COUNT(B294:D294)=2,"יש שתי מספרים, המספר הראשון הוא .d-0"&amp; IF(B294="",C294,B294)&amp;".t-המספר השני הוא .d-0"&amp;IF(D294="",C294,D294),"המספר הוא.d-0"&amp;B294&amp;C294&amp;D294)))))&amp;IF(G294="a","",IF(T(I294)="","",IF(אלפוןראשי[[#This Row],[אשה]]="","",".t-אני חוזר, "&amp;IF(G294=2,H294,IF(COUNT(B294:D294)=3,"יש שלוש מספרים, המספר הראשון הוא .d-0"&amp;B294&amp;".t-המספר השני הוא .d-0"&amp;C294&amp;".t-המספר השלישי הוא .d-0"&amp;D294,IF(COUNT(B294:D294)=2,"יש שתי מספרים, המספר הראשון הוא .d-0"&amp;IF(B294="",C294,B294)&amp;".t-המספר השני הוא .d-0"&amp;IF(D294="",C294,D294),"המספר הוא.d-0"&amp;B294&amp;C294&amp;D294)))))))</f>
        <v/>
      </c>
      <c r="L294" t="str">
        <f t="shared" si="51"/>
        <v/>
      </c>
      <c r="M294" s="4">
        <f t="shared" si="58"/>
        <v>5</v>
      </c>
      <c r="N294">
        <f t="shared" si="59"/>
        <v>294</v>
      </c>
      <c r="O294" s="14" t="str">
        <f t="shared" si="60"/>
        <v/>
      </c>
      <c r="P294" s="14">
        <f t="shared" si="61"/>
        <v>13</v>
      </c>
      <c r="Q294" s="14">
        <f t="shared" si="62"/>
        <v>4</v>
      </c>
      <c r="R294" t="str">
        <f t="shared" si="52"/>
        <v/>
      </c>
      <c r="S294" t="str">
        <f t="shared" si="53"/>
        <v/>
      </c>
      <c r="T294" t="str">
        <f t="shared" si="54"/>
        <v/>
      </c>
    </row>
    <row r="295" spans="1:20" x14ac:dyDescent="0.2">
      <c r="A295" t="str">
        <f>IF(COUNTIF('טבלת האלפון'!A:A,'טבלת האלפון'!A295)&gt;1,SUBSTITUTE(SUBSTITUTE('טבלת האלפון'!A295," ",""),"'","")&amp;SUBSTITUTE(SUBSTITUTE(SUBSTITUTE('טבלת האלפון'!C295,"'",""),"הרבנית","")," ",""),"")</f>
        <v/>
      </c>
      <c r="B295" t="str">
        <f>IF('טבלת האלפון'!H295&gt;1,'טבלת האלפון'!H295,"")</f>
        <v/>
      </c>
      <c r="C295" t="str">
        <f>IF('טבלת האלפון'!I295&gt;1,'טבלת האלפון'!I295,"")</f>
        <v/>
      </c>
      <c r="D295" t="str">
        <f>IF('טבלת האלפון'!J295&gt;1,'טבלת האלפון'!J295,"")</f>
        <v/>
      </c>
      <c r="E295" t="str">
        <f t="shared" si="55"/>
        <v/>
      </c>
      <c r="F295" t="str">
        <f t="shared" si="56"/>
        <v/>
      </c>
      <c r="G295" s="4" t="str">
        <f>IF(COUNTIF(I:I,IF(I295&lt;&gt;"",I295,"a"))&gt;1,IF(COUNTIF(I$1:I294,I295)&gt;0,2,"a"),"")</f>
        <v/>
      </c>
      <c r="H295" s="2" t="str">
        <f>IF(G295=2,"יש שני שמות עם אותו זיהוי, המערכת תשמיע את שניהם כעת,"&amp;'טבלת האלפון'!A295&amp;","&amp;'טבלת האלפון'!B295&amp;",ו"&amp;'טבלת האלפון'!C295&amp;","&amp;IF(COUNT(B295:D295)=3,"יש שלוש מספרים, המספר הראשון הוא .d-0"&amp;B295&amp;".t-המספר השני הוא .d-0"&amp;C295&amp;".t-המספר השלישי הוא .d-0"&amp;D295,IF(COUNT(B295:D295)=2,"יש שתי מספרים, המספר הראשון הוא .d-0"&amp;IF(B295="",C295,B295)&amp;".t-המספר השני הוא .d-0"&amp;IF(D295="",C295,D295),"המספר הוא.d-0"&amp;B295&amp;C295&amp;D295))&amp;",.t-וכן,"&amp;INDEX('טבלת האלפון'!A:A,L295)&amp;","&amp;INDEX('טבלת האלפון'!B:B,L295)&amp;",ו"&amp;INDEX('טבלת האלפון'!C:C,L295)&amp;","&amp;IF(COUNT(R295:T295)=3,"יש שלוש מספרים, המספר הראשון הוא .d-0"&amp;R295&amp;".t-המספר השני הוא .d-0"&amp;S295&amp;".t-המספר השלישי הוא .d-0"&amp;T295,IF(COUNT(R295:T295)=2,"יש שתי מספרים, המספר הראשון הוא .d-0"&amp;IF(R295="",S295,R295)&amp;".t-המספר השני הוא .d-0"&amp;IF(T295="",S295,T295),"המספר הוא.d-0"&amp;R295&amp;S295&amp;T295)),"")</f>
        <v/>
      </c>
      <c r="I2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האלפון'!A295&amp;'טבלת האלפון'!C295,"'",""),"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5" t="str">
        <f t="shared" si="57"/>
        <v/>
      </c>
      <c r="K295" t="str">
        <f>IF(G295="a","",IF( T(I295)="","",IF(אלפוןראשי[[#This Row],[אשה]]="","",I295&amp;"=t-"&amp;IF(G295=2,H295,IF(COUNT(B295:D295)=3,"יש שלוש מספרים, המספר הראשון הוא .d-0"&amp;B295&amp;".t-המספר השני הוא .d-0"&amp;C295&amp;".t-המספר השלישי הוא .d-0"&amp;D295,IF(COUNT(B295:D295)=2,"יש שתי מספרים, המספר הראשון הוא .d-0"&amp; IF(B295="",C295,B295)&amp;".t-המספר השני הוא .d-0"&amp;IF(D295="",C295,D295),"המספר הוא.d-0"&amp;B295&amp;C295&amp;D295)))))&amp;IF(G295="a","",IF(T(I295)="","",IF(אלפוןראשי[[#This Row],[אשה]]="","",".t-אני חוזר, "&amp;IF(G295=2,H295,IF(COUNT(B295:D295)=3,"יש שלוש מספרים, המספר הראשון הוא .d-0"&amp;B295&amp;".t-המספר השני הוא .d-0"&amp;C295&amp;".t-המספר השלישי הוא .d-0"&amp;D295,IF(COUNT(B295:D295)=2,"יש שתי מספרים, המספר הראשון הוא .d-0"&amp;IF(B295="",C295,B295)&amp;".t-המספר השני הוא .d-0"&amp;IF(D295="",C295,D295),"המספר הוא.d-0"&amp;B295&amp;C295&amp;D295)))))))</f>
        <v/>
      </c>
      <c r="L295" t="str">
        <f t="shared" si="51"/>
        <v/>
      </c>
      <c r="M295" s="4">
        <f t="shared" si="58"/>
        <v>5</v>
      </c>
      <c r="N295">
        <f t="shared" si="59"/>
        <v>295</v>
      </c>
      <c r="O295" s="14" t="str">
        <f t="shared" si="60"/>
        <v/>
      </c>
      <c r="P295" s="14">
        <f t="shared" si="61"/>
        <v>13</v>
      </c>
      <c r="Q295" s="14">
        <f t="shared" si="62"/>
        <v>4</v>
      </c>
      <c r="R295" t="str">
        <f t="shared" si="52"/>
        <v/>
      </c>
      <c r="S295" t="str">
        <f t="shared" si="53"/>
        <v/>
      </c>
      <c r="T295" t="str">
        <f t="shared" si="54"/>
        <v/>
      </c>
    </row>
    <row r="296" spans="1:20" x14ac:dyDescent="0.2">
      <c r="A296" t="str">
        <f>IF(COUNTIF('טבלת האלפון'!A:A,'טבלת האלפון'!A296)&gt;1,SUBSTITUTE(SUBSTITUTE('טבלת האלפון'!A296," ",""),"'","")&amp;SUBSTITUTE(SUBSTITUTE(SUBSTITUTE('טבלת האלפון'!C296,"'",""),"הרבנית","")," ",""),"")</f>
        <v/>
      </c>
      <c r="B296" t="str">
        <f>IF('טבלת האלפון'!H296&gt;1,'טבלת האלפון'!H296,"")</f>
        <v/>
      </c>
      <c r="C296" t="str">
        <f>IF('טבלת האלפון'!I296&gt;1,'טבלת האלפון'!I296,"")</f>
        <v/>
      </c>
      <c r="D296" t="str">
        <f>IF('טבלת האלפון'!J296&gt;1,'טבלת האלפון'!J296,"")</f>
        <v/>
      </c>
      <c r="E296" t="str">
        <f t="shared" si="55"/>
        <v/>
      </c>
      <c r="F296" t="str">
        <f t="shared" si="56"/>
        <v/>
      </c>
      <c r="G296" s="4" t="str">
        <f>IF(COUNTIF(I:I,IF(I296&lt;&gt;"",I296,"a"))&gt;1,IF(COUNTIF(I$1:I295,I296)&gt;0,2,"a"),"")</f>
        <v/>
      </c>
      <c r="H296" s="2" t="str">
        <f>IF(G296=2,"יש שני שמות עם אותו זיהוי, המערכת תשמיע את שניהם כעת,"&amp;'טבלת האלפון'!A296&amp;","&amp;'טבלת האלפון'!B296&amp;",ו"&amp;'טבלת האלפון'!C296&amp;","&amp;IF(COUNT(B296:D296)=3,"יש שלוש מספרים, המספר הראשון הוא .d-0"&amp;B296&amp;".t-המספר השני הוא .d-0"&amp;C296&amp;".t-המספר השלישי הוא .d-0"&amp;D296,IF(COUNT(B296:D296)=2,"יש שתי מספרים, המספר הראשון הוא .d-0"&amp;IF(B296="",C296,B296)&amp;".t-המספר השני הוא .d-0"&amp;IF(D296="",C296,D296),"המספר הוא.d-0"&amp;B296&amp;C296&amp;D296))&amp;",.t-וכן,"&amp;INDEX('טבלת האלפון'!A:A,L296)&amp;","&amp;INDEX('טבלת האלפון'!B:B,L296)&amp;",ו"&amp;INDEX('טבלת האלפון'!C:C,L296)&amp;","&amp;IF(COUNT(R296:T296)=3,"יש שלוש מספרים, המספר הראשון הוא .d-0"&amp;R296&amp;".t-המספר השני הוא .d-0"&amp;S296&amp;".t-המספר השלישי הוא .d-0"&amp;T296,IF(COUNT(R296:T296)=2,"יש שתי מספרים, המספר הראשון הוא .d-0"&amp;IF(R296="",S296,R296)&amp;".t-המספר השני הוא .d-0"&amp;IF(T296="",S296,T296),"המספר הוא.d-0"&amp;R296&amp;S296&amp;T296)),"")</f>
        <v/>
      </c>
      <c r="I2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האלפון'!A296&amp;'טבלת האלפון'!C296,"'",""),"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6" t="str">
        <f t="shared" si="57"/>
        <v/>
      </c>
      <c r="K296" t="str">
        <f>IF(G296="a","",IF( T(I296)="","",IF(אלפוןראשי[[#This Row],[אשה]]="","",I296&amp;"=t-"&amp;IF(G296=2,H296,IF(COUNT(B296:D296)=3,"יש שלוש מספרים, המספר הראשון הוא .d-0"&amp;B296&amp;".t-המספר השני הוא .d-0"&amp;C296&amp;".t-המספר השלישי הוא .d-0"&amp;D296,IF(COUNT(B296:D296)=2,"יש שתי מספרים, המספר הראשון הוא .d-0"&amp; IF(B296="",C296,B296)&amp;".t-המספר השני הוא .d-0"&amp;IF(D296="",C296,D296),"המספר הוא.d-0"&amp;B296&amp;C296&amp;D296)))))&amp;IF(G296="a","",IF(T(I296)="","",IF(אלפוןראשי[[#This Row],[אשה]]="","",".t-אני חוזר, "&amp;IF(G296=2,H296,IF(COUNT(B296:D296)=3,"יש שלוש מספרים, המספר הראשון הוא .d-0"&amp;B296&amp;".t-המספר השני הוא .d-0"&amp;C296&amp;".t-המספר השלישי הוא .d-0"&amp;D296,IF(COUNT(B296:D296)=2,"יש שתי מספרים, המספר הראשון הוא .d-0"&amp;IF(B296="",C296,B296)&amp;".t-המספר השני הוא .d-0"&amp;IF(D296="",C296,D296),"המספר הוא.d-0"&amp;B296&amp;C296&amp;D296)))))))</f>
        <v/>
      </c>
      <c r="L296" t="str">
        <f t="shared" si="51"/>
        <v/>
      </c>
      <c r="M296" s="4">
        <f t="shared" si="58"/>
        <v>5</v>
      </c>
      <c r="N296">
        <f t="shared" si="59"/>
        <v>296</v>
      </c>
      <c r="O296" s="14" t="str">
        <f t="shared" si="60"/>
        <v/>
      </c>
      <c r="P296" s="14">
        <f t="shared" si="61"/>
        <v>13</v>
      </c>
      <c r="Q296" s="14">
        <f t="shared" si="62"/>
        <v>4</v>
      </c>
      <c r="R296" t="str">
        <f t="shared" si="52"/>
        <v/>
      </c>
      <c r="S296" t="str">
        <f t="shared" si="53"/>
        <v/>
      </c>
      <c r="T296" t="str">
        <f t="shared" si="54"/>
        <v/>
      </c>
    </row>
    <row r="297" spans="1:20" x14ac:dyDescent="0.2">
      <c r="A297" t="str">
        <f>IF(COUNTIF('טבלת האלפון'!A:A,'טבלת האלפון'!A297)&gt;1,SUBSTITUTE(SUBSTITUTE('טבלת האלפון'!A297," ",""),"'","")&amp;SUBSTITUTE(SUBSTITUTE(SUBSTITUTE('טבלת האלפון'!C297,"'",""),"הרבנית","")," ",""),"")</f>
        <v/>
      </c>
      <c r="B297" t="str">
        <f>IF('טבלת האלפון'!H297&gt;1,'טבלת האלפון'!H297,"")</f>
        <v/>
      </c>
      <c r="C297" t="str">
        <f>IF('טבלת האלפון'!I297&gt;1,'טבלת האלפון'!I297,"")</f>
        <v/>
      </c>
      <c r="D297" t="str">
        <f>IF('טבלת האלפון'!J297&gt;1,'טבלת האלפון'!J297,"")</f>
        <v/>
      </c>
      <c r="E297" t="str">
        <f t="shared" si="55"/>
        <v/>
      </c>
      <c r="F297" t="str">
        <f t="shared" si="56"/>
        <v/>
      </c>
      <c r="G297" s="4" t="str">
        <f>IF(COUNTIF(I:I,IF(I297&lt;&gt;"",I297,"a"))&gt;1,IF(COUNTIF(I$1:I296,I297)&gt;0,2,"a"),"")</f>
        <v/>
      </c>
      <c r="H297" s="2" t="str">
        <f>IF(G297=2,"יש שני שמות עם אותו זיהוי, המערכת תשמיע את שניהם כעת,"&amp;'טבלת האלפון'!A297&amp;","&amp;'טבלת האלפון'!B297&amp;",ו"&amp;'טבלת האלפון'!C297&amp;","&amp;IF(COUNT(B297:D297)=3,"יש שלוש מספרים, המספר הראשון הוא .d-0"&amp;B297&amp;".t-המספר השני הוא .d-0"&amp;C297&amp;".t-המספר השלישי הוא .d-0"&amp;D297,IF(COUNT(B297:D297)=2,"יש שתי מספרים, המספר הראשון הוא .d-0"&amp;IF(B297="",C297,B297)&amp;".t-המספר השני הוא .d-0"&amp;IF(D297="",C297,D297),"המספר הוא.d-0"&amp;B297&amp;C297&amp;D297))&amp;",.t-וכן,"&amp;INDEX('טבלת האלפון'!A:A,L297)&amp;","&amp;INDEX('טבלת האלפון'!B:B,L297)&amp;",ו"&amp;INDEX('טבלת האלפון'!C:C,L297)&amp;","&amp;IF(COUNT(R297:T297)=3,"יש שלוש מספרים, המספר הראשון הוא .d-0"&amp;R297&amp;".t-המספר השני הוא .d-0"&amp;S297&amp;".t-המספר השלישי הוא .d-0"&amp;T297,IF(COUNT(R297:T297)=2,"יש שתי מספרים, המספר הראשון הוא .d-0"&amp;IF(R297="",S297,R297)&amp;".t-המספר השני הוא .d-0"&amp;IF(T297="",S297,T297),"המספר הוא.d-0"&amp;R297&amp;S297&amp;T297)),"")</f>
        <v/>
      </c>
      <c r="I2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האלפון'!A297&amp;'טבלת האלפון'!C297,"'",""),"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7" t="str">
        <f t="shared" si="57"/>
        <v/>
      </c>
      <c r="K297" t="str">
        <f>IF(G297="a","",IF( T(I297)="","",IF(אלפוןראשי[[#This Row],[אשה]]="","",I297&amp;"=t-"&amp;IF(G297=2,H297,IF(COUNT(B297:D297)=3,"יש שלוש מספרים, המספר הראשון הוא .d-0"&amp;B297&amp;".t-המספר השני הוא .d-0"&amp;C297&amp;".t-המספר השלישי הוא .d-0"&amp;D297,IF(COUNT(B297:D297)=2,"יש שתי מספרים, המספר הראשון הוא .d-0"&amp; IF(B297="",C297,B297)&amp;".t-המספר השני הוא .d-0"&amp;IF(D297="",C297,D297),"המספר הוא.d-0"&amp;B297&amp;C297&amp;D297)))))&amp;IF(G297="a","",IF(T(I297)="","",IF(אלפוןראשי[[#This Row],[אשה]]="","",".t-אני חוזר, "&amp;IF(G297=2,H297,IF(COUNT(B297:D297)=3,"יש שלוש מספרים, המספר הראשון הוא .d-0"&amp;B297&amp;".t-המספר השני הוא .d-0"&amp;C297&amp;".t-המספר השלישי הוא .d-0"&amp;D297,IF(COUNT(B297:D297)=2,"יש שתי מספרים, המספר הראשון הוא .d-0"&amp;IF(B297="",C297,B297)&amp;".t-המספר השני הוא .d-0"&amp;IF(D297="",C297,D297),"המספר הוא.d-0"&amp;B297&amp;C297&amp;D297)))))))</f>
        <v/>
      </c>
      <c r="L297" t="str">
        <f t="shared" si="51"/>
        <v/>
      </c>
      <c r="M297" s="4">
        <f t="shared" si="58"/>
        <v>5</v>
      </c>
      <c r="N297">
        <f t="shared" si="59"/>
        <v>297</v>
      </c>
      <c r="O297" s="14" t="str">
        <f t="shared" si="60"/>
        <v/>
      </c>
      <c r="P297" s="14">
        <f t="shared" si="61"/>
        <v>13</v>
      </c>
      <c r="Q297" s="14">
        <f t="shared" si="62"/>
        <v>4</v>
      </c>
      <c r="R297" t="str">
        <f t="shared" si="52"/>
        <v/>
      </c>
      <c r="S297" t="str">
        <f t="shared" si="53"/>
        <v/>
      </c>
      <c r="T297" t="str">
        <f t="shared" si="54"/>
        <v/>
      </c>
    </row>
    <row r="298" spans="1:20" x14ac:dyDescent="0.2">
      <c r="A298" t="str">
        <f>IF(COUNTIF('טבלת האלפון'!A:A,'טבלת האלפון'!A298)&gt;1,SUBSTITUTE(SUBSTITUTE('טבלת האלפון'!A298," ",""),"'","")&amp;SUBSTITUTE(SUBSTITUTE(SUBSTITUTE('טבלת האלפון'!C298,"'",""),"הרבנית","")," ",""),"")</f>
        <v/>
      </c>
      <c r="B298" t="str">
        <f>IF('טבלת האלפון'!H298&gt;1,'טבלת האלפון'!H298,"")</f>
        <v/>
      </c>
      <c r="C298" t="str">
        <f>IF('טבלת האלפון'!I298&gt;1,'טבלת האלפון'!I298,"")</f>
        <v/>
      </c>
      <c r="D298" t="str">
        <f>IF('טבלת האלפון'!J298&gt;1,'טבלת האלפון'!J298,"")</f>
        <v/>
      </c>
      <c r="E298" t="str">
        <f t="shared" si="55"/>
        <v/>
      </c>
      <c r="F298" t="str">
        <f t="shared" si="56"/>
        <v/>
      </c>
      <c r="G298" s="4" t="str">
        <f>IF(COUNTIF(I:I,IF(I298&lt;&gt;"",I298,"a"))&gt;1,IF(COUNTIF(I$1:I297,I298)&gt;0,2,"a"),"")</f>
        <v/>
      </c>
      <c r="H298" s="2" t="str">
        <f>IF(G298=2,"יש שני שמות עם אותו זיהוי, המערכת תשמיע את שניהם כעת,"&amp;'טבלת האלפון'!A298&amp;","&amp;'טבלת האלפון'!B298&amp;",ו"&amp;'טבלת האלפון'!C298&amp;","&amp;IF(COUNT(B298:D298)=3,"יש שלוש מספרים, המספר הראשון הוא .d-0"&amp;B298&amp;".t-המספר השני הוא .d-0"&amp;C298&amp;".t-המספר השלישי הוא .d-0"&amp;D298,IF(COUNT(B298:D298)=2,"יש שתי מספרים, המספר הראשון הוא .d-0"&amp;IF(B298="",C298,B298)&amp;".t-המספר השני הוא .d-0"&amp;IF(D298="",C298,D298),"המספר הוא.d-0"&amp;B298&amp;C298&amp;D298))&amp;",.t-וכן,"&amp;INDEX('טבלת האלפון'!A:A,L298)&amp;","&amp;INDEX('טבלת האלפון'!B:B,L298)&amp;",ו"&amp;INDEX('טבלת האלפון'!C:C,L298)&amp;","&amp;IF(COUNT(R298:T298)=3,"יש שלוש מספרים, המספר הראשון הוא .d-0"&amp;R298&amp;".t-המספר השני הוא .d-0"&amp;S298&amp;".t-המספר השלישי הוא .d-0"&amp;T298,IF(COUNT(R298:T298)=2,"יש שתי מספרים, המספר הראשון הוא .d-0"&amp;IF(R298="",S298,R298)&amp;".t-המספר השני הוא .d-0"&amp;IF(T298="",S298,T298),"המספר הוא.d-0"&amp;R298&amp;S298&amp;T298)),"")</f>
        <v/>
      </c>
      <c r="I2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האלפון'!A298&amp;'טבלת האלפון'!C298,"'",""),"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8" t="str">
        <f t="shared" si="57"/>
        <v/>
      </c>
      <c r="K298" t="str">
        <f>IF(G298="a","",IF( T(I298)="","",IF(אלפוןראשי[[#This Row],[אשה]]="","",I298&amp;"=t-"&amp;IF(G298=2,H298,IF(COUNT(B298:D298)=3,"יש שלוש מספרים, המספר הראשון הוא .d-0"&amp;B298&amp;".t-המספר השני הוא .d-0"&amp;C298&amp;".t-המספר השלישי הוא .d-0"&amp;D298,IF(COUNT(B298:D298)=2,"יש שתי מספרים, המספר הראשון הוא .d-0"&amp; IF(B298="",C298,B298)&amp;".t-המספר השני הוא .d-0"&amp;IF(D298="",C298,D298),"המספר הוא.d-0"&amp;B298&amp;C298&amp;D298)))))&amp;IF(G298="a","",IF(T(I298)="","",IF(אלפוןראשי[[#This Row],[אשה]]="","",".t-אני חוזר, "&amp;IF(G298=2,H298,IF(COUNT(B298:D298)=3,"יש שלוש מספרים, המספר הראשון הוא .d-0"&amp;B298&amp;".t-המספר השני הוא .d-0"&amp;C298&amp;".t-המספר השלישי הוא .d-0"&amp;D298,IF(COUNT(B298:D298)=2,"יש שתי מספרים, המספר הראשון הוא .d-0"&amp;IF(B298="",C298,B298)&amp;".t-המספר השני הוא .d-0"&amp;IF(D298="",C298,D298),"המספר הוא.d-0"&amp;B298&amp;C298&amp;D298)))))))</f>
        <v/>
      </c>
      <c r="L298" t="str">
        <f t="shared" si="51"/>
        <v/>
      </c>
      <c r="M298" s="4">
        <f t="shared" si="58"/>
        <v>5</v>
      </c>
      <c r="N298">
        <f t="shared" si="59"/>
        <v>298</v>
      </c>
      <c r="O298" s="14" t="str">
        <f t="shared" si="60"/>
        <v/>
      </c>
      <c r="P298" s="14">
        <f t="shared" si="61"/>
        <v>13</v>
      </c>
      <c r="Q298" s="14">
        <f t="shared" si="62"/>
        <v>4</v>
      </c>
      <c r="R298" t="str">
        <f t="shared" si="52"/>
        <v/>
      </c>
      <c r="S298" t="str">
        <f t="shared" si="53"/>
        <v/>
      </c>
      <c r="T298" t="str">
        <f t="shared" si="54"/>
        <v/>
      </c>
    </row>
    <row r="299" spans="1:20" x14ac:dyDescent="0.2">
      <c r="A299" t="str">
        <f>IF(COUNTIF('טבלת האלפון'!A:A,'טבלת האלפון'!A299)&gt;1,SUBSTITUTE(SUBSTITUTE('טבלת האלפון'!A299," ",""),"'","")&amp;SUBSTITUTE(SUBSTITUTE(SUBSTITUTE('טבלת האלפון'!C299,"'",""),"הרבנית","")," ",""),"")</f>
        <v/>
      </c>
      <c r="B299" t="str">
        <f>IF('טבלת האלפון'!H299&gt;1,'טבלת האלפון'!H299,"")</f>
        <v/>
      </c>
      <c r="C299" t="str">
        <f>IF('טבלת האלפון'!I299&gt;1,'טבלת האלפון'!I299,"")</f>
        <v/>
      </c>
      <c r="D299" t="str">
        <f>IF('טבלת האלפון'!J299&gt;1,'טבלת האלפון'!J299,"")</f>
        <v/>
      </c>
      <c r="E299" t="str">
        <f t="shared" si="55"/>
        <v/>
      </c>
      <c r="F299" t="str">
        <f t="shared" si="56"/>
        <v/>
      </c>
      <c r="G299" s="4" t="str">
        <f>IF(COUNTIF(I:I,IF(I299&lt;&gt;"",I299,"a"))&gt;1,IF(COUNTIF(I$1:I298,I299)&gt;0,2,"a"),"")</f>
        <v/>
      </c>
      <c r="H299" s="2" t="str">
        <f>IF(G299=2,"יש שני שמות עם אותו זיהוי, המערכת תשמיע את שניהם כעת,"&amp;'טבלת האלפון'!A299&amp;","&amp;'טבלת האלפון'!B299&amp;",ו"&amp;'טבלת האלפון'!C299&amp;","&amp;IF(COUNT(B299:D299)=3,"יש שלוש מספרים, המספר הראשון הוא .d-0"&amp;B299&amp;".t-המספר השני הוא .d-0"&amp;C299&amp;".t-המספר השלישי הוא .d-0"&amp;D299,IF(COUNT(B299:D299)=2,"יש שתי מספרים, המספר הראשון הוא .d-0"&amp;IF(B299="",C299,B299)&amp;".t-המספר השני הוא .d-0"&amp;IF(D299="",C299,D299),"המספר הוא.d-0"&amp;B299&amp;C299&amp;D299))&amp;",.t-וכן,"&amp;INDEX('טבלת האלפון'!A:A,L299)&amp;","&amp;INDEX('טבלת האלפון'!B:B,L299)&amp;",ו"&amp;INDEX('טבלת האלפון'!C:C,L299)&amp;","&amp;IF(COUNT(R299:T299)=3,"יש שלוש מספרים, המספר הראשון הוא .d-0"&amp;R299&amp;".t-המספר השני הוא .d-0"&amp;S299&amp;".t-המספר השלישי הוא .d-0"&amp;T299,IF(COUNT(R299:T299)=2,"יש שתי מספרים, המספר הראשון הוא .d-0"&amp;IF(R299="",S299,R299)&amp;".t-המספר השני הוא .d-0"&amp;IF(T299="",S299,T299),"המספר הוא.d-0"&amp;R299&amp;S299&amp;T299)),"")</f>
        <v/>
      </c>
      <c r="I2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האלפון'!A299&amp;'טבלת האלפון'!C299,"'",""),"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299" t="str">
        <f t="shared" si="57"/>
        <v/>
      </c>
      <c r="K299" t="str">
        <f>IF(G299="a","",IF( T(I299)="","",IF(אלפוןראשי[[#This Row],[אשה]]="","",I299&amp;"=t-"&amp;IF(G299=2,H299,IF(COUNT(B299:D299)=3,"יש שלוש מספרים, המספר הראשון הוא .d-0"&amp;B299&amp;".t-המספר השני הוא .d-0"&amp;C299&amp;".t-המספר השלישי הוא .d-0"&amp;D299,IF(COUNT(B299:D299)=2,"יש שתי מספרים, המספר הראשון הוא .d-0"&amp; IF(B299="",C299,B299)&amp;".t-המספר השני הוא .d-0"&amp;IF(D299="",C299,D299),"המספר הוא.d-0"&amp;B299&amp;C299&amp;D299)))))&amp;IF(G299="a","",IF(T(I299)="","",IF(אלפוןראשי[[#This Row],[אשה]]="","",".t-אני חוזר, "&amp;IF(G299=2,H299,IF(COUNT(B299:D299)=3,"יש שלוש מספרים, המספר הראשון הוא .d-0"&amp;B299&amp;".t-המספר השני הוא .d-0"&amp;C299&amp;".t-המספר השלישי הוא .d-0"&amp;D299,IF(COUNT(B299:D299)=2,"יש שתי מספרים, המספר הראשון הוא .d-0"&amp;IF(B299="",C299,B299)&amp;".t-המספר השני הוא .d-0"&amp;IF(D299="",C299,D299),"המספר הוא.d-0"&amp;B299&amp;C299&amp;D299)))))))</f>
        <v/>
      </c>
      <c r="L299" t="str">
        <f t="shared" si="51"/>
        <v/>
      </c>
      <c r="M299" s="4">
        <f t="shared" si="58"/>
        <v>5</v>
      </c>
      <c r="N299">
        <f t="shared" si="59"/>
        <v>299</v>
      </c>
      <c r="O299" s="14" t="str">
        <f t="shared" si="60"/>
        <v/>
      </c>
      <c r="P299" s="14">
        <f t="shared" si="61"/>
        <v>13</v>
      </c>
      <c r="Q299" s="14">
        <f t="shared" si="62"/>
        <v>4</v>
      </c>
      <c r="R299" t="str">
        <f t="shared" si="52"/>
        <v/>
      </c>
      <c r="S299" t="str">
        <f t="shared" si="53"/>
        <v/>
      </c>
      <c r="T299" t="str">
        <f t="shared" si="54"/>
        <v/>
      </c>
    </row>
    <row r="300" spans="1:20" x14ac:dyDescent="0.2">
      <c r="A300" t="str">
        <f>IF(COUNTIF('טבלת האלפון'!A:A,'טבלת האלפון'!A300)&gt;1,SUBSTITUTE(SUBSTITUTE('טבלת האלפון'!A300," ",""),"'","")&amp;SUBSTITUTE(SUBSTITUTE(SUBSTITUTE('טבלת האלפון'!C300,"'",""),"הרבנית","")," ",""),"")</f>
        <v/>
      </c>
      <c r="B300" t="str">
        <f>IF('טבלת האלפון'!H300&gt;1,'טבלת האלפון'!H300,"")</f>
        <v/>
      </c>
      <c r="C300" t="str">
        <f>IF('טבלת האלפון'!I300&gt;1,'טבלת האלפון'!I300,"")</f>
        <v/>
      </c>
      <c r="D300" t="str">
        <f>IF('טבלת האלפון'!J300&gt;1,'טבלת האלפון'!J300,"")</f>
        <v/>
      </c>
      <c r="E300" t="str">
        <f t="shared" si="55"/>
        <v/>
      </c>
      <c r="F300" t="str">
        <f t="shared" si="56"/>
        <v/>
      </c>
      <c r="G300" s="4" t="str">
        <f>IF(COUNTIF(I:I,IF(I300&lt;&gt;"",I300,"a"))&gt;1,IF(COUNTIF(I$1:I299,I300)&gt;0,2,"a"),"")</f>
        <v/>
      </c>
      <c r="H300" s="2" t="str">
        <f>IF(G300=2,"יש שני שמות עם אותו זיהוי, המערכת תשמיע את שניהם כעת,"&amp;'טבלת האלפון'!A300&amp;","&amp;'טבלת האלפון'!B300&amp;",ו"&amp;'טבלת האלפון'!C300&amp;","&amp;IF(COUNT(B300:D300)=3,"יש שלוש מספרים, המספר הראשון הוא .d-0"&amp;B300&amp;".t-המספר השני הוא .d-0"&amp;C300&amp;".t-המספר השלישי הוא .d-0"&amp;D300,IF(COUNT(B300:D300)=2,"יש שתי מספרים, המספר הראשון הוא .d-0"&amp;IF(B300="",C300,B300)&amp;".t-המספר השני הוא .d-0"&amp;IF(D300="",C300,D300),"המספר הוא.d-0"&amp;B300&amp;C300&amp;D300))&amp;",.t-וכן,"&amp;INDEX('טבלת האלפון'!A:A,L300)&amp;","&amp;INDEX('טבלת האלפון'!B:B,L300)&amp;",ו"&amp;INDEX('טבלת האלפון'!C:C,L300)&amp;","&amp;IF(COUNT(R300:T300)=3,"יש שלוש מספרים, המספר הראשון הוא .d-0"&amp;R300&amp;".t-המספר השני הוא .d-0"&amp;S300&amp;".t-המספר השלישי הוא .d-0"&amp;T300,IF(COUNT(R300:T300)=2,"יש שתי מספרים, המספר הראשון הוא .d-0"&amp;IF(R300="",S300,R300)&amp;".t-המספר השני הוא .d-0"&amp;IF(T300="",S300,T300),"המספר הוא.d-0"&amp;R300&amp;S300&amp;T300)),"")</f>
        <v/>
      </c>
      <c r="I3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האלפון'!A300&amp;'טבלת האלפון'!C300,"'",""),"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00" t="str">
        <f t="shared" si="57"/>
        <v/>
      </c>
      <c r="K300" t="str">
        <f>IF(G300="a","",IF( T(I300)="","",IF(אלפוןראשי[[#This Row],[אשה]]="","",I300&amp;"=t-"&amp;IF(G300=2,H300,IF(COUNT(B300:D300)=3,"יש שלוש מספרים, המספר הראשון הוא .d-0"&amp;B300&amp;".t-המספר השני הוא .d-0"&amp;C300&amp;".t-המספר השלישי הוא .d-0"&amp;D300,IF(COUNT(B300:D300)=2,"יש שתי מספרים, המספר הראשון הוא .d-0"&amp; IF(B300="",C300,B300)&amp;".t-המספר השני הוא .d-0"&amp;IF(D300="",C300,D300),"המספר הוא.d-0"&amp;B300&amp;C300&amp;D300)))))&amp;IF(G300="a","",IF(T(I300)="","",IF(אלפוןראשי[[#This Row],[אשה]]="","",".t-אני חוזר, "&amp;IF(G300=2,H300,IF(COUNT(B300:D300)=3,"יש שלוש מספרים, המספר הראשון הוא .d-0"&amp;B300&amp;".t-המספר השני הוא .d-0"&amp;C300&amp;".t-המספר השלישי הוא .d-0"&amp;D300,IF(COUNT(B300:D300)=2,"יש שתי מספרים, המספר הראשון הוא .d-0"&amp;IF(B300="",C300,B300)&amp;".t-המספר השני הוא .d-0"&amp;IF(D300="",C300,D300),"המספר הוא.d-0"&amp;B300&amp;C300&amp;D300)))))))</f>
        <v/>
      </c>
      <c r="L300" t="str">
        <f t="shared" si="51"/>
        <v/>
      </c>
      <c r="M300" s="4">
        <f t="shared" si="58"/>
        <v>5</v>
      </c>
      <c r="N300">
        <f t="shared" si="59"/>
        <v>300</v>
      </c>
      <c r="O300" s="14" t="str">
        <f t="shared" si="60"/>
        <v/>
      </c>
      <c r="P300" s="14">
        <f t="shared" si="61"/>
        <v>13</v>
      </c>
      <c r="Q300" s="14">
        <f t="shared" si="62"/>
        <v>4</v>
      </c>
      <c r="R300" t="str">
        <f t="shared" si="52"/>
        <v/>
      </c>
      <c r="S300" t="str">
        <f t="shared" si="53"/>
        <v/>
      </c>
      <c r="T300" t="str">
        <f t="shared" si="54"/>
        <v/>
      </c>
    </row>
    <row r="301" spans="1:20" x14ac:dyDescent="0.2">
      <c r="A301" t="str">
        <f>IF(COUNTIF('טבלת האלפון'!A:A,'טבלת האלפון'!A301)&gt;1,SUBSTITUTE(SUBSTITUTE('טבלת האלפון'!A301," ",""),"'","")&amp;SUBSTITUTE(SUBSTITUTE(SUBSTITUTE('טבלת האלפון'!C301,"'",""),"הרבנית","")," ",""),"")</f>
        <v/>
      </c>
      <c r="B301" t="str">
        <f>IF('טבלת האלפון'!H301&gt;1,'טבלת האלפון'!H301,"")</f>
        <v/>
      </c>
      <c r="C301" t="str">
        <f>IF('טבלת האלפון'!I301&gt;1,'טבלת האלפון'!I301,"")</f>
        <v/>
      </c>
      <c r="D301" t="str">
        <f>IF('טבלת האלפון'!J301&gt;1,'טבלת האלפון'!J301,"")</f>
        <v/>
      </c>
      <c r="E301" t="str">
        <f t="shared" si="55"/>
        <v/>
      </c>
      <c r="F301" t="str">
        <f t="shared" si="56"/>
        <v/>
      </c>
      <c r="G301" s="4" t="str">
        <f>IF(COUNTIF(I:I,IF(I301&lt;&gt;"",I301,"a"))&gt;1,IF(COUNTIF(I$1:I300,I301)&gt;0,2,"a"),"")</f>
        <v/>
      </c>
      <c r="H301" s="2" t="str">
        <f>IF(G301=2,"יש שני שמות עם אותו זיהוי, המערכת תשמיע את שניהם כעת,"&amp;'טבלת האלפון'!A301&amp;","&amp;'טבלת האלפון'!B301&amp;",ו"&amp;'טבלת האלפון'!C301&amp;","&amp;IF(COUNT(B301:D301)=3,"יש שלוש מספרים, המספר הראשון הוא .d-0"&amp;B301&amp;".t-המספר השני הוא .d-0"&amp;C301&amp;".t-המספר השלישי הוא .d-0"&amp;D301,IF(COUNT(B301:D301)=2,"יש שתי מספרים, המספר הראשון הוא .d-0"&amp;IF(B301="",C301,B301)&amp;".t-המספר השני הוא .d-0"&amp;IF(D301="",C301,D301),"המספר הוא.d-0"&amp;B301&amp;C301&amp;D301))&amp;",.t-וכן,"&amp;INDEX('טבלת האלפון'!A:A,L301)&amp;","&amp;INDEX('טבלת האלפון'!B:B,L301)&amp;",ו"&amp;INDEX('טבלת האלפון'!C:C,L301)&amp;","&amp;IF(COUNT(R301:T301)=3,"יש שלוש מספרים, המספר הראשון הוא .d-0"&amp;R301&amp;".t-המספר השני הוא .d-0"&amp;S301&amp;".t-המספר השלישי הוא .d-0"&amp;T301,IF(COUNT(R301:T301)=2,"יש שתי מספרים, המספר הראשון הוא .d-0"&amp;IF(R301="",S301,R301)&amp;".t-המספר השני הוא .d-0"&amp;IF(T301="",S301,T301),"המספר הוא.d-0"&amp;R301&amp;S301&amp;T301)),"")</f>
        <v/>
      </c>
      <c r="I3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האלפון'!A301&amp;'טבלת האלפון'!C301,"'",""),"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01" t="str">
        <f t="shared" si="57"/>
        <v/>
      </c>
      <c r="K301" t="str">
        <f>IF(G301="a","",IF( T(I301)="","",IF(אלפוןראשי[[#This Row],[אשה]]="","",I301&amp;"=t-"&amp;IF(G301=2,H301,IF(COUNT(B301:D301)=3,"יש שלוש מספרים, המספר הראשון הוא .d-0"&amp;B301&amp;".t-המספר השני הוא .d-0"&amp;C301&amp;".t-המספר השלישי הוא .d-0"&amp;D301,IF(COUNT(B301:D301)=2,"יש שתי מספרים, המספר הראשון הוא .d-0"&amp; IF(B301="",C301,B301)&amp;".t-המספר השני הוא .d-0"&amp;IF(D301="",C301,D301),"המספר הוא.d-0"&amp;B301&amp;C301&amp;D301)))))&amp;IF(G301="a","",IF(T(I301)="","",IF(אלפוןראשי[[#This Row],[אשה]]="","",".t-אני חוזר, "&amp;IF(G301=2,H301,IF(COUNT(B301:D301)=3,"יש שלוש מספרים, המספר הראשון הוא .d-0"&amp;B301&amp;".t-המספר השני הוא .d-0"&amp;C301&amp;".t-המספר השלישי הוא .d-0"&amp;D301,IF(COUNT(B301:D301)=2,"יש שתי מספרים, המספר הראשון הוא .d-0"&amp;IF(B301="",C301,B301)&amp;".t-המספר השני הוא .d-0"&amp;IF(D301="",C301,D301),"המספר הוא.d-0"&amp;B301&amp;C301&amp;D301)))))))</f>
        <v/>
      </c>
      <c r="L301" t="str">
        <f t="shared" si="51"/>
        <v/>
      </c>
      <c r="M301" s="4">
        <f t="shared" si="58"/>
        <v>5</v>
      </c>
      <c r="N301">
        <f t="shared" si="59"/>
        <v>301</v>
      </c>
      <c r="O301" s="14" t="str">
        <f t="shared" si="60"/>
        <v/>
      </c>
      <c r="P301" s="14">
        <f t="shared" si="61"/>
        <v>13</v>
      </c>
      <c r="Q301" s="14">
        <f t="shared" si="62"/>
        <v>4</v>
      </c>
      <c r="R301" t="str">
        <f t="shared" si="52"/>
        <v/>
      </c>
      <c r="S301" t="str">
        <f t="shared" si="53"/>
        <v/>
      </c>
      <c r="T301" t="str">
        <f t="shared" si="54"/>
        <v/>
      </c>
    </row>
    <row r="302" spans="1:20" x14ac:dyDescent="0.2">
      <c r="A302" t="str">
        <f>IF(COUNTIF('טבלת האלפון'!A:A,'טבלת האלפון'!A302)&gt;1,SUBSTITUTE(SUBSTITUTE('טבלת האלפון'!A302," ",""),"'","")&amp;SUBSTITUTE(SUBSTITUTE(SUBSTITUTE('טבלת האלפון'!C302,"'",""),"הרבנית","")," ",""),"")</f>
        <v/>
      </c>
      <c r="B302" t="str">
        <f>IF('טבלת האלפון'!H302&gt;1,'טבלת האלפון'!H302,"")</f>
        <v/>
      </c>
      <c r="C302" t="str">
        <f>IF('טבלת האלפון'!I302&gt;1,'טבלת האלפון'!I302,"")</f>
        <v/>
      </c>
      <c r="D302" t="str">
        <f>IF('טבלת האלפון'!J302&gt;1,'טבלת האלפון'!J302,"")</f>
        <v/>
      </c>
      <c r="E302" t="str">
        <f t="shared" si="55"/>
        <v/>
      </c>
      <c r="F302" t="str">
        <f t="shared" si="56"/>
        <v/>
      </c>
      <c r="G302" s="4" t="str">
        <f>IF(COUNTIF(I:I,IF(I302&lt;&gt;"",I302,"a"))&gt;1,IF(COUNTIF(I$1:I301,I302)&gt;0,2,"a"),"")</f>
        <v/>
      </c>
      <c r="H302" s="2" t="str">
        <f>IF(G302=2,"יש שני שמות עם אותו זיהוי, המערכת תשמיע את שניהם כעת,"&amp;'טבלת האלפון'!A302&amp;","&amp;'טבלת האלפון'!B302&amp;",ו"&amp;'טבלת האלפון'!C302&amp;","&amp;IF(COUNT(B302:D302)=3,"יש שלוש מספרים, המספר הראשון הוא .d-0"&amp;B302&amp;".t-המספר השני הוא .d-0"&amp;C302&amp;".t-המספר השלישי הוא .d-0"&amp;D302,IF(COUNT(B302:D302)=2,"יש שתי מספרים, המספר הראשון הוא .d-0"&amp;IF(B302="",C302,B302)&amp;".t-המספר השני הוא .d-0"&amp;IF(D302="",C302,D302),"המספר הוא.d-0"&amp;B302&amp;C302&amp;D302))&amp;",.t-וכן,"&amp;INDEX('טבלת האלפון'!A:A,L302)&amp;","&amp;INDEX('טבלת האלפון'!B:B,L302)&amp;",ו"&amp;INDEX('טבלת האלפון'!C:C,L302)&amp;","&amp;IF(COUNT(R302:T302)=3,"יש שלוש מספרים, המספר הראשון הוא .d-0"&amp;R302&amp;".t-המספר השני הוא .d-0"&amp;S302&amp;".t-המספר השלישי הוא .d-0"&amp;T302,IF(COUNT(R302:T302)=2,"יש שתי מספרים, המספר הראשון הוא .d-0"&amp;IF(R302="",S302,R302)&amp;".t-המספר השני הוא .d-0"&amp;IF(T302="",S302,T302),"המספר הוא.d-0"&amp;R302&amp;S302&amp;T302)),"")</f>
        <v/>
      </c>
      <c r="I3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האלפון'!A302&amp;'טבלת האלפון'!C302,"'",""),"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02" t="str">
        <f t="shared" si="57"/>
        <v/>
      </c>
      <c r="K302" t="str">
        <f>IF(G302="a","",IF( T(I302)="","",IF(אלפוןראשי[[#This Row],[אשה]]="","",I302&amp;"=t-"&amp;IF(G302=2,H302,IF(COUNT(B302:D302)=3,"יש שלוש מספרים, המספר הראשון הוא .d-0"&amp;B302&amp;".t-המספר השני הוא .d-0"&amp;C302&amp;".t-המספר השלישי הוא .d-0"&amp;D302,IF(COUNT(B302:D302)=2,"יש שתי מספרים, המספר הראשון הוא .d-0"&amp; IF(B302="",C302,B302)&amp;".t-המספר השני הוא .d-0"&amp;IF(D302="",C302,D302),"המספר הוא.d-0"&amp;B302&amp;C302&amp;D302)))))&amp;IF(G302="a","",IF(T(I302)="","",IF(אלפוןראשי[[#This Row],[אשה]]="","",".t-אני חוזר, "&amp;IF(G302=2,H302,IF(COUNT(B302:D302)=3,"יש שלוש מספרים, המספר הראשון הוא .d-0"&amp;B302&amp;".t-המספר השני הוא .d-0"&amp;C302&amp;".t-המספר השלישי הוא .d-0"&amp;D302,IF(COUNT(B302:D302)=2,"יש שתי מספרים, המספר הראשון הוא .d-0"&amp;IF(B302="",C302,B302)&amp;".t-המספר השני הוא .d-0"&amp;IF(D302="",C302,D302),"המספר הוא.d-0"&amp;B302&amp;C302&amp;D302)))))))</f>
        <v/>
      </c>
      <c r="L302" t="str">
        <f t="shared" si="51"/>
        <v/>
      </c>
      <c r="M302" s="4">
        <f t="shared" si="58"/>
        <v>5</v>
      </c>
      <c r="N302">
        <f t="shared" si="59"/>
        <v>302</v>
      </c>
      <c r="O302" s="14" t="str">
        <f t="shared" si="60"/>
        <v/>
      </c>
      <c r="P302" s="14">
        <f t="shared" si="61"/>
        <v>13</v>
      </c>
      <c r="Q302" s="14">
        <f t="shared" si="62"/>
        <v>4</v>
      </c>
      <c r="R302" t="str">
        <f t="shared" si="52"/>
        <v/>
      </c>
      <c r="S302" t="str">
        <f t="shared" si="53"/>
        <v/>
      </c>
      <c r="T302" t="str">
        <f t="shared" si="54"/>
        <v/>
      </c>
    </row>
    <row r="303" spans="1:20" x14ac:dyDescent="0.2">
      <c r="A303" t="str">
        <f>IF(COUNTIF('טבלת האלפון'!A:A,'טבלת האלפון'!A303)&gt;1,SUBSTITUTE(SUBSTITUTE('טבלת האלפון'!A303," ",""),"'","")&amp;SUBSTITUTE(SUBSTITUTE(SUBSTITUTE('טבלת האלפון'!C303,"'",""),"הרבנית","")," ",""),"")</f>
        <v/>
      </c>
      <c r="B303" t="str">
        <f>IF('טבלת האלפון'!H303&gt;1,'טבלת האלפון'!H303,"")</f>
        <v/>
      </c>
      <c r="C303" t="str">
        <f>IF('טבלת האלפון'!I303&gt;1,'טבלת האלפון'!I303,"")</f>
        <v/>
      </c>
      <c r="D303" t="str">
        <f>IF('טבלת האלפון'!J303&gt;1,'טבלת האלפון'!J303,"")</f>
        <v/>
      </c>
      <c r="E303" t="str">
        <f t="shared" si="55"/>
        <v/>
      </c>
      <c r="F303" t="str">
        <f t="shared" si="56"/>
        <v/>
      </c>
      <c r="G303" s="4" t="str">
        <f>IF(COUNTIF(I:I,IF(I303&lt;&gt;"",I303,"a"))&gt;1,IF(COUNTIF(I$1:I302,I303)&gt;0,2,"a"),"")</f>
        <v/>
      </c>
      <c r="H303" s="2" t="str">
        <f>IF(G303=2,"יש שני שמות עם אותו זיהוי, המערכת תשמיע את שניהם כעת,"&amp;'טבלת האלפון'!A303&amp;","&amp;'טבלת האלפון'!B303&amp;",ו"&amp;'טבלת האלפון'!C303&amp;","&amp;IF(COUNT(B303:D303)=3,"יש שלוש מספרים, המספר הראשון הוא .d-0"&amp;B303&amp;".t-המספר השני הוא .d-0"&amp;C303&amp;".t-המספר השלישי הוא .d-0"&amp;D303,IF(COUNT(B303:D303)=2,"יש שתי מספרים, המספר הראשון הוא .d-0"&amp;IF(B303="",C303,B303)&amp;".t-המספר השני הוא .d-0"&amp;IF(D303="",C303,D303),"המספר הוא.d-0"&amp;B303&amp;C303&amp;D303))&amp;",.t-וכן,"&amp;INDEX('טבלת האלפון'!A:A,L303)&amp;","&amp;INDEX('טבלת האלפון'!B:B,L303)&amp;",ו"&amp;INDEX('טבלת האלפון'!C:C,L303)&amp;","&amp;IF(COUNT(R303:T303)=3,"יש שלוש מספרים, המספר הראשון הוא .d-0"&amp;R303&amp;".t-המספר השני הוא .d-0"&amp;S303&amp;".t-המספר השלישי הוא .d-0"&amp;T303,IF(COUNT(R303:T303)=2,"יש שתי מספרים, המספר הראשון הוא .d-0"&amp;IF(R303="",S303,R303)&amp;".t-המספר השני הוא .d-0"&amp;IF(T303="",S303,T303),"המספר הוא.d-0"&amp;R303&amp;S303&amp;T303)),"")</f>
        <v/>
      </c>
      <c r="I3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האלפון'!A303&amp;'טבלת האלפון'!C303,"'",""),"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03" t="str">
        <f t="shared" si="57"/>
        <v/>
      </c>
      <c r="K303" t="str">
        <f>IF(G303="a","",IF( T(I303)="","",IF(אלפוןראשי[[#This Row],[אשה]]="","",I303&amp;"=t-"&amp;IF(G303=2,H303,IF(COUNT(B303:D303)=3,"יש שלוש מספרים, המספר הראשון הוא .d-0"&amp;B303&amp;".t-המספר השני הוא .d-0"&amp;C303&amp;".t-המספר השלישי הוא .d-0"&amp;D303,IF(COUNT(B303:D303)=2,"יש שתי מספרים, המספר הראשון הוא .d-0"&amp; IF(B303="",C303,B303)&amp;".t-המספר השני הוא .d-0"&amp;IF(D303="",C303,D303),"המספר הוא.d-0"&amp;B303&amp;C303&amp;D303)))))&amp;IF(G303="a","",IF(T(I303)="","",IF(אלפוןראשי[[#This Row],[אשה]]="","",".t-אני חוזר, "&amp;IF(G303=2,H303,IF(COUNT(B303:D303)=3,"יש שלוש מספרים, המספר הראשון הוא .d-0"&amp;B303&amp;".t-המספר השני הוא .d-0"&amp;C303&amp;".t-המספר השלישי הוא .d-0"&amp;D303,IF(COUNT(B303:D303)=2,"יש שתי מספרים, המספר הראשון הוא .d-0"&amp;IF(B303="",C303,B303)&amp;".t-המספר השני הוא .d-0"&amp;IF(D303="",C303,D303),"המספר הוא.d-0"&amp;B303&amp;C303&amp;D303)))))))</f>
        <v/>
      </c>
      <c r="L303" t="str">
        <f t="shared" si="51"/>
        <v/>
      </c>
      <c r="M303" s="4">
        <f t="shared" si="58"/>
        <v>5</v>
      </c>
      <c r="N303">
        <f t="shared" si="59"/>
        <v>303</v>
      </c>
      <c r="O303" s="14" t="str">
        <f t="shared" si="60"/>
        <v/>
      </c>
      <c r="P303" s="14">
        <f t="shared" si="61"/>
        <v>13</v>
      </c>
      <c r="Q303" s="14">
        <f t="shared" si="62"/>
        <v>4</v>
      </c>
      <c r="R303" t="str">
        <f t="shared" si="52"/>
        <v/>
      </c>
      <c r="S303" t="str">
        <f t="shared" si="53"/>
        <v/>
      </c>
      <c r="T303" t="str">
        <f t="shared" si="54"/>
        <v/>
      </c>
    </row>
    <row r="304" spans="1:20" x14ac:dyDescent="0.2">
      <c r="A304" t="str">
        <f>IF(COUNTIF('טבלת האלפון'!A:A,'טבלת האלפון'!A304)&gt;1,SUBSTITUTE(SUBSTITUTE('טבלת האלפון'!A304," ",""),"'","")&amp;SUBSTITUTE(SUBSTITUTE(SUBSTITUTE('טבלת האלפון'!C304,"'",""),"הרבנית","")," ",""),"")</f>
        <v/>
      </c>
      <c r="B304" t="str">
        <f>IF('טבלת האלפון'!H304&gt;1,'טבלת האלפון'!H304,"")</f>
        <v/>
      </c>
      <c r="C304" t="str">
        <f>IF('טבלת האלפון'!I304&gt;1,'טבלת האלפון'!I304,"")</f>
        <v/>
      </c>
      <c r="D304" t="str">
        <f>IF('טבלת האלפון'!J304&gt;1,'טבלת האלפון'!J304,"")</f>
        <v/>
      </c>
      <c r="E304" t="str">
        <f t="shared" si="55"/>
        <v/>
      </c>
      <c r="F304" t="str">
        <f t="shared" si="56"/>
        <v/>
      </c>
      <c r="G304" s="4" t="str">
        <f>IF(COUNTIF(I:I,IF(I304&lt;&gt;"",I304,"a"))&gt;1,IF(COUNTIF(I$1:I303,I304)&gt;0,2,"a"),"")</f>
        <v/>
      </c>
      <c r="H304" s="2" t="str">
        <f>IF(G304=2,"יש שני שמות עם אותו זיהוי, המערכת תשמיע את שניהם כעת,"&amp;'טבלת האלפון'!A304&amp;","&amp;'טבלת האלפון'!B304&amp;",ו"&amp;'טבלת האלפון'!C304&amp;","&amp;IF(COUNT(B304:D304)=3,"יש שלוש מספרים, המספר הראשון הוא .d-0"&amp;B304&amp;".t-המספר השני הוא .d-0"&amp;C304&amp;".t-המספר השלישי הוא .d-0"&amp;D304,IF(COUNT(B304:D304)=2,"יש שתי מספרים, המספר הראשון הוא .d-0"&amp;IF(B304="",C304,B304)&amp;".t-המספר השני הוא .d-0"&amp;IF(D304="",C304,D304),"המספר הוא.d-0"&amp;B304&amp;C304&amp;D304))&amp;",.t-וכן,"&amp;INDEX('טבלת האלפון'!A:A,L304)&amp;","&amp;INDEX('טבלת האלפון'!B:B,L304)&amp;",ו"&amp;INDEX('טבלת האלפון'!C:C,L304)&amp;","&amp;IF(COUNT(R304:T304)=3,"יש שלוש מספרים, המספר הראשון הוא .d-0"&amp;R304&amp;".t-המספר השני הוא .d-0"&amp;S304&amp;".t-המספר השלישי הוא .d-0"&amp;T304,IF(COUNT(R304:T304)=2,"יש שתי מספרים, המספר הראשון הוא .d-0"&amp;IF(R304="",S304,R304)&amp;".t-המספר השני הוא .d-0"&amp;IF(T304="",S304,T304),"המספר הוא.d-0"&amp;R304&amp;S304&amp;T304)),"")</f>
        <v/>
      </c>
      <c r="I3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האלפון'!A304&amp;'טבלת האלפון'!C304,"'",""),"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04" t="str">
        <f t="shared" si="57"/>
        <v/>
      </c>
      <c r="K304" t="str">
        <f>IF(G304="a","",IF( T(I304)="","",IF(אלפוןראשי[[#This Row],[אשה]]="","",I304&amp;"=t-"&amp;IF(G304=2,H304,IF(COUNT(B304:D304)=3,"יש שלוש מספרים, המספר הראשון הוא .d-0"&amp;B304&amp;".t-המספר השני הוא .d-0"&amp;C304&amp;".t-המספר השלישי הוא .d-0"&amp;D304,IF(COUNT(B304:D304)=2,"יש שתי מספרים, המספר הראשון הוא .d-0"&amp; IF(B304="",C304,B304)&amp;".t-המספר השני הוא .d-0"&amp;IF(D304="",C304,D304),"המספר הוא.d-0"&amp;B304&amp;C304&amp;D304)))))&amp;IF(G304="a","",IF(T(I304)="","",IF(אלפוןראשי[[#This Row],[אשה]]="","",".t-אני חוזר, "&amp;IF(G304=2,H304,IF(COUNT(B304:D304)=3,"יש שלוש מספרים, המספר הראשון הוא .d-0"&amp;B304&amp;".t-המספר השני הוא .d-0"&amp;C304&amp;".t-המספר השלישי הוא .d-0"&amp;D304,IF(COUNT(B304:D304)=2,"יש שתי מספרים, המספר הראשון הוא .d-0"&amp;IF(B304="",C304,B304)&amp;".t-המספר השני הוא .d-0"&amp;IF(D304="",C304,D304),"המספר הוא.d-0"&amp;B304&amp;C304&amp;D304)))))))</f>
        <v/>
      </c>
      <c r="L304" t="str">
        <f t="shared" si="51"/>
        <v/>
      </c>
      <c r="M304" s="4">
        <f t="shared" si="58"/>
        <v>5</v>
      </c>
      <c r="N304">
        <f t="shared" si="59"/>
        <v>304</v>
      </c>
      <c r="O304" s="14" t="str">
        <f t="shared" si="60"/>
        <v/>
      </c>
      <c r="P304" s="14">
        <f t="shared" si="61"/>
        <v>13</v>
      </c>
      <c r="Q304" s="14">
        <f t="shared" si="62"/>
        <v>4</v>
      </c>
      <c r="R304" t="str">
        <f t="shared" si="52"/>
        <v/>
      </c>
      <c r="S304" t="str">
        <f t="shared" si="53"/>
        <v/>
      </c>
      <c r="T304" t="str">
        <f t="shared" si="54"/>
        <v/>
      </c>
    </row>
    <row r="305" spans="1:20" x14ac:dyDescent="0.2">
      <c r="A305" t="str">
        <f>IF(COUNTIF('טבלת האלפון'!A:A,'טבלת האלפון'!A305)&gt;1,SUBSTITUTE(SUBSTITUTE('טבלת האלפון'!A305," ",""),"'","")&amp;SUBSTITUTE(SUBSTITUTE(SUBSTITUTE('טבלת האלפון'!C305,"'",""),"הרבנית","")," ",""),"")</f>
        <v/>
      </c>
      <c r="B305" t="str">
        <f>IF('טבלת האלפון'!H305&gt;1,'טבלת האלפון'!H305,"")</f>
        <v/>
      </c>
      <c r="C305" t="str">
        <f>IF('טבלת האלפון'!I305&gt;1,'טבלת האלפון'!I305,"")</f>
        <v/>
      </c>
      <c r="D305" t="str">
        <f>IF('טבלת האלפון'!J305&gt;1,'טבלת האלפון'!J305,"")</f>
        <v/>
      </c>
      <c r="E305" t="str">
        <f t="shared" si="55"/>
        <v/>
      </c>
      <c r="F305" t="str">
        <f t="shared" si="56"/>
        <v/>
      </c>
      <c r="G305" s="4" t="str">
        <f>IF(COUNTIF(I:I,IF(I305&lt;&gt;"",I305,"a"))&gt;1,IF(COUNTIF(I$1:I304,I305)&gt;0,2,"a"),"")</f>
        <v/>
      </c>
      <c r="H305" s="2" t="str">
        <f>IF(G305=2,"יש שני שמות עם אותו זיהוי, המערכת תשמיע את שניהם כעת,"&amp;'טבלת האלפון'!A305&amp;","&amp;'טבלת האלפון'!B305&amp;",ו"&amp;'טבלת האלפון'!C305&amp;","&amp;IF(COUNT(B305:D305)=3,"יש שלוש מספרים, המספר הראשון הוא .d-0"&amp;B305&amp;".t-המספר השני הוא .d-0"&amp;C305&amp;".t-המספר השלישי הוא .d-0"&amp;D305,IF(COUNT(B305:D305)=2,"יש שתי מספרים, המספר הראשון הוא .d-0"&amp;IF(B305="",C305,B305)&amp;".t-המספר השני הוא .d-0"&amp;IF(D305="",C305,D305),"המספר הוא.d-0"&amp;B305&amp;C305&amp;D305))&amp;",.t-וכן,"&amp;INDEX('טבלת האלפון'!A:A,L305)&amp;","&amp;INDEX('טבלת האלפון'!B:B,L305)&amp;",ו"&amp;INDEX('טבלת האלפון'!C:C,L305)&amp;","&amp;IF(COUNT(R305:T305)=3,"יש שלוש מספרים, המספר הראשון הוא .d-0"&amp;R305&amp;".t-המספר השני הוא .d-0"&amp;S305&amp;".t-המספר השלישי הוא .d-0"&amp;T305,IF(COUNT(R305:T305)=2,"יש שתי מספרים, המספר הראשון הוא .d-0"&amp;IF(R305="",S305,R305)&amp;".t-המספר השני הוא .d-0"&amp;IF(T305="",S305,T305),"המספר הוא.d-0"&amp;R305&amp;S305&amp;T305)),"")</f>
        <v/>
      </c>
      <c r="I3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האלפון'!A305&amp;'טבלת האלפון'!C305,"'",""),"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05" t="str">
        <f t="shared" si="57"/>
        <v/>
      </c>
      <c r="K305" t="str">
        <f>IF(G305="a","",IF( T(I305)="","",IF(אלפוןראשי[[#This Row],[אשה]]="","",I305&amp;"=t-"&amp;IF(G305=2,H305,IF(COUNT(B305:D305)=3,"יש שלוש מספרים, המספר הראשון הוא .d-0"&amp;B305&amp;".t-המספר השני הוא .d-0"&amp;C305&amp;".t-המספר השלישי הוא .d-0"&amp;D305,IF(COUNT(B305:D305)=2,"יש שתי מספרים, המספר הראשון הוא .d-0"&amp; IF(B305="",C305,B305)&amp;".t-המספר השני הוא .d-0"&amp;IF(D305="",C305,D305),"המספר הוא.d-0"&amp;B305&amp;C305&amp;D305)))))&amp;IF(G305="a","",IF(T(I305)="","",IF(אלפוןראשי[[#This Row],[אשה]]="","",".t-אני חוזר, "&amp;IF(G305=2,H305,IF(COUNT(B305:D305)=3,"יש שלוש מספרים, המספר הראשון הוא .d-0"&amp;B305&amp;".t-המספר השני הוא .d-0"&amp;C305&amp;".t-המספר השלישי הוא .d-0"&amp;D305,IF(COUNT(B305:D305)=2,"יש שתי מספרים, המספר הראשון הוא .d-0"&amp;IF(B305="",C305,B305)&amp;".t-המספר השני הוא .d-0"&amp;IF(D305="",C305,D305),"המספר הוא.d-0"&amp;B305&amp;C305&amp;D305)))))))</f>
        <v/>
      </c>
      <c r="L305" t="str">
        <f t="shared" si="51"/>
        <v/>
      </c>
      <c r="M305" s="4">
        <f t="shared" si="58"/>
        <v>5</v>
      </c>
      <c r="N305">
        <f t="shared" si="59"/>
        <v>305</v>
      </c>
      <c r="O305" s="14" t="str">
        <f t="shared" si="60"/>
        <v/>
      </c>
      <c r="P305" s="14">
        <f t="shared" si="61"/>
        <v>13</v>
      </c>
      <c r="Q305" s="14">
        <f t="shared" si="62"/>
        <v>4</v>
      </c>
      <c r="R305" t="str">
        <f t="shared" si="52"/>
        <v/>
      </c>
      <c r="S305" t="str">
        <f t="shared" si="53"/>
        <v/>
      </c>
      <c r="T305" t="str">
        <f t="shared" si="54"/>
        <v/>
      </c>
    </row>
    <row r="306" spans="1:20" x14ac:dyDescent="0.2">
      <c r="A306" t="str">
        <f>IF(COUNTIF('טבלת האלפון'!A:A,'טבלת האלפון'!A306)&gt;1,SUBSTITUTE(SUBSTITUTE('טבלת האלפון'!A306," ",""),"'","")&amp;SUBSTITUTE(SUBSTITUTE(SUBSTITUTE('טבלת האלפון'!C306,"'",""),"הרבנית","")," ",""),"")</f>
        <v/>
      </c>
      <c r="B306" t="str">
        <f>IF('טבלת האלפון'!H306&gt;1,'טבלת האלפון'!H306,"")</f>
        <v/>
      </c>
      <c r="C306" t="str">
        <f>IF('טבלת האלפון'!I306&gt;1,'טבלת האלפון'!I306,"")</f>
        <v/>
      </c>
      <c r="D306" t="str">
        <f>IF('טבלת האלפון'!J306&gt;1,'טבלת האלפון'!J306,"")</f>
        <v/>
      </c>
      <c r="E306" t="str">
        <f t="shared" si="55"/>
        <v/>
      </c>
      <c r="F306" t="str">
        <f t="shared" si="56"/>
        <v/>
      </c>
      <c r="G306" s="4" t="str">
        <f>IF(COUNTIF(I:I,IF(I306&lt;&gt;"",I306,"a"))&gt;1,IF(COUNTIF(I$1:I305,I306)&gt;0,2,"a"),"")</f>
        <v/>
      </c>
      <c r="H306" s="2" t="str">
        <f>IF(G306=2,"יש שני שמות עם אותו זיהוי, המערכת תשמיע את שניהם כעת,"&amp;'טבלת האלפון'!A306&amp;","&amp;'טבלת האלפון'!B306&amp;",ו"&amp;'טבלת האלפון'!C306&amp;","&amp;IF(COUNT(B306:D306)=3,"יש שלוש מספרים, המספר הראשון הוא .d-0"&amp;B306&amp;".t-המספר השני הוא .d-0"&amp;C306&amp;".t-המספר השלישי הוא .d-0"&amp;D306,IF(COUNT(B306:D306)=2,"יש שתי מספרים, המספר הראשון הוא .d-0"&amp;IF(B306="",C306,B306)&amp;".t-המספר השני הוא .d-0"&amp;IF(D306="",C306,D306),"המספר הוא.d-0"&amp;B306&amp;C306&amp;D306))&amp;",.t-וכן,"&amp;INDEX('טבלת האלפון'!A:A,L306)&amp;","&amp;INDEX('טבלת האלפון'!B:B,L306)&amp;",ו"&amp;INDEX('טבלת האלפון'!C:C,L306)&amp;","&amp;IF(COUNT(R306:T306)=3,"יש שלוש מספרים, המספר הראשון הוא .d-0"&amp;R306&amp;".t-המספר השני הוא .d-0"&amp;S306&amp;".t-המספר השלישי הוא .d-0"&amp;T306,IF(COUNT(R306:T306)=2,"יש שתי מספרים, המספר הראשון הוא .d-0"&amp;IF(R306="",S306,R306)&amp;".t-המספר השני הוא .d-0"&amp;IF(T306="",S306,T306),"המספר הוא.d-0"&amp;R306&amp;S306&amp;T306)),"")</f>
        <v/>
      </c>
      <c r="I3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האלפון'!A306&amp;'טבלת האלפון'!C306,"'",""),"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06" t="str">
        <f t="shared" si="57"/>
        <v/>
      </c>
      <c r="K306" t="str">
        <f>IF(G306="a","",IF( T(I306)="","",IF(אלפוןראשי[[#This Row],[אשה]]="","",I306&amp;"=t-"&amp;IF(G306=2,H306,IF(COUNT(B306:D306)=3,"יש שלוש מספרים, המספר הראשון הוא .d-0"&amp;B306&amp;".t-המספר השני הוא .d-0"&amp;C306&amp;".t-המספר השלישי הוא .d-0"&amp;D306,IF(COUNT(B306:D306)=2,"יש שתי מספרים, המספר הראשון הוא .d-0"&amp; IF(B306="",C306,B306)&amp;".t-המספר השני הוא .d-0"&amp;IF(D306="",C306,D306),"המספר הוא.d-0"&amp;B306&amp;C306&amp;D306)))))&amp;IF(G306="a","",IF(T(I306)="","",IF(אלפוןראשי[[#This Row],[אשה]]="","",".t-אני חוזר, "&amp;IF(G306=2,H306,IF(COUNT(B306:D306)=3,"יש שלוש מספרים, המספר הראשון הוא .d-0"&amp;B306&amp;".t-המספר השני הוא .d-0"&amp;C306&amp;".t-המספר השלישי הוא .d-0"&amp;D306,IF(COUNT(B306:D306)=2,"יש שתי מספרים, המספר הראשון הוא .d-0"&amp;IF(B306="",C306,B306)&amp;".t-המספר השני הוא .d-0"&amp;IF(D306="",C306,D306),"המספר הוא.d-0"&amp;B306&amp;C306&amp;D306)))))))</f>
        <v/>
      </c>
      <c r="L306" t="str">
        <f t="shared" si="51"/>
        <v/>
      </c>
      <c r="M306" s="4">
        <f t="shared" si="58"/>
        <v>5</v>
      </c>
      <c r="N306">
        <f t="shared" si="59"/>
        <v>306</v>
      </c>
      <c r="O306" s="14" t="str">
        <f t="shared" si="60"/>
        <v/>
      </c>
      <c r="P306" s="14">
        <f t="shared" si="61"/>
        <v>13</v>
      </c>
      <c r="Q306" s="14">
        <f t="shared" si="62"/>
        <v>4</v>
      </c>
      <c r="R306" t="str">
        <f t="shared" si="52"/>
        <v/>
      </c>
      <c r="S306" t="str">
        <f t="shared" si="53"/>
        <v/>
      </c>
      <c r="T306" t="str">
        <f t="shared" si="54"/>
        <v/>
      </c>
    </row>
    <row r="307" spans="1:20" x14ac:dyDescent="0.2">
      <c r="A307" t="str">
        <f>IF(COUNTIF('טבלת האלפון'!A:A,'טבלת האלפון'!A307)&gt;1,SUBSTITUTE(SUBSTITUTE('טבלת האלפון'!A307," ",""),"'","")&amp;SUBSTITUTE(SUBSTITUTE(SUBSTITUTE('טבלת האלפון'!C307,"'",""),"הרבנית","")," ",""),"")</f>
        <v/>
      </c>
      <c r="B307" t="str">
        <f>IF('טבלת האלפון'!H307&gt;1,'טבלת האלפון'!H307,"")</f>
        <v/>
      </c>
      <c r="C307" t="str">
        <f>IF('טבלת האלפון'!I307&gt;1,'טבלת האלפון'!I307,"")</f>
        <v/>
      </c>
      <c r="D307" t="str">
        <f>IF('טבלת האלפון'!J307&gt;1,'טבלת האלפון'!J307,"")</f>
        <v/>
      </c>
      <c r="E307" t="str">
        <f t="shared" si="55"/>
        <v/>
      </c>
      <c r="F307" t="str">
        <f t="shared" si="56"/>
        <v/>
      </c>
      <c r="G307" s="4" t="str">
        <f>IF(COUNTIF(I:I,IF(I307&lt;&gt;"",I307,"a"))&gt;1,IF(COUNTIF(I$1:I306,I307)&gt;0,2,"a"),"")</f>
        <v/>
      </c>
      <c r="H307" s="2" t="str">
        <f>IF(G307=2,"יש שני שמות עם אותו זיהוי, המערכת תשמיע את שניהם כעת,"&amp;'טבלת האלפון'!A307&amp;","&amp;'טבלת האלפון'!B307&amp;",ו"&amp;'טבלת האלפון'!C307&amp;","&amp;IF(COUNT(B307:D307)=3,"יש שלוש מספרים, המספר הראשון הוא .d-0"&amp;B307&amp;".t-המספר השני הוא .d-0"&amp;C307&amp;".t-המספר השלישי הוא .d-0"&amp;D307,IF(COUNT(B307:D307)=2,"יש שתי מספרים, המספר הראשון הוא .d-0"&amp;IF(B307="",C307,B307)&amp;".t-המספר השני הוא .d-0"&amp;IF(D307="",C307,D307),"המספר הוא.d-0"&amp;B307&amp;C307&amp;D307))&amp;",.t-וכן,"&amp;INDEX('טבלת האלפון'!A:A,L307)&amp;","&amp;INDEX('טבלת האלפון'!B:B,L307)&amp;",ו"&amp;INDEX('טבלת האלפון'!C:C,L307)&amp;","&amp;IF(COUNT(R307:T307)=3,"יש שלוש מספרים, המספר הראשון הוא .d-0"&amp;R307&amp;".t-המספר השני הוא .d-0"&amp;S307&amp;".t-המספר השלישי הוא .d-0"&amp;T307,IF(COUNT(R307:T307)=2,"יש שתי מספרים, המספר הראשון הוא .d-0"&amp;IF(R307="",S307,R307)&amp;".t-המספר השני הוא .d-0"&amp;IF(T307="",S307,T307),"המספר הוא.d-0"&amp;R307&amp;S307&amp;T307)),"")</f>
        <v/>
      </c>
      <c r="I3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האלפון'!A307&amp;'טבלת האלפון'!C307,"'",""),"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07" t="str">
        <f t="shared" si="57"/>
        <v/>
      </c>
      <c r="K307" t="str">
        <f>IF(G307="a","",IF( T(I307)="","",IF(אלפוןראשי[[#This Row],[אשה]]="","",I307&amp;"=t-"&amp;IF(G307=2,H307,IF(COUNT(B307:D307)=3,"יש שלוש מספרים, המספר הראשון הוא .d-0"&amp;B307&amp;".t-המספר השני הוא .d-0"&amp;C307&amp;".t-המספר השלישי הוא .d-0"&amp;D307,IF(COUNT(B307:D307)=2,"יש שתי מספרים, המספר הראשון הוא .d-0"&amp; IF(B307="",C307,B307)&amp;".t-המספר השני הוא .d-0"&amp;IF(D307="",C307,D307),"המספר הוא.d-0"&amp;B307&amp;C307&amp;D307)))))&amp;IF(G307="a","",IF(T(I307)="","",IF(אלפוןראשי[[#This Row],[אשה]]="","",".t-אני חוזר, "&amp;IF(G307=2,H307,IF(COUNT(B307:D307)=3,"יש שלוש מספרים, המספר הראשון הוא .d-0"&amp;B307&amp;".t-המספר השני הוא .d-0"&amp;C307&amp;".t-המספר השלישי הוא .d-0"&amp;D307,IF(COUNT(B307:D307)=2,"יש שתי מספרים, המספר הראשון הוא .d-0"&amp;IF(B307="",C307,B307)&amp;".t-המספר השני הוא .d-0"&amp;IF(D307="",C307,D307),"המספר הוא.d-0"&amp;B307&amp;C307&amp;D307)))))))</f>
        <v/>
      </c>
      <c r="L307" t="str">
        <f t="shared" si="51"/>
        <v/>
      </c>
      <c r="M307" s="4">
        <f t="shared" si="58"/>
        <v>5</v>
      </c>
      <c r="N307">
        <f t="shared" si="59"/>
        <v>307</v>
      </c>
      <c r="O307" s="14" t="str">
        <f t="shared" si="60"/>
        <v/>
      </c>
      <c r="P307" s="14">
        <f t="shared" si="61"/>
        <v>13</v>
      </c>
      <c r="Q307" s="14">
        <f t="shared" si="62"/>
        <v>4</v>
      </c>
      <c r="R307" t="str">
        <f t="shared" si="52"/>
        <v/>
      </c>
      <c r="S307" t="str">
        <f t="shared" si="53"/>
        <v/>
      </c>
      <c r="T307" t="str">
        <f t="shared" si="54"/>
        <v/>
      </c>
    </row>
    <row r="308" spans="1:20" x14ac:dyDescent="0.2">
      <c r="A308" t="str">
        <f>IF(COUNTIF('טבלת האלפון'!A:A,'טבלת האלפון'!A308)&gt;1,SUBSTITUTE(SUBSTITUTE('טבלת האלפון'!A308," ",""),"'","")&amp;SUBSTITUTE(SUBSTITUTE(SUBSTITUTE('טבלת האלפון'!C308,"'",""),"הרבנית","")," ",""),"")</f>
        <v/>
      </c>
      <c r="B308" t="str">
        <f>IF('טבלת האלפון'!H308&gt;1,'טבלת האלפון'!H308,"")</f>
        <v/>
      </c>
      <c r="C308" t="str">
        <f>IF('טבלת האלפון'!I308&gt;1,'טבלת האלפון'!I308,"")</f>
        <v/>
      </c>
      <c r="D308" t="str">
        <f>IF('טבלת האלפון'!J308&gt;1,'טבלת האלפון'!J308,"")</f>
        <v/>
      </c>
      <c r="E308" t="str">
        <f t="shared" si="55"/>
        <v/>
      </c>
      <c r="F308" t="str">
        <f t="shared" si="56"/>
        <v/>
      </c>
      <c r="G308" s="4" t="str">
        <f>IF(COUNTIF(I:I,IF(I308&lt;&gt;"",I308,"a"))&gt;1,IF(COUNTIF(I$1:I307,I308)&gt;0,2,"a"),"")</f>
        <v/>
      </c>
      <c r="H308" s="2" t="str">
        <f>IF(G308=2,"יש שני שמות עם אותו זיהוי, המערכת תשמיע את שניהם כעת,"&amp;'טבלת האלפון'!A308&amp;","&amp;'טבלת האלפון'!B308&amp;",ו"&amp;'טבלת האלפון'!C308&amp;","&amp;IF(COUNT(B308:D308)=3,"יש שלוש מספרים, המספר הראשון הוא .d-0"&amp;B308&amp;".t-המספר השני הוא .d-0"&amp;C308&amp;".t-המספר השלישי הוא .d-0"&amp;D308,IF(COUNT(B308:D308)=2,"יש שתי מספרים, המספר הראשון הוא .d-0"&amp;IF(B308="",C308,B308)&amp;".t-המספר השני הוא .d-0"&amp;IF(D308="",C308,D308),"המספר הוא.d-0"&amp;B308&amp;C308&amp;D308))&amp;",.t-וכן,"&amp;INDEX('טבלת האלפון'!A:A,L308)&amp;","&amp;INDEX('טבלת האלפון'!B:B,L308)&amp;",ו"&amp;INDEX('טבלת האלפון'!C:C,L308)&amp;","&amp;IF(COUNT(R308:T308)=3,"יש שלוש מספרים, המספר הראשון הוא .d-0"&amp;R308&amp;".t-המספר השני הוא .d-0"&amp;S308&amp;".t-המספר השלישי הוא .d-0"&amp;T308,IF(COUNT(R308:T308)=2,"יש שתי מספרים, המספר הראשון הוא .d-0"&amp;IF(R308="",S308,R308)&amp;".t-המספר השני הוא .d-0"&amp;IF(T308="",S308,T308),"המספר הוא.d-0"&amp;R308&amp;S308&amp;T308)),"")</f>
        <v/>
      </c>
      <c r="I3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האלפון'!A308&amp;'טבלת האלפון'!C308,"'",""),"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08" t="str">
        <f t="shared" si="57"/>
        <v/>
      </c>
      <c r="K308" t="str">
        <f>IF(G308="a","",IF( T(I308)="","",IF(אלפוןראשי[[#This Row],[אשה]]="","",I308&amp;"=t-"&amp;IF(G308=2,H308,IF(COUNT(B308:D308)=3,"יש שלוש מספרים, המספר הראשון הוא .d-0"&amp;B308&amp;".t-המספר השני הוא .d-0"&amp;C308&amp;".t-המספר השלישי הוא .d-0"&amp;D308,IF(COUNT(B308:D308)=2,"יש שתי מספרים, המספר הראשון הוא .d-0"&amp; IF(B308="",C308,B308)&amp;".t-המספר השני הוא .d-0"&amp;IF(D308="",C308,D308),"המספר הוא.d-0"&amp;B308&amp;C308&amp;D308)))))&amp;IF(G308="a","",IF(T(I308)="","",IF(אלפוןראשי[[#This Row],[אשה]]="","",".t-אני חוזר, "&amp;IF(G308=2,H308,IF(COUNT(B308:D308)=3,"יש שלוש מספרים, המספר הראשון הוא .d-0"&amp;B308&amp;".t-המספר השני הוא .d-0"&amp;C308&amp;".t-המספר השלישי הוא .d-0"&amp;D308,IF(COUNT(B308:D308)=2,"יש שתי מספרים, המספר הראשון הוא .d-0"&amp;IF(B308="",C308,B308)&amp;".t-המספר השני הוא .d-0"&amp;IF(D308="",C308,D308),"המספר הוא.d-0"&amp;B308&amp;C308&amp;D308)))))))</f>
        <v/>
      </c>
      <c r="L308" t="str">
        <f t="shared" si="51"/>
        <v/>
      </c>
      <c r="M308" s="4">
        <f t="shared" si="58"/>
        <v>5</v>
      </c>
      <c r="N308">
        <f t="shared" si="59"/>
        <v>308</v>
      </c>
      <c r="O308" s="14" t="str">
        <f t="shared" si="60"/>
        <v/>
      </c>
      <c r="P308" s="14">
        <f t="shared" si="61"/>
        <v>13</v>
      </c>
      <c r="Q308" s="14">
        <f t="shared" si="62"/>
        <v>4</v>
      </c>
      <c r="R308" t="str">
        <f t="shared" si="52"/>
        <v/>
      </c>
      <c r="S308" t="str">
        <f t="shared" si="53"/>
        <v/>
      </c>
      <c r="T308" t="str">
        <f t="shared" si="54"/>
        <v/>
      </c>
    </row>
    <row r="309" spans="1:20" x14ac:dyDescent="0.2">
      <c r="A309" t="str">
        <f>IF(COUNTIF('טבלת האלפון'!A:A,'טבלת האלפון'!A309)&gt;1,SUBSTITUTE(SUBSTITUTE('טבלת האלפון'!A309," ",""),"'","")&amp;SUBSTITUTE(SUBSTITUTE(SUBSTITUTE('טבלת האלפון'!C309,"'",""),"הרבנית","")," ",""),"")</f>
        <v/>
      </c>
      <c r="B309" t="str">
        <f>IF('טבלת האלפון'!H309&gt;1,'טבלת האלפון'!H309,"")</f>
        <v/>
      </c>
      <c r="C309" t="str">
        <f>IF('טבלת האלפון'!I309&gt;1,'טבלת האלפון'!I309,"")</f>
        <v/>
      </c>
      <c r="D309" t="str">
        <f>IF('טבלת האלפון'!J309&gt;1,'טבלת האלפון'!J309,"")</f>
        <v/>
      </c>
      <c r="E309" t="str">
        <f t="shared" si="55"/>
        <v/>
      </c>
      <c r="F309" t="str">
        <f t="shared" si="56"/>
        <v/>
      </c>
      <c r="G309" s="4" t="str">
        <f>IF(COUNTIF(I:I,IF(I309&lt;&gt;"",I309,"a"))&gt;1,IF(COUNTIF(I$1:I308,I309)&gt;0,2,"a"),"")</f>
        <v/>
      </c>
      <c r="H309" s="2" t="str">
        <f>IF(G309=2,"יש שני שמות עם אותו זיהוי, המערכת תשמיע את שניהם כעת,"&amp;'טבלת האלפון'!A309&amp;","&amp;'טבלת האלפון'!B309&amp;",ו"&amp;'טבלת האלפון'!C309&amp;","&amp;IF(COUNT(B309:D309)=3,"יש שלוש מספרים, המספר הראשון הוא .d-0"&amp;B309&amp;".t-המספר השני הוא .d-0"&amp;C309&amp;".t-המספר השלישי הוא .d-0"&amp;D309,IF(COUNT(B309:D309)=2,"יש שתי מספרים, המספר הראשון הוא .d-0"&amp;IF(B309="",C309,B309)&amp;".t-המספר השני הוא .d-0"&amp;IF(D309="",C309,D309),"המספר הוא.d-0"&amp;B309&amp;C309&amp;D309))&amp;",.t-וכן,"&amp;INDEX('טבלת האלפון'!A:A,L309)&amp;","&amp;INDEX('טבלת האלפון'!B:B,L309)&amp;",ו"&amp;INDEX('טבלת האלפון'!C:C,L309)&amp;","&amp;IF(COUNT(R309:T309)=3,"יש שלוש מספרים, המספר הראשון הוא .d-0"&amp;R309&amp;".t-המספר השני הוא .d-0"&amp;S309&amp;".t-המספר השלישי הוא .d-0"&amp;T309,IF(COUNT(R309:T309)=2,"יש שתי מספרים, המספר הראשון הוא .d-0"&amp;IF(R309="",S309,R309)&amp;".t-המספר השני הוא .d-0"&amp;IF(T309="",S309,T309),"המספר הוא.d-0"&amp;R309&amp;S309&amp;T309)),"")</f>
        <v/>
      </c>
      <c r="I3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האלפון'!A309&amp;'טבלת האלפון'!C309,"'",""),"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09" t="str">
        <f t="shared" si="57"/>
        <v/>
      </c>
      <c r="K309" t="str">
        <f>IF(G309="a","",IF( T(I309)="","",IF(אלפוןראשי[[#This Row],[אשה]]="","",I309&amp;"=t-"&amp;IF(G309=2,H309,IF(COUNT(B309:D309)=3,"יש שלוש מספרים, המספר הראשון הוא .d-0"&amp;B309&amp;".t-המספר השני הוא .d-0"&amp;C309&amp;".t-המספר השלישי הוא .d-0"&amp;D309,IF(COUNT(B309:D309)=2,"יש שתי מספרים, המספר הראשון הוא .d-0"&amp; IF(B309="",C309,B309)&amp;".t-המספר השני הוא .d-0"&amp;IF(D309="",C309,D309),"המספר הוא.d-0"&amp;B309&amp;C309&amp;D309)))))&amp;IF(G309="a","",IF(T(I309)="","",IF(אלפוןראשי[[#This Row],[אשה]]="","",".t-אני חוזר, "&amp;IF(G309=2,H309,IF(COUNT(B309:D309)=3,"יש שלוש מספרים, המספר הראשון הוא .d-0"&amp;B309&amp;".t-המספר השני הוא .d-0"&amp;C309&amp;".t-המספר השלישי הוא .d-0"&amp;D309,IF(COUNT(B309:D309)=2,"יש שתי מספרים, המספר הראשון הוא .d-0"&amp;IF(B309="",C309,B309)&amp;".t-המספר השני הוא .d-0"&amp;IF(D309="",C309,D309),"המספר הוא.d-0"&amp;B309&amp;C309&amp;D309)))))))</f>
        <v/>
      </c>
      <c r="L309" t="str">
        <f t="shared" si="51"/>
        <v/>
      </c>
      <c r="M309" s="4">
        <f t="shared" si="58"/>
        <v>5</v>
      </c>
      <c r="N309">
        <f t="shared" si="59"/>
        <v>309</v>
      </c>
      <c r="O309" s="14" t="str">
        <f t="shared" si="60"/>
        <v/>
      </c>
      <c r="P309" s="14">
        <f t="shared" si="61"/>
        <v>13</v>
      </c>
      <c r="Q309" s="14">
        <f t="shared" si="62"/>
        <v>4</v>
      </c>
      <c r="R309" t="str">
        <f t="shared" si="52"/>
        <v/>
      </c>
      <c r="S309" t="str">
        <f t="shared" si="53"/>
        <v/>
      </c>
      <c r="T309" t="str">
        <f t="shared" si="54"/>
        <v/>
      </c>
    </row>
    <row r="310" spans="1:20" x14ac:dyDescent="0.2">
      <c r="A310" t="str">
        <f>IF(COUNTIF('טבלת האלפון'!A:A,'טבלת האלפון'!A310)&gt;1,SUBSTITUTE(SUBSTITUTE('טבלת האלפון'!A310," ",""),"'","")&amp;SUBSTITUTE(SUBSTITUTE(SUBSTITUTE('טבלת האלפון'!C310,"'",""),"הרבנית","")," ",""),"")</f>
        <v/>
      </c>
      <c r="B310" t="str">
        <f>IF('טבלת האלפון'!H310&gt;1,'טבלת האלפון'!H310,"")</f>
        <v/>
      </c>
      <c r="C310" t="str">
        <f>IF('טבלת האלפון'!I310&gt;1,'טבלת האלפון'!I310,"")</f>
        <v/>
      </c>
      <c r="D310" t="str">
        <f>IF('טבלת האלפון'!J310&gt;1,'טבלת האלפון'!J310,"")</f>
        <v/>
      </c>
      <c r="E310" t="str">
        <f t="shared" si="55"/>
        <v/>
      </c>
      <c r="F310" t="str">
        <f t="shared" si="56"/>
        <v/>
      </c>
      <c r="G310" s="4" t="str">
        <f>IF(COUNTIF(I:I,IF(I310&lt;&gt;"",I310,"a"))&gt;1,IF(COUNTIF(I$1:I309,I310)&gt;0,2,"a"),"")</f>
        <v/>
      </c>
      <c r="H310" s="2" t="str">
        <f>IF(G310=2,"יש שני שמות עם אותו זיהוי, המערכת תשמיע את שניהם כעת,"&amp;'טבלת האלפון'!A310&amp;","&amp;'טבלת האלפון'!B310&amp;",ו"&amp;'טבלת האלפון'!C310&amp;","&amp;IF(COUNT(B310:D310)=3,"יש שלוש מספרים, המספר הראשון הוא .d-0"&amp;B310&amp;".t-המספר השני הוא .d-0"&amp;C310&amp;".t-המספר השלישי הוא .d-0"&amp;D310,IF(COUNT(B310:D310)=2,"יש שתי מספרים, המספר הראשון הוא .d-0"&amp;IF(B310="",C310,B310)&amp;".t-המספר השני הוא .d-0"&amp;IF(D310="",C310,D310),"המספר הוא.d-0"&amp;B310&amp;C310&amp;D310))&amp;",.t-וכן,"&amp;INDEX('טבלת האלפון'!A:A,L310)&amp;","&amp;INDEX('טבלת האלפון'!B:B,L310)&amp;",ו"&amp;INDEX('טבלת האלפון'!C:C,L310)&amp;","&amp;IF(COUNT(R310:T310)=3,"יש שלוש מספרים, המספר הראשון הוא .d-0"&amp;R310&amp;".t-המספר השני הוא .d-0"&amp;S310&amp;".t-המספר השלישי הוא .d-0"&amp;T310,IF(COUNT(R310:T310)=2,"יש שתי מספרים, המספר הראשון הוא .d-0"&amp;IF(R310="",S310,R310)&amp;".t-המספר השני הוא .d-0"&amp;IF(T310="",S310,T310),"המספר הוא.d-0"&amp;R310&amp;S310&amp;T310)),"")</f>
        <v/>
      </c>
      <c r="I3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האלפון'!A310&amp;'טבלת האלפון'!C310,"'",""),"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10" t="str">
        <f t="shared" si="57"/>
        <v/>
      </c>
      <c r="K310" t="str">
        <f>IF(G310="a","",IF( T(I310)="","",IF(אלפוןראשי[[#This Row],[אשה]]="","",I310&amp;"=t-"&amp;IF(G310=2,H310,IF(COUNT(B310:D310)=3,"יש שלוש מספרים, המספר הראשון הוא .d-0"&amp;B310&amp;".t-המספר השני הוא .d-0"&amp;C310&amp;".t-המספר השלישי הוא .d-0"&amp;D310,IF(COUNT(B310:D310)=2,"יש שתי מספרים, המספר הראשון הוא .d-0"&amp; IF(B310="",C310,B310)&amp;".t-המספר השני הוא .d-0"&amp;IF(D310="",C310,D310),"המספר הוא.d-0"&amp;B310&amp;C310&amp;D310)))))&amp;IF(G310="a","",IF(T(I310)="","",IF(אלפוןראשי[[#This Row],[אשה]]="","",".t-אני חוזר, "&amp;IF(G310=2,H310,IF(COUNT(B310:D310)=3,"יש שלוש מספרים, המספר הראשון הוא .d-0"&amp;B310&amp;".t-המספר השני הוא .d-0"&amp;C310&amp;".t-המספר השלישי הוא .d-0"&amp;D310,IF(COUNT(B310:D310)=2,"יש שתי מספרים, המספר הראשון הוא .d-0"&amp;IF(B310="",C310,B310)&amp;".t-המספר השני הוא .d-0"&amp;IF(D310="",C310,D310),"המספר הוא.d-0"&amp;B310&amp;C310&amp;D310)))))))</f>
        <v/>
      </c>
      <c r="L310" t="str">
        <f t="shared" si="51"/>
        <v/>
      </c>
      <c r="M310" s="4">
        <f t="shared" si="58"/>
        <v>5</v>
      </c>
      <c r="N310">
        <f t="shared" si="59"/>
        <v>310</v>
      </c>
      <c r="O310" s="14" t="str">
        <f t="shared" si="60"/>
        <v/>
      </c>
      <c r="P310" s="14">
        <f t="shared" si="61"/>
        <v>13</v>
      </c>
      <c r="Q310" s="14">
        <f t="shared" si="62"/>
        <v>4</v>
      </c>
      <c r="R310" t="str">
        <f t="shared" si="52"/>
        <v/>
      </c>
      <c r="S310" t="str">
        <f t="shared" si="53"/>
        <v/>
      </c>
      <c r="T310" t="str">
        <f t="shared" si="54"/>
        <v/>
      </c>
    </row>
    <row r="311" spans="1:20" x14ac:dyDescent="0.2">
      <c r="A311" t="str">
        <f>IF(COUNTIF('טבלת האלפון'!A:A,'טבלת האלפון'!A311)&gt;1,SUBSTITUTE(SUBSTITUTE('טבלת האלפון'!A311," ",""),"'","")&amp;SUBSTITUTE(SUBSTITUTE(SUBSTITUTE('טבלת האלפון'!C311,"'",""),"הרבנית","")," ",""),"")</f>
        <v/>
      </c>
      <c r="B311" t="str">
        <f>IF('טבלת האלפון'!H311&gt;1,'טבלת האלפון'!H311,"")</f>
        <v/>
      </c>
      <c r="C311" t="str">
        <f>IF('טבלת האלפון'!I311&gt;1,'טבלת האלפון'!I311,"")</f>
        <v/>
      </c>
      <c r="D311" t="str">
        <f>IF('טבלת האלפון'!J311&gt;1,'טבלת האלפון'!J311,"")</f>
        <v/>
      </c>
      <c r="E311" t="str">
        <f t="shared" si="55"/>
        <v/>
      </c>
      <c r="F311" t="str">
        <f t="shared" si="56"/>
        <v/>
      </c>
      <c r="G311" s="4" t="str">
        <f>IF(COUNTIF(I:I,IF(I311&lt;&gt;"",I311,"a"))&gt;1,IF(COUNTIF(I$1:I310,I311)&gt;0,2,"a"),"")</f>
        <v/>
      </c>
      <c r="H311" s="2" t="str">
        <f>IF(G311=2,"יש שני שמות עם אותו זיהוי, המערכת תשמיע את שניהם כעת,"&amp;'טבלת האלפון'!A311&amp;","&amp;'טבלת האלפון'!B311&amp;",ו"&amp;'טבלת האלפון'!C311&amp;","&amp;IF(COUNT(B311:D311)=3,"יש שלוש מספרים, המספר הראשון הוא .d-0"&amp;B311&amp;".t-המספר השני הוא .d-0"&amp;C311&amp;".t-המספר השלישי הוא .d-0"&amp;D311,IF(COUNT(B311:D311)=2,"יש שתי מספרים, המספר הראשון הוא .d-0"&amp;IF(B311="",C311,B311)&amp;".t-המספר השני הוא .d-0"&amp;IF(D311="",C311,D311),"המספר הוא.d-0"&amp;B311&amp;C311&amp;D311))&amp;",.t-וכן,"&amp;INDEX('טבלת האלפון'!A:A,L311)&amp;","&amp;INDEX('טבלת האלפון'!B:B,L311)&amp;",ו"&amp;INDEX('טבלת האלפון'!C:C,L311)&amp;","&amp;IF(COUNT(R311:T311)=3,"יש שלוש מספרים, המספר הראשון הוא .d-0"&amp;R311&amp;".t-המספר השני הוא .d-0"&amp;S311&amp;".t-המספר השלישי הוא .d-0"&amp;T311,IF(COUNT(R311:T311)=2,"יש שתי מספרים, המספר הראשון הוא .d-0"&amp;IF(R311="",S311,R311)&amp;".t-המספר השני הוא .d-0"&amp;IF(T311="",S311,T311),"המספר הוא.d-0"&amp;R311&amp;S311&amp;T311)),"")</f>
        <v/>
      </c>
      <c r="I3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האלפון'!A311&amp;'טבלת האלפון'!C311,"'",""),"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11" t="str">
        <f t="shared" si="57"/>
        <v/>
      </c>
      <c r="K311" t="str">
        <f>IF(G311="a","",IF( T(I311)="","",IF(אלפוןראשי[[#This Row],[אשה]]="","",I311&amp;"=t-"&amp;IF(G311=2,H311,IF(COUNT(B311:D311)=3,"יש שלוש מספרים, המספר הראשון הוא .d-0"&amp;B311&amp;".t-המספר השני הוא .d-0"&amp;C311&amp;".t-המספר השלישי הוא .d-0"&amp;D311,IF(COUNT(B311:D311)=2,"יש שתי מספרים, המספר הראשון הוא .d-0"&amp; IF(B311="",C311,B311)&amp;".t-המספר השני הוא .d-0"&amp;IF(D311="",C311,D311),"המספר הוא.d-0"&amp;B311&amp;C311&amp;D311)))))&amp;IF(G311="a","",IF(T(I311)="","",IF(אלפוןראשי[[#This Row],[אשה]]="","",".t-אני חוזר, "&amp;IF(G311=2,H311,IF(COUNT(B311:D311)=3,"יש שלוש מספרים, המספר הראשון הוא .d-0"&amp;B311&amp;".t-המספר השני הוא .d-0"&amp;C311&amp;".t-המספר השלישי הוא .d-0"&amp;D311,IF(COUNT(B311:D311)=2,"יש שתי מספרים, המספר הראשון הוא .d-0"&amp;IF(B311="",C311,B311)&amp;".t-המספר השני הוא .d-0"&amp;IF(D311="",C311,D311),"המספר הוא.d-0"&amp;B311&amp;C311&amp;D311)))))))</f>
        <v/>
      </c>
      <c r="L311" t="str">
        <f t="shared" si="51"/>
        <v/>
      </c>
      <c r="M311" s="4">
        <f t="shared" si="58"/>
        <v>5</v>
      </c>
      <c r="N311">
        <f t="shared" si="59"/>
        <v>311</v>
      </c>
      <c r="O311" s="14" t="str">
        <f t="shared" si="60"/>
        <v/>
      </c>
      <c r="P311" s="14">
        <f t="shared" si="61"/>
        <v>13</v>
      </c>
      <c r="Q311" s="14">
        <f t="shared" si="62"/>
        <v>4</v>
      </c>
      <c r="R311" t="str">
        <f t="shared" si="52"/>
        <v/>
      </c>
      <c r="S311" t="str">
        <f t="shared" si="53"/>
        <v/>
      </c>
      <c r="T311" t="str">
        <f t="shared" si="54"/>
        <v/>
      </c>
    </row>
    <row r="312" spans="1:20" x14ac:dyDescent="0.2">
      <c r="A312" t="str">
        <f>IF(COUNTIF('טבלת האלפון'!A:A,'טבלת האלפון'!A312)&gt;1,SUBSTITUTE(SUBSTITUTE('טבלת האלפון'!A312," ",""),"'","")&amp;SUBSTITUTE(SUBSTITUTE(SUBSTITUTE('טבלת האלפון'!C312,"'",""),"הרבנית","")," ",""),"")</f>
        <v/>
      </c>
      <c r="B312" t="str">
        <f>IF('טבלת האלפון'!H312&gt;1,'טבלת האלפון'!H312,"")</f>
        <v/>
      </c>
      <c r="C312" t="str">
        <f>IF('טבלת האלפון'!I312&gt;1,'טבלת האלפון'!I312,"")</f>
        <v/>
      </c>
      <c r="D312" t="str">
        <f>IF('טבלת האלפון'!J312&gt;1,'טבלת האלפון'!J312,"")</f>
        <v/>
      </c>
      <c r="E312" t="str">
        <f t="shared" si="55"/>
        <v/>
      </c>
      <c r="F312" t="str">
        <f t="shared" si="56"/>
        <v/>
      </c>
      <c r="G312" s="4" t="str">
        <f>IF(COUNTIF(I:I,IF(I312&lt;&gt;"",I312,"a"))&gt;1,IF(COUNTIF(I$1:I311,I312)&gt;0,2,"a"),"")</f>
        <v/>
      </c>
      <c r="H312" s="2" t="str">
        <f>IF(G312=2,"יש שני שמות עם אותו זיהוי, המערכת תשמיע את שניהם כעת,"&amp;'טבלת האלפון'!A312&amp;","&amp;'טבלת האלפון'!B312&amp;",ו"&amp;'טבלת האלפון'!C312&amp;","&amp;IF(COUNT(B312:D312)=3,"יש שלוש מספרים, המספר הראשון הוא .d-0"&amp;B312&amp;".t-המספר השני הוא .d-0"&amp;C312&amp;".t-המספר השלישי הוא .d-0"&amp;D312,IF(COUNT(B312:D312)=2,"יש שתי מספרים, המספר הראשון הוא .d-0"&amp;IF(B312="",C312,B312)&amp;".t-המספר השני הוא .d-0"&amp;IF(D312="",C312,D312),"המספר הוא.d-0"&amp;B312&amp;C312&amp;D312))&amp;",.t-וכן,"&amp;INDEX('טבלת האלפון'!A:A,L312)&amp;","&amp;INDEX('טבלת האלפון'!B:B,L312)&amp;",ו"&amp;INDEX('טבלת האלפון'!C:C,L312)&amp;","&amp;IF(COUNT(R312:T312)=3,"יש שלוש מספרים, המספר הראשון הוא .d-0"&amp;R312&amp;".t-המספר השני הוא .d-0"&amp;S312&amp;".t-המספר השלישי הוא .d-0"&amp;T312,IF(COUNT(R312:T312)=2,"יש שתי מספרים, המספר הראשון הוא .d-0"&amp;IF(R312="",S312,R312)&amp;".t-המספר השני הוא .d-0"&amp;IF(T312="",S312,T312),"המספר הוא.d-0"&amp;R312&amp;S312&amp;T312)),"")</f>
        <v/>
      </c>
      <c r="I3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האלפון'!A312&amp;'טבלת האלפון'!C312,"'",""),"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12" t="str">
        <f t="shared" si="57"/>
        <v/>
      </c>
      <c r="K312" t="str">
        <f>IF(G312="a","",IF( T(I312)="","",IF(אלפוןראשי[[#This Row],[אשה]]="","",I312&amp;"=t-"&amp;IF(G312=2,H312,IF(COUNT(B312:D312)=3,"יש שלוש מספרים, המספר הראשון הוא .d-0"&amp;B312&amp;".t-המספר השני הוא .d-0"&amp;C312&amp;".t-המספר השלישי הוא .d-0"&amp;D312,IF(COUNT(B312:D312)=2,"יש שתי מספרים, המספר הראשון הוא .d-0"&amp; IF(B312="",C312,B312)&amp;".t-המספר השני הוא .d-0"&amp;IF(D312="",C312,D312),"המספר הוא.d-0"&amp;B312&amp;C312&amp;D312)))))&amp;IF(G312="a","",IF(T(I312)="","",IF(אלפוןראשי[[#This Row],[אשה]]="","",".t-אני חוזר, "&amp;IF(G312=2,H312,IF(COUNT(B312:D312)=3,"יש שלוש מספרים, המספר הראשון הוא .d-0"&amp;B312&amp;".t-המספר השני הוא .d-0"&amp;C312&amp;".t-המספר השלישי הוא .d-0"&amp;D312,IF(COUNT(B312:D312)=2,"יש שתי מספרים, המספר הראשון הוא .d-0"&amp;IF(B312="",C312,B312)&amp;".t-המספר השני הוא .d-0"&amp;IF(D312="",C312,D312),"המספר הוא.d-0"&amp;B312&amp;C312&amp;D312)))))))</f>
        <v/>
      </c>
      <c r="L312" t="str">
        <f t="shared" si="51"/>
        <v/>
      </c>
      <c r="M312" s="4">
        <f t="shared" si="58"/>
        <v>5</v>
      </c>
      <c r="N312">
        <f t="shared" si="59"/>
        <v>312</v>
      </c>
      <c r="O312" s="14" t="str">
        <f t="shared" si="60"/>
        <v/>
      </c>
      <c r="P312" s="14">
        <f t="shared" si="61"/>
        <v>13</v>
      </c>
      <c r="Q312" s="14">
        <f t="shared" si="62"/>
        <v>4</v>
      </c>
      <c r="R312" t="str">
        <f t="shared" si="52"/>
        <v/>
      </c>
      <c r="S312" t="str">
        <f t="shared" si="53"/>
        <v/>
      </c>
      <c r="T312" t="str">
        <f t="shared" si="54"/>
        <v/>
      </c>
    </row>
    <row r="313" spans="1:20" x14ac:dyDescent="0.2">
      <c r="A313" t="str">
        <f>IF(COUNTIF('טבלת האלפון'!A:A,'טבלת האלפון'!A313)&gt;1,SUBSTITUTE(SUBSTITUTE('טבלת האלפון'!A313," ",""),"'","")&amp;SUBSTITUTE(SUBSTITUTE(SUBSTITUTE('טבלת האלפון'!C313,"'",""),"הרבנית","")," ",""),"")</f>
        <v/>
      </c>
      <c r="B313" t="str">
        <f>IF('טבלת האלפון'!H313&gt;1,'טבלת האלפון'!H313,"")</f>
        <v/>
      </c>
      <c r="C313" t="str">
        <f>IF('טבלת האלפון'!I313&gt;1,'טבלת האלפון'!I313,"")</f>
        <v/>
      </c>
      <c r="D313" t="str">
        <f>IF('טבלת האלפון'!J313&gt;1,'טבלת האלפון'!J313,"")</f>
        <v/>
      </c>
      <c r="E313" t="str">
        <f t="shared" si="55"/>
        <v/>
      </c>
      <c r="F313" t="str">
        <f t="shared" si="56"/>
        <v/>
      </c>
      <c r="G313" s="4" t="str">
        <f>IF(COUNTIF(I:I,IF(I313&lt;&gt;"",I313,"a"))&gt;1,IF(COUNTIF(I$1:I312,I313)&gt;0,2,"a"),"")</f>
        <v/>
      </c>
      <c r="H313" s="2" t="str">
        <f>IF(G313=2,"יש שני שמות עם אותו זיהוי, המערכת תשמיע את שניהם כעת,"&amp;'טבלת האלפון'!A313&amp;","&amp;'טבלת האלפון'!B313&amp;",ו"&amp;'טבלת האלפון'!C313&amp;","&amp;IF(COUNT(B313:D313)=3,"יש שלוש מספרים, המספר הראשון הוא .d-0"&amp;B313&amp;".t-המספר השני הוא .d-0"&amp;C313&amp;".t-המספר השלישי הוא .d-0"&amp;D313,IF(COUNT(B313:D313)=2,"יש שתי מספרים, המספר הראשון הוא .d-0"&amp;IF(B313="",C313,B313)&amp;".t-המספר השני הוא .d-0"&amp;IF(D313="",C313,D313),"המספר הוא.d-0"&amp;B313&amp;C313&amp;D313))&amp;",.t-וכן,"&amp;INDEX('טבלת האלפון'!A:A,L313)&amp;","&amp;INDEX('טבלת האלפון'!B:B,L313)&amp;",ו"&amp;INDEX('טבלת האלפון'!C:C,L313)&amp;","&amp;IF(COUNT(R313:T313)=3,"יש שלוש מספרים, המספר הראשון הוא .d-0"&amp;R313&amp;".t-המספר השני הוא .d-0"&amp;S313&amp;".t-המספר השלישי הוא .d-0"&amp;T313,IF(COUNT(R313:T313)=2,"יש שתי מספרים, המספר הראשון הוא .d-0"&amp;IF(R313="",S313,R313)&amp;".t-המספר השני הוא .d-0"&amp;IF(T313="",S313,T313),"המספר הוא.d-0"&amp;R313&amp;S313&amp;T313)),"")</f>
        <v/>
      </c>
      <c r="I3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האלפון'!A313&amp;'טבלת האלפון'!C313,"'",""),"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13" t="str">
        <f t="shared" si="57"/>
        <v/>
      </c>
      <c r="K313" t="str">
        <f>IF(G313="a","",IF( T(I313)="","",IF(אלפוןראשי[[#This Row],[אשה]]="","",I313&amp;"=t-"&amp;IF(G313=2,H313,IF(COUNT(B313:D313)=3,"יש שלוש מספרים, המספר הראשון הוא .d-0"&amp;B313&amp;".t-המספר השני הוא .d-0"&amp;C313&amp;".t-המספר השלישי הוא .d-0"&amp;D313,IF(COUNT(B313:D313)=2,"יש שתי מספרים, המספר הראשון הוא .d-0"&amp; IF(B313="",C313,B313)&amp;".t-המספר השני הוא .d-0"&amp;IF(D313="",C313,D313),"המספר הוא.d-0"&amp;B313&amp;C313&amp;D313)))))&amp;IF(G313="a","",IF(T(I313)="","",IF(אלפוןראשי[[#This Row],[אשה]]="","",".t-אני חוזר, "&amp;IF(G313=2,H313,IF(COUNT(B313:D313)=3,"יש שלוש מספרים, המספר הראשון הוא .d-0"&amp;B313&amp;".t-המספר השני הוא .d-0"&amp;C313&amp;".t-המספר השלישי הוא .d-0"&amp;D313,IF(COUNT(B313:D313)=2,"יש שתי מספרים, המספר הראשון הוא .d-0"&amp;IF(B313="",C313,B313)&amp;".t-המספר השני הוא .d-0"&amp;IF(D313="",C313,D313),"המספר הוא.d-0"&amp;B313&amp;C313&amp;D313)))))))</f>
        <v/>
      </c>
      <c r="L313" t="str">
        <f t="shared" si="51"/>
        <v/>
      </c>
      <c r="M313" s="4">
        <f t="shared" si="58"/>
        <v>5</v>
      </c>
      <c r="N313">
        <f t="shared" si="59"/>
        <v>313</v>
      </c>
      <c r="O313" s="14" t="str">
        <f t="shared" si="60"/>
        <v/>
      </c>
      <c r="P313" s="14">
        <f t="shared" si="61"/>
        <v>13</v>
      </c>
      <c r="Q313" s="14">
        <f t="shared" si="62"/>
        <v>4</v>
      </c>
      <c r="R313" t="str">
        <f t="shared" si="52"/>
        <v/>
      </c>
      <c r="S313" t="str">
        <f t="shared" si="53"/>
        <v/>
      </c>
      <c r="T313" t="str">
        <f t="shared" si="54"/>
        <v/>
      </c>
    </row>
    <row r="314" spans="1:20" x14ac:dyDescent="0.2">
      <c r="A314" t="str">
        <f>IF(COUNTIF('טבלת האלפון'!A:A,'טבלת האלפון'!A314)&gt;1,SUBSTITUTE(SUBSTITUTE('טבלת האלפון'!A314," ",""),"'","")&amp;SUBSTITUTE(SUBSTITUTE(SUBSTITUTE('טבלת האלפון'!C314,"'",""),"הרבנית","")," ",""),"")</f>
        <v/>
      </c>
      <c r="B314" t="str">
        <f>IF('טבלת האלפון'!H314&gt;1,'טבלת האלפון'!H314,"")</f>
        <v/>
      </c>
      <c r="C314" t="str">
        <f>IF('טבלת האלפון'!I314&gt;1,'טבלת האלפון'!I314,"")</f>
        <v/>
      </c>
      <c r="D314" t="str">
        <f>IF('טבלת האלפון'!J314&gt;1,'טבלת האלפון'!J314,"")</f>
        <v/>
      </c>
      <c r="E314" t="str">
        <f t="shared" si="55"/>
        <v/>
      </c>
      <c r="F314" t="str">
        <f t="shared" si="56"/>
        <v/>
      </c>
      <c r="G314" s="4" t="str">
        <f>IF(COUNTIF(I:I,IF(I314&lt;&gt;"",I314,"a"))&gt;1,IF(COUNTIF(I$1:I313,I314)&gt;0,2,"a"),"")</f>
        <v/>
      </c>
      <c r="H314" s="2" t="str">
        <f>IF(G314=2,"יש שני שמות עם אותו זיהוי, המערכת תשמיע את שניהם כעת,"&amp;'טבלת האלפון'!A314&amp;","&amp;'טבלת האלפון'!B314&amp;",ו"&amp;'טבלת האלפון'!C314&amp;","&amp;IF(COUNT(B314:D314)=3,"יש שלוש מספרים, המספר הראשון הוא .d-0"&amp;B314&amp;".t-המספר השני הוא .d-0"&amp;C314&amp;".t-המספר השלישי הוא .d-0"&amp;D314,IF(COUNT(B314:D314)=2,"יש שתי מספרים, המספר הראשון הוא .d-0"&amp;IF(B314="",C314,B314)&amp;".t-המספר השני הוא .d-0"&amp;IF(D314="",C314,D314),"המספר הוא.d-0"&amp;B314&amp;C314&amp;D314))&amp;",.t-וכן,"&amp;INDEX('טבלת האלפון'!A:A,L314)&amp;","&amp;INDEX('טבלת האלפון'!B:B,L314)&amp;",ו"&amp;INDEX('טבלת האלפון'!C:C,L314)&amp;","&amp;IF(COUNT(R314:T314)=3,"יש שלוש מספרים, המספר הראשון הוא .d-0"&amp;R314&amp;".t-המספר השני הוא .d-0"&amp;S314&amp;".t-המספר השלישי הוא .d-0"&amp;T314,IF(COUNT(R314:T314)=2,"יש שתי מספרים, המספר הראשון הוא .d-0"&amp;IF(R314="",S314,R314)&amp;".t-המספר השני הוא .d-0"&amp;IF(T314="",S314,T314),"המספר הוא.d-0"&amp;R314&amp;S314&amp;T314)),"")</f>
        <v/>
      </c>
      <c r="I3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האלפון'!A314&amp;'טבלת האלפון'!C314,"'",""),"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14" t="str">
        <f t="shared" si="57"/>
        <v/>
      </c>
      <c r="K314" t="str">
        <f>IF(G314="a","",IF( T(I314)="","",IF(אלפוןראשי[[#This Row],[אשה]]="","",I314&amp;"=t-"&amp;IF(G314=2,H314,IF(COUNT(B314:D314)=3,"יש שלוש מספרים, המספר הראשון הוא .d-0"&amp;B314&amp;".t-המספר השני הוא .d-0"&amp;C314&amp;".t-המספר השלישי הוא .d-0"&amp;D314,IF(COUNT(B314:D314)=2,"יש שתי מספרים, המספר הראשון הוא .d-0"&amp; IF(B314="",C314,B314)&amp;".t-המספר השני הוא .d-0"&amp;IF(D314="",C314,D314),"המספר הוא.d-0"&amp;B314&amp;C314&amp;D314)))))&amp;IF(G314="a","",IF(T(I314)="","",IF(אלפוןראשי[[#This Row],[אשה]]="","",".t-אני חוזר, "&amp;IF(G314=2,H314,IF(COUNT(B314:D314)=3,"יש שלוש מספרים, המספר הראשון הוא .d-0"&amp;B314&amp;".t-המספר השני הוא .d-0"&amp;C314&amp;".t-המספר השלישי הוא .d-0"&amp;D314,IF(COUNT(B314:D314)=2,"יש שתי מספרים, המספר הראשון הוא .d-0"&amp;IF(B314="",C314,B314)&amp;".t-המספר השני הוא .d-0"&amp;IF(D314="",C314,D314),"המספר הוא.d-0"&amp;B314&amp;C314&amp;D314)))))))</f>
        <v/>
      </c>
      <c r="L314" t="str">
        <f t="shared" si="51"/>
        <v/>
      </c>
      <c r="M314" s="4">
        <f t="shared" si="58"/>
        <v>5</v>
      </c>
      <c r="N314">
        <f t="shared" si="59"/>
        <v>314</v>
      </c>
      <c r="O314" s="14" t="str">
        <f t="shared" si="60"/>
        <v/>
      </c>
      <c r="P314" s="14">
        <f t="shared" si="61"/>
        <v>13</v>
      </c>
      <c r="Q314" s="14">
        <f t="shared" si="62"/>
        <v>4</v>
      </c>
      <c r="R314" t="str">
        <f t="shared" si="52"/>
        <v/>
      </c>
      <c r="S314" t="str">
        <f t="shared" si="53"/>
        <v/>
      </c>
      <c r="T314" t="str">
        <f t="shared" si="54"/>
        <v/>
      </c>
    </row>
    <row r="315" spans="1:20" x14ac:dyDescent="0.2">
      <c r="A315" t="str">
        <f>IF(COUNTIF('טבלת האלפון'!A:A,'טבלת האלפון'!A315)&gt;1,SUBSTITUTE(SUBSTITUTE('טבלת האלפון'!A315," ",""),"'","")&amp;SUBSTITUTE(SUBSTITUTE(SUBSTITUTE('טבלת האלפון'!C315,"'",""),"הרבנית","")," ",""),"")</f>
        <v/>
      </c>
      <c r="B315" t="str">
        <f>IF('טבלת האלפון'!H315&gt;1,'טבלת האלפון'!H315,"")</f>
        <v/>
      </c>
      <c r="C315" t="str">
        <f>IF('טבלת האלפון'!I315&gt;1,'טבלת האלפון'!I315,"")</f>
        <v/>
      </c>
      <c r="D315" t="str">
        <f>IF('טבלת האלפון'!J315&gt;1,'טבלת האלפון'!J315,"")</f>
        <v/>
      </c>
      <c r="E315" t="str">
        <f t="shared" si="55"/>
        <v/>
      </c>
      <c r="F315" t="str">
        <f t="shared" si="56"/>
        <v/>
      </c>
      <c r="G315" s="4" t="str">
        <f>IF(COUNTIF(I:I,IF(I315&lt;&gt;"",I315,"a"))&gt;1,IF(COUNTIF(I$1:I314,I315)&gt;0,2,"a"),"")</f>
        <v/>
      </c>
      <c r="H315" s="2" t="str">
        <f>IF(G315=2,"יש שני שמות עם אותו זיהוי, המערכת תשמיע את שניהם כעת,"&amp;'טבלת האלפון'!A315&amp;","&amp;'טבלת האלפון'!B315&amp;",ו"&amp;'טבלת האלפון'!C315&amp;","&amp;IF(COUNT(B315:D315)=3,"יש שלוש מספרים, המספר הראשון הוא .d-0"&amp;B315&amp;".t-המספר השני הוא .d-0"&amp;C315&amp;".t-המספר השלישי הוא .d-0"&amp;D315,IF(COUNT(B315:D315)=2,"יש שתי מספרים, המספר הראשון הוא .d-0"&amp;IF(B315="",C315,B315)&amp;".t-המספר השני הוא .d-0"&amp;IF(D315="",C315,D315),"המספר הוא.d-0"&amp;B315&amp;C315&amp;D315))&amp;",.t-וכן,"&amp;INDEX('טבלת האלפון'!A:A,L315)&amp;","&amp;INDEX('טבלת האלפון'!B:B,L315)&amp;",ו"&amp;INDEX('טבלת האלפון'!C:C,L315)&amp;","&amp;IF(COUNT(R315:T315)=3,"יש שלוש מספרים, המספר הראשון הוא .d-0"&amp;R315&amp;".t-המספר השני הוא .d-0"&amp;S315&amp;".t-המספר השלישי הוא .d-0"&amp;T315,IF(COUNT(R315:T315)=2,"יש שתי מספרים, המספר הראשון הוא .d-0"&amp;IF(R315="",S315,R315)&amp;".t-המספר השני הוא .d-0"&amp;IF(T315="",S315,T315),"המספר הוא.d-0"&amp;R315&amp;S315&amp;T315)),"")</f>
        <v/>
      </c>
      <c r="I3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האלפון'!A315&amp;'טבלת האלפון'!C315,"'",""),"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15" t="str">
        <f t="shared" si="57"/>
        <v/>
      </c>
      <c r="K315" t="str">
        <f>IF(G315="a","",IF( T(I315)="","",IF(אלפוןראשי[[#This Row],[אשה]]="","",I315&amp;"=t-"&amp;IF(G315=2,H315,IF(COUNT(B315:D315)=3,"יש שלוש מספרים, המספר הראשון הוא .d-0"&amp;B315&amp;".t-המספר השני הוא .d-0"&amp;C315&amp;".t-המספר השלישי הוא .d-0"&amp;D315,IF(COUNT(B315:D315)=2,"יש שתי מספרים, המספר הראשון הוא .d-0"&amp; IF(B315="",C315,B315)&amp;".t-המספר השני הוא .d-0"&amp;IF(D315="",C315,D315),"המספר הוא.d-0"&amp;B315&amp;C315&amp;D315)))))&amp;IF(G315="a","",IF(T(I315)="","",IF(אלפוןראשי[[#This Row],[אשה]]="","",".t-אני חוזר, "&amp;IF(G315=2,H315,IF(COUNT(B315:D315)=3,"יש שלוש מספרים, המספר הראשון הוא .d-0"&amp;B315&amp;".t-המספר השני הוא .d-0"&amp;C315&amp;".t-המספר השלישי הוא .d-0"&amp;D315,IF(COUNT(B315:D315)=2,"יש שתי מספרים, המספר הראשון הוא .d-0"&amp;IF(B315="",C315,B315)&amp;".t-המספר השני הוא .d-0"&amp;IF(D315="",C315,D315),"המספר הוא.d-0"&amp;B315&amp;C315&amp;D315)))))))</f>
        <v/>
      </c>
      <c r="L315" t="str">
        <f t="shared" si="51"/>
        <v/>
      </c>
      <c r="M315" s="4">
        <f t="shared" si="58"/>
        <v>5</v>
      </c>
      <c r="N315">
        <f t="shared" si="59"/>
        <v>315</v>
      </c>
      <c r="O315" s="14" t="str">
        <f t="shared" si="60"/>
        <v/>
      </c>
      <c r="P315" s="14">
        <f t="shared" si="61"/>
        <v>13</v>
      </c>
      <c r="Q315" s="14">
        <f t="shared" si="62"/>
        <v>4</v>
      </c>
      <c r="R315" t="str">
        <f t="shared" si="52"/>
        <v/>
      </c>
      <c r="S315" t="str">
        <f t="shared" si="53"/>
        <v/>
      </c>
      <c r="T315" t="str">
        <f t="shared" si="54"/>
        <v/>
      </c>
    </row>
    <row r="316" spans="1:20" x14ac:dyDescent="0.2">
      <c r="A316" t="str">
        <f>IF(COUNTIF('טבלת האלפון'!A:A,'טבלת האלפון'!A316)&gt;1,SUBSTITUTE(SUBSTITUTE('טבלת האלפון'!A316," ",""),"'","")&amp;SUBSTITUTE(SUBSTITUTE(SUBSTITUTE('טבלת האלפון'!C316,"'",""),"הרבנית","")," ",""),"")</f>
        <v/>
      </c>
      <c r="B316" t="str">
        <f>IF('טבלת האלפון'!H316&gt;1,'טבלת האלפון'!H316,"")</f>
        <v/>
      </c>
      <c r="C316" t="str">
        <f>IF('טבלת האלפון'!I316&gt;1,'טבלת האלפון'!I316,"")</f>
        <v/>
      </c>
      <c r="D316" t="str">
        <f>IF('טבלת האלפון'!J316&gt;1,'טבלת האלפון'!J316,"")</f>
        <v/>
      </c>
      <c r="E316" t="str">
        <f t="shared" si="55"/>
        <v/>
      </c>
      <c r="F316" t="str">
        <f t="shared" si="56"/>
        <v/>
      </c>
      <c r="G316" s="4" t="str">
        <f>IF(COUNTIF(I:I,IF(I316&lt;&gt;"",I316,"a"))&gt;1,IF(COUNTIF(I$1:I315,I316)&gt;0,2,"a"),"")</f>
        <v/>
      </c>
      <c r="H316" s="2" t="str">
        <f>IF(G316=2,"יש שני שמות עם אותו זיהוי, המערכת תשמיע את שניהם כעת,"&amp;'טבלת האלפון'!A316&amp;","&amp;'טבלת האלפון'!B316&amp;",ו"&amp;'טבלת האלפון'!C316&amp;","&amp;IF(COUNT(B316:D316)=3,"יש שלוש מספרים, המספר הראשון הוא .d-0"&amp;B316&amp;".t-המספר השני הוא .d-0"&amp;C316&amp;".t-המספר השלישי הוא .d-0"&amp;D316,IF(COUNT(B316:D316)=2,"יש שתי מספרים, המספר הראשון הוא .d-0"&amp;IF(B316="",C316,B316)&amp;".t-המספר השני הוא .d-0"&amp;IF(D316="",C316,D316),"המספר הוא.d-0"&amp;B316&amp;C316&amp;D316))&amp;",.t-וכן,"&amp;INDEX('טבלת האלפון'!A:A,L316)&amp;","&amp;INDEX('טבלת האלפון'!B:B,L316)&amp;",ו"&amp;INDEX('טבלת האלפון'!C:C,L316)&amp;","&amp;IF(COUNT(R316:T316)=3,"יש שלוש מספרים, המספר הראשון הוא .d-0"&amp;R316&amp;".t-המספר השני הוא .d-0"&amp;S316&amp;".t-המספר השלישי הוא .d-0"&amp;T316,IF(COUNT(R316:T316)=2,"יש שתי מספרים, המספר הראשון הוא .d-0"&amp;IF(R316="",S316,R316)&amp;".t-המספר השני הוא .d-0"&amp;IF(T316="",S316,T316),"המספר הוא.d-0"&amp;R316&amp;S316&amp;T316)),"")</f>
        <v/>
      </c>
      <c r="I3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האלפון'!A316&amp;'טבלת האלפון'!C316,"'",""),"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16" t="str">
        <f t="shared" si="57"/>
        <v/>
      </c>
      <c r="K316" t="str">
        <f>IF(G316="a","",IF( T(I316)="","",IF(אלפוןראשי[[#This Row],[אשה]]="","",I316&amp;"=t-"&amp;IF(G316=2,H316,IF(COUNT(B316:D316)=3,"יש שלוש מספרים, המספר הראשון הוא .d-0"&amp;B316&amp;".t-המספר השני הוא .d-0"&amp;C316&amp;".t-המספר השלישי הוא .d-0"&amp;D316,IF(COUNT(B316:D316)=2,"יש שתי מספרים, המספר הראשון הוא .d-0"&amp; IF(B316="",C316,B316)&amp;".t-המספר השני הוא .d-0"&amp;IF(D316="",C316,D316),"המספר הוא.d-0"&amp;B316&amp;C316&amp;D316)))))&amp;IF(G316="a","",IF(T(I316)="","",IF(אלפוןראשי[[#This Row],[אשה]]="","",".t-אני חוזר, "&amp;IF(G316=2,H316,IF(COUNT(B316:D316)=3,"יש שלוש מספרים, המספר הראשון הוא .d-0"&amp;B316&amp;".t-המספר השני הוא .d-0"&amp;C316&amp;".t-המספר השלישי הוא .d-0"&amp;D316,IF(COUNT(B316:D316)=2,"יש שתי מספרים, המספר הראשון הוא .d-0"&amp;IF(B316="",C316,B316)&amp;".t-המספר השני הוא .d-0"&amp;IF(D316="",C316,D316),"המספר הוא.d-0"&amp;B316&amp;C316&amp;D316)))))))</f>
        <v/>
      </c>
      <c r="L316" t="str">
        <f t="shared" si="51"/>
        <v/>
      </c>
      <c r="M316" s="4">
        <f t="shared" si="58"/>
        <v>5</v>
      </c>
      <c r="N316">
        <f t="shared" si="59"/>
        <v>316</v>
      </c>
      <c r="O316" s="14" t="str">
        <f t="shared" si="60"/>
        <v/>
      </c>
      <c r="P316" s="14">
        <f t="shared" si="61"/>
        <v>13</v>
      </c>
      <c r="Q316" s="14">
        <f t="shared" si="62"/>
        <v>4</v>
      </c>
      <c r="R316" t="str">
        <f t="shared" si="52"/>
        <v/>
      </c>
      <c r="S316" t="str">
        <f t="shared" si="53"/>
        <v/>
      </c>
      <c r="T316" t="str">
        <f t="shared" si="54"/>
        <v/>
      </c>
    </row>
    <row r="317" spans="1:20" x14ac:dyDescent="0.2">
      <c r="A317" t="str">
        <f>IF(COUNTIF('טבלת האלפון'!A:A,'טבלת האלפון'!A317)&gt;1,SUBSTITUTE(SUBSTITUTE('טבלת האלפון'!A317," ",""),"'","")&amp;SUBSTITUTE(SUBSTITUTE(SUBSTITUTE('טבלת האלפון'!C317,"'",""),"הרבנית","")," ",""),"")</f>
        <v/>
      </c>
      <c r="B317" t="str">
        <f>IF('טבלת האלפון'!H317&gt;1,'טבלת האלפון'!H317,"")</f>
        <v/>
      </c>
      <c r="C317" t="str">
        <f>IF('טבלת האלפון'!I317&gt;1,'טבלת האלפון'!I317,"")</f>
        <v/>
      </c>
      <c r="D317" t="str">
        <f>IF('טבלת האלפון'!J317&gt;1,'טבלת האלפון'!J317,"")</f>
        <v/>
      </c>
      <c r="E317" t="str">
        <f t="shared" si="55"/>
        <v/>
      </c>
      <c r="F317" t="str">
        <f t="shared" si="56"/>
        <v/>
      </c>
      <c r="G317" s="4" t="str">
        <f>IF(COUNTIF(I:I,IF(I317&lt;&gt;"",I317,"a"))&gt;1,IF(COUNTIF(I$1:I316,I317)&gt;0,2,"a"),"")</f>
        <v/>
      </c>
      <c r="H317" s="2" t="str">
        <f>IF(G317=2,"יש שני שמות עם אותו זיהוי, המערכת תשמיע את שניהם כעת,"&amp;'טבלת האלפון'!A317&amp;","&amp;'טבלת האלפון'!B317&amp;",ו"&amp;'טבלת האלפון'!C317&amp;","&amp;IF(COUNT(B317:D317)=3,"יש שלוש מספרים, המספר הראשון הוא .d-0"&amp;B317&amp;".t-המספר השני הוא .d-0"&amp;C317&amp;".t-המספר השלישי הוא .d-0"&amp;D317,IF(COUNT(B317:D317)=2,"יש שתי מספרים, המספר הראשון הוא .d-0"&amp;IF(B317="",C317,B317)&amp;".t-המספר השני הוא .d-0"&amp;IF(D317="",C317,D317),"המספר הוא.d-0"&amp;B317&amp;C317&amp;D317))&amp;",.t-וכן,"&amp;INDEX('טבלת האלפון'!A:A,L317)&amp;","&amp;INDEX('טבלת האלפון'!B:B,L317)&amp;",ו"&amp;INDEX('טבלת האלפון'!C:C,L317)&amp;","&amp;IF(COUNT(R317:T317)=3,"יש שלוש מספרים, המספר הראשון הוא .d-0"&amp;R317&amp;".t-המספר השני הוא .d-0"&amp;S317&amp;".t-המספר השלישי הוא .d-0"&amp;T317,IF(COUNT(R317:T317)=2,"יש שתי מספרים, המספר הראשון הוא .d-0"&amp;IF(R317="",S317,R317)&amp;".t-המספר השני הוא .d-0"&amp;IF(T317="",S317,T317),"המספר הוא.d-0"&amp;R317&amp;S317&amp;T317)),"")</f>
        <v/>
      </c>
      <c r="I3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האלפון'!A317&amp;'טבלת האלפון'!C317,"'",""),"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17" t="str">
        <f t="shared" si="57"/>
        <v/>
      </c>
      <c r="K317" t="str">
        <f>IF(G317="a","",IF( T(I317)="","",IF(אלפוןראשי[[#This Row],[אשה]]="","",I317&amp;"=t-"&amp;IF(G317=2,H317,IF(COUNT(B317:D317)=3,"יש שלוש מספרים, המספר הראשון הוא .d-0"&amp;B317&amp;".t-המספר השני הוא .d-0"&amp;C317&amp;".t-המספר השלישי הוא .d-0"&amp;D317,IF(COUNT(B317:D317)=2,"יש שתי מספרים, המספר הראשון הוא .d-0"&amp; IF(B317="",C317,B317)&amp;".t-המספר השני הוא .d-0"&amp;IF(D317="",C317,D317),"המספר הוא.d-0"&amp;B317&amp;C317&amp;D317)))))&amp;IF(G317="a","",IF(T(I317)="","",IF(אלפוןראשי[[#This Row],[אשה]]="","",".t-אני חוזר, "&amp;IF(G317=2,H317,IF(COUNT(B317:D317)=3,"יש שלוש מספרים, המספר הראשון הוא .d-0"&amp;B317&amp;".t-המספר השני הוא .d-0"&amp;C317&amp;".t-המספר השלישי הוא .d-0"&amp;D317,IF(COUNT(B317:D317)=2,"יש שתי מספרים, המספר הראשון הוא .d-0"&amp;IF(B317="",C317,B317)&amp;".t-המספר השני הוא .d-0"&amp;IF(D317="",C317,D317),"המספר הוא.d-0"&amp;B317&amp;C317&amp;D317)))))))</f>
        <v/>
      </c>
      <c r="L317" t="str">
        <f t="shared" si="51"/>
        <v/>
      </c>
      <c r="M317" s="4">
        <f t="shared" si="58"/>
        <v>5</v>
      </c>
      <c r="N317">
        <f t="shared" si="59"/>
        <v>317</v>
      </c>
      <c r="O317" s="14" t="str">
        <f t="shared" si="60"/>
        <v/>
      </c>
      <c r="P317" s="14">
        <f t="shared" si="61"/>
        <v>13</v>
      </c>
      <c r="Q317" s="14">
        <f t="shared" si="62"/>
        <v>4</v>
      </c>
      <c r="R317" t="str">
        <f t="shared" si="52"/>
        <v/>
      </c>
      <c r="S317" t="str">
        <f t="shared" si="53"/>
        <v/>
      </c>
      <c r="T317" t="str">
        <f t="shared" si="54"/>
        <v/>
      </c>
    </row>
    <row r="318" spans="1:20" x14ac:dyDescent="0.2">
      <c r="A318" t="str">
        <f>IF(COUNTIF('טבלת האלפון'!A:A,'טבלת האלפון'!A318)&gt;1,SUBSTITUTE(SUBSTITUTE('טבלת האלפון'!A318," ",""),"'","")&amp;SUBSTITUTE(SUBSTITUTE(SUBSTITUTE('טבלת האלפון'!C318,"'",""),"הרבנית","")," ",""),"")</f>
        <v/>
      </c>
      <c r="B318" t="str">
        <f>IF('טבלת האלפון'!H318&gt;1,'טבלת האלפון'!H318,"")</f>
        <v/>
      </c>
      <c r="C318" t="str">
        <f>IF('טבלת האלפון'!I318&gt;1,'טבלת האלפון'!I318,"")</f>
        <v/>
      </c>
      <c r="D318" t="str">
        <f>IF('טבלת האלפון'!J318&gt;1,'טבלת האלפון'!J318,"")</f>
        <v/>
      </c>
      <c r="E318" t="str">
        <f t="shared" si="55"/>
        <v/>
      </c>
      <c r="F318" t="str">
        <f t="shared" si="56"/>
        <v/>
      </c>
      <c r="G318" s="4" t="str">
        <f>IF(COUNTIF(I:I,IF(I318&lt;&gt;"",I318,"a"))&gt;1,IF(COUNTIF(I$1:I317,I318)&gt;0,2,"a"),"")</f>
        <v/>
      </c>
      <c r="H318" s="2" t="str">
        <f>IF(G318=2,"יש שני שמות עם אותו זיהוי, המערכת תשמיע את שניהם כעת,"&amp;'טבלת האלפון'!A318&amp;","&amp;'טבלת האלפון'!B318&amp;",ו"&amp;'טבלת האלפון'!C318&amp;","&amp;IF(COUNT(B318:D318)=3,"יש שלוש מספרים, המספר הראשון הוא .d-0"&amp;B318&amp;".t-המספר השני הוא .d-0"&amp;C318&amp;".t-המספר השלישי הוא .d-0"&amp;D318,IF(COUNT(B318:D318)=2,"יש שתי מספרים, המספר הראשון הוא .d-0"&amp;IF(B318="",C318,B318)&amp;".t-המספר השני הוא .d-0"&amp;IF(D318="",C318,D318),"המספר הוא.d-0"&amp;B318&amp;C318&amp;D318))&amp;",.t-וכן,"&amp;INDEX('טבלת האלפון'!A:A,L318)&amp;","&amp;INDEX('טבלת האלפון'!B:B,L318)&amp;",ו"&amp;INDEX('טבלת האלפון'!C:C,L318)&amp;","&amp;IF(COUNT(R318:T318)=3,"יש שלוש מספרים, המספר הראשון הוא .d-0"&amp;R318&amp;".t-המספר השני הוא .d-0"&amp;S318&amp;".t-המספר השלישי הוא .d-0"&amp;T318,IF(COUNT(R318:T318)=2,"יש שתי מספרים, המספר הראשון הוא .d-0"&amp;IF(R318="",S318,R318)&amp;".t-המספר השני הוא .d-0"&amp;IF(T318="",S318,T318),"המספר הוא.d-0"&amp;R318&amp;S318&amp;T318)),"")</f>
        <v/>
      </c>
      <c r="I3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האלפון'!A318&amp;'טבלת האלפון'!C318,"'",""),"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18" t="str">
        <f t="shared" si="57"/>
        <v/>
      </c>
      <c r="K318" t="str">
        <f>IF(G318="a","",IF( T(I318)="","",IF(אלפוןראשי[[#This Row],[אשה]]="","",I318&amp;"=t-"&amp;IF(G318=2,H318,IF(COUNT(B318:D318)=3,"יש שלוש מספרים, המספר הראשון הוא .d-0"&amp;B318&amp;".t-המספר השני הוא .d-0"&amp;C318&amp;".t-המספר השלישי הוא .d-0"&amp;D318,IF(COUNT(B318:D318)=2,"יש שתי מספרים, המספר הראשון הוא .d-0"&amp; IF(B318="",C318,B318)&amp;".t-המספר השני הוא .d-0"&amp;IF(D318="",C318,D318),"המספר הוא.d-0"&amp;B318&amp;C318&amp;D318)))))&amp;IF(G318="a","",IF(T(I318)="","",IF(אלפוןראשי[[#This Row],[אשה]]="","",".t-אני חוזר, "&amp;IF(G318=2,H318,IF(COUNT(B318:D318)=3,"יש שלוש מספרים, המספר הראשון הוא .d-0"&amp;B318&amp;".t-המספר השני הוא .d-0"&amp;C318&amp;".t-המספר השלישי הוא .d-0"&amp;D318,IF(COUNT(B318:D318)=2,"יש שתי מספרים, המספר הראשון הוא .d-0"&amp;IF(B318="",C318,B318)&amp;".t-המספר השני הוא .d-0"&amp;IF(D318="",C318,D318),"המספר הוא.d-0"&amp;B318&amp;C318&amp;D318)))))))</f>
        <v/>
      </c>
      <c r="L318" t="str">
        <f t="shared" si="51"/>
        <v/>
      </c>
      <c r="M318" s="4">
        <f t="shared" si="58"/>
        <v>5</v>
      </c>
      <c r="N318">
        <f t="shared" si="59"/>
        <v>318</v>
      </c>
      <c r="O318" s="14" t="str">
        <f t="shared" si="60"/>
        <v/>
      </c>
      <c r="P318" s="14">
        <f t="shared" si="61"/>
        <v>13</v>
      </c>
      <c r="Q318" s="14">
        <f t="shared" si="62"/>
        <v>4</v>
      </c>
      <c r="R318" t="str">
        <f t="shared" si="52"/>
        <v/>
      </c>
      <c r="S318" t="str">
        <f t="shared" si="53"/>
        <v/>
      </c>
      <c r="T318" t="str">
        <f t="shared" si="54"/>
        <v/>
      </c>
    </row>
    <row r="319" spans="1:20" x14ac:dyDescent="0.2">
      <c r="A319" t="str">
        <f>IF(COUNTIF('טבלת האלפון'!A:A,'טבלת האלפון'!A319)&gt;1,SUBSTITUTE(SUBSTITUTE('טבלת האלפון'!A319," ",""),"'","")&amp;SUBSTITUTE(SUBSTITUTE(SUBSTITUTE('טבלת האלפון'!C319,"'",""),"הרבנית","")," ",""),"")</f>
        <v/>
      </c>
      <c r="B319" t="str">
        <f>IF('טבלת האלפון'!H319&gt;1,'טבלת האלפון'!H319,"")</f>
        <v/>
      </c>
      <c r="C319" t="str">
        <f>IF('טבלת האלפון'!I319&gt;1,'טבלת האלפון'!I319,"")</f>
        <v/>
      </c>
      <c r="D319" t="str">
        <f>IF('טבלת האלפון'!J319&gt;1,'טבלת האלפון'!J319,"")</f>
        <v/>
      </c>
      <c r="E319" t="str">
        <f t="shared" si="55"/>
        <v/>
      </c>
      <c r="F319" t="str">
        <f t="shared" si="56"/>
        <v/>
      </c>
      <c r="G319" s="4" t="str">
        <f>IF(COUNTIF(I:I,IF(I319&lt;&gt;"",I319,"a"))&gt;1,IF(COUNTIF(I$1:I318,I319)&gt;0,2,"a"),"")</f>
        <v/>
      </c>
      <c r="H319" s="2" t="str">
        <f>IF(G319=2,"יש שני שמות עם אותו זיהוי, המערכת תשמיע את שניהם כעת,"&amp;'טבלת האלפון'!A319&amp;","&amp;'טבלת האלפון'!B319&amp;",ו"&amp;'טבלת האלפון'!C319&amp;","&amp;IF(COUNT(B319:D319)=3,"יש שלוש מספרים, המספר הראשון הוא .d-0"&amp;B319&amp;".t-המספר השני הוא .d-0"&amp;C319&amp;".t-המספר השלישי הוא .d-0"&amp;D319,IF(COUNT(B319:D319)=2,"יש שתי מספרים, המספר הראשון הוא .d-0"&amp;IF(B319="",C319,B319)&amp;".t-המספר השני הוא .d-0"&amp;IF(D319="",C319,D319),"המספר הוא.d-0"&amp;B319&amp;C319&amp;D319))&amp;",.t-וכן,"&amp;INDEX('טבלת האלפון'!A:A,L319)&amp;","&amp;INDEX('טבלת האלפון'!B:B,L319)&amp;",ו"&amp;INDEX('טבלת האלפון'!C:C,L319)&amp;","&amp;IF(COUNT(R319:T319)=3,"יש שלוש מספרים, המספר הראשון הוא .d-0"&amp;R319&amp;".t-המספר השני הוא .d-0"&amp;S319&amp;".t-המספר השלישי הוא .d-0"&amp;T319,IF(COUNT(R319:T319)=2,"יש שתי מספרים, המספר הראשון הוא .d-0"&amp;IF(R319="",S319,R319)&amp;".t-המספר השני הוא .d-0"&amp;IF(T319="",S319,T319),"המספר הוא.d-0"&amp;R319&amp;S319&amp;T319)),"")</f>
        <v/>
      </c>
      <c r="I3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האלפון'!A319&amp;'טבלת האלפון'!C319,"'",""),"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19" t="str">
        <f t="shared" si="57"/>
        <v/>
      </c>
      <c r="K319" t="str">
        <f>IF(G319="a","",IF( T(I319)="","",IF(אלפוןראשי[[#This Row],[אשה]]="","",I319&amp;"=t-"&amp;IF(G319=2,H319,IF(COUNT(B319:D319)=3,"יש שלוש מספרים, המספר הראשון הוא .d-0"&amp;B319&amp;".t-המספר השני הוא .d-0"&amp;C319&amp;".t-המספר השלישי הוא .d-0"&amp;D319,IF(COUNT(B319:D319)=2,"יש שתי מספרים, המספר הראשון הוא .d-0"&amp; IF(B319="",C319,B319)&amp;".t-המספר השני הוא .d-0"&amp;IF(D319="",C319,D319),"המספר הוא.d-0"&amp;B319&amp;C319&amp;D319)))))&amp;IF(G319="a","",IF(T(I319)="","",IF(אלפוןראשי[[#This Row],[אשה]]="","",".t-אני חוזר, "&amp;IF(G319=2,H319,IF(COUNT(B319:D319)=3,"יש שלוש מספרים, המספר הראשון הוא .d-0"&amp;B319&amp;".t-המספר השני הוא .d-0"&amp;C319&amp;".t-המספר השלישי הוא .d-0"&amp;D319,IF(COUNT(B319:D319)=2,"יש שתי מספרים, המספר הראשון הוא .d-0"&amp;IF(B319="",C319,B319)&amp;".t-המספר השני הוא .d-0"&amp;IF(D319="",C319,D319),"המספר הוא.d-0"&amp;B319&amp;C319&amp;D319)))))))</f>
        <v/>
      </c>
      <c r="L319" t="str">
        <f t="shared" si="51"/>
        <v/>
      </c>
      <c r="M319" s="4">
        <f t="shared" si="58"/>
        <v>5</v>
      </c>
      <c r="N319">
        <f t="shared" si="59"/>
        <v>319</v>
      </c>
      <c r="O319" s="14" t="str">
        <f t="shared" si="60"/>
        <v/>
      </c>
      <c r="P319" s="14">
        <f t="shared" si="61"/>
        <v>13</v>
      </c>
      <c r="Q319" s="14">
        <f t="shared" si="62"/>
        <v>4</v>
      </c>
      <c r="R319" t="str">
        <f t="shared" si="52"/>
        <v/>
      </c>
      <c r="S319" t="str">
        <f t="shared" si="53"/>
        <v/>
      </c>
      <c r="T319" t="str">
        <f t="shared" si="54"/>
        <v/>
      </c>
    </row>
    <row r="320" spans="1:20" x14ac:dyDescent="0.2">
      <c r="A320" t="str">
        <f>IF(COUNTIF('טבלת האלפון'!A:A,'טבלת האלפון'!A320)&gt;1,SUBSTITUTE(SUBSTITUTE('טבלת האלפון'!A320," ",""),"'","")&amp;SUBSTITUTE(SUBSTITUTE(SUBSTITUTE('טבלת האלפון'!C320,"'",""),"הרבנית","")," ",""),"")</f>
        <v/>
      </c>
      <c r="B320" t="str">
        <f>IF('טבלת האלפון'!H320&gt;1,'טבלת האלפון'!H320,"")</f>
        <v/>
      </c>
      <c r="C320" t="str">
        <f>IF('טבלת האלפון'!I320&gt;1,'טבלת האלפון'!I320,"")</f>
        <v/>
      </c>
      <c r="D320" t="str">
        <f>IF('טבלת האלפון'!J320&gt;1,'טבלת האלפון'!J320,"")</f>
        <v/>
      </c>
      <c r="E320" t="str">
        <f t="shared" si="55"/>
        <v/>
      </c>
      <c r="F320" t="str">
        <f t="shared" si="56"/>
        <v/>
      </c>
      <c r="G320" s="4" t="str">
        <f>IF(COUNTIF(I:I,IF(I320&lt;&gt;"",I320,"a"))&gt;1,IF(COUNTIF(I$1:I319,I320)&gt;0,2,"a"),"")</f>
        <v/>
      </c>
      <c r="H320" s="2" t="str">
        <f>IF(G320=2,"יש שני שמות עם אותו זיהוי, המערכת תשמיע את שניהם כעת,"&amp;'טבלת האלפון'!A320&amp;","&amp;'טבלת האלפון'!B320&amp;",ו"&amp;'טבלת האלפון'!C320&amp;","&amp;IF(COUNT(B320:D320)=3,"יש שלוש מספרים, המספר הראשון הוא .d-0"&amp;B320&amp;".t-המספר השני הוא .d-0"&amp;C320&amp;".t-המספר השלישי הוא .d-0"&amp;D320,IF(COUNT(B320:D320)=2,"יש שתי מספרים, המספר הראשון הוא .d-0"&amp;IF(B320="",C320,B320)&amp;".t-המספר השני הוא .d-0"&amp;IF(D320="",C320,D320),"המספר הוא.d-0"&amp;B320&amp;C320&amp;D320))&amp;",.t-וכן,"&amp;INDEX('טבלת האלפון'!A:A,L320)&amp;","&amp;INDEX('טבלת האלפון'!B:B,L320)&amp;",ו"&amp;INDEX('טבלת האלפון'!C:C,L320)&amp;","&amp;IF(COUNT(R320:T320)=3,"יש שלוש מספרים, המספר הראשון הוא .d-0"&amp;R320&amp;".t-המספר השני הוא .d-0"&amp;S320&amp;".t-המספר השלישי הוא .d-0"&amp;T320,IF(COUNT(R320:T320)=2,"יש שתי מספרים, המספר הראשון הוא .d-0"&amp;IF(R320="",S320,R320)&amp;".t-המספר השני הוא .d-0"&amp;IF(T320="",S320,T320),"המספר הוא.d-0"&amp;R320&amp;S320&amp;T320)),"")</f>
        <v/>
      </c>
      <c r="I3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האלפון'!A320&amp;'טבלת האלפון'!C320,"'",""),"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20" t="str">
        <f t="shared" si="57"/>
        <v/>
      </c>
      <c r="K320" t="str">
        <f>IF(G320="a","",IF( T(I320)="","",IF(אלפוןראשי[[#This Row],[אשה]]="","",I320&amp;"=t-"&amp;IF(G320=2,H320,IF(COUNT(B320:D320)=3,"יש שלוש מספרים, המספר הראשון הוא .d-0"&amp;B320&amp;".t-המספר השני הוא .d-0"&amp;C320&amp;".t-המספר השלישי הוא .d-0"&amp;D320,IF(COUNT(B320:D320)=2,"יש שתי מספרים, המספר הראשון הוא .d-0"&amp; IF(B320="",C320,B320)&amp;".t-המספר השני הוא .d-0"&amp;IF(D320="",C320,D320),"המספר הוא.d-0"&amp;B320&amp;C320&amp;D320)))))&amp;IF(G320="a","",IF(T(I320)="","",IF(אלפוןראשי[[#This Row],[אשה]]="","",".t-אני חוזר, "&amp;IF(G320=2,H320,IF(COUNT(B320:D320)=3,"יש שלוש מספרים, המספר הראשון הוא .d-0"&amp;B320&amp;".t-המספר השני הוא .d-0"&amp;C320&amp;".t-המספר השלישי הוא .d-0"&amp;D320,IF(COUNT(B320:D320)=2,"יש שתי מספרים, המספר הראשון הוא .d-0"&amp;IF(B320="",C320,B320)&amp;".t-המספר השני הוא .d-0"&amp;IF(D320="",C320,D320),"המספר הוא.d-0"&amp;B320&amp;C320&amp;D320)))))))</f>
        <v/>
      </c>
      <c r="L320" t="str">
        <f t="shared" si="51"/>
        <v/>
      </c>
      <c r="M320" s="4">
        <f t="shared" si="58"/>
        <v>5</v>
      </c>
      <c r="N320">
        <f t="shared" si="59"/>
        <v>320</v>
      </c>
      <c r="O320" s="14" t="str">
        <f t="shared" si="60"/>
        <v/>
      </c>
      <c r="P320" s="14">
        <f t="shared" si="61"/>
        <v>13</v>
      </c>
      <c r="Q320" s="14">
        <f t="shared" si="62"/>
        <v>4</v>
      </c>
      <c r="R320" t="str">
        <f t="shared" si="52"/>
        <v/>
      </c>
      <c r="S320" t="str">
        <f t="shared" si="53"/>
        <v/>
      </c>
      <c r="T320" t="str">
        <f t="shared" si="54"/>
        <v/>
      </c>
    </row>
    <row r="321" spans="1:20" x14ac:dyDescent="0.2">
      <c r="A321" t="str">
        <f>IF(COUNTIF('טבלת האלפון'!A:A,'טבלת האלפון'!A321)&gt;1,SUBSTITUTE(SUBSTITUTE('טבלת האלפון'!A321," ",""),"'","")&amp;SUBSTITUTE(SUBSTITUTE(SUBSTITUTE('טבלת האלפון'!C321,"'",""),"הרבנית","")," ",""),"")</f>
        <v/>
      </c>
      <c r="B321" t="str">
        <f>IF('טבלת האלפון'!H321&gt;1,'טבלת האלפון'!H321,"")</f>
        <v/>
      </c>
      <c r="C321" t="str">
        <f>IF('טבלת האלפון'!I321&gt;1,'טבלת האלפון'!I321,"")</f>
        <v/>
      </c>
      <c r="D321" t="str">
        <f>IF('טבלת האלפון'!J321&gt;1,'טבלת האלפון'!J321,"")</f>
        <v/>
      </c>
      <c r="E321" t="str">
        <f t="shared" si="55"/>
        <v/>
      </c>
      <c r="F321" t="str">
        <f t="shared" si="56"/>
        <v/>
      </c>
      <c r="G321" s="4" t="str">
        <f>IF(COUNTIF(I:I,IF(I321&lt;&gt;"",I321,"a"))&gt;1,IF(COUNTIF(I$1:I320,I321)&gt;0,2,"a"),"")</f>
        <v/>
      </c>
      <c r="H321" s="2" t="str">
        <f>IF(G321=2,"יש שני שמות עם אותו זיהוי, המערכת תשמיע את שניהם כעת,"&amp;'טבלת האלפון'!A321&amp;","&amp;'טבלת האלפון'!B321&amp;",ו"&amp;'טבלת האלפון'!C321&amp;","&amp;IF(COUNT(B321:D321)=3,"יש שלוש מספרים, המספר הראשון הוא .d-0"&amp;B321&amp;".t-המספר השני הוא .d-0"&amp;C321&amp;".t-המספר השלישי הוא .d-0"&amp;D321,IF(COUNT(B321:D321)=2,"יש שתי מספרים, המספר הראשון הוא .d-0"&amp;IF(B321="",C321,B321)&amp;".t-המספר השני הוא .d-0"&amp;IF(D321="",C321,D321),"המספר הוא.d-0"&amp;B321&amp;C321&amp;D321))&amp;",.t-וכן,"&amp;INDEX('טבלת האלפון'!A:A,L321)&amp;","&amp;INDEX('טבלת האלפון'!B:B,L321)&amp;",ו"&amp;INDEX('טבלת האלפון'!C:C,L321)&amp;","&amp;IF(COUNT(R321:T321)=3,"יש שלוש מספרים, המספר הראשון הוא .d-0"&amp;R321&amp;".t-המספר השני הוא .d-0"&amp;S321&amp;".t-המספר השלישי הוא .d-0"&amp;T321,IF(COUNT(R321:T321)=2,"יש שתי מספרים, המספר הראשון הוא .d-0"&amp;IF(R321="",S321,R321)&amp;".t-המספר השני הוא .d-0"&amp;IF(T321="",S321,T321),"המספר הוא.d-0"&amp;R321&amp;S321&amp;T321)),"")</f>
        <v/>
      </c>
      <c r="I3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האלפון'!A321&amp;'טבלת האלפון'!C321,"'",""),"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21" t="str">
        <f t="shared" si="57"/>
        <v/>
      </c>
      <c r="K321" t="str">
        <f>IF(G321="a","",IF( T(I321)="","",IF(אלפוןראשי[[#This Row],[אשה]]="","",I321&amp;"=t-"&amp;IF(G321=2,H321,IF(COUNT(B321:D321)=3,"יש שלוש מספרים, המספר הראשון הוא .d-0"&amp;B321&amp;".t-המספר השני הוא .d-0"&amp;C321&amp;".t-המספר השלישי הוא .d-0"&amp;D321,IF(COUNT(B321:D321)=2,"יש שתי מספרים, המספר הראשון הוא .d-0"&amp; IF(B321="",C321,B321)&amp;".t-המספר השני הוא .d-0"&amp;IF(D321="",C321,D321),"המספר הוא.d-0"&amp;B321&amp;C321&amp;D321)))))&amp;IF(G321="a","",IF(T(I321)="","",IF(אלפוןראשי[[#This Row],[אשה]]="","",".t-אני חוזר, "&amp;IF(G321=2,H321,IF(COUNT(B321:D321)=3,"יש שלוש מספרים, המספר הראשון הוא .d-0"&amp;B321&amp;".t-המספר השני הוא .d-0"&amp;C321&amp;".t-המספר השלישי הוא .d-0"&amp;D321,IF(COUNT(B321:D321)=2,"יש שתי מספרים, המספר הראשון הוא .d-0"&amp;IF(B321="",C321,B321)&amp;".t-המספר השני הוא .d-0"&amp;IF(D321="",C321,D321),"המספר הוא.d-0"&amp;B321&amp;C321&amp;D321)))))))</f>
        <v/>
      </c>
      <c r="L321" t="str">
        <f t="shared" si="51"/>
        <v/>
      </c>
      <c r="M321" s="4">
        <f t="shared" si="58"/>
        <v>5</v>
      </c>
      <c r="N321">
        <f t="shared" si="59"/>
        <v>321</v>
      </c>
      <c r="O321" s="14" t="str">
        <f t="shared" si="60"/>
        <v/>
      </c>
      <c r="P321" s="14">
        <f t="shared" si="61"/>
        <v>13</v>
      </c>
      <c r="Q321" s="14">
        <f t="shared" si="62"/>
        <v>4</v>
      </c>
      <c r="R321" t="str">
        <f t="shared" si="52"/>
        <v/>
      </c>
      <c r="S321" t="str">
        <f t="shared" si="53"/>
        <v/>
      </c>
      <c r="T321" t="str">
        <f t="shared" si="54"/>
        <v/>
      </c>
    </row>
    <row r="322" spans="1:20" x14ac:dyDescent="0.2">
      <c r="A322" t="str">
        <f>IF(COUNTIF('טבלת האלפון'!A:A,'טבלת האלפון'!A322)&gt;1,SUBSTITUTE(SUBSTITUTE('טבלת האלפון'!A322," ",""),"'","")&amp;SUBSTITUTE(SUBSTITUTE(SUBSTITUTE('טבלת האלפון'!C322,"'",""),"הרבנית","")," ",""),"")</f>
        <v/>
      </c>
      <c r="B322" t="str">
        <f>IF('טבלת האלפון'!H322&gt;1,'טבלת האלפון'!H322,"")</f>
        <v/>
      </c>
      <c r="C322" t="str">
        <f>IF('טבלת האלפון'!I322&gt;1,'טבלת האלפון'!I322,"")</f>
        <v/>
      </c>
      <c r="D322" t="str">
        <f>IF('טבלת האלפון'!J322&gt;1,'טבלת האלפון'!J322,"")</f>
        <v/>
      </c>
      <c r="E322" t="str">
        <f t="shared" si="55"/>
        <v/>
      </c>
      <c r="F322" t="str">
        <f t="shared" si="56"/>
        <v/>
      </c>
      <c r="G322" s="4" t="str">
        <f>IF(COUNTIF(I:I,IF(I322&lt;&gt;"",I322,"a"))&gt;1,IF(COUNTIF(I$1:I321,I322)&gt;0,2,"a"),"")</f>
        <v/>
      </c>
      <c r="H322" s="2" t="str">
        <f>IF(G322=2,"יש שני שמות עם אותו זיהוי, המערכת תשמיע את שניהם כעת,"&amp;'טבלת האלפון'!A322&amp;","&amp;'טבלת האלפון'!B322&amp;",ו"&amp;'טבלת האלפון'!C322&amp;","&amp;IF(COUNT(B322:D322)=3,"יש שלוש מספרים, המספר הראשון הוא .d-0"&amp;B322&amp;".t-המספר השני הוא .d-0"&amp;C322&amp;".t-המספר השלישי הוא .d-0"&amp;D322,IF(COUNT(B322:D322)=2,"יש שתי מספרים, המספר הראשון הוא .d-0"&amp;IF(B322="",C322,B322)&amp;".t-המספר השני הוא .d-0"&amp;IF(D322="",C322,D322),"המספר הוא.d-0"&amp;B322&amp;C322&amp;D322))&amp;",.t-וכן,"&amp;INDEX('טבלת האלפון'!A:A,L322)&amp;","&amp;INDEX('טבלת האלפון'!B:B,L322)&amp;",ו"&amp;INDEX('טבלת האלפון'!C:C,L322)&amp;","&amp;IF(COUNT(R322:T322)=3,"יש שלוש מספרים, המספר הראשון הוא .d-0"&amp;R322&amp;".t-המספר השני הוא .d-0"&amp;S322&amp;".t-המספר השלישי הוא .d-0"&amp;T322,IF(COUNT(R322:T322)=2,"יש שתי מספרים, המספר הראשון הוא .d-0"&amp;IF(R322="",S322,R322)&amp;".t-המספר השני הוא .d-0"&amp;IF(T322="",S322,T322),"המספר הוא.d-0"&amp;R322&amp;S322&amp;T322)),"")</f>
        <v/>
      </c>
      <c r="I3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האלפון'!A322&amp;'טבלת האלפון'!C322,"'",""),"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22" t="str">
        <f t="shared" si="57"/>
        <v/>
      </c>
      <c r="K322" t="str">
        <f>IF(G322="a","",IF( T(I322)="","",IF(אלפוןראשי[[#This Row],[אשה]]="","",I322&amp;"=t-"&amp;IF(G322=2,H322,IF(COUNT(B322:D322)=3,"יש שלוש מספרים, המספר הראשון הוא .d-0"&amp;B322&amp;".t-המספר השני הוא .d-0"&amp;C322&amp;".t-המספר השלישי הוא .d-0"&amp;D322,IF(COUNT(B322:D322)=2,"יש שתי מספרים, המספר הראשון הוא .d-0"&amp; IF(B322="",C322,B322)&amp;".t-המספר השני הוא .d-0"&amp;IF(D322="",C322,D322),"המספר הוא.d-0"&amp;B322&amp;C322&amp;D322)))))&amp;IF(G322="a","",IF(T(I322)="","",IF(אלפוןראשי[[#This Row],[אשה]]="","",".t-אני חוזר, "&amp;IF(G322=2,H322,IF(COUNT(B322:D322)=3,"יש שלוש מספרים, המספר הראשון הוא .d-0"&amp;B322&amp;".t-המספר השני הוא .d-0"&amp;C322&amp;".t-המספר השלישי הוא .d-0"&amp;D322,IF(COUNT(B322:D322)=2,"יש שתי מספרים, המספר הראשון הוא .d-0"&amp;IF(B322="",C322,B322)&amp;".t-המספר השני הוא .d-0"&amp;IF(D322="",C322,D322),"המספר הוא.d-0"&amp;B322&amp;C322&amp;D322)))))))</f>
        <v/>
      </c>
      <c r="L322" t="str">
        <f t="shared" ref="L322:L385" si="63">IF(G322&lt;&gt;"",MATCH(I322,I:I,0),"")</f>
        <v/>
      </c>
      <c r="M322" s="4">
        <f t="shared" si="58"/>
        <v>5</v>
      </c>
      <c r="N322">
        <f t="shared" si="59"/>
        <v>322</v>
      </c>
      <c r="O322" s="14" t="str">
        <f t="shared" si="60"/>
        <v/>
      </c>
      <c r="P322" s="14">
        <f t="shared" si="61"/>
        <v>13</v>
      </c>
      <c r="Q322" s="14">
        <f t="shared" si="62"/>
        <v>4</v>
      </c>
      <c r="R322" t="str">
        <f t="shared" ref="R322:R385" si="64">IFERROR(INDEX(B:B,$L322),"")</f>
        <v/>
      </c>
      <c r="S322" t="str">
        <f t="shared" ref="S322:S385" si="65">IFERROR(INDEX(C:C,$L322),"")</f>
        <v/>
      </c>
      <c r="T322" t="str">
        <f t="shared" ref="T322:T385" si="66">IFERROR(INDEX(D:D,$L322),"")</f>
        <v/>
      </c>
    </row>
    <row r="323" spans="1:20" x14ac:dyDescent="0.2">
      <c r="A323" t="str">
        <f>IF(COUNTIF('טבלת האלפון'!A:A,'טבלת האלפון'!A323)&gt;1,SUBSTITUTE(SUBSTITUTE('טבלת האלפון'!A323," ",""),"'","")&amp;SUBSTITUTE(SUBSTITUTE(SUBSTITUTE('טבלת האלפון'!C323,"'",""),"הרבנית","")," ",""),"")</f>
        <v/>
      </c>
      <c r="B323" t="str">
        <f>IF('טבלת האלפון'!H323&gt;1,'טבלת האלפון'!H323,"")</f>
        <v/>
      </c>
      <c r="C323" t="str">
        <f>IF('טבלת האלפון'!I323&gt;1,'טבלת האלפון'!I323,"")</f>
        <v/>
      </c>
      <c r="D323" t="str">
        <f>IF('טבלת האלפון'!J323&gt;1,'טבלת האלפון'!J323,"")</f>
        <v/>
      </c>
      <c r="E323" t="str">
        <f t="shared" ref="E323:E386" si="67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323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323" t="str">
        <f t="shared" ref="F323:F386" si="68">IF(G323=1,"",IF( T(A323)="","",E323&amp;"=t-"&amp;IF(G323=2,H323,IF(COUNT(B323:D323)=3,"יש שלוש מספרים, המספר הראשון הוא .d-0"&amp;B323&amp;".t-המספר השני הוא .d-0"&amp;C323&amp;".t-המספר השלישי הוא .d-0"&amp;D323,IF(COUNT(B323:D323)=2,"יש שתי מספרים, המספר הראשון הוא .d-0"&amp; IF(B323="",C323,B323)&amp;".t-המספר השני הוא .d-0"&amp;IF(D323="",C323,D323),"המספר הוא.d-0"&amp;B323&amp;C323&amp;D323)))))&amp;IF(G323=1,"",IF(T(A323)="","",".t-אני חוזר, "&amp;IF(G323=2,H323,IF(COUNT(B323:D323)=3,"יש שלוש מספרים, המספר הראשון הוא .d-0"&amp;B323&amp;".t-המספר השני הוא .d-0"&amp;C323&amp;".t-המספר השלישי הוא .d-0"&amp;D323,IF(COUNT(B323:D323)=2,"יש שתי מספרים, המספר הראשון הוא .d-0"&amp;IF(B323="",C323,B323)&amp;".t-המספר השני הוא .d-0"&amp;IF(D323="",C323,D323),"המספר הוא.d-0"&amp;B323&amp;C323&amp;D323)))))</f>
        <v/>
      </c>
      <c r="G323" s="4" t="str">
        <f>IF(COUNTIF(I:I,IF(I323&lt;&gt;"",I323,"a"))&gt;1,IF(COUNTIF(I$1:I322,I323)&gt;0,2,"a"),"")</f>
        <v/>
      </c>
      <c r="H323" s="2" t="str">
        <f>IF(G323=2,"יש שני שמות עם אותו זיהוי, המערכת תשמיע את שניהם כעת,"&amp;'טבלת האלפון'!A323&amp;","&amp;'טבלת האלפון'!B323&amp;",ו"&amp;'טבלת האלפון'!C323&amp;","&amp;IF(COUNT(B323:D323)=3,"יש שלוש מספרים, המספר הראשון הוא .d-0"&amp;B323&amp;".t-המספר השני הוא .d-0"&amp;C323&amp;".t-המספר השלישי הוא .d-0"&amp;D323,IF(COUNT(B323:D323)=2,"יש שתי מספרים, המספר הראשון הוא .d-0"&amp;IF(B323="",C323,B323)&amp;".t-המספר השני הוא .d-0"&amp;IF(D323="",C323,D323),"המספר הוא.d-0"&amp;B323&amp;C323&amp;D323))&amp;",.t-וכן,"&amp;INDEX('טבלת האלפון'!A:A,L323)&amp;","&amp;INDEX('טבלת האלפון'!B:B,L323)&amp;",ו"&amp;INDEX('טבלת האלפון'!C:C,L323)&amp;","&amp;IF(COUNT(R323:T323)=3,"יש שלוש מספרים, המספר הראשון הוא .d-0"&amp;R323&amp;".t-המספר השני הוא .d-0"&amp;S323&amp;".t-המספר השלישי הוא .d-0"&amp;T323,IF(COUNT(R323:T323)=2,"יש שתי מספרים, המספר הראשון הוא .d-0"&amp;IF(R323="",S323,R323)&amp;".t-המספר השני הוא .d-0"&amp;IF(T323="",S323,T323),"המספר הוא.d-0"&amp;R323&amp;S323&amp;T323)),"")</f>
        <v/>
      </c>
      <c r="I3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האלפון'!A323&amp;'טבלת האלפון'!C323,"'",""),"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23" t="str">
        <f t="shared" ref="J323:J386" si="69">IF(COUNTIF(I:I,IF(I323&lt;&gt;"",I323,a))=2,IF(J322=2,"a",2),IF(COUNTIF(I:I,IF(I323&lt;&gt;"",I323,a)=1),"",""))</f>
        <v/>
      </c>
      <c r="K323" t="str">
        <f>IF(G323="a","",IF( T(I323)="","",IF(אלפוןראשי[[#This Row],[אשה]]="","",I323&amp;"=t-"&amp;IF(G323=2,H323,IF(COUNT(B323:D323)=3,"יש שלוש מספרים, המספר הראשון הוא .d-0"&amp;B323&amp;".t-המספר השני הוא .d-0"&amp;C323&amp;".t-המספר השלישי הוא .d-0"&amp;D323,IF(COUNT(B323:D323)=2,"יש שתי מספרים, המספר הראשון הוא .d-0"&amp; IF(B323="",C323,B323)&amp;".t-המספר השני הוא .d-0"&amp;IF(D323="",C323,D323),"המספר הוא.d-0"&amp;B323&amp;C323&amp;D323)))))&amp;IF(G323="a","",IF(T(I323)="","",IF(אלפוןראשי[[#This Row],[אשה]]="","",".t-אני חוזר, "&amp;IF(G323=2,H323,IF(COUNT(B323:D323)=3,"יש שלוש מספרים, המספר הראשון הוא .d-0"&amp;B323&amp;".t-המספר השני הוא .d-0"&amp;C323&amp;".t-המספר השלישי הוא .d-0"&amp;D323,IF(COUNT(B323:D323)=2,"יש שתי מספרים, המספר הראשון הוא .d-0"&amp;IF(B323="",C323,B323)&amp;".t-המספר השני הוא .d-0"&amp;IF(D323="",C323,D323),"המספר הוא.d-0"&amp;B323&amp;C323&amp;D323)))))))</f>
        <v/>
      </c>
      <c r="L323" t="str">
        <f t="shared" si="63"/>
        <v/>
      </c>
      <c r="M323" s="4">
        <f t="shared" ref="M323:M386" si="70">MATCH(I323,I:I,0)</f>
        <v>5</v>
      </c>
      <c r="N323">
        <f t="shared" ref="N323:N386" si="71">ROW(I323)</f>
        <v>323</v>
      </c>
      <c r="O323" s="14" t="str">
        <f t="shared" ref="O323:O386" si="72">IF(AND(T(I323)&lt;&gt;"",COUNTIF(I:I,I323)&gt;1),IF(N323=M323,"ראשוני","כפול"),"")</f>
        <v/>
      </c>
      <c r="P323" s="14">
        <f t="shared" ref="P323:P386" si="73">COLUMN(M323)</f>
        <v>13</v>
      </c>
      <c r="Q323" s="14">
        <f t="shared" ref="Q323:Q386" si="74">_xlfn.RANK.EQ(M323,M:M,1)</f>
        <v>4</v>
      </c>
      <c r="R323" t="str">
        <f t="shared" si="64"/>
        <v/>
      </c>
      <c r="S323" t="str">
        <f t="shared" si="65"/>
        <v/>
      </c>
      <c r="T323" t="str">
        <f t="shared" si="66"/>
        <v/>
      </c>
    </row>
    <row r="324" spans="1:20" x14ac:dyDescent="0.2">
      <c r="A324" t="str">
        <f>IF(COUNTIF('טבלת האלפון'!A:A,'טבלת האלפון'!A324)&gt;1,SUBSTITUTE(SUBSTITUTE('טבלת האלפון'!A324," ",""),"'","")&amp;SUBSTITUTE(SUBSTITUTE(SUBSTITUTE('טבלת האלפון'!C324,"'",""),"הרבנית","")," ",""),"")</f>
        <v/>
      </c>
      <c r="B324" t="str">
        <f>IF('טבלת האלפון'!H324&gt;1,'טבלת האלפון'!H324,"")</f>
        <v/>
      </c>
      <c r="C324" t="str">
        <f>IF('טבלת האלפון'!I324&gt;1,'טבלת האלפון'!I324,"")</f>
        <v/>
      </c>
      <c r="D324" t="str">
        <f>IF('טבלת האלפון'!J324&gt;1,'טבלת האלפון'!J324,"")</f>
        <v/>
      </c>
      <c r="E324" t="str">
        <f t="shared" si="67"/>
        <v/>
      </c>
      <c r="F324" t="str">
        <f t="shared" si="68"/>
        <v/>
      </c>
      <c r="G324" s="4" t="str">
        <f>IF(COUNTIF(I:I,IF(I324&lt;&gt;"",I324,"a"))&gt;1,IF(COUNTIF(I$1:I323,I324)&gt;0,2,"a"),"")</f>
        <v/>
      </c>
      <c r="H324" s="2" t="str">
        <f>IF(G324=2,"יש שני שמות עם אותו זיהוי, המערכת תשמיע את שניהם כעת,"&amp;'טבלת האלפון'!A324&amp;","&amp;'טבלת האלפון'!B324&amp;",ו"&amp;'טבלת האלפון'!C324&amp;","&amp;IF(COUNT(B324:D324)=3,"יש שלוש מספרים, המספר הראשון הוא .d-0"&amp;B324&amp;".t-המספר השני הוא .d-0"&amp;C324&amp;".t-המספר השלישי הוא .d-0"&amp;D324,IF(COUNT(B324:D324)=2,"יש שתי מספרים, המספר הראשון הוא .d-0"&amp;IF(B324="",C324,B324)&amp;".t-המספר השני הוא .d-0"&amp;IF(D324="",C324,D324),"המספר הוא.d-0"&amp;B324&amp;C324&amp;D324))&amp;",.t-וכן,"&amp;INDEX('טבלת האלפון'!A:A,L324)&amp;","&amp;INDEX('טבלת האלפון'!B:B,L324)&amp;",ו"&amp;INDEX('טבלת האלפון'!C:C,L324)&amp;","&amp;IF(COUNT(R324:T324)=3,"יש שלוש מספרים, המספר הראשון הוא .d-0"&amp;R324&amp;".t-המספר השני הוא .d-0"&amp;S324&amp;".t-המספר השלישי הוא .d-0"&amp;T324,IF(COUNT(R324:T324)=2,"יש שתי מספרים, המספר הראשון הוא .d-0"&amp;IF(R324="",S324,R324)&amp;".t-המספר השני הוא .d-0"&amp;IF(T324="",S324,T324),"המספר הוא.d-0"&amp;R324&amp;S324&amp;T324)),"")</f>
        <v/>
      </c>
      <c r="I3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האלפון'!A324&amp;'טבלת האלפון'!C324,"'",""),"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24" t="str">
        <f t="shared" si="69"/>
        <v/>
      </c>
      <c r="K324" t="str">
        <f>IF(G324="a","",IF( T(I324)="","",IF(אלפוןראשי[[#This Row],[אשה]]="","",I324&amp;"=t-"&amp;IF(G324=2,H324,IF(COUNT(B324:D324)=3,"יש שלוש מספרים, המספר הראשון הוא .d-0"&amp;B324&amp;".t-המספר השני הוא .d-0"&amp;C324&amp;".t-המספר השלישי הוא .d-0"&amp;D324,IF(COUNT(B324:D324)=2,"יש שתי מספרים, המספר הראשון הוא .d-0"&amp; IF(B324="",C324,B324)&amp;".t-המספר השני הוא .d-0"&amp;IF(D324="",C324,D324),"המספר הוא.d-0"&amp;B324&amp;C324&amp;D324)))))&amp;IF(G324="a","",IF(T(I324)="","",IF(אלפוןראשי[[#This Row],[אשה]]="","",".t-אני חוזר, "&amp;IF(G324=2,H324,IF(COUNT(B324:D324)=3,"יש שלוש מספרים, המספר הראשון הוא .d-0"&amp;B324&amp;".t-המספר השני הוא .d-0"&amp;C324&amp;".t-המספר השלישי הוא .d-0"&amp;D324,IF(COUNT(B324:D324)=2,"יש שתי מספרים, המספר הראשון הוא .d-0"&amp;IF(B324="",C324,B324)&amp;".t-המספר השני הוא .d-0"&amp;IF(D324="",C324,D324),"המספר הוא.d-0"&amp;B324&amp;C324&amp;D324)))))))</f>
        <v/>
      </c>
      <c r="L324" t="str">
        <f t="shared" si="63"/>
        <v/>
      </c>
      <c r="M324" s="4">
        <f t="shared" si="70"/>
        <v>5</v>
      </c>
      <c r="N324">
        <f t="shared" si="71"/>
        <v>324</v>
      </c>
      <c r="O324" s="14" t="str">
        <f t="shared" si="72"/>
        <v/>
      </c>
      <c r="P324" s="14">
        <f t="shared" si="73"/>
        <v>13</v>
      </c>
      <c r="Q324" s="14">
        <f t="shared" si="74"/>
        <v>4</v>
      </c>
      <c r="R324" t="str">
        <f t="shared" si="64"/>
        <v/>
      </c>
      <c r="S324" t="str">
        <f t="shared" si="65"/>
        <v/>
      </c>
      <c r="T324" t="str">
        <f t="shared" si="66"/>
        <v/>
      </c>
    </row>
    <row r="325" spans="1:20" x14ac:dyDescent="0.2">
      <c r="A325" t="str">
        <f>IF(COUNTIF('טבלת האלפון'!A:A,'טבלת האלפון'!A325)&gt;1,SUBSTITUTE(SUBSTITUTE('טבלת האלפון'!A325," ",""),"'","")&amp;SUBSTITUTE(SUBSTITUTE(SUBSTITUTE('טבלת האלפון'!C325,"'",""),"הרבנית","")," ",""),"")</f>
        <v/>
      </c>
      <c r="B325" t="str">
        <f>IF('טבלת האלפון'!H325&gt;1,'טבלת האלפון'!H325,"")</f>
        <v/>
      </c>
      <c r="C325" t="str">
        <f>IF('טבלת האלפון'!I325&gt;1,'טבלת האלפון'!I325,"")</f>
        <v/>
      </c>
      <c r="D325" t="str">
        <f>IF('טבלת האלפון'!J325&gt;1,'טבלת האלפון'!J325,"")</f>
        <v/>
      </c>
      <c r="E325" t="str">
        <f t="shared" si="67"/>
        <v/>
      </c>
      <c r="F325" t="str">
        <f t="shared" si="68"/>
        <v/>
      </c>
      <c r="G325" s="4" t="str">
        <f>IF(COUNTIF(I:I,IF(I325&lt;&gt;"",I325,"a"))&gt;1,IF(COUNTIF(I$1:I324,I325)&gt;0,2,"a"),"")</f>
        <v/>
      </c>
      <c r="H325" s="2" t="str">
        <f>IF(G325=2,"יש שני שמות עם אותו זיהוי, המערכת תשמיע את שניהם כעת,"&amp;'טבלת האלפון'!A325&amp;","&amp;'טבלת האלפון'!B325&amp;",ו"&amp;'טבלת האלפון'!C325&amp;","&amp;IF(COUNT(B325:D325)=3,"יש שלוש מספרים, המספר הראשון הוא .d-0"&amp;B325&amp;".t-המספר השני הוא .d-0"&amp;C325&amp;".t-המספר השלישי הוא .d-0"&amp;D325,IF(COUNT(B325:D325)=2,"יש שתי מספרים, המספר הראשון הוא .d-0"&amp;IF(B325="",C325,B325)&amp;".t-המספר השני הוא .d-0"&amp;IF(D325="",C325,D325),"המספר הוא.d-0"&amp;B325&amp;C325&amp;D325))&amp;",.t-וכן,"&amp;INDEX('טבלת האלפון'!A:A,L325)&amp;","&amp;INDEX('טבלת האלפון'!B:B,L325)&amp;",ו"&amp;INDEX('טבלת האלפון'!C:C,L325)&amp;","&amp;IF(COUNT(R325:T325)=3,"יש שלוש מספרים, המספר הראשון הוא .d-0"&amp;R325&amp;".t-המספר השני הוא .d-0"&amp;S325&amp;".t-המספר השלישי הוא .d-0"&amp;T325,IF(COUNT(R325:T325)=2,"יש שתי מספרים, המספר הראשון הוא .d-0"&amp;IF(R325="",S325,R325)&amp;".t-המספר השני הוא .d-0"&amp;IF(T325="",S325,T325),"המספר הוא.d-0"&amp;R325&amp;S325&amp;T325)),"")</f>
        <v/>
      </c>
      <c r="I3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האלפון'!A325&amp;'טבלת האלפון'!C325,"'",""),"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25" t="str">
        <f t="shared" si="69"/>
        <v/>
      </c>
      <c r="K325" t="str">
        <f>IF(G325="a","",IF( T(I325)="","",IF(אלפוןראשי[[#This Row],[אשה]]="","",I325&amp;"=t-"&amp;IF(G325=2,H325,IF(COUNT(B325:D325)=3,"יש שלוש מספרים, המספר הראשון הוא .d-0"&amp;B325&amp;".t-המספר השני הוא .d-0"&amp;C325&amp;".t-המספר השלישי הוא .d-0"&amp;D325,IF(COUNT(B325:D325)=2,"יש שתי מספרים, המספר הראשון הוא .d-0"&amp; IF(B325="",C325,B325)&amp;".t-המספר השני הוא .d-0"&amp;IF(D325="",C325,D325),"המספר הוא.d-0"&amp;B325&amp;C325&amp;D325)))))&amp;IF(G325="a","",IF(T(I325)="","",IF(אלפוןראשי[[#This Row],[אשה]]="","",".t-אני חוזר, "&amp;IF(G325=2,H325,IF(COUNT(B325:D325)=3,"יש שלוש מספרים, המספר הראשון הוא .d-0"&amp;B325&amp;".t-המספר השני הוא .d-0"&amp;C325&amp;".t-המספר השלישי הוא .d-0"&amp;D325,IF(COUNT(B325:D325)=2,"יש שתי מספרים, המספר הראשון הוא .d-0"&amp;IF(B325="",C325,B325)&amp;".t-המספר השני הוא .d-0"&amp;IF(D325="",C325,D325),"המספר הוא.d-0"&amp;B325&amp;C325&amp;D325)))))))</f>
        <v/>
      </c>
      <c r="L325" t="str">
        <f t="shared" si="63"/>
        <v/>
      </c>
      <c r="M325" s="4">
        <f t="shared" si="70"/>
        <v>5</v>
      </c>
      <c r="N325">
        <f t="shared" si="71"/>
        <v>325</v>
      </c>
      <c r="O325" s="14" t="str">
        <f t="shared" si="72"/>
        <v/>
      </c>
      <c r="P325" s="14">
        <f t="shared" si="73"/>
        <v>13</v>
      </c>
      <c r="Q325" s="14">
        <f t="shared" si="74"/>
        <v>4</v>
      </c>
      <c r="R325" t="str">
        <f t="shared" si="64"/>
        <v/>
      </c>
      <c r="S325" t="str">
        <f t="shared" si="65"/>
        <v/>
      </c>
      <c r="T325" t="str">
        <f t="shared" si="66"/>
        <v/>
      </c>
    </row>
    <row r="326" spans="1:20" x14ac:dyDescent="0.2">
      <c r="A326" t="str">
        <f>IF(COUNTIF('טבלת האלפון'!A:A,'טבלת האלפון'!A326)&gt;1,SUBSTITUTE(SUBSTITUTE('טבלת האלפון'!A326," ",""),"'","")&amp;SUBSTITUTE(SUBSTITUTE(SUBSTITUTE('טבלת האלפון'!C326,"'",""),"הרבנית","")," ",""),"")</f>
        <v/>
      </c>
      <c r="B326" t="str">
        <f>IF('טבלת האלפון'!H326&gt;1,'טבלת האלפון'!H326,"")</f>
        <v/>
      </c>
      <c r="C326" t="str">
        <f>IF('טבלת האלפון'!I326&gt;1,'טבלת האלפון'!I326,"")</f>
        <v/>
      </c>
      <c r="D326" t="str">
        <f>IF('טבלת האלפון'!J326&gt;1,'טבלת האלפון'!J326,"")</f>
        <v/>
      </c>
      <c r="E326" t="str">
        <f t="shared" si="67"/>
        <v/>
      </c>
      <c r="F326" t="str">
        <f t="shared" si="68"/>
        <v/>
      </c>
      <c r="G326" s="4" t="str">
        <f>IF(COUNTIF(I:I,IF(I326&lt;&gt;"",I326,"a"))&gt;1,IF(COUNTIF(I$1:I325,I326)&gt;0,2,"a"),"")</f>
        <v/>
      </c>
      <c r="H326" s="2" t="str">
        <f>IF(G326=2,"יש שני שמות עם אותו זיהוי, המערכת תשמיע את שניהם כעת,"&amp;'טבלת האלפון'!A326&amp;","&amp;'טבלת האלפון'!B326&amp;",ו"&amp;'טבלת האלפון'!C326&amp;","&amp;IF(COUNT(B326:D326)=3,"יש שלוש מספרים, המספר הראשון הוא .d-0"&amp;B326&amp;".t-המספר השני הוא .d-0"&amp;C326&amp;".t-המספר השלישי הוא .d-0"&amp;D326,IF(COUNT(B326:D326)=2,"יש שתי מספרים, המספר הראשון הוא .d-0"&amp;IF(B326="",C326,B326)&amp;".t-המספר השני הוא .d-0"&amp;IF(D326="",C326,D326),"המספר הוא.d-0"&amp;B326&amp;C326&amp;D326))&amp;",.t-וכן,"&amp;INDEX('טבלת האלפון'!A:A,L326)&amp;","&amp;INDEX('טבלת האלפון'!B:B,L326)&amp;",ו"&amp;INDEX('טבלת האלפון'!C:C,L326)&amp;","&amp;IF(COUNT(R326:T326)=3,"יש שלוש מספרים, המספר הראשון הוא .d-0"&amp;R326&amp;".t-המספר השני הוא .d-0"&amp;S326&amp;".t-המספר השלישי הוא .d-0"&amp;T326,IF(COUNT(R326:T326)=2,"יש שתי מספרים, המספר הראשון הוא .d-0"&amp;IF(R326="",S326,R326)&amp;".t-המספר השני הוא .d-0"&amp;IF(T326="",S326,T326),"המספר הוא.d-0"&amp;R326&amp;S326&amp;T326)),"")</f>
        <v/>
      </c>
      <c r="I3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האלפון'!A326&amp;'טבלת האלפון'!C326,"'",""),"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26" t="str">
        <f t="shared" si="69"/>
        <v/>
      </c>
      <c r="K326" t="str">
        <f>IF(G326="a","",IF( T(I326)="","",IF(אלפוןראשי[[#This Row],[אשה]]="","",I326&amp;"=t-"&amp;IF(G326=2,H326,IF(COUNT(B326:D326)=3,"יש שלוש מספרים, המספר הראשון הוא .d-0"&amp;B326&amp;".t-המספר השני הוא .d-0"&amp;C326&amp;".t-המספר השלישי הוא .d-0"&amp;D326,IF(COUNT(B326:D326)=2,"יש שתי מספרים, המספר הראשון הוא .d-0"&amp; IF(B326="",C326,B326)&amp;".t-המספר השני הוא .d-0"&amp;IF(D326="",C326,D326),"המספר הוא.d-0"&amp;B326&amp;C326&amp;D326)))))&amp;IF(G326="a","",IF(T(I326)="","",IF(אלפוןראשי[[#This Row],[אשה]]="","",".t-אני חוזר, "&amp;IF(G326=2,H326,IF(COUNT(B326:D326)=3,"יש שלוש מספרים, המספר הראשון הוא .d-0"&amp;B326&amp;".t-המספר השני הוא .d-0"&amp;C326&amp;".t-המספר השלישי הוא .d-0"&amp;D326,IF(COUNT(B326:D326)=2,"יש שתי מספרים, המספר הראשון הוא .d-0"&amp;IF(B326="",C326,B326)&amp;".t-המספר השני הוא .d-0"&amp;IF(D326="",C326,D326),"המספר הוא.d-0"&amp;B326&amp;C326&amp;D326)))))))</f>
        <v/>
      </c>
      <c r="L326" t="str">
        <f t="shared" si="63"/>
        <v/>
      </c>
      <c r="M326" s="4">
        <f t="shared" si="70"/>
        <v>5</v>
      </c>
      <c r="N326">
        <f t="shared" si="71"/>
        <v>326</v>
      </c>
      <c r="O326" s="14" t="str">
        <f t="shared" si="72"/>
        <v/>
      </c>
      <c r="P326" s="14">
        <f t="shared" si="73"/>
        <v>13</v>
      </c>
      <c r="Q326" s="14">
        <f t="shared" si="74"/>
        <v>4</v>
      </c>
      <c r="R326" t="str">
        <f t="shared" si="64"/>
        <v/>
      </c>
      <c r="S326" t="str">
        <f t="shared" si="65"/>
        <v/>
      </c>
      <c r="T326" t="str">
        <f t="shared" si="66"/>
        <v/>
      </c>
    </row>
    <row r="327" spans="1:20" x14ac:dyDescent="0.2">
      <c r="A327" t="str">
        <f>IF(COUNTIF('טבלת האלפון'!A:A,'טבלת האלפון'!A327)&gt;1,SUBSTITUTE(SUBSTITUTE('טבלת האלפון'!A327," ",""),"'","")&amp;SUBSTITUTE(SUBSTITUTE(SUBSTITUTE('טבלת האלפון'!C327,"'",""),"הרבנית","")," ",""),"")</f>
        <v/>
      </c>
      <c r="B327" t="str">
        <f>IF('טבלת האלפון'!H327&gt;1,'טבלת האלפון'!H327,"")</f>
        <v/>
      </c>
      <c r="C327" t="str">
        <f>IF('טבלת האלפון'!I327&gt;1,'טבלת האלפון'!I327,"")</f>
        <v/>
      </c>
      <c r="D327" t="str">
        <f>IF('טבלת האלפון'!J327&gt;1,'טבלת האלפון'!J327,"")</f>
        <v/>
      </c>
      <c r="E327" t="str">
        <f t="shared" si="67"/>
        <v/>
      </c>
      <c r="F327" t="str">
        <f t="shared" si="68"/>
        <v/>
      </c>
      <c r="G327" s="4" t="str">
        <f>IF(COUNTIF(I:I,IF(I327&lt;&gt;"",I327,"a"))&gt;1,IF(COUNTIF(I$1:I326,I327)&gt;0,2,"a"),"")</f>
        <v/>
      </c>
      <c r="H327" s="2" t="str">
        <f>IF(G327=2,"יש שני שמות עם אותו זיהוי, המערכת תשמיע את שניהם כעת,"&amp;'טבלת האלפון'!A327&amp;","&amp;'טבלת האלפון'!B327&amp;",ו"&amp;'טבלת האלפון'!C327&amp;","&amp;IF(COUNT(B327:D327)=3,"יש שלוש מספרים, המספר הראשון הוא .d-0"&amp;B327&amp;".t-המספר השני הוא .d-0"&amp;C327&amp;".t-המספר השלישי הוא .d-0"&amp;D327,IF(COUNT(B327:D327)=2,"יש שתי מספרים, המספר הראשון הוא .d-0"&amp;IF(B327="",C327,B327)&amp;".t-המספר השני הוא .d-0"&amp;IF(D327="",C327,D327),"המספר הוא.d-0"&amp;B327&amp;C327&amp;D327))&amp;",.t-וכן,"&amp;INDEX('טבלת האלפון'!A:A,L327)&amp;","&amp;INDEX('טבלת האלפון'!B:B,L327)&amp;",ו"&amp;INDEX('טבלת האלפון'!C:C,L327)&amp;","&amp;IF(COUNT(R327:T327)=3,"יש שלוש מספרים, המספר הראשון הוא .d-0"&amp;R327&amp;".t-המספר השני הוא .d-0"&amp;S327&amp;".t-המספר השלישי הוא .d-0"&amp;T327,IF(COUNT(R327:T327)=2,"יש שתי מספרים, המספר הראשון הוא .d-0"&amp;IF(R327="",S327,R327)&amp;".t-המספר השני הוא .d-0"&amp;IF(T327="",S327,T327),"המספר הוא.d-0"&amp;R327&amp;S327&amp;T327)),"")</f>
        <v/>
      </c>
      <c r="I3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האלפון'!A327&amp;'טבלת האלפון'!C327,"'",""),"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27" t="str">
        <f t="shared" si="69"/>
        <v/>
      </c>
      <c r="K327" t="str">
        <f>IF(G327="a","",IF( T(I327)="","",IF(אלפוןראשי[[#This Row],[אשה]]="","",I327&amp;"=t-"&amp;IF(G327=2,H327,IF(COUNT(B327:D327)=3,"יש שלוש מספרים, המספר הראשון הוא .d-0"&amp;B327&amp;".t-המספר השני הוא .d-0"&amp;C327&amp;".t-המספר השלישי הוא .d-0"&amp;D327,IF(COUNT(B327:D327)=2,"יש שתי מספרים, המספר הראשון הוא .d-0"&amp; IF(B327="",C327,B327)&amp;".t-המספר השני הוא .d-0"&amp;IF(D327="",C327,D327),"המספר הוא.d-0"&amp;B327&amp;C327&amp;D327)))))&amp;IF(G327="a","",IF(T(I327)="","",IF(אלפוןראשי[[#This Row],[אשה]]="","",".t-אני חוזר, "&amp;IF(G327=2,H327,IF(COUNT(B327:D327)=3,"יש שלוש מספרים, המספר הראשון הוא .d-0"&amp;B327&amp;".t-המספר השני הוא .d-0"&amp;C327&amp;".t-המספר השלישי הוא .d-0"&amp;D327,IF(COUNT(B327:D327)=2,"יש שתי מספרים, המספר הראשון הוא .d-0"&amp;IF(B327="",C327,B327)&amp;".t-המספר השני הוא .d-0"&amp;IF(D327="",C327,D327),"המספר הוא.d-0"&amp;B327&amp;C327&amp;D327)))))))</f>
        <v/>
      </c>
      <c r="L327" t="str">
        <f t="shared" si="63"/>
        <v/>
      </c>
      <c r="M327" s="4">
        <f t="shared" si="70"/>
        <v>5</v>
      </c>
      <c r="N327">
        <f t="shared" si="71"/>
        <v>327</v>
      </c>
      <c r="O327" s="14" t="str">
        <f t="shared" si="72"/>
        <v/>
      </c>
      <c r="P327" s="14">
        <f t="shared" si="73"/>
        <v>13</v>
      </c>
      <c r="Q327" s="14">
        <f t="shared" si="74"/>
        <v>4</v>
      </c>
      <c r="R327" t="str">
        <f t="shared" si="64"/>
        <v/>
      </c>
      <c r="S327" t="str">
        <f t="shared" si="65"/>
        <v/>
      </c>
      <c r="T327" t="str">
        <f t="shared" si="66"/>
        <v/>
      </c>
    </row>
    <row r="328" spans="1:20" x14ac:dyDescent="0.2">
      <c r="A328" t="str">
        <f>IF(COUNTIF('טבלת האלפון'!A:A,'טבלת האלפון'!A328)&gt;1,SUBSTITUTE(SUBSTITUTE('טבלת האלפון'!A328," ",""),"'","")&amp;SUBSTITUTE(SUBSTITUTE(SUBSTITUTE('טבלת האלפון'!C328,"'",""),"הרבנית","")," ",""),"")</f>
        <v/>
      </c>
      <c r="B328" t="str">
        <f>IF('טבלת האלפון'!H328&gt;1,'טבלת האלפון'!H328,"")</f>
        <v/>
      </c>
      <c r="C328" t="str">
        <f>IF('טבלת האלפון'!I328&gt;1,'טבלת האלפון'!I328,"")</f>
        <v/>
      </c>
      <c r="D328" t="str">
        <f>IF('טבלת האלפון'!J328&gt;1,'טבלת האלפון'!J328,"")</f>
        <v/>
      </c>
      <c r="E328" t="str">
        <f t="shared" si="67"/>
        <v/>
      </c>
      <c r="F328" t="str">
        <f t="shared" si="68"/>
        <v/>
      </c>
      <c r="G328" s="4" t="str">
        <f>IF(COUNTIF(I:I,IF(I328&lt;&gt;"",I328,"a"))&gt;1,IF(COUNTIF(I$1:I327,I328)&gt;0,2,"a"),"")</f>
        <v/>
      </c>
      <c r="H328" s="2" t="str">
        <f>IF(G328=2,"יש שני שמות עם אותו זיהוי, המערכת תשמיע את שניהם כעת,"&amp;'טבלת האלפון'!A328&amp;","&amp;'טבלת האלפון'!B328&amp;",ו"&amp;'טבלת האלפון'!C328&amp;","&amp;IF(COUNT(B328:D328)=3,"יש שלוש מספרים, המספר הראשון הוא .d-0"&amp;B328&amp;".t-המספר השני הוא .d-0"&amp;C328&amp;".t-המספר השלישי הוא .d-0"&amp;D328,IF(COUNT(B328:D328)=2,"יש שתי מספרים, המספר הראשון הוא .d-0"&amp;IF(B328="",C328,B328)&amp;".t-המספר השני הוא .d-0"&amp;IF(D328="",C328,D328),"המספר הוא.d-0"&amp;B328&amp;C328&amp;D328))&amp;",.t-וכן,"&amp;INDEX('טבלת האלפון'!A:A,L328)&amp;","&amp;INDEX('טבלת האלפון'!B:B,L328)&amp;",ו"&amp;INDEX('טבלת האלפון'!C:C,L328)&amp;","&amp;IF(COUNT(R328:T328)=3,"יש שלוש מספרים, המספר הראשון הוא .d-0"&amp;R328&amp;".t-המספר השני הוא .d-0"&amp;S328&amp;".t-המספר השלישי הוא .d-0"&amp;T328,IF(COUNT(R328:T328)=2,"יש שתי מספרים, המספר הראשון הוא .d-0"&amp;IF(R328="",S328,R328)&amp;".t-המספר השני הוא .d-0"&amp;IF(T328="",S328,T328),"המספר הוא.d-0"&amp;R328&amp;S328&amp;T328)),"")</f>
        <v/>
      </c>
      <c r="I3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האלפון'!A328&amp;'טבלת האלפון'!C328,"'",""),"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28" t="str">
        <f t="shared" si="69"/>
        <v/>
      </c>
      <c r="K328" t="str">
        <f>IF(G328="a","",IF( T(I328)="","",IF(אלפוןראשי[[#This Row],[אשה]]="","",I328&amp;"=t-"&amp;IF(G328=2,H328,IF(COUNT(B328:D328)=3,"יש שלוש מספרים, המספר הראשון הוא .d-0"&amp;B328&amp;".t-המספר השני הוא .d-0"&amp;C328&amp;".t-המספר השלישי הוא .d-0"&amp;D328,IF(COUNT(B328:D328)=2,"יש שתי מספרים, המספר הראשון הוא .d-0"&amp; IF(B328="",C328,B328)&amp;".t-המספר השני הוא .d-0"&amp;IF(D328="",C328,D328),"המספר הוא.d-0"&amp;B328&amp;C328&amp;D328)))))&amp;IF(G328="a","",IF(T(I328)="","",IF(אלפוןראשי[[#This Row],[אשה]]="","",".t-אני חוזר, "&amp;IF(G328=2,H328,IF(COUNT(B328:D328)=3,"יש שלוש מספרים, המספר הראשון הוא .d-0"&amp;B328&amp;".t-המספר השני הוא .d-0"&amp;C328&amp;".t-המספר השלישי הוא .d-0"&amp;D328,IF(COUNT(B328:D328)=2,"יש שתי מספרים, המספר הראשון הוא .d-0"&amp;IF(B328="",C328,B328)&amp;".t-המספר השני הוא .d-0"&amp;IF(D328="",C328,D328),"המספר הוא.d-0"&amp;B328&amp;C328&amp;D328)))))))</f>
        <v/>
      </c>
      <c r="L328" t="str">
        <f t="shared" si="63"/>
        <v/>
      </c>
      <c r="M328" s="4">
        <f t="shared" si="70"/>
        <v>5</v>
      </c>
      <c r="N328">
        <f t="shared" si="71"/>
        <v>328</v>
      </c>
      <c r="O328" s="14" t="str">
        <f t="shared" si="72"/>
        <v/>
      </c>
      <c r="P328" s="14">
        <f t="shared" si="73"/>
        <v>13</v>
      </c>
      <c r="Q328" s="14">
        <f t="shared" si="74"/>
        <v>4</v>
      </c>
      <c r="R328" t="str">
        <f t="shared" si="64"/>
        <v/>
      </c>
      <c r="S328" t="str">
        <f t="shared" si="65"/>
        <v/>
      </c>
      <c r="T328" t="str">
        <f t="shared" si="66"/>
        <v/>
      </c>
    </row>
    <row r="329" spans="1:20" x14ac:dyDescent="0.2">
      <c r="A329" t="str">
        <f>IF(COUNTIF('טבלת האלפון'!A:A,'טבלת האלפון'!A329)&gt;1,SUBSTITUTE(SUBSTITUTE('טבלת האלפון'!A329," ",""),"'","")&amp;SUBSTITUTE(SUBSTITUTE(SUBSTITUTE('טבלת האלפון'!C329,"'",""),"הרבנית","")," ",""),"")</f>
        <v/>
      </c>
      <c r="B329" t="str">
        <f>IF('טבלת האלפון'!H329&gt;1,'טבלת האלפון'!H329,"")</f>
        <v/>
      </c>
      <c r="C329" t="str">
        <f>IF('טבלת האלפון'!I329&gt;1,'טבלת האלפון'!I329,"")</f>
        <v/>
      </c>
      <c r="D329" t="str">
        <f>IF('טבלת האלפון'!J329&gt;1,'טבלת האלפון'!J329,"")</f>
        <v/>
      </c>
      <c r="E329" t="str">
        <f t="shared" si="67"/>
        <v/>
      </c>
      <c r="F329" t="str">
        <f t="shared" si="68"/>
        <v/>
      </c>
      <c r="G329" s="4" t="str">
        <f>IF(COUNTIF(I:I,IF(I329&lt;&gt;"",I329,"a"))&gt;1,IF(COUNTIF(I$1:I328,I329)&gt;0,2,"a"),"")</f>
        <v/>
      </c>
      <c r="H329" s="2" t="str">
        <f>IF(G329=2,"יש שני שמות עם אותו זיהוי, המערכת תשמיע את שניהם כעת,"&amp;'טבלת האלפון'!A329&amp;","&amp;'טבלת האלפון'!B329&amp;",ו"&amp;'טבלת האלפון'!C329&amp;","&amp;IF(COUNT(B329:D329)=3,"יש שלוש מספרים, המספר הראשון הוא .d-0"&amp;B329&amp;".t-המספר השני הוא .d-0"&amp;C329&amp;".t-המספר השלישי הוא .d-0"&amp;D329,IF(COUNT(B329:D329)=2,"יש שתי מספרים, המספר הראשון הוא .d-0"&amp;IF(B329="",C329,B329)&amp;".t-המספר השני הוא .d-0"&amp;IF(D329="",C329,D329),"המספר הוא.d-0"&amp;B329&amp;C329&amp;D329))&amp;",.t-וכן,"&amp;INDEX('טבלת האלפון'!A:A,L329)&amp;","&amp;INDEX('טבלת האלפון'!B:B,L329)&amp;",ו"&amp;INDEX('טבלת האלפון'!C:C,L329)&amp;","&amp;IF(COUNT(R329:T329)=3,"יש שלוש מספרים, המספר הראשון הוא .d-0"&amp;R329&amp;".t-המספר השני הוא .d-0"&amp;S329&amp;".t-המספר השלישי הוא .d-0"&amp;T329,IF(COUNT(R329:T329)=2,"יש שתי מספרים, המספר הראשון הוא .d-0"&amp;IF(R329="",S329,R329)&amp;".t-המספר השני הוא .d-0"&amp;IF(T329="",S329,T329),"המספר הוא.d-0"&amp;R329&amp;S329&amp;T329)),"")</f>
        <v/>
      </c>
      <c r="I3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האלפון'!A329&amp;'טבלת האלפון'!C329,"'",""),"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29" t="str">
        <f t="shared" si="69"/>
        <v/>
      </c>
      <c r="K329" t="str">
        <f>IF(G329="a","",IF( T(I329)="","",IF(אלפוןראשי[[#This Row],[אשה]]="","",I329&amp;"=t-"&amp;IF(G329=2,H329,IF(COUNT(B329:D329)=3,"יש שלוש מספרים, המספר הראשון הוא .d-0"&amp;B329&amp;".t-המספר השני הוא .d-0"&amp;C329&amp;".t-המספר השלישי הוא .d-0"&amp;D329,IF(COUNT(B329:D329)=2,"יש שתי מספרים, המספר הראשון הוא .d-0"&amp; IF(B329="",C329,B329)&amp;".t-המספר השני הוא .d-0"&amp;IF(D329="",C329,D329),"המספר הוא.d-0"&amp;B329&amp;C329&amp;D329)))))&amp;IF(G329="a","",IF(T(I329)="","",IF(אלפוןראשי[[#This Row],[אשה]]="","",".t-אני חוזר, "&amp;IF(G329=2,H329,IF(COUNT(B329:D329)=3,"יש שלוש מספרים, המספר הראשון הוא .d-0"&amp;B329&amp;".t-המספר השני הוא .d-0"&amp;C329&amp;".t-המספר השלישי הוא .d-0"&amp;D329,IF(COUNT(B329:D329)=2,"יש שתי מספרים, המספר הראשון הוא .d-0"&amp;IF(B329="",C329,B329)&amp;".t-המספר השני הוא .d-0"&amp;IF(D329="",C329,D329),"המספר הוא.d-0"&amp;B329&amp;C329&amp;D329)))))))</f>
        <v/>
      </c>
      <c r="L329" t="str">
        <f t="shared" si="63"/>
        <v/>
      </c>
      <c r="M329" s="4">
        <f t="shared" si="70"/>
        <v>5</v>
      </c>
      <c r="N329">
        <f t="shared" si="71"/>
        <v>329</v>
      </c>
      <c r="O329" s="14" t="str">
        <f t="shared" si="72"/>
        <v/>
      </c>
      <c r="P329" s="14">
        <f t="shared" si="73"/>
        <v>13</v>
      </c>
      <c r="Q329" s="14">
        <f t="shared" si="74"/>
        <v>4</v>
      </c>
      <c r="R329" t="str">
        <f t="shared" si="64"/>
        <v/>
      </c>
      <c r="S329" t="str">
        <f t="shared" si="65"/>
        <v/>
      </c>
      <c r="T329" t="str">
        <f t="shared" si="66"/>
        <v/>
      </c>
    </row>
    <row r="330" spans="1:20" x14ac:dyDescent="0.2">
      <c r="A330" t="str">
        <f>IF(COUNTIF('טבלת האלפון'!A:A,'טבלת האלפון'!A330)&gt;1,SUBSTITUTE(SUBSTITUTE('טבלת האלפון'!A330," ",""),"'","")&amp;SUBSTITUTE(SUBSTITUTE(SUBSTITUTE('טבלת האלפון'!C330,"'",""),"הרבנית","")," ",""),"")</f>
        <v/>
      </c>
      <c r="B330" t="str">
        <f>IF('טבלת האלפון'!H330&gt;1,'טבלת האלפון'!H330,"")</f>
        <v/>
      </c>
      <c r="C330" t="str">
        <f>IF('טבלת האלפון'!I330&gt;1,'טבלת האלפון'!I330,"")</f>
        <v/>
      </c>
      <c r="D330" t="str">
        <f>IF('טבלת האלפון'!J330&gt;1,'טבלת האלפון'!J330,"")</f>
        <v/>
      </c>
      <c r="E330" t="str">
        <f t="shared" si="67"/>
        <v/>
      </c>
      <c r="F330" t="str">
        <f t="shared" si="68"/>
        <v/>
      </c>
      <c r="G330" s="4" t="str">
        <f>IF(COUNTIF(I:I,IF(I330&lt;&gt;"",I330,"a"))&gt;1,IF(COUNTIF(I$1:I329,I330)&gt;0,2,"a"),"")</f>
        <v/>
      </c>
      <c r="H330" s="2" t="str">
        <f>IF(G330=2,"יש שני שמות עם אותו זיהוי, המערכת תשמיע את שניהם כעת,"&amp;'טבלת האלפון'!A330&amp;","&amp;'טבלת האלפון'!B330&amp;",ו"&amp;'טבלת האלפון'!C330&amp;","&amp;IF(COUNT(B330:D330)=3,"יש שלוש מספרים, המספר הראשון הוא .d-0"&amp;B330&amp;".t-המספר השני הוא .d-0"&amp;C330&amp;".t-המספר השלישי הוא .d-0"&amp;D330,IF(COUNT(B330:D330)=2,"יש שתי מספרים, המספר הראשון הוא .d-0"&amp;IF(B330="",C330,B330)&amp;".t-המספר השני הוא .d-0"&amp;IF(D330="",C330,D330),"המספר הוא.d-0"&amp;B330&amp;C330&amp;D330))&amp;",.t-וכן,"&amp;INDEX('טבלת האלפון'!A:A,L330)&amp;","&amp;INDEX('טבלת האלפון'!B:B,L330)&amp;",ו"&amp;INDEX('טבלת האלפון'!C:C,L330)&amp;","&amp;IF(COUNT(R330:T330)=3,"יש שלוש מספרים, המספר הראשון הוא .d-0"&amp;R330&amp;".t-המספר השני הוא .d-0"&amp;S330&amp;".t-המספר השלישי הוא .d-0"&amp;T330,IF(COUNT(R330:T330)=2,"יש שתי מספרים, המספר הראשון הוא .d-0"&amp;IF(R330="",S330,R330)&amp;".t-המספר השני הוא .d-0"&amp;IF(T330="",S330,T330),"המספר הוא.d-0"&amp;R330&amp;S330&amp;T330)),"")</f>
        <v/>
      </c>
      <c r="I3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האלפון'!A330&amp;'טבלת האלפון'!C330,"'",""),"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30" t="str">
        <f t="shared" si="69"/>
        <v/>
      </c>
      <c r="K330" t="str">
        <f>IF(G330="a","",IF( T(I330)="","",IF(אלפוןראשי[[#This Row],[אשה]]="","",I330&amp;"=t-"&amp;IF(G330=2,H330,IF(COUNT(B330:D330)=3,"יש שלוש מספרים, המספר הראשון הוא .d-0"&amp;B330&amp;".t-המספר השני הוא .d-0"&amp;C330&amp;".t-המספר השלישי הוא .d-0"&amp;D330,IF(COUNT(B330:D330)=2,"יש שתי מספרים, המספר הראשון הוא .d-0"&amp; IF(B330="",C330,B330)&amp;".t-המספר השני הוא .d-0"&amp;IF(D330="",C330,D330),"המספר הוא.d-0"&amp;B330&amp;C330&amp;D330)))))&amp;IF(G330="a","",IF(T(I330)="","",IF(אלפוןראשי[[#This Row],[אשה]]="","",".t-אני חוזר, "&amp;IF(G330=2,H330,IF(COUNT(B330:D330)=3,"יש שלוש מספרים, המספר הראשון הוא .d-0"&amp;B330&amp;".t-המספר השני הוא .d-0"&amp;C330&amp;".t-המספר השלישי הוא .d-0"&amp;D330,IF(COUNT(B330:D330)=2,"יש שתי מספרים, המספר הראשון הוא .d-0"&amp;IF(B330="",C330,B330)&amp;".t-המספר השני הוא .d-0"&amp;IF(D330="",C330,D330),"המספר הוא.d-0"&amp;B330&amp;C330&amp;D330)))))))</f>
        <v/>
      </c>
      <c r="L330" t="str">
        <f t="shared" si="63"/>
        <v/>
      </c>
      <c r="M330" s="4">
        <f t="shared" si="70"/>
        <v>5</v>
      </c>
      <c r="N330">
        <f t="shared" si="71"/>
        <v>330</v>
      </c>
      <c r="O330" s="14" t="str">
        <f t="shared" si="72"/>
        <v/>
      </c>
      <c r="P330" s="14">
        <f t="shared" si="73"/>
        <v>13</v>
      </c>
      <c r="Q330" s="14">
        <f t="shared" si="74"/>
        <v>4</v>
      </c>
      <c r="R330" t="str">
        <f t="shared" si="64"/>
        <v/>
      </c>
      <c r="S330" t="str">
        <f t="shared" si="65"/>
        <v/>
      </c>
      <c r="T330" t="str">
        <f t="shared" si="66"/>
        <v/>
      </c>
    </row>
    <row r="331" spans="1:20" x14ac:dyDescent="0.2">
      <c r="A331" t="str">
        <f>IF(COUNTIF('טבלת האלפון'!A:A,'טבלת האלפון'!A331)&gt;1,SUBSTITUTE(SUBSTITUTE('טבלת האלפון'!A331," ",""),"'","")&amp;SUBSTITUTE(SUBSTITUTE(SUBSTITUTE('טבלת האלפון'!C331,"'",""),"הרבנית","")," ",""),"")</f>
        <v/>
      </c>
      <c r="B331" t="str">
        <f>IF('טבלת האלפון'!H331&gt;1,'טבלת האלפון'!H331,"")</f>
        <v/>
      </c>
      <c r="C331" t="str">
        <f>IF('טבלת האלפון'!I331&gt;1,'טבלת האלפון'!I331,"")</f>
        <v/>
      </c>
      <c r="D331" t="str">
        <f>IF('טבלת האלפון'!J331&gt;1,'טבלת האלפון'!J331,"")</f>
        <v/>
      </c>
      <c r="E331" t="str">
        <f t="shared" si="67"/>
        <v/>
      </c>
      <c r="F331" t="str">
        <f t="shared" si="68"/>
        <v/>
      </c>
      <c r="G331" s="4" t="str">
        <f>IF(COUNTIF(I:I,IF(I331&lt;&gt;"",I331,"a"))&gt;1,IF(COUNTIF(I$1:I330,I331)&gt;0,2,"a"),"")</f>
        <v/>
      </c>
      <c r="H331" s="2" t="str">
        <f>IF(G331=2,"יש שני שמות עם אותו זיהוי, המערכת תשמיע את שניהם כעת,"&amp;'טבלת האלפון'!A331&amp;","&amp;'טבלת האלפון'!B331&amp;",ו"&amp;'טבלת האלפון'!C331&amp;","&amp;IF(COUNT(B331:D331)=3,"יש שלוש מספרים, המספר הראשון הוא .d-0"&amp;B331&amp;".t-המספר השני הוא .d-0"&amp;C331&amp;".t-המספר השלישי הוא .d-0"&amp;D331,IF(COUNT(B331:D331)=2,"יש שתי מספרים, המספר הראשון הוא .d-0"&amp;IF(B331="",C331,B331)&amp;".t-המספר השני הוא .d-0"&amp;IF(D331="",C331,D331),"המספר הוא.d-0"&amp;B331&amp;C331&amp;D331))&amp;",.t-וכן,"&amp;INDEX('טבלת האלפון'!A:A,L331)&amp;","&amp;INDEX('טבלת האלפון'!B:B,L331)&amp;",ו"&amp;INDEX('טבלת האלפון'!C:C,L331)&amp;","&amp;IF(COUNT(R331:T331)=3,"יש שלוש מספרים, המספר הראשון הוא .d-0"&amp;R331&amp;".t-המספר השני הוא .d-0"&amp;S331&amp;".t-המספר השלישי הוא .d-0"&amp;T331,IF(COUNT(R331:T331)=2,"יש שתי מספרים, המספר הראשון הוא .d-0"&amp;IF(R331="",S331,R331)&amp;".t-המספר השני הוא .d-0"&amp;IF(T331="",S331,T331),"המספר הוא.d-0"&amp;R331&amp;S331&amp;T331)),"")</f>
        <v/>
      </c>
      <c r="I3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האלפון'!A331&amp;'טבלת האלפון'!C331,"'",""),"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31" t="str">
        <f t="shared" si="69"/>
        <v/>
      </c>
      <c r="K331" t="str">
        <f>IF(G331="a","",IF( T(I331)="","",IF(אלפוןראשי[[#This Row],[אשה]]="","",I331&amp;"=t-"&amp;IF(G331=2,H331,IF(COUNT(B331:D331)=3,"יש שלוש מספרים, המספר הראשון הוא .d-0"&amp;B331&amp;".t-המספר השני הוא .d-0"&amp;C331&amp;".t-המספר השלישי הוא .d-0"&amp;D331,IF(COUNT(B331:D331)=2,"יש שתי מספרים, המספר הראשון הוא .d-0"&amp; IF(B331="",C331,B331)&amp;".t-המספר השני הוא .d-0"&amp;IF(D331="",C331,D331),"המספר הוא.d-0"&amp;B331&amp;C331&amp;D331)))))&amp;IF(G331="a","",IF(T(I331)="","",IF(אלפוןראשי[[#This Row],[אשה]]="","",".t-אני חוזר, "&amp;IF(G331=2,H331,IF(COUNT(B331:D331)=3,"יש שלוש מספרים, המספר הראשון הוא .d-0"&amp;B331&amp;".t-המספר השני הוא .d-0"&amp;C331&amp;".t-המספר השלישי הוא .d-0"&amp;D331,IF(COUNT(B331:D331)=2,"יש שתי מספרים, המספר הראשון הוא .d-0"&amp;IF(B331="",C331,B331)&amp;".t-המספר השני הוא .d-0"&amp;IF(D331="",C331,D331),"המספר הוא.d-0"&amp;B331&amp;C331&amp;D331)))))))</f>
        <v/>
      </c>
      <c r="L331" t="str">
        <f t="shared" si="63"/>
        <v/>
      </c>
      <c r="M331" s="4">
        <f t="shared" si="70"/>
        <v>5</v>
      </c>
      <c r="N331">
        <f t="shared" si="71"/>
        <v>331</v>
      </c>
      <c r="O331" s="14" t="str">
        <f t="shared" si="72"/>
        <v/>
      </c>
      <c r="P331" s="14">
        <f t="shared" si="73"/>
        <v>13</v>
      </c>
      <c r="Q331" s="14">
        <f t="shared" si="74"/>
        <v>4</v>
      </c>
      <c r="R331" t="str">
        <f t="shared" si="64"/>
        <v/>
      </c>
      <c r="S331" t="str">
        <f t="shared" si="65"/>
        <v/>
      </c>
      <c r="T331" t="str">
        <f t="shared" si="66"/>
        <v/>
      </c>
    </row>
    <row r="332" spans="1:20" x14ac:dyDescent="0.2">
      <c r="A332" t="str">
        <f>IF(COUNTIF('טבלת האלפון'!A:A,'טבלת האלפון'!A332)&gt;1,SUBSTITUTE(SUBSTITUTE('טבלת האלפון'!A332," ",""),"'","")&amp;SUBSTITUTE(SUBSTITUTE(SUBSTITUTE('טבלת האלפון'!C332,"'",""),"הרבנית","")," ",""),"")</f>
        <v/>
      </c>
      <c r="B332" t="str">
        <f>IF('טבלת האלפון'!H332&gt;1,'טבלת האלפון'!H332,"")</f>
        <v/>
      </c>
      <c r="C332" t="str">
        <f>IF('טבלת האלפון'!I332&gt;1,'טבלת האלפון'!I332,"")</f>
        <v/>
      </c>
      <c r="D332" t="str">
        <f>IF('טבלת האלפון'!J332&gt;1,'טבלת האלפון'!J332,"")</f>
        <v/>
      </c>
      <c r="E332" t="str">
        <f t="shared" si="67"/>
        <v/>
      </c>
      <c r="F332" t="str">
        <f t="shared" si="68"/>
        <v/>
      </c>
      <c r="G332" s="4" t="str">
        <f>IF(COUNTIF(I:I,IF(I332&lt;&gt;"",I332,"a"))&gt;1,IF(COUNTIF(I$1:I331,I332)&gt;0,2,"a"),"")</f>
        <v/>
      </c>
      <c r="H332" s="2" t="str">
        <f>IF(G332=2,"יש שני שמות עם אותו זיהוי, המערכת תשמיע את שניהם כעת,"&amp;'טבלת האלפון'!A332&amp;","&amp;'טבלת האלפון'!B332&amp;",ו"&amp;'טבלת האלפון'!C332&amp;","&amp;IF(COUNT(B332:D332)=3,"יש שלוש מספרים, המספר הראשון הוא .d-0"&amp;B332&amp;".t-המספר השני הוא .d-0"&amp;C332&amp;".t-המספר השלישי הוא .d-0"&amp;D332,IF(COUNT(B332:D332)=2,"יש שתי מספרים, המספר הראשון הוא .d-0"&amp;IF(B332="",C332,B332)&amp;".t-המספר השני הוא .d-0"&amp;IF(D332="",C332,D332),"המספר הוא.d-0"&amp;B332&amp;C332&amp;D332))&amp;",.t-וכן,"&amp;INDEX('טבלת האלפון'!A:A,L332)&amp;","&amp;INDEX('טבלת האלפון'!B:B,L332)&amp;",ו"&amp;INDEX('טבלת האלפון'!C:C,L332)&amp;","&amp;IF(COUNT(R332:T332)=3,"יש שלוש מספרים, המספר הראשון הוא .d-0"&amp;R332&amp;".t-המספר השני הוא .d-0"&amp;S332&amp;".t-המספר השלישי הוא .d-0"&amp;T332,IF(COUNT(R332:T332)=2,"יש שתי מספרים, המספר הראשון הוא .d-0"&amp;IF(R332="",S332,R332)&amp;".t-המספר השני הוא .d-0"&amp;IF(T332="",S332,T332),"המספר הוא.d-0"&amp;R332&amp;S332&amp;T332)),"")</f>
        <v/>
      </c>
      <c r="I3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האלפון'!A332&amp;'טבלת האלפון'!C332,"'",""),"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32" t="str">
        <f t="shared" si="69"/>
        <v/>
      </c>
      <c r="K332" t="str">
        <f>IF(G332="a","",IF( T(I332)="","",IF(אלפוןראשי[[#This Row],[אשה]]="","",I332&amp;"=t-"&amp;IF(G332=2,H332,IF(COUNT(B332:D332)=3,"יש שלוש מספרים, המספר הראשון הוא .d-0"&amp;B332&amp;".t-המספר השני הוא .d-0"&amp;C332&amp;".t-המספר השלישי הוא .d-0"&amp;D332,IF(COUNT(B332:D332)=2,"יש שתי מספרים, המספר הראשון הוא .d-0"&amp; IF(B332="",C332,B332)&amp;".t-המספר השני הוא .d-0"&amp;IF(D332="",C332,D332),"המספר הוא.d-0"&amp;B332&amp;C332&amp;D332)))))&amp;IF(G332="a","",IF(T(I332)="","",IF(אלפוןראשי[[#This Row],[אשה]]="","",".t-אני חוזר, "&amp;IF(G332=2,H332,IF(COUNT(B332:D332)=3,"יש שלוש מספרים, המספר הראשון הוא .d-0"&amp;B332&amp;".t-המספר השני הוא .d-0"&amp;C332&amp;".t-המספר השלישי הוא .d-0"&amp;D332,IF(COUNT(B332:D332)=2,"יש שתי מספרים, המספר הראשון הוא .d-0"&amp;IF(B332="",C332,B332)&amp;".t-המספר השני הוא .d-0"&amp;IF(D332="",C332,D332),"המספר הוא.d-0"&amp;B332&amp;C332&amp;D332)))))))</f>
        <v/>
      </c>
      <c r="L332" t="str">
        <f t="shared" si="63"/>
        <v/>
      </c>
      <c r="M332" s="4">
        <f t="shared" si="70"/>
        <v>5</v>
      </c>
      <c r="N332">
        <f t="shared" si="71"/>
        <v>332</v>
      </c>
      <c r="O332" s="14" t="str">
        <f t="shared" si="72"/>
        <v/>
      </c>
      <c r="P332" s="14">
        <f t="shared" si="73"/>
        <v>13</v>
      </c>
      <c r="Q332" s="14">
        <f t="shared" si="74"/>
        <v>4</v>
      </c>
      <c r="R332" t="str">
        <f t="shared" si="64"/>
        <v/>
      </c>
      <c r="S332" t="str">
        <f t="shared" si="65"/>
        <v/>
      </c>
      <c r="T332" t="str">
        <f t="shared" si="66"/>
        <v/>
      </c>
    </row>
    <row r="333" spans="1:20" x14ac:dyDescent="0.2">
      <c r="A333" t="str">
        <f>IF(COUNTIF('טבלת האלפון'!A:A,'טבלת האלפון'!A333)&gt;1,SUBSTITUTE(SUBSTITUTE('טבלת האלפון'!A333," ",""),"'","")&amp;SUBSTITUTE(SUBSTITUTE(SUBSTITUTE('טבלת האלפון'!C333,"'",""),"הרבנית","")," ",""),"")</f>
        <v/>
      </c>
      <c r="B333" t="str">
        <f>IF('טבלת האלפון'!H333&gt;1,'טבלת האלפון'!H333,"")</f>
        <v/>
      </c>
      <c r="C333" t="str">
        <f>IF('טבלת האלפון'!I333&gt;1,'טבלת האלפון'!I333,"")</f>
        <v/>
      </c>
      <c r="D333" t="str">
        <f>IF('טבלת האלפון'!J333&gt;1,'טבלת האלפון'!J333,"")</f>
        <v/>
      </c>
      <c r="E333" t="str">
        <f t="shared" si="67"/>
        <v/>
      </c>
      <c r="F333" t="str">
        <f t="shared" si="68"/>
        <v/>
      </c>
      <c r="G333" s="4" t="str">
        <f>IF(COUNTIF(I:I,IF(I333&lt;&gt;"",I333,"a"))&gt;1,IF(COUNTIF(I$1:I332,I333)&gt;0,2,"a"),"")</f>
        <v/>
      </c>
      <c r="H333" s="2" t="str">
        <f>IF(G333=2,"יש שני שמות עם אותו זיהוי, המערכת תשמיע את שניהם כעת,"&amp;'טבלת האלפון'!A333&amp;","&amp;'טבלת האלפון'!B333&amp;",ו"&amp;'טבלת האלפון'!C333&amp;","&amp;IF(COUNT(B333:D333)=3,"יש שלוש מספרים, המספר הראשון הוא .d-0"&amp;B333&amp;".t-המספר השני הוא .d-0"&amp;C333&amp;".t-המספר השלישי הוא .d-0"&amp;D333,IF(COUNT(B333:D333)=2,"יש שתי מספרים, המספר הראשון הוא .d-0"&amp;IF(B333="",C333,B333)&amp;".t-המספר השני הוא .d-0"&amp;IF(D333="",C333,D333),"המספר הוא.d-0"&amp;B333&amp;C333&amp;D333))&amp;",.t-וכן,"&amp;INDEX('טבלת האלפון'!A:A,L333)&amp;","&amp;INDEX('טבלת האלפון'!B:B,L333)&amp;",ו"&amp;INDEX('טבלת האלפון'!C:C,L333)&amp;","&amp;IF(COUNT(R333:T333)=3,"יש שלוש מספרים, המספר הראשון הוא .d-0"&amp;R333&amp;".t-המספר השני הוא .d-0"&amp;S333&amp;".t-המספר השלישי הוא .d-0"&amp;T333,IF(COUNT(R333:T333)=2,"יש שתי מספרים, המספר הראשון הוא .d-0"&amp;IF(R333="",S333,R333)&amp;".t-המספר השני הוא .d-0"&amp;IF(T333="",S333,T333),"המספר הוא.d-0"&amp;R333&amp;S333&amp;T333)),"")</f>
        <v/>
      </c>
      <c r="I3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האלפון'!A333&amp;'טבלת האלפון'!C333,"'",""),"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33" t="str">
        <f t="shared" si="69"/>
        <v/>
      </c>
      <c r="K333" t="str">
        <f>IF(G333="a","",IF( T(I333)="","",IF(אלפוןראשי[[#This Row],[אשה]]="","",I333&amp;"=t-"&amp;IF(G333=2,H333,IF(COUNT(B333:D333)=3,"יש שלוש מספרים, המספר הראשון הוא .d-0"&amp;B333&amp;".t-המספר השני הוא .d-0"&amp;C333&amp;".t-המספר השלישי הוא .d-0"&amp;D333,IF(COUNT(B333:D333)=2,"יש שתי מספרים, המספר הראשון הוא .d-0"&amp; IF(B333="",C333,B333)&amp;".t-המספר השני הוא .d-0"&amp;IF(D333="",C333,D333),"המספר הוא.d-0"&amp;B333&amp;C333&amp;D333)))))&amp;IF(G333="a","",IF(T(I333)="","",IF(אלפוןראשי[[#This Row],[אשה]]="","",".t-אני חוזר, "&amp;IF(G333=2,H333,IF(COUNT(B333:D333)=3,"יש שלוש מספרים, המספר הראשון הוא .d-0"&amp;B333&amp;".t-המספר השני הוא .d-0"&amp;C333&amp;".t-המספר השלישי הוא .d-0"&amp;D333,IF(COUNT(B333:D333)=2,"יש שתי מספרים, המספר הראשון הוא .d-0"&amp;IF(B333="",C333,B333)&amp;".t-המספר השני הוא .d-0"&amp;IF(D333="",C333,D333),"המספר הוא.d-0"&amp;B333&amp;C333&amp;D333)))))))</f>
        <v/>
      </c>
      <c r="L333" t="str">
        <f t="shared" si="63"/>
        <v/>
      </c>
      <c r="M333" s="4">
        <f t="shared" si="70"/>
        <v>5</v>
      </c>
      <c r="N333">
        <f t="shared" si="71"/>
        <v>333</v>
      </c>
      <c r="O333" s="14" t="str">
        <f t="shared" si="72"/>
        <v/>
      </c>
      <c r="P333" s="14">
        <f t="shared" si="73"/>
        <v>13</v>
      </c>
      <c r="Q333" s="14">
        <f t="shared" si="74"/>
        <v>4</v>
      </c>
      <c r="R333" t="str">
        <f t="shared" si="64"/>
        <v/>
      </c>
      <c r="S333" t="str">
        <f t="shared" si="65"/>
        <v/>
      </c>
      <c r="T333" t="str">
        <f t="shared" si="66"/>
        <v/>
      </c>
    </row>
    <row r="334" spans="1:20" x14ac:dyDescent="0.2">
      <c r="A334" t="str">
        <f>IF(COUNTIF('טבלת האלפון'!A:A,'טבלת האלפון'!A334)&gt;1,SUBSTITUTE(SUBSTITUTE('טבלת האלפון'!A334," ",""),"'","")&amp;SUBSTITUTE(SUBSTITUTE(SUBSTITUTE('טבלת האלפון'!C334,"'",""),"הרבנית","")," ",""),"")</f>
        <v/>
      </c>
      <c r="B334" t="str">
        <f>IF('טבלת האלפון'!H334&gt;1,'טבלת האלפון'!H334,"")</f>
        <v/>
      </c>
      <c r="C334" t="str">
        <f>IF('טבלת האלפון'!I334&gt;1,'טבלת האלפון'!I334,"")</f>
        <v/>
      </c>
      <c r="D334" t="str">
        <f>IF('טבלת האלפון'!J334&gt;1,'טבלת האלפון'!J334,"")</f>
        <v/>
      </c>
      <c r="E334" t="str">
        <f t="shared" si="67"/>
        <v/>
      </c>
      <c r="F334" t="str">
        <f t="shared" si="68"/>
        <v/>
      </c>
      <c r="G334" s="4" t="str">
        <f>IF(COUNTIF(I:I,IF(I334&lt;&gt;"",I334,"a"))&gt;1,IF(COUNTIF(I$1:I333,I334)&gt;0,2,"a"),"")</f>
        <v/>
      </c>
      <c r="H334" s="2" t="str">
        <f>IF(G334=2,"יש שני שמות עם אותו זיהוי, המערכת תשמיע את שניהם כעת,"&amp;'טבלת האלפון'!A334&amp;","&amp;'טבלת האלפון'!B334&amp;",ו"&amp;'טבלת האלפון'!C334&amp;","&amp;IF(COUNT(B334:D334)=3,"יש שלוש מספרים, המספר הראשון הוא .d-0"&amp;B334&amp;".t-המספר השני הוא .d-0"&amp;C334&amp;".t-המספר השלישי הוא .d-0"&amp;D334,IF(COUNT(B334:D334)=2,"יש שתי מספרים, המספר הראשון הוא .d-0"&amp;IF(B334="",C334,B334)&amp;".t-המספר השני הוא .d-0"&amp;IF(D334="",C334,D334),"המספר הוא.d-0"&amp;B334&amp;C334&amp;D334))&amp;",.t-וכן,"&amp;INDEX('טבלת האלפון'!A:A,L334)&amp;","&amp;INDEX('טבלת האלפון'!B:B,L334)&amp;",ו"&amp;INDEX('טבלת האלפון'!C:C,L334)&amp;","&amp;IF(COUNT(R334:T334)=3,"יש שלוש מספרים, המספר הראשון הוא .d-0"&amp;R334&amp;".t-המספר השני הוא .d-0"&amp;S334&amp;".t-המספר השלישי הוא .d-0"&amp;T334,IF(COUNT(R334:T334)=2,"יש שתי מספרים, המספר הראשון הוא .d-0"&amp;IF(R334="",S334,R334)&amp;".t-המספר השני הוא .d-0"&amp;IF(T334="",S334,T334),"המספר הוא.d-0"&amp;R334&amp;S334&amp;T334)),"")</f>
        <v/>
      </c>
      <c r="I3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האלפון'!A334&amp;'טבלת האלפון'!C334,"'",""),"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34" t="str">
        <f t="shared" si="69"/>
        <v/>
      </c>
      <c r="K334" t="str">
        <f>IF(G334="a","",IF( T(I334)="","",IF(אלפוןראשי[[#This Row],[אשה]]="","",I334&amp;"=t-"&amp;IF(G334=2,H334,IF(COUNT(B334:D334)=3,"יש שלוש מספרים, המספר הראשון הוא .d-0"&amp;B334&amp;".t-המספר השני הוא .d-0"&amp;C334&amp;".t-המספר השלישי הוא .d-0"&amp;D334,IF(COUNT(B334:D334)=2,"יש שתי מספרים, המספר הראשון הוא .d-0"&amp; IF(B334="",C334,B334)&amp;".t-המספר השני הוא .d-0"&amp;IF(D334="",C334,D334),"המספר הוא.d-0"&amp;B334&amp;C334&amp;D334)))))&amp;IF(G334="a","",IF(T(I334)="","",IF(אלפוןראשי[[#This Row],[אשה]]="","",".t-אני חוזר, "&amp;IF(G334=2,H334,IF(COUNT(B334:D334)=3,"יש שלוש מספרים, המספר הראשון הוא .d-0"&amp;B334&amp;".t-המספר השני הוא .d-0"&amp;C334&amp;".t-המספר השלישי הוא .d-0"&amp;D334,IF(COUNT(B334:D334)=2,"יש שתי מספרים, המספר הראשון הוא .d-0"&amp;IF(B334="",C334,B334)&amp;".t-המספר השני הוא .d-0"&amp;IF(D334="",C334,D334),"המספר הוא.d-0"&amp;B334&amp;C334&amp;D334)))))))</f>
        <v/>
      </c>
      <c r="L334" t="str">
        <f t="shared" si="63"/>
        <v/>
      </c>
      <c r="M334" s="4">
        <f t="shared" si="70"/>
        <v>5</v>
      </c>
      <c r="N334">
        <f t="shared" si="71"/>
        <v>334</v>
      </c>
      <c r="O334" s="14" t="str">
        <f t="shared" si="72"/>
        <v/>
      </c>
      <c r="P334" s="14">
        <f t="shared" si="73"/>
        <v>13</v>
      </c>
      <c r="Q334" s="14">
        <f t="shared" si="74"/>
        <v>4</v>
      </c>
      <c r="R334" t="str">
        <f t="shared" si="64"/>
        <v/>
      </c>
      <c r="S334" t="str">
        <f t="shared" si="65"/>
        <v/>
      </c>
      <c r="T334" t="str">
        <f t="shared" si="66"/>
        <v/>
      </c>
    </row>
    <row r="335" spans="1:20" x14ac:dyDescent="0.2">
      <c r="A335" t="str">
        <f>IF(COUNTIF('טבלת האלפון'!A:A,'טבלת האלפון'!A335)&gt;1,SUBSTITUTE(SUBSTITUTE('טבלת האלפון'!A335," ",""),"'","")&amp;SUBSTITUTE(SUBSTITUTE(SUBSTITUTE('טבלת האלפון'!C335,"'",""),"הרבנית","")," ",""),"")</f>
        <v/>
      </c>
      <c r="B335" t="str">
        <f>IF('טבלת האלפון'!H335&gt;1,'טבלת האלפון'!H335,"")</f>
        <v/>
      </c>
      <c r="C335" t="str">
        <f>IF('טבלת האלפון'!I335&gt;1,'טבלת האלפון'!I335,"")</f>
        <v/>
      </c>
      <c r="D335" t="str">
        <f>IF('טבלת האלפון'!J335&gt;1,'טבלת האלפון'!J335,"")</f>
        <v/>
      </c>
      <c r="E335" t="str">
        <f t="shared" si="67"/>
        <v/>
      </c>
      <c r="F335" t="str">
        <f t="shared" si="68"/>
        <v/>
      </c>
      <c r="G335" s="4" t="str">
        <f>IF(COUNTIF(I:I,IF(I335&lt;&gt;"",I335,"a"))&gt;1,IF(COUNTIF(I$1:I334,I335)&gt;0,2,"a"),"")</f>
        <v/>
      </c>
      <c r="H335" s="2" t="str">
        <f>IF(G335=2,"יש שני שמות עם אותו זיהוי, המערכת תשמיע את שניהם כעת,"&amp;'טבלת האלפון'!A335&amp;","&amp;'טבלת האלפון'!B335&amp;",ו"&amp;'טבלת האלפון'!C335&amp;","&amp;IF(COUNT(B335:D335)=3,"יש שלוש מספרים, המספר הראשון הוא .d-0"&amp;B335&amp;".t-המספר השני הוא .d-0"&amp;C335&amp;".t-המספר השלישי הוא .d-0"&amp;D335,IF(COUNT(B335:D335)=2,"יש שתי מספרים, המספר הראשון הוא .d-0"&amp;IF(B335="",C335,B335)&amp;".t-המספר השני הוא .d-0"&amp;IF(D335="",C335,D335),"המספר הוא.d-0"&amp;B335&amp;C335&amp;D335))&amp;",.t-וכן,"&amp;INDEX('טבלת האלפון'!A:A,L335)&amp;","&amp;INDEX('טבלת האלפון'!B:B,L335)&amp;",ו"&amp;INDEX('טבלת האלפון'!C:C,L335)&amp;","&amp;IF(COUNT(R335:T335)=3,"יש שלוש מספרים, המספר הראשון הוא .d-0"&amp;R335&amp;".t-המספר השני הוא .d-0"&amp;S335&amp;".t-המספר השלישי הוא .d-0"&amp;T335,IF(COUNT(R335:T335)=2,"יש שתי מספרים, המספר הראשון הוא .d-0"&amp;IF(R335="",S335,R335)&amp;".t-המספר השני הוא .d-0"&amp;IF(T335="",S335,T335),"המספר הוא.d-0"&amp;R335&amp;S335&amp;T335)),"")</f>
        <v/>
      </c>
      <c r="I3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האלפון'!A335&amp;'טבלת האלפון'!C335,"'",""),"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35" t="str">
        <f t="shared" si="69"/>
        <v/>
      </c>
      <c r="K335" t="str">
        <f>IF(G335="a","",IF( T(I335)="","",IF(אלפוןראשי[[#This Row],[אשה]]="","",I335&amp;"=t-"&amp;IF(G335=2,H335,IF(COUNT(B335:D335)=3,"יש שלוש מספרים, המספר הראשון הוא .d-0"&amp;B335&amp;".t-המספר השני הוא .d-0"&amp;C335&amp;".t-המספר השלישי הוא .d-0"&amp;D335,IF(COUNT(B335:D335)=2,"יש שתי מספרים, המספר הראשון הוא .d-0"&amp; IF(B335="",C335,B335)&amp;".t-המספר השני הוא .d-0"&amp;IF(D335="",C335,D335),"המספר הוא.d-0"&amp;B335&amp;C335&amp;D335)))))&amp;IF(G335="a","",IF(T(I335)="","",IF(אלפוןראשי[[#This Row],[אשה]]="","",".t-אני חוזר, "&amp;IF(G335=2,H335,IF(COUNT(B335:D335)=3,"יש שלוש מספרים, המספר הראשון הוא .d-0"&amp;B335&amp;".t-המספר השני הוא .d-0"&amp;C335&amp;".t-המספר השלישי הוא .d-0"&amp;D335,IF(COUNT(B335:D335)=2,"יש שתי מספרים, המספר הראשון הוא .d-0"&amp;IF(B335="",C335,B335)&amp;".t-המספר השני הוא .d-0"&amp;IF(D335="",C335,D335),"המספר הוא.d-0"&amp;B335&amp;C335&amp;D335)))))))</f>
        <v/>
      </c>
      <c r="L335" t="str">
        <f t="shared" si="63"/>
        <v/>
      </c>
      <c r="M335" s="4">
        <f t="shared" si="70"/>
        <v>5</v>
      </c>
      <c r="N335">
        <f t="shared" si="71"/>
        <v>335</v>
      </c>
      <c r="O335" s="14" t="str">
        <f t="shared" si="72"/>
        <v/>
      </c>
      <c r="P335" s="14">
        <f t="shared" si="73"/>
        <v>13</v>
      </c>
      <c r="Q335" s="14">
        <f t="shared" si="74"/>
        <v>4</v>
      </c>
      <c r="R335" t="str">
        <f t="shared" si="64"/>
        <v/>
      </c>
      <c r="S335" t="str">
        <f t="shared" si="65"/>
        <v/>
      </c>
      <c r="T335" t="str">
        <f t="shared" si="66"/>
        <v/>
      </c>
    </row>
    <row r="336" spans="1:20" x14ac:dyDescent="0.2">
      <c r="A336" t="str">
        <f>IF(COUNTIF('טבלת האלפון'!A:A,'טבלת האלפון'!A336)&gt;1,SUBSTITUTE(SUBSTITUTE('טבלת האלפון'!A336," ",""),"'","")&amp;SUBSTITUTE(SUBSTITUTE(SUBSTITUTE('טבלת האלפון'!C336,"'",""),"הרבנית","")," ",""),"")</f>
        <v/>
      </c>
      <c r="B336" t="str">
        <f>IF('טבלת האלפון'!H336&gt;1,'טבלת האלפון'!H336,"")</f>
        <v/>
      </c>
      <c r="C336" t="str">
        <f>IF('טבלת האלפון'!I336&gt;1,'טבלת האלפון'!I336,"")</f>
        <v/>
      </c>
      <c r="D336" t="str">
        <f>IF('טבלת האלפון'!J336&gt;1,'טבלת האלפון'!J336,"")</f>
        <v/>
      </c>
      <c r="E336" t="str">
        <f t="shared" si="67"/>
        <v/>
      </c>
      <c r="F336" t="str">
        <f t="shared" si="68"/>
        <v/>
      </c>
      <c r="G336" s="4" t="str">
        <f>IF(COUNTIF(I:I,IF(I336&lt;&gt;"",I336,"a"))&gt;1,IF(COUNTIF(I$1:I335,I336)&gt;0,2,"a"),"")</f>
        <v/>
      </c>
      <c r="H336" s="2" t="str">
        <f>IF(G336=2,"יש שני שמות עם אותו זיהוי, המערכת תשמיע את שניהם כעת,"&amp;'טבלת האלפון'!A336&amp;","&amp;'טבלת האלפון'!B336&amp;",ו"&amp;'טבלת האלפון'!C336&amp;","&amp;IF(COUNT(B336:D336)=3,"יש שלוש מספרים, המספר הראשון הוא .d-0"&amp;B336&amp;".t-המספר השני הוא .d-0"&amp;C336&amp;".t-המספר השלישי הוא .d-0"&amp;D336,IF(COUNT(B336:D336)=2,"יש שתי מספרים, המספר הראשון הוא .d-0"&amp;IF(B336="",C336,B336)&amp;".t-המספר השני הוא .d-0"&amp;IF(D336="",C336,D336),"המספר הוא.d-0"&amp;B336&amp;C336&amp;D336))&amp;",.t-וכן,"&amp;INDEX('טבלת האלפון'!A:A,L336)&amp;","&amp;INDEX('טבלת האלפון'!B:B,L336)&amp;",ו"&amp;INDEX('טבלת האלפון'!C:C,L336)&amp;","&amp;IF(COUNT(R336:T336)=3,"יש שלוש מספרים, המספר הראשון הוא .d-0"&amp;R336&amp;".t-המספר השני הוא .d-0"&amp;S336&amp;".t-המספר השלישי הוא .d-0"&amp;T336,IF(COUNT(R336:T336)=2,"יש שתי מספרים, המספר הראשון הוא .d-0"&amp;IF(R336="",S336,R336)&amp;".t-המספר השני הוא .d-0"&amp;IF(T336="",S336,T336),"המספר הוא.d-0"&amp;R336&amp;S336&amp;T336)),"")</f>
        <v/>
      </c>
      <c r="I3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האלפון'!A336&amp;'טבלת האלפון'!C336,"'",""),"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36" t="str">
        <f t="shared" si="69"/>
        <v/>
      </c>
      <c r="K336" t="str">
        <f>IF(G336="a","",IF( T(I336)="","",IF(אלפוןראשי[[#This Row],[אשה]]="","",I336&amp;"=t-"&amp;IF(G336=2,H336,IF(COUNT(B336:D336)=3,"יש שלוש מספרים, המספר הראשון הוא .d-0"&amp;B336&amp;".t-המספר השני הוא .d-0"&amp;C336&amp;".t-המספר השלישי הוא .d-0"&amp;D336,IF(COUNT(B336:D336)=2,"יש שתי מספרים, המספר הראשון הוא .d-0"&amp; IF(B336="",C336,B336)&amp;".t-המספר השני הוא .d-0"&amp;IF(D336="",C336,D336),"המספר הוא.d-0"&amp;B336&amp;C336&amp;D336)))))&amp;IF(G336="a","",IF(T(I336)="","",IF(אלפוןראשי[[#This Row],[אשה]]="","",".t-אני חוזר, "&amp;IF(G336=2,H336,IF(COUNT(B336:D336)=3,"יש שלוש מספרים, המספר הראשון הוא .d-0"&amp;B336&amp;".t-המספר השני הוא .d-0"&amp;C336&amp;".t-המספר השלישי הוא .d-0"&amp;D336,IF(COUNT(B336:D336)=2,"יש שתי מספרים, המספר הראשון הוא .d-0"&amp;IF(B336="",C336,B336)&amp;".t-המספר השני הוא .d-0"&amp;IF(D336="",C336,D336),"המספר הוא.d-0"&amp;B336&amp;C336&amp;D336)))))))</f>
        <v/>
      </c>
      <c r="L336" t="str">
        <f t="shared" si="63"/>
        <v/>
      </c>
      <c r="M336" s="4">
        <f t="shared" si="70"/>
        <v>5</v>
      </c>
      <c r="N336">
        <f t="shared" si="71"/>
        <v>336</v>
      </c>
      <c r="O336" s="14" t="str">
        <f t="shared" si="72"/>
        <v/>
      </c>
      <c r="P336" s="14">
        <f t="shared" si="73"/>
        <v>13</v>
      </c>
      <c r="Q336" s="14">
        <f t="shared" si="74"/>
        <v>4</v>
      </c>
      <c r="R336" t="str">
        <f t="shared" si="64"/>
        <v/>
      </c>
      <c r="S336" t="str">
        <f t="shared" si="65"/>
        <v/>
      </c>
      <c r="T336" t="str">
        <f t="shared" si="66"/>
        <v/>
      </c>
    </row>
    <row r="337" spans="1:20" x14ac:dyDescent="0.2">
      <c r="A337" t="str">
        <f>IF(COUNTIF('טבלת האלפון'!A:A,'טבלת האלפון'!A337)&gt;1,SUBSTITUTE(SUBSTITUTE('טבלת האלפון'!A337," ",""),"'","")&amp;SUBSTITUTE(SUBSTITUTE(SUBSTITUTE('טבלת האלפון'!C337,"'",""),"הרבנית","")," ",""),"")</f>
        <v/>
      </c>
      <c r="B337" t="str">
        <f>IF('טבלת האלפון'!H337&gt;1,'טבלת האלפון'!H337,"")</f>
        <v/>
      </c>
      <c r="C337" t="str">
        <f>IF('טבלת האלפון'!I337&gt;1,'טבלת האלפון'!I337,"")</f>
        <v/>
      </c>
      <c r="D337" t="str">
        <f>IF('טבלת האלפון'!J337&gt;1,'טבלת האלפון'!J337,"")</f>
        <v/>
      </c>
      <c r="E337" t="str">
        <f t="shared" si="67"/>
        <v/>
      </c>
      <c r="F337" t="str">
        <f t="shared" si="68"/>
        <v/>
      </c>
      <c r="G337" s="4" t="str">
        <f>IF(COUNTIF(I:I,IF(I337&lt;&gt;"",I337,"a"))&gt;1,IF(COUNTIF(I$1:I336,I337)&gt;0,2,"a"),"")</f>
        <v/>
      </c>
      <c r="H337" s="2" t="str">
        <f>IF(G337=2,"יש שני שמות עם אותו זיהוי, המערכת תשמיע את שניהם כעת,"&amp;'טבלת האלפון'!A337&amp;","&amp;'טבלת האלפון'!B337&amp;",ו"&amp;'טבלת האלפון'!C337&amp;","&amp;IF(COUNT(B337:D337)=3,"יש שלוש מספרים, המספר הראשון הוא .d-0"&amp;B337&amp;".t-המספר השני הוא .d-0"&amp;C337&amp;".t-המספר השלישי הוא .d-0"&amp;D337,IF(COUNT(B337:D337)=2,"יש שתי מספרים, המספר הראשון הוא .d-0"&amp;IF(B337="",C337,B337)&amp;".t-המספר השני הוא .d-0"&amp;IF(D337="",C337,D337),"המספר הוא.d-0"&amp;B337&amp;C337&amp;D337))&amp;",.t-וכן,"&amp;INDEX('טבלת האלפון'!A:A,L337)&amp;","&amp;INDEX('טבלת האלפון'!B:B,L337)&amp;",ו"&amp;INDEX('טבלת האלפון'!C:C,L337)&amp;","&amp;IF(COUNT(R337:T337)=3,"יש שלוש מספרים, המספר הראשון הוא .d-0"&amp;R337&amp;".t-המספר השני הוא .d-0"&amp;S337&amp;".t-המספר השלישי הוא .d-0"&amp;T337,IF(COUNT(R337:T337)=2,"יש שתי מספרים, המספר הראשון הוא .d-0"&amp;IF(R337="",S337,R337)&amp;".t-המספר השני הוא .d-0"&amp;IF(T337="",S337,T337),"המספר הוא.d-0"&amp;R337&amp;S337&amp;T337)),"")</f>
        <v/>
      </c>
      <c r="I3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האלפון'!A337&amp;'טבלת האלפון'!C337,"'",""),"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37" t="str">
        <f t="shared" si="69"/>
        <v/>
      </c>
      <c r="K337" t="str">
        <f>IF(G337="a","",IF( T(I337)="","",IF(אלפוןראשי[[#This Row],[אשה]]="","",I337&amp;"=t-"&amp;IF(G337=2,H337,IF(COUNT(B337:D337)=3,"יש שלוש מספרים, המספר הראשון הוא .d-0"&amp;B337&amp;".t-המספר השני הוא .d-0"&amp;C337&amp;".t-המספר השלישי הוא .d-0"&amp;D337,IF(COUNT(B337:D337)=2,"יש שתי מספרים, המספר הראשון הוא .d-0"&amp; IF(B337="",C337,B337)&amp;".t-המספר השני הוא .d-0"&amp;IF(D337="",C337,D337),"המספר הוא.d-0"&amp;B337&amp;C337&amp;D337)))))&amp;IF(G337="a","",IF(T(I337)="","",IF(אלפוןראשי[[#This Row],[אשה]]="","",".t-אני חוזר, "&amp;IF(G337=2,H337,IF(COUNT(B337:D337)=3,"יש שלוש מספרים, המספר הראשון הוא .d-0"&amp;B337&amp;".t-המספר השני הוא .d-0"&amp;C337&amp;".t-המספר השלישי הוא .d-0"&amp;D337,IF(COUNT(B337:D337)=2,"יש שתי מספרים, המספר הראשון הוא .d-0"&amp;IF(B337="",C337,B337)&amp;".t-המספר השני הוא .d-0"&amp;IF(D337="",C337,D337),"המספר הוא.d-0"&amp;B337&amp;C337&amp;D337)))))))</f>
        <v/>
      </c>
      <c r="L337" t="str">
        <f t="shared" si="63"/>
        <v/>
      </c>
      <c r="M337" s="4">
        <f t="shared" si="70"/>
        <v>5</v>
      </c>
      <c r="N337">
        <f t="shared" si="71"/>
        <v>337</v>
      </c>
      <c r="O337" s="14" t="str">
        <f t="shared" si="72"/>
        <v/>
      </c>
      <c r="P337" s="14">
        <f t="shared" si="73"/>
        <v>13</v>
      </c>
      <c r="Q337" s="14">
        <f t="shared" si="74"/>
        <v>4</v>
      </c>
      <c r="R337" t="str">
        <f t="shared" si="64"/>
        <v/>
      </c>
      <c r="S337" t="str">
        <f t="shared" si="65"/>
        <v/>
      </c>
      <c r="T337" t="str">
        <f t="shared" si="66"/>
        <v/>
      </c>
    </row>
    <row r="338" spans="1:20" x14ac:dyDescent="0.2">
      <c r="A338" t="str">
        <f>IF(COUNTIF('טבלת האלפון'!A:A,'טבלת האלפון'!A338)&gt;1,SUBSTITUTE(SUBSTITUTE('טבלת האלפון'!A338," ",""),"'","")&amp;SUBSTITUTE(SUBSTITUTE(SUBSTITUTE('טבלת האלפון'!C338,"'",""),"הרבנית","")," ",""),"")</f>
        <v/>
      </c>
      <c r="B338" t="str">
        <f>IF('טבלת האלפון'!H338&gt;1,'טבלת האלפון'!H338,"")</f>
        <v/>
      </c>
      <c r="C338" t="str">
        <f>IF('טבלת האלפון'!I338&gt;1,'טבלת האלפון'!I338,"")</f>
        <v/>
      </c>
      <c r="D338" t="str">
        <f>IF('טבלת האלפון'!J338&gt;1,'טבלת האלפון'!J338,"")</f>
        <v/>
      </c>
      <c r="E338" t="str">
        <f t="shared" si="67"/>
        <v/>
      </c>
      <c r="F338" t="str">
        <f t="shared" si="68"/>
        <v/>
      </c>
      <c r="G338" s="4" t="str">
        <f>IF(COUNTIF(I:I,IF(I338&lt;&gt;"",I338,"a"))&gt;1,IF(COUNTIF(I$1:I337,I338)&gt;0,2,"a"),"")</f>
        <v/>
      </c>
      <c r="H338" s="2" t="str">
        <f>IF(G338=2,"יש שני שמות עם אותו זיהוי, המערכת תשמיע את שניהם כעת,"&amp;'טבלת האלפון'!A338&amp;","&amp;'טבלת האלפון'!B338&amp;",ו"&amp;'טבלת האלפון'!C338&amp;","&amp;IF(COUNT(B338:D338)=3,"יש שלוש מספרים, המספר הראשון הוא .d-0"&amp;B338&amp;".t-המספר השני הוא .d-0"&amp;C338&amp;".t-המספר השלישי הוא .d-0"&amp;D338,IF(COUNT(B338:D338)=2,"יש שתי מספרים, המספר הראשון הוא .d-0"&amp;IF(B338="",C338,B338)&amp;".t-המספר השני הוא .d-0"&amp;IF(D338="",C338,D338),"המספר הוא.d-0"&amp;B338&amp;C338&amp;D338))&amp;",.t-וכן,"&amp;INDEX('טבלת האלפון'!A:A,L338)&amp;","&amp;INDEX('טבלת האלפון'!B:B,L338)&amp;",ו"&amp;INDEX('טבלת האלפון'!C:C,L338)&amp;","&amp;IF(COUNT(R338:T338)=3,"יש שלוש מספרים, המספר הראשון הוא .d-0"&amp;R338&amp;".t-המספר השני הוא .d-0"&amp;S338&amp;".t-המספר השלישי הוא .d-0"&amp;T338,IF(COUNT(R338:T338)=2,"יש שתי מספרים, המספר הראשון הוא .d-0"&amp;IF(R338="",S338,R338)&amp;".t-המספר השני הוא .d-0"&amp;IF(T338="",S338,T338),"המספר הוא.d-0"&amp;R338&amp;S338&amp;T338)),"")</f>
        <v/>
      </c>
      <c r="I3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האלפון'!A338&amp;'טבלת האלפון'!C338,"'",""),"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38" t="str">
        <f t="shared" si="69"/>
        <v/>
      </c>
      <c r="K338" t="str">
        <f>IF(G338="a","",IF( T(I338)="","",IF(אלפוןראשי[[#This Row],[אשה]]="","",I338&amp;"=t-"&amp;IF(G338=2,H338,IF(COUNT(B338:D338)=3,"יש שלוש מספרים, המספר הראשון הוא .d-0"&amp;B338&amp;".t-המספר השני הוא .d-0"&amp;C338&amp;".t-המספר השלישי הוא .d-0"&amp;D338,IF(COUNT(B338:D338)=2,"יש שתי מספרים, המספר הראשון הוא .d-0"&amp; IF(B338="",C338,B338)&amp;".t-המספר השני הוא .d-0"&amp;IF(D338="",C338,D338),"המספר הוא.d-0"&amp;B338&amp;C338&amp;D338)))))&amp;IF(G338="a","",IF(T(I338)="","",IF(אלפוןראשי[[#This Row],[אשה]]="","",".t-אני חוזר, "&amp;IF(G338=2,H338,IF(COUNT(B338:D338)=3,"יש שלוש מספרים, המספר הראשון הוא .d-0"&amp;B338&amp;".t-המספר השני הוא .d-0"&amp;C338&amp;".t-המספר השלישי הוא .d-0"&amp;D338,IF(COUNT(B338:D338)=2,"יש שתי מספרים, המספר הראשון הוא .d-0"&amp;IF(B338="",C338,B338)&amp;".t-המספר השני הוא .d-0"&amp;IF(D338="",C338,D338),"המספר הוא.d-0"&amp;B338&amp;C338&amp;D338)))))))</f>
        <v/>
      </c>
      <c r="L338" t="str">
        <f t="shared" si="63"/>
        <v/>
      </c>
      <c r="M338" s="4">
        <f t="shared" si="70"/>
        <v>5</v>
      </c>
      <c r="N338">
        <f t="shared" si="71"/>
        <v>338</v>
      </c>
      <c r="O338" s="14" t="str">
        <f t="shared" si="72"/>
        <v/>
      </c>
      <c r="P338" s="14">
        <f t="shared" si="73"/>
        <v>13</v>
      </c>
      <c r="Q338" s="14">
        <f t="shared" si="74"/>
        <v>4</v>
      </c>
      <c r="R338" t="str">
        <f t="shared" si="64"/>
        <v/>
      </c>
      <c r="S338" t="str">
        <f t="shared" si="65"/>
        <v/>
      </c>
      <c r="T338" t="str">
        <f t="shared" si="66"/>
        <v/>
      </c>
    </row>
    <row r="339" spans="1:20" x14ac:dyDescent="0.2">
      <c r="A339" t="str">
        <f>IF(COUNTIF('טבלת האלפון'!A:A,'טבלת האלפון'!A339)&gt;1,SUBSTITUTE(SUBSTITUTE('טבלת האלפון'!A339," ",""),"'","")&amp;SUBSTITUTE(SUBSTITUTE(SUBSTITUTE('טבלת האלפון'!C339,"'",""),"הרבנית","")," ",""),"")</f>
        <v/>
      </c>
      <c r="B339" t="str">
        <f>IF('טבלת האלפון'!H339&gt;1,'טבלת האלפון'!H339,"")</f>
        <v/>
      </c>
      <c r="C339" t="str">
        <f>IF('טבלת האלפון'!I339&gt;1,'טבלת האלפון'!I339,"")</f>
        <v/>
      </c>
      <c r="D339" t="str">
        <f>IF('טבלת האלפון'!J339&gt;1,'טבלת האלפון'!J339,"")</f>
        <v/>
      </c>
      <c r="E339" t="str">
        <f t="shared" si="67"/>
        <v/>
      </c>
      <c r="F339" t="str">
        <f t="shared" si="68"/>
        <v/>
      </c>
      <c r="G339" s="4" t="str">
        <f>IF(COUNTIF(I:I,IF(I339&lt;&gt;"",I339,"a"))&gt;1,IF(COUNTIF(I$1:I338,I339)&gt;0,2,"a"),"")</f>
        <v/>
      </c>
      <c r="H339" s="2" t="str">
        <f>IF(G339=2,"יש שני שמות עם אותו זיהוי, המערכת תשמיע את שניהם כעת,"&amp;'טבלת האלפון'!A339&amp;","&amp;'טבלת האלפון'!B339&amp;",ו"&amp;'טבלת האלפון'!C339&amp;","&amp;IF(COUNT(B339:D339)=3,"יש שלוש מספרים, המספר הראשון הוא .d-0"&amp;B339&amp;".t-המספר השני הוא .d-0"&amp;C339&amp;".t-המספר השלישי הוא .d-0"&amp;D339,IF(COUNT(B339:D339)=2,"יש שתי מספרים, המספר הראשון הוא .d-0"&amp;IF(B339="",C339,B339)&amp;".t-המספר השני הוא .d-0"&amp;IF(D339="",C339,D339),"המספר הוא.d-0"&amp;B339&amp;C339&amp;D339))&amp;",.t-וכן,"&amp;INDEX('טבלת האלפון'!A:A,L339)&amp;","&amp;INDEX('טבלת האלפון'!B:B,L339)&amp;",ו"&amp;INDEX('טבלת האלפון'!C:C,L339)&amp;","&amp;IF(COUNT(R339:T339)=3,"יש שלוש מספרים, המספר הראשון הוא .d-0"&amp;R339&amp;".t-המספר השני הוא .d-0"&amp;S339&amp;".t-המספר השלישי הוא .d-0"&amp;T339,IF(COUNT(R339:T339)=2,"יש שתי מספרים, המספר הראשון הוא .d-0"&amp;IF(R339="",S339,R339)&amp;".t-המספר השני הוא .d-0"&amp;IF(T339="",S339,T339),"המספר הוא.d-0"&amp;R339&amp;S339&amp;T339)),"")</f>
        <v/>
      </c>
      <c r="I3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האלפון'!A339&amp;'טבלת האלפון'!C339,"'",""),"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39" t="str">
        <f t="shared" si="69"/>
        <v/>
      </c>
      <c r="K339" t="str">
        <f>IF(G339="a","",IF( T(I339)="","",IF(אלפוןראשי[[#This Row],[אשה]]="","",I339&amp;"=t-"&amp;IF(G339=2,H339,IF(COUNT(B339:D339)=3,"יש שלוש מספרים, המספר הראשון הוא .d-0"&amp;B339&amp;".t-המספר השני הוא .d-0"&amp;C339&amp;".t-המספר השלישי הוא .d-0"&amp;D339,IF(COUNT(B339:D339)=2,"יש שתי מספרים, המספר הראשון הוא .d-0"&amp; IF(B339="",C339,B339)&amp;".t-המספר השני הוא .d-0"&amp;IF(D339="",C339,D339),"המספר הוא.d-0"&amp;B339&amp;C339&amp;D339)))))&amp;IF(G339="a","",IF(T(I339)="","",IF(אלפוןראשי[[#This Row],[אשה]]="","",".t-אני חוזר, "&amp;IF(G339=2,H339,IF(COUNT(B339:D339)=3,"יש שלוש מספרים, המספר הראשון הוא .d-0"&amp;B339&amp;".t-המספר השני הוא .d-0"&amp;C339&amp;".t-המספר השלישי הוא .d-0"&amp;D339,IF(COUNT(B339:D339)=2,"יש שתי מספרים, המספר הראשון הוא .d-0"&amp;IF(B339="",C339,B339)&amp;".t-המספר השני הוא .d-0"&amp;IF(D339="",C339,D339),"המספר הוא.d-0"&amp;B339&amp;C339&amp;D339)))))))</f>
        <v/>
      </c>
      <c r="L339" t="str">
        <f t="shared" si="63"/>
        <v/>
      </c>
      <c r="M339" s="4">
        <f t="shared" si="70"/>
        <v>5</v>
      </c>
      <c r="N339">
        <f t="shared" si="71"/>
        <v>339</v>
      </c>
      <c r="O339" s="14" t="str">
        <f t="shared" si="72"/>
        <v/>
      </c>
      <c r="P339" s="14">
        <f t="shared" si="73"/>
        <v>13</v>
      </c>
      <c r="Q339" s="14">
        <f t="shared" si="74"/>
        <v>4</v>
      </c>
      <c r="R339" t="str">
        <f t="shared" si="64"/>
        <v/>
      </c>
      <c r="S339" t="str">
        <f t="shared" si="65"/>
        <v/>
      </c>
      <c r="T339" t="str">
        <f t="shared" si="66"/>
        <v/>
      </c>
    </row>
    <row r="340" spans="1:20" x14ac:dyDescent="0.2">
      <c r="A340" t="str">
        <f>IF(COUNTIF('טבלת האלפון'!A:A,'טבלת האלפון'!A340)&gt;1,SUBSTITUTE(SUBSTITUTE('טבלת האלפון'!A340," ",""),"'","")&amp;SUBSTITUTE(SUBSTITUTE(SUBSTITUTE('טבלת האלפון'!C340,"'",""),"הרבנית","")," ",""),"")</f>
        <v/>
      </c>
      <c r="B340" t="str">
        <f>IF('טבלת האלפון'!H340&gt;1,'טבלת האלפון'!H340,"")</f>
        <v/>
      </c>
      <c r="C340" t="str">
        <f>IF('טבלת האלפון'!I340&gt;1,'טבלת האלפון'!I340,"")</f>
        <v/>
      </c>
      <c r="D340" t="str">
        <f>IF('טבלת האלפון'!J340&gt;1,'טבלת האלפון'!J340,"")</f>
        <v/>
      </c>
      <c r="E340" t="str">
        <f t="shared" si="67"/>
        <v/>
      </c>
      <c r="F340" t="str">
        <f t="shared" si="68"/>
        <v/>
      </c>
      <c r="G340" s="4" t="str">
        <f>IF(COUNTIF(I:I,IF(I340&lt;&gt;"",I340,"a"))&gt;1,IF(COUNTIF(I$1:I339,I340)&gt;0,2,"a"),"")</f>
        <v/>
      </c>
      <c r="H340" s="2" t="str">
        <f>IF(G340=2,"יש שני שמות עם אותו זיהוי, המערכת תשמיע את שניהם כעת,"&amp;'טבלת האלפון'!A340&amp;","&amp;'טבלת האלפון'!B340&amp;",ו"&amp;'טבלת האלפון'!C340&amp;","&amp;IF(COUNT(B340:D340)=3,"יש שלוש מספרים, המספר הראשון הוא .d-0"&amp;B340&amp;".t-המספר השני הוא .d-0"&amp;C340&amp;".t-המספר השלישי הוא .d-0"&amp;D340,IF(COUNT(B340:D340)=2,"יש שתי מספרים, המספר הראשון הוא .d-0"&amp;IF(B340="",C340,B340)&amp;".t-המספר השני הוא .d-0"&amp;IF(D340="",C340,D340),"המספר הוא.d-0"&amp;B340&amp;C340&amp;D340))&amp;",.t-וכן,"&amp;INDEX('טבלת האלפון'!A:A,L340)&amp;","&amp;INDEX('טבלת האלפון'!B:B,L340)&amp;",ו"&amp;INDEX('טבלת האלפון'!C:C,L340)&amp;","&amp;IF(COUNT(R340:T340)=3,"יש שלוש מספרים, המספר הראשון הוא .d-0"&amp;R340&amp;".t-המספר השני הוא .d-0"&amp;S340&amp;".t-המספר השלישי הוא .d-0"&amp;T340,IF(COUNT(R340:T340)=2,"יש שתי מספרים, המספר הראשון הוא .d-0"&amp;IF(R340="",S340,R340)&amp;".t-המספר השני הוא .d-0"&amp;IF(T340="",S340,T340),"המספר הוא.d-0"&amp;R340&amp;S340&amp;T340)),"")</f>
        <v/>
      </c>
      <c r="I3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האלפון'!A340&amp;'טבלת האלפון'!C340,"'",""),"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40" t="str">
        <f t="shared" si="69"/>
        <v/>
      </c>
      <c r="K340" t="str">
        <f>IF(G340="a","",IF( T(I340)="","",IF(אלפוןראשי[[#This Row],[אשה]]="","",I340&amp;"=t-"&amp;IF(G340=2,H340,IF(COUNT(B340:D340)=3,"יש שלוש מספרים, המספר הראשון הוא .d-0"&amp;B340&amp;".t-המספר השני הוא .d-0"&amp;C340&amp;".t-המספר השלישי הוא .d-0"&amp;D340,IF(COUNT(B340:D340)=2,"יש שתי מספרים, המספר הראשון הוא .d-0"&amp; IF(B340="",C340,B340)&amp;".t-המספר השני הוא .d-0"&amp;IF(D340="",C340,D340),"המספר הוא.d-0"&amp;B340&amp;C340&amp;D340)))))&amp;IF(G340="a","",IF(T(I340)="","",IF(אלפוןראשי[[#This Row],[אשה]]="","",".t-אני חוזר, "&amp;IF(G340=2,H340,IF(COUNT(B340:D340)=3,"יש שלוש מספרים, המספר הראשון הוא .d-0"&amp;B340&amp;".t-המספר השני הוא .d-0"&amp;C340&amp;".t-המספר השלישי הוא .d-0"&amp;D340,IF(COUNT(B340:D340)=2,"יש שתי מספרים, המספר הראשון הוא .d-0"&amp;IF(B340="",C340,B340)&amp;".t-המספר השני הוא .d-0"&amp;IF(D340="",C340,D340),"המספר הוא.d-0"&amp;B340&amp;C340&amp;D340)))))))</f>
        <v/>
      </c>
      <c r="L340" t="str">
        <f t="shared" si="63"/>
        <v/>
      </c>
      <c r="M340" s="4">
        <f t="shared" si="70"/>
        <v>5</v>
      </c>
      <c r="N340">
        <f t="shared" si="71"/>
        <v>340</v>
      </c>
      <c r="O340" s="14" t="str">
        <f t="shared" si="72"/>
        <v/>
      </c>
      <c r="P340" s="14">
        <f t="shared" si="73"/>
        <v>13</v>
      </c>
      <c r="Q340" s="14">
        <f t="shared" si="74"/>
        <v>4</v>
      </c>
      <c r="R340" t="str">
        <f t="shared" si="64"/>
        <v/>
      </c>
      <c r="S340" t="str">
        <f t="shared" si="65"/>
        <v/>
      </c>
      <c r="T340" t="str">
        <f t="shared" si="66"/>
        <v/>
      </c>
    </row>
    <row r="341" spans="1:20" x14ac:dyDescent="0.2">
      <c r="A341" t="str">
        <f>IF(COUNTIF('טבלת האלפון'!A:A,'טבלת האלפון'!A341)&gt;1,SUBSTITUTE(SUBSTITUTE('טבלת האלפון'!A341," ",""),"'","")&amp;SUBSTITUTE(SUBSTITUTE(SUBSTITUTE('טבלת האלפון'!C341,"'",""),"הרבנית","")," ",""),"")</f>
        <v/>
      </c>
      <c r="B341" t="str">
        <f>IF('טבלת האלפון'!H341&gt;1,'טבלת האלפון'!H341,"")</f>
        <v/>
      </c>
      <c r="C341" t="str">
        <f>IF('טבלת האלפון'!I341&gt;1,'טבלת האלפון'!I341,"")</f>
        <v/>
      </c>
      <c r="D341" t="str">
        <f>IF('טבלת האלפון'!J341&gt;1,'טבלת האלפון'!J341,"")</f>
        <v/>
      </c>
      <c r="E341" t="str">
        <f t="shared" si="67"/>
        <v/>
      </c>
      <c r="F341" t="str">
        <f t="shared" si="68"/>
        <v/>
      </c>
      <c r="G341" s="4" t="str">
        <f>IF(COUNTIF(I:I,IF(I341&lt;&gt;"",I341,"a"))&gt;1,IF(COUNTIF(I$1:I340,I341)&gt;0,2,"a"),"")</f>
        <v/>
      </c>
      <c r="H341" s="2" t="str">
        <f>IF(G341=2,"יש שני שמות עם אותו זיהוי, המערכת תשמיע את שניהם כעת,"&amp;'טבלת האלפון'!A341&amp;","&amp;'טבלת האלפון'!B341&amp;",ו"&amp;'טבלת האלפון'!C341&amp;","&amp;IF(COUNT(B341:D341)=3,"יש שלוש מספרים, המספר הראשון הוא .d-0"&amp;B341&amp;".t-המספר השני הוא .d-0"&amp;C341&amp;".t-המספר השלישי הוא .d-0"&amp;D341,IF(COUNT(B341:D341)=2,"יש שתי מספרים, המספר הראשון הוא .d-0"&amp;IF(B341="",C341,B341)&amp;".t-המספר השני הוא .d-0"&amp;IF(D341="",C341,D341),"המספר הוא.d-0"&amp;B341&amp;C341&amp;D341))&amp;",.t-וכן,"&amp;INDEX('טבלת האלפון'!A:A,L341)&amp;","&amp;INDEX('טבלת האלפון'!B:B,L341)&amp;",ו"&amp;INDEX('טבלת האלפון'!C:C,L341)&amp;","&amp;IF(COUNT(R341:T341)=3,"יש שלוש מספרים, המספר הראשון הוא .d-0"&amp;R341&amp;".t-המספר השני הוא .d-0"&amp;S341&amp;".t-המספר השלישי הוא .d-0"&amp;T341,IF(COUNT(R341:T341)=2,"יש שתי מספרים, המספר הראשון הוא .d-0"&amp;IF(R341="",S341,R341)&amp;".t-המספר השני הוא .d-0"&amp;IF(T341="",S341,T341),"המספר הוא.d-0"&amp;R341&amp;S341&amp;T341)),"")</f>
        <v/>
      </c>
      <c r="I3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האלפון'!A341&amp;'טבלת האלפון'!C341,"'",""),"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41" t="str">
        <f t="shared" si="69"/>
        <v/>
      </c>
      <c r="K341" t="str">
        <f>IF(G341="a","",IF( T(I341)="","",IF(אלפוןראשי[[#This Row],[אשה]]="","",I341&amp;"=t-"&amp;IF(G341=2,H341,IF(COUNT(B341:D341)=3,"יש שלוש מספרים, המספר הראשון הוא .d-0"&amp;B341&amp;".t-המספר השני הוא .d-0"&amp;C341&amp;".t-המספר השלישי הוא .d-0"&amp;D341,IF(COUNT(B341:D341)=2,"יש שתי מספרים, המספר הראשון הוא .d-0"&amp; IF(B341="",C341,B341)&amp;".t-המספר השני הוא .d-0"&amp;IF(D341="",C341,D341),"המספר הוא.d-0"&amp;B341&amp;C341&amp;D341)))))&amp;IF(G341="a","",IF(T(I341)="","",IF(אלפוןראשי[[#This Row],[אשה]]="","",".t-אני חוזר, "&amp;IF(G341=2,H341,IF(COUNT(B341:D341)=3,"יש שלוש מספרים, המספר הראשון הוא .d-0"&amp;B341&amp;".t-המספר השני הוא .d-0"&amp;C341&amp;".t-המספר השלישי הוא .d-0"&amp;D341,IF(COUNT(B341:D341)=2,"יש שתי מספרים, המספר הראשון הוא .d-0"&amp;IF(B341="",C341,B341)&amp;".t-המספר השני הוא .d-0"&amp;IF(D341="",C341,D341),"המספר הוא.d-0"&amp;B341&amp;C341&amp;D341)))))))</f>
        <v/>
      </c>
      <c r="L341" t="str">
        <f t="shared" si="63"/>
        <v/>
      </c>
      <c r="M341" s="4">
        <f t="shared" si="70"/>
        <v>5</v>
      </c>
      <c r="N341">
        <f t="shared" si="71"/>
        <v>341</v>
      </c>
      <c r="O341" s="14" t="str">
        <f t="shared" si="72"/>
        <v/>
      </c>
      <c r="P341" s="14">
        <f t="shared" si="73"/>
        <v>13</v>
      </c>
      <c r="Q341" s="14">
        <f t="shared" si="74"/>
        <v>4</v>
      </c>
      <c r="R341" t="str">
        <f t="shared" si="64"/>
        <v/>
      </c>
      <c r="S341" t="str">
        <f t="shared" si="65"/>
        <v/>
      </c>
      <c r="T341" t="str">
        <f t="shared" si="66"/>
        <v/>
      </c>
    </row>
    <row r="342" spans="1:20" x14ac:dyDescent="0.2">
      <c r="A342" t="str">
        <f>IF(COUNTIF('טבלת האלפון'!A:A,'טבלת האלפון'!A342)&gt;1,SUBSTITUTE(SUBSTITUTE('טבלת האלפון'!A342," ",""),"'","")&amp;SUBSTITUTE(SUBSTITUTE(SUBSTITUTE('טבלת האלפון'!C342,"'",""),"הרבנית","")," ",""),"")</f>
        <v/>
      </c>
      <c r="B342" t="str">
        <f>IF('טבלת האלפון'!H342&gt;1,'טבלת האלפון'!H342,"")</f>
        <v/>
      </c>
      <c r="C342" t="str">
        <f>IF('טבלת האלפון'!I342&gt;1,'טבלת האלפון'!I342,"")</f>
        <v/>
      </c>
      <c r="D342" t="str">
        <f>IF('טבלת האלפון'!J342&gt;1,'טבלת האלפון'!J342,"")</f>
        <v/>
      </c>
      <c r="E342" t="str">
        <f t="shared" si="67"/>
        <v/>
      </c>
      <c r="F342" t="str">
        <f t="shared" si="68"/>
        <v/>
      </c>
      <c r="G342" s="4" t="str">
        <f>IF(COUNTIF(I:I,IF(I342&lt;&gt;"",I342,"a"))&gt;1,IF(COUNTIF(I$1:I341,I342)&gt;0,2,"a"),"")</f>
        <v/>
      </c>
      <c r="H342" s="2" t="str">
        <f>IF(G342=2,"יש שני שמות עם אותו זיהוי, המערכת תשמיע את שניהם כעת,"&amp;'טבלת האלפון'!A342&amp;","&amp;'טבלת האלפון'!B342&amp;",ו"&amp;'טבלת האלפון'!C342&amp;","&amp;IF(COUNT(B342:D342)=3,"יש שלוש מספרים, המספר הראשון הוא .d-0"&amp;B342&amp;".t-המספר השני הוא .d-0"&amp;C342&amp;".t-המספר השלישי הוא .d-0"&amp;D342,IF(COUNT(B342:D342)=2,"יש שתי מספרים, המספר הראשון הוא .d-0"&amp;IF(B342="",C342,B342)&amp;".t-המספר השני הוא .d-0"&amp;IF(D342="",C342,D342),"המספר הוא.d-0"&amp;B342&amp;C342&amp;D342))&amp;",.t-וכן,"&amp;INDEX('טבלת האלפון'!A:A,L342)&amp;","&amp;INDEX('טבלת האלפון'!B:B,L342)&amp;",ו"&amp;INDEX('טבלת האלפון'!C:C,L342)&amp;","&amp;IF(COUNT(R342:T342)=3,"יש שלוש מספרים, המספר הראשון הוא .d-0"&amp;R342&amp;".t-המספר השני הוא .d-0"&amp;S342&amp;".t-המספר השלישי הוא .d-0"&amp;T342,IF(COUNT(R342:T342)=2,"יש שתי מספרים, המספר הראשון הוא .d-0"&amp;IF(R342="",S342,R342)&amp;".t-המספר השני הוא .d-0"&amp;IF(T342="",S342,T342),"המספר הוא.d-0"&amp;R342&amp;S342&amp;T342)),"")</f>
        <v/>
      </c>
      <c r="I3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האלפון'!A342&amp;'טבלת האלפון'!C342,"'",""),"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42" t="str">
        <f t="shared" si="69"/>
        <v/>
      </c>
      <c r="K342" t="str">
        <f>IF(G342="a","",IF( T(I342)="","",IF(אלפוןראשי[[#This Row],[אשה]]="","",I342&amp;"=t-"&amp;IF(G342=2,H342,IF(COUNT(B342:D342)=3,"יש שלוש מספרים, המספר הראשון הוא .d-0"&amp;B342&amp;".t-המספר השני הוא .d-0"&amp;C342&amp;".t-המספר השלישי הוא .d-0"&amp;D342,IF(COUNT(B342:D342)=2,"יש שתי מספרים, המספר הראשון הוא .d-0"&amp; IF(B342="",C342,B342)&amp;".t-המספר השני הוא .d-0"&amp;IF(D342="",C342,D342),"המספר הוא.d-0"&amp;B342&amp;C342&amp;D342)))))&amp;IF(G342="a","",IF(T(I342)="","",IF(אלפוןראשי[[#This Row],[אשה]]="","",".t-אני חוזר, "&amp;IF(G342=2,H342,IF(COUNT(B342:D342)=3,"יש שלוש מספרים, המספר הראשון הוא .d-0"&amp;B342&amp;".t-המספר השני הוא .d-0"&amp;C342&amp;".t-המספר השלישי הוא .d-0"&amp;D342,IF(COUNT(B342:D342)=2,"יש שתי מספרים, המספר הראשון הוא .d-0"&amp;IF(B342="",C342,B342)&amp;".t-המספר השני הוא .d-0"&amp;IF(D342="",C342,D342),"המספר הוא.d-0"&amp;B342&amp;C342&amp;D342)))))))</f>
        <v/>
      </c>
      <c r="L342" t="str">
        <f t="shared" si="63"/>
        <v/>
      </c>
      <c r="M342" s="4">
        <f t="shared" si="70"/>
        <v>5</v>
      </c>
      <c r="N342">
        <f t="shared" si="71"/>
        <v>342</v>
      </c>
      <c r="O342" s="14" t="str">
        <f t="shared" si="72"/>
        <v/>
      </c>
      <c r="P342" s="14">
        <f t="shared" si="73"/>
        <v>13</v>
      </c>
      <c r="Q342" s="14">
        <f t="shared" si="74"/>
        <v>4</v>
      </c>
      <c r="R342" t="str">
        <f t="shared" si="64"/>
        <v/>
      </c>
      <c r="S342" t="str">
        <f t="shared" si="65"/>
        <v/>
      </c>
      <c r="T342" t="str">
        <f t="shared" si="66"/>
        <v/>
      </c>
    </row>
    <row r="343" spans="1:20" x14ac:dyDescent="0.2">
      <c r="A343" t="str">
        <f>IF(COUNTIF('טבלת האלפון'!A:A,'טבלת האלפון'!A343)&gt;1,SUBSTITUTE(SUBSTITUTE('טבלת האלפון'!A343," ",""),"'","")&amp;SUBSTITUTE(SUBSTITUTE(SUBSTITUTE('טבלת האלפון'!C343,"'",""),"הרבנית","")," ",""),"")</f>
        <v/>
      </c>
      <c r="B343" t="str">
        <f>IF('טבלת האלפון'!H343&gt;1,'טבלת האלפון'!H343,"")</f>
        <v/>
      </c>
      <c r="C343" t="str">
        <f>IF('טבלת האלפון'!I343&gt;1,'טבלת האלפון'!I343,"")</f>
        <v/>
      </c>
      <c r="D343" t="str">
        <f>IF('טבלת האלפון'!J343&gt;1,'טבלת האלפון'!J343,"")</f>
        <v/>
      </c>
      <c r="E343" t="str">
        <f t="shared" si="67"/>
        <v/>
      </c>
      <c r="F343" t="str">
        <f t="shared" si="68"/>
        <v/>
      </c>
      <c r="G343" s="4" t="str">
        <f>IF(COUNTIF(I:I,IF(I343&lt;&gt;"",I343,"a"))&gt;1,IF(COUNTIF(I$1:I342,I343)&gt;0,2,"a"),"")</f>
        <v/>
      </c>
      <c r="H343" s="2" t="str">
        <f>IF(G343=2,"יש שני שמות עם אותו זיהוי, המערכת תשמיע את שניהם כעת,"&amp;'טבלת האלפון'!A343&amp;","&amp;'טבלת האלפון'!B343&amp;",ו"&amp;'טבלת האלפון'!C343&amp;","&amp;IF(COUNT(B343:D343)=3,"יש שלוש מספרים, המספר הראשון הוא .d-0"&amp;B343&amp;".t-המספר השני הוא .d-0"&amp;C343&amp;".t-המספר השלישי הוא .d-0"&amp;D343,IF(COUNT(B343:D343)=2,"יש שתי מספרים, המספר הראשון הוא .d-0"&amp;IF(B343="",C343,B343)&amp;".t-המספר השני הוא .d-0"&amp;IF(D343="",C343,D343),"המספר הוא.d-0"&amp;B343&amp;C343&amp;D343))&amp;",.t-וכן,"&amp;INDEX('טבלת האלפון'!A:A,L343)&amp;","&amp;INDEX('טבלת האלפון'!B:B,L343)&amp;",ו"&amp;INDEX('טבלת האלפון'!C:C,L343)&amp;","&amp;IF(COUNT(R343:T343)=3,"יש שלוש מספרים, המספר הראשון הוא .d-0"&amp;R343&amp;".t-המספר השני הוא .d-0"&amp;S343&amp;".t-המספר השלישי הוא .d-0"&amp;T343,IF(COUNT(R343:T343)=2,"יש שתי מספרים, המספר הראשון הוא .d-0"&amp;IF(R343="",S343,R343)&amp;".t-המספר השני הוא .d-0"&amp;IF(T343="",S343,T343),"המספר הוא.d-0"&amp;R343&amp;S343&amp;T343)),"")</f>
        <v/>
      </c>
      <c r="I3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האלפון'!A343&amp;'טבלת האלפון'!C343,"'",""),"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43" t="str">
        <f t="shared" si="69"/>
        <v/>
      </c>
      <c r="K343" t="str">
        <f>IF(G343="a","",IF( T(I343)="","",IF(אלפוןראשי[[#This Row],[אשה]]="","",I343&amp;"=t-"&amp;IF(G343=2,H343,IF(COUNT(B343:D343)=3,"יש שלוש מספרים, המספר הראשון הוא .d-0"&amp;B343&amp;".t-המספר השני הוא .d-0"&amp;C343&amp;".t-המספר השלישי הוא .d-0"&amp;D343,IF(COUNT(B343:D343)=2,"יש שתי מספרים, המספר הראשון הוא .d-0"&amp; IF(B343="",C343,B343)&amp;".t-המספר השני הוא .d-0"&amp;IF(D343="",C343,D343),"המספר הוא.d-0"&amp;B343&amp;C343&amp;D343)))))&amp;IF(G343="a","",IF(T(I343)="","",IF(אלפוןראשי[[#This Row],[אשה]]="","",".t-אני חוזר, "&amp;IF(G343=2,H343,IF(COUNT(B343:D343)=3,"יש שלוש מספרים, המספר הראשון הוא .d-0"&amp;B343&amp;".t-המספר השני הוא .d-0"&amp;C343&amp;".t-המספר השלישי הוא .d-0"&amp;D343,IF(COUNT(B343:D343)=2,"יש שתי מספרים, המספר הראשון הוא .d-0"&amp;IF(B343="",C343,B343)&amp;".t-המספר השני הוא .d-0"&amp;IF(D343="",C343,D343),"המספר הוא.d-0"&amp;B343&amp;C343&amp;D343)))))))</f>
        <v/>
      </c>
      <c r="L343" t="str">
        <f t="shared" si="63"/>
        <v/>
      </c>
      <c r="M343" s="4">
        <f t="shared" si="70"/>
        <v>5</v>
      </c>
      <c r="N343">
        <f t="shared" si="71"/>
        <v>343</v>
      </c>
      <c r="O343" s="14" t="str">
        <f t="shared" si="72"/>
        <v/>
      </c>
      <c r="P343" s="14">
        <f t="shared" si="73"/>
        <v>13</v>
      </c>
      <c r="Q343" s="14">
        <f t="shared" si="74"/>
        <v>4</v>
      </c>
      <c r="R343" t="str">
        <f t="shared" si="64"/>
        <v/>
      </c>
      <c r="S343" t="str">
        <f t="shared" si="65"/>
        <v/>
      </c>
      <c r="T343" t="str">
        <f t="shared" si="66"/>
        <v/>
      </c>
    </row>
    <row r="344" spans="1:20" x14ac:dyDescent="0.2">
      <c r="A344" t="str">
        <f>IF(COUNTIF('טבלת האלפון'!A:A,'טבלת האלפון'!A344)&gt;1,SUBSTITUTE(SUBSTITUTE('טבלת האלפון'!A344," ",""),"'","")&amp;SUBSTITUTE(SUBSTITUTE(SUBSTITUTE('טבלת האלפון'!C344,"'",""),"הרבנית","")," ",""),"")</f>
        <v/>
      </c>
      <c r="B344" t="str">
        <f>IF('טבלת האלפון'!H344&gt;1,'טבלת האלפון'!H344,"")</f>
        <v/>
      </c>
      <c r="C344" t="str">
        <f>IF('טבלת האלפון'!I344&gt;1,'טבלת האלפון'!I344,"")</f>
        <v/>
      </c>
      <c r="D344" t="str">
        <f>IF('טבלת האלפון'!J344&gt;1,'טבלת האלפון'!J344,"")</f>
        <v/>
      </c>
      <c r="E344" t="str">
        <f t="shared" si="67"/>
        <v/>
      </c>
      <c r="F344" t="str">
        <f t="shared" si="68"/>
        <v/>
      </c>
      <c r="G344" s="4" t="str">
        <f>IF(COUNTIF(I:I,IF(I344&lt;&gt;"",I344,"a"))&gt;1,IF(COUNTIF(I$1:I343,I344)&gt;0,2,"a"),"")</f>
        <v/>
      </c>
      <c r="H344" s="2" t="str">
        <f>IF(G344=2,"יש שני שמות עם אותו זיהוי, המערכת תשמיע את שניהם כעת,"&amp;'טבלת האלפון'!A344&amp;","&amp;'טבלת האלפון'!B344&amp;",ו"&amp;'טבלת האלפון'!C344&amp;","&amp;IF(COUNT(B344:D344)=3,"יש שלוש מספרים, המספר הראשון הוא .d-0"&amp;B344&amp;".t-המספר השני הוא .d-0"&amp;C344&amp;".t-המספר השלישי הוא .d-0"&amp;D344,IF(COUNT(B344:D344)=2,"יש שתי מספרים, המספר הראשון הוא .d-0"&amp;IF(B344="",C344,B344)&amp;".t-המספר השני הוא .d-0"&amp;IF(D344="",C344,D344),"המספר הוא.d-0"&amp;B344&amp;C344&amp;D344))&amp;",.t-וכן,"&amp;INDEX('טבלת האלפון'!A:A,L344)&amp;","&amp;INDEX('טבלת האלפון'!B:B,L344)&amp;",ו"&amp;INDEX('טבלת האלפון'!C:C,L344)&amp;","&amp;IF(COUNT(R344:T344)=3,"יש שלוש מספרים, המספר הראשון הוא .d-0"&amp;R344&amp;".t-המספר השני הוא .d-0"&amp;S344&amp;".t-המספר השלישי הוא .d-0"&amp;T344,IF(COUNT(R344:T344)=2,"יש שתי מספרים, המספר הראשון הוא .d-0"&amp;IF(R344="",S344,R344)&amp;".t-המספר השני הוא .d-0"&amp;IF(T344="",S344,T344),"המספר הוא.d-0"&amp;R344&amp;S344&amp;T344)),"")</f>
        <v/>
      </c>
      <c r="I3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האלפון'!A344&amp;'טבלת האלפון'!C344,"'",""),"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44" t="str">
        <f t="shared" si="69"/>
        <v/>
      </c>
      <c r="K344" t="str">
        <f>IF(G344="a","",IF( T(I344)="","",IF(אלפוןראשי[[#This Row],[אשה]]="","",I344&amp;"=t-"&amp;IF(G344=2,H344,IF(COUNT(B344:D344)=3,"יש שלוש מספרים, המספר הראשון הוא .d-0"&amp;B344&amp;".t-המספר השני הוא .d-0"&amp;C344&amp;".t-המספר השלישי הוא .d-0"&amp;D344,IF(COUNT(B344:D344)=2,"יש שתי מספרים, המספר הראשון הוא .d-0"&amp; IF(B344="",C344,B344)&amp;".t-המספר השני הוא .d-0"&amp;IF(D344="",C344,D344),"המספר הוא.d-0"&amp;B344&amp;C344&amp;D344)))))&amp;IF(G344="a","",IF(T(I344)="","",IF(אלפוןראשי[[#This Row],[אשה]]="","",".t-אני חוזר, "&amp;IF(G344=2,H344,IF(COUNT(B344:D344)=3,"יש שלוש מספרים, המספר הראשון הוא .d-0"&amp;B344&amp;".t-המספר השני הוא .d-0"&amp;C344&amp;".t-המספר השלישי הוא .d-0"&amp;D344,IF(COUNT(B344:D344)=2,"יש שתי מספרים, המספר הראשון הוא .d-0"&amp;IF(B344="",C344,B344)&amp;".t-המספר השני הוא .d-0"&amp;IF(D344="",C344,D344),"המספר הוא.d-0"&amp;B344&amp;C344&amp;D344)))))))</f>
        <v/>
      </c>
      <c r="L344" t="str">
        <f t="shared" si="63"/>
        <v/>
      </c>
      <c r="M344" s="4">
        <f t="shared" si="70"/>
        <v>5</v>
      </c>
      <c r="N344">
        <f t="shared" si="71"/>
        <v>344</v>
      </c>
      <c r="O344" s="14" t="str">
        <f t="shared" si="72"/>
        <v/>
      </c>
      <c r="P344" s="14">
        <f t="shared" si="73"/>
        <v>13</v>
      </c>
      <c r="Q344" s="14">
        <f t="shared" si="74"/>
        <v>4</v>
      </c>
      <c r="R344" t="str">
        <f t="shared" si="64"/>
        <v/>
      </c>
      <c r="S344" t="str">
        <f t="shared" si="65"/>
        <v/>
      </c>
      <c r="T344" t="str">
        <f t="shared" si="66"/>
        <v/>
      </c>
    </row>
    <row r="345" spans="1:20" x14ac:dyDescent="0.2">
      <c r="A345" t="str">
        <f>IF(COUNTIF('טבלת האלפון'!A:A,'טבלת האלפון'!A345)&gt;1,SUBSTITUTE(SUBSTITUTE('טבלת האלפון'!A345," ",""),"'","")&amp;SUBSTITUTE(SUBSTITUTE(SUBSTITUTE('טבלת האלפון'!C345,"'",""),"הרבנית","")," ",""),"")</f>
        <v/>
      </c>
      <c r="B345" t="str">
        <f>IF('טבלת האלפון'!H345&gt;1,'טבלת האלפון'!H345,"")</f>
        <v/>
      </c>
      <c r="C345" t="str">
        <f>IF('טבלת האלפון'!I345&gt;1,'טבלת האלפון'!I345,"")</f>
        <v/>
      </c>
      <c r="D345" t="str">
        <f>IF('טבלת האלפון'!J345&gt;1,'טבלת האלפון'!J345,"")</f>
        <v/>
      </c>
      <c r="E345" t="str">
        <f t="shared" si="67"/>
        <v/>
      </c>
      <c r="F345" t="str">
        <f t="shared" si="68"/>
        <v/>
      </c>
      <c r="G345" s="4" t="str">
        <f>IF(COUNTIF(I:I,IF(I345&lt;&gt;"",I345,"a"))&gt;1,IF(COUNTIF(I$1:I344,I345)&gt;0,2,"a"),"")</f>
        <v/>
      </c>
      <c r="H345" s="2" t="str">
        <f>IF(G345=2,"יש שני שמות עם אותו זיהוי, המערכת תשמיע את שניהם כעת,"&amp;'טבלת האלפון'!A345&amp;","&amp;'טבלת האלפון'!B345&amp;",ו"&amp;'טבלת האלפון'!C345&amp;","&amp;IF(COUNT(B345:D345)=3,"יש שלוש מספרים, המספר הראשון הוא .d-0"&amp;B345&amp;".t-המספר השני הוא .d-0"&amp;C345&amp;".t-המספר השלישי הוא .d-0"&amp;D345,IF(COUNT(B345:D345)=2,"יש שתי מספרים, המספר הראשון הוא .d-0"&amp;IF(B345="",C345,B345)&amp;".t-המספר השני הוא .d-0"&amp;IF(D345="",C345,D345),"המספר הוא.d-0"&amp;B345&amp;C345&amp;D345))&amp;",.t-וכן,"&amp;INDEX('טבלת האלפון'!A:A,L345)&amp;","&amp;INDEX('טבלת האלפון'!B:B,L345)&amp;",ו"&amp;INDEX('טבלת האלפון'!C:C,L345)&amp;","&amp;IF(COUNT(R345:T345)=3,"יש שלוש מספרים, המספר הראשון הוא .d-0"&amp;R345&amp;".t-המספר השני הוא .d-0"&amp;S345&amp;".t-המספר השלישי הוא .d-0"&amp;T345,IF(COUNT(R345:T345)=2,"יש שתי מספרים, המספר הראשון הוא .d-0"&amp;IF(R345="",S345,R345)&amp;".t-המספר השני הוא .d-0"&amp;IF(T345="",S345,T345),"המספר הוא.d-0"&amp;R345&amp;S345&amp;T345)),"")</f>
        <v/>
      </c>
      <c r="I3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האלפון'!A345&amp;'טבלת האלפון'!C345,"'",""),"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45" t="str">
        <f t="shared" si="69"/>
        <v/>
      </c>
      <c r="K345" t="str">
        <f>IF(G345="a","",IF( T(I345)="","",IF(אלפוןראשי[[#This Row],[אשה]]="","",I345&amp;"=t-"&amp;IF(G345=2,H345,IF(COUNT(B345:D345)=3,"יש שלוש מספרים, המספר הראשון הוא .d-0"&amp;B345&amp;".t-המספר השני הוא .d-0"&amp;C345&amp;".t-המספר השלישי הוא .d-0"&amp;D345,IF(COUNT(B345:D345)=2,"יש שתי מספרים, המספר הראשון הוא .d-0"&amp; IF(B345="",C345,B345)&amp;".t-המספר השני הוא .d-0"&amp;IF(D345="",C345,D345),"המספר הוא.d-0"&amp;B345&amp;C345&amp;D345)))))&amp;IF(G345="a","",IF(T(I345)="","",IF(אלפוןראשי[[#This Row],[אשה]]="","",".t-אני חוזר, "&amp;IF(G345=2,H345,IF(COUNT(B345:D345)=3,"יש שלוש מספרים, המספר הראשון הוא .d-0"&amp;B345&amp;".t-המספר השני הוא .d-0"&amp;C345&amp;".t-המספר השלישי הוא .d-0"&amp;D345,IF(COUNT(B345:D345)=2,"יש שתי מספרים, המספר הראשון הוא .d-0"&amp;IF(B345="",C345,B345)&amp;".t-המספר השני הוא .d-0"&amp;IF(D345="",C345,D345),"המספר הוא.d-0"&amp;B345&amp;C345&amp;D345)))))))</f>
        <v/>
      </c>
      <c r="L345" t="str">
        <f t="shared" si="63"/>
        <v/>
      </c>
      <c r="M345" s="4">
        <f t="shared" si="70"/>
        <v>5</v>
      </c>
      <c r="N345">
        <f t="shared" si="71"/>
        <v>345</v>
      </c>
      <c r="O345" s="14" t="str">
        <f t="shared" si="72"/>
        <v/>
      </c>
      <c r="P345" s="14">
        <f t="shared" si="73"/>
        <v>13</v>
      </c>
      <c r="Q345" s="14">
        <f t="shared" si="74"/>
        <v>4</v>
      </c>
      <c r="R345" t="str">
        <f t="shared" si="64"/>
        <v/>
      </c>
      <c r="S345" t="str">
        <f t="shared" si="65"/>
        <v/>
      </c>
      <c r="T345" t="str">
        <f t="shared" si="66"/>
        <v/>
      </c>
    </row>
    <row r="346" spans="1:20" x14ac:dyDescent="0.2">
      <c r="A346" t="str">
        <f>IF(COUNTIF('טבלת האלפון'!A:A,'טבלת האלפון'!A346)&gt;1,SUBSTITUTE(SUBSTITUTE('טבלת האלפון'!A346," ",""),"'","")&amp;SUBSTITUTE(SUBSTITUTE(SUBSTITUTE('טבלת האלפון'!C346,"'",""),"הרבנית","")," ",""),"")</f>
        <v/>
      </c>
      <c r="B346" t="str">
        <f>IF('טבלת האלפון'!H346&gt;1,'טבלת האלפון'!H346,"")</f>
        <v/>
      </c>
      <c r="C346" t="str">
        <f>IF('טבלת האלפון'!I346&gt;1,'טבלת האלפון'!I346,"")</f>
        <v/>
      </c>
      <c r="D346" t="str">
        <f>IF('טבלת האלפון'!J346&gt;1,'טבלת האלפון'!J346,"")</f>
        <v/>
      </c>
      <c r="E346" t="str">
        <f t="shared" si="67"/>
        <v/>
      </c>
      <c r="F346" t="str">
        <f t="shared" si="68"/>
        <v/>
      </c>
      <c r="G346" s="4" t="str">
        <f>IF(COUNTIF(I:I,IF(I346&lt;&gt;"",I346,"a"))&gt;1,IF(COUNTIF(I$1:I345,I346)&gt;0,2,"a"),"")</f>
        <v/>
      </c>
      <c r="H346" s="2" t="str">
        <f>IF(G346=2,"יש שני שמות עם אותו זיהוי, המערכת תשמיע את שניהם כעת,"&amp;'טבלת האלפון'!A346&amp;","&amp;'טבלת האלפון'!B346&amp;",ו"&amp;'טבלת האלפון'!C346&amp;","&amp;IF(COUNT(B346:D346)=3,"יש שלוש מספרים, המספר הראשון הוא .d-0"&amp;B346&amp;".t-המספר השני הוא .d-0"&amp;C346&amp;".t-המספר השלישי הוא .d-0"&amp;D346,IF(COUNT(B346:D346)=2,"יש שתי מספרים, המספר הראשון הוא .d-0"&amp;IF(B346="",C346,B346)&amp;".t-המספר השני הוא .d-0"&amp;IF(D346="",C346,D346),"המספר הוא.d-0"&amp;B346&amp;C346&amp;D346))&amp;",.t-וכן,"&amp;INDEX('טבלת האלפון'!A:A,L346)&amp;","&amp;INDEX('טבלת האלפון'!B:B,L346)&amp;",ו"&amp;INDEX('טבלת האלפון'!C:C,L346)&amp;","&amp;IF(COUNT(R346:T346)=3,"יש שלוש מספרים, המספר הראשון הוא .d-0"&amp;R346&amp;".t-המספר השני הוא .d-0"&amp;S346&amp;".t-המספר השלישי הוא .d-0"&amp;T346,IF(COUNT(R346:T346)=2,"יש שתי מספרים, המספר הראשון הוא .d-0"&amp;IF(R346="",S346,R346)&amp;".t-המספר השני הוא .d-0"&amp;IF(T346="",S346,T346),"המספר הוא.d-0"&amp;R346&amp;S346&amp;T346)),"")</f>
        <v/>
      </c>
      <c r="I3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האלפון'!A346&amp;'טבלת האלפון'!C346,"'",""),"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46" t="str">
        <f t="shared" si="69"/>
        <v/>
      </c>
      <c r="K346" t="str">
        <f>IF(G346="a","",IF( T(I346)="","",IF(אלפוןראשי[[#This Row],[אשה]]="","",I346&amp;"=t-"&amp;IF(G346=2,H346,IF(COUNT(B346:D346)=3,"יש שלוש מספרים, המספר הראשון הוא .d-0"&amp;B346&amp;".t-המספר השני הוא .d-0"&amp;C346&amp;".t-המספר השלישי הוא .d-0"&amp;D346,IF(COUNT(B346:D346)=2,"יש שתי מספרים, המספר הראשון הוא .d-0"&amp; IF(B346="",C346,B346)&amp;".t-המספר השני הוא .d-0"&amp;IF(D346="",C346,D346),"המספר הוא.d-0"&amp;B346&amp;C346&amp;D346)))))&amp;IF(G346="a","",IF(T(I346)="","",IF(אלפוןראשי[[#This Row],[אשה]]="","",".t-אני חוזר, "&amp;IF(G346=2,H346,IF(COUNT(B346:D346)=3,"יש שלוש מספרים, המספר הראשון הוא .d-0"&amp;B346&amp;".t-המספר השני הוא .d-0"&amp;C346&amp;".t-המספר השלישי הוא .d-0"&amp;D346,IF(COUNT(B346:D346)=2,"יש שתי מספרים, המספר הראשון הוא .d-0"&amp;IF(B346="",C346,B346)&amp;".t-המספר השני הוא .d-0"&amp;IF(D346="",C346,D346),"המספר הוא.d-0"&amp;B346&amp;C346&amp;D346)))))))</f>
        <v/>
      </c>
      <c r="L346" t="str">
        <f t="shared" si="63"/>
        <v/>
      </c>
      <c r="M346" s="4">
        <f t="shared" si="70"/>
        <v>5</v>
      </c>
      <c r="N346">
        <f t="shared" si="71"/>
        <v>346</v>
      </c>
      <c r="O346" s="14" t="str">
        <f t="shared" si="72"/>
        <v/>
      </c>
      <c r="P346" s="14">
        <f t="shared" si="73"/>
        <v>13</v>
      </c>
      <c r="Q346" s="14">
        <f t="shared" si="74"/>
        <v>4</v>
      </c>
      <c r="R346" t="str">
        <f t="shared" si="64"/>
        <v/>
      </c>
      <c r="S346" t="str">
        <f t="shared" si="65"/>
        <v/>
      </c>
      <c r="T346" t="str">
        <f t="shared" si="66"/>
        <v/>
      </c>
    </row>
    <row r="347" spans="1:20" x14ac:dyDescent="0.2">
      <c r="A347" t="str">
        <f>IF(COUNTIF('טבלת האלפון'!A:A,'טבלת האלפון'!A347)&gt;1,SUBSTITUTE(SUBSTITUTE('טבלת האלפון'!A347," ",""),"'","")&amp;SUBSTITUTE(SUBSTITUTE(SUBSTITUTE('טבלת האלפון'!C347,"'",""),"הרבנית","")," ",""),"")</f>
        <v/>
      </c>
      <c r="B347" t="str">
        <f>IF('טבלת האלפון'!H347&gt;1,'טבלת האלפון'!H347,"")</f>
        <v/>
      </c>
      <c r="C347" t="str">
        <f>IF('טבלת האלפון'!I347&gt;1,'טבלת האלפון'!I347,"")</f>
        <v/>
      </c>
      <c r="D347" t="str">
        <f>IF('טבלת האלפון'!J347&gt;1,'טבלת האלפון'!J347,"")</f>
        <v/>
      </c>
      <c r="E347" t="str">
        <f t="shared" si="67"/>
        <v/>
      </c>
      <c r="F347" t="str">
        <f t="shared" si="68"/>
        <v/>
      </c>
      <c r="G347" s="4" t="str">
        <f>IF(COUNTIF(I:I,IF(I347&lt;&gt;"",I347,"a"))&gt;1,IF(COUNTIF(I$1:I346,I347)&gt;0,2,"a"),"")</f>
        <v/>
      </c>
      <c r="H347" s="2" t="str">
        <f>IF(G347=2,"יש שני שמות עם אותו זיהוי, המערכת תשמיע את שניהם כעת,"&amp;'טבלת האלפון'!A347&amp;","&amp;'טבלת האלפון'!B347&amp;",ו"&amp;'טבלת האלפון'!C347&amp;","&amp;IF(COUNT(B347:D347)=3,"יש שלוש מספרים, המספר הראשון הוא .d-0"&amp;B347&amp;".t-המספר השני הוא .d-0"&amp;C347&amp;".t-המספר השלישי הוא .d-0"&amp;D347,IF(COUNT(B347:D347)=2,"יש שתי מספרים, המספר הראשון הוא .d-0"&amp;IF(B347="",C347,B347)&amp;".t-המספר השני הוא .d-0"&amp;IF(D347="",C347,D347),"המספר הוא.d-0"&amp;B347&amp;C347&amp;D347))&amp;",.t-וכן,"&amp;INDEX('טבלת האלפון'!A:A,L347)&amp;","&amp;INDEX('טבלת האלפון'!B:B,L347)&amp;",ו"&amp;INDEX('טבלת האלפון'!C:C,L347)&amp;","&amp;IF(COUNT(R347:T347)=3,"יש שלוש מספרים, המספר הראשון הוא .d-0"&amp;R347&amp;".t-המספר השני הוא .d-0"&amp;S347&amp;".t-המספר השלישי הוא .d-0"&amp;T347,IF(COUNT(R347:T347)=2,"יש שתי מספרים, המספר הראשון הוא .d-0"&amp;IF(R347="",S347,R347)&amp;".t-המספר השני הוא .d-0"&amp;IF(T347="",S347,T347),"המספר הוא.d-0"&amp;R347&amp;S347&amp;T347)),"")</f>
        <v/>
      </c>
      <c r="I3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האלפון'!A347&amp;'טבלת האלפון'!C347,"'",""),"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47" t="str">
        <f t="shared" si="69"/>
        <v/>
      </c>
      <c r="K347" t="str">
        <f>IF(G347="a","",IF( T(I347)="","",IF(אלפוןראשי[[#This Row],[אשה]]="","",I347&amp;"=t-"&amp;IF(G347=2,H347,IF(COUNT(B347:D347)=3,"יש שלוש מספרים, המספר הראשון הוא .d-0"&amp;B347&amp;".t-המספר השני הוא .d-0"&amp;C347&amp;".t-המספר השלישי הוא .d-0"&amp;D347,IF(COUNT(B347:D347)=2,"יש שתי מספרים, המספר הראשון הוא .d-0"&amp; IF(B347="",C347,B347)&amp;".t-המספר השני הוא .d-0"&amp;IF(D347="",C347,D347),"המספר הוא.d-0"&amp;B347&amp;C347&amp;D347)))))&amp;IF(G347="a","",IF(T(I347)="","",IF(אלפוןראשי[[#This Row],[אשה]]="","",".t-אני חוזר, "&amp;IF(G347=2,H347,IF(COUNT(B347:D347)=3,"יש שלוש מספרים, המספר הראשון הוא .d-0"&amp;B347&amp;".t-המספר השני הוא .d-0"&amp;C347&amp;".t-המספר השלישי הוא .d-0"&amp;D347,IF(COUNT(B347:D347)=2,"יש שתי מספרים, המספר הראשון הוא .d-0"&amp;IF(B347="",C347,B347)&amp;".t-המספר השני הוא .d-0"&amp;IF(D347="",C347,D347),"המספר הוא.d-0"&amp;B347&amp;C347&amp;D347)))))))</f>
        <v/>
      </c>
      <c r="L347" t="str">
        <f t="shared" si="63"/>
        <v/>
      </c>
      <c r="M347" s="4">
        <f t="shared" si="70"/>
        <v>5</v>
      </c>
      <c r="N347">
        <f t="shared" si="71"/>
        <v>347</v>
      </c>
      <c r="O347" s="14" t="str">
        <f t="shared" si="72"/>
        <v/>
      </c>
      <c r="P347" s="14">
        <f t="shared" si="73"/>
        <v>13</v>
      </c>
      <c r="Q347" s="14">
        <f t="shared" si="74"/>
        <v>4</v>
      </c>
      <c r="R347" t="str">
        <f t="shared" si="64"/>
        <v/>
      </c>
      <c r="S347" t="str">
        <f t="shared" si="65"/>
        <v/>
      </c>
      <c r="T347" t="str">
        <f t="shared" si="66"/>
        <v/>
      </c>
    </row>
    <row r="348" spans="1:20" x14ac:dyDescent="0.2">
      <c r="A348" t="str">
        <f>IF(COUNTIF('טבלת האלפון'!A:A,'טבלת האלפון'!A348)&gt;1,SUBSTITUTE(SUBSTITUTE('טבלת האלפון'!A348," ",""),"'","")&amp;SUBSTITUTE(SUBSTITUTE(SUBSTITUTE('טבלת האלפון'!C348,"'",""),"הרבנית","")," ",""),"")</f>
        <v/>
      </c>
      <c r="B348" t="str">
        <f>IF('טבלת האלפון'!H348&gt;1,'טבלת האלפון'!H348,"")</f>
        <v/>
      </c>
      <c r="C348" t="str">
        <f>IF('טבלת האלפון'!I348&gt;1,'טבלת האלפון'!I348,"")</f>
        <v/>
      </c>
      <c r="D348" t="str">
        <f>IF('טבלת האלפון'!J348&gt;1,'טבלת האלפון'!J348,"")</f>
        <v/>
      </c>
      <c r="E348" t="str">
        <f t="shared" si="67"/>
        <v/>
      </c>
      <c r="F348" t="str">
        <f t="shared" si="68"/>
        <v/>
      </c>
      <c r="G348" s="4" t="str">
        <f>IF(COUNTIF(I:I,IF(I348&lt;&gt;"",I348,"a"))&gt;1,IF(COUNTIF(I$1:I347,I348)&gt;0,2,"a"),"")</f>
        <v/>
      </c>
      <c r="H348" s="2" t="str">
        <f>IF(G348=2,"יש שני שמות עם אותו זיהוי, המערכת תשמיע את שניהם כעת,"&amp;'טבלת האלפון'!A348&amp;","&amp;'טבלת האלפון'!B348&amp;",ו"&amp;'טבלת האלפון'!C348&amp;","&amp;IF(COUNT(B348:D348)=3,"יש שלוש מספרים, המספר הראשון הוא .d-0"&amp;B348&amp;".t-המספר השני הוא .d-0"&amp;C348&amp;".t-המספר השלישי הוא .d-0"&amp;D348,IF(COUNT(B348:D348)=2,"יש שתי מספרים, המספר הראשון הוא .d-0"&amp;IF(B348="",C348,B348)&amp;".t-המספר השני הוא .d-0"&amp;IF(D348="",C348,D348),"המספר הוא.d-0"&amp;B348&amp;C348&amp;D348))&amp;",.t-וכן,"&amp;INDEX('טבלת האלפון'!A:A,L348)&amp;","&amp;INDEX('טבלת האלפון'!B:B,L348)&amp;",ו"&amp;INDEX('טבלת האלפון'!C:C,L348)&amp;","&amp;IF(COUNT(R348:T348)=3,"יש שלוש מספרים, המספר הראשון הוא .d-0"&amp;R348&amp;".t-המספר השני הוא .d-0"&amp;S348&amp;".t-המספר השלישי הוא .d-0"&amp;T348,IF(COUNT(R348:T348)=2,"יש שתי מספרים, המספר הראשון הוא .d-0"&amp;IF(R348="",S348,R348)&amp;".t-המספר השני הוא .d-0"&amp;IF(T348="",S348,T348),"המספר הוא.d-0"&amp;R348&amp;S348&amp;T348)),"")</f>
        <v/>
      </c>
      <c r="I3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האלפון'!A348&amp;'טבלת האלפון'!C348,"'",""),"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48" t="str">
        <f t="shared" si="69"/>
        <v/>
      </c>
      <c r="K348" t="str">
        <f>IF(G348="a","",IF( T(I348)="","",IF(אלפוןראשי[[#This Row],[אשה]]="","",I348&amp;"=t-"&amp;IF(G348=2,H348,IF(COUNT(B348:D348)=3,"יש שלוש מספרים, המספר הראשון הוא .d-0"&amp;B348&amp;".t-המספר השני הוא .d-0"&amp;C348&amp;".t-המספר השלישי הוא .d-0"&amp;D348,IF(COUNT(B348:D348)=2,"יש שתי מספרים, המספר הראשון הוא .d-0"&amp; IF(B348="",C348,B348)&amp;".t-המספר השני הוא .d-0"&amp;IF(D348="",C348,D348),"המספר הוא.d-0"&amp;B348&amp;C348&amp;D348)))))&amp;IF(G348="a","",IF(T(I348)="","",IF(אלפוןראשי[[#This Row],[אשה]]="","",".t-אני חוזר, "&amp;IF(G348=2,H348,IF(COUNT(B348:D348)=3,"יש שלוש מספרים, המספר הראשון הוא .d-0"&amp;B348&amp;".t-המספר השני הוא .d-0"&amp;C348&amp;".t-המספר השלישי הוא .d-0"&amp;D348,IF(COUNT(B348:D348)=2,"יש שתי מספרים, המספר הראשון הוא .d-0"&amp;IF(B348="",C348,B348)&amp;".t-המספר השני הוא .d-0"&amp;IF(D348="",C348,D348),"המספר הוא.d-0"&amp;B348&amp;C348&amp;D348)))))))</f>
        <v/>
      </c>
      <c r="L348" t="str">
        <f t="shared" si="63"/>
        <v/>
      </c>
      <c r="M348" s="4">
        <f t="shared" si="70"/>
        <v>5</v>
      </c>
      <c r="N348">
        <f t="shared" si="71"/>
        <v>348</v>
      </c>
      <c r="O348" s="14" t="str">
        <f t="shared" si="72"/>
        <v/>
      </c>
      <c r="P348" s="14">
        <f t="shared" si="73"/>
        <v>13</v>
      </c>
      <c r="Q348" s="14">
        <f t="shared" si="74"/>
        <v>4</v>
      </c>
      <c r="R348" t="str">
        <f t="shared" si="64"/>
        <v/>
      </c>
      <c r="S348" t="str">
        <f t="shared" si="65"/>
        <v/>
      </c>
      <c r="T348" t="str">
        <f t="shared" si="66"/>
        <v/>
      </c>
    </row>
    <row r="349" spans="1:20" x14ac:dyDescent="0.2">
      <c r="A349" t="str">
        <f>IF(COUNTIF('טבלת האלפון'!A:A,'טבלת האלפון'!A349)&gt;1,SUBSTITUTE(SUBSTITUTE('טבלת האלפון'!A349," ",""),"'","")&amp;SUBSTITUTE(SUBSTITUTE(SUBSTITUTE('טבלת האלפון'!C349,"'",""),"הרבנית","")," ",""),"")</f>
        <v/>
      </c>
      <c r="B349" t="str">
        <f>IF('טבלת האלפון'!H349&gt;1,'טבלת האלפון'!H349,"")</f>
        <v/>
      </c>
      <c r="C349" t="str">
        <f>IF('טבלת האלפון'!I349&gt;1,'טבלת האלפון'!I349,"")</f>
        <v/>
      </c>
      <c r="D349" t="str">
        <f>IF('טבלת האלפון'!J349&gt;1,'טבלת האלפון'!J349,"")</f>
        <v/>
      </c>
      <c r="E349" t="str">
        <f t="shared" si="67"/>
        <v/>
      </c>
      <c r="F349" t="str">
        <f t="shared" si="68"/>
        <v/>
      </c>
      <c r="G349" s="4" t="str">
        <f>IF(COUNTIF(I:I,IF(I349&lt;&gt;"",I349,"a"))&gt;1,IF(COUNTIF(I$1:I348,I349)&gt;0,2,"a"),"")</f>
        <v/>
      </c>
      <c r="H349" s="2" t="str">
        <f>IF(G349=2,"יש שני שמות עם אותו זיהוי, המערכת תשמיע את שניהם כעת,"&amp;'טבלת האלפון'!A349&amp;","&amp;'טבלת האלפון'!B349&amp;",ו"&amp;'טבלת האלפון'!C349&amp;","&amp;IF(COUNT(B349:D349)=3,"יש שלוש מספרים, המספר הראשון הוא .d-0"&amp;B349&amp;".t-המספר השני הוא .d-0"&amp;C349&amp;".t-המספר השלישי הוא .d-0"&amp;D349,IF(COUNT(B349:D349)=2,"יש שתי מספרים, המספר הראשון הוא .d-0"&amp;IF(B349="",C349,B349)&amp;".t-המספר השני הוא .d-0"&amp;IF(D349="",C349,D349),"המספר הוא.d-0"&amp;B349&amp;C349&amp;D349))&amp;",.t-וכן,"&amp;INDEX('טבלת האלפון'!A:A,L349)&amp;","&amp;INDEX('טבלת האלפון'!B:B,L349)&amp;",ו"&amp;INDEX('טבלת האלפון'!C:C,L349)&amp;","&amp;IF(COUNT(R349:T349)=3,"יש שלוש מספרים, המספר הראשון הוא .d-0"&amp;R349&amp;".t-המספר השני הוא .d-0"&amp;S349&amp;".t-המספר השלישי הוא .d-0"&amp;T349,IF(COUNT(R349:T349)=2,"יש שתי מספרים, המספר הראשון הוא .d-0"&amp;IF(R349="",S349,R349)&amp;".t-המספר השני הוא .d-0"&amp;IF(T349="",S349,T349),"המספר הוא.d-0"&amp;R349&amp;S349&amp;T349)),"")</f>
        <v/>
      </c>
      <c r="I3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האלפון'!A349&amp;'טבלת האלפון'!C349,"'",""),"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49" t="str">
        <f t="shared" si="69"/>
        <v/>
      </c>
      <c r="K349" t="str">
        <f>IF(G349="a","",IF( T(I349)="","",IF(אלפוןראשי[[#This Row],[אשה]]="","",I349&amp;"=t-"&amp;IF(G349=2,H349,IF(COUNT(B349:D349)=3,"יש שלוש מספרים, המספר הראשון הוא .d-0"&amp;B349&amp;".t-המספר השני הוא .d-0"&amp;C349&amp;".t-המספר השלישי הוא .d-0"&amp;D349,IF(COUNT(B349:D349)=2,"יש שתי מספרים, המספר הראשון הוא .d-0"&amp; IF(B349="",C349,B349)&amp;".t-המספר השני הוא .d-0"&amp;IF(D349="",C349,D349),"המספר הוא.d-0"&amp;B349&amp;C349&amp;D349)))))&amp;IF(G349="a","",IF(T(I349)="","",IF(אלפוןראשי[[#This Row],[אשה]]="","",".t-אני חוזר, "&amp;IF(G349=2,H349,IF(COUNT(B349:D349)=3,"יש שלוש מספרים, המספר הראשון הוא .d-0"&amp;B349&amp;".t-המספר השני הוא .d-0"&amp;C349&amp;".t-המספר השלישי הוא .d-0"&amp;D349,IF(COUNT(B349:D349)=2,"יש שתי מספרים, המספר הראשון הוא .d-0"&amp;IF(B349="",C349,B349)&amp;".t-המספר השני הוא .d-0"&amp;IF(D349="",C349,D349),"המספר הוא.d-0"&amp;B349&amp;C349&amp;D349)))))))</f>
        <v/>
      </c>
      <c r="L349" t="str">
        <f t="shared" si="63"/>
        <v/>
      </c>
      <c r="M349" s="4">
        <f t="shared" si="70"/>
        <v>5</v>
      </c>
      <c r="N349">
        <f t="shared" si="71"/>
        <v>349</v>
      </c>
      <c r="O349" s="14" t="str">
        <f t="shared" si="72"/>
        <v/>
      </c>
      <c r="P349" s="14">
        <f t="shared" si="73"/>
        <v>13</v>
      </c>
      <c r="Q349" s="14">
        <f t="shared" si="74"/>
        <v>4</v>
      </c>
      <c r="R349" t="str">
        <f t="shared" si="64"/>
        <v/>
      </c>
      <c r="S349" t="str">
        <f t="shared" si="65"/>
        <v/>
      </c>
      <c r="T349" t="str">
        <f t="shared" si="66"/>
        <v/>
      </c>
    </row>
    <row r="350" spans="1:20" x14ac:dyDescent="0.2">
      <c r="A350" t="str">
        <f>IF(COUNTIF('טבלת האלפון'!A:A,'טבלת האלפון'!A350)&gt;1,SUBSTITUTE(SUBSTITUTE('טבלת האלפון'!A350," ",""),"'","")&amp;SUBSTITUTE(SUBSTITUTE(SUBSTITUTE('טבלת האלפון'!C350,"'",""),"הרבנית","")," ",""),"")</f>
        <v/>
      </c>
      <c r="B350" t="str">
        <f>IF('טבלת האלפון'!H350&gt;1,'טבלת האלפון'!H350,"")</f>
        <v/>
      </c>
      <c r="C350" t="str">
        <f>IF('טבלת האלפון'!I350&gt;1,'טבלת האלפון'!I350,"")</f>
        <v/>
      </c>
      <c r="D350" t="str">
        <f>IF('טבלת האלפון'!J350&gt;1,'טבלת האלפון'!J350,"")</f>
        <v/>
      </c>
      <c r="E350" t="str">
        <f t="shared" si="67"/>
        <v/>
      </c>
      <c r="F350" t="str">
        <f t="shared" si="68"/>
        <v/>
      </c>
      <c r="G350" s="4" t="str">
        <f>IF(COUNTIF(I:I,IF(I350&lt;&gt;"",I350,"a"))&gt;1,IF(COUNTIF(I$1:I349,I350)&gt;0,2,"a"),"")</f>
        <v/>
      </c>
      <c r="H350" s="2" t="str">
        <f>IF(G350=2,"יש שני שמות עם אותו זיהוי, המערכת תשמיע את שניהם כעת,"&amp;'טבלת האלפון'!A350&amp;","&amp;'טבלת האלפון'!B350&amp;",ו"&amp;'טבלת האלפון'!C350&amp;","&amp;IF(COUNT(B350:D350)=3,"יש שלוש מספרים, המספר הראשון הוא .d-0"&amp;B350&amp;".t-המספר השני הוא .d-0"&amp;C350&amp;".t-המספר השלישי הוא .d-0"&amp;D350,IF(COUNT(B350:D350)=2,"יש שתי מספרים, המספר הראשון הוא .d-0"&amp;IF(B350="",C350,B350)&amp;".t-המספר השני הוא .d-0"&amp;IF(D350="",C350,D350),"המספר הוא.d-0"&amp;B350&amp;C350&amp;D350))&amp;",.t-וכן,"&amp;INDEX('טבלת האלפון'!A:A,L350)&amp;","&amp;INDEX('טבלת האלפון'!B:B,L350)&amp;",ו"&amp;INDEX('טבלת האלפון'!C:C,L350)&amp;","&amp;IF(COUNT(R350:T350)=3,"יש שלוש מספרים, המספר הראשון הוא .d-0"&amp;R350&amp;".t-המספר השני הוא .d-0"&amp;S350&amp;".t-המספר השלישי הוא .d-0"&amp;T350,IF(COUNT(R350:T350)=2,"יש שתי מספרים, המספר הראשון הוא .d-0"&amp;IF(R350="",S350,R350)&amp;".t-המספר השני הוא .d-0"&amp;IF(T350="",S350,T350),"המספר הוא.d-0"&amp;R350&amp;S350&amp;T350)),"")</f>
        <v/>
      </c>
      <c r="I3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האלפון'!A350&amp;'טבלת האלפון'!C350,"'",""),"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50" t="str">
        <f t="shared" si="69"/>
        <v/>
      </c>
      <c r="K350" t="str">
        <f>IF(G350="a","",IF( T(I350)="","",IF(אלפוןראשי[[#This Row],[אשה]]="","",I350&amp;"=t-"&amp;IF(G350=2,H350,IF(COUNT(B350:D350)=3,"יש שלוש מספרים, המספר הראשון הוא .d-0"&amp;B350&amp;".t-המספר השני הוא .d-0"&amp;C350&amp;".t-המספר השלישי הוא .d-0"&amp;D350,IF(COUNT(B350:D350)=2,"יש שתי מספרים, המספר הראשון הוא .d-0"&amp; IF(B350="",C350,B350)&amp;".t-המספר השני הוא .d-0"&amp;IF(D350="",C350,D350),"המספר הוא.d-0"&amp;B350&amp;C350&amp;D350)))))&amp;IF(G350="a","",IF(T(I350)="","",IF(אלפוןראשי[[#This Row],[אשה]]="","",".t-אני חוזר, "&amp;IF(G350=2,H350,IF(COUNT(B350:D350)=3,"יש שלוש מספרים, המספר הראשון הוא .d-0"&amp;B350&amp;".t-המספר השני הוא .d-0"&amp;C350&amp;".t-המספר השלישי הוא .d-0"&amp;D350,IF(COUNT(B350:D350)=2,"יש שתי מספרים, המספר הראשון הוא .d-0"&amp;IF(B350="",C350,B350)&amp;".t-המספר השני הוא .d-0"&amp;IF(D350="",C350,D350),"המספר הוא.d-0"&amp;B350&amp;C350&amp;D350)))))))</f>
        <v/>
      </c>
      <c r="L350" t="str">
        <f t="shared" si="63"/>
        <v/>
      </c>
      <c r="M350" s="4">
        <f t="shared" si="70"/>
        <v>5</v>
      </c>
      <c r="N350">
        <f t="shared" si="71"/>
        <v>350</v>
      </c>
      <c r="O350" s="14" t="str">
        <f t="shared" si="72"/>
        <v/>
      </c>
      <c r="P350" s="14">
        <f t="shared" si="73"/>
        <v>13</v>
      </c>
      <c r="Q350" s="14">
        <f t="shared" si="74"/>
        <v>4</v>
      </c>
      <c r="R350" t="str">
        <f t="shared" si="64"/>
        <v/>
      </c>
      <c r="S350" t="str">
        <f t="shared" si="65"/>
        <v/>
      </c>
      <c r="T350" t="str">
        <f t="shared" si="66"/>
        <v/>
      </c>
    </row>
    <row r="351" spans="1:20" x14ac:dyDescent="0.2">
      <c r="A351" t="str">
        <f>IF(COUNTIF('טבלת האלפון'!A:A,'טבלת האלפון'!A351)&gt;1,SUBSTITUTE(SUBSTITUTE('טבלת האלפון'!A351," ",""),"'","")&amp;SUBSTITUTE(SUBSTITUTE(SUBSTITUTE('טבלת האלפון'!C351,"'",""),"הרבנית","")," ",""),"")</f>
        <v/>
      </c>
      <c r="B351" t="str">
        <f>IF('טבלת האלפון'!H351&gt;1,'טבלת האלפון'!H351,"")</f>
        <v/>
      </c>
      <c r="C351" t="str">
        <f>IF('טבלת האלפון'!I351&gt;1,'טבלת האלפון'!I351,"")</f>
        <v/>
      </c>
      <c r="D351" t="str">
        <f>IF('טבלת האלפון'!J351&gt;1,'טבלת האלפון'!J351,"")</f>
        <v/>
      </c>
      <c r="E351" t="str">
        <f t="shared" si="67"/>
        <v/>
      </c>
      <c r="F351" t="str">
        <f t="shared" si="68"/>
        <v/>
      </c>
      <c r="G351" s="4" t="str">
        <f>IF(COUNTIF(I:I,IF(I351&lt;&gt;"",I351,"a"))&gt;1,IF(COUNTIF(I$1:I350,I351)&gt;0,2,"a"),"")</f>
        <v/>
      </c>
      <c r="H351" s="2" t="str">
        <f>IF(G351=2,"יש שני שמות עם אותו זיהוי, המערכת תשמיע את שניהם כעת,"&amp;'טבלת האלפון'!A351&amp;","&amp;'טבלת האלפון'!B351&amp;",ו"&amp;'טבלת האלפון'!C351&amp;","&amp;IF(COUNT(B351:D351)=3,"יש שלוש מספרים, המספר הראשון הוא .d-0"&amp;B351&amp;".t-המספר השני הוא .d-0"&amp;C351&amp;".t-המספר השלישי הוא .d-0"&amp;D351,IF(COUNT(B351:D351)=2,"יש שתי מספרים, המספר הראשון הוא .d-0"&amp;IF(B351="",C351,B351)&amp;".t-המספר השני הוא .d-0"&amp;IF(D351="",C351,D351),"המספר הוא.d-0"&amp;B351&amp;C351&amp;D351))&amp;",.t-וכן,"&amp;INDEX('טבלת האלפון'!A:A,L351)&amp;","&amp;INDEX('טבלת האלפון'!B:B,L351)&amp;",ו"&amp;INDEX('טבלת האלפון'!C:C,L351)&amp;","&amp;IF(COUNT(R351:T351)=3,"יש שלוש מספרים, המספר הראשון הוא .d-0"&amp;R351&amp;".t-המספר השני הוא .d-0"&amp;S351&amp;".t-המספר השלישי הוא .d-0"&amp;T351,IF(COUNT(R351:T351)=2,"יש שתי מספרים, המספר הראשון הוא .d-0"&amp;IF(R351="",S351,R351)&amp;".t-המספר השני הוא .d-0"&amp;IF(T351="",S351,T351),"המספר הוא.d-0"&amp;R351&amp;S351&amp;T351)),"")</f>
        <v/>
      </c>
      <c r="I3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האלפון'!A351&amp;'טבלת האלפון'!C351,"'",""),"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51" t="str">
        <f t="shared" si="69"/>
        <v/>
      </c>
      <c r="K351" t="str">
        <f>IF(G351="a","",IF( T(I351)="","",IF(אלפוןראשי[[#This Row],[אשה]]="","",I351&amp;"=t-"&amp;IF(G351=2,H351,IF(COUNT(B351:D351)=3,"יש שלוש מספרים, המספר הראשון הוא .d-0"&amp;B351&amp;".t-המספר השני הוא .d-0"&amp;C351&amp;".t-המספר השלישי הוא .d-0"&amp;D351,IF(COUNT(B351:D351)=2,"יש שתי מספרים, המספר הראשון הוא .d-0"&amp; IF(B351="",C351,B351)&amp;".t-המספר השני הוא .d-0"&amp;IF(D351="",C351,D351),"המספר הוא.d-0"&amp;B351&amp;C351&amp;D351)))))&amp;IF(G351="a","",IF(T(I351)="","",IF(אלפוןראשי[[#This Row],[אשה]]="","",".t-אני חוזר, "&amp;IF(G351=2,H351,IF(COUNT(B351:D351)=3,"יש שלוש מספרים, המספר הראשון הוא .d-0"&amp;B351&amp;".t-המספר השני הוא .d-0"&amp;C351&amp;".t-המספר השלישי הוא .d-0"&amp;D351,IF(COUNT(B351:D351)=2,"יש שתי מספרים, המספר הראשון הוא .d-0"&amp;IF(B351="",C351,B351)&amp;".t-המספר השני הוא .d-0"&amp;IF(D351="",C351,D351),"המספר הוא.d-0"&amp;B351&amp;C351&amp;D351)))))))</f>
        <v/>
      </c>
      <c r="L351" t="str">
        <f t="shared" si="63"/>
        <v/>
      </c>
      <c r="M351" s="4">
        <f t="shared" si="70"/>
        <v>5</v>
      </c>
      <c r="N351">
        <f t="shared" si="71"/>
        <v>351</v>
      </c>
      <c r="O351" s="14" t="str">
        <f t="shared" si="72"/>
        <v/>
      </c>
      <c r="P351" s="14">
        <f t="shared" si="73"/>
        <v>13</v>
      </c>
      <c r="Q351" s="14">
        <f t="shared" si="74"/>
        <v>4</v>
      </c>
      <c r="R351" t="str">
        <f t="shared" si="64"/>
        <v/>
      </c>
      <c r="S351" t="str">
        <f t="shared" si="65"/>
        <v/>
      </c>
      <c r="T351" t="str">
        <f t="shared" si="66"/>
        <v/>
      </c>
    </row>
    <row r="352" spans="1:20" x14ac:dyDescent="0.2">
      <c r="A352" t="str">
        <f>IF(COUNTIF('טבלת האלפון'!A:A,'טבלת האלפון'!A352)&gt;1,SUBSTITUTE(SUBSTITUTE('טבלת האלפון'!A352," ",""),"'","")&amp;SUBSTITUTE(SUBSTITUTE(SUBSTITUTE('טבלת האלפון'!C352,"'",""),"הרבנית","")," ",""),"")</f>
        <v/>
      </c>
      <c r="B352" t="str">
        <f>IF('טבלת האלפון'!H352&gt;1,'טבלת האלפון'!H352,"")</f>
        <v/>
      </c>
      <c r="C352" t="str">
        <f>IF('טבלת האלפון'!I352&gt;1,'טבלת האלפון'!I352,"")</f>
        <v/>
      </c>
      <c r="D352" t="str">
        <f>IF('טבלת האלפון'!J352&gt;1,'טבלת האלפון'!J352,"")</f>
        <v/>
      </c>
      <c r="E352" t="str">
        <f t="shared" si="67"/>
        <v/>
      </c>
      <c r="F352" t="str">
        <f t="shared" si="68"/>
        <v/>
      </c>
      <c r="G352" s="4" t="str">
        <f>IF(COUNTIF(I:I,IF(I352&lt;&gt;"",I352,"a"))&gt;1,IF(COUNTIF(I$1:I351,I352)&gt;0,2,"a"),"")</f>
        <v/>
      </c>
      <c r="H352" s="2" t="str">
        <f>IF(G352=2,"יש שני שמות עם אותו זיהוי, המערכת תשמיע את שניהם כעת,"&amp;'טבלת האלפון'!A352&amp;","&amp;'טבלת האלפון'!B352&amp;",ו"&amp;'טבלת האלפון'!C352&amp;","&amp;IF(COUNT(B352:D352)=3,"יש שלוש מספרים, המספר הראשון הוא .d-0"&amp;B352&amp;".t-המספר השני הוא .d-0"&amp;C352&amp;".t-המספר השלישי הוא .d-0"&amp;D352,IF(COUNT(B352:D352)=2,"יש שתי מספרים, המספר הראשון הוא .d-0"&amp;IF(B352="",C352,B352)&amp;".t-המספר השני הוא .d-0"&amp;IF(D352="",C352,D352),"המספר הוא.d-0"&amp;B352&amp;C352&amp;D352))&amp;",.t-וכן,"&amp;INDEX('טבלת האלפון'!A:A,L352)&amp;","&amp;INDEX('טבלת האלפון'!B:B,L352)&amp;",ו"&amp;INDEX('טבלת האלפון'!C:C,L352)&amp;","&amp;IF(COUNT(R352:T352)=3,"יש שלוש מספרים, המספר הראשון הוא .d-0"&amp;R352&amp;".t-המספר השני הוא .d-0"&amp;S352&amp;".t-המספר השלישי הוא .d-0"&amp;T352,IF(COUNT(R352:T352)=2,"יש שתי מספרים, המספר הראשון הוא .d-0"&amp;IF(R352="",S352,R352)&amp;".t-המספר השני הוא .d-0"&amp;IF(T352="",S352,T352),"המספר הוא.d-0"&amp;R352&amp;S352&amp;T352)),"")</f>
        <v/>
      </c>
      <c r="I3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האלפון'!A352&amp;'טבלת האלפון'!C352,"'",""),"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52" t="str">
        <f t="shared" si="69"/>
        <v/>
      </c>
      <c r="K352" t="str">
        <f>IF(G352="a","",IF( T(I352)="","",IF(אלפוןראשי[[#This Row],[אשה]]="","",I352&amp;"=t-"&amp;IF(G352=2,H352,IF(COUNT(B352:D352)=3,"יש שלוש מספרים, המספר הראשון הוא .d-0"&amp;B352&amp;".t-המספר השני הוא .d-0"&amp;C352&amp;".t-המספר השלישי הוא .d-0"&amp;D352,IF(COUNT(B352:D352)=2,"יש שתי מספרים, המספר הראשון הוא .d-0"&amp; IF(B352="",C352,B352)&amp;".t-המספר השני הוא .d-0"&amp;IF(D352="",C352,D352),"המספר הוא.d-0"&amp;B352&amp;C352&amp;D352)))))&amp;IF(G352="a","",IF(T(I352)="","",IF(אלפוןראשי[[#This Row],[אשה]]="","",".t-אני חוזר, "&amp;IF(G352=2,H352,IF(COUNT(B352:D352)=3,"יש שלוש מספרים, המספר הראשון הוא .d-0"&amp;B352&amp;".t-המספר השני הוא .d-0"&amp;C352&amp;".t-המספר השלישי הוא .d-0"&amp;D352,IF(COUNT(B352:D352)=2,"יש שתי מספרים, המספר הראשון הוא .d-0"&amp;IF(B352="",C352,B352)&amp;".t-המספר השני הוא .d-0"&amp;IF(D352="",C352,D352),"המספר הוא.d-0"&amp;B352&amp;C352&amp;D352)))))))</f>
        <v/>
      </c>
      <c r="L352" t="str">
        <f t="shared" si="63"/>
        <v/>
      </c>
      <c r="M352" s="4">
        <f t="shared" si="70"/>
        <v>5</v>
      </c>
      <c r="N352">
        <f t="shared" si="71"/>
        <v>352</v>
      </c>
      <c r="O352" s="14" t="str">
        <f t="shared" si="72"/>
        <v/>
      </c>
      <c r="P352" s="14">
        <f t="shared" si="73"/>
        <v>13</v>
      </c>
      <c r="Q352" s="14">
        <f t="shared" si="74"/>
        <v>4</v>
      </c>
      <c r="R352" t="str">
        <f t="shared" si="64"/>
        <v/>
      </c>
      <c r="S352" t="str">
        <f t="shared" si="65"/>
        <v/>
      </c>
      <c r="T352" t="str">
        <f t="shared" si="66"/>
        <v/>
      </c>
    </row>
    <row r="353" spans="1:20" x14ac:dyDescent="0.2">
      <c r="A353" t="str">
        <f>IF(COUNTIF('טבלת האלפון'!A:A,'טבלת האלפון'!A353)&gt;1,SUBSTITUTE(SUBSTITUTE('טבלת האלפון'!A353," ",""),"'","")&amp;SUBSTITUTE(SUBSTITUTE(SUBSTITUTE('טבלת האלפון'!C353,"'",""),"הרבנית","")," ",""),"")</f>
        <v/>
      </c>
      <c r="B353" t="str">
        <f>IF('טבלת האלפון'!H353&gt;1,'טבלת האלפון'!H353,"")</f>
        <v/>
      </c>
      <c r="C353" t="str">
        <f>IF('טבלת האלפון'!I353&gt;1,'טבלת האלפון'!I353,"")</f>
        <v/>
      </c>
      <c r="D353" t="str">
        <f>IF('טבלת האלפון'!J353&gt;1,'טבלת האלפון'!J353,"")</f>
        <v/>
      </c>
      <c r="E353" t="str">
        <f t="shared" si="67"/>
        <v/>
      </c>
      <c r="F353" t="str">
        <f t="shared" si="68"/>
        <v/>
      </c>
      <c r="G353" s="4" t="str">
        <f>IF(COUNTIF(I:I,IF(I353&lt;&gt;"",I353,"a"))&gt;1,IF(COUNTIF(I$1:I352,I353)&gt;0,2,"a"),"")</f>
        <v/>
      </c>
      <c r="H353" s="2" t="str">
        <f>IF(G353=2,"יש שני שמות עם אותו זיהוי, המערכת תשמיע את שניהם כעת,"&amp;'טבלת האלפון'!A353&amp;","&amp;'טבלת האלפון'!B353&amp;",ו"&amp;'טבלת האלפון'!C353&amp;","&amp;IF(COUNT(B353:D353)=3,"יש שלוש מספרים, המספר הראשון הוא .d-0"&amp;B353&amp;".t-המספר השני הוא .d-0"&amp;C353&amp;".t-המספר השלישי הוא .d-0"&amp;D353,IF(COUNT(B353:D353)=2,"יש שתי מספרים, המספר הראשון הוא .d-0"&amp;IF(B353="",C353,B353)&amp;".t-המספר השני הוא .d-0"&amp;IF(D353="",C353,D353),"המספר הוא.d-0"&amp;B353&amp;C353&amp;D353))&amp;",.t-וכן,"&amp;INDEX('טבלת האלפון'!A:A,L353)&amp;","&amp;INDEX('טבלת האלפון'!B:B,L353)&amp;",ו"&amp;INDEX('טבלת האלפון'!C:C,L353)&amp;","&amp;IF(COUNT(R353:T353)=3,"יש שלוש מספרים, המספר הראשון הוא .d-0"&amp;R353&amp;".t-המספר השני הוא .d-0"&amp;S353&amp;".t-המספר השלישי הוא .d-0"&amp;T353,IF(COUNT(R353:T353)=2,"יש שתי מספרים, המספר הראשון הוא .d-0"&amp;IF(R353="",S353,R353)&amp;".t-המספר השני הוא .d-0"&amp;IF(T353="",S353,T353),"המספר הוא.d-0"&amp;R353&amp;S353&amp;T353)),"")</f>
        <v/>
      </c>
      <c r="I3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האלפון'!A353&amp;'טבלת האלפון'!C353,"'",""),"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53" t="str">
        <f t="shared" si="69"/>
        <v/>
      </c>
      <c r="K353" t="str">
        <f>IF(G353="a","",IF( T(I353)="","",IF(אלפוןראשי[[#This Row],[אשה]]="","",I353&amp;"=t-"&amp;IF(G353=2,H353,IF(COUNT(B353:D353)=3,"יש שלוש מספרים, המספר הראשון הוא .d-0"&amp;B353&amp;".t-המספר השני הוא .d-0"&amp;C353&amp;".t-המספר השלישי הוא .d-0"&amp;D353,IF(COUNT(B353:D353)=2,"יש שתי מספרים, המספר הראשון הוא .d-0"&amp; IF(B353="",C353,B353)&amp;".t-המספר השני הוא .d-0"&amp;IF(D353="",C353,D353),"המספר הוא.d-0"&amp;B353&amp;C353&amp;D353)))))&amp;IF(G353="a","",IF(T(I353)="","",IF(אלפוןראשי[[#This Row],[אשה]]="","",".t-אני חוזר, "&amp;IF(G353=2,H353,IF(COUNT(B353:D353)=3,"יש שלוש מספרים, המספר הראשון הוא .d-0"&amp;B353&amp;".t-המספר השני הוא .d-0"&amp;C353&amp;".t-המספר השלישי הוא .d-0"&amp;D353,IF(COUNT(B353:D353)=2,"יש שתי מספרים, המספר הראשון הוא .d-0"&amp;IF(B353="",C353,B353)&amp;".t-המספר השני הוא .d-0"&amp;IF(D353="",C353,D353),"המספר הוא.d-0"&amp;B353&amp;C353&amp;D353)))))))</f>
        <v/>
      </c>
      <c r="L353" t="str">
        <f t="shared" si="63"/>
        <v/>
      </c>
      <c r="M353" s="4">
        <f t="shared" si="70"/>
        <v>5</v>
      </c>
      <c r="N353">
        <f t="shared" si="71"/>
        <v>353</v>
      </c>
      <c r="O353" s="14" t="str">
        <f t="shared" si="72"/>
        <v/>
      </c>
      <c r="P353" s="14">
        <f t="shared" si="73"/>
        <v>13</v>
      </c>
      <c r="Q353" s="14">
        <f t="shared" si="74"/>
        <v>4</v>
      </c>
      <c r="R353" t="str">
        <f t="shared" si="64"/>
        <v/>
      </c>
      <c r="S353" t="str">
        <f t="shared" si="65"/>
        <v/>
      </c>
      <c r="T353" t="str">
        <f t="shared" si="66"/>
        <v/>
      </c>
    </row>
    <row r="354" spans="1:20" x14ac:dyDescent="0.2">
      <c r="A354" t="str">
        <f>IF(COUNTIF('טבלת האלפון'!A:A,'טבלת האלפון'!A354)&gt;1,SUBSTITUTE(SUBSTITUTE('טבלת האלפון'!A354," ",""),"'","")&amp;SUBSTITUTE(SUBSTITUTE(SUBSTITUTE('טבלת האלפון'!C354,"'",""),"הרבנית","")," ",""),"")</f>
        <v/>
      </c>
      <c r="B354" t="str">
        <f>IF('טבלת האלפון'!H354&gt;1,'טבלת האלפון'!H354,"")</f>
        <v/>
      </c>
      <c r="C354" t="str">
        <f>IF('טבלת האלפון'!I354&gt;1,'טבלת האלפון'!I354,"")</f>
        <v/>
      </c>
      <c r="D354" t="str">
        <f>IF('טבלת האלפון'!J354&gt;1,'טבלת האלפון'!J354,"")</f>
        <v/>
      </c>
      <c r="E354" t="str">
        <f t="shared" si="67"/>
        <v/>
      </c>
      <c r="F354" t="str">
        <f t="shared" si="68"/>
        <v/>
      </c>
      <c r="G354" s="4" t="str">
        <f>IF(COUNTIF(I:I,IF(I354&lt;&gt;"",I354,"a"))&gt;1,IF(COUNTIF(I$1:I353,I354)&gt;0,2,"a"),"")</f>
        <v/>
      </c>
      <c r="H354" s="2" t="str">
        <f>IF(G354=2,"יש שני שמות עם אותו זיהוי, המערכת תשמיע את שניהם כעת,"&amp;'טבלת האלפון'!A354&amp;","&amp;'טבלת האלפון'!B354&amp;",ו"&amp;'טבלת האלפון'!C354&amp;","&amp;IF(COUNT(B354:D354)=3,"יש שלוש מספרים, המספר הראשון הוא .d-0"&amp;B354&amp;".t-המספר השני הוא .d-0"&amp;C354&amp;".t-המספר השלישי הוא .d-0"&amp;D354,IF(COUNT(B354:D354)=2,"יש שתי מספרים, המספר הראשון הוא .d-0"&amp;IF(B354="",C354,B354)&amp;".t-המספר השני הוא .d-0"&amp;IF(D354="",C354,D354),"המספר הוא.d-0"&amp;B354&amp;C354&amp;D354))&amp;",.t-וכן,"&amp;INDEX('טבלת האלפון'!A:A,L354)&amp;","&amp;INDEX('טבלת האלפון'!B:B,L354)&amp;",ו"&amp;INDEX('טבלת האלפון'!C:C,L354)&amp;","&amp;IF(COUNT(R354:T354)=3,"יש שלוש מספרים, המספר הראשון הוא .d-0"&amp;R354&amp;".t-המספר השני הוא .d-0"&amp;S354&amp;".t-המספר השלישי הוא .d-0"&amp;T354,IF(COUNT(R354:T354)=2,"יש שתי מספרים, המספר הראשון הוא .d-0"&amp;IF(R354="",S354,R354)&amp;".t-המספר השני הוא .d-0"&amp;IF(T354="",S354,T354),"המספר הוא.d-0"&amp;R354&amp;S354&amp;T354)),"")</f>
        <v/>
      </c>
      <c r="I3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האלפון'!A354&amp;'טבלת האלפון'!C354,"'",""),"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54" t="str">
        <f t="shared" si="69"/>
        <v/>
      </c>
      <c r="K354" t="str">
        <f>IF(G354="a","",IF( T(I354)="","",IF(אלפוןראשי[[#This Row],[אשה]]="","",I354&amp;"=t-"&amp;IF(G354=2,H354,IF(COUNT(B354:D354)=3,"יש שלוש מספרים, המספר הראשון הוא .d-0"&amp;B354&amp;".t-המספר השני הוא .d-0"&amp;C354&amp;".t-המספר השלישי הוא .d-0"&amp;D354,IF(COUNT(B354:D354)=2,"יש שתי מספרים, המספר הראשון הוא .d-0"&amp; IF(B354="",C354,B354)&amp;".t-המספר השני הוא .d-0"&amp;IF(D354="",C354,D354),"המספר הוא.d-0"&amp;B354&amp;C354&amp;D354)))))&amp;IF(G354="a","",IF(T(I354)="","",IF(אלפוןראשי[[#This Row],[אשה]]="","",".t-אני חוזר, "&amp;IF(G354=2,H354,IF(COUNT(B354:D354)=3,"יש שלוש מספרים, המספר הראשון הוא .d-0"&amp;B354&amp;".t-המספר השני הוא .d-0"&amp;C354&amp;".t-המספר השלישי הוא .d-0"&amp;D354,IF(COUNT(B354:D354)=2,"יש שתי מספרים, המספר הראשון הוא .d-0"&amp;IF(B354="",C354,B354)&amp;".t-המספר השני הוא .d-0"&amp;IF(D354="",C354,D354),"המספר הוא.d-0"&amp;B354&amp;C354&amp;D354)))))))</f>
        <v/>
      </c>
      <c r="L354" t="str">
        <f t="shared" si="63"/>
        <v/>
      </c>
      <c r="M354" s="4">
        <f t="shared" si="70"/>
        <v>5</v>
      </c>
      <c r="N354">
        <f t="shared" si="71"/>
        <v>354</v>
      </c>
      <c r="O354" s="14" t="str">
        <f t="shared" si="72"/>
        <v/>
      </c>
      <c r="P354" s="14">
        <f t="shared" si="73"/>
        <v>13</v>
      </c>
      <c r="Q354" s="14">
        <f t="shared" si="74"/>
        <v>4</v>
      </c>
      <c r="R354" t="str">
        <f t="shared" si="64"/>
        <v/>
      </c>
      <c r="S354" t="str">
        <f t="shared" si="65"/>
        <v/>
      </c>
      <c r="T354" t="str">
        <f t="shared" si="66"/>
        <v/>
      </c>
    </row>
    <row r="355" spans="1:20" x14ac:dyDescent="0.2">
      <c r="A355" t="str">
        <f>IF(COUNTIF('טבלת האלפון'!A:A,'טבלת האלפון'!A355)&gt;1,SUBSTITUTE(SUBSTITUTE('טבלת האלפון'!A355," ",""),"'","")&amp;SUBSTITUTE(SUBSTITUTE(SUBSTITUTE('טבלת האלפון'!C355,"'",""),"הרבנית","")," ",""),"")</f>
        <v/>
      </c>
      <c r="B355" t="str">
        <f>IF('טבלת האלפון'!H355&gt;1,'טבלת האלפון'!H355,"")</f>
        <v/>
      </c>
      <c r="C355" t="str">
        <f>IF('טבלת האלפון'!I355&gt;1,'טבלת האלפון'!I355,"")</f>
        <v/>
      </c>
      <c r="D355" t="str">
        <f>IF('טבלת האלפון'!J355&gt;1,'טבלת האלפון'!J355,"")</f>
        <v/>
      </c>
      <c r="E355" t="str">
        <f t="shared" si="67"/>
        <v/>
      </c>
      <c r="F355" t="str">
        <f t="shared" si="68"/>
        <v/>
      </c>
      <c r="G355" s="4" t="str">
        <f>IF(COUNTIF(I:I,IF(I355&lt;&gt;"",I355,"a"))&gt;1,IF(COUNTIF(I$1:I354,I355)&gt;0,2,"a"),"")</f>
        <v/>
      </c>
      <c r="H355" s="2" t="str">
        <f>IF(G355=2,"יש שני שמות עם אותו זיהוי, המערכת תשמיע את שניהם כעת,"&amp;'טבלת האלפון'!A355&amp;","&amp;'טבלת האלפון'!B355&amp;",ו"&amp;'טבלת האלפון'!C355&amp;","&amp;IF(COUNT(B355:D355)=3,"יש שלוש מספרים, המספר הראשון הוא .d-0"&amp;B355&amp;".t-המספר השני הוא .d-0"&amp;C355&amp;".t-המספר השלישי הוא .d-0"&amp;D355,IF(COUNT(B355:D355)=2,"יש שתי מספרים, המספר הראשון הוא .d-0"&amp;IF(B355="",C355,B355)&amp;".t-המספר השני הוא .d-0"&amp;IF(D355="",C355,D355),"המספר הוא.d-0"&amp;B355&amp;C355&amp;D355))&amp;",.t-וכן,"&amp;INDEX('טבלת האלפון'!A:A,L355)&amp;","&amp;INDEX('טבלת האלפון'!B:B,L355)&amp;",ו"&amp;INDEX('טבלת האלפון'!C:C,L355)&amp;","&amp;IF(COUNT(R355:T355)=3,"יש שלוש מספרים, המספר הראשון הוא .d-0"&amp;R355&amp;".t-המספר השני הוא .d-0"&amp;S355&amp;".t-המספר השלישי הוא .d-0"&amp;T355,IF(COUNT(R355:T355)=2,"יש שתי מספרים, המספר הראשון הוא .d-0"&amp;IF(R355="",S355,R355)&amp;".t-המספר השני הוא .d-0"&amp;IF(T355="",S355,T355),"המספר הוא.d-0"&amp;R355&amp;S355&amp;T355)),"")</f>
        <v/>
      </c>
      <c r="I3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האלפון'!A355&amp;'טבלת האלפון'!C355,"'",""),"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55" t="str">
        <f t="shared" si="69"/>
        <v/>
      </c>
      <c r="K355" t="str">
        <f>IF(G355="a","",IF( T(I355)="","",IF(אלפוןראשי[[#This Row],[אשה]]="","",I355&amp;"=t-"&amp;IF(G355=2,H355,IF(COUNT(B355:D355)=3,"יש שלוש מספרים, המספר הראשון הוא .d-0"&amp;B355&amp;".t-המספר השני הוא .d-0"&amp;C355&amp;".t-המספר השלישי הוא .d-0"&amp;D355,IF(COUNT(B355:D355)=2,"יש שתי מספרים, המספר הראשון הוא .d-0"&amp; IF(B355="",C355,B355)&amp;".t-המספר השני הוא .d-0"&amp;IF(D355="",C355,D355),"המספר הוא.d-0"&amp;B355&amp;C355&amp;D355)))))&amp;IF(G355="a","",IF(T(I355)="","",IF(אלפוןראשי[[#This Row],[אשה]]="","",".t-אני חוזר, "&amp;IF(G355=2,H355,IF(COUNT(B355:D355)=3,"יש שלוש מספרים, המספר הראשון הוא .d-0"&amp;B355&amp;".t-המספר השני הוא .d-0"&amp;C355&amp;".t-המספר השלישי הוא .d-0"&amp;D355,IF(COUNT(B355:D355)=2,"יש שתי מספרים, המספר הראשון הוא .d-0"&amp;IF(B355="",C355,B355)&amp;".t-המספר השני הוא .d-0"&amp;IF(D355="",C355,D355),"המספר הוא.d-0"&amp;B355&amp;C355&amp;D355)))))))</f>
        <v/>
      </c>
      <c r="L355" t="str">
        <f t="shared" si="63"/>
        <v/>
      </c>
      <c r="M355" s="4">
        <f t="shared" si="70"/>
        <v>5</v>
      </c>
      <c r="N355">
        <f t="shared" si="71"/>
        <v>355</v>
      </c>
      <c r="O355" s="14" t="str">
        <f t="shared" si="72"/>
        <v/>
      </c>
      <c r="P355" s="14">
        <f t="shared" si="73"/>
        <v>13</v>
      </c>
      <c r="Q355" s="14">
        <f t="shared" si="74"/>
        <v>4</v>
      </c>
      <c r="R355" t="str">
        <f t="shared" si="64"/>
        <v/>
      </c>
      <c r="S355" t="str">
        <f t="shared" si="65"/>
        <v/>
      </c>
      <c r="T355" t="str">
        <f t="shared" si="66"/>
        <v/>
      </c>
    </row>
    <row r="356" spans="1:20" x14ac:dyDescent="0.2">
      <c r="A356" t="str">
        <f>IF(COUNTIF('טבלת האלפון'!A:A,'טבלת האלפון'!A356)&gt;1,SUBSTITUTE(SUBSTITUTE('טבלת האלפון'!A356," ",""),"'","")&amp;SUBSTITUTE(SUBSTITUTE(SUBSTITUTE('טבלת האלפון'!C356,"'",""),"הרבנית","")," ",""),"")</f>
        <v/>
      </c>
      <c r="B356" t="str">
        <f>IF('טבלת האלפון'!H356&gt;1,'טבלת האלפון'!H356,"")</f>
        <v/>
      </c>
      <c r="C356" t="str">
        <f>IF('טבלת האלפון'!I356&gt;1,'טבלת האלפון'!I356,"")</f>
        <v/>
      </c>
      <c r="D356" t="str">
        <f>IF('טבלת האלפון'!J356&gt;1,'טבלת האלפון'!J356,"")</f>
        <v/>
      </c>
      <c r="E356" t="str">
        <f t="shared" si="67"/>
        <v/>
      </c>
      <c r="F356" t="str">
        <f t="shared" si="68"/>
        <v/>
      </c>
      <c r="G356" s="4" t="str">
        <f>IF(COUNTIF(I:I,IF(I356&lt;&gt;"",I356,"a"))&gt;1,IF(COUNTIF(I$1:I355,I356)&gt;0,2,"a"),"")</f>
        <v/>
      </c>
      <c r="H356" s="2" t="str">
        <f>IF(G356=2,"יש שני שמות עם אותו זיהוי, המערכת תשמיע את שניהם כעת,"&amp;'טבלת האלפון'!A356&amp;","&amp;'טבלת האלפון'!B356&amp;",ו"&amp;'טבלת האלפון'!C356&amp;","&amp;IF(COUNT(B356:D356)=3,"יש שלוש מספרים, המספר הראשון הוא .d-0"&amp;B356&amp;".t-המספר השני הוא .d-0"&amp;C356&amp;".t-המספר השלישי הוא .d-0"&amp;D356,IF(COUNT(B356:D356)=2,"יש שתי מספרים, המספר הראשון הוא .d-0"&amp;IF(B356="",C356,B356)&amp;".t-המספר השני הוא .d-0"&amp;IF(D356="",C356,D356),"המספר הוא.d-0"&amp;B356&amp;C356&amp;D356))&amp;",.t-וכן,"&amp;INDEX('טבלת האלפון'!A:A,L356)&amp;","&amp;INDEX('טבלת האלפון'!B:B,L356)&amp;",ו"&amp;INDEX('טבלת האלפון'!C:C,L356)&amp;","&amp;IF(COUNT(R356:T356)=3,"יש שלוש מספרים, המספר הראשון הוא .d-0"&amp;R356&amp;".t-המספר השני הוא .d-0"&amp;S356&amp;".t-המספר השלישי הוא .d-0"&amp;T356,IF(COUNT(R356:T356)=2,"יש שתי מספרים, המספר הראשון הוא .d-0"&amp;IF(R356="",S356,R356)&amp;".t-המספר השני הוא .d-0"&amp;IF(T356="",S356,T356),"המספר הוא.d-0"&amp;R356&amp;S356&amp;T356)),"")</f>
        <v/>
      </c>
      <c r="I3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האלפון'!A356&amp;'טבלת האלפון'!C356,"'",""),"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56" t="str">
        <f t="shared" si="69"/>
        <v/>
      </c>
      <c r="K356" t="str">
        <f>IF(G356="a","",IF( T(I356)="","",IF(אלפוןראשי[[#This Row],[אשה]]="","",I356&amp;"=t-"&amp;IF(G356=2,H356,IF(COUNT(B356:D356)=3,"יש שלוש מספרים, המספר הראשון הוא .d-0"&amp;B356&amp;".t-המספר השני הוא .d-0"&amp;C356&amp;".t-המספר השלישי הוא .d-0"&amp;D356,IF(COUNT(B356:D356)=2,"יש שתי מספרים, המספר הראשון הוא .d-0"&amp; IF(B356="",C356,B356)&amp;".t-המספר השני הוא .d-0"&amp;IF(D356="",C356,D356),"המספר הוא.d-0"&amp;B356&amp;C356&amp;D356)))))&amp;IF(G356="a","",IF(T(I356)="","",IF(אלפוןראשי[[#This Row],[אשה]]="","",".t-אני חוזר, "&amp;IF(G356=2,H356,IF(COUNT(B356:D356)=3,"יש שלוש מספרים, המספר הראשון הוא .d-0"&amp;B356&amp;".t-המספר השני הוא .d-0"&amp;C356&amp;".t-המספר השלישי הוא .d-0"&amp;D356,IF(COUNT(B356:D356)=2,"יש שתי מספרים, המספר הראשון הוא .d-0"&amp;IF(B356="",C356,B356)&amp;".t-המספר השני הוא .d-0"&amp;IF(D356="",C356,D356),"המספר הוא.d-0"&amp;B356&amp;C356&amp;D356)))))))</f>
        <v/>
      </c>
      <c r="L356" t="str">
        <f t="shared" si="63"/>
        <v/>
      </c>
      <c r="M356" s="4">
        <f t="shared" si="70"/>
        <v>5</v>
      </c>
      <c r="N356">
        <f t="shared" si="71"/>
        <v>356</v>
      </c>
      <c r="O356" s="14" t="str">
        <f t="shared" si="72"/>
        <v/>
      </c>
      <c r="P356" s="14">
        <f t="shared" si="73"/>
        <v>13</v>
      </c>
      <c r="Q356" s="14">
        <f t="shared" si="74"/>
        <v>4</v>
      </c>
      <c r="R356" t="str">
        <f t="shared" si="64"/>
        <v/>
      </c>
      <c r="S356" t="str">
        <f t="shared" si="65"/>
        <v/>
      </c>
      <c r="T356" t="str">
        <f t="shared" si="66"/>
        <v/>
      </c>
    </row>
    <row r="357" spans="1:20" x14ac:dyDescent="0.2">
      <c r="A357" t="str">
        <f>IF(COUNTIF('טבלת האלפון'!A:A,'טבלת האלפון'!A357)&gt;1,SUBSTITUTE(SUBSTITUTE('טבלת האלפון'!A357," ",""),"'","")&amp;SUBSTITUTE(SUBSTITUTE(SUBSTITUTE('טבלת האלפון'!C357,"'",""),"הרבנית","")," ",""),"")</f>
        <v/>
      </c>
      <c r="B357" t="str">
        <f>IF('טבלת האלפון'!H357&gt;1,'טבלת האלפון'!H357,"")</f>
        <v/>
      </c>
      <c r="C357" t="str">
        <f>IF('טבלת האלפון'!I357&gt;1,'טבלת האלפון'!I357,"")</f>
        <v/>
      </c>
      <c r="D357" t="str">
        <f>IF('טבלת האלפון'!J357&gt;1,'טבלת האלפון'!J357,"")</f>
        <v/>
      </c>
      <c r="E357" t="str">
        <f t="shared" si="67"/>
        <v/>
      </c>
      <c r="F357" t="str">
        <f t="shared" si="68"/>
        <v/>
      </c>
      <c r="G357" s="4" t="str">
        <f>IF(COUNTIF(I:I,IF(I357&lt;&gt;"",I357,"a"))&gt;1,IF(COUNTIF(I$1:I356,I357)&gt;0,2,"a"),"")</f>
        <v/>
      </c>
      <c r="H357" s="2" t="str">
        <f>IF(G357=2,"יש שני שמות עם אותו זיהוי, המערכת תשמיע את שניהם כעת,"&amp;'טבלת האלפון'!A357&amp;","&amp;'טבלת האלפון'!B357&amp;",ו"&amp;'טבלת האלפון'!C357&amp;","&amp;IF(COUNT(B357:D357)=3,"יש שלוש מספרים, המספר הראשון הוא .d-0"&amp;B357&amp;".t-המספר השני הוא .d-0"&amp;C357&amp;".t-המספר השלישי הוא .d-0"&amp;D357,IF(COUNT(B357:D357)=2,"יש שתי מספרים, המספר הראשון הוא .d-0"&amp;IF(B357="",C357,B357)&amp;".t-המספר השני הוא .d-0"&amp;IF(D357="",C357,D357),"המספר הוא.d-0"&amp;B357&amp;C357&amp;D357))&amp;",.t-וכן,"&amp;INDEX('טבלת האלפון'!A:A,L357)&amp;","&amp;INDEX('טבלת האלפון'!B:B,L357)&amp;",ו"&amp;INDEX('טבלת האלפון'!C:C,L357)&amp;","&amp;IF(COUNT(R357:T357)=3,"יש שלוש מספרים, המספר הראשון הוא .d-0"&amp;R357&amp;".t-המספר השני הוא .d-0"&amp;S357&amp;".t-המספר השלישי הוא .d-0"&amp;T357,IF(COUNT(R357:T357)=2,"יש שתי מספרים, המספר הראשון הוא .d-0"&amp;IF(R357="",S357,R357)&amp;".t-המספר השני הוא .d-0"&amp;IF(T357="",S357,T357),"המספר הוא.d-0"&amp;R357&amp;S357&amp;T357)),"")</f>
        <v/>
      </c>
      <c r="I3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האלפון'!A357&amp;'טבלת האלפון'!C357,"'",""),"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57" t="str">
        <f t="shared" si="69"/>
        <v/>
      </c>
      <c r="K357" t="str">
        <f>IF(G357="a","",IF( T(I357)="","",IF(אלפוןראשי[[#This Row],[אשה]]="","",I357&amp;"=t-"&amp;IF(G357=2,H357,IF(COUNT(B357:D357)=3,"יש שלוש מספרים, המספר הראשון הוא .d-0"&amp;B357&amp;".t-המספר השני הוא .d-0"&amp;C357&amp;".t-המספר השלישי הוא .d-0"&amp;D357,IF(COUNT(B357:D357)=2,"יש שתי מספרים, המספר הראשון הוא .d-0"&amp; IF(B357="",C357,B357)&amp;".t-המספר השני הוא .d-0"&amp;IF(D357="",C357,D357),"המספר הוא.d-0"&amp;B357&amp;C357&amp;D357)))))&amp;IF(G357="a","",IF(T(I357)="","",IF(אלפוןראשי[[#This Row],[אשה]]="","",".t-אני חוזר, "&amp;IF(G357=2,H357,IF(COUNT(B357:D357)=3,"יש שלוש מספרים, המספר הראשון הוא .d-0"&amp;B357&amp;".t-המספר השני הוא .d-0"&amp;C357&amp;".t-המספר השלישי הוא .d-0"&amp;D357,IF(COUNT(B357:D357)=2,"יש שתי מספרים, המספר הראשון הוא .d-0"&amp;IF(B357="",C357,B357)&amp;".t-המספר השני הוא .d-0"&amp;IF(D357="",C357,D357),"המספר הוא.d-0"&amp;B357&amp;C357&amp;D357)))))))</f>
        <v/>
      </c>
      <c r="L357" t="str">
        <f t="shared" si="63"/>
        <v/>
      </c>
      <c r="M357" s="4">
        <f t="shared" si="70"/>
        <v>5</v>
      </c>
      <c r="N357">
        <f t="shared" si="71"/>
        <v>357</v>
      </c>
      <c r="O357" s="14" t="str">
        <f t="shared" si="72"/>
        <v/>
      </c>
      <c r="P357" s="14">
        <f t="shared" si="73"/>
        <v>13</v>
      </c>
      <c r="Q357" s="14">
        <f t="shared" si="74"/>
        <v>4</v>
      </c>
      <c r="R357" t="str">
        <f t="shared" si="64"/>
        <v/>
      </c>
      <c r="S357" t="str">
        <f t="shared" si="65"/>
        <v/>
      </c>
      <c r="T357" t="str">
        <f t="shared" si="66"/>
        <v/>
      </c>
    </row>
    <row r="358" spans="1:20" x14ac:dyDescent="0.2">
      <c r="A358" t="str">
        <f>IF(COUNTIF('טבלת האלפון'!A:A,'טבלת האלפון'!A358)&gt;1,SUBSTITUTE(SUBSTITUTE('טבלת האלפון'!A358," ",""),"'","")&amp;SUBSTITUTE(SUBSTITUTE(SUBSTITUTE('טבלת האלפון'!C358,"'",""),"הרבנית","")," ",""),"")</f>
        <v/>
      </c>
      <c r="B358" t="str">
        <f>IF('טבלת האלפון'!H358&gt;1,'טבלת האלפון'!H358,"")</f>
        <v/>
      </c>
      <c r="C358" t="str">
        <f>IF('טבלת האלפון'!I358&gt;1,'טבלת האלפון'!I358,"")</f>
        <v/>
      </c>
      <c r="D358" t="str">
        <f>IF('טבלת האלפון'!J358&gt;1,'טבלת האלפון'!J358,"")</f>
        <v/>
      </c>
      <c r="E358" t="str">
        <f t="shared" si="67"/>
        <v/>
      </c>
      <c r="F358" t="str">
        <f t="shared" si="68"/>
        <v/>
      </c>
      <c r="G358" s="4" t="str">
        <f>IF(COUNTIF(I:I,IF(I358&lt;&gt;"",I358,"a"))&gt;1,IF(COUNTIF(I$1:I357,I358)&gt;0,2,"a"),"")</f>
        <v/>
      </c>
      <c r="H358" s="2" t="str">
        <f>IF(G358=2,"יש שני שמות עם אותו זיהוי, המערכת תשמיע את שניהם כעת,"&amp;'טבלת האלפון'!A358&amp;","&amp;'טבלת האלפון'!B358&amp;",ו"&amp;'טבלת האלפון'!C358&amp;","&amp;IF(COUNT(B358:D358)=3,"יש שלוש מספרים, המספר הראשון הוא .d-0"&amp;B358&amp;".t-המספר השני הוא .d-0"&amp;C358&amp;".t-המספר השלישי הוא .d-0"&amp;D358,IF(COUNT(B358:D358)=2,"יש שתי מספרים, המספר הראשון הוא .d-0"&amp;IF(B358="",C358,B358)&amp;".t-המספר השני הוא .d-0"&amp;IF(D358="",C358,D358),"המספר הוא.d-0"&amp;B358&amp;C358&amp;D358))&amp;",.t-וכן,"&amp;INDEX('טבלת האלפון'!A:A,L358)&amp;","&amp;INDEX('טבלת האלפון'!B:B,L358)&amp;",ו"&amp;INDEX('טבלת האלפון'!C:C,L358)&amp;","&amp;IF(COUNT(R358:T358)=3,"יש שלוש מספרים, המספר הראשון הוא .d-0"&amp;R358&amp;".t-המספר השני הוא .d-0"&amp;S358&amp;".t-המספר השלישי הוא .d-0"&amp;T358,IF(COUNT(R358:T358)=2,"יש שתי מספרים, המספר הראשון הוא .d-0"&amp;IF(R358="",S358,R358)&amp;".t-המספר השני הוא .d-0"&amp;IF(T358="",S358,T358),"המספר הוא.d-0"&amp;R358&amp;S358&amp;T358)),"")</f>
        <v/>
      </c>
      <c r="I3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האלפון'!A358&amp;'טבלת האלפון'!C358,"'",""),"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58" t="str">
        <f t="shared" si="69"/>
        <v/>
      </c>
      <c r="K358" t="str">
        <f>IF(G358="a","",IF( T(I358)="","",IF(אלפוןראשי[[#This Row],[אשה]]="","",I358&amp;"=t-"&amp;IF(G358=2,H358,IF(COUNT(B358:D358)=3,"יש שלוש מספרים, המספר הראשון הוא .d-0"&amp;B358&amp;".t-המספר השני הוא .d-0"&amp;C358&amp;".t-המספר השלישי הוא .d-0"&amp;D358,IF(COUNT(B358:D358)=2,"יש שתי מספרים, המספר הראשון הוא .d-0"&amp; IF(B358="",C358,B358)&amp;".t-המספר השני הוא .d-0"&amp;IF(D358="",C358,D358),"המספר הוא.d-0"&amp;B358&amp;C358&amp;D358)))))&amp;IF(G358="a","",IF(T(I358)="","",IF(אלפוןראשי[[#This Row],[אשה]]="","",".t-אני חוזר, "&amp;IF(G358=2,H358,IF(COUNT(B358:D358)=3,"יש שלוש מספרים, המספר הראשון הוא .d-0"&amp;B358&amp;".t-המספר השני הוא .d-0"&amp;C358&amp;".t-המספר השלישי הוא .d-0"&amp;D358,IF(COUNT(B358:D358)=2,"יש שתי מספרים, המספר הראשון הוא .d-0"&amp;IF(B358="",C358,B358)&amp;".t-המספר השני הוא .d-0"&amp;IF(D358="",C358,D358),"המספר הוא.d-0"&amp;B358&amp;C358&amp;D358)))))))</f>
        <v/>
      </c>
      <c r="L358" t="str">
        <f t="shared" si="63"/>
        <v/>
      </c>
      <c r="M358" s="4">
        <f t="shared" si="70"/>
        <v>5</v>
      </c>
      <c r="N358">
        <f t="shared" si="71"/>
        <v>358</v>
      </c>
      <c r="O358" s="14" t="str">
        <f t="shared" si="72"/>
        <v/>
      </c>
      <c r="P358" s="14">
        <f t="shared" si="73"/>
        <v>13</v>
      </c>
      <c r="Q358" s="14">
        <f t="shared" si="74"/>
        <v>4</v>
      </c>
      <c r="R358" t="str">
        <f t="shared" si="64"/>
        <v/>
      </c>
      <c r="S358" t="str">
        <f t="shared" si="65"/>
        <v/>
      </c>
      <c r="T358" t="str">
        <f t="shared" si="66"/>
        <v/>
      </c>
    </row>
    <row r="359" spans="1:20" x14ac:dyDescent="0.2">
      <c r="A359" t="str">
        <f>IF(COUNTIF('טבלת האלפון'!A:A,'טבלת האלפון'!A359)&gt;1,SUBSTITUTE(SUBSTITUTE('טבלת האלפון'!A359," ",""),"'","")&amp;SUBSTITUTE(SUBSTITUTE(SUBSTITUTE('טבלת האלפון'!C359,"'",""),"הרבנית","")," ",""),"")</f>
        <v/>
      </c>
      <c r="B359" t="str">
        <f>IF('טבלת האלפון'!H359&gt;1,'טבלת האלפון'!H359,"")</f>
        <v/>
      </c>
      <c r="C359" t="str">
        <f>IF('טבלת האלפון'!I359&gt;1,'טבלת האלפון'!I359,"")</f>
        <v/>
      </c>
      <c r="D359" t="str">
        <f>IF('טבלת האלפון'!J359&gt;1,'טבלת האלפון'!J359,"")</f>
        <v/>
      </c>
      <c r="E359" t="str">
        <f t="shared" si="67"/>
        <v/>
      </c>
      <c r="F359" t="str">
        <f t="shared" si="68"/>
        <v/>
      </c>
      <c r="G359" s="4" t="str">
        <f>IF(COUNTIF(I:I,IF(I359&lt;&gt;"",I359,"a"))&gt;1,IF(COUNTIF(I$1:I358,I359)&gt;0,2,"a"),"")</f>
        <v/>
      </c>
      <c r="H359" s="2" t="str">
        <f>IF(G359=2,"יש שני שמות עם אותו זיהוי, המערכת תשמיע את שניהם כעת,"&amp;'טבלת האלפון'!A359&amp;","&amp;'טבלת האלפון'!B359&amp;",ו"&amp;'טבלת האלפון'!C359&amp;","&amp;IF(COUNT(B359:D359)=3,"יש שלוש מספרים, המספר הראשון הוא .d-0"&amp;B359&amp;".t-המספר השני הוא .d-0"&amp;C359&amp;".t-המספר השלישי הוא .d-0"&amp;D359,IF(COUNT(B359:D359)=2,"יש שתי מספרים, המספר הראשון הוא .d-0"&amp;IF(B359="",C359,B359)&amp;".t-המספר השני הוא .d-0"&amp;IF(D359="",C359,D359),"המספר הוא.d-0"&amp;B359&amp;C359&amp;D359))&amp;",.t-וכן,"&amp;INDEX('טבלת האלפון'!A:A,L359)&amp;","&amp;INDEX('טבלת האלפון'!B:B,L359)&amp;",ו"&amp;INDEX('טבלת האלפון'!C:C,L359)&amp;","&amp;IF(COUNT(R359:T359)=3,"יש שלוש מספרים, המספר הראשון הוא .d-0"&amp;R359&amp;".t-המספר השני הוא .d-0"&amp;S359&amp;".t-המספר השלישי הוא .d-0"&amp;T359,IF(COUNT(R359:T359)=2,"יש שתי מספרים, המספר הראשון הוא .d-0"&amp;IF(R359="",S359,R359)&amp;".t-המספר השני הוא .d-0"&amp;IF(T359="",S359,T359),"המספר הוא.d-0"&amp;R359&amp;S359&amp;T359)),"")</f>
        <v/>
      </c>
      <c r="I3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האלפון'!A359&amp;'טבלת האלפון'!C359,"'",""),"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59" t="str">
        <f t="shared" si="69"/>
        <v/>
      </c>
      <c r="K359" t="str">
        <f>IF(G359="a","",IF( T(I359)="","",IF(אלפוןראשי[[#This Row],[אשה]]="","",I359&amp;"=t-"&amp;IF(G359=2,H359,IF(COUNT(B359:D359)=3,"יש שלוש מספרים, המספר הראשון הוא .d-0"&amp;B359&amp;".t-המספר השני הוא .d-0"&amp;C359&amp;".t-המספר השלישי הוא .d-0"&amp;D359,IF(COUNT(B359:D359)=2,"יש שתי מספרים, המספר הראשון הוא .d-0"&amp; IF(B359="",C359,B359)&amp;".t-המספר השני הוא .d-0"&amp;IF(D359="",C359,D359),"המספר הוא.d-0"&amp;B359&amp;C359&amp;D359)))))&amp;IF(G359="a","",IF(T(I359)="","",IF(אלפוןראשי[[#This Row],[אשה]]="","",".t-אני חוזר, "&amp;IF(G359=2,H359,IF(COUNT(B359:D359)=3,"יש שלוש מספרים, המספר הראשון הוא .d-0"&amp;B359&amp;".t-המספר השני הוא .d-0"&amp;C359&amp;".t-המספר השלישי הוא .d-0"&amp;D359,IF(COUNT(B359:D359)=2,"יש שתי מספרים, המספר הראשון הוא .d-0"&amp;IF(B359="",C359,B359)&amp;".t-המספר השני הוא .d-0"&amp;IF(D359="",C359,D359),"המספר הוא.d-0"&amp;B359&amp;C359&amp;D359)))))))</f>
        <v/>
      </c>
      <c r="L359" t="str">
        <f t="shared" si="63"/>
        <v/>
      </c>
      <c r="M359" s="4">
        <f t="shared" si="70"/>
        <v>5</v>
      </c>
      <c r="N359">
        <f t="shared" si="71"/>
        <v>359</v>
      </c>
      <c r="O359" s="14" t="str">
        <f t="shared" si="72"/>
        <v/>
      </c>
      <c r="P359" s="14">
        <f t="shared" si="73"/>
        <v>13</v>
      </c>
      <c r="Q359" s="14">
        <f t="shared" si="74"/>
        <v>4</v>
      </c>
      <c r="R359" t="str">
        <f t="shared" si="64"/>
        <v/>
      </c>
      <c r="S359" t="str">
        <f t="shared" si="65"/>
        <v/>
      </c>
      <c r="T359" t="str">
        <f t="shared" si="66"/>
        <v/>
      </c>
    </row>
    <row r="360" spans="1:20" x14ac:dyDescent="0.2">
      <c r="A360" t="str">
        <f>IF(COUNTIF('טבלת האלפון'!A:A,'טבלת האלפון'!A360)&gt;1,SUBSTITUTE(SUBSTITUTE('טבלת האלפון'!A360," ",""),"'","")&amp;SUBSTITUTE(SUBSTITUTE(SUBSTITUTE('טבלת האלפון'!C360,"'",""),"הרבנית","")," ",""),"")</f>
        <v/>
      </c>
      <c r="B360" t="str">
        <f>IF('טבלת האלפון'!H360&gt;1,'טבלת האלפון'!H360,"")</f>
        <v/>
      </c>
      <c r="C360" t="str">
        <f>IF('טבלת האלפון'!I360&gt;1,'טבלת האלפון'!I360,"")</f>
        <v/>
      </c>
      <c r="D360" t="str">
        <f>IF('טבלת האלפון'!J360&gt;1,'טבלת האלפון'!J360,"")</f>
        <v/>
      </c>
      <c r="E360" t="str">
        <f t="shared" si="67"/>
        <v/>
      </c>
      <c r="F360" t="str">
        <f t="shared" si="68"/>
        <v/>
      </c>
      <c r="G360" s="4" t="str">
        <f>IF(COUNTIF(I:I,IF(I360&lt;&gt;"",I360,"a"))&gt;1,IF(COUNTIF(I$1:I359,I360)&gt;0,2,"a"),"")</f>
        <v/>
      </c>
      <c r="H360" s="2" t="str">
        <f>IF(G360=2,"יש שני שמות עם אותו זיהוי, המערכת תשמיע את שניהם כעת,"&amp;'טבלת האלפון'!A360&amp;","&amp;'טבלת האלפון'!B360&amp;",ו"&amp;'טבלת האלפון'!C360&amp;","&amp;IF(COUNT(B360:D360)=3,"יש שלוש מספרים, המספר הראשון הוא .d-0"&amp;B360&amp;".t-המספר השני הוא .d-0"&amp;C360&amp;".t-המספר השלישי הוא .d-0"&amp;D360,IF(COUNT(B360:D360)=2,"יש שתי מספרים, המספר הראשון הוא .d-0"&amp;IF(B360="",C360,B360)&amp;".t-המספר השני הוא .d-0"&amp;IF(D360="",C360,D360),"המספר הוא.d-0"&amp;B360&amp;C360&amp;D360))&amp;",.t-וכן,"&amp;INDEX('טבלת האלפון'!A:A,L360)&amp;","&amp;INDEX('טבלת האלפון'!B:B,L360)&amp;",ו"&amp;INDEX('טבלת האלפון'!C:C,L360)&amp;","&amp;IF(COUNT(R360:T360)=3,"יש שלוש מספרים, המספר הראשון הוא .d-0"&amp;R360&amp;".t-המספר השני הוא .d-0"&amp;S360&amp;".t-המספר השלישי הוא .d-0"&amp;T360,IF(COUNT(R360:T360)=2,"יש שתי מספרים, המספר הראשון הוא .d-0"&amp;IF(R360="",S360,R360)&amp;".t-המספר השני הוא .d-0"&amp;IF(T360="",S360,T360),"המספר הוא.d-0"&amp;R360&amp;S360&amp;T360)),"")</f>
        <v/>
      </c>
      <c r="I3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האלפון'!A360&amp;'טבלת האלפון'!C360,"'",""),"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60" t="str">
        <f t="shared" si="69"/>
        <v/>
      </c>
      <c r="K360" t="str">
        <f>IF(G360="a","",IF( T(I360)="","",IF(אלפוןראשי[[#This Row],[אשה]]="","",I360&amp;"=t-"&amp;IF(G360=2,H360,IF(COUNT(B360:D360)=3,"יש שלוש מספרים, המספר הראשון הוא .d-0"&amp;B360&amp;".t-המספר השני הוא .d-0"&amp;C360&amp;".t-המספר השלישי הוא .d-0"&amp;D360,IF(COUNT(B360:D360)=2,"יש שתי מספרים, המספר הראשון הוא .d-0"&amp; IF(B360="",C360,B360)&amp;".t-המספר השני הוא .d-0"&amp;IF(D360="",C360,D360),"המספר הוא.d-0"&amp;B360&amp;C360&amp;D360)))))&amp;IF(G360="a","",IF(T(I360)="","",IF(אלפוןראשי[[#This Row],[אשה]]="","",".t-אני חוזר, "&amp;IF(G360=2,H360,IF(COUNT(B360:D360)=3,"יש שלוש מספרים, המספר הראשון הוא .d-0"&amp;B360&amp;".t-המספר השני הוא .d-0"&amp;C360&amp;".t-המספר השלישי הוא .d-0"&amp;D360,IF(COUNT(B360:D360)=2,"יש שתי מספרים, המספר הראשון הוא .d-0"&amp;IF(B360="",C360,B360)&amp;".t-המספר השני הוא .d-0"&amp;IF(D360="",C360,D360),"המספר הוא.d-0"&amp;B360&amp;C360&amp;D360)))))))</f>
        <v/>
      </c>
      <c r="L360" t="str">
        <f t="shared" si="63"/>
        <v/>
      </c>
      <c r="M360" s="4">
        <f t="shared" si="70"/>
        <v>5</v>
      </c>
      <c r="N360">
        <f t="shared" si="71"/>
        <v>360</v>
      </c>
      <c r="O360" s="14" t="str">
        <f t="shared" si="72"/>
        <v/>
      </c>
      <c r="P360" s="14">
        <f t="shared" si="73"/>
        <v>13</v>
      </c>
      <c r="Q360" s="14">
        <f t="shared" si="74"/>
        <v>4</v>
      </c>
      <c r="R360" t="str">
        <f t="shared" si="64"/>
        <v/>
      </c>
      <c r="S360" t="str">
        <f t="shared" si="65"/>
        <v/>
      </c>
      <c r="T360" t="str">
        <f t="shared" si="66"/>
        <v/>
      </c>
    </row>
    <row r="361" spans="1:20" x14ac:dyDescent="0.2">
      <c r="A361" t="str">
        <f>IF(COUNTIF('טבלת האלפון'!A:A,'טבלת האלפון'!A361)&gt;1,SUBSTITUTE(SUBSTITUTE('טבלת האלפון'!A361," ",""),"'","")&amp;SUBSTITUTE(SUBSTITUTE(SUBSTITUTE('טבלת האלפון'!C361,"'",""),"הרבנית","")," ",""),"")</f>
        <v/>
      </c>
      <c r="B361" t="str">
        <f>IF('טבלת האלפון'!H361&gt;1,'טבלת האלפון'!H361,"")</f>
        <v/>
      </c>
      <c r="C361" t="str">
        <f>IF('טבלת האלפון'!I361&gt;1,'טבלת האלפון'!I361,"")</f>
        <v/>
      </c>
      <c r="D361" t="str">
        <f>IF('טבלת האלפון'!J361&gt;1,'טבלת האלפון'!J361,"")</f>
        <v/>
      </c>
      <c r="E361" t="str">
        <f t="shared" si="67"/>
        <v/>
      </c>
      <c r="F361" t="str">
        <f t="shared" si="68"/>
        <v/>
      </c>
      <c r="G361" s="4" t="str">
        <f>IF(COUNTIF(I:I,IF(I361&lt;&gt;"",I361,"a"))&gt;1,IF(COUNTIF(I$1:I360,I361)&gt;0,2,"a"),"")</f>
        <v/>
      </c>
      <c r="H361" s="2" t="str">
        <f>IF(G361=2,"יש שני שמות עם אותו זיהוי, המערכת תשמיע את שניהם כעת,"&amp;'טבלת האלפון'!A361&amp;","&amp;'טבלת האלפון'!B361&amp;",ו"&amp;'טבלת האלפון'!C361&amp;","&amp;IF(COUNT(B361:D361)=3,"יש שלוש מספרים, המספר הראשון הוא .d-0"&amp;B361&amp;".t-המספר השני הוא .d-0"&amp;C361&amp;".t-המספר השלישי הוא .d-0"&amp;D361,IF(COUNT(B361:D361)=2,"יש שתי מספרים, המספר הראשון הוא .d-0"&amp;IF(B361="",C361,B361)&amp;".t-המספר השני הוא .d-0"&amp;IF(D361="",C361,D361),"המספר הוא.d-0"&amp;B361&amp;C361&amp;D361))&amp;",.t-וכן,"&amp;INDEX('טבלת האלפון'!A:A,L361)&amp;","&amp;INDEX('טבלת האלפון'!B:B,L361)&amp;",ו"&amp;INDEX('טבלת האלפון'!C:C,L361)&amp;","&amp;IF(COUNT(R361:T361)=3,"יש שלוש מספרים, המספר הראשון הוא .d-0"&amp;R361&amp;".t-המספר השני הוא .d-0"&amp;S361&amp;".t-המספר השלישי הוא .d-0"&amp;T361,IF(COUNT(R361:T361)=2,"יש שתי מספרים, המספר הראשון הוא .d-0"&amp;IF(R361="",S361,R361)&amp;".t-המספר השני הוא .d-0"&amp;IF(T361="",S361,T361),"המספר הוא.d-0"&amp;R361&amp;S361&amp;T361)),"")</f>
        <v/>
      </c>
      <c r="I3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האלפון'!A361&amp;'טבלת האלפון'!C361,"'",""),"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61" t="str">
        <f t="shared" si="69"/>
        <v/>
      </c>
      <c r="K361" t="str">
        <f>IF(G361="a","",IF( T(I361)="","",IF(אלפוןראשי[[#This Row],[אשה]]="","",I361&amp;"=t-"&amp;IF(G361=2,H361,IF(COUNT(B361:D361)=3,"יש שלוש מספרים, המספר הראשון הוא .d-0"&amp;B361&amp;".t-המספר השני הוא .d-0"&amp;C361&amp;".t-המספר השלישי הוא .d-0"&amp;D361,IF(COUNT(B361:D361)=2,"יש שתי מספרים, המספר הראשון הוא .d-0"&amp; IF(B361="",C361,B361)&amp;".t-המספר השני הוא .d-0"&amp;IF(D361="",C361,D361),"המספר הוא.d-0"&amp;B361&amp;C361&amp;D361)))))&amp;IF(G361="a","",IF(T(I361)="","",IF(אלפוןראשי[[#This Row],[אשה]]="","",".t-אני חוזר, "&amp;IF(G361=2,H361,IF(COUNT(B361:D361)=3,"יש שלוש מספרים, המספר הראשון הוא .d-0"&amp;B361&amp;".t-המספר השני הוא .d-0"&amp;C361&amp;".t-המספר השלישי הוא .d-0"&amp;D361,IF(COUNT(B361:D361)=2,"יש שתי מספרים, המספר הראשון הוא .d-0"&amp;IF(B361="",C361,B361)&amp;".t-המספר השני הוא .d-0"&amp;IF(D361="",C361,D361),"המספר הוא.d-0"&amp;B361&amp;C361&amp;D361)))))))</f>
        <v/>
      </c>
      <c r="L361" t="str">
        <f t="shared" si="63"/>
        <v/>
      </c>
      <c r="M361" s="4">
        <f t="shared" si="70"/>
        <v>5</v>
      </c>
      <c r="N361">
        <f t="shared" si="71"/>
        <v>361</v>
      </c>
      <c r="O361" s="14" t="str">
        <f t="shared" si="72"/>
        <v/>
      </c>
      <c r="P361" s="14">
        <f t="shared" si="73"/>
        <v>13</v>
      </c>
      <c r="Q361" s="14">
        <f t="shared" si="74"/>
        <v>4</v>
      </c>
      <c r="R361" t="str">
        <f t="shared" si="64"/>
        <v/>
      </c>
      <c r="S361" t="str">
        <f t="shared" si="65"/>
        <v/>
      </c>
      <c r="T361" t="str">
        <f t="shared" si="66"/>
        <v/>
      </c>
    </row>
    <row r="362" spans="1:20" x14ac:dyDescent="0.2">
      <c r="A362" t="str">
        <f>IF(COUNTIF('טבלת האלפון'!A:A,'טבלת האלפון'!A362)&gt;1,SUBSTITUTE(SUBSTITUTE('טבלת האלפון'!A362," ",""),"'","")&amp;SUBSTITUTE(SUBSTITUTE(SUBSTITUTE('טבלת האלפון'!C362,"'",""),"הרבנית","")," ",""),"")</f>
        <v/>
      </c>
      <c r="B362" t="str">
        <f>IF('טבלת האלפון'!H362&gt;1,'טבלת האלפון'!H362,"")</f>
        <v/>
      </c>
      <c r="C362" t="str">
        <f>IF('טבלת האלפון'!I362&gt;1,'טבלת האלפון'!I362,"")</f>
        <v/>
      </c>
      <c r="D362" t="str">
        <f>IF('טבלת האלפון'!J362&gt;1,'טבלת האלפון'!J362,"")</f>
        <v/>
      </c>
      <c r="E362" t="str">
        <f t="shared" si="67"/>
        <v/>
      </c>
      <c r="F362" t="str">
        <f t="shared" si="68"/>
        <v/>
      </c>
      <c r="G362" s="4" t="str">
        <f>IF(COUNTIF(I:I,IF(I362&lt;&gt;"",I362,"a"))&gt;1,IF(COUNTIF(I$1:I361,I362)&gt;0,2,"a"),"")</f>
        <v/>
      </c>
      <c r="H362" s="2" t="str">
        <f>IF(G362=2,"יש שני שמות עם אותו זיהוי, המערכת תשמיע את שניהם כעת,"&amp;'טבלת האלפון'!A362&amp;","&amp;'טבלת האלפון'!B362&amp;",ו"&amp;'טבלת האלפון'!C362&amp;","&amp;IF(COUNT(B362:D362)=3,"יש שלוש מספרים, המספר הראשון הוא .d-0"&amp;B362&amp;".t-המספר השני הוא .d-0"&amp;C362&amp;".t-המספר השלישי הוא .d-0"&amp;D362,IF(COUNT(B362:D362)=2,"יש שתי מספרים, המספר הראשון הוא .d-0"&amp;IF(B362="",C362,B362)&amp;".t-המספר השני הוא .d-0"&amp;IF(D362="",C362,D362),"המספר הוא.d-0"&amp;B362&amp;C362&amp;D362))&amp;",.t-וכן,"&amp;INDEX('טבלת האלפון'!A:A,L362)&amp;","&amp;INDEX('טבלת האלפון'!B:B,L362)&amp;",ו"&amp;INDEX('טבלת האלפון'!C:C,L362)&amp;","&amp;IF(COUNT(R362:T362)=3,"יש שלוש מספרים, המספר הראשון הוא .d-0"&amp;R362&amp;".t-המספר השני הוא .d-0"&amp;S362&amp;".t-המספר השלישי הוא .d-0"&amp;T362,IF(COUNT(R362:T362)=2,"יש שתי מספרים, המספר הראשון הוא .d-0"&amp;IF(R362="",S362,R362)&amp;".t-המספר השני הוא .d-0"&amp;IF(T362="",S362,T362),"המספר הוא.d-0"&amp;R362&amp;S362&amp;T362)),"")</f>
        <v/>
      </c>
      <c r="I3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האלפון'!A362&amp;'טבלת האלפון'!C362,"'",""),"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62" t="str">
        <f t="shared" si="69"/>
        <v/>
      </c>
      <c r="K362" t="str">
        <f>IF(G362="a","",IF( T(I362)="","",IF(אלפוןראשי[[#This Row],[אשה]]="","",I362&amp;"=t-"&amp;IF(G362=2,H362,IF(COUNT(B362:D362)=3,"יש שלוש מספרים, המספר הראשון הוא .d-0"&amp;B362&amp;".t-המספר השני הוא .d-0"&amp;C362&amp;".t-המספר השלישי הוא .d-0"&amp;D362,IF(COUNT(B362:D362)=2,"יש שתי מספרים, המספר הראשון הוא .d-0"&amp; IF(B362="",C362,B362)&amp;".t-המספר השני הוא .d-0"&amp;IF(D362="",C362,D362),"המספר הוא.d-0"&amp;B362&amp;C362&amp;D362)))))&amp;IF(G362="a","",IF(T(I362)="","",IF(אלפוןראשי[[#This Row],[אשה]]="","",".t-אני חוזר, "&amp;IF(G362=2,H362,IF(COUNT(B362:D362)=3,"יש שלוש מספרים, המספר הראשון הוא .d-0"&amp;B362&amp;".t-המספר השני הוא .d-0"&amp;C362&amp;".t-המספר השלישי הוא .d-0"&amp;D362,IF(COUNT(B362:D362)=2,"יש שתי מספרים, המספר הראשון הוא .d-0"&amp;IF(B362="",C362,B362)&amp;".t-המספר השני הוא .d-0"&amp;IF(D362="",C362,D362),"המספר הוא.d-0"&amp;B362&amp;C362&amp;D362)))))))</f>
        <v/>
      </c>
      <c r="L362" t="str">
        <f t="shared" si="63"/>
        <v/>
      </c>
      <c r="M362" s="4">
        <f t="shared" si="70"/>
        <v>5</v>
      </c>
      <c r="N362">
        <f t="shared" si="71"/>
        <v>362</v>
      </c>
      <c r="O362" s="14" t="str">
        <f t="shared" si="72"/>
        <v/>
      </c>
      <c r="P362" s="14">
        <f t="shared" si="73"/>
        <v>13</v>
      </c>
      <c r="Q362" s="14">
        <f t="shared" si="74"/>
        <v>4</v>
      </c>
      <c r="R362" t="str">
        <f t="shared" si="64"/>
        <v/>
      </c>
      <c r="S362" t="str">
        <f t="shared" si="65"/>
        <v/>
      </c>
      <c r="T362" t="str">
        <f t="shared" si="66"/>
        <v/>
      </c>
    </row>
    <row r="363" spans="1:20" x14ac:dyDescent="0.2">
      <c r="A363" t="str">
        <f>IF(COUNTIF('טבלת האלפון'!A:A,'טבלת האלפון'!A363)&gt;1,SUBSTITUTE(SUBSTITUTE('טבלת האלפון'!A363," ",""),"'","")&amp;SUBSTITUTE(SUBSTITUTE(SUBSTITUTE('טבלת האלפון'!C363,"'",""),"הרבנית","")," ",""),"")</f>
        <v/>
      </c>
      <c r="B363" t="str">
        <f>IF('טבלת האלפון'!H363&gt;1,'טבלת האלפון'!H363,"")</f>
        <v/>
      </c>
      <c r="C363" t="str">
        <f>IF('טבלת האלפון'!I363&gt;1,'טבלת האלפון'!I363,"")</f>
        <v/>
      </c>
      <c r="D363" t="str">
        <f>IF('טבלת האלפון'!J363&gt;1,'טבלת האלפון'!J363,"")</f>
        <v/>
      </c>
      <c r="E363" t="str">
        <f t="shared" si="67"/>
        <v/>
      </c>
      <c r="F363" t="str">
        <f t="shared" si="68"/>
        <v/>
      </c>
      <c r="G363" s="4" t="str">
        <f>IF(COUNTIF(I:I,IF(I363&lt;&gt;"",I363,"a"))&gt;1,IF(COUNTIF(I$1:I362,I363)&gt;0,2,"a"),"")</f>
        <v/>
      </c>
      <c r="H363" s="2" t="str">
        <f>IF(G363=2,"יש שני שמות עם אותו זיהוי, המערכת תשמיע את שניהם כעת,"&amp;'טבלת האלפון'!A363&amp;","&amp;'טבלת האלפון'!B363&amp;",ו"&amp;'טבלת האלפון'!C363&amp;","&amp;IF(COUNT(B363:D363)=3,"יש שלוש מספרים, המספר הראשון הוא .d-0"&amp;B363&amp;".t-המספר השני הוא .d-0"&amp;C363&amp;".t-המספר השלישי הוא .d-0"&amp;D363,IF(COUNT(B363:D363)=2,"יש שתי מספרים, המספר הראשון הוא .d-0"&amp;IF(B363="",C363,B363)&amp;".t-המספר השני הוא .d-0"&amp;IF(D363="",C363,D363),"המספר הוא.d-0"&amp;B363&amp;C363&amp;D363))&amp;",.t-וכן,"&amp;INDEX('טבלת האלפון'!A:A,L363)&amp;","&amp;INDEX('טבלת האלפון'!B:B,L363)&amp;",ו"&amp;INDEX('טבלת האלפון'!C:C,L363)&amp;","&amp;IF(COUNT(R363:T363)=3,"יש שלוש מספרים, המספר הראשון הוא .d-0"&amp;R363&amp;".t-המספר השני הוא .d-0"&amp;S363&amp;".t-המספר השלישי הוא .d-0"&amp;T363,IF(COUNT(R363:T363)=2,"יש שתי מספרים, המספר הראשון הוא .d-0"&amp;IF(R363="",S363,R363)&amp;".t-המספר השני הוא .d-0"&amp;IF(T363="",S363,T363),"המספר הוא.d-0"&amp;R363&amp;S363&amp;T363)),"")</f>
        <v/>
      </c>
      <c r="I3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האלפון'!A363&amp;'טבלת האלפון'!C363,"'",""),"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63" t="str">
        <f t="shared" si="69"/>
        <v/>
      </c>
      <c r="K363" t="str">
        <f>IF(G363="a","",IF( T(I363)="","",IF(אלפוןראשי[[#This Row],[אשה]]="","",I363&amp;"=t-"&amp;IF(G363=2,H363,IF(COUNT(B363:D363)=3,"יש שלוש מספרים, המספר הראשון הוא .d-0"&amp;B363&amp;".t-המספר השני הוא .d-0"&amp;C363&amp;".t-המספר השלישי הוא .d-0"&amp;D363,IF(COUNT(B363:D363)=2,"יש שתי מספרים, המספר הראשון הוא .d-0"&amp; IF(B363="",C363,B363)&amp;".t-המספר השני הוא .d-0"&amp;IF(D363="",C363,D363),"המספר הוא.d-0"&amp;B363&amp;C363&amp;D363)))))&amp;IF(G363="a","",IF(T(I363)="","",IF(אלפוןראשי[[#This Row],[אשה]]="","",".t-אני חוזר, "&amp;IF(G363=2,H363,IF(COUNT(B363:D363)=3,"יש שלוש מספרים, המספר הראשון הוא .d-0"&amp;B363&amp;".t-המספר השני הוא .d-0"&amp;C363&amp;".t-המספר השלישי הוא .d-0"&amp;D363,IF(COUNT(B363:D363)=2,"יש שתי מספרים, המספר הראשון הוא .d-0"&amp;IF(B363="",C363,B363)&amp;".t-המספר השני הוא .d-0"&amp;IF(D363="",C363,D363),"המספר הוא.d-0"&amp;B363&amp;C363&amp;D363)))))))</f>
        <v/>
      </c>
      <c r="L363" t="str">
        <f t="shared" si="63"/>
        <v/>
      </c>
      <c r="M363" s="4">
        <f t="shared" si="70"/>
        <v>5</v>
      </c>
      <c r="N363">
        <f t="shared" si="71"/>
        <v>363</v>
      </c>
      <c r="O363" s="14" t="str">
        <f t="shared" si="72"/>
        <v/>
      </c>
      <c r="P363" s="14">
        <f t="shared" si="73"/>
        <v>13</v>
      </c>
      <c r="Q363" s="14">
        <f t="shared" si="74"/>
        <v>4</v>
      </c>
      <c r="R363" t="str">
        <f t="shared" si="64"/>
        <v/>
      </c>
      <c r="S363" t="str">
        <f t="shared" si="65"/>
        <v/>
      </c>
      <c r="T363" t="str">
        <f t="shared" si="66"/>
        <v/>
      </c>
    </row>
    <row r="364" spans="1:20" x14ac:dyDescent="0.2">
      <c r="A364" t="str">
        <f>IF(COUNTIF('טבלת האלפון'!A:A,'טבלת האלפון'!A364)&gt;1,SUBSTITUTE(SUBSTITUTE('טבלת האלפון'!A364," ",""),"'","")&amp;SUBSTITUTE(SUBSTITUTE(SUBSTITUTE('טבלת האלפון'!C364,"'",""),"הרבנית","")," ",""),"")</f>
        <v/>
      </c>
      <c r="B364" t="str">
        <f>IF('טבלת האלפון'!H364&gt;1,'טבלת האלפון'!H364,"")</f>
        <v/>
      </c>
      <c r="C364" t="str">
        <f>IF('טבלת האלפון'!I364&gt;1,'טבלת האלפון'!I364,"")</f>
        <v/>
      </c>
      <c r="D364" t="str">
        <f>IF('טבלת האלפון'!J364&gt;1,'טבלת האלפון'!J364,"")</f>
        <v/>
      </c>
      <c r="E364" t="str">
        <f t="shared" si="67"/>
        <v/>
      </c>
      <c r="F364" t="str">
        <f t="shared" si="68"/>
        <v/>
      </c>
      <c r="G364" s="4" t="str">
        <f>IF(COUNTIF(I:I,IF(I364&lt;&gt;"",I364,"a"))&gt;1,IF(COUNTIF(I$1:I363,I364)&gt;0,2,"a"),"")</f>
        <v/>
      </c>
      <c r="H364" s="2" t="str">
        <f>IF(G364=2,"יש שני שמות עם אותו זיהוי, המערכת תשמיע את שניהם כעת,"&amp;'טבלת האלפון'!A364&amp;","&amp;'טבלת האלפון'!B364&amp;",ו"&amp;'טבלת האלפון'!C364&amp;","&amp;IF(COUNT(B364:D364)=3,"יש שלוש מספרים, המספר הראשון הוא .d-0"&amp;B364&amp;".t-המספר השני הוא .d-0"&amp;C364&amp;".t-המספר השלישי הוא .d-0"&amp;D364,IF(COUNT(B364:D364)=2,"יש שתי מספרים, המספר הראשון הוא .d-0"&amp;IF(B364="",C364,B364)&amp;".t-המספר השני הוא .d-0"&amp;IF(D364="",C364,D364),"המספר הוא.d-0"&amp;B364&amp;C364&amp;D364))&amp;",.t-וכן,"&amp;INDEX('טבלת האלפון'!A:A,L364)&amp;","&amp;INDEX('טבלת האלפון'!B:B,L364)&amp;",ו"&amp;INDEX('טבלת האלפון'!C:C,L364)&amp;","&amp;IF(COUNT(R364:T364)=3,"יש שלוש מספרים, המספר הראשון הוא .d-0"&amp;R364&amp;".t-המספר השני הוא .d-0"&amp;S364&amp;".t-המספר השלישי הוא .d-0"&amp;T364,IF(COUNT(R364:T364)=2,"יש שתי מספרים, המספר הראשון הוא .d-0"&amp;IF(R364="",S364,R364)&amp;".t-המספר השני הוא .d-0"&amp;IF(T364="",S364,T364),"המספר הוא.d-0"&amp;R364&amp;S364&amp;T364)),"")</f>
        <v/>
      </c>
      <c r="I3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האלפון'!A364&amp;'טבלת האלפון'!C364,"'",""),"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64" t="str">
        <f t="shared" si="69"/>
        <v/>
      </c>
      <c r="K364" t="str">
        <f>IF(G364="a","",IF( T(I364)="","",IF(אלפוןראשי[[#This Row],[אשה]]="","",I364&amp;"=t-"&amp;IF(G364=2,H364,IF(COUNT(B364:D364)=3,"יש שלוש מספרים, המספר הראשון הוא .d-0"&amp;B364&amp;".t-המספר השני הוא .d-0"&amp;C364&amp;".t-המספר השלישי הוא .d-0"&amp;D364,IF(COUNT(B364:D364)=2,"יש שתי מספרים, המספר הראשון הוא .d-0"&amp; IF(B364="",C364,B364)&amp;".t-המספר השני הוא .d-0"&amp;IF(D364="",C364,D364),"המספר הוא.d-0"&amp;B364&amp;C364&amp;D364)))))&amp;IF(G364="a","",IF(T(I364)="","",IF(אלפוןראשי[[#This Row],[אשה]]="","",".t-אני חוזר, "&amp;IF(G364=2,H364,IF(COUNT(B364:D364)=3,"יש שלוש מספרים, המספר הראשון הוא .d-0"&amp;B364&amp;".t-המספר השני הוא .d-0"&amp;C364&amp;".t-המספר השלישי הוא .d-0"&amp;D364,IF(COUNT(B364:D364)=2,"יש שתי מספרים, המספר הראשון הוא .d-0"&amp;IF(B364="",C364,B364)&amp;".t-המספר השני הוא .d-0"&amp;IF(D364="",C364,D364),"המספר הוא.d-0"&amp;B364&amp;C364&amp;D364)))))))</f>
        <v/>
      </c>
      <c r="L364" t="str">
        <f t="shared" si="63"/>
        <v/>
      </c>
      <c r="M364" s="4">
        <f t="shared" si="70"/>
        <v>5</v>
      </c>
      <c r="N364">
        <f t="shared" si="71"/>
        <v>364</v>
      </c>
      <c r="O364" s="14" t="str">
        <f t="shared" si="72"/>
        <v/>
      </c>
      <c r="P364" s="14">
        <f t="shared" si="73"/>
        <v>13</v>
      </c>
      <c r="Q364" s="14">
        <f t="shared" si="74"/>
        <v>4</v>
      </c>
      <c r="R364" t="str">
        <f t="shared" si="64"/>
        <v/>
      </c>
      <c r="S364" t="str">
        <f t="shared" si="65"/>
        <v/>
      </c>
      <c r="T364" t="str">
        <f t="shared" si="66"/>
        <v/>
      </c>
    </row>
    <row r="365" spans="1:20" x14ac:dyDescent="0.2">
      <c r="A365" t="str">
        <f>IF(COUNTIF('טבלת האלפון'!A:A,'טבלת האלפון'!A365)&gt;1,SUBSTITUTE(SUBSTITUTE('טבלת האלפון'!A365," ",""),"'","")&amp;SUBSTITUTE(SUBSTITUTE(SUBSTITUTE('טבלת האלפון'!C365,"'",""),"הרבנית","")," ",""),"")</f>
        <v/>
      </c>
      <c r="B365" t="str">
        <f>IF('טבלת האלפון'!H365&gt;1,'טבלת האלפון'!H365,"")</f>
        <v/>
      </c>
      <c r="C365" t="str">
        <f>IF('טבלת האלפון'!I365&gt;1,'טבלת האלפון'!I365,"")</f>
        <v/>
      </c>
      <c r="D365" t="str">
        <f>IF('טבלת האלפון'!J365&gt;1,'טבלת האלפון'!J365,"")</f>
        <v/>
      </c>
      <c r="E365" t="str">
        <f t="shared" si="67"/>
        <v/>
      </c>
      <c r="F365" t="str">
        <f t="shared" si="68"/>
        <v/>
      </c>
      <c r="G365" s="4" t="str">
        <f>IF(COUNTIF(I:I,IF(I365&lt;&gt;"",I365,"a"))&gt;1,IF(COUNTIF(I$1:I364,I365)&gt;0,2,"a"),"")</f>
        <v/>
      </c>
      <c r="H365" s="2" t="str">
        <f>IF(G365=2,"יש שני שמות עם אותו זיהוי, המערכת תשמיע את שניהם כעת,"&amp;'טבלת האלפון'!A365&amp;","&amp;'טבלת האלפון'!B365&amp;",ו"&amp;'טבלת האלפון'!C365&amp;","&amp;IF(COUNT(B365:D365)=3,"יש שלוש מספרים, המספר הראשון הוא .d-0"&amp;B365&amp;".t-המספר השני הוא .d-0"&amp;C365&amp;".t-המספר השלישי הוא .d-0"&amp;D365,IF(COUNT(B365:D365)=2,"יש שתי מספרים, המספר הראשון הוא .d-0"&amp;IF(B365="",C365,B365)&amp;".t-המספר השני הוא .d-0"&amp;IF(D365="",C365,D365),"המספר הוא.d-0"&amp;B365&amp;C365&amp;D365))&amp;",.t-וכן,"&amp;INDEX('טבלת האלפון'!A:A,L365)&amp;","&amp;INDEX('טבלת האלפון'!B:B,L365)&amp;",ו"&amp;INDEX('טבלת האלפון'!C:C,L365)&amp;","&amp;IF(COUNT(R365:T365)=3,"יש שלוש מספרים, המספר הראשון הוא .d-0"&amp;R365&amp;".t-המספר השני הוא .d-0"&amp;S365&amp;".t-המספר השלישי הוא .d-0"&amp;T365,IF(COUNT(R365:T365)=2,"יש שתי מספרים, המספר הראשון הוא .d-0"&amp;IF(R365="",S365,R365)&amp;".t-המספר השני הוא .d-0"&amp;IF(T365="",S365,T365),"המספר הוא.d-0"&amp;R365&amp;S365&amp;T365)),"")</f>
        <v/>
      </c>
      <c r="I3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האלפון'!A365&amp;'טבלת האלפון'!C365,"'",""),"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65" t="str">
        <f t="shared" si="69"/>
        <v/>
      </c>
      <c r="K365" t="str">
        <f>IF(G365="a","",IF( T(I365)="","",IF(אלפוןראשי[[#This Row],[אשה]]="","",I365&amp;"=t-"&amp;IF(G365=2,H365,IF(COUNT(B365:D365)=3,"יש שלוש מספרים, המספר הראשון הוא .d-0"&amp;B365&amp;".t-המספר השני הוא .d-0"&amp;C365&amp;".t-המספר השלישי הוא .d-0"&amp;D365,IF(COUNT(B365:D365)=2,"יש שתי מספרים, המספר הראשון הוא .d-0"&amp; IF(B365="",C365,B365)&amp;".t-המספר השני הוא .d-0"&amp;IF(D365="",C365,D365),"המספר הוא.d-0"&amp;B365&amp;C365&amp;D365)))))&amp;IF(G365="a","",IF(T(I365)="","",IF(אלפוןראשי[[#This Row],[אשה]]="","",".t-אני חוזר, "&amp;IF(G365=2,H365,IF(COUNT(B365:D365)=3,"יש שלוש מספרים, המספר הראשון הוא .d-0"&amp;B365&amp;".t-המספר השני הוא .d-0"&amp;C365&amp;".t-המספר השלישי הוא .d-0"&amp;D365,IF(COUNT(B365:D365)=2,"יש שתי מספרים, המספר הראשון הוא .d-0"&amp;IF(B365="",C365,B365)&amp;".t-המספר השני הוא .d-0"&amp;IF(D365="",C365,D365),"המספר הוא.d-0"&amp;B365&amp;C365&amp;D365)))))))</f>
        <v/>
      </c>
      <c r="L365" t="str">
        <f t="shared" si="63"/>
        <v/>
      </c>
      <c r="M365" s="4">
        <f t="shared" si="70"/>
        <v>5</v>
      </c>
      <c r="N365">
        <f t="shared" si="71"/>
        <v>365</v>
      </c>
      <c r="O365" s="14" t="str">
        <f t="shared" si="72"/>
        <v/>
      </c>
      <c r="P365" s="14">
        <f t="shared" si="73"/>
        <v>13</v>
      </c>
      <c r="Q365" s="14">
        <f t="shared" si="74"/>
        <v>4</v>
      </c>
      <c r="R365" t="str">
        <f t="shared" si="64"/>
        <v/>
      </c>
      <c r="S365" t="str">
        <f t="shared" si="65"/>
        <v/>
      </c>
      <c r="T365" t="str">
        <f t="shared" si="66"/>
        <v/>
      </c>
    </row>
    <row r="366" spans="1:20" x14ac:dyDescent="0.2">
      <c r="A366" t="str">
        <f>IF(COUNTIF('טבלת האלפון'!A:A,'טבלת האלפון'!A366)&gt;1,SUBSTITUTE(SUBSTITUTE('טבלת האלפון'!A366," ",""),"'","")&amp;SUBSTITUTE(SUBSTITUTE(SUBSTITUTE('טבלת האלפון'!C366,"'",""),"הרבנית","")," ",""),"")</f>
        <v/>
      </c>
      <c r="B366" t="str">
        <f>IF('טבלת האלפון'!H366&gt;1,'טבלת האלפון'!H366,"")</f>
        <v/>
      </c>
      <c r="C366" t="str">
        <f>IF('טבלת האלפון'!I366&gt;1,'טבלת האלפון'!I366,"")</f>
        <v/>
      </c>
      <c r="D366" t="str">
        <f>IF('טבלת האלפון'!J366&gt;1,'טבלת האלפון'!J366,"")</f>
        <v/>
      </c>
      <c r="E366" t="str">
        <f t="shared" si="67"/>
        <v/>
      </c>
      <c r="F366" t="str">
        <f t="shared" si="68"/>
        <v/>
      </c>
      <c r="G366" s="4" t="str">
        <f>IF(COUNTIF(I:I,IF(I366&lt;&gt;"",I366,"a"))&gt;1,IF(COUNTIF(I$1:I365,I366)&gt;0,2,"a"),"")</f>
        <v/>
      </c>
      <c r="H366" s="2" t="str">
        <f>IF(G366=2,"יש שני שמות עם אותו זיהוי, המערכת תשמיע את שניהם כעת,"&amp;'טבלת האלפון'!A366&amp;","&amp;'טבלת האלפון'!B366&amp;",ו"&amp;'טבלת האלפון'!C366&amp;","&amp;IF(COUNT(B366:D366)=3,"יש שלוש מספרים, המספר הראשון הוא .d-0"&amp;B366&amp;".t-המספר השני הוא .d-0"&amp;C366&amp;".t-המספר השלישי הוא .d-0"&amp;D366,IF(COUNT(B366:D366)=2,"יש שתי מספרים, המספר הראשון הוא .d-0"&amp;IF(B366="",C366,B366)&amp;".t-המספר השני הוא .d-0"&amp;IF(D366="",C366,D366),"המספר הוא.d-0"&amp;B366&amp;C366&amp;D366))&amp;",.t-וכן,"&amp;INDEX('טבלת האלפון'!A:A,L366)&amp;","&amp;INDEX('טבלת האלפון'!B:B,L366)&amp;",ו"&amp;INDEX('טבלת האלפון'!C:C,L366)&amp;","&amp;IF(COUNT(R366:T366)=3,"יש שלוש מספרים, המספר הראשון הוא .d-0"&amp;R366&amp;".t-המספר השני הוא .d-0"&amp;S366&amp;".t-המספר השלישי הוא .d-0"&amp;T366,IF(COUNT(R366:T366)=2,"יש שתי מספרים, המספר הראשון הוא .d-0"&amp;IF(R366="",S366,R366)&amp;".t-המספר השני הוא .d-0"&amp;IF(T366="",S366,T366),"המספר הוא.d-0"&amp;R366&amp;S366&amp;T366)),"")</f>
        <v/>
      </c>
      <c r="I3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האלפון'!A366&amp;'טבלת האלפון'!C366,"'",""),"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66" t="str">
        <f t="shared" si="69"/>
        <v/>
      </c>
      <c r="K366" t="str">
        <f>IF(G366="a","",IF( T(I366)="","",IF(אלפוןראשי[[#This Row],[אשה]]="","",I366&amp;"=t-"&amp;IF(G366=2,H366,IF(COUNT(B366:D366)=3,"יש שלוש מספרים, המספר הראשון הוא .d-0"&amp;B366&amp;".t-המספר השני הוא .d-0"&amp;C366&amp;".t-המספר השלישי הוא .d-0"&amp;D366,IF(COUNT(B366:D366)=2,"יש שתי מספרים, המספר הראשון הוא .d-0"&amp; IF(B366="",C366,B366)&amp;".t-המספר השני הוא .d-0"&amp;IF(D366="",C366,D366),"המספר הוא.d-0"&amp;B366&amp;C366&amp;D366)))))&amp;IF(G366="a","",IF(T(I366)="","",IF(אלפוןראשי[[#This Row],[אשה]]="","",".t-אני חוזר, "&amp;IF(G366=2,H366,IF(COUNT(B366:D366)=3,"יש שלוש מספרים, המספר הראשון הוא .d-0"&amp;B366&amp;".t-המספר השני הוא .d-0"&amp;C366&amp;".t-המספר השלישי הוא .d-0"&amp;D366,IF(COUNT(B366:D366)=2,"יש שתי מספרים, המספר הראשון הוא .d-0"&amp;IF(B366="",C366,B366)&amp;".t-המספר השני הוא .d-0"&amp;IF(D366="",C366,D366),"המספר הוא.d-0"&amp;B366&amp;C366&amp;D366)))))))</f>
        <v/>
      </c>
      <c r="L366" t="str">
        <f t="shared" si="63"/>
        <v/>
      </c>
      <c r="M366" s="4">
        <f t="shared" si="70"/>
        <v>5</v>
      </c>
      <c r="N366">
        <f t="shared" si="71"/>
        <v>366</v>
      </c>
      <c r="O366" s="14" t="str">
        <f t="shared" si="72"/>
        <v/>
      </c>
      <c r="P366" s="14">
        <f t="shared" si="73"/>
        <v>13</v>
      </c>
      <c r="Q366" s="14">
        <f t="shared" si="74"/>
        <v>4</v>
      </c>
      <c r="R366" t="str">
        <f t="shared" si="64"/>
        <v/>
      </c>
      <c r="S366" t="str">
        <f t="shared" si="65"/>
        <v/>
      </c>
      <c r="T366" t="str">
        <f t="shared" si="66"/>
        <v/>
      </c>
    </row>
    <row r="367" spans="1:20" x14ac:dyDescent="0.2">
      <c r="A367" t="str">
        <f>IF(COUNTIF('טבלת האלפון'!A:A,'טבלת האלפון'!A367)&gt;1,SUBSTITUTE(SUBSTITUTE('טבלת האלפון'!A367," ",""),"'","")&amp;SUBSTITUTE(SUBSTITUTE(SUBSTITUTE('טבלת האלפון'!C367,"'",""),"הרבנית","")," ",""),"")</f>
        <v/>
      </c>
      <c r="B367" t="str">
        <f>IF('טבלת האלפון'!H367&gt;1,'טבלת האלפון'!H367,"")</f>
        <v/>
      </c>
      <c r="C367" t="str">
        <f>IF('טבלת האלפון'!I367&gt;1,'טבלת האלפון'!I367,"")</f>
        <v/>
      </c>
      <c r="D367" t="str">
        <f>IF('טבלת האלפון'!J367&gt;1,'טבלת האלפון'!J367,"")</f>
        <v/>
      </c>
      <c r="E367" t="str">
        <f t="shared" si="67"/>
        <v/>
      </c>
      <c r="F367" t="str">
        <f t="shared" si="68"/>
        <v/>
      </c>
      <c r="G367" s="4" t="str">
        <f>IF(COUNTIF(I:I,IF(I367&lt;&gt;"",I367,"a"))&gt;1,IF(COUNTIF(I$1:I366,I367)&gt;0,2,"a"),"")</f>
        <v/>
      </c>
      <c r="H367" s="2" t="str">
        <f>IF(G367=2,"יש שני שמות עם אותו זיהוי, המערכת תשמיע את שניהם כעת,"&amp;'טבלת האלפון'!A367&amp;","&amp;'טבלת האלפון'!B367&amp;",ו"&amp;'טבלת האלפון'!C367&amp;","&amp;IF(COUNT(B367:D367)=3,"יש שלוש מספרים, המספר הראשון הוא .d-0"&amp;B367&amp;".t-המספר השני הוא .d-0"&amp;C367&amp;".t-המספר השלישי הוא .d-0"&amp;D367,IF(COUNT(B367:D367)=2,"יש שתי מספרים, המספר הראשון הוא .d-0"&amp;IF(B367="",C367,B367)&amp;".t-המספר השני הוא .d-0"&amp;IF(D367="",C367,D367),"המספר הוא.d-0"&amp;B367&amp;C367&amp;D367))&amp;",.t-וכן,"&amp;INDEX('טבלת האלפון'!A:A,L367)&amp;","&amp;INDEX('טבלת האלפון'!B:B,L367)&amp;",ו"&amp;INDEX('טבלת האלפון'!C:C,L367)&amp;","&amp;IF(COUNT(R367:T367)=3,"יש שלוש מספרים, המספר הראשון הוא .d-0"&amp;R367&amp;".t-המספר השני הוא .d-0"&amp;S367&amp;".t-המספר השלישי הוא .d-0"&amp;T367,IF(COUNT(R367:T367)=2,"יש שתי מספרים, המספר הראשון הוא .d-0"&amp;IF(R367="",S367,R367)&amp;".t-המספר השני הוא .d-0"&amp;IF(T367="",S367,T367),"המספר הוא.d-0"&amp;R367&amp;S367&amp;T367)),"")</f>
        <v/>
      </c>
      <c r="I3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האלפון'!A367&amp;'טבלת האלפון'!C367,"'",""),"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67" t="str">
        <f t="shared" si="69"/>
        <v/>
      </c>
      <c r="K367" t="str">
        <f>IF(G367="a","",IF( T(I367)="","",IF(אלפוןראשי[[#This Row],[אשה]]="","",I367&amp;"=t-"&amp;IF(G367=2,H367,IF(COUNT(B367:D367)=3,"יש שלוש מספרים, המספר הראשון הוא .d-0"&amp;B367&amp;".t-המספר השני הוא .d-0"&amp;C367&amp;".t-המספר השלישי הוא .d-0"&amp;D367,IF(COUNT(B367:D367)=2,"יש שתי מספרים, המספר הראשון הוא .d-0"&amp; IF(B367="",C367,B367)&amp;".t-המספר השני הוא .d-0"&amp;IF(D367="",C367,D367),"המספר הוא.d-0"&amp;B367&amp;C367&amp;D367)))))&amp;IF(G367="a","",IF(T(I367)="","",IF(אלפוןראשי[[#This Row],[אשה]]="","",".t-אני חוזר, "&amp;IF(G367=2,H367,IF(COUNT(B367:D367)=3,"יש שלוש מספרים, המספר הראשון הוא .d-0"&amp;B367&amp;".t-המספר השני הוא .d-0"&amp;C367&amp;".t-המספר השלישי הוא .d-0"&amp;D367,IF(COUNT(B367:D367)=2,"יש שתי מספרים, המספר הראשון הוא .d-0"&amp;IF(B367="",C367,B367)&amp;".t-המספר השני הוא .d-0"&amp;IF(D367="",C367,D367),"המספר הוא.d-0"&amp;B367&amp;C367&amp;D367)))))))</f>
        <v/>
      </c>
      <c r="L367" t="str">
        <f t="shared" si="63"/>
        <v/>
      </c>
      <c r="M367" s="4">
        <f t="shared" si="70"/>
        <v>5</v>
      </c>
      <c r="N367">
        <f t="shared" si="71"/>
        <v>367</v>
      </c>
      <c r="O367" s="14" t="str">
        <f t="shared" si="72"/>
        <v/>
      </c>
      <c r="P367" s="14">
        <f t="shared" si="73"/>
        <v>13</v>
      </c>
      <c r="Q367" s="14">
        <f t="shared" si="74"/>
        <v>4</v>
      </c>
      <c r="R367" t="str">
        <f t="shared" si="64"/>
        <v/>
      </c>
      <c r="S367" t="str">
        <f t="shared" si="65"/>
        <v/>
      </c>
      <c r="T367" t="str">
        <f t="shared" si="66"/>
        <v/>
      </c>
    </row>
    <row r="368" spans="1:20" x14ac:dyDescent="0.2">
      <c r="A368" t="str">
        <f>IF(COUNTIF('טבלת האלפון'!A:A,'טבלת האלפון'!A368)&gt;1,SUBSTITUTE(SUBSTITUTE('טבלת האלפון'!A368," ",""),"'","")&amp;SUBSTITUTE(SUBSTITUTE(SUBSTITUTE('טבלת האלפון'!C368,"'",""),"הרבנית","")," ",""),"")</f>
        <v/>
      </c>
      <c r="B368" t="str">
        <f>IF('טבלת האלפון'!H368&gt;1,'טבלת האלפון'!H368,"")</f>
        <v/>
      </c>
      <c r="C368" t="str">
        <f>IF('טבלת האלפון'!I368&gt;1,'טבלת האלפון'!I368,"")</f>
        <v/>
      </c>
      <c r="D368" t="str">
        <f>IF('טבלת האלפון'!J368&gt;1,'טבלת האלפון'!J368,"")</f>
        <v/>
      </c>
      <c r="E368" t="str">
        <f t="shared" si="67"/>
        <v/>
      </c>
      <c r="F368" t="str">
        <f t="shared" si="68"/>
        <v/>
      </c>
      <c r="G368" s="4" t="str">
        <f>IF(COUNTIF(I:I,IF(I368&lt;&gt;"",I368,"a"))&gt;1,IF(COUNTIF(I$1:I367,I368)&gt;0,2,"a"),"")</f>
        <v/>
      </c>
      <c r="H368" s="2" t="str">
        <f>IF(G368=2,"יש שני שמות עם אותו זיהוי, המערכת תשמיע את שניהם כעת,"&amp;'טבלת האלפון'!A368&amp;","&amp;'טבלת האלפון'!B368&amp;",ו"&amp;'טבלת האלפון'!C368&amp;","&amp;IF(COUNT(B368:D368)=3,"יש שלוש מספרים, המספר הראשון הוא .d-0"&amp;B368&amp;".t-המספר השני הוא .d-0"&amp;C368&amp;".t-המספר השלישי הוא .d-0"&amp;D368,IF(COUNT(B368:D368)=2,"יש שתי מספרים, המספר הראשון הוא .d-0"&amp;IF(B368="",C368,B368)&amp;".t-המספר השני הוא .d-0"&amp;IF(D368="",C368,D368),"המספר הוא.d-0"&amp;B368&amp;C368&amp;D368))&amp;",.t-וכן,"&amp;INDEX('טבלת האלפון'!A:A,L368)&amp;","&amp;INDEX('טבלת האלפון'!B:B,L368)&amp;",ו"&amp;INDEX('טבלת האלפון'!C:C,L368)&amp;","&amp;IF(COUNT(R368:T368)=3,"יש שלוש מספרים, המספר הראשון הוא .d-0"&amp;R368&amp;".t-המספר השני הוא .d-0"&amp;S368&amp;".t-המספר השלישי הוא .d-0"&amp;T368,IF(COUNT(R368:T368)=2,"יש שתי מספרים, המספר הראשון הוא .d-0"&amp;IF(R368="",S368,R368)&amp;".t-המספר השני הוא .d-0"&amp;IF(T368="",S368,T368),"המספר הוא.d-0"&amp;R368&amp;S368&amp;T368)),"")</f>
        <v/>
      </c>
      <c r="I3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האלפון'!A368&amp;'טבלת האלפון'!C368,"'",""),"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68" t="str">
        <f t="shared" si="69"/>
        <v/>
      </c>
      <c r="K368" t="str">
        <f>IF(G368="a","",IF( T(I368)="","",IF(אלפוןראשי[[#This Row],[אשה]]="","",I368&amp;"=t-"&amp;IF(G368=2,H368,IF(COUNT(B368:D368)=3,"יש שלוש מספרים, המספר הראשון הוא .d-0"&amp;B368&amp;".t-המספר השני הוא .d-0"&amp;C368&amp;".t-המספר השלישי הוא .d-0"&amp;D368,IF(COUNT(B368:D368)=2,"יש שתי מספרים, המספר הראשון הוא .d-0"&amp; IF(B368="",C368,B368)&amp;".t-המספר השני הוא .d-0"&amp;IF(D368="",C368,D368),"המספר הוא.d-0"&amp;B368&amp;C368&amp;D368)))))&amp;IF(G368="a","",IF(T(I368)="","",IF(אלפוןראשי[[#This Row],[אשה]]="","",".t-אני חוזר, "&amp;IF(G368=2,H368,IF(COUNT(B368:D368)=3,"יש שלוש מספרים, המספר הראשון הוא .d-0"&amp;B368&amp;".t-המספר השני הוא .d-0"&amp;C368&amp;".t-המספר השלישי הוא .d-0"&amp;D368,IF(COUNT(B368:D368)=2,"יש שתי מספרים, המספר הראשון הוא .d-0"&amp;IF(B368="",C368,B368)&amp;".t-המספר השני הוא .d-0"&amp;IF(D368="",C368,D368),"המספר הוא.d-0"&amp;B368&amp;C368&amp;D368)))))))</f>
        <v/>
      </c>
      <c r="L368" t="str">
        <f t="shared" si="63"/>
        <v/>
      </c>
      <c r="M368" s="4">
        <f t="shared" si="70"/>
        <v>5</v>
      </c>
      <c r="N368">
        <f t="shared" si="71"/>
        <v>368</v>
      </c>
      <c r="O368" s="14" t="str">
        <f t="shared" si="72"/>
        <v/>
      </c>
      <c r="P368" s="14">
        <f t="shared" si="73"/>
        <v>13</v>
      </c>
      <c r="Q368" s="14">
        <f t="shared" si="74"/>
        <v>4</v>
      </c>
      <c r="R368" t="str">
        <f t="shared" si="64"/>
        <v/>
      </c>
      <c r="S368" t="str">
        <f t="shared" si="65"/>
        <v/>
      </c>
      <c r="T368" t="str">
        <f t="shared" si="66"/>
        <v/>
      </c>
    </row>
    <row r="369" spans="1:20" x14ac:dyDescent="0.2">
      <c r="A369" t="str">
        <f>IF(COUNTIF('טבלת האלפון'!A:A,'טבלת האלפון'!A369)&gt;1,SUBSTITUTE(SUBSTITUTE('טבלת האלפון'!A369," ",""),"'","")&amp;SUBSTITUTE(SUBSTITUTE(SUBSTITUTE('טבלת האלפון'!C369,"'",""),"הרבנית","")," ",""),"")</f>
        <v/>
      </c>
      <c r="B369" t="str">
        <f>IF('טבלת האלפון'!H369&gt;1,'טבלת האלפון'!H369,"")</f>
        <v/>
      </c>
      <c r="C369" t="str">
        <f>IF('טבלת האלפון'!I369&gt;1,'טבלת האלפון'!I369,"")</f>
        <v/>
      </c>
      <c r="D369" t="str">
        <f>IF('טבלת האלפון'!J369&gt;1,'טבלת האלפון'!J369,"")</f>
        <v/>
      </c>
      <c r="E369" t="str">
        <f t="shared" si="67"/>
        <v/>
      </c>
      <c r="F369" t="str">
        <f t="shared" si="68"/>
        <v/>
      </c>
      <c r="G369" s="4" t="str">
        <f>IF(COUNTIF(I:I,IF(I369&lt;&gt;"",I369,"a"))&gt;1,IF(COUNTIF(I$1:I368,I369)&gt;0,2,"a"),"")</f>
        <v/>
      </c>
      <c r="H369" s="2" t="str">
        <f>IF(G369=2,"יש שני שמות עם אותו זיהוי, המערכת תשמיע את שניהם כעת,"&amp;'טבלת האלפון'!A369&amp;","&amp;'טבלת האלפון'!B369&amp;",ו"&amp;'טבלת האלפון'!C369&amp;","&amp;IF(COUNT(B369:D369)=3,"יש שלוש מספרים, המספר הראשון הוא .d-0"&amp;B369&amp;".t-המספר השני הוא .d-0"&amp;C369&amp;".t-המספר השלישי הוא .d-0"&amp;D369,IF(COUNT(B369:D369)=2,"יש שתי מספרים, המספר הראשון הוא .d-0"&amp;IF(B369="",C369,B369)&amp;".t-המספר השני הוא .d-0"&amp;IF(D369="",C369,D369),"המספר הוא.d-0"&amp;B369&amp;C369&amp;D369))&amp;",.t-וכן,"&amp;INDEX('טבלת האלפון'!A:A,L369)&amp;","&amp;INDEX('טבלת האלפון'!B:B,L369)&amp;",ו"&amp;INDEX('טבלת האלפון'!C:C,L369)&amp;","&amp;IF(COUNT(R369:T369)=3,"יש שלוש מספרים, המספר הראשון הוא .d-0"&amp;R369&amp;".t-המספר השני הוא .d-0"&amp;S369&amp;".t-המספר השלישי הוא .d-0"&amp;T369,IF(COUNT(R369:T369)=2,"יש שתי מספרים, המספר הראשון הוא .d-0"&amp;IF(R369="",S369,R369)&amp;".t-המספר השני הוא .d-0"&amp;IF(T369="",S369,T369),"המספר הוא.d-0"&amp;R369&amp;S369&amp;T369)),"")</f>
        <v/>
      </c>
      <c r="I3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האלפון'!A369&amp;'טבלת האלפון'!C369,"'",""),"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69" t="str">
        <f t="shared" si="69"/>
        <v/>
      </c>
      <c r="K369" t="str">
        <f>IF(G369="a","",IF( T(I369)="","",IF(אלפוןראשי[[#This Row],[אשה]]="","",I369&amp;"=t-"&amp;IF(G369=2,H369,IF(COUNT(B369:D369)=3,"יש שלוש מספרים, המספר הראשון הוא .d-0"&amp;B369&amp;".t-המספר השני הוא .d-0"&amp;C369&amp;".t-המספר השלישי הוא .d-0"&amp;D369,IF(COUNT(B369:D369)=2,"יש שתי מספרים, המספר הראשון הוא .d-0"&amp; IF(B369="",C369,B369)&amp;".t-המספר השני הוא .d-0"&amp;IF(D369="",C369,D369),"המספר הוא.d-0"&amp;B369&amp;C369&amp;D369)))))&amp;IF(G369="a","",IF(T(I369)="","",IF(אלפוןראשי[[#This Row],[אשה]]="","",".t-אני חוזר, "&amp;IF(G369=2,H369,IF(COUNT(B369:D369)=3,"יש שלוש מספרים, המספר הראשון הוא .d-0"&amp;B369&amp;".t-המספר השני הוא .d-0"&amp;C369&amp;".t-המספר השלישי הוא .d-0"&amp;D369,IF(COUNT(B369:D369)=2,"יש שתי מספרים, המספר הראשון הוא .d-0"&amp;IF(B369="",C369,B369)&amp;".t-המספר השני הוא .d-0"&amp;IF(D369="",C369,D369),"המספר הוא.d-0"&amp;B369&amp;C369&amp;D369)))))))</f>
        <v/>
      </c>
      <c r="L369" t="str">
        <f t="shared" si="63"/>
        <v/>
      </c>
      <c r="M369" s="4">
        <f t="shared" si="70"/>
        <v>5</v>
      </c>
      <c r="N369">
        <f t="shared" si="71"/>
        <v>369</v>
      </c>
      <c r="O369" s="14" t="str">
        <f t="shared" si="72"/>
        <v/>
      </c>
      <c r="P369" s="14">
        <f t="shared" si="73"/>
        <v>13</v>
      </c>
      <c r="Q369" s="14">
        <f t="shared" si="74"/>
        <v>4</v>
      </c>
      <c r="R369" t="str">
        <f t="shared" si="64"/>
        <v/>
      </c>
      <c r="S369" t="str">
        <f t="shared" si="65"/>
        <v/>
      </c>
      <c r="T369" t="str">
        <f t="shared" si="66"/>
        <v/>
      </c>
    </row>
    <row r="370" spans="1:20" x14ac:dyDescent="0.2">
      <c r="A370" t="str">
        <f>IF(COUNTIF('טבלת האלפון'!A:A,'טבלת האלפון'!A370)&gt;1,SUBSTITUTE(SUBSTITUTE('טבלת האלפון'!A370," ",""),"'","")&amp;SUBSTITUTE(SUBSTITUTE(SUBSTITUTE('טבלת האלפון'!C370,"'",""),"הרבנית","")," ",""),"")</f>
        <v/>
      </c>
      <c r="B370" t="str">
        <f>IF('טבלת האלפון'!H370&gt;1,'טבלת האלפון'!H370,"")</f>
        <v/>
      </c>
      <c r="C370" t="str">
        <f>IF('טבלת האלפון'!I370&gt;1,'טבלת האלפון'!I370,"")</f>
        <v/>
      </c>
      <c r="D370" t="str">
        <f>IF('טבלת האלפון'!J370&gt;1,'טבלת האלפון'!J370,"")</f>
        <v/>
      </c>
      <c r="E370" t="str">
        <f t="shared" si="67"/>
        <v/>
      </c>
      <c r="F370" t="str">
        <f t="shared" si="68"/>
        <v/>
      </c>
      <c r="G370" s="4" t="str">
        <f>IF(COUNTIF(I:I,IF(I370&lt;&gt;"",I370,"a"))&gt;1,IF(COUNTIF(I$1:I369,I370)&gt;0,2,"a"),"")</f>
        <v/>
      </c>
      <c r="H370" s="2" t="str">
        <f>IF(G370=2,"יש שני שמות עם אותו זיהוי, המערכת תשמיע את שניהם כעת,"&amp;'טבלת האלפון'!A370&amp;","&amp;'טבלת האלפון'!B370&amp;",ו"&amp;'טבלת האלפון'!C370&amp;","&amp;IF(COUNT(B370:D370)=3,"יש שלוש מספרים, המספר הראשון הוא .d-0"&amp;B370&amp;".t-המספר השני הוא .d-0"&amp;C370&amp;".t-המספר השלישי הוא .d-0"&amp;D370,IF(COUNT(B370:D370)=2,"יש שתי מספרים, המספר הראשון הוא .d-0"&amp;IF(B370="",C370,B370)&amp;".t-המספר השני הוא .d-0"&amp;IF(D370="",C370,D370),"המספר הוא.d-0"&amp;B370&amp;C370&amp;D370))&amp;",.t-וכן,"&amp;INDEX('טבלת האלפון'!A:A,L370)&amp;","&amp;INDEX('טבלת האלפון'!B:B,L370)&amp;",ו"&amp;INDEX('טבלת האלפון'!C:C,L370)&amp;","&amp;IF(COUNT(R370:T370)=3,"יש שלוש מספרים, המספר הראשון הוא .d-0"&amp;R370&amp;".t-המספר השני הוא .d-0"&amp;S370&amp;".t-המספר השלישי הוא .d-0"&amp;T370,IF(COUNT(R370:T370)=2,"יש שתי מספרים, המספר הראשון הוא .d-0"&amp;IF(R370="",S370,R370)&amp;".t-המספר השני הוא .d-0"&amp;IF(T370="",S370,T370),"המספר הוא.d-0"&amp;R370&amp;S370&amp;T370)),"")</f>
        <v/>
      </c>
      <c r="I3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האלפון'!A370&amp;'טבלת האלפון'!C370,"'",""),"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70" t="str">
        <f t="shared" si="69"/>
        <v/>
      </c>
      <c r="K370" t="str">
        <f>IF(G370="a","",IF( T(I370)="","",IF(אלפוןראשי[[#This Row],[אשה]]="","",I370&amp;"=t-"&amp;IF(G370=2,H370,IF(COUNT(B370:D370)=3,"יש שלוש מספרים, המספר הראשון הוא .d-0"&amp;B370&amp;".t-המספר השני הוא .d-0"&amp;C370&amp;".t-המספר השלישי הוא .d-0"&amp;D370,IF(COUNT(B370:D370)=2,"יש שתי מספרים, המספר הראשון הוא .d-0"&amp; IF(B370="",C370,B370)&amp;".t-המספר השני הוא .d-0"&amp;IF(D370="",C370,D370),"המספר הוא.d-0"&amp;B370&amp;C370&amp;D370)))))&amp;IF(G370="a","",IF(T(I370)="","",IF(אלפוןראשי[[#This Row],[אשה]]="","",".t-אני חוזר, "&amp;IF(G370=2,H370,IF(COUNT(B370:D370)=3,"יש שלוש מספרים, המספר הראשון הוא .d-0"&amp;B370&amp;".t-המספר השני הוא .d-0"&amp;C370&amp;".t-המספר השלישי הוא .d-0"&amp;D370,IF(COUNT(B370:D370)=2,"יש שתי מספרים, המספר הראשון הוא .d-0"&amp;IF(B370="",C370,B370)&amp;".t-המספר השני הוא .d-0"&amp;IF(D370="",C370,D370),"המספר הוא.d-0"&amp;B370&amp;C370&amp;D370)))))))</f>
        <v/>
      </c>
      <c r="L370" t="str">
        <f t="shared" si="63"/>
        <v/>
      </c>
      <c r="M370" s="4">
        <f t="shared" si="70"/>
        <v>5</v>
      </c>
      <c r="N370">
        <f t="shared" si="71"/>
        <v>370</v>
      </c>
      <c r="O370" s="14" t="str">
        <f t="shared" si="72"/>
        <v/>
      </c>
      <c r="P370" s="14">
        <f t="shared" si="73"/>
        <v>13</v>
      </c>
      <c r="Q370" s="14">
        <f t="shared" si="74"/>
        <v>4</v>
      </c>
      <c r="R370" t="str">
        <f t="shared" si="64"/>
        <v/>
      </c>
      <c r="S370" t="str">
        <f t="shared" si="65"/>
        <v/>
      </c>
      <c r="T370" t="str">
        <f t="shared" si="66"/>
        <v/>
      </c>
    </row>
    <row r="371" spans="1:20" x14ac:dyDescent="0.2">
      <c r="A371" t="str">
        <f>IF(COUNTIF('טבלת האלפון'!A:A,'טבלת האלפון'!A371)&gt;1,SUBSTITUTE(SUBSTITUTE('טבלת האלפון'!A371," ",""),"'","")&amp;SUBSTITUTE(SUBSTITUTE(SUBSTITUTE('טבלת האלפון'!C371,"'",""),"הרבנית","")," ",""),"")</f>
        <v/>
      </c>
      <c r="B371" t="str">
        <f>IF('טבלת האלפון'!H371&gt;1,'טבלת האלפון'!H371,"")</f>
        <v/>
      </c>
      <c r="C371" t="str">
        <f>IF('טבלת האלפון'!I371&gt;1,'טבלת האלפון'!I371,"")</f>
        <v/>
      </c>
      <c r="D371" t="str">
        <f>IF('טבלת האלפון'!J371&gt;1,'טבלת האלפון'!J371,"")</f>
        <v/>
      </c>
      <c r="E371" t="str">
        <f t="shared" si="67"/>
        <v/>
      </c>
      <c r="F371" t="str">
        <f t="shared" si="68"/>
        <v/>
      </c>
      <c r="G371" s="4" t="str">
        <f>IF(COUNTIF(I:I,IF(I371&lt;&gt;"",I371,"a"))&gt;1,IF(COUNTIF(I$1:I370,I371)&gt;0,2,"a"),"")</f>
        <v/>
      </c>
      <c r="H371" s="2" t="str">
        <f>IF(G371=2,"יש שני שמות עם אותו זיהוי, המערכת תשמיע את שניהם כעת,"&amp;'טבלת האלפון'!A371&amp;","&amp;'טבלת האלפון'!B371&amp;",ו"&amp;'טבלת האלפון'!C371&amp;","&amp;IF(COUNT(B371:D371)=3,"יש שלוש מספרים, המספר הראשון הוא .d-0"&amp;B371&amp;".t-המספר השני הוא .d-0"&amp;C371&amp;".t-המספר השלישי הוא .d-0"&amp;D371,IF(COUNT(B371:D371)=2,"יש שתי מספרים, המספר הראשון הוא .d-0"&amp;IF(B371="",C371,B371)&amp;".t-המספר השני הוא .d-0"&amp;IF(D371="",C371,D371),"המספר הוא.d-0"&amp;B371&amp;C371&amp;D371))&amp;",.t-וכן,"&amp;INDEX('טבלת האלפון'!A:A,L371)&amp;","&amp;INDEX('טבלת האלפון'!B:B,L371)&amp;",ו"&amp;INDEX('טבלת האלפון'!C:C,L371)&amp;","&amp;IF(COUNT(R371:T371)=3,"יש שלוש מספרים, המספר הראשון הוא .d-0"&amp;R371&amp;".t-המספר השני הוא .d-0"&amp;S371&amp;".t-המספר השלישי הוא .d-0"&amp;T371,IF(COUNT(R371:T371)=2,"יש שתי מספרים, המספר הראשון הוא .d-0"&amp;IF(R371="",S371,R371)&amp;".t-המספר השני הוא .d-0"&amp;IF(T371="",S371,T371),"המספר הוא.d-0"&amp;R371&amp;S371&amp;T371)),"")</f>
        <v/>
      </c>
      <c r="I3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האלפון'!A371&amp;'טבלת האלפון'!C371,"'",""),"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71" t="str">
        <f t="shared" si="69"/>
        <v/>
      </c>
      <c r="K371" t="str">
        <f>IF(G371="a","",IF( T(I371)="","",IF(אלפוןראשי[[#This Row],[אשה]]="","",I371&amp;"=t-"&amp;IF(G371=2,H371,IF(COUNT(B371:D371)=3,"יש שלוש מספרים, המספר הראשון הוא .d-0"&amp;B371&amp;".t-המספר השני הוא .d-0"&amp;C371&amp;".t-המספר השלישי הוא .d-0"&amp;D371,IF(COUNT(B371:D371)=2,"יש שתי מספרים, המספר הראשון הוא .d-0"&amp; IF(B371="",C371,B371)&amp;".t-המספר השני הוא .d-0"&amp;IF(D371="",C371,D371),"המספר הוא.d-0"&amp;B371&amp;C371&amp;D371)))))&amp;IF(G371="a","",IF(T(I371)="","",IF(אלפוןראשי[[#This Row],[אשה]]="","",".t-אני חוזר, "&amp;IF(G371=2,H371,IF(COUNT(B371:D371)=3,"יש שלוש מספרים, המספר הראשון הוא .d-0"&amp;B371&amp;".t-המספר השני הוא .d-0"&amp;C371&amp;".t-המספר השלישי הוא .d-0"&amp;D371,IF(COUNT(B371:D371)=2,"יש שתי מספרים, המספר הראשון הוא .d-0"&amp;IF(B371="",C371,B371)&amp;".t-המספר השני הוא .d-0"&amp;IF(D371="",C371,D371),"המספר הוא.d-0"&amp;B371&amp;C371&amp;D371)))))))</f>
        <v/>
      </c>
      <c r="L371" t="str">
        <f t="shared" si="63"/>
        <v/>
      </c>
      <c r="M371" s="4">
        <f t="shared" si="70"/>
        <v>5</v>
      </c>
      <c r="N371">
        <f t="shared" si="71"/>
        <v>371</v>
      </c>
      <c r="O371" s="14" t="str">
        <f t="shared" si="72"/>
        <v/>
      </c>
      <c r="P371" s="14">
        <f t="shared" si="73"/>
        <v>13</v>
      </c>
      <c r="Q371" s="14">
        <f t="shared" si="74"/>
        <v>4</v>
      </c>
      <c r="R371" t="str">
        <f t="shared" si="64"/>
        <v/>
      </c>
      <c r="S371" t="str">
        <f t="shared" si="65"/>
        <v/>
      </c>
      <c r="T371" t="str">
        <f t="shared" si="66"/>
        <v/>
      </c>
    </row>
    <row r="372" spans="1:20" x14ac:dyDescent="0.2">
      <c r="A372" t="str">
        <f>IF(COUNTIF('טבלת האלפון'!A:A,'טבלת האלפון'!A372)&gt;1,SUBSTITUTE(SUBSTITUTE('טבלת האלפון'!A372," ",""),"'","")&amp;SUBSTITUTE(SUBSTITUTE(SUBSTITUTE('טבלת האלפון'!C372,"'",""),"הרבנית","")," ",""),"")</f>
        <v/>
      </c>
      <c r="B372" t="str">
        <f>IF('טבלת האלפון'!H372&gt;1,'טבלת האלפון'!H372,"")</f>
        <v/>
      </c>
      <c r="C372" t="str">
        <f>IF('טבלת האלפון'!I372&gt;1,'טבלת האלפון'!I372,"")</f>
        <v/>
      </c>
      <c r="D372" t="str">
        <f>IF('טבלת האלפון'!J372&gt;1,'טבלת האלפון'!J372,"")</f>
        <v/>
      </c>
      <c r="E372" t="str">
        <f t="shared" si="67"/>
        <v/>
      </c>
      <c r="F372" t="str">
        <f t="shared" si="68"/>
        <v/>
      </c>
      <c r="G372" s="4" t="str">
        <f>IF(COUNTIF(I:I,IF(I372&lt;&gt;"",I372,"a"))&gt;1,IF(COUNTIF(I$1:I371,I372)&gt;0,2,"a"),"")</f>
        <v/>
      </c>
      <c r="H372" s="2" t="str">
        <f>IF(G372=2,"יש שני שמות עם אותו זיהוי, המערכת תשמיע את שניהם כעת,"&amp;'טבלת האלפון'!A372&amp;","&amp;'טבלת האלפון'!B372&amp;",ו"&amp;'טבלת האלפון'!C372&amp;","&amp;IF(COUNT(B372:D372)=3,"יש שלוש מספרים, המספר הראשון הוא .d-0"&amp;B372&amp;".t-המספר השני הוא .d-0"&amp;C372&amp;".t-המספר השלישי הוא .d-0"&amp;D372,IF(COUNT(B372:D372)=2,"יש שתי מספרים, המספר הראשון הוא .d-0"&amp;IF(B372="",C372,B372)&amp;".t-המספר השני הוא .d-0"&amp;IF(D372="",C372,D372),"המספר הוא.d-0"&amp;B372&amp;C372&amp;D372))&amp;",.t-וכן,"&amp;INDEX('טבלת האלפון'!A:A,L372)&amp;","&amp;INDEX('טבלת האלפון'!B:B,L372)&amp;",ו"&amp;INDEX('טבלת האלפון'!C:C,L372)&amp;","&amp;IF(COUNT(R372:T372)=3,"יש שלוש מספרים, המספר הראשון הוא .d-0"&amp;R372&amp;".t-המספר השני הוא .d-0"&amp;S372&amp;".t-המספר השלישי הוא .d-0"&amp;T372,IF(COUNT(R372:T372)=2,"יש שתי מספרים, המספר הראשון הוא .d-0"&amp;IF(R372="",S372,R372)&amp;".t-המספר השני הוא .d-0"&amp;IF(T372="",S372,T372),"המספר הוא.d-0"&amp;R372&amp;S372&amp;T372)),"")</f>
        <v/>
      </c>
      <c r="I3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האלפון'!A372&amp;'טבלת האלפון'!C372,"'",""),"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72" t="str">
        <f t="shared" si="69"/>
        <v/>
      </c>
      <c r="K372" t="str">
        <f>IF(G372="a","",IF( T(I372)="","",IF(אלפוןראשי[[#This Row],[אשה]]="","",I372&amp;"=t-"&amp;IF(G372=2,H372,IF(COUNT(B372:D372)=3,"יש שלוש מספרים, המספר הראשון הוא .d-0"&amp;B372&amp;".t-המספר השני הוא .d-0"&amp;C372&amp;".t-המספר השלישי הוא .d-0"&amp;D372,IF(COUNT(B372:D372)=2,"יש שתי מספרים, המספר הראשון הוא .d-0"&amp; IF(B372="",C372,B372)&amp;".t-המספר השני הוא .d-0"&amp;IF(D372="",C372,D372),"המספר הוא.d-0"&amp;B372&amp;C372&amp;D372)))))&amp;IF(G372="a","",IF(T(I372)="","",IF(אלפוןראשי[[#This Row],[אשה]]="","",".t-אני חוזר, "&amp;IF(G372=2,H372,IF(COUNT(B372:D372)=3,"יש שלוש מספרים, המספר הראשון הוא .d-0"&amp;B372&amp;".t-המספר השני הוא .d-0"&amp;C372&amp;".t-המספר השלישי הוא .d-0"&amp;D372,IF(COUNT(B372:D372)=2,"יש שתי מספרים, המספר הראשון הוא .d-0"&amp;IF(B372="",C372,B372)&amp;".t-המספר השני הוא .d-0"&amp;IF(D372="",C372,D372),"המספר הוא.d-0"&amp;B372&amp;C372&amp;D372)))))))</f>
        <v/>
      </c>
      <c r="L372" t="str">
        <f t="shared" si="63"/>
        <v/>
      </c>
      <c r="M372" s="4">
        <f t="shared" si="70"/>
        <v>5</v>
      </c>
      <c r="N372">
        <f t="shared" si="71"/>
        <v>372</v>
      </c>
      <c r="O372" s="14" t="str">
        <f t="shared" si="72"/>
        <v/>
      </c>
      <c r="P372" s="14">
        <f t="shared" si="73"/>
        <v>13</v>
      </c>
      <c r="Q372" s="14">
        <f t="shared" si="74"/>
        <v>4</v>
      </c>
      <c r="R372" t="str">
        <f t="shared" si="64"/>
        <v/>
      </c>
      <c r="S372" t="str">
        <f t="shared" si="65"/>
        <v/>
      </c>
      <c r="T372" t="str">
        <f t="shared" si="66"/>
        <v/>
      </c>
    </row>
    <row r="373" spans="1:20" x14ac:dyDescent="0.2">
      <c r="A373" t="str">
        <f>IF(COUNTIF('טבלת האלפון'!A:A,'טבלת האלפון'!A373)&gt;1,SUBSTITUTE(SUBSTITUTE('טבלת האלפון'!A373," ",""),"'","")&amp;SUBSTITUTE(SUBSTITUTE(SUBSTITUTE('טבלת האלפון'!C373,"'",""),"הרבנית","")," ",""),"")</f>
        <v/>
      </c>
      <c r="B373" t="str">
        <f>IF('טבלת האלפון'!H373&gt;1,'טבלת האלפון'!H373,"")</f>
        <v/>
      </c>
      <c r="C373" t="str">
        <f>IF('טבלת האלפון'!I373&gt;1,'טבלת האלפון'!I373,"")</f>
        <v/>
      </c>
      <c r="D373" t="str">
        <f>IF('טבלת האלפון'!J373&gt;1,'טבלת האלפון'!J373,"")</f>
        <v/>
      </c>
      <c r="E373" t="str">
        <f t="shared" si="67"/>
        <v/>
      </c>
      <c r="F373" t="str">
        <f t="shared" si="68"/>
        <v/>
      </c>
      <c r="G373" s="4" t="str">
        <f>IF(COUNTIF(I:I,IF(I373&lt;&gt;"",I373,"a"))&gt;1,IF(COUNTIF(I$1:I372,I373)&gt;0,2,"a"),"")</f>
        <v/>
      </c>
      <c r="H373" s="2" t="str">
        <f>IF(G373=2,"יש שני שמות עם אותו זיהוי, המערכת תשמיע את שניהם כעת,"&amp;'טבלת האלפון'!A373&amp;","&amp;'טבלת האלפון'!B373&amp;",ו"&amp;'טבלת האלפון'!C373&amp;","&amp;IF(COUNT(B373:D373)=3,"יש שלוש מספרים, המספר הראשון הוא .d-0"&amp;B373&amp;".t-המספר השני הוא .d-0"&amp;C373&amp;".t-המספר השלישי הוא .d-0"&amp;D373,IF(COUNT(B373:D373)=2,"יש שתי מספרים, המספר הראשון הוא .d-0"&amp;IF(B373="",C373,B373)&amp;".t-המספר השני הוא .d-0"&amp;IF(D373="",C373,D373),"המספר הוא.d-0"&amp;B373&amp;C373&amp;D373))&amp;",.t-וכן,"&amp;INDEX('טבלת האלפון'!A:A,L373)&amp;","&amp;INDEX('טבלת האלפון'!B:B,L373)&amp;",ו"&amp;INDEX('טבלת האלפון'!C:C,L373)&amp;","&amp;IF(COUNT(R373:T373)=3,"יש שלוש מספרים, המספר הראשון הוא .d-0"&amp;R373&amp;".t-המספר השני הוא .d-0"&amp;S373&amp;".t-המספר השלישי הוא .d-0"&amp;T373,IF(COUNT(R373:T373)=2,"יש שתי מספרים, המספר הראשון הוא .d-0"&amp;IF(R373="",S373,R373)&amp;".t-המספר השני הוא .d-0"&amp;IF(T373="",S373,T373),"המספר הוא.d-0"&amp;R373&amp;S373&amp;T373)),"")</f>
        <v/>
      </c>
      <c r="I3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האלפון'!A373&amp;'טבלת האלפון'!C373,"'",""),"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73" t="str">
        <f t="shared" si="69"/>
        <v/>
      </c>
      <c r="K373" t="str">
        <f>IF(G373="a","",IF( T(I373)="","",IF(אלפוןראשי[[#This Row],[אשה]]="","",I373&amp;"=t-"&amp;IF(G373=2,H373,IF(COUNT(B373:D373)=3,"יש שלוש מספרים, המספר הראשון הוא .d-0"&amp;B373&amp;".t-המספר השני הוא .d-0"&amp;C373&amp;".t-המספר השלישי הוא .d-0"&amp;D373,IF(COUNT(B373:D373)=2,"יש שתי מספרים, המספר הראשון הוא .d-0"&amp; IF(B373="",C373,B373)&amp;".t-המספר השני הוא .d-0"&amp;IF(D373="",C373,D373),"המספר הוא.d-0"&amp;B373&amp;C373&amp;D373)))))&amp;IF(G373="a","",IF(T(I373)="","",IF(אלפוןראשי[[#This Row],[אשה]]="","",".t-אני חוזר, "&amp;IF(G373=2,H373,IF(COUNT(B373:D373)=3,"יש שלוש מספרים, המספר הראשון הוא .d-0"&amp;B373&amp;".t-המספר השני הוא .d-0"&amp;C373&amp;".t-המספר השלישי הוא .d-0"&amp;D373,IF(COUNT(B373:D373)=2,"יש שתי מספרים, המספר הראשון הוא .d-0"&amp;IF(B373="",C373,B373)&amp;".t-המספר השני הוא .d-0"&amp;IF(D373="",C373,D373),"המספר הוא.d-0"&amp;B373&amp;C373&amp;D373)))))))</f>
        <v/>
      </c>
      <c r="L373" t="str">
        <f t="shared" si="63"/>
        <v/>
      </c>
      <c r="M373" s="4">
        <f t="shared" si="70"/>
        <v>5</v>
      </c>
      <c r="N373">
        <f t="shared" si="71"/>
        <v>373</v>
      </c>
      <c r="O373" s="14" t="str">
        <f t="shared" si="72"/>
        <v/>
      </c>
      <c r="P373" s="14">
        <f t="shared" si="73"/>
        <v>13</v>
      </c>
      <c r="Q373" s="14">
        <f t="shared" si="74"/>
        <v>4</v>
      </c>
      <c r="R373" t="str">
        <f t="shared" si="64"/>
        <v/>
      </c>
      <c r="S373" t="str">
        <f t="shared" si="65"/>
        <v/>
      </c>
      <c r="T373" t="str">
        <f t="shared" si="66"/>
        <v/>
      </c>
    </row>
    <row r="374" spans="1:20" x14ac:dyDescent="0.2">
      <c r="A374" t="str">
        <f>IF(COUNTIF('טבלת האלפון'!A:A,'טבלת האלפון'!A374)&gt;1,SUBSTITUTE(SUBSTITUTE('טבלת האלפון'!A374," ",""),"'","")&amp;SUBSTITUTE(SUBSTITUTE(SUBSTITUTE('טבלת האלפון'!C374,"'",""),"הרבנית","")," ",""),"")</f>
        <v/>
      </c>
      <c r="B374" t="str">
        <f>IF('טבלת האלפון'!H374&gt;1,'טבלת האלפון'!H374,"")</f>
        <v/>
      </c>
      <c r="C374" t="str">
        <f>IF('טבלת האלפון'!I374&gt;1,'טבלת האלפון'!I374,"")</f>
        <v/>
      </c>
      <c r="D374" t="str">
        <f>IF('טבלת האלפון'!J374&gt;1,'טבלת האלפון'!J374,"")</f>
        <v/>
      </c>
      <c r="E374" t="str">
        <f t="shared" si="67"/>
        <v/>
      </c>
      <c r="F374" t="str">
        <f t="shared" si="68"/>
        <v/>
      </c>
      <c r="G374" s="4" t="str">
        <f>IF(COUNTIF(I:I,IF(I374&lt;&gt;"",I374,"a"))&gt;1,IF(COUNTIF(I$1:I373,I374)&gt;0,2,"a"),"")</f>
        <v/>
      </c>
      <c r="H374" s="2" t="str">
        <f>IF(G374=2,"יש שני שמות עם אותו זיהוי, המערכת תשמיע את שניהם כעת,"&amp;'טבלת האלפון'!A374&amp;","&amp;'טבלת האלפון'!B374&amp;",ו"&amp;'טבלת האלפון'!C374&amp;","&amp;IF(COUNT(B374:D374)=3,"יש שלוש מספרים, המספר הראשון הוא .d-0"&amp;B374&amp;".t-המספר השני הוא .d-0"&amp;C374&amp;".t-המספר השלישי הוא .d-0"&amp;D374,IF(COUNT(B374:D374)=2,"יש שתי מספרים, המספר הראשון הוא .d-0"&amp;IF(B374="",C374,B374)&amp;".t-המספר השני הוא .d-0"&amp;IF(D374="",C374,D374),"המספר הוא.d-0"&amp;B374&amp;C374&amp;D374))&amp;",.t-וכן,"&amp;INDEX('טבלת האלפון'!A:A,L374)&amp;","&amp;INDEX('טבלת האלפון'!B:B,L374)&amp;",ו"&amp;INDEX('טבלת האלפון'!C:C,L374)&amp;","&amp;IF(COUNT(R374:T374)=3,"יש שלוש מספרים, המספר הראשון הוא .d-0"&amp;R374&amp;".t-המספר השני הוא .d-0"&amp;S374&amp;".t-המספר השלישי הוא .d-0"&amp;T374,IF(COUNT(R374:T374)=2,"יש שתי מספרים, המספר הראשון הוא .d-0"&amp;IF(R374="",S374,R374)&amp;".t-המספר השני הוא .d-0"&amp;IF(T374="",S374,T374),"המספר הוא.d-0"&amp;R374&amp;S374&amp;T374)),"")</f>
        <v/>
      </c>
      <c r="I3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האלפון'!A374&amp;'טבלת האלפון'!C374,"'",""),"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74" t="str">
        <f t="shared" si="69"/>
        <v/>
      </c>
      <c r="K374" t="str">
        <f>IF(G374="a","",IF( T(I374)="","",IF(אלפוןראשי[[#This Row],[אשה]]="","",I374&amp;"=t-"&amp;IF(G374=2,H374,IF(COUNT(B374:D374)=3,"יש שלוש מספרים, המספר הראשון הוא .d-0"&amp;B374&amp;".t-המספר השני הוא .d-0"&amp;C374&amp;".t-המספר השלישי הוא .d-0"&amp;D374,IF(COUNT(B374:D374)=2,"יש שתי מספרים, המספר הראשון הוא .d-0"&amp; IF(B374="",C374,B374)&amp;".t-המספר השני הוא .d-0"&amp;IF(D374="",C374,D374),"המספר הוא.d-0"&amp;B374&amp;C374&amp;D374)))))&amp;IF(G374="a","",IF(T(I374)="","",IF(אלפוןראשי[[#This Row],[אשה]]="","",".t-אני חוזר, "&amp;IF(G374=2,H374,IF(COUNT(B374:D374)=3,"יש שלוש מספרים, המספר הראשון הוא .d-0"&amp;B374&amp;".t-המספר השני הוא .d-0"&amp;C374&amp;".t-המספר השלישי הוא .d-0"&amp;D374,IF(COUNT(B374:D374)=2,"יש שתי מספרים, המספר הראשון הוא .d-0"&amp;IF(B374="",C374,B374)&amp;".t-המספר השני הוא .d-0"&amp;IF(D374="",C374,D374),"המספר הוא.d-0"&amp;B374&amp;C374&amp;D374)))))))</f>
        <v/>
      </c>
      <c r="L374" t="str">
        <f t="shared" si="63"/>
        <v/>
      </c>
      <c r="M374" s="4">
        <f t="shared" si="70"/>
        <v>5</v>
      </c>
      <c r="N374">
        <f t="shared" si="71"/>
        <v>374</v>
      </c>
      <c r="O374" s="14" t="str">
        <f t="shared" si="72"/>
        <v/>
      </c>
      <c r="P374" s="14">
        <f t="shared" si="73"/>
        <v>13</v>
      </c>
      <c r="Q374" s="14">
        <f t="shared" si="74"/>
        <v>4</v>
      </c>
      <c r="R374" t="str">
        <f t="shared" si="64"/>
        <v/>
      </c>
      <c r="S374" t="str">
        <f t="shared" si="65"/>
        <v/>
      </c>
      <c r="T374" t="str">
        <f t="shared" si="66"/>
        <v/>
      </c>
    </row>
    <row r="375" spans="1:20" x14ac:dyDescent="0.2">
      <c r="A375" t="str">
        <f>IF(COUNTIF('טבלת האלפון'!A:A,'טבלת האלפון'!A375)&gt;1,SUBSTITUTE(SUBSTITUTE('טבלת האלפון'!A375," ",""),"'","")&amp;SUBSTITUTE(SUBSTITUTE(SUBSTITUTE('טבלת האלפון'!C375,"'",""),"הרבנית","")," ",""),"")</f>
        <v/>
      </c>
      <c r="B375" t="str">
        <f>IF('טבלת האלפון'!H375&gt;1,'טבלת האלפון'!H375,"")</f>
        <v/>
      </c>
      <c r="C375" t="str">
        <f>IF('טבלת האלפון'!I375&gt;1,'טבלת האלפון'!I375,"")</f>
        <v/>
      </c>
      <c r="D375" t="str">
        <f>IF('טבלת האלפון'!J375&gt;1,'טבלת האלפון'!J375,"")</f>
        <v/>
      </c>
      <c r="E375" t="str">
        <f t="shared" si="67"/>
        <v/>
      </c>
      <c r="F375" t="str">
        <f t="shared" si="68"/>
        <v/>
      </c>
      <c r="G375" s="4" t="str">
        <f>IF(COUNTIF(I:I,IF(I375&lt;&gt;"",I375,"a"))&gt;1,IF(COUNTIF(I$1:I374,I375)&gt;0,2,"a"),"")</f>
        <v/>
      </c>
      <c r="H375" s="2" t="str">
        <f>IF(G375=2,"יש שני שמות עם אותו זיהוי, המערכת תשמיע את שניהם כעת,"&amp;'טבלת האלפון'!A375&amp;","&amp;'טבלת האלפון'!B375&amp;",ו"&amp;'טבלת האלפון'!C375&amp;","&amp;IF(COUNT(B375:D375)=3,"יש שלוש מספרים, המספר הראשון הוא .d-0"&amp;B375&amp;".t-המספר השני הוא .d-0"&amp;C375&amp;".t-המספר השלישי הוא .d-0"&amp;D375,IF(COUNT(B375:D375)=2,"יש שתי מספרים, המספר הראשון הוא .d-0"&amp;IF(B375="",C375,B375)&amp;".t-המספר השני הוא .d-0"&amp;IF(D375="",C375,D375),"המספר הוא.d-0"&amp;B375&amp;C375&amp;D375))&amp;",.t-וכן,"&amp;INDEX('טבלת האלפון'!A:A,L375)&amp;","&amp;INDEX('טבלת האלפון'!B:B,L375)&amp;",ו"&amp;INDEX('טבלת האלפון'!C:C,L375)&amp;","&amp;IF(COUNT(R375:T375)=3,"יש שלוש מספרים, המספר הראשון הוא .d-0"&amp;R375&amp;".t-המספר השני הוא .d-0"&amp;S375&amp;".t-המספר השלישי הוא .d-0"&amp;T375,IF(COUNT(R375:T375)=2,"יש שתי מספרים, המספר הראשון הוא .d-0"&amp;IF(R375="",S375,R375)&amp;".t-המספר השני הוא .d-0"&amp;IF(T375="",S375,T375),"המספר הוא.d-0"&amp;R375&amp;S375&amp;T375)),"")</f>
        <v/>
      </c>
      <c r="I3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האלפון'!A375&amp;'טבלת האלפון'!C375,"'",""),"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75" t="str">
        <f t="shared" si="69"/>
        <v/>
      </c>
      <c r="K375" t="str">
        <f>IF(G375="a","",IF( T(I375)="","",IF(אלפוןראשי[[#This Row],[אשה]]="","",I375&amp;"=t-"&amp;IF(G375=2,H375,IF(COUNT(B375:D375)=3,"יש שלוש מספרים, המספר הראשון הוא .d-0"&amp;B375&amp;".t-המספר השני הוא .d-0"&amp;C375&amp;".t-המספר השלישי הוא .d-0"&amp;D375,IF(COUNT(B375:D375)=2,"יש שתי מספרים, המספר הראשון הוא .d-0"&amp; IF(B375="",C375,B375)&amp;".t-המספר השני הוא .d-0"&amp;IF(D375="",C375,D375),"המספר הוא.d-0"&amp;B375&amp;C375&amp;D375)))))&amp;IF(G375="a","",IF(T(I375)="","",IF(אלפוןראשי[[#This Row],[אשה]]="","",".t-אני חוזר, "&amp;IF(G375=2,H375,IF(COUNT(B375:D375)=3,"יש שלוש מספרים, המספר הראשון הוא .d-0"&amp;B375&amp;".t-המספר השני הוא .d-0"&amp;C375&amp;".t-המספר השלישי הוא .d-0"&amp;D375,IF(COUNT(B375:D375)=2,"יש שתי מספרים, המספר הראשון הוא .d-0"&amp;IF(B375="",C375,B375)&amp;".t-המספר השני הוא .d-0"&amp;IF(D375="",C375,D375),"המספר הוא.d-0"&amp;B375&amp;C375&amp;D375)))))))</f>
        <v/>
      </c>
      <c r="L375" t="str">
        <f t="shared" si="63"/>
        <v/>
      </c>
      <c r="M375" s="4">
        <f t="shared" si="70"/>
        <v>5</v>
      </c>
      <c r="N375">
        <f t="shared" si="71"/>
        <v>375</v>
      </c>
      <c r="O375" s="14" t="str">
        <f t="shared" si="72"/>
        <v/>
      </c>
      <c r="P375" s="14">
        <f t="shared" si="73"/>
        <v>13</v>
      </c>
      <c r="Q375" s="14">
        <f t="shared" si="74"/>
        <v>4</v>
      </c>
      <c r="R375" t="str">
        <f t="shared" si="64"/>
        <v/>
      </c>
      <c r="S375" t="str">
        <f t="shared" si="65"/>
        <v/>
      </c>
      <c r="T375" t="str">
        <f t="shared" si="66"/>
        <v/>
      </c>
    </row>
    <row r="376" spans="1:20" x14ac:dyDescent="0.2">
      <c r="A376" t="str">
        <f>IF(COUNTIF('טבלת האלפון'!A:A,'טבלת האלפון'!A376)&gt;1,SUBSTITUTE(SUBSTITUTE('טבלת האלפון'!A376," ",""),"'","")&amp;SUBSTITUTE(SUBSTITUTE(SUBSTITUTE('טבלת האלפון'!C376,"'",""),"הרבנית","")," ",""),"")</f>
        <v/>
      </c>
      <c r="B376" t="str">
        <f>IF('טבלת האלפון'!H376&gt;1,'טבלת האלפון'!H376,"")</f>
        <v/>
      </c>
      <c r="C376" t="str">
        <f>IF('טבלת האלפון'!I376&gt;1,'טבלת האלפון'!I376,"")</f>
        <v/>
      </c>
      <c r="D376" t="str">
        <f>IF('טבלת האלפון'!J376&gt;1,'טבלת האלפון'!J376,"")</f>
        <v/>
      </c>
      <c r="E376" t="str">
        <f t="shared" si="67"/>
        <v/>
      </c>
      <c r="F376" t="str">
        <f t="shared" si="68"/>
        <v/>
      </c>
      <c r="G376" s="4" t="str">
        <f>IF(COUNTIF(I:I,IF(I376&lt;&gt;"",I376,"a"))&gt;1,IF(COUNTIF(I$1:I375,I376)&gt;0,2,"a"),"")</f>
        <v/>
      </c>
      <c r="H376" s="2" t="str">
        <f>IF(G376=2,"יש שני שמות עם אותו זיהוי, המערכת תשמיע את שניהם כעת,"&amp;'טבלת האלפון'!A376&amp;","&amp;'טבלת האלפון'!B376&amp;",ו"&amp;'טבלת האלפון'!C376&amp;","&amp;IF(COUNT(B376:D376)=3,"יש שלוש מספרים, המספר הראשון הוא .d-0"&amp;B376&amp;".t-המספר השני הוא .d-0"&amp;C376&amp;".t-המספר השלישי הוא .d-0"&amp;D376,IF(COUNT(B376:D376)=2,"יש שתי מספרים, המספר הראשון הוא .d-0"&amp;IF(B376="",C376,B376)&amp;".t-המספר השני הוא .d-0"&amp;IF(D376="",C376,D376),"המספר הוא.d-0"&amp;B376&amp;C376&amp;D376))&amp;",.t-וכן,"&amp;INDEX('טבלת האלפון'!A:A,L376)&amp;","&amp;INDEX('טבלת האלפון'!B:B,L376)&amp;",ו"&amp;INDEX('טבלת האלפון'!C:C,L376)&amp;","&amp;IF(COUNT(R376:T376)=3,"יש שלוש מספרים, המספר הראשון הוא .d-0"&amp;R376&amp;".t-המספר השני הוא .d-0"&amp;S376&amp;".t-המספר השלישי הוא .d-0"&amp;T376,IF(COUNT(R376:T376)=2,"יש שתי מספרים, המספר הראשון הוא .d-0"&amp;IF(R376="",S376,R376)&amp;".t-המספר השני הוא .d-0"&amp;IF(T376="",S376,T376),"המספר הוא.d-0"&amp;R376&amp;S376&amp;T376)),"")</f>
        <v/>
      </c>
      <c r="I3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האלפון'!A376&amp;'טבלת האלפון'!C376,"'",""),"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76" t="str">
        <f t="shared" si="69"/>
        <v/>
      </c>
      <c r="K376" t="str">
        <f>IF(G376="a","",IF( T(I376)="","",IF(אלפוןראשי[[#This Row],[אשה]]="","",I376&amp;"=t-"&amp;IF(G376=2,H376,IF(COUNT(B376:D376)=3,"יש שלוש מספרים, המספר הראשון הוא .d-0"&amp;B376&amp;".t-המספר השני הוא .d-0"&amp;C376&amp;".t-המספר השלישי הוא .d-0"&amp;D376,IF(COUNT(B376:D376)=2,"יש שתי מספרים, המספר הראשון הוא .d-0"&amp; IF(B376="",C376,B376)&amp;".t-המספר השני הוא .d-0"&amp;IF(D376="",C376,D376),"המספר הוא.d-0"&amp;B376&amp;C376&amp;D376)))))&amp;IF(G376="a","",IF(T(I376)="","",IF(אלפוןראשי[[#This Row],[אשה]]="","",".t-אני חוזר, "&amp;IF(G376=2,H376,IF(COUNT(B376:D376)=3,"יש שלוש מספרים, המספר הראשון הוא .d-0"&amp;B376&amp;".t-המספר השני הוא .d-0"&amp;C376&amp;".t-המספר השלישי הוא .d-0"&amp;D376,IF(COUNT(B376:D376)=2,"יש שתי מספרים, המספר הראשון הוא .d-0"&amp;IF(B376="",C376,B376)&amp;".t-המספר השני הוא .d-0"&amp;IF(D376="",C376,D376),"המספר הוא.d-0"&amp;B376&amp;C376&amp;D376)))))))</f>
        <v/>
      </c>
      <c r="L376" t="str">
        <f t="shared" si="63"/>
        <v/>
      </c>
      <c r="M376" s="4">
        <f t="shared" si="70"/>
        <v>5</v>
      </c>
      <c r="N376">
        <f t="shared" si="71"/>
        <v>376</v>
      </c>
      <c r="O376" s="14" t="str">
        <f t="shared" si="72"/>
        <v/>
      </c>
      <c r="P376" s="14">
        <f t="shared" si="73"/>
        <v>13</v>
      </c>
      <c r="Q376" s="14">
        <f t="shared" si="74"/>
        <v>4</v>
      </c>
      <c r="R376" t="str">
        <f t="shared" si="64"/>
        <v/>
      </c>
      <c r="S376" t="str">
        <f t="shared" si="65"/>
        <v/>
      </c>
      <c r="T376" t="str">
        <f t="shared" si="66"/>
        <v/>
      </c>
    </row>
    <row r="377" spans="1:20" x14ac:dyDescent="0.2">
      <c r="A377" t="str">
        <f>IF(COUNTIF('טבלת האלפון'!A:A,'טבלת האלפון'!A377)&gt;1,SUBSTITUTE(SUBSTITUTE('טבלת האלפון'!A377," ",""),"'","")&amp;SUBSTITUTE(SUBSTITUTE(SUBSTITUTE('טבלת האלפון'!C377,"'",""),"הרבנית","")," ",""),"")</f>
        <v/>
      </c>
      <c r="B377" t="str">
        <f>IF('טבלת האלפון'!H377&gt;1,'טבלת האלפון'!H377,"")</f>
        <v/>
      </c>
      <c r="C377" t="str">
        <f>IF('טבלת האלפון'!I377&gt;1,'טבלת האלפון'!I377,"")</f>
        <v/>
      </c>
      <c r="D377" t="str">
        <f>IF('טבלת האלפון'!J377&gt;1,'טבלת האלפון'!J377,"")</f>
        <v/>
      </c>
      <c r="E377" t="str">
        <f t="shared" si="67"/>
        <v/>
      </c>
      <c r="F377" t="str">
        <f t="shared" si="68"/>
        <v/>
      </c>
      <c r="G377" s="4" t="str">
        <f>IF(COUNTIF(I:I,IF(I377&lt;&gt;"",I377,"a"))&gt;1,IF(COUNTIF(I$1:I376,I377)&gt;0,2,"a"),"")</f>
        <v/>
      </c>
      <c r="H377" s="2" t="str">
        <f>IF(G377=2,"יש שני שמות עם אותו זיהוי, המערכת תשמיע את שניהם כעת,"&amp;'טבלת האלפון'!A377&amp;","&amp;'טבלת האלפון'!B377&amp;",ו"&amp;'טבלת האלפון'!C377&amp;","&amp;IF(COUNT(B377:D377)=3,"יש שלוש מספרים, המספר הראשון הוא .d-0"&amp;B377&amp;".t-המספר השני הוא .d-0"&amp;C377&amp;".t-המספר השלישי הוא .d-0"&amp;D377,IF(COUNT(B377:D377)=2,"יש שתי מספרים, המספר הראשון הוא .d-0"&amp;IF(B377="",C377,B377)&amp;".t-המספר השני הוא .d-0"&amp;IF(D377="",C377,D377),"המספר הוא.d-0"&amp;B377&amp;C377&amp;D377))&amp;",.t-וכן,"&amp;INDEX('טבלת האלפון'!A:A,L377)&amp;","&amp;INDEX('טבלת האלפון'!B:B,L377)&amp;",ו"&amp;INDEX('טבלת האלפון'!C:C,L377)&amp;","&amp;IF(COUNT(R377:T377)=3,"יש שלוש מספרים, המספר הראשון הוא .d-0"&amp;R377&amp;".t-המספר השני הוא .d-0"&amp;S377&amp;".t-המספר השלישי הוא .d-0"&amp;T377,IF(COUNT(R377:T377)=2,"יש שתי מספרים, המספר הראשון הוא .d-0"&amp;IF(R377="",S377,R377)&amp;".t-המספר השני הוא .d-0"&amp;IF(T377="",S377,T377),"המספר הוא.d-0"&amp;R377&amp;S377&amp;T377)),"")</f>
        <v/>
      </c>
      <c r="I3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האלפון'!A377&amp;'טבלת האלפון'!C377,"'",""),"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77" t="str">
        <f t="shared" si="69"/>
        <v/>
      </c>
      <c r="K377" t="str">
        <f>IF(G377="a","",IF( T(I377)="","",IF(אלפוןראשי[[#This Row],[אשה]]="","",I377&amp;"=t-"&amp;IF(G377=2,H377,IF(COUNT(B377:D377)=3,"יש שלוש מספרים, המספר הראשון הוא .d-0"&amp;B377&amp;".t-המספר השני הוא .d-0"&amp;C377&amp;".t-המספר השלישי הוא .d-0"&amp;D377,IF(COUNT(B377:D377)=2,"יש שתי מספרים, המספר הראשון הוא .d-0"&amp; IF(B377="",C377,B377)&amp;".t-המספר השני הוא .d-0"&amp;IF(D377="",C377,D377),"המספר הוא.d-0"&amp;B377&amp;C377&amp;D377)))))&amp;IF(G377="a","",IF(T(I377)="","",IF(אלפוןראשי[[#This Row],[אשה]]="","",".t-אני חוזר, "&amp;IF(G377=2,H377,IF(COUNT(B377:D377)=3,"יש שלוש מספרים, המספר הראשון הוא .d-0"&amp;B377&amp;".t-המספר השני הוא .d-0"&amp;C377&amp;".t-המספר השלישי הוא .d-0"&amp;D377,IF(COUNT(B377:D377)=2,"יש שתי מספרים, המספר הראשון הוא .d-0"&amp;IF(B377="",C377,B377)&amp;".t-המספר השני הוא .d-0"&amp;IF(D377="",C377,D377),"המספר הוא.d-0"&amp;B377&amp;C377&amp;D377)))))))</f>
        <v/>
      </c>
      <c r="L377" t="str">
        <f t="shared" si="63"/>
        <v/>
      </c>
      <c r="M377" s="4">
        <f t="shared" si="70"/>
        <v>5</v>
      </c>
      <c r="N377">
        <f t="shared" si="71"/>
        <v>377</v>
      </c>
      <c r="O377" s="14" t="str">
        <f t="shared" si="72"/>
        <v/>
      </c>
      <c r="P377" s="14">
        <f t="shared" si="73"/>
        <v>13</v>
      </c>
      <c r="Q377" s="14">
        <f t="shared" si="74"/>
        <v>4</v>
      </c>
      <c r="R377" t="str">
        <f t="shared" si="64"/>
        <v/>
      </c>
      <c r="S377" t="str">
        <f t="shared" si="65"/>
        <v/>
      </c>
      <c r="T377" t="str">
        <f t="shared" si="66"/>
        <v/>
      </c>
    </row>
    <row r="378" spans="1:20" x14ac:dyDescent="0.2">
      <c r="A378" t="str">
        <f>IF(COUNTIF('טבלת האלפון'!A:A,'טבלת האלפון'!A378)&gt;1,SUBSTITUTE(SUBSTITUTE('טבלת האלפון'!A378," ",""),"'","")&amp;SUBSTITUTE(SUBSTITUTE(SUBSTITUTE('טבלת האלפון'!C378,"'",""),"הרבנית","")," ",""),"")</f>
        <v/>
      </c>
      <c r="B378" t="str">
        <f>IF('טבלת האלפון'!H378&gt;1,'טבלת האלפון'!H378,"")</f>
        <v/>
      </c>
      <c r="C378" t="str">
        <f>IF('טבלת האלפון'!I378&gt;1,'טבלת האלפון'!I378,"")</f>
        <v/>
      </c>
      <c r="D378" t="str">
        <f>IF('טבלת האלפון'!J378&gt;1,'טבלת האלפון'!J378,"")</f>
        <v/>
      </c>
      <c r="E378" t="str">
        <f t="shared" si="67"/>
        <v/>
      </c>
      <c r="F378" t="str">
        <f t="shared" si="68"/>
        <v/>
      </c>
      <c r="G378" s="4" t="str">
        <f>IF(COUNTIF(I:I,IF(I378&lt;&gt;"",I378,"a"))&gt;1,IF(COUNTIF(I$1:I377,I378)&gt;0,2,"a"),"")</f>
        <v/>
      </c>
      <c r="H378" s="2" t="str">
        <f>IF(G378=2,"יש שני שמות עם אותו זיהוי, המערכת תשמיע את שניהם כעת,"&amp;'טבלת האלפון'!A378&amp;","&amp;'טבלת האלפון'!B378&amp;",ו"&amp;'טבלת האלפון'!C378&amp;","&amp;IF(COUNT(B378:D378)=3,"יש שלוש מספרים, המספר הראשון הוא .d-0"&amp;B378&amp;".t-המספר השני הוא .d-0"&amp;C378&amp;".t-המספר השלישי הוא .d-0"&amp;D378,IF(COUNT(B378:D378)=2,"יש שתי מספרים, המספר הראשון הוא .d-0"&amp;IF(B378="",C378,B378)&amp;".t-המספר השני הוא .d-0"&amp;IF(D378="",C378,D378),"המספר הוא.d-0"&amp;B378&amp;C378&amp;D378))&amp;",.t-וכן,"&amp;INDEX('טבלת האלפון'!A:A,L378)&amp;","&amp;INDEX('טבלת האלפון'!B:B,L378)&amp;",ו"&amp;INDEX('טבלת האלפון'!C:C,L378)&amp;","&amp;IF(COUNT(R378:T378)=3,"יש שלוש מספרים, המספר הראשון הוא .d-0"&amp;R378&amp;".t-המספר השני הוא .d-0"&amp;S378&amp;".t-המספר השלישי הוא .d-0"&amp;T378,IF(COUNT(R378:T378)=2,"יש שתי מספרים, המספר הראשון הוא .d-0"&amp;IF(R378="",S378,R378)&amp;".t-המספר השני הוא .d-0"&amp;IF(T378="",S378,T378),"המספר הוא.d-0"&amp;R378&amp;S378&amp;T378)),"")</f>
        <v/>
      </c>
      <c r="I3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האלפון'!A378&amp;'טבלת האלפון'!C378,"'",""),"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78" t="str">
        <f t="shared" si="69"/>
        <v/>
      </c>
      <c r="K378" t="str">
        <f>IF(G378="a","",IF( T(I378)="","",IF(אלפוןראשי[[#This Row],[אשה]]="","",I378&amp;"=t-"&amp;IF(G378=2,H378,IF(COUNT(B378:D378)=3,"יש שלוש מספרים, המספר הראשון הוא .d-0"&amp;B378&amp;".t-המספר השני הוא .d-0"&amp;C378&amp;".t-המספר השלישי הוא .d-0"&amp;D378,IF(COUNT(B378:D378)=2,"יש שתי מספרים, המספר הראשון הוא .d-0"&amp; IF(B378="",C378,B378)&amp;".t-המספר השני הוא .d-0"&amp;IF(D378="",C378,D378),"המספר הוא.d-0"&amp;B378&amp;C378&amp;D378)))))&amp;IF(G378="a","",IF(T(I378)="","",IF(אלפוןראשי[[#This Row],[אשה]]="","",".t-אני חוזר, "&amp;IF(G378=2,H378,IF(COUNT(B378:D378)=3,"יש שלוש מספרים, המספר הראשון הוא .d-0"&amp;B378&amp;".t-המספר השני הוא .d-0"&amp;C378&amp;".t-המספר השלישי הוא .d-0"&amp;D378,IF(COUNT(B378:D378)=2,"יש שתי מספרים, המספר הראשון הוא .d-0"&amp;IF(B378="",C378,B378)&amp;".t-המספר השני הוא .d-0"&amp;IF(D378="",C378,D378),"המספר הוא.d-0"&amp;B378&amp;C378&amp;D378)))))))</f>
        <v/>
      </c>
      <c r="L378" t="str">
        <f t="shared" si="63"/>
        <v/>
      </c>
      <c r="M378" s="4">
        <f t="shared" si="70"/>
        <v>5</v>
      </c>
      <c r="N378">
        <f t="shared" si="71"/>
        <v>378</v>
      </c>
      <c r="O378" s="14" t="str">
        <f t="shared" si="72"/>
        <v/>
      </c>
      <c r="P378" s="14">
        <f t="shared" si="73"/>
        <v>13</v>
      </c>
      <c r="Q378" s="14">
        <f t="shared" si="74"/>
        <v>4</v>
      </c>
      <c r="R378" t="str">
        <f t="shared" si="64"/>
        <v/>
      </c>
      <c r="S378" t="str">
        <f t="shared" si="65"/>
        <v/>
      </c>
      <c r="T378" t="str">
        <f t="shared" si="66"/>
        <v/>
      </c>
    </row>
    <row r="379" spans="1:20" x14ac:dyDescent="0.2">
      <c r="A379" t="str">
        <f>IF(COUNTIF('טבלת האלפון'!A:A,'טבלת האלפון'!A379)&gt;1,SUBSTITUTE(SUBSTITUTE('טבלת האלפון'!A379," ",""),"'","")&amp;SUBSTITUTE(SUBSTITUTE(SUBSTITUTE('טבלת האלפון'!C379,"'",""),"הרבנית","")," ",""),"")</f>
        <v/>
      </c>
      <c r="B379" t="str">
        <f>IF('טבלת האלפון'!H379&gt;1,'טבלת האלפון'!H379,"")</f>
        <v/>
      </c>
      <c r="C379" t="str">
        <f>IF('טבלת האלפון'!I379&gt;1,'טבלת האלפון'!I379,"")</f>
        <v/>
      </c>
      <c r="D379" t="str">
        <f>IF('טבלת האלפון'!J379&gt;1,'טבלת האלפון'!J379,"")</f>
        <v/>
      </c>
      <c r="E379" t="str">
        <f t="shared" si="67"/>
        <v/>
      </c>
      <c r="F379" t="str">
        <f t="shared" si="68"/>
        <v/>
      </c>
      <c r="G379" s="4" t="str">
        <f>IF(COUNTIF(I:I,IF(I379&lt;&gt;"",I379,"a"))&gt;1,IF(COUNTIF(I$1:I378,I379)&gt;0,2,"a"),"")</f>
        <v/>
      </c>
      <c r="H379" s="2" t="str">
        <f>IF(G379=2,"יש שני שמות עם אותו זיהוי, המערכת תשמיע את שניהם כעת,"&amp;'טבלת האלפון'!A379&amp;","&amp;'טבלת האלפון'!B379&amp;",ו"&amp;'טבלת האלפון'!C379&amp;","&amp;IF(COUNT(B379:D379)=3,"יש שלוש מספרים, המספר הראשון הוא .d-0"&amp;B379&amp;".t-המספר השני הוא .d-0"&amp;C379&amp;".t-המספר השלישי הוא .d-0"&amp;D379,IF(COUNT(B379:D379)=2,"יש שתי מספרים, המספר הראשון הוא .d-0"&amp;IF(B379="",C379,B379)&amp;".t-המספר השני הוא .d-0"&amp;IF(D379="",C379,D379),"המספר הוא.d-0"&amp;B379&amp;C379&amp;D379))&amp;",.t-וכן,"&amp;INDEX('טבלת האלפון'!A:A,L379)&amp;","&amp;INDEX('טבלת האלפון'!B:B,L379)&amp;",ו"&amp;INDEX('טבלת האלפון'!C:C,L379)&amp;","&amp;IF(COUNT(R379:T379)=3,"יש שלוש מספרים, המספר הראשון הוא .d-0"&amp;R379&amp;".t-המספר השני הוא .d-0"&amp;S379&amp;".t-המספר השלישי הוא .d-0"&amp;T379,IF(COUNT(R379:T379)=2,"יש שתי מספרים, המספר הראשון הוא .d-0"&amp;IF(R379="",S379,R379)&amp;".t-המספר השני הוא .d-0"&amp;IF(T379="",S379,T379),"המספר הוא.d-0"&amp;R379&amp;S379&amp;T379)),"")</f>
        <v/>
      </c>
      <c r="I3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האלפון'!A379&amp;'טבלת האלפון'!C379,"'",""),"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79" t="str">
        <f t="shared" si="69"/>
        <v/>
      </c>
      <c r="K379" t="str">
        <f>IF(G379="a","",IF( T(I379)="","",IF(אלפוןראשי[[#This Row],[אשה]]="","",I379&amp;"=t-"&amp;IF(G379=2,H379,IF(COUNT(B379:D379)=3,"יש שלוש מספרים, המספר הראשון הוא .d-0"&amp;B379&amp;".t-המספר השני הוא .d-0"&amp;C379&amp;".t-המספר השלישי הוא .d-0"&amp;D379,IF(COUNT(B379:D379)=2,"יש שתי מספרים, המספר הראשון הוא .d-0"&amp; IF(B379="",C379,B379)&amp;".t-המספר השני הוא .d-0"&amp;IF(D379="",C379,D379),"המספר הוא.d-0"&amp;B379&amp;C379&amp;D379)))))&amp;IF(G379="a","",IF(T(I379)="","",IF(אלפוןראשי[[#This Row],[אשה]]="","",".t-אני חוזר, "&amp;IF(G379=2,H379,IF(COUNT(B379:D379)=3,"יש שלוש מספרים, המספר הראשון הוא .d-0"&amp;B379&amp;".t-המספר השני הוא .d-0"&amp;C379&amp;".t-המספר השלישי הוא .d-0"&amp;D379,IF(COUNT(B379:D379)=2,"יש שתי מספרים, המספר הראשון הוא .d-0"&amp;IF(B379="",C379,B379)&amp;".t-המספר השני הוא .d-0"&amp;IF(D379="",C379,D379),"המספר הוא.d-0"&amp;B379&amp;C379&amp;D379)))))))</f>
        <v/>
      </c>
      <c r="L379" t="str">
        <f t="shared" si="63"/>
        <v/>
      </c>
      <c r="M379" s="4">
        <f t="shared" si="70"/>
        <v>5</v>
      </c>
      <c r="N379">
        <f t="shared" si="71"/>
        <v>379</v>
      </c>
      <c r="O379" s="14" t="str">
        <f t="shared" si="72"/>
        <v/>
      </c>
      <c r="P379" s="14">
        <f t="shared" si="73"/>
        <v>13</v>
      </c>
      <c r="Q379" s="14">
        <f t="shared" si="74"/>
        <v>4</v>
      </c>
      <c r="R379" t="str">
        <f t="shared" si="64"/>
        <v/>
      </c>
      <c r="S379" t="str">
        <f t="shared" si="65"/>
        <v/>
      </c>
      <c r="T379" t="str">
        <f t="shared" si="66"/>
        <v/>
      </c>
    </row>
    <row r="380" spans="1:20" x14ac:dyDescent="0.2">
      <c r="A380" t="str">
        <f>IF(COUNTIF('טבלת האלפון'!A:A,'טבלת האלפון'!A380)&gt;1,SUBSTITUTE(SUBSTITUTE('טבלת האלפון'!A380," ",""),"'","")&amp;SUBSTITUTE(SUBSTITUTE(SUBSTITUTE('טבלת האלפון'!C380,"'",""),"הרבנית","")," ",""),"")</f>
        <v/>
      </c>
      <c r="B380" t="str">
        <f>IF('טבלת האלפון'!H380&gt;1,'טבלת האלפון'!H380,"")</f>
        <v/>
      </c>
      <c r="C380" t="str">
        <f>IF('טבלת האלפון'!I380&gt;1,'טבלת האלפון'!I380,"")</f>
        <v/>
      </c>
      <c r="D380" t="str">
        <f>IF('טבלת האלפון'!J380&gt;1,'טבלת האלפון'!J380,"")</f>
        <v/>
      </c>
      <c r="E380" t="str">
        <f t="shared" si="67"/>
        <v/>
      </c>
      <c r="F380" t="str">
        <f t="shared" si="68"/>
        <v/>
      </c>
      <c r="G380" s="4" t="str">
        <f>IF(COUNTIF(I:I,IF(I380&lt;&gt;"",I380,"a"))&gt;1,IF(COUNTIF(I$1:I379,I380)&gt;0,2,"a"),"")</f>
        <v/>
      </c>
      <c r="H380" s="2" t="str">
        <f>IF(G380=2,"יש שני שמות עם אותו זיהוי, המערכת תשמיע את שניהם כעת,"&amp;'טבלת האלפון'!A380&amp;","&amp;'טבלת האלפון'!B380&amp;",ו"&amp;'טבלת האלפון'!C380&amp;","&amp;IF(COUNT(B380:D380)=3,"יש שלוש מספרים, המספר הראשון הוא .d-0"&amp;B380&amp;".t-המספר השני הוא .d-0"&amp;C380&amp;".t-המספר השלישי הוא .d-0"&amp;D380,IF(COUNT(B380:D380)=2,"יש שתי מספרים, המספר הראשון הוא .d-0"&amp;IF(B380="",C380,B380)&amp;".t-המספר השני הוא .d-0"&amp;IF(D380="",C380,D380),"המספר הוא.d-0"&amp;B380&amp;C380&amp;D380))&amp;",.t-וכן,"&amp;INDEX('טבלת האלפון'!A:A,L380)&amp;","&amp;INDEX('טבלת האלפון'!B:B,L380)&amp;",ו"&amp;INDEX('טבלת האלפון'!C:C,L380)&amp;","&amp;IF(COUNT(R380:T380)=3,"יש שלוש מספרים, המספר הראשון הוא .d-0"&amp;R380&amp;".t-המספר השני הוא .d-0"&amp;S380&amp;".t-המספר השלישי הוא .d-0"&amp;T380,IF(COUNT(R380:T380)=2,"יש שתי מספרים, המספר הראשון הוא .d-0"&amp;IF(R380="",S380,R380)&amp;".t-המספר השני הוא .d-0"&amp;IF(T380="",S380,T380),"המספר הוא.d-0"&amp;R380&amp;S380&amp;T380)),"")</f>
        <v/>
      </c>
      <c r="I3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האלפון'!A380&amp;'טבלת האלפון'!C380,"'",""),"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80" t="str">
        <f t="shared" si="69"/>
        <v/>
      </c>
      <c r="K380" t="str">
        <f>IF(G380="a","",IF( T(I380)="","",IF(אלפוןראשי[[#This Row],[אשה]]="","",I380&amp;"=t-"&amp;IF(G380=2,H380,IF(COUNT(B380:D380)=3,"יש שלוש מספרים, המספר הראשון הוא .d-0"&amp;B380&amp;".t-המספר השני הוא .d-0"&amp;C380&amp;".t-המספר השלישי הוא .d-0"&amp;D380,IF(COUNT(B380:D380)=2,"יש שתי מספרים, המספר הראשון הוא .d-0"&amp; IF(B380="",C380,B380)&amp;".t-המספר השני הוא .d-0"&amp;IF(D380="",C380,D380),"המספר הוא.d-0"&amp;B380&amp;C380&amp;D380)))))&amp;IF(G380="a","",IF(T(I380)="","",IF(אלפוןראשי[[#This Row],[אשה]]="","",".t-אני חוזר, "&amp;IF(G380=2,H380,IF(COUNT(B380:D380)=3,"יש שלוש מספרים, המספר הראשון הוא .d-0"&amp;B380&amp;".t-המספר השני הוא .d-0"&amp;C380&amp;".t-המספר השלישי הוא .d-0"&amp;D380,IF(COUNT(B380:D380)=2,"יש שתי מספרים, המספר הראשון הוא .d-0"&amp;IF(B380="",C380,B380)&amp;".t-המספר השני הוא .d-0"&amp;IF(D380="",C380,D380),"המספר הוא.d-0"&amp;B380&amp;C380&amp;D380)))))))</f>
        <v/>
      </c>
      <c r="L380" t="str">
        <f t="shared" si="63"/>
        <v/>
      </c>
      <c r="M380" s="4">
        <f t="shared" si="70"/>
        <v>5</v>
      </c>
      <c r="N380">
        <f t="shared" si="71"/>
        <v>380</v>
      </c>
      <c r="O380" s="14" t="str">
        <f t="shared" si="72"/>
        <v/>
      </c>
      <c r="P380" s="14">
        <f t="shared" si="73"/>
        <v>13</v>
      </c>
      <c r="Q380" s="14">
        <f t="shared" si="74"/>
        <v>4</v>
      </c>
      <c r="R380" t="str">
        <f t="shared" si="64"/>
        <v/>
      </c>
      <c r="S380" t="str">
        <f t="shared" si="65"/>
        <v/>
      </c>
      <c r="T380" t="str">
        <f t="shared" si="66"/>
        <v/>
      </c>
    </row>
    <row r="381" spans="1:20" x14ac:dyDescent="0.2">
      <c r="A381" t="str">
        <f>IF(COUNTIF('טבלת האלפון'!A:A,'טבלת האלפון'!A381)&gt;1,SUBSTITUTE(SUBSTITUTE('טבלת האלפון'!A381," ",""),"'","")&amp;SUBSTITUTE(SUBSTITUTE(SUBSTITUTE('טבלת האלפון'!C381,"'",""),"הרבנית","")," ",""),"")</f>
        <v/>
      </c>
      <c r="B381" t="str">
        <f>IF('טבלת האלפון'!H381&gt;1,'טבלת האלפון'!H381,"")</f>
        <v/>
      </c>
      <c r="C381" t="str">
        <f>IF('טבלת האלפון'!I381&gt;1,'טבלת האלפון'!I381,"")</f>
        <v/>
      </c>
      <c r="D381" t="str">
        <f>IF('טבלת האלפון'!J381&gt;1,'טבלת האלפון'!J381,"")</f>
        <v/>
      </c>
      <c r="E381" t="str">
        <f t="shared" si="67"/>
        <v/>
      </c>
      <c r="F381" t="str">
        <f t="shared" si="68"/>
        <v/>
      </c>
      <c r="G381" s="4" t="str">
        <f>IF(COUNTIF(I:I,IF(I381&lt;&gt;"",I381,"a"))&gt;1,IF(COUNTIF(I$1:I380,I381)&gt;0,2,"a"),"")</f>
        <v/>
      </c>
      <c r="H381" s="2" t="str">
        <f>IF(G381=2,"יש שני שמות עם אותו זיהוי, המערכת תשמיע את שניהם כעת,"&amp;'טבלת האלפון'!A381&amp;","&amp;'טבלת האלפון'!B381&amp;",ו"&amp;'טבלת האלפון'!C381&amp;","&amp;IF(COUNT(B381:D381)=3,"יש שלוש מספרים, המספר הראשון הוא .d-0"&amp;B381&amp;".t-המספר השני הוא .d-0"&amp;C381&amp;".t-המספר השלישי הוא .d-0"&amp;D381,IF(COUNT(B381:D381)=2,"יש שתי מספרים, המספר הראשון הוא .d-0"&amp;IF(B381="",C381,B381)&amp;".t-המספר השני הוא .d-0"&amp;IF(D381="",C381,D381),"המספר הוא.d-0"&amp;B381&amp;C381&amp;D381))&amp;",.t-וכן,"&amp;INDEX('טבלת האלפון'!A:A,L381)&amp;","&amp;INDEX('טבלת האלפון'!B:B,L381)&amp;",ו"&amp;INDEX('טבלת האלפון'!C:C,L381)&amp;","&amp;IF(COUNT(R381:T381)=3,"יש שלוש מספרים, המספר הראשון הוא .d-0"&amp;R381&amp;".t-המספר השני הוא .d-0"&amp;S381&amp;".t-המספר השלישי הוא .d-0"&amp;T381,IF(COUNT(R381:T381)=2,"יש שתי מספרים, המספר הראשון הוא .d-0"&amp;IF(R381="",S381,R381)&amp;".t-המספר השני הוא .d-0"&amp;IF(T381="",S381,T381),"המספר הוא.d-0"&amp;R381&amp;S381&amp;T381)),"")</f>
        <v/>
      </c>
      <c r="I3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האלפון'!A381&amp;'טבלת האלפון'!C381,"'",""),"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81" t="str">
        <f t="shared" si="69"/>
        <v/>
      </c>
      <c r="K381" t="str">
        <f>IF(G381="a","",IF( T(I381)="","",IF(אלפוןראשי[[#This Row],[אשה]]="","",I381&amp;"=t-"&amp;IF(G381=2,H381,IF(COUNT(B381:D381)=3,"יש שלוש מספרים, המספר הראשון הוא .d-0"&amp;B381&amp;".t-המספר השני הוא .d-0"&amp;C381&amp;".t-המספר השלישי הוא .d-0"&amp;D381,IF(COUNT(B381:D381)=2,"יש שתי מספרים, המספר הראשון הוא .d-0"&amp; IF(B381="",C381,B381)&amp;".t-המספר השני הוא .d-0"&amp;IF(D381="",C381,D381),"המספר הוא.d-0"&amp;B381&amp;C381&amp;D381)))))&amp;IF(G381="a","",IF(T(I381)="","",IF(אלפוןראשי[[#This Row],[אשה]]="","",".t-אני חוזר, "&amp;IF(G381=2,H381,IF(COUNT(B381:D381)=3,"יש שלוש מספרים, המספר הראשון הוא .d-0"&amp;B381&amp;".t-המספר השני הוא .d-0"&amp;C381&amp;".t-המספר השלישי הוא .d-0"&amp;D381,IF(COUNT(B381:D381)=2,"יש שתי מספרים, המספר הראשון הוא .d-0"&amp;IF(B381="",C381,B381)&amp;".t-המספר השני הוא .d-0"&amp;IF(D381="",C381,D381),"המספר הוא.d-0"&amp;B381&amp;C381&amp;D381)))))))</f>
        <v/>
      </c>
      <c r="L381" t="str">
        <f t="shared" si="63"/>
        <v/>
      </c>
      <c r="M381" s="4">
        <f t="shared" si="70"/>
        <v>5</v>
      </c>
      <c r="N381">
        <f t="shared" si="71"/>
        <v>381</v>
      </c>
      <c r="O381" s="14" t="str">
        <f t="shared" si="72"/>
        <v/>
      </c>
      <c r="P381" s="14">
        <f t="shared" si="73"/>
        <v>13</v>
      </c>
      <c r="Q381" s="14">
        <f t="shared" si="74"/>
        <v>4</v>
      </c>
      <c r="R381" t="str">
        <f t="shared" si="64"/>
        <v/>
      </c>
      <c r="S381" t="str">
        <f t="shared" si="65"/>
        <v/>
      </c>
      <c r="T381" t="str">
        <f t="shared" si="66"/>
        <v/>
      </c>
    </row>
    <row r="382" spans="1:20" x14ac:dyDescent="0.2">
      <c r="A382" t="str">
        <f>IF(COUNTIF('טבלת האלפון'!A:A,'טבלת האלפון'!A382)&gt;1,SUBSTITUTE(SUBSTITUTE('טבלת האלפון'!A382," ",""),"'","")&amp;SUBSTITUTE(SUBSTITUTE(SUBSTITUTE('טבלת האלפון'!C382,"'",""),"הרבנית","")," ",""),"")</f>
        <v/>
      </c>
      <c r="B382" t="str">
        <f>IF('טבלת האלפון'!H382&gt;1,'טבלת האלפון'!H382,"")</f>
        <v/>
      </c>
      <c r="C382" t="str">
        <f>IF('טבלת האלפון'!I382&gt;1,'טבלת האלפון'!I382,"")</f>
        <v/>
      </c>
      <c r="D382" t="str">
        <f>IF('טבלת האלפון'!J382&gt;1,'טבלת האלפון'!J382,"")</f>
        <v/>
      </c>
      <c r="E382" t="str">
        <f t="shared" si="67"/>
        <v/>
      </c>
      <c r="F382" t="str">
        <f t="shared" si="68"/>
        <v/>
      </c>
      <c r="G382" s="4" t="str">
        <f>IF(COUNTIF(I:I,IF(I382&lt;&gt;"",I382,"a"))&gt;1,IF(COUNTIF(I$1:I381,I382)&gt;0,2,"a"),"")</f>
        <v/>
      </c>
      <c r="H382" s="2" t="str">
        <f>IF(G382=2,"יש שני שמות עם אותו זיהוי, המערכת תשמיע את שניהם כעת,"&amp;'טבלת האלפון'!A382&amp;","&amp;'טבלת האלפון'!B382&amp;",ו"&amp;'טבלת האלפון'!C382&amp;","&amp;IF(COUNT(B382:D382)=3,"יש שלוש מספרים, המספר הראשון הוא .d-0"&amp;B382&amp;".t-המספר השני הוא .d-0"&amp;C382&amp;".t-המספר השלישי הוא .d-0"&amp;D382,IF(COUNT(B382:D382)=2,"יש שתי מספרים, המספר הראשון הוא .d-0"&amp;IF(B382="",C382,B382)&amp;".t-המספר השני הוא .d-0"&amp;IF(D382="",C382,D382),"המספר הוא.d-0"&amp;B382&amp;C382&amp;D382))&amp;",.t-וכן,"&amp;INDEX('טבלת האלפון'!A:A,L382)&amp;","&amp;INDEX('טבלת האלפון'!B:B,L382)&amp;",ו"&amp;INDEX('טבלת האלפון'!C:C,L382)&amp;","&amp;IF(COUNT(R382:T382)=3,"יש שלוש מספרים, המספר הראשון הוא .d-0"&amp;R382&amp;".t-המספר השני הוא .d-0"&amp;S382&amp;".t-המספר השלישי הוא .d-0"&amp;T382,IF(COUNT(R382:T382)=2,"יש שתי מספרים, המספר הראשון הוא .d-0"&amp;IF(R382="",S382,R382)&amp;".t-המספר השני הוא .d-0"&amp;IF(T382="",S382,T382),"המספר הוא.d-0"&amp;R382&amp;S382&amp;T382)),"")</f>
        <v/>
      </c>
      <c r="I3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האלפון'!A382&amp;'טבלת האלפון'!C382,"'",""),"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82" t="str">
        <f t="shared" si="69"/>
        <v/>
      </c>
      <c r="K382" t="str">
        <f>IF(G382="a","",IF( T(I382)="","",IF(אלפוןראשי[[#This Row],[אשה]]="","",I382&amp;"=t-"&amp;IF(G382=2,H382,IF(COUNT(B382:D382)=3,"יש שלוש מספרים, המספר הראשון הוא .d-0"&amp;B382&amp;".t-המספר השני הוא .d-0"&amp;C382&amp;".t-המספר השלישי הוא .d-0"&amp;D382,IF(COUNT(B382:D382)=2,"יש שתי מספרים, המספר הראשון הוא .d-0"&amp; IF(B382="",C382,B382)&amp;".t-המספר השני הוא .d-0"&amp;IF(D382="",C382,D382),"המספר הוא.d-0"&amp;B382&amp;C382&amp;D382)))))&amp;IF(G382="a","",IF(T(I382)="","",IF(אלפוןראשי[[#This Row],[אשה]]="","",".t-אני חוזר, "&amp;IF(G382=2,H382,IF(COUNT(B382:D382)=3,"יש שלוש מספרים, המספר הראשון הוא .d-0"&amp;B382&amp;".t-המספר השני הוא .d-0"&amp;C382&amp;".t-המספר השלישי הוא .d-0"&amp;D382,IF(COUNT(B382:D382)=2,"יש שתי מספרים, המספר הראשון הוא .d-0"&amp;IF(B382="",C382,B382)&amp;".t-המספר השני הוא .d-0"&amp;IF(D382="",C382,D382),"המספר הוא.d-0"&amp;B382&amp;C382&amp;D382)))))))</f>
        <v/>
      </c>
      <c r="L382" t="str">
        <f t="shared" si="63"/>
        <v/>
      </c>
      <c r="M382" s="4">
        <f t="shared" si="70"/>
        <v>5</v>
      </c>
      <c r="N382">
        <f t="shared" si="71"/>
        <v>382</v>
      </c>
      <c r="O382" s="14" t="str">
        <f t="shared" si="72"/>
        <v/>
      </c>
      <c r="P382" s="14">
        <f t="shared" si="73"/>
        <v>13</v>
      </c>
      <c r="Q382" s="14">
        <f t="shared" si="74"/>
        <v>4</v>
      </c>
      <c r="R382" t="str">
        <f t="shared" si="64"/>
        <v/>
      </c>
      <c r="S382" t="str">
        <f t="shared" si="65"/>
        <v/>
      </c>
      <c r="T382" t="str">
        <f t="shared" si="66"/>
        <v/>
      </c>
    </row>
    <row r="383" spans="1:20" x14ac:dyDescent="0.2">
      <c r="A383" t="str">
        <f>IF(COUNTIF('טבלת האלפון'!A:A,'טבלת האלפון'!A383)&gt;1,SUBSTITUTE(SUBSTITUTE('טבלת האלפון'!A383," ",""),"'","")&amp;SUBSTITUTE(SUBSTITUTE(SUBSTITUTE('טבלת האלפון'!C383,"'",""),"הרבנית","")," ",""),"")</f>
        <v/>
      </c>
      <c r="B383" t="str">
        <f>IF('טבלת האלפון'!H383&gt;1,'טבלת האלפון'!H383,"")</f>
        <v/>
      </c>
      <c r="C383" t="str">
        <f>IF('טבלת האלפון'!I383&gt;1,'טבלת האלפון'!I383,"")</f>
        <v/>
      </c>
      <c r="D383" t="str">
        <f>IF('טבלת האלפון'!J383&gt;1,'טבלת האלפון'!J383,"")</f>
        <v/>
      </c>
      <c r="E383" t="str">
        <f t="shared" si="67"/>
        <v/>
      </c>
      <c r="F383" t="str">
        <f t="shared" si="68"/>
        <v/>
      </c>
      <c r="G383" s="4" t="str">
        <f>IF(COUNTIF(I:I,IF(I383&lt;&gt;"",I383,"a"))&gt;1,IF(COUNTIF(I$1:I382,I383)&gt;0,2,"a"),"")</f>
        <v/>
      </c>
      <c r="H383" s="2" t="str">
        <f>IF(G383=2,"יש שני שמות עם אותו זיהוי, המערכת תשמיע את שניהם כעת,"&amp;'טבלת האלפון'!A383&amp;","&amp;'טבלת האלפון'!B383&amp;",ו"&amp;'טבלת האלפון'!C383&amp;","&amp;IF(COUNT(B383:D383)=3,"יש שלוש מספרים, המספר הראשון הוא .d-0"&amp;B383&amp;".t-המספר השני הוא .d-0"&amp;C383&amp;".t-המספר השלישי הוא .d-0"&amp;D383,IF(COUNT(B383:D383)=2,"יש שתי מספרים, המספר הראשון הוא .d-0"&amp;IF(B383="",C383,B383)&amp;".t-המספר השני הוא .d-0"&amp;IF(D383="",C383,D383),"המספר הוא.d-0"&amp;B383&amp;C383&amp;D383))&amp;",.t-וכן,"&amp;INDEX('טבלת האלפון'!A:A,L383)&amp;","&amp;INDEX('טבלת האלפון'!B:B,L383)&amp;",ו"&amp;INDEX('טבלת האלפון'!C:C,L383)&amp;","&amp;IF(COUNT(R383:T383)=3,"יש שלוש מספרים, המספר הראשון הוא .d-0"&amp;R383&amp;".t-המספר השני הוא .d-0"&amp;S383&amp;".t-המספר השלישי הוא .d-0"&amp;T383,IF(COUNT(R383:T383)=2,"יש שתי מספרים, המספר הראשון הוא .d-0"&amp;IF(R383="",S383,R383)&amp;".t-המספר השני הוא .d-0"&amp;IF(T383="",S383,T383),"המספר הוא.d-0"&amp;R383&amp;S383&amp;T383)),"")</f>
        <v/>
      </c>
      <c r="I3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האלפון'!A383&amp;'טבלת האלפון'!C383,"'",""),"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83" t="str">
        <f t="shared" si="69"/>
        <v/>
      </c>
      <c r="K383" t="str">
        <f>IF(G383="a","",IF( T(I383)="","",IF(אלפוןראשי[[#This Row],[אשה]]="","",I383&amp;"=t-"&amp;IF(G383=2,H383,IF(COUNT(B383:D383)=3,"יש שלוש מספרים, המספר הראשון הוא .d-0"&amp;B383&amp;".t-המספר השני הוא .d-0"&amp;C383&amp;".t-המספר השלישי הוא .d-0"&amp;D383,IF(COUNT(B383:D383)=2,"יש שתי מספרים, המספר הראשון הוא .d-0"&amp; IF(B383="",C383,B383)&amp;".t-המספר השני הוא .d-0"&amp;IF(D383="",C383,D383),"המספר הוא.d-0"&amp;B383&amp;C383&amp;D383)))))&amp;IF(G383="a","",IF(T(I383)="","",IF(אלפוןראשי[[#This Row],[אשה]]="","",".t-אני חוזר, "&amp;IF(G383=2,H383,IF(COUNT(B383:D383)=3,"יש שלוש מספרים, המספר הראשון הוא .d-0"&amp;B383&amp;".t-המספר השני הוא .d-0"&amp;C383&amp;".t-המספר השלישי הוא .d-0"&amp;D383,IF(COUNT(B383:D383)=2,"יש שתי מספרים, המספר הראשון הוא .d-0"&amp;IF(B383="",C383,B383)&amp;".t-המספר השני הוא .d-0"&amp;IF(D383="",C383,D383),"המספר הוא.d-0"&amp;B383&amp;C383&amp;D383)))))))</f>
        <v/>
      </c>
      <c r="L383" t="str">
        <f t="shared" si="63"/>
        <v/>
      </c>
      <c r="M383" s="4">
        <f t="shared" si="70"/>
        <v>5</v>
      </c>
      <c r="N383">
        <f t="shared" si="71"/>
        <v>383</v>
      </c>
      <c r="O383" s="14" t="str">
        <f t="shared" si="72"/>
        <v/>
      </c>
      <c r="P383" s="14">
        <f t="shared" si="73"/>
        <v>13</v>
      </c>
      <c r="Q383" s="14">
        <f t="shared" si="74"/>
        <v>4</v>
      </c>
      <c r="R383" t="str">
        <f t="shared" si="64"/>
        <v/>
      </c>
      <c r="S383" t="str">
        <f t="shared" si="65"/>
        <v/>
      </c>
      <c r="T383" t="str">
        <f t="shared" si="66"/>
        <v/>
      </c>
    </row>
    <row r="384" spans="1:20" x14ac:dyDescent="0.2">
      <c r="A384" t="str">
        <f>IF(COUNTIF('טבלת האלפון'!A:A,'טבלת האלפון'!A384)&gt;1,SUBSTITUTE(SUBSTITUTE('טבלת האלפון'!A384," ",""),"'","")&amp;SUBSTITUTE(SUBSTITUTE(SUBSTITUTE('טבלת האלפון'!C384,"'",""),"הרבנית","")," ",""),"")</f>
        <v/>
      </c>
      <c r="B384" t="str">
        <f>IF('טבלת האלפון'!H384&gt;1,'טבלת האלפון'!H384,"")</f>
        <v/>
      </c>
      <c r="C384" t="str">
        <f>IF('טבלת האלפון'!I384&gt;1,'טבלת האלפון'!I384,"")</f>
        <v/>
      </c>
      <c r="D384" t="str">
        <f>IF('טבלת האלפון'!J384&gt;1,'טבלת האלפון'!J384,"")</f>
        <v/>
      </c>
      <c r="E384" t="str">
        <f t="shared" si="67"/>
        <v/>
      </c>
      <c r="F384" t="str">
        <f t="shared" si="68"/>
        <v/>
      </c>
      <c r="G384" s="4" t="str">
        <f>IF(COUNTIF(I:I,IF(I384&lt;&gt;"",I384,"a"))&gt;1,IF(COUNTIF(I$1:I383,I384)&gt;0,2,"a"),"")</f>
        <v/>
      </c>
      <c r="H384" s="2" t="str">
        <f>IF(G384=2,"יש שני שמות עם אותו זיהוי, המערכת תשמיע את שניהם כעת,"&amp;'טבלת האלפון'!A384&amp;","&amp;'טבלת האלפון'!B384&amp;",ו"&amp;'טבלת האלפון'!C384&amp;","&amp;IF(COUNT(B384:D384)=3,"יש שלוש מספרים, המספר הראשון הוא .d-0"&amp;B384&amp;".t-המספר השני הוא .d-0"&amp;C384&amp;".t-המספר השלישי הוא .d-0"&amp;D384,IF(COUNT(B384:D384)=2,"יש שתי מספרים, המספר הראשון הוא .d-0"&amp;IF(B384="",C384,B384)&amp;".t-המספר השני הוא .d-0"&amp;IF(D384="",C384,D384),"המספר הוא.d-0"&amp;B384&amp;C384&amp;D384))&amp;",.t-וכן,"&amp;INDEX('טבלת האלפון'!A:A,L384)&amp;","&amp;INDEX('טבלת האלפון'!B:B,L384)&amp;",ו"&amp;INDEX('טבלת האלפון'!C:C,L384)&amp;","&amp;IF(COUNT(R384:T384)=3,"יש שלוש מספרים, המספר הראשון הוא .d-0"&amp;R384&amp;".t-המספר השני הוא .d-0"&amp;S384&amp;".t-המספר השלישי הוא .d-0"&amp;T384,IF(COUNT(R384:T384)=2,"יש שתי מספרים, המספר הראשון הוא .d-0"&amp;IF(R384="",S384,R384)&amp;".t-המספר השני הוא .d-0"&amp;IF(T384="",S384,T384),"המספר הוא.d-0"&amp;R384&amp;S384&amp;T384)),"")</f>
        <v/>
      </c>
      <c r="I3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האלפון'!A384&amp;'טבלת האלפון'!C384,"'",""),"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84" t="str">
        <f t="shared" si="69"/>
        <v/>
      </c>
      <c r="K384" t="str">
        <f>IF(G384="a","",IF( T(I384)="","",IF(אלפוןראשי[[#This Row],[אשה]]="","",I384&amp;"=t-"&amp;IF(G384=2,H384,IF(COUNT(B384:D384)=3,"יש שלוש מספרים, המספר הראשון הוא .d-0"&amp;B384&amp;".t-המספר השני הוא .d-0"&amp;C384&amp;".t-המספר השלישי הוא .d-0"&amp;D384,IF(COUNT(B384:D384)=2,"יש שתי מספרים, המספר הראשון הוא .d-0"&amp; IF(B384="",C384,B384)&amp;".t-המספר השני הוא .d-0"&amp;IF(D384="",C384,D384),"המספר הוא.d-0"&amp;B384&amp;C384&amp;D384)))))&amp;IF(G384="a","",IF(T(I384)="","",IF(אלפוןראשי[[#This Row],[אשה]]="","",".t-אני חוזר, "&amp;IF(G384=2,H384,IF(COUNT(B384:D384)=3,"יש שלוש מספרים, המספר הראשון הוא .d-0"&amp;B384&amp;".t-המספר השני הוא .d-0"&amp;C384&amp;".t-המספר השלישי הוא .d-0"&amp;D384,IF(COUNT(B384:D384)=2,"יש שתי מספרים, המספר הראשון הוא .d-0"&amp;IF(B384="",C384,B384)&amp;".t-המספר השני הוא .d-0"&amp;IF(D384="",C384,D384),"המספר הוא.d-0"&amp;B384&amp;C384&amp;D384)))))))</f>
        <v/>
      </c>
      <c r="L384" t="str">
        <f t="shared" si="63"/>
        <v/>
      </c>
      <c r="M384" s="4">
        <f t="shared" si="70"/>
        <v>5</v>
      </c>
      <c r="N384">
        <f t="shared" si="71"/>
        <v>384</v>
      </c>
      <c r="O384" s="14" t="str">
        <f t="shared" si="72"/>
        <v/>
      </c>
      <c r="P384" s="14">
        <f t="shared" si="73"/>
        <v>13</v>
      </c>
      <c r="Q384" s="14">
        <f t="shared" si="74"/>
        <v>4</v>
      </c>
      <c r="R384" t="str">
        <f t="shared" si="64"/>
        <v/>
      </c>
      <c r="S384" t="str">
        <f t="shared" si="65"/>
        <v/>
      </c>
      <c r="T384" t="str">
        <f t="shared" si="66"/>
        <v/>
      </c>
    </row>
    <row r="385" spans="1:20" x14ac:dyDescent="0.2">
      <c r="A385" t="str">
        <f>IF(COUNTIF('טבלת האלפון'!A:A,'טבלת האלפון'!A385)&gt;1,SUBSTITUTE(SUBSTITUTE('טבלת האלפון'!A385," ",""),"'","")&amp;SUBSTITUTE(SUBSTITUTE(SUBSTITUTE('טבלת האלפון'!C385,"'",""),"הרבנית","")," ",""),"")</f>
        <v/>
      </c>
      <c r="B385" t="str">
        <f>IF('טבלת האלפון'!H385&gt;1,'טבלת האלפון'!H385,"")</f>
        <v/>
      </c>
      <c r="C385" t="str">
        <f>IF('טבלת האלפון'!I385&gt;1,'טבלת האלפון'!I385,"")</f>
        <v/>
      </c>
      <c r="D385" t="str">
        <f>IF('טבלת האלפון'!J385&gt;1,'טבלת האלפון'!J385,"")</f>
        <v/>
      </c>
      <c r="E385" t="str">
        <f t="shared" si="67"/>
        <v/>
      </c>
      <c r="F385" t="str">
        <f t="shared" si="68"/>
        <v/>
      </c>
      <c r="G385" s="4" t="str">
        <f>IF(COUNTIF(I:I,IF(I385&lt;&gt;"",I385,"a"))&gt;1,IF(COUNTIF(I$1:I384,I385)&gt;0,2,"a"),"")</f>
        <v/>
      </c>
      <c r="H385" s="2" t="str">
        <f>IF(G385=2,"יש שני שמות עם אותו זיהוי, המערכת תשמיע את שניהם כעת,"&amp;'טבלת האלפון'!A385&amp;","&amp;'טבלת האלפון'!B385&amp;",ו"&amp;'טבלת האלפון'!C385&amp;","&amp;IF(COUNT(B385:D385)=3,"יש שלוש מספרים, המספר הראשון הוא .d-0"&amp;B385&amp;".t-המספר השני הוא .d-0"&amp;C385&amp;".t-המספר השלישי הוא .d-0"&amp;D385,IF(COUNT(B385:D385)=2,"יש שתי מספרים, המספר הראשון הוא .d-0"&amp;IF(B385="",C385,B385)&amp;".t-המספר השני הוא .d-0"&amp;IF(D385="",C385,D385),"המספר הוא.d-0"&amp;B385&amp;C385&amp;D385))&amp;",.t-וכן,"&amp;INDEX('טבלת האלפון'!A:A,L385)&amp;","&amp;INDEX('טבלת האלפון'!B:B,L385)&amp;",ו"&amp;INDEX('טבלת האלפון'!C:C,L385)&amp;","&amp;IF(COUNT(R385:T385)=3,"יש שלוש מספרים, המספר הראשון הוא .d-0"&amp;R385&amp;".t-המספר השני הוא .d-0"&amp;S385&amp;".t-המספר השלישי הוא .d-0"&amp;T385,IF(COUNT(R385:T385)=2,"יש שתי מספרים, המספר הראשון הוא .d-0"&amp;IF(R385="",S385,R385)&amp;".t-המספר השני הוא .d-0"&amp;IF(T385="",S385,T385),"המספר הוא.d-0"&amp;R385&amp;S385&amp;T385)),"")</f>
        <v/>
      </c>
      <c r="I3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האלפון'!A385&amp;'טבלת האלפון'!C385,"'",""),"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85" t="str">
        <f t="shared" si="69"/>
        <v/>
      </c>
      <c r="K385" t="str">
        <f>IF(G385="a","",IF( T(I385)="","",IF(אלפוןראשי[[#This Row],[אשה]]="","",I385&amp;"=t-"&amp;IF(G385=2,H385,IF(COUNT(B385:D385)=3,"יש שלוש מספרים, המספר הראשון הוא .d-0"&amp;B385&amp;".t-המספר השני הוא .d-0"&amp;C385&amp;".t-המספר השלישי הוא .d-0"&amp;D385,IF(COUNT(B385:D385)=2,"יש שתי מספרים, המספר הראשון הוא .d-0"&amp; IF(B385="",C385,B385)&amp;".t-המספר השני הוא .d-0"&amp;IF(D385="",C385,D385),"המספר הוא.d-0"&amp;B385&amp;C385&amp;D385)))))&amp;IF(G385="a","",IF(T(I385)="","",IF(אלפוןראשי[[#This Row],[אשה]]="","",".t-אני חוזר, "&amp;IF(G385=2,H385,IF(COUNT(B385:D385)=3,"יש שלוש מספרים, המספר הראשון הוא .d-0"&amp;B385&amp;".t-המספר השני הוא .d-0"&amp;C385&amp;".t-המספר השלישי הוא .d-0"&amp;D385,IF(COUNT(B385:D385)=2,"יש שתי מספרים, המספר הראשון הוא .d-0"&amp;IF(B385="",C385,B385)&amp;".t-המספר השני הוא .d-0"&amp;IF(D385="",C385,D385),"המספר הוא.d-0"&amp;B385&amp;C385&amp;D385)))))))</f>
        <v/>
      </c>
      <c r="L385" t="str">
        <f t="shared" si="63"/>
        <v/>
      </c>
      <c r="M385" s="4">
        <f t="shared" si="70"/>
        <v>5</v>
      </c>
      <c r="N385">
        <f t="shared" si="71"/>
        <v>385</v>
      </c>
      <c r="O385" s="14" t="str">
        <f t="shared" si="72"/>
        <v/>
      </c>
      <c r="P385" s="14">
        <f t="shared" si="73"/>
        <v>13</v>
      </c>
      <c r="Q385" s="14">
        <f t="shared" si="74"/>
        <v>4</v>
      </c>
      <c r="R385" t="str">
        <f t="shared" si="64"/>
        <v/>
      </c>
      <c r="S385" t="str">
        <f t="shared" si="65"/>
        <v/>
      </c>
      <c r="T385" t="str">
        <f t="shared" si="66"/>
        <v/>
      </c>
    </row>
    <row r="386" spans="1:20" x14ac:dyDescent="0.2">
      <c r="A386" t="str">
        <f>IF(COUNTIF('טבלת האלפון'!A:A,'טבלת האלפון'!A386)&gt;1,SUBSTITUTE(SUBSTITUTE('טבלת האלפון'!A386," ",""),"'","")&amp;SUBSTITUTE(SUBSTITUTE(SUBSTITUTE('טבלת האלפון'!C386,"'",""),"הרבנית","")," ",""),"")</f>
        <v/>
      </c>
      <c r="B386" t="str">
        <f>IF('טבלת האלפון'!H386&gt;1,'טבלת האלפון'!H386,"")</f>
        <v/>
      </c>
      <c r="C386" t="str">
        <f>IF('טבלת האלפון'!I386&gt;1,'טבלת האלפון'!I386,"")</f>
        <v/>
      </c>
      <c r="D386" t="str">
        <f>IF('טבלת האלפון'!J386&gt;1,'טבלת האלפון'!J386,"")</f>
        <v/>
      </c>
      <c r="E386" t="str">
        <f t="shared" si="67"/>
        <v/>
      </c>
      <c r="F386" t="str">
        <f t="shared" si="68"/>
        <v/>
      </c>
      <c r="G386" s="4" t="str">
        <f>IF(COUNTIF(I:I,IF(I386&lt;&gt;"",I386,"a"))&gt;1,IF(COUNTIF(I$1:I385,I386)&gt;0,2,"a"),"")</f>
        <v/>
      </c>
      <c r="H386" s="2" t="str">
        <f>IF(G386=2,"יש שני שמות עם אותו זיהוי, המערכת תשמיע את שניהם כעת,"&amp;'טבלת האלפון'!A386&amp;","&amp;'טבלת האלפון'!B386&amp;",ו"&amp;'טבלת האלפון'!C386&amp;","&amp;IF(COUNT(B386:D386)=3,"יש שלוש מספרים, המספר הראשון הוא .d-0"&amp;B386&amp;".t-המספר השני הוא .d-0"&amp;C386&amp;".t-המספר השלישי הוא .d-0"&amp;D386,IF(COUNT(B386:D386)=2,"יש שתי מספרים, המספר הראשון הוא .d-0"&amp;IF(B386="",C386,B386)&amp;".t-המספר השני הוא .d-0"&amp;IF(D386="",C386,D386),"המספר הוא.d-0"&amp;B386&amp;C386&amp;D386))&amp;",.t-וכן,"&amp;INDEX('טבלת האלפון'!A:A,L386)&amp;","&amp;INDEX('טבלת האלפון'!B:B,L386)&amp;",ו"&amp;INDEX('טבלת האלפון'!C:C,L386)&amp;","&amp;IF(COUNT(R386:T386)=3,"יש שלוש מספרים, המספר הראשון הוא .d-0"&amp;R386&amp;".t-המספר השני הוא .d-0"&amp;S386&amp;".t-המספר השלישי הוא .d-0"&amp;T386,IF(COUNT(R386:T386)=2,"יש שתי מספרים, המספר הראשון הוא .d-0"&amp;IF(R386="",S386,R386)&amp;".t-המספר השני הוא .d-0"&amp;IF(T386="",S386,T386),"המספר הוא.d-0"&amp;R386&amp;S386&amp;T386)),"")</f>
        <v/>
      </c>
      <c r="I3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האלפון'!A386&amp;'טבלת האלפון'!C386,"'",""),"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86" t="str">
        <f t="shared" si="69"/>
        <v/>
      </c>
      <c r="K386" t="str">
        <f>IF(G386="a","",IF( T(I386)="","",IF(אלפוןראשי[[#This Row],[אשה]]="","",I386&amp;"=t-"&amp;IF(G386=2,H386,IF(COUNT(B386:D386)=3,"יש שלוש מספרים, המספר הראשון הוא .d-0"&amp;B386&amp;".t-המספר השני הוא .d-0"&amp;C386&amp;".t-המספר השלישי הוא .d-0"&amp;D386,IF(COUNT(B386:D386)=2,"יש שתי מספרים, המספר הראשון הוא .d-0"&amp; IF(B386="",C386,B386)&amp;".t-המספר השני הוא .d-0"&amp;IF(D386="",C386,D386),"המספר הוא.d-0"&amp;B386&amp;C386&amp;D386)))))&amp;IF(G386="a","",IF(T(I386)="","",IF(אלפוןראשי[[#This Row],[אשה]]="","",".t-אני חוזר, "&amp;IF(G386=2,H386,IF(COUNT(B386:D386)=3,"יש שלוש מספרים, המספר הראשון הוא .d-0"&amp;B386&amp;".t-המספר השני הוא .d-0"&amp;C386&amp;".t-המספר השלישי הוא .d-0"&amp;D386,IF(COUNT(B386:D386)=2,"יש שתי מספרים, המספר הראשון הוא .d-0"&amp;IF(B386="",C386,B386)&amp;".t-המספר השני הוא .d-0"&amp;IF(D386="",C386,D386),"המספר הוא.d-0"&amp;B386&amp;C386&amp;D386)))))))</f>
        <v/>
      </c>
      <c r="L386" t="str">
        <f t="shared" ref="L386:L449" si="75">IF(G386&lt;&gt;"",MATCH(I386,I:I,0),"")</f>
        <v/>
      </c>
      <c r="M386" s="4">
        <f t="shared" si="70"/>
        <v>5</v>
      </c>
      <c r="N386">
        <f t="shared" si="71"/>
        <v>386</v>
      </c>
      <c r="O386" s="14" t="str">
        <f t="shared" si="72"/>
        <v/>
      </c>
      <c r="P386" s="14">
        <f t="shared" si="73"/>
        <v>13</v>
      </c>
      <c r="Q386" s="14">
        <f t="shared" si="74"/>
        <v>4</v>
      </c>
      <c r="R386" t="str">
        <f t="shared" ref="R386:R449" si="76">IFERROR(INDEX(B:B,$L386),"")</f>
        <v/>
      </c>
      <c r="S386" t="str">
        <f t="shared" ref="S386:S449" si="77">IFERROR(INDEX(C:C,$L386),"")</f>
        <v/>
      </c>
      <c r="T386" t="str">
        <f t="shared" ref="T386:T449" si="78">IFERROR(INDEX(D:D,$L386),"")</f>
        <v/>
      </c>
    </row>
    <row r="387" spans="1:20" x14ac:dyDescent="0.2">
      <c r="A387" t="str">
        <f>IF(COUNTIF('טבלת האלפון'!A:A,'טבלת האלפון'!A387)&gt;1,SUBSTITUTE(SUBSTITUTE('טבלת האלפון'!A387," ",""),"'","")&amp;SUBSTITUTE(SUBSTITUTE(SUBSTITUTE('טבלת האלפון'!C387,"'",""),"הרבנית","")," ",""),"")</f>
        <v/>
      </c>
      <c r="B387" t="str">
        <f>IF('טבלת האלפון'!H387&gt;1,'טבלת האלפון'!H387,"")</f>
        <v/>
      </c>
      <c r="C387" t="str">
        <f>IF('טבלת האלפון'!I387&gt;1,'טבלת האלפון'!I387,"")</f>
        <v/>
      </c>
      <c r="D387" t="str">
        <f>IF('טבלת האלפון'!J387&gt;1,'טבלת האלפון'!J387,"")</f>
        <v/>
      </c>
      <c r="E387" t="str">
        <f t="shared" ref="E387:E450" si="79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387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387" t="str">
        <f t="shared" ref="F387:F450" si="80">IF(G387=1,"",IF( T(A387)="","",E387&amp;"=t-"&amp;IF(G387=2,H387,IF(COUNT(B387:D387)=3,"יש שלוש מספרים, המספר הראשון הוא .d-0"&amp;B387&amp;".t-המספר השני הוא .d-0"&amp;C387&amp;".t-המספר השלישי הוא .d-0"&amp;D387,IF(COUNT(B387:D387)=2,"יש שתי מספרים, המספר הראשון הוא .d-0"&amp; IF(B387="",C387,B387)&amp;".t-המספר השני הוא .d-0"&amp;IF(D387="",C387,D387),"המספר הוא.d-0"&amp;B387&amp;C387&amp;D387)))))&amp;IF(G387=1,"",IF(T(A387)="","",".t-אני חוזר, "&amp;IF(G387=2,H387,IF(COUNT(B387:D387)=3,"יש שלוש מספרים, המספר הראשון הוא .d-0"&amp;B387&amp;".t-המספר השני הוא .d-0"&amp;C387&amp;".t-המספר השלישי הוא .d-0"&amp;D387,IF(COUNT(B387:D387)=2,"יש שתי מספרים, המספר הראשון הוא .d-0"&amp;IF(B387="",C387,B387)&amp;".t-המספר השני הוא .d-0"&amp;IF(D387="",C387,D387),"המספר הוא.d-0"&amp;B387&amp;C387&amp;D387)))))</f>
        <v/>
      </c>
      <c r="G387" s="4" t="str">
        <f>IF(COUNTIF(I:I,IF(I387&lt;&gt;"",I387,"a"))&gt;1,IF(COUNTIF(I$1:I386,I387)&gt;0,2,"a"),"")</f>
        <v/>
      </c>
      <c r="H387" s="2" t="str">
        <f>IF(G387=2,"יש שני שמות עם אותו זיהוי, המערכת תשמיע את שניהם כעת,"&amp;'טבלת האלפון'!A387&amp;","&amp;'טבלת האלפון'!B387&amp;",ו"&amp;'טבלת האלפון'!C387&amp;","&amp;IF(COUNT(B387:D387)=3,"יש שלוש מספרים, המספר הראשון הוא .d-0"&amp;B387&amp;".t-המספר השני הוא .d-0"&amp;C387&amp;".t-המספר השלישי הוא .d-0"&amp;D387,IF(COUNT(B387:D387)=2,"יש שתי מספרים, המספר הראשון הוא .d-0"&amp;IF(B387="",C387,B387)&amp;".t-המספר השני הוא .d-0"&amp;IF(D387="",C387,D387),"המספר הוא.d-0"&amp;B387&amp;C387&amp;D387))&amp;",.t-וכן,"&amp;INDEX('טבלת האלפון'!A:A,L387)&amp;","&amp;INDEX('טבלת האלפון'!B:B,L387)&amp;",ו"&amp;INDEX('טבלת האלפון'!C:C,L387)&amp;","&amp;IF(COUNT(R387:T387)=3,"יש שלוש מספרים, המספר הראשון הוא .d-0"&amp;R387&amp;".t-המספר השני הוא .d-0"&amp;S387&amp;".t-המספר השלישי הוא .d-0"&amp;T387,IF(COUNT(R387:T387)=2,"יש שתי מספרים, המספר הראשון הוא .d-0"&amp;IF(R387="",S387,R387)&amp;".t-המספר השני הוא .d-0"&amp;IF(T387="",S387,T387),"המספר הוא.d-0"&amp;R387&amp;S387&amp;T387)),"")</f>
        <v/>
      </c>
      <c r="I3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האלפון'!A387&amp;'טבלת האלפון'!C387,"'",""),"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87" t="str">
        <f t="shared" ref="J387:J450" si="81">IF(COUNTIF(I:I,IF(I387&lt;&gt;"",I387,a))=2,IF(J386=2,"a",2),IF(COUNTIF(I:I,IF(I387&lt;&gt;"",I387,a)=1),"",""))</f>
        <v/>
      </c>
      <c r="K387" t="str">
        <f>IF(G387="a","",IF( T(I387)="","",IF(אלפוןראשי[[#This Row],[אשה]]="","",I387&amp;"=t-"&amp;IF(G387=2,H387,IF(COUNT(B387:D387)=3,"יש שלוש מספרים, המספר הראשון הוא .d-0"&amp;B387&amp;".t-המספר השני הוא .d-0"&amp;C387&amp;".t-המספר השלישי הוא .d-0"&amp;D387,IF(COUNT(B387:D387)=2,"יש שתי מספרים, המספר הראשון הוא .d-0"&amp; IF(B387="",C387,B387)&amp;".t-המספר השני הוא .d-0"&amp;IF(D387="",C387,D387),"המספר הוא.d-0"&amp;B387&amp;C387&amp;D387)))))&amp;IF(G387="a","",IF(T(I387)="","",IF(אלפוןראשי[[#This Row],[אשה]]="","",".t-אני חוזר, "&amp;IF(G387=2,H387,IF(COUNT(B387:D387)=3,"יש שלוש מספרים, המספר הראשון הוא .d-0"&amp;B387&amp;".t-המספר השני הוא .d-0"&amp;C387&amp;".t-המספר השלישי הוא .d-0"&amp;D387,IF(COUNT(B387:D387)=2,"יש שתי מספרים, המספר הראשון הוא .d-0"&amp;IF(B387="",C387,B387)&amp;".t-המספר השני הוא .d-0"&amp;IF(D387="",C387,D387),"המספר הוא.d-0"&amp;B387&amp;C387&amp;D387)))))))</f>
        <v/>
      </c>
      <c r="L387" t="str">
        <f t="shared" si="75"/>
        <v/>
      </c>
      <c r="M387" s="4">
        <f t="shared" ref="M387:M450" si="82">MATCH(I387,I:I,0)</f>
        <v>5</v>
      </c>
      <c r="N387">
        <f t="shared" ref="N387:N450" si="83">ROW(I387)</f>
        <v>387</v>
      </c>
      <c r="O387" s="14" t="str">
        <f t="shared" ref="O387:O450" si="84">IF(AND(T(I387)&lt;&gt;"",COUNTIF(I:I,I387)&gt;1),IF(N387=M387,"ראשוני","כפול"),"")</f>
        <v/>
      </c>
      <c r="P387" s="14">
        <f t="shared" ref="P387:P450" si="85">COLUMN(M387)</f>
        <v>13</v>
      </c>
      <c r="Q387" s="14">
        <f t="shared" ref="Q387:Q450" si="86">_xlfn.RANK.EQ(M387,M:M,1)</f>
        <v>4</v>
      </c>
      <c r="R387" t="str">
        <f t="shared" si="76"/>
        <v/>
      </c>
      <c r="S387" t="str">
        <f t="shared" si="77"/>
        <v/>
      </c>
      <c r="T387" t="str">
        <f t="shared" si="78"/>
        <v/>
      </c>
    </row>
    <row r="388" spans="1:20" x14ac:dyDescent="0.2">
      <c r="A388" t="str">
        <f>IF(COUNTIF('טבלת האלפון'!A:A,'טבלת האלפון'!A388)&gt;1,SUBSTITUTE(SUBSTITUTE('טבלת האלפון'!A388," ",""),"'","")&amp;SUBSTITUTE(SUBSTITUTE(SUBSTITUTE('טבלת האלפון'!C388,"'",""),"הרבנית","")," ",""),"")</f>
        <v/>
      </c>
      <c r="B388" t="str">
        <f>IF('טבלת האלפון'!H388&gt;1,'טבלת האלפון'!H388,"")</f>
        <v/>
      </c>
      <c r="C388" t="str">
        <f>IF('טבלת האלפון'!I388&gt;1,'טבלת האלפון'!I388,"")</f>
        <v/>
      </c>
      <c r="D388" t="str">
        <f>IF('טבלת האלפון'!J388&gt;1,'טבלת האלפון'!J388,"")</f>
        <v/>
      </c>
      <c r="E388" t="str">
        <f t="shared" si="79"/>
        <v/>
      </c>
      <c r="F388" t="str">
        <f t="shared" si="80"/>
        <v/>
      </c>
      <c r="G388" s="4" t="str">
        <f>IF(COUNTIF(I:I,IF(I388&lt;&gt;"",I388,"a"))&gt;1,IF(COUNTIF(I$1:I387,I388)&gt;0,2,"a"),"")</f>
        <v/>
      </c>
      <c r="H388" s="2" t="str">
        <f>IF(G388=2,"יש שני שמות עם אותו זיהוי, המערכת תשמיע את שניהם כעת,"&amp;'טבלת האלפון'!A388&amp;","&amp;'טבלת האלפון'!B388&amp;",ו"&amp;'טבלת האלפון'!C388&amp;","&amp;IF(COUNT(B388:D388)=3,"יש שלוש מספרים, המספר הראשון הוא .d-0"&amp;B388&amp;".t-המספר השני הוא .d-0"&amp;C388&amp;".t-המספר השלישי הוא .d-0"&amp;D388,IF(COUNT(B388:D388)=2,"יש שתי מספרים, המספר הראשון הוא .d-0"&amp;IF(B388="",C388,B388)&amp;".t-המספר השני הוא .d-0"&amp;IF(D388="",C388,D388),"המספר הוא.d-0"&amp;B388&amp;C388&amp;D388))&amp;",.t-וכן,"&amp;INDEX('טבלת האלפון'!A:A,L388)&amp;","&amp;INDEX('טבלת האלפון'!B:B,L388)&amp;",ו"&amp;INDEX('טבלת האלפון'!C:C,L388)&amp;","&amp;IF(COUNT(R388:T388)=3,"יש שלוש מספרים, המספר הראשון הוא .d-0"&amp;R388&amp;".t-המספר השני הוא .d-0"&amp;S388&amp;".t-המספר השלישי הוא .d-0"&amp;T388,IF(COUNT(R388:T388)=2,"יש שתי מספרים, המספר הראשון הוא .d-0"&amp;IF(R388="",S388,R388)&amp;".t-המספר השני הוא .d-0"&amp;IF(T388="",S388,T388),"המספר הוא.d-0"&amp;R388&amp;S388&amp;T388)),"")</f>
        <v/>
      </c>
      <c r="I3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האלפון'!A388&amp;'טבלת האלפון'!C388,"'",""),"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88" t="str">
        <f t="shared" si="81"/>
        <v/>
      </c>
      <c r="K388" t="str">
        <f>IF(G388="a","",IF( T(I388)="","",IF(אלפוןראשי[[#This Row],[אשה]]="","",I388&amp;"=t-"&amp;IF(G388=2,H388,IF(COUNT(B388:D388)=3,"יש שלוש מספרים, המספר הראשון הוא .d-0"&amp;B388&amp;".t-המספר השני הוא .d-0"&amp;C388&amp;".t-המספר השלישי הוא .d-0"&amp;D388,IF(COUNT(B388:D388)=2,"יש שתי מספרים, המספר הראשון הוא .d-0"&amp; IF(B388="",C388,B388)&amp;".t-המספר השני הוא .d-0"&amp;IF(D388="",C388,D388),"המספר הוא.d-0"&amp;B388&amp;C388&amp;D388)))))&amp;IF(G388="a","",IF(T(I388)="","",IF(אלפוןראשי[[#This Row],[אשה]]="","",".t-אני חוזר, "&amp;IF(G388=2,H388,IF(COUNT(B388:D388)=3,"יש שלוש מספרים, המספר הראשון הוא .d-0"&amp;B388&amp;".t-המספר השני הוא .d-0"&amp;C388&amp;".t-המספר השלישי הוא .d-0"&amp;D388,IF(COUNT(B388:D388)=2,"יש שתי מספרים, המספר הראשון הוא .d-0"&amp;IF(B388="",C388,B388)&amp;".t-המספר השני הוא .d-0"&amp;IF(D388="",C388,D388),"המספר הוא.d-0"&amp;B388&amp;C388&amp;D388)))))))</f>
        <v/>
      </c>
      <c r="L388" t="str">
        <f t="shared" si="75"/>
        <v/>
      </c>
      <c r="M388" s="4">
        <f t="shared" si="82"/>
        <v>5</v>
      </c>
      <c r="N388">
        <f t="shared" si="83"/>
        <v>388</v>
      </c>
      <c r="O388" s="14" t="str">
        <f t="shared" si="84"/>
        <v/>
      </c>
      <c r="P388" s="14">
        <f t="shared" si="85"/>
        <v>13</v>
      </c>
      <c r="Q388" s="14">
        <f t="shared" si="86"/>
        <v>4</v>
      </c>
      <c r="R388" t="str">
        <f t="shared" si="76"/>
        <v/>
      </c>
      <c r="S388" t="str">
        <f t="shared" si="77"/>
        <v/>
      </c>
      <c r="T388" t="str">
        <f t="shared" si="78"/>
        <v/>
      </c>
    </row>
    <row r="389" spans="1:20" x14ac:dyDescent="0.2">
      <c r="A389" t="str">
        <f>IF(COUNTIF('טבלת האלפון'!A:A,'טבלת האלפון'!A389)&gt;1,SUBSTITUTE(SUBSTITUTE('טבלת האלפון'!A389," ",""),"'","")&amp;SUBSTITUTE(SUBSTITUTE(SUBSTITUTE('טבלת האלפון'!C389,"'",""),"הרבנית","")," ",""),"")</f>
        <v/>
      </c>
      <c r="B389" t="str">
        <f>IF('טבלת האלפון'!H389&gt;1,'טבלת האלפון'!H389,"")</f>
        <v/>
      </c>
      <c r="C389" t="str">
        <f>IF('טבלת האלפון'!I389&gt;1,'טבלת האלפון'!I389,"")</f>
        <v/>
      </c>
      <c r="D389" t="str">
        <f>IF('טבלת האלפון'!J389&gt;1,'טבלת האלפון'!J389,"")</f>
        <v/>
      </c>
      <c r="E389" t="str">
        <f t="shared" si="79"/>
        <v/>
      </c>
      <c r="F389" t="str">
        <f t="shared" si="80"/>
        <v/>
      </c>
      <c r="G389" s="4" t="str">
        <f>IF(COUNTIF(I:I,IF(I389&lt;&gt;"",I389,"a"))&gt;1,IF(COUNTIF(I$1:I388,I389)&gt;0,2,"a"),"")</f>
        <v/>
      </c>
      <c r="H389" s="2" t="str">
        <f>IF(G389=2,"יש שני שמות עם אותו זיהוי, המערכת תשמיע את שניהם כעת,"&amp;'טבלת האלפון'!A389&amp;","&amp;'טבלת האלפון'!B389&amp;",ו"&amp;'טבלת האלפון'!C389&amp;","&amp;IF(COUNT(B389:D389)=3,"יש שלוש מספרים, המספר הראשון הוא .d-0"&amp;B389&amp;".t-המספר השני הוא .d-0"&amp;C389&amp;".t-המספר השלישי הוא .d-0"&amp;D389,IF(COUNT(B389:D389)=2,"יש שתי מספרים, המספר הראשון הוא .d-0"&amp;IF(B389="",C389,B389)&amp;".t-המספר השני הוא .d-0"&amp;IF(D389="",C389,D389),"המספר הוא.d-0"&amp;B389&amp;C389&amp;D389))&amp;",.t-וכן,"&amp;INDEX('טבלת האלפון'!A:A,L389)&amp;","&amp;INDEX('טבלת האלפון'!B:B,L389)&amp;",ו"&amp;INDEX('טבלת האלפון'!C:C,L389)&amp;","&amp;IF(COUNT(R389:T389)=3,"יש שלוש מספרים, המספר הראשון הוא .d-0"&amp;R389&amp;".t-המספר השני הוא .d-0"&amp;S389&amp;".t-המספר השלישי הוא .d-0"&amp;T389,IF(COUNT(R389:T389)=2,"יש שתי מספרים, המספר הראשון הוא .d-0"&amp;IF(R389="",S389,R389)&amp;".t-המספר השני הוא .d-0"&amp;IF(T389="",S389,T389),"המספר הוא.d-0"&amp;R389&amp;S389&amp;T389)),"")</f>
        <v/>
      </c>
      <c r="I3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האלפון'!A389&amp;'טבלת האלפון'!C389,"'",""),"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89" t="str">
        <f t="shared" si="81"/>
        <v/>
      </c>
      <c r="K389" t="str">
        <f>IF(G389="a","",IF( T(I389)="","",IF(אלפוןראשי[[#This Row],[אשה]]="","",I389&amp;"=t-"&amp;IF(G389=2,H389,IF(COUNT(B389:D389)=3,"יש שלוש מספרים, המספר הראשון הוא .d-0"&amp;B389&amp;".t-המספר השני הוא .d-0"&amp;C389&amp;".t-המספר השלישי הוא .d-0"&amp;D389,IF(COUNT(B389:D389)=2,"יש שתי מספרים, המספר הראשון הוא .d-0"&amp; IF(B389="",C389,B389)&amp;".t-המספר השני הוא .d-0"&amp;IF(D389="",C389,D389),"המספר הוא.d-0"&amp;B389&amp;C389&amp;D389)))))&amp;IF(G389="a","",IF(T(I389)="","",IF(אלפוןראשי[[#This Row],[אשה]]="","",".t-אני חוזר, "&amp;IF(G389=2,H389,IF(COUNT(B389:D389)=3,"יש שלוש מספרים, המספר הראשון הוא .d-0"&amp;B389&amp;".t-המספר השני הוא .d-0"&amp;C389&amp;".t-המספר השלישי הוא .d-0"&amp;D389,IF(COUNT(B389:D389)=2,"יש שתי מספרים, המספר הראשון הוא .d-0"&amp;IF(B389="",C389,B389)&amp;".t-המספר השני הוא .d-0"&amp;IF(D389="",C389,D389),"המספר הוא.d-0"&amp;B389&amp;C389&amp;D389)))))))</f>
        <v/>
      </c>
      <c r="L389" t="str">
        <f t="shared" si="75"/>
        <v/>
      </c>
      <c r="M389" s="4">
        <f t="shared" si="82"/>
        <v>5</v>
      </c>
      <c r="N389">
        <f t="shared" si="83"/>
        <v>389</v>
      </c>
      <c r="O389" s="14" t="str">
        <f t="shared" si="84"/>
        <v/>
      </c>
      <c r="P389" s="14">
        <f t="shared" si="85"/>
        <v>13</v>
      </c>
      <c r="Q389" s="14">
        <f t="shared" si="86"/>
        <v>4</v>
      </c>
      <c r="R389" t="str">
        <f t="shared" si="76"/>
        <v/>
      </c>
      <c r="S389" t="str">
        <f t="shared" si="77"/>
        <v/>
      </c>
      <c r="T389" t="str">
        <f t="shared" si="78"/>
        <v/>
      </c>
    </row>
    <row r="390" spans="1:20" x14ac:dyDescent="0.2">
      <c r="A390" t="str">
        <f>IF(COUNTIF('טבלת האלפון'!A:A,'טבלת האלפון'!A390)&gt;1,SUBSTITUTE(SUBSTITUTE('טבלת האלפון'!A390," ",""),"'","")&amp;SUBSTITUTE(SUBSTITUTE(SUBSTITUTE('טבלת האלפון'!C390,"'",""),"הרבנית","")," ",""),"")</f>
        <v/>
      </c>
      <c r="B390" t="str">
        <f>IF('טבלת האלפון'!H390&gt;1,'טבלת האלפון'!H390,"")</f>
        <v/>
      </c>
      <c r="C390" t="str">
        <f>IF('טבלת האלפון'!I390&gt;1,'טבלת האלפון'!I390,"")</f>
        <v/>
      </c>
      <c r="D390" t="str">
        <f>IF('טבלת האלפון'!J390&gt;1,'טבלת האלפון'!J390,"")</f>
        <v/>
      </c>
      <c r="E390" t="str">
        <f t="shared" si="79"/>
        <v/>
      </c>
      <c r="F390" t="str">
        <f t="shared" si="80"/>
        <v/>
      </c>
      <c r="G390" s="4" t="str">
        <f>IF(COUNTIF(I:I,IF(I390&lt;&gt;"",I390,"a"))&gt;1,IF(COUNTIF(I$1:I389,I390)&gt;0,2,"a"),"")</f>
        <v/>
      </c>
      <c r="H390" s="2" t="str">
        <f>IF(G390=2,"יש שני שמות עם אותו זיהוי, המערכת תשמיע את שניהם כעת,"&amp;'טבלת האלפון'!A390&amp;","&amp;'טבלת האלפון'!B390&amp;",ו"&amp;'טבלת האלפון'!C390&amp;","&amp;IF(COUNT(B390:D390)=3,"יש שלוש מספרים, המספר הראשון הוא .d-0"&amp;B390&amp;".t-המספר השני הוא .d-0"&amp;C390&amp;".t-המספר השלישי הוא .d-0"&amp;D390,IF(COUNT(B390:D390)=2,"יש שתי מספרים, המספר הראשון הוא .d-0"&amp;IF(B390="",C390,B390)&amp;".t-המספר השני הוא .d-0"&amp;IF(D390="",C390,D390),"המספר הוא.d-0"&amp;B390&amp;C390&amp;D390))&amp;",.t-וכן,"&amp;INDEX('טבלת האלפון'!A:A,L390)&amp;","&amp;INDEX('טבלת האלפון'!B:B,L390)&amp;",ו"&amp;INDEX('טבלת האלפון'!C:C,L390)&amp;","&amp;IF(COUNT(R390:T390)=3,"יש שלוש מספרים, המספר הראשון הוא .d-0"&amp;R390&amp;".t-המספר השני הוא .d-0"&amp;S390&amp;".t-המספר השלישי הוא .d-0"&amp;T390,IF(COUNT(R390:T390)=2,"יש שתי מספרים, המספר הראשון הוא .d-0"&amp;IF(R390="",S390,R390)&amp;".t-המספר השני הוא .d-0"&amp;IF(T390="",S390,T390),"המספר הוא.d-0"&amp;R390&amp;S390&amp;T390)),"")</f>
        <v/>
      </c>
      <c r="I3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האלפון'!A390&amp;'טבלת האלפון'!C390,"'",""),"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90" t="str">
        <f t="shared" si="81"/>
        <v/>
      </c>
      <c r="K390" t="str">
        <f>IF(G390="a","",IF( T(I390)="","",IF(אלפוןראשי[[#This Row],[אשה]]="","",I390&amp;"=t-"&amp;IF(G390=2,H390,IF(COUNT(B390:D390)=3,"יש שלוש מספרים, המספר הראשון הוא .d-0"&amp;B390&amp;".t-המספר השני הוא .d-0"&amp;C390&amp;".t-המספר השלישי הוא .d-0"&amp;D390,IF(COUNT(B390:D390)=2,"יש שתי מספרים, המספר הראשון הוא .d-0"&amp; IF(B390="",C390,B390)&amp;".t-המספר השני הוא .d-0"&amp;IF(D390="",C390,D390),"המספר הוא.d-0"&amp;B390&amp;C390&amp;D390)))))&amp;IF(G390="a","",IF(T(I390)="","",IF(אלפוןראשי[[#This Row],[אשה]]="","",".t-אני חוזר, "&amp;IF(G390=2,H390,IF(COUNT(B390:D390)=3,"יש שלוש מספרים, המספר הראשון הוא .d-0"&amp;B390&amp;".t-המספר השני הוא .d-0"&amp;C390&amp;".t-המספר השלישי הוא .d-0"&amp;D390,IF(COUNT(B390:D390)=2,"יש שתי מספרים, המספר הראשון הוא .d-0"&amp;IF(B390="",C390,B390)&amp;".t-המספר השני הוא .d-0"&amp;IF(D390="",C390,D390),"המספר הוא.d-0"&amp;B390&amp;C390&amp;D390)))))))</f>
        <v/>
      </c>
      <c r="L390" t="str">
        <f t="shared" si="75"/>
        <v/>
      </c>
      <c r="M390" s="4">
        <f t="shared" si="82"/>
        <v>5</v>
      </c>
      <c r="N390">
        <f t="shared" si="83"/>
        <v>390</v>
      </c>
      <c r="O390" s="14" t="str">
        <f t="shared" si="84"/>
        <v/>
      </c>
      <c r="P390" s="14">
        <f t="shared" si="85"/>
        <v>13</v>
      </c>
      <c r="Q390" s="14">
        <f t="shared" si="86"/>
        <v>4</v>
      </c>
      <c r="R390" t="str">
        <f t="shared" si="76"/>
        <v/>
      </c>
      <c r="S390" t="str">
        <f t="shared" si="77"/>
        <v/>
      </c>
      <c r="T390" t="str">
        <f t="shared" si="78"/>
        <v/>
      </c>
    </row>
    <row r="391" spans="1:20" x14ac:dyDescent="0.2">
      <c r="A391" t="str">
        <f>IF(COUNTIF('טבלת האלפון'!A:A,'טבלת האלפון'!A391)&gt;1,SUBSTITUTE(SUBSTITUTE('טבלת האלפון'!A391," ",""),"'","")&amp;SUBSTITUTE(SUBSTITUTE(SUBSTITUTE('טבלת האלפון'!C391,"'",""),"הרבנית","")," ",""),"")</f>
        <v/>
      </c>
      <c r="B391" t="str">
        <f>IF('טבלת האלפון'!H391&gt;1,'טבלת האלפון'!H391,"")</f>
        <v/>
      </c>
      <c r="C391" t="str">
        <f>IF('טבלת האלפון'!I391&gt;1,'טבלת האלפון'!I391,"")</f>
        <v/>
      </c>
      <c r="D391" t="str">
        <f>IF('טבלת האלפון'!J391&gt;1,'טבלת האלפון'!J391,"")</f>
        <v/>
      </c>
      <c r="E391" t="str">
        <f t="shared" si="79"/>
        <v/>
      </c>
      <c r="F391" t="str">
        <f t="shared" si="80"/>
        <v/>
      </c>
      <c r="G391" s="4" t="str">
        <f>IF(COUNTIF(I:I,IF(I391&lt;&gt;"",I391,"a"))&gt;1,IF(COUNTIF(I$1:I390,I391)&gt;0,2,"a"),"")</f>
        <v/>
      </c>
      <c r="H391" s="2" t="str">
        <f>IF(G391=2,"יש שני שמות עם אותו זיהוי, המערכת תשמיע את שניהם כעת,"&amp;'טבלת האלפון'!A391&amp;","&amp;'טבלת האלפון'!B391&amp;",ו"&amp;'טבלת האלפון'!C391&amp;","&amp;IF(COUNT(B391:D391)=3,"יש שלוש מספרים, המספר הראשון הוא .d-0"&amp;B391&amp;".t-המספר השני הוא .d-0"&amp;C391&amp;".t-המספר השלישי הוא .d-0"&amp;D391,IF(COUNT(B391:D391)=2,"יש שתי מספרים, המספר הראשון הוא .d-0"&amp;IF(B391="",C391,B391)&amp;".t-המספר השני הוא .d-0"&amp;IF(D391="",C391,D391),"המספר הוא.d-0"&amp;B391&amp;C391&amp;D391))&amp;",.t-וכן,"&amp;INDEX('טבלת האלפון'!A:A,L391)&amp;","&amp;INDEX('טבלת האלפון'!B:B,L391)&amp;",ו"&amp;INDEX('טבלת האלפון'!C:C,L391)&amp;","&amp;IF(COUNT(R391:T391)=3,"יש שלוש מספרים, המספר הראשון הוא .d-0"&amp;R391&amp;".t-המספר השני הוא .d-0"&amp;S391&amp;".t-המספר השלישי הוא .d-0"&amp;T391,IF(COUNT(R391:T391)=2,"יש שתי מספרים, המספר הראשון הוא .d-0"&amp;IF(R391="",S391,R391)&amp;".t-המספר השני הוא .d-0"&amp;IF(T391="",S391,T391),"המספר הוא.d-0"&amp;R391&amp;S391&amp;T391)),"")</f>
        <v/>
      </c>
      <c r="I3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האלפון'!A391&amp;'טבלת האלפון'!C391,"'",""),"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91" t="str">
        <f t="shared" si="81"/>
        <v/>
      </c>
      <c r="K391" t="str">
        <f>IF(G391="a","",IF( T(I391)="","",IF(אלפוןראשי[[#This Row],[אשה]]="","",I391&amp;"=t-"&amp;IF(G391=2,H391,IF(COUNT(B391:D391)=3,"יש שלוש מספרים, המספר הראשון הוא .d-0"&amp;B391&amp;".t-המספר השני הוא .d-0"&amp;C391&amp;".t-המספר השלישי הוא .d-0"&amp;D391,IF(COUNT(B391:D391)=2,"יש שתי מספרים, המספר הראשון הוא .d-0"&amp; IF(B391="",C391,B391)&amp;".t-המספר השני הוא .d-0"&amp;IF(D391="",C391,D391),"המספר הוא.d-0"&amp;B391&amp;C391&amp;D391)))))&amp;IF(G391="a","",IF(T(I391)="","",IF(אלפוןראשי[[#This Row],[אשה]]="","",".t-אני חוזר, "&amp;IF(G391=2,H391,IF(COUNT(B391:D391)=3,"יש שלוש מספרים, המספר הראשון הוא .d-0"&amp;B391&amp;".t-המספר השני הוא .d-0"&amp;C391&amp;".t-המספר השלישי הוא .d-0"&amp;D391,IF(COUNT(B391:D391)=2,"יש שתי מספרים, המספר הראשון הוא .d-0"&amp;IF(B391="",C391,B391)&amp;".t-המספר השני הוא .d-0"&amp;IF(D391="",C391,D391),"המספר הוא.d-0"&amp;B391&amp;C391&amp;D391)))))))</f>
        <v/>
      </c>
      <c r="L391" t="str">
        <f t="shared" si="75"/>
        <v/>
      </c>
      <c r="M391" s="4">
        <f t="shared" si="82"/>
        <v>5</v>
      </c>
      <c r="N391">
        <f t="shared" si="83"/>
        <v>391</v>
      </c>
      <c r="O391" s="14" t="str">
        <f t="shared" si="84"/>
        <v/>
      </c>
      <c r="P391" s="14">
        <f t="shared" si="85"/>
        <v>13</v>
      </c>
      <c r="Q391" s="14">
        <f t="shared" si="86"/>
        <v>4</v>
      </c>
      <c r="R391" t="str">
        <f t="shared" si="76"/>
        <v/>
      </c>
      <c r="S391" t="str">
        <f t="shared" si="77"/>
        <v/>
      </c>
      <c r="T391" t="str">
        <f t="shared" si="78"/>
        <v/>
      </c>
    </row>
    <row r="392" spans="1:20" x14ac:dyDescent="0.2">
      <c r="A392" t="str">
        <f>IF(COUNTIF('טבלת האלפון'!A:A,'טבלת האלפון'!A392)&gt;1,SUBSTITUTE(SUBSTITUTE('טבלת האלפון'!A392," ",""),"'","")&amp;SUBSTITUTE(SUBSTITUTE(SUBSTITUTE('טבלת האלפון'!C392,"'",""),"הרבנית","")," ",""),"")</f>
        <v/>
      </c>
      <c r="B392" t="str">
        <f>IF('טבלת האלפון'!H392&gt;1,'טבלת האלפון'!H392,"")</f>
        <v/>
      </c>
      <c r="C392" t="str">
        <f>IF('טבלת האלפון'!I392&gt;1,'טבלת האלפון'!I392,"")</f>
        <v/>
      </c>
      <c r="D392" t="str">
        <f>IF('טבלת האלפון'!J392&gt;1,'טבלת האלפון'!J392,"")</f>
        <v/>
      </c>
      <c r="E392" t="str">
        <f t="shared" si="79"/>
        <v/>
      </c>
      <c r="F392" t="str">
        <f t="shared" si="80"/>
        <v/>
      </c>
      <c r="G392" s="4" t="str">
        <f>IF(COUNTIF(I:I,IF(I392&lt;&gt;"",I392,"a"))&gt;1,IF(COUNTIF(I$1:I391,I392)&gt;0,2,"a"),"")</f>
        <v/>
      </c>
      <c r="H392" s="2" t="str">
        <f>IF(G392=2,"יש שני שמות עם אותו זיהוי, המערכת תשמיע את שניהם כעת,"&amp;'טבלת האלפון'!A392&amp;","&amp;'טבלת האלפון'!B392&amp;",ו"&amp;'טבלת האלפון'!C392&amp;","&amp;IF(COUNT(B392:D392)=3,"יש שלוש מספרים, המספר הראשון הוא .d-0"&amp;B392&amp;".t-המספר השני הוא .d-0"&amp;C392&amp;".t-המספר השלישי הוא .d-0"&amp;D392,IF(COUNT(B392:D392)=2,"יש שתי מספרים, המספר הראשון הוא .d-0"&amp;IF(B392="",C392,B392)&amp;".t-המספר השני הוא .d-0"&amp;IF(D392="",C392,D392),"המספר הוא.d-0"&amp;B392&amp;C392&amp;D392))&amp;",.t-וכן,"&amp;INDEX('טבלת האלפון'!A:A,L392)&amp;","&amp;INDEX('טבלת האלפון'!B:B,L392)&amp;",ו"&amp;INDEX('טבלת האלפון'!C:C,L392)&amp;","&amp;IF(COUNT(R392:T392)=3,"יש שלוש מספרים, המספר הראשון הוא .d-0"&amp;R392&amp;".t-המספר השני הוא .d-0"&amp;S392&amp;".t-המספר השלישי הוא .d-0"&amp;T392,IF(COUNT(R392:T392)=2,"יש שתי מספרים, המספר הראשון הוא .d-0"&amp;IF(R392="",S392,R392)&amp;".t-המספר השני הוא .d-0"&amp;IF(T392="",S392,T392),"המספר הוא.d-0"&amp;R392&amp;S392&amp;T392)),"")</f>
        <v/>
      </c>
      <c r="I3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האלפון'!A392&amp;'טבלת האלפון'!C392,"'",""),"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92" t="str">
        <f t="shared" si="81"/>
        <v/>
      </c>
      <c r="K392" t="str">
        <f>IF(G392="a","",IF( T(I392)="","",IF(אלפוןראשי[[#This Row],[אשה]]="","",I392&amp;"=t-"&amp;IF(G392=2,H392,IF(COUNT(B392:D392)=3,"יש שלוש מספרים, המספר הראשון הוא .d-0"&amp;B392&amp;".t-המספר השני הוא .d-0"&amp;C392&amp;".t-המספר השלישי הוא .d-0"&amp;D392,IF(COUNT(B392:D392)=2,"יש שתי מספרים, המספר הראשון הוא .d-0"&amp; IF(B392="",C392,B392)&amp;".t-המספר השני הוא .d-0"&amp;IF(D392="",C392,D392),"המספר הוא.d-0"&amp;B392&amp;C392&amp;D392)))))&amp;IF(G392="a","",IF(T(I392)="","",IF(אלפוןראשי[[#This Row],[אשה]]="","",".t-אני חוזר, "&amp;IF(G392=2,H392,IF(COUNT(B392:D392)=3,"יש שלוש מספרים, המספר הראשון הוא .d-0"&amp;B392&amp;".t-המספר השני הוא .d-0"&amp;C392&amp;".t-המספר השלישי הוא .d-0"&amp;D392,IF(COUNT(B392:D392)=2,"יש שתי מספרים, המספר הראשון הוא .d-0"&amp;IF(B392="",C392,B392)&amp;".t-המספר השני הוא .d-0"&amp;IF(D392="",C392,D392),"המספר הוא.d-0"&amp;B392&amp;C392&amp;D392)))))))</f>
        <v/>
      </c>
      <c r="L392" t="str">
        <f t="shared" si="75"/>
        <v/>
      </c>
      <c r="M392" s="4">
        <f t="shared" si="82"/>
        <v>5</v>
      </c>
      <c r="N392">
        <f t="shared" si="83"/>
        <v>392</v>
      </c>
      <c r="O392" s="14" t="str">
        <f t="shared" si="84"/>
        <v/>
      </c>
      <c r="P392" s="14">
        <f t="shared" si="85"/>
        <v>13</v>
      </c>
      <c r="Q392" s="14">
        <f t="shared" si="86"/>
        <v>4</v>
      </c>
      <c r="R392" t="str">
        <f t="shared" si="76"/>
        <v/>
      </c>
      <c r="S392" t="str">
        <f t="shared" si="77"/>
        <v/>
      </c>
      <c r="T392" t="str">
        <f t="shared" si="78"/>
        <v/>
      </c>
    </row>
    <row r="393" spans="1:20" x14ac:dyDescent="0.2">
      <c r="A393" t="str">
        <f>IF(COUNTIF('טבלת האלפון'!A:A,'טבלת האלפון'!A393)&gt;1,SUBSTITUTE(SUBSTITUTE('טבלת האלפון'!A393," ",""),"'","")&amp;SUBSTITUTE(SUBSTITUTE(SUBSTITUTE('טבלת האלפון'!C393,"'",""),"הרבנית","")," ",""),"")</f>
        <v/>
      </c>
      <c r="B393" t="str">
        <f>IF('טבלת האלפון'!H393&gt;1,'טבלת האלפון'!H393,"")</f>
        <v/>
      </c>
      <c r="C393" t="str">
        <f>IF('טבלת האלפון'!I393&gt;1,'טבלת האלפון'!I393,"")</f>
        <v/>
      </c>
      <c r="D393" t="str">
        <f>IF('טבלת האלפון'!J393&gt;1,'טבלת האלפון'!J393,"")</f>
        <v/>
      </c>
      <c r="E393" t="str">
        <f t="shared" si="79"/>
        <v/>
      </c>
      <c r="F393" t="str">
        <f t="shared" si="80"/>
        <v/>
      </c>
      <c r="G393" s="4" t="str">
        <f>IF(COUNTIF(I:I,IF(I393&lt;&gt;"",I393,"a"))&gt;1,IF(COUNTIF(I$1:I392,I393)&gt;0,2,"a"),"")</f>
        <v/>
      </c>
      <c r="H393" s="2" t="str">
        <f>IF(G393=2,"יש שני שמות עם אותו זיהוי, המערכת תשמיע את שניהם כעת,"&amp;'טבלת האלפון'!A393&amp;","&amp;'טבלת האלפון'!B393&amp;",ו"&amp;'טבלת האלפון'!C393&amp;","&amp;IF(COUNT(B393:D393)=3,"יש שלוש מספרים, המספר הראשון הוא .d-0"&amp;B393&amp;".t-המספר השני הוא .d-0"&amp;C393&amp;".t-המספר השלישי הוא .d-0"&amp;D393,IF(COUNT(B393:D393)=2,"יש שתי מספרים, המספר הראשון הוא .d-0"&amp;IF(B393="",C393,B393)&amp;".t-המספר השני הוא .d-0"&amp;IF(D393="",C393,D393),"המספר הוא.d-0"&amp;B393&amp;C393&amp;D393))&amp;",.t-וכן,"&amp;INDEX('טבלת האלפון'!A:A,L393)&amp;","&amp;INDEX('טבלת האלפון'!B:B,L393)&amp;",ו"&amp;INDEX('טבלת האלפון'!C:C,L393)&amp;","&amp;IF(COUNT(R393:T393)=3,"יש שלוש מספרים, המספר הראשון הוא .d-0"&amp;R393&amp;".t-המספר השני הוא .d-0"&amp;S393&amp;".t-המספר השלישי הוא .d-0"&amp;T393,IF(COUNT(R393:T393)=2,"יש שתי מספרים, המספר הראשון הוא .d-0"&amp;IF(R393="",S393,R393)&amp;".t-המספר השני הוא .d-0"&amp;IF(T393="",S393,T393),"המספר הוא.d-0"&amp;R393&amp;S393&amp;T393)),"")</f>
        <v/>
      </c>
      <c r="I3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האלפון'!A393&amp;'טבלת האלפון'!C393,"'",""),"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93" t="str">
        <f t="shared" si="81"/>
        <v/>
      </c>
      <c r="K393" t="str">
        <f>IF(G393="a","",IF( T(I393)="","",IF(אלפוןראשי[[#This Row],[אשה]]="","",I393&amp;"=t-"&amp;IF(G393=2,H393,IF(COUNT(B393:D393)=3,"יש שלוש מספרים, המספר הראשון הוא .d-0"&amp;B393&amp;".t-המספר השני הוא .d-0"&amp;C393&amp;".t-המספר השלישי הוא .d-0"&amp;D393,IF(COUNT(B393:D393)=2,"יש שתי מספרים, המספר הראשון הוא .d-0"&amp; IF(B393="",C393,B393)&amp;".t-המספר השני הוא .d-0"&amp;IF(D393="",C393,D393),"המספר הוא.d-0"&amp;B393&amp;C393&amp;D393)))))&amp;IF(G393="a","",IF(T(I393)="","",IF(אלפוןראשי[[#This Row],[אשה]]="","",".t-אני חוזר, "&amp;IF(G393=2,H393,IF(COUNT(B393:D393)=3,"יש שלוש מספרים, המספר הראשון הוא .d-0"&amp;B393&amp;".t-המספר השני הוא .d-0"&amp;C393&amp;".t-המספר השלישי הוא .d-0"&amp;D393,IF(COUNT(B393:D393)=2,"יש שתי מספרים, המספר הראשון הוא .d-0"&amp;IF(B393="",C393,B393)&amp;".t-המספר השני הוא .d-0"&amp;IF(D393="",C393,D393),"המספר הוא.d-0"&amp;B393&amp;C393&amp;D393)))))))</f>
        <v/>
      </c>
      <c r="L393" t="str">
        <f t="shared" si="75"/>
        <v/>
      </c>
      <c r="M393" s="4">
        <f t="shared" si="82"/>
        <v>5</v>
      </c>
      <c r="N393">
        <f t="shared" si="83"/>
        <v>393</v>
      </c>
      <c r="O393" s="14" t="str">
        <f t="shared" si="84"/>
        <v/>
      </c>
      <c r="P393" s="14">
        <f t="shared" si="85"/>
        <v>13</v>
      </c>
      <c r="Q393" s="14">
        <f t="shared" si="86"/>
        <v>4</v>
      </c>
      <c r="R393" t="str">
        <f t="shared" si="76"/>
        <v/>
      </c>
      <c r="S393" t="str">
        <f t="shared" si="77"/>
        <v/>
      </c>
      <c r="T393" t="str">
        <f t="shared" si="78"/>
        <v/>
      </c>
    </row>
    <row r="394" spans="1:20" x14ac:dyDescent="0.2">
      <c r="A394" t="str">
        <f>IF(COUNTIF('טבלת האלפון'!A:A,'טבלת האלפון'!A394)&gt;1,SUBSTITUTE(SUBSTITUTE('טבלת האלפון'!A394," ",""),"'","")&amp;SUBSTITUTE(SUBSTITUTE(SUBSTITUTE('טבלת האלפון'!C394,"'",""),"הרבנית","")," ",""),"")</f>
        <v/>
      </c>
      <c r="B394" t="str">
        <f>IF('טבלת האלפון'!H394&gt;1,'טבלת האלפון'!H394,"")</f>
        <v/>
      </c>
      <c r="C394" t="str">
        <f>IF('טבלת האלפון'!I394&gt;1,'טבלת האלפון'!I394,"")</f>
        <v/>
      </c>
      <c r="D394" t="str">
        <f>IF('טבלת האלפון'!J394&gt;1,'טבלת האלפון'!J394,"")</f>
        <v/>
      </c>
      <c r="E394" t="str">
        <f t="shared" si="79"/>
        <v/>
      </c>
      <c r="F394" t="str">
        <f t="shared" si="80"/>
        <v/>
      </c>
      <c r="G394" s="4" t="str">
        <f>IF(COUNTIF(I:I,IF(I394&lt;&gt;"",I394,"a"))&gt;1,IF(COUNTIF(I$1:I393,I394)&gt;0,2,"a"),"")</f>
        <v/>
      </c>
      <c r="H394" s="2" t="str">
        <f>IF(G394=2,"יש שני שמות עם אותו זיהוי, המערכת תשמיע את שניהם כעת,"&amp;'טבלת האלפון'!A394&amp;","&amp;'טבלת האלפון'!B394&amp;",ו"&amp;'טבלת האלפון'!C394&amp;","&amp;IF(COUNT(B394:D394)=3,"יש שלוש מספרים, המספר הראשון הוא .d-0"&amp;B394&amp;".t-המספר השני הוא .d-0"&amp;C394&amp;".t-המספר השלישי הוא .d-0"&amp;D394,IF(COUNT(B394:D394)=2,"יש שתי מספרים, המספר הראשון הוא .d-0"&amp;IF(B394="",C394,B394)&amp;".t-המספר השני הוא .d-0"&amp;IF(D394="",C394,D394),"המספר הוא.d-0"&amp;B394&amp;C394&amp;D394))&amp;",.t-וכן,"&amp;INDEX('טבלת האלפון'!A:A,L394)&amp;","&amp;INDEX('טבלת האלפון'!B:B,L394)&amp;",ו"&amp;INDEX('טבלת האלפון'!C:C,L394)&amp;","&amp;IF(COUNT(R394:T394)=3,"יש שלוש מספרים, המספר הראשון הוא .d-0"&amp;R394&amp;".t-המספר השני הוא .d-0"&amp;S394&amp;".t-המספר השלישי הוא .d-0"&amp;T394,IF(COUNT(R394:T394)=2,"יש שתי מספרים, המספר הראשון הוא .d-0"&amp;IF(R394="",S394,R394)&amp;".t-המספר השני הוא .d-0"&amp;IF(T394="",S394,T394),"המספר הוא.d-0"&amp;R394&amp;S394&amp;T394)),"")</f>
        <v/>
      </c>
      <c r="I3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האלפון'!A394&amp;'טבלת האלפון'!C394,"'",""),"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94" t="str">
        <f t="shared" si="81"/>
        <v/>
      </c>
      <c r="K394" t="str">
        <f>IF(G394="a","",IF( T(I394)="","",IF(אלפוןראשי[[#This Row],[אשה]]="","",I394&amp;"=t-"&amp;IF(G394=2,H394,IF(COUNT(B394:D394)=3,"יש שלוש מספרים, המספר הראשון הוא .d-0"&amp;B394&amp;".t-המספר השני הוא .d-0"&amp;C394&amp;".t-המספר השלישי הוא .d-0"&amp;D394,IF(COUNT(B394:D394)=2,"יש שתי מספרים, המספר הראשון הוא .d-0"&amp; IF(B394="",C394,B394)&amp;".t-המספר השני הוא .d-0"&amp;IF(D394="",C394,D394),"המספר הוא.d-0"&amp;B394&amp;C394&amp;D394)))))&amp;IF(G394="a","",IF(T(I394)="","",IF(אלפוןראשי[[#This Row],[אשה]]="","",".t-אני חוזר, "&amp;IF(G394=2,H394,IF(COUNT(B394:D394)=3,"יש שלוש מספרים, המספר הראשון הוא .d-0"&amp;B394&amp;".t-המספר השני הוא .d-0"&amp;C394&amp;".t-המספר השלישי הוא .d-0"&amp;D394,IF(COUNT(B394:D394)=2,"יש שתי מספרים, המספר הראשון הוא .d-0"&amp;IF(B394="",C394,B394)&amp;".t-המספר השני הוא .d-0"&amp;IF(D394="",C394,D394),"המספר הוא.d-0"&amp;B394&amp;C394&amp;D394)))))))</f>
        <v/>
      </c>
      <c r="L394" t="str">
        <f t="shared" si="75"/>
        <v/>
      </c>
      <c r="M394" s="4">
        <f t="shared" si="82"/>
        <v>5</v>
      </c>
      <c r="N394">
        <f t="shared" si="83"/>
        <v>394</v>
      </c>
      <c r="O394" s="14" t="str">
        <f t="shared" si="84"/>
        <v/>
      </c>
      <c r="P394" s="14">
        <f t="shared" si="85"/>
        <v>13</v>
      </c>
      <c r="Q394" s="14">
        <f t="shared" si="86"/>
        <v>4</v>
      </c>
      <c r="R394" t="str">
        <f t="shared" si="76"/>
        <v/>
      </c>
      <c r="S394" t="str">
        <f t="shared" si="77"/>
        <v/>
      </c>
      <c r="T394" t="str">
        <f t="shared" si="78"/>
        <v/>
      </c>
    </row>
    <row r="395" spans="1:20" x14ac:dyDescent="0.2">
      <c r="A395" t="str">
        <f>IF(COUNTIF('טבלת האלפון'!A:A,'טבלת האלפון'!A395)&gt;1,SUBSTITUTE(SUBSTITUTE('טבלת האלפון'!A395," ",""),"'","")&amp;SUBSTITUTE(SUBSTITUTE(SUBSTITUTE('טבלת האלפון'!C395,"'",""),"הרבנית","")," ",""),"")</f>
        <v/>
      </c>
      <c r="B395" t="str">
        <f>IF('טבלת האלפון'!H395&gt;1,'טבלת האלפון'!H395,"")</f>
        <v/>
      </c>
      <c r="C395" t="str">
        <f>IF('טבלת האלפון'!I395&gt;1,'טבלת האלפון'!I395,"")</f>
        <v/>
      </c>
      <c r="D395" t="str">
        <f>IF('טבלת האלפון'!J395&gt;1,'טבלת האלפון'!J395,"")</f>
        <v/>
      </c>
      <c r="E395" t="str">
        <f t="shared" si="79"/>
        <v/>
      </c>
      <c r="F395" t="str">
        <f t="shared" si="80"/>
        <v/>
      </c>
      <c r="G395" s="4" t="str">
        <f>IF(COUNTIF(I:I,IF(I395&lt;&gt;"",I395,"a"))&gt;1,IF(COUNTIF(I$1:I394,I395)&gt;0,2,"a"),"")</f>
        <v/>
      </c>
      <c r="H395" s="2" t="str">
        <f>IF(G395=2,"יש שני שמות עם אותו זיהוי, המערכת תשמיע את שניהם כעת,"&amp;'טבלת האלפון'!A395&amp;","&amp;'טבלת האלפון'!B395&amp;",ו"&amp;'טבלת האלפון'!C395&amp;","&amp;IF(COUNT(B395:D395)=3,"יש שלוש מספרים, המספר הראשון הוא .d-0"&amp;B395&amp;".t-המספר השני הוא .d-0"&amp;C395&amp;".t-המספר השלישי הוא .d-0"&amp;D395,IF(COUNT(B395:D395)=2,"יש שתי מספרים, המספר הראשון הוא .d-0"&amp;IF(B395="",C395,B395)&amp;".t-המספר השני הוא .d-0"&amp;IF(D395="",C395,D395),"המספר הוא.d-0"&amp;B395&amp;C395&amp;D395))&amp;",.t-וכן,"&amp;INDEX('טבלת האלפון'!A:A,L395)&amp;","&amp;INDEX('טבלת האלפון'!B:B,L395)&amp;",ו"&amp;INDEX('טבלת האלפון'!C:C,L395)&amp;","&amp;IF(COUNT(R395:T395)=3,"יש שלוש מספרים, המספר הראשון הוא .d-0"&amp;R395&amp;".t-המספר השני הוא .d-0"&amp;S395&amp;".t-המספר השלישי הוא .d-0"&amp;T395,IF(COUNT(R395:T395)=2,"יש שתי מספרים, המספר הראשון הוא .d-0"&amp;IF(R395="",S395,R395)&amp;".t-המספר השני הוא .d-0"&amp;IF(T395="",S395,T395),"המספר הוא.d-0"&amp;R395&amp;S395&amp;T395)),"")</f>
        <v/>
      </c>
      <c r="I3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האלפון'!A395&amp;'טבלת האלפון'!C395,"'",""),"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95" t="str">
        <f t="shared" si="81"/>
        <v/>
      </c>
      <c r="K395" t="str">
        <f>IF(G395="a","",IF( T(I395)="","",IF(אלפוןראשי[[#This Row],[אשה]]="","",I395&amp;"=t-"&amp;IF(G395=2,H395,IF(COUNT(B395:D395)=3,"יש שלוש מספרים, המספר הראשון הוא .d-0"&amp;B395&amp;".t-המספר השני הוא .d-0"&amp;C395&amp;".t-המספר השלישי הוא .d-0"&amp;D395,IF(COUNT(B395:D395)=2,"יש שתי מספרים, המספר הראשון הוא .d-0"&amp; IF(B395="",C395,B395)&amp;".t-המספר השני הוא .d-0"&amp;IF(D395="",C395,D395),"המספר הוא.d-0"&amp;B395&amp;C395&amp;D395)))))&amp;IF(G395="a","",IF(T(I395)="","",IF(אלפוןראשי[[#This Row],[אשה]]="","",".t-אני חוזר, "&amp;IF(G395=2,H395,IF(COUNT(B395:D395)=3,"יש שלוש מספרים, המספר הראשון הוא .d-0"&amp;B395&amp;".t-המספר השני הוא .d-0"&amp;C395&amp;".t-המספר השלישי הוא .d-0"&amp;D395,IF(COUNT(B395:D395)=2,"יש שתי מספרים, המספר הראשון הוא .d-0"&amp;IF(B395="",C395,B395)&amp;".t-המספר השני הוא .d-0"&amp;IF(D395="",C395,D395),"המספר הוא.d-0"&amp;B395&amp;C395&amp;D395)))))))</f>
        <v/>
      </c>
      <c r="L395" t="str">
        <f t="shared" si="75"/>
        <v/>
      </c>
      <c r="M395" s="4">
        <f t="shared" si="82"/>
        <v>5</v>
      </c>
      <c r="N395">
        <f t="shared" si="83"/>
        <v>395</v>
      </c>
      <c r="O395" s="14" t="str">
        <f t="shared" si="84"/>
        <v/>
      </c>
      <c r="P395" s="14">
        <f t="shared" si="85"/>
        <v>13</v>
      </c>
      <c r="Q395" s="14">
        <f t="shared" si="86"/>
        <v>4</v>
      </c>
      <c r="R395" t="str">
        <f t="shared" si="76"/>
        <v/>
      </c>
      <c r="S395" t="str">
        <f t="shared" si="77"/>
        <v/>
      </c>
      <c r="T395" t="str">
        <f t="shared" si="78"/>
        <v/>
      </c>
    </row>
    <row r="396" spans="1:20" x14ac:dyDescent="0.2">
      <c r="A396" t="str">
        <f>IF(COUNTIF('טבלת האלפון'!A:A,'טבלת האלפון'!A396)&gt;1,SUBSTITUTE(SUBSTITUTE('טבלת האלפון'!A396," ",""),"'","")&amp;SUBSTITUTE(SUBSTITUTE(SUBSTITUTE('טבלת האלפון'!C396,"'",""),"הרבנית","")," ",""),"")</f>
        <v/>
      </c>
      <c r="B396" t="str">
        <f>IF('טבלת האלפון'!H396&gt;1,'טבלת האלפון'!H396,"")</f>
        <v/>
      </c>
      <c r="C396" t="str">
        <f>IF('טבלת האלפון'!I396&gt;1,'טבלת האלפון'!I396,"")</f>
        <v/>
      </c>
      <c r="D396" t="str">
        <f>IF('טבלת האלפון'!J396&gt;1,'טבלת האלפון'!J396,"")</f>
        <v/>
      </c>
      <c r="E396" t="str">
        <f t="shared" si="79"/>
        <v/>
      </c>
      <c r="F396" t="str">
        <f t="shared" si="80"/>
        <v/>
      </c>
      <c r="G396" s="4" t="str">
        <f>IF(COUNTIF(I:I,IF(I396&lt;&gt;"",I396,"a"))&gt;1,IF(COUNTIF(I$1:I395,I396)&gt;0,2,"a"),"")</f>
        <v/>
      </c>
      <c r="H396" s="2" t="str">
        <f>IF(G396=2,"יש שני שמות עם אותו זיהוי, המערכת תשמיע את שניהם כעת,"&amp;'טבלת האלפון'!A396&amp;","&amp;'טבלת האלפון'!B396&amp;",ו"&amp;'טבלת האלפון'!C396&amp;","&amp;IF(COUNT(B396:D396)=3,"יש שלוש מספרים, המספר הראשון הוא .d-0"&amp;B396&amp;".t-המספר השני הוא .d-0"&amp;C396&amp;".t-המספר השלישי הוא .d-0"&amp;D396,IF(COUNT(B396:D396)=2,"יש שתי מספרים, המספר הראשון הוא .d-0"&amp;IF(B396="",C396,B396)&amp;".t-המספר השני הוא .d-0"&amp;IF(D396="",C396,D396),"המספר הוא.d-0"&amp;B396&amp;C396&amp;D396))&amp;",.t-וכן,"&amp;INDEX('טבלת האלפון'!A:A,L396)&amp;","&amp;INDEX('טבלת האלפון'!B:B,L396)&amp;",ו"&amp;INDEX('טבלת האלפון'!C:C,L396)&amp;","&amp;IF(COUNT(R396:T396)=3,"יש שלוש מספרים, המספר הראשון הוא .d-0"&amp;R396&amp;".t-המספר השני הוא .d-0"&amp;S396&amp;".t-המספר השלישי הוא .d-0"&amp;T396,IF(COUNT(R396:T396)=2,"יש שתי מספרים, המספר הראשון הוא .d-0"&amp;IF(R396="",S396,R396)&amp;".t-המספר השני הוא .d-0"&amp;IF(T396="",S396,T396),"המספר הוא.d-0"&amp;R396&amp;S396&amp;T396)),"")</f>
        <v/>
      </c>
      <c r="I3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האלפון'!A396&amp;'טבלת האלפון'!C396,"'",""),"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96" t="str">
        <f t="shared" si="81"/>
        <v/>
      </c>
      <c r="K396" t="str">
        <f>IF(G396="a","",IF( T(I396)="","",IF(אלפוןראשי[[#This Row],[אשה]]="","",I396&amp;"=t-"&amp;IF(G396=2,H396,IF(COUNT(B396:D396)=3,"יש שלוש מספרים, המספר הראשון הוא .d-0"&amp;B396&amp;".t-המספר השני הוא .d-0"&amp;C396&amp;".t-המספר השלישי הוא .d-0"&amp;D396,IF(COUNT(B396:D396)=2,"יש שתי מספרים, המספר הראשון הוא .d-0"&amp; IF(B396="",C396,B396)&amp;".t-המספר השני הוא .d-0"&amp;IF(D396="",C396,D396),"המספר הוא.d-0"&amp;B396&amp;C396&amp;D396)))))&amp;IF(G396="a","",IF(T(I396)="","",IF(אלפוןראשי[[#This Row],[אשה]]="","",".t-אני חוזר, "&amp;IF(G396=2,H396,IF(COUNT(B396:D396)=3,"יש שלוש מספרים, המספר הראשון הוא .d-0"&amp;B396&amp;".t-המספר השני הוא .d-0"&amp;C396&amp;".t-המספר השלישי הוא .d-0"&amp;D396,IF(COUNT(B396:D396)=2,"יש שתי מספרים, המספר הראשון הוא .d-0"&amp;IF(B396="",C396,B396)&amp;".t-המספר השני הוא .d-0"&amp;IF(D396="",C396,D396),"המספר הוא.d-0"&amp;B396&amp;C396&amp;D396)))))))</f>
        <v/>
      </c>
      <c r="L396" t="str">
        <f t="shared" si="75"/>
        <v/>
      </c>
      <c r="M396" s="4">
        <f t="shared" si="82"/>
        <v>5</v>
      </c>
      <c r="N396">
        <f t="shared" si="83"/>
        <v>396</v>
      </c>
      <c r="O396" s="14" t="str">
        <f t="shared" si="84"/>
        <v/>
      </c>
      <c r="P396" s="14">
        <f t="shared" si="85"/>
        <v>13</v>
      </c>
      <c r="Q396" s="14">
        <f t="shared" si="86"/>
        <v>4</v>
      </c>
      <c r="R396" t="str">
        <f t="shared" si="76"/>
        <v/>
      </c>
      <c r="S396" t="str">
        <f t="shared" si="77"/>
        <v/>
      </c>
      <c r="T396" t="str">
        <f t="shared" si="78"/>
        <v/>
      </c>
    </row>
    <row r="397" spans="1:20" x14ac:dyDescent="0.2">
      <c r="A397" t="str">
        <f>IF(COUNTIF('טבלת האלפון'!A:A,'טבלת האלפון'!A397)&gt;1,SUBSTITUTE(SUBSTITUTE('טבלת האלפון'!A397," ",""),"'","")&amp;SUBSTITUTE(SUBSTITUTE(SUBSTITUTE('טבלת האלפון'!C397,"'",""),"הרבנית","")," ",""),"")</f>
        <v/>
      </c>
      <c r="B397" t="str">
        <f>IF('טבלת האלפון'!H397&gt;1,'טבלת האלפון'!H397,"")</f>
        <v/>
      </c>
      <c r="C397" t="str">
        <f>IF('טבלת האלפון'!I397&gt;1,'טבלת האלפון'!I397,"")</f>
        <v/>
      </c>
      <c r="D397" t="str">
        <f>IF('טבלת האלפון'!J397&gt;1,'טבלת האלפון'!J397,"")</f>
        <v/>
      </c>
      <c r="E397" t="str">
        <f t="shared" si="79"/>
        <v/>
      </c>
      <c r="F397" t="str">
        <f t="shared" si="80"/>
        <v/>
      </c>
      <c r="G397" s="4" t="str">
        <f>IF(COUNTIF(I:I,IF(I397&lt;&gt;"",I397,"a"))&gt;1,IF(COUNTIF(I$1:I396,I397)&gt;0,2,"a"),"")</f>
        <v/>
      </c>
      <c r="H397" s="2" t="str">
        <f>IF(G397=2,"יש שני שמות עם אותו זיהוי, המערכת תשמיע את שניהם כעת,"&amp;'טבלת האלפון'!A397&amp;","&amp;'טבלת האלפון'!B397&amp;",ו"&amp;'טבלת האלפון'!C397&amp;","&amp;IF(COUNT(B397:D397)=3,"יש שלוש מספרים, המספר הראשון הוא .d-0"&amp;B397&amp;".t-המספר השני הוא .d-0"&amp;C397&amp;".t-המספר השלישי הוא .d-0"&amp;D397,IF(COUNT(B397:D397)=2,"יש שתי מספרים, המספר הראשון הוא .d-0"&amp;IF(B397="",C397,B397)&amp;".t-המספר השני הוא .d-0"&amp;IF(D397="",C397,D397),"המספר הוא.d-0"&amp;B397&amp;C397&amp;D397))&amp;",.t-וכן,"&amp;INDEX('טבלת האלפון'!A:A,L397)&amp;","&amp;INDEX('טבלת האלפון'!B:B,L397)&amp;",ו"&amp;INDEX('טבלת האלפון'!C:C,L397)&amp;","&amp;IF(COUNT(R397:T397)=3,"יש שלוש מספרים, המספר הראשון הוא .d-0"&amp;R397&amp;".t-המספר השני הוא .d-0"&amp;S397&amp;".t-המספר השלישי הוא .d-0"&amp;T397,IF(COUNT(R397:T397)=2,"יש שתי מספרים, המספר הראשון הוא .d-0"&amp;IF(R397="",S397,R397)&amp;".t-המספר השני הוא .d-0"&amp;IF(T397="",S397,T397),"המספר הוא.d-0"&amp;R397&amp;S397&amp;T397)),"")</f>
        <v/>
      </c>
      <c r="I3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האלפון'!A397&amp;'טבלת האלפון'!C397,"'",""),"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97" t="str">
        <f t="shared" si="81"/>
        <v/>
      </c>
      <c r="K397" t="str">
        <f>IF(G397="a","",IF( T(I397)="","",IF(אלפוןראשי[[#This Row],[אשה]]="","",I397&amp;"=t-"&amp;IF(G397=2,H397,IF(COUNT(B397:D397)=3,"יש שלוש מספרים, המספר הראשון הוא .d-0"&amp;B397&amp;".t-המספר השני הוא .d-0"&amp;C397&amp;".t-המספר השלישי הוא .d-0"&amp;D397,IF(COUNT(B397:D397)=2,"יש שתי מספרים, המספר הראשון הוא .d-0"&amp; IF(B397="",C397,B397)&amp;".t-המספר השני הוא .d-0"&amp;IF(D397="",C397,D397),"המספר הוא.d-0"&amp;B397&amp;C397&amp;D397)))))&amp;IF(G397="a","",IF(T(I397)="","",IF(אלפוןראשי[[#This Row],[אשה]]="","",".t-אני חוזר, "&amp;IF(G397=2,H397,IF(COUNT(B397:D397)=3,"יש שלוש מספרים, המספר הראשון הוא .d-0"&amp;B397&amp;".t-המספר השני הוא .d-0"&amp;C397&amp;".t-המספר השלישי הוא .d-0"&amp;D397,IF(COUNT(B397:D397)=2,"יש שתי מספרים, המספר הראשון הוא .d-0"&amp;IF(B397="",C397,B397)&amp;".t-המספר השני הוא .d-0"&amp;IF(D397="",C397,D397),"המספר הוא.d-0"&amp;B397&amp;C397&amp;D397)))))))</f>
        <v/>
      </c>
      <c r="L397" t="str">
        <f t="shared" si="75"/>
        <v/>
      </c>
      <c r="M397" s="4">
        <f t="shared" si="82"/>
        <v>5</v>
      </c>
      <c r="N397">
        <f t="shared" si="83"/>
        <v>397</v>
      </c>
      <c r="O397" s="14" t="str">
        <f t="shared" si="84"/>
        <v/>
      </c>
      <c r="P397" s="14">
        <f t="shared" si="85"/>
        <v>13</v>
      </c>
      <c r="Q397" s="14">
        <f t="shared" si="86"/>
        <v>4</v>
      </c>
      <c r="R397" t="str">
        <f t="shared" si="76"/>
        <v/>
      </c>
      <c r="S397" t="str">
        <f t="shared" si="77"/>
        <v/>
      </c>
      <c r="T397" t="str">
        <f t="shared" si="78"/>
        <v/>
      </c>
    </row>
    <row r="398" spans="1:20" x14ac:dyDescent="0.2">
      <c r="A398" t="str">
        <f>IF(COUNTIF('טבלת האלפון'!A:A,'טבלת האלפון'!A398)&gt;1,SUBSTITUTE(SUBSTITUTE('טבלת האלפון'!A398," ",""),"'","")&amp;SUBSTITUTE(SUBSTITUTE(SUBSTITUTE('טבלת האלפון'!C398,"'",""),"הרבנית","")," ",""),"")</f>
        <v/>
      </c>
      <c r="B398" t="str">
        <f>IF('טבלת האלפון'!H398&gt;1,'טבלת האלפון'!H398,"")</f>
        <v/>
      </c>
      <c r="C398" t="str">
        <f>IF('טבלת האלפון'!I398&gt;1,'טבלת האלפון'!I398,"")</f>
        <v/>
      </c>
      <c r="D398" t="str">
        <f>IF('טבלת האלפון'!J398&gt;1,'טבלת האלפון'!J398,"")</f>
        <v/>
      </c>
      <c r="E398" t="str">
        <f t="shared" si="79"/>
        <v/>
      </c>
      <c r="F398" t="str">
        <f t="shared" si="80"/>
        <v/>
      </c>
      <c r="G398" s="4" t="str">
        <f>IF(COUNTIF(I:I,IF(I398&lt;&gt;"",I398,"a"))&gt;1,IF(COUNTIF(I$1:I397,I398)&gt;0,2,"a"),"")</f>
        <v/>
      </c>
      <c r="H398" s="2" t="str">
        <f>IF(G398=2,"יש שני שמות עם אותו זיהוי, המערכת תשמיע את שניהם כעת,"&amp;'טבלת האלפון'!A398&amp;","&amp;'טבלת האלפון'!B398&amp;",ו"&amp;'טבלת האלפון'!C398&amp;","&amp;IF(COUNT(B398:D398)=3,"יש שלוש מספרים, המספר הראשון הוא .d-0"&amp;B398&amp;".t-המספר השני הוא .d-0"&amp;C398&amp;".t-המספר השלישי הוא .d-0"&amp;D398,IF(COUNT(B398:D398)=2,"יש שתי מספרים, המספר הראשון הוא .d-0"&amp;IF(B398="",C398,B398)&amp;".t-המספר השני הוא .d-0"&amp;IF(D398="",C398,D398),"המספר הוא.d-0"&amp;B398&amp;C398&amp;D398))&amp;",.t-וכן,"&amp;INDEX('טבלת האלפון'!A:A,L398)&amp;","&amp;INDEX('טבלת האלפון'!B:B,L398)&amp;",ו"&amp;INDEX('טבלת האלפון'!C:C,L398)&amp;","&amp;IF(COUNT(R398:T398)=3,"יש שלוש מספרים, המספר הראשון הוא .d-0"&amp;R398&amp;".t-המספר השני הוא .d-0"&amp;S398&amp;".t-המספר השלישי הוא .d-0"&amp;T398,IF(COUNT(R398:T398)=2,"יש שתי מספרים, המספר הראשון הוא .d-0"&amp;IF(R398="",S398,R398)&amp;".t-המספר השני הוא .d-0"&amp;IF(T398="",S398,T398),"המספר הוא.d-0"&amp;R398&amp;S398&amp;T398)),"")</f>
        <v/>
      </c>
      <c r="I3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האלפון'!A398&amp;'טבלת האלפון'!C398,"'",""),"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98" t="str">
        <f t="shared" si="81"/>
        <v/>
      </c>
      <c r="K398" t="str">
        <f>IF(G398="a","",IF( T(I398)="","",IF(אלפוןראשי[[#This Row],[אשה]]="","",I398&amp;"=t-"&amp;IF(G398=2,H398,IF(COUNT(B398:D398)=3,"יש שלוש מספרים, המספר הראשון הוא .d-0"&amp;B398&amp;".t-המספר השני הוא .d-0"&amp;C398&amp;".t-המספר השלישי הוא .d-0"&amp;D398,IF(COUNT(B398:D398)=2,"יש שתי מספרים, המספר הראשון הוא .d-0"&amp; IF(B398="",C398,B398)&amp;".t-המספר השני הוא .d-0"&amp;IF(D398="",C398,D398),"המספר הוא.d-0"&amp;B398&amp;C398&amp;D398)))))&amp;IF(G398="a","",IF(T(I398)="","",IF(אלפוןראשי[[#This Row],[אשה]]="","",".t-אני חוזר, "&amp;IF(G398=2,H398,IF(COUNT(B398:D398)=3,"יש שלוש מספרים, המספר הראשון הוא .d-0"&amp;B398&amp;".t-המספר השני הוא .d-0"&amp;C398&amp;".t-המספר השלישי הוא .d-0"&amp;D398,IF(COUNT(B398:D398)=2,"יש שתי מספרים, המספר הראשון הוא .d-0"&amp;IF(B398="",C398,B398)&amp;".t-המספר השני הוא .d-0"&amp;IF(D398="",C398,D398),"המספר הוא.d-0"&amp;B398&amp;C398&amp;D398)))))))</f>
        <v/>
      </c>
      <c r="L398" t="str">
        <f t="shared" si="75"/>
        <v/>
      </c>
      <c r="M398" s="4">
        <f t="shared" si="82"/>
        <v>5</v>
      </c>
      <c r="N398">
        <f t="shared" si="83"/>
        <v>398</v>
      </c>
      <c r="O398" s="14" t="str">
        <f t="shared" si="84"/>
        <v/>
      </c>
      <c r="P398" s="14">
        <f t="shared" si="85"/>
        <v>13</v>
      </c>
      <c r="Q398" s="14">
        <f t="shared" si="86"/>
        <v>4</v>
      </c>
      <c r="R398" t="str">
        <f t="shared" si="76"/>
        <v/>
      </c>
      <c r="S398" t="str">
        <f t="shared" si="77"/>
        <v/>
      </c>
      <c r="T398" t="str">
        <f t="shared" si="78"/>
        <v/>
      </c>
    </row>
    <row r="399" spans="1:20" x14ac:dyDescent="0.2">
      <c r="A399" t="str">
        <f>IF(COUNTIF('טבלת האלפון'!A:A,'טבלת האלפון'!A399)&gt;1,SUBSTITUTE(SUBSTITUTE('טבלת האלפון'!A399," ",""),"'","")&amp;SUBSTITUTE(SUBSTITUTE(SUBSTITUTE('טבלת האלפון'!C399,"'",""),"הרבנית","")," ",""),"")</f>
        <v/>
      </c>
      <c r="B399" t="str">
        <f>IF('טבלת האלפון'!H399&gt;1,'טבלת האלפון'!H399,"")</f>
        <v/>
      </c>
      <c r="C399" t="str">
        <f>IF('טבלת האלפון'!I399&gt;1,'טבלת האלפון'!I399,"")</f>
        <v/>
      </c>
      <c r="D399" t="str">
        <f>IF('טבלת האלפון'!J399&gt;1,'טבלת האלפון'!J399,"")</f>
        <v/>
      </c>
      <c r="E399" t="str">
        <f t="shared" si="79"/>
        <v/>
      </c>
      <c r="F399" t="str">
        <f t="shared" si="80"/>
        <v/>
      </c>
      <c r="G399" s="4" t="str">
        <f>IF(COUNTIF(I:I,IF(I399&lt;&gt;"",I399,"a"))&gt;1,IF(COUNTIF(I$1:I398,I399)&gt;0,2,"a"),"")</f>
        <v/>
      </c>
      <c r="H399" s="2" t="str">
        <f>IF(G399=2,"יש שני שמות עם אותו זיהוי, המערכת תשמיע את שניהם כעת,"&amp;'טבלת האלפון'!A399&amp;","&amp;'טבלת האלפון'!B399&amp;",ו"&amp;'טבלת האלפון'!C399&amp;","&amp;IF(COUNT(B399:D399)=3,"יש שלוש מספרים, המספר הראשון הוא .d-0"&amp;B399&amp;".t-המספר השני הוא .d-0"&amp;C399&amp;".t-המספר השלישי הוא .d-0"&amp;D399,IF(COUNT(B399:D399)=2,"יש שתי מספרים, המספר הראשון הוא .d-0"&amp;IF(B399="",C399,B399)&amp;".t-המספר השני הוא .d-0"&amp;IF(D399="",C399,D399),"המספר הוא.d-0"&amp;B399&amp;C399&amp;D399))&amp;",.t-וכן,"&amp;INDEX('טבלת האלפון'!A:A,L399)&amp;","&amp;INDEX('טבלת האלפון'!B:B,L399)&amp;",ו"&amp;INDEX('טבלת האלפון'!C:C,L399)&amp;","&amp;IF(COUNT(R399:T399)=3,"יש שלוש מספרים, המספר הראשון הוא .d-0"&amp;R399&amp;".t-המספר השני הוא .d-0"&amp;S399&amp;".t-המספר השלישי הוא .d-0"&amp;T399,IF(COUNT(R399:T399)=2,"יש שתי מספרים, המספר הראשון הוא .d-0"&amp;IF(R399="",S399,R399)&amp;".t-המספר השני הוא .d-0"&amp;IF(T399="",S399,T399),"המספר הוא.d-0"&amp;R399&amp;S399&amp;T399)),"")</f>
        <v/>
      </c>
      <c r="I3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האלפון'!A399&amp;'טבלת האלפון'!C399,"'",""),"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399" t="str">
        <f t="shared" si="81"/>
        <v/>
      </c>
      <c r="K399" t="str">
        <f>IF(G399="a","",IF( T(I399)="","",IF(אלפוןראשי[[#This Row],[אשה]]="","",I399&amp;"=t-"&amp;IF(G399=2,H399,IF(COUNT(B399:D399)=3,"יש שלוש מספרים, המספר הראשון הוא .d-0"&amp;B399&amp;".t-המספר השני הוא .d-0"&amp;C399&amp;".t-המספר השלישי הוא .d-0"&amp;D399,IF(COUNT(B399:D399)=2,"יש שתי מספרים, המספר הראשון הוא .d-0"&amp; IF(B399="",C399,B399)&amp;".t-המספר השני הוא .d-0"&amp;IF(D399="",C399,D399),"המספר הוא.d-0"&amp;B399&amp;C399&amp;D399)))))&amp;IF(G399="a","",IF(T(I399)="","",IF(אלפוןראשי[[#This Row],[אשה]]="","",".t-אני חוזר, "&amp;IF(G399=2,H399,IF(COUNT(B399:D399)=3,"יש שלוש מספרים, המספר הראשון הוא .d-0"&amp;B399&amp;".t-המספר השני הוא .d-0"&amp;C399&amp;".t-המספר השלישי הוא .d-0"&amp;D399,IF(COUNT(B399:D399)=2,"יש שתי מספרים, המספר הראשון הוא .d-0"&amp;IF(B399="",C399,B399)&amp;".t-המספר השני הוא .d-0"&amp;IF(D399="",C399,D399),"המספר הוא.d-0"&amp;B399&amp;C399&amp;D399)))))))</f>
        <v/>
      </c>
      <c r="L399" t="str">
        <f t="shared" si="75"/>
        <v/>
      </c>
      <c r="M399" s="4">
        <f t="shared" si="82"/>
        <v>5</v>
      </c>
      <c r="N399">
        <f t="shared" si="83"/>
        <v>399</v>
      </c>
      <c r="O399" s="14" t="str">
        <f t="shared" si="84"/>
        <v/>
      </c>
      <c r="P399" s="14">
        <f t="shared" si="85"/>
        <v>13</v>
      </c>
      <c r="Q399" s="14">
        <f t="shared" si="86"/>
        <v>4</v>
      </c>
      <c r="R399" t="str">
        <f t="shared" si="76"/>
        <v/>
      </c>
      <c r="S399" t="str">
        <f t="shared" si="77"/>
        <v/>
      </c>
      <c r="T399" t="str">
        <f t="shared" si="78"/>
        <v/>
      </c>
    </row>
    <row r="400" spans="1:20" x14ac:dyDescent="0.2">
      <c r="A400" t="str">
        <f>IF(COUNTIF('טבלת האלפון'!A:A,'טבלת האלפון'!A400)&gt;1,SUBSTITUTE(SUBSTITUTE('טבלת האלפון'!A400," ",""),"'","")&amp;SUBSTITUTE(SUBSTITUTE(SUBSTITUTE('טבלת האלפון'!C400,"'",""),"הרבנית","")," ",""),"")</f>
        <v/>
      </c>
      <c r="B400" t="str">
        <f>IF('טבלת האלפון'!H400&gt;1,'טבלת האלפון'!H400,"")</f>
        <v/>
      </c>
      <c r="C400" t="str">
        <f>IF('טבלת האלפון'!I400&gt;1,'טבלת האלפון'!I400,"")</f>
        <v/>
      </c>
      <c r="D400" t="str">
        <f>IF('טבלת האלפון'!J400&gt;1,'טבלת האלפון'!J400,"")</f>
        <v/>
      </c>
      <c r="E400" t="str">
        <f t="shared" si="79"/>
        <v/>
      </c>
      <c r="F400" t="str">
        <f t="shared" si="80"/>
        <v/>
      </c>
      <c r="G400" s="4" t="str">
        <f>IF(COUNTIF(I:I,IF(I400&lt;&gt;"",I400,"a"))&gt;1,IF(COUNTIF(I$1:I399,I400)&gt;0,2,"a"),"")</f>
        <v/>
      </c>
      <c r="H400" s="2" t="str">
        <f>IF(G400=2,"יש שני שמות עם אותו זיהוי, המערכת תשמיע את שניהם כעת,"&amp;'טבלת האלפון'!A400&amp;","&amp;'טבלת האלפון'!B400&amp;",ו"&amp;'טבלת האלפון'!C400&amp;","&amp;IF(COUNT(B400:D400)=3,"יש שלוש מספרים, המספר הראשון הוא .d-0"&amp;B400&amp;".t-המספר השני הוא .d-0"&amp;C400&amp;".t-המספר השלישי הוא .d-0"&amp;D400,IF(COUNT(B400:D400)=2,"יש שתי מספרים, המספר הראשון הוא .d-0"&amp;IF(B400="",C400,B400)&amp;".t-המספר השני הוא .d-0"&amp;IF(D400="",C400,D400),"המספר הוא.d-0"&amp;B400&amp;C400&amp;D400))&amp;",.t-וכן,"&amp;INDEX('טבלת האלפון'!A:A,L400)&amp;","&amp;INDEX('טבלת האלפון'!B:B,L400)&amp;",ו"&amp;INDEX('טבלת האלפון'!C:C,L400)&amp;","&amp;IF(COUNT(R400:T400)=3,"יש שלוש מספרים, המספר הראשון הוא .d-0"&amp;R400&amp;".t-המספר השני הוא .d-0"&amp;S400&amp;".t-המספר השלישי הוא .d-0"&amp;T400,IF(COUNT(R400:T400)=2,"יש שתי מספרים, המספר הראשון הוא .d-0"&amp;IF(R400="",S400,R400)&amp;".t-המספר השני הוא .d-0"&amp;IF(T400="",S400,T400),"המספר הוא.d-0"&amp;R400&amp;S400&amp;T400)),"")</f>
        <v/>
      </c>
      <c r="I4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האלפון'!A400&amp;'טבלת האלפון'!C400,"'",""),"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00" t="str">
        <f t="shared" si="81"/>
        <v/>
      </c>
      <c r="K400" t="str">
        <f>IF(G400="a","",IF( T(I400)="","",IF(אלפוןראשי[[#This Row],[אשה]]="","",I400&amp;"=t-"&amp;IF(G400=2,H400,IF(COUNT(B400:D400)=3,"יש שלוש מספרים, המספר הראשון הוא .d-0"&amp;B400&amp;".t-המספר השני הוא .d-0"&amp;C400&amp;".t-המספר השלישי הוא .d-0"&amp;D400,IF(COUNT(B400:D400)=2,"יש שתי מספרים, המספר הראשון הוא .d-0"&amp; IF(B400="",C400,B400)&amp;".t-המספר השני הוא .d-0"&amp;IF(D400="",C400,D400),"המספר הוא.d-0"&amp;B400&amp;C400&amp;D400)))))&amp;IF(G400="a","",IF(T(I400)="","",IF(אלפוןראשי[[#This Row],[אשה]]="","",".t-אני חוזר, "&amp;IF(G400=2,H400,IF(COUNT(B400:D400)=3,"יש שלוש מספרים, המספר הראשון הוא .d-0"&amp;B400&amp;".t-המספר השני הוא .d-0"&amp;C400&amp;".t-המספר השלישי הוא .d-0"&amp;D400,IF(COUNT(B400:D400)=2,"יש שתי מספרים, המספר הראשון הוא .d-0"&amp;IF(B400="",C400,B400)&amp;".t-המספר השני הוא .d-0"&amp;IF(D400="",C400,D400),"המספר הוא.d-0"&amp;B400&amp;C400&amp;D400)))))))</f>
        <v/>
      </c>
      <c r="L400" t="str">
        <f t="shared" si="75"/>
        <v/>
      </c>
      <c r="M400" s="4">
        <f t="shared" si="82"/>
        <v>5</v>
      </c>
      <c r="N400">
        <f t="shared" si="83"/>
        <v>400</v>
      </c>
      <c r="O400" s="14" t="str">
        <f t="shared" si="84"/>
        <v/>
      </c>
      <c r="P400" s="14">
        <f t="shared" si="85"/>
        <v>13</v>
      </c>
      <c r="Q400" s="14">
        <f t="shared" si="86"/>
        <v>4</v>
      </c>
      <c r="R400" t="str">
        <f t="shared" si="76"/>
        <v/>
      </c>
      <c r="S400" t="str">
        <f t="shared" si="77"/>
        <v/>
      </c>
      <c r="T400" t="str">
        <f t="shared" si="78"/>
        <v/>
      </c>
    </row>
    <row r="401" spans="1:20" x14ac:dyDescent="0.2">
      <c r="A401" t="str">
        <f>IF(COUNTIF('טבלת האלפון'!A:A,'טבלת האלפון'!A401)&gt;1,SUBSTITUTE(SUBSTITUTE('טבלת האלפון'!A401," ",""),"'","")&amp;SUBSTITUTE(SUBSTITUTE(SUBSTITUTE('טבלת האלפון'!C401,"'",""),"הרבנית","")," ",""),"")</f>
        <v/>
      </c>
      <c r="B401" t="str">
        <f>IF('טבלת האלפון'!H401&gt;1,'טבלת האלפון'!H401,"")</f>
        <v/>
      </c>
      <c r="C401" t="str">
        <f>IF('טבלת האלפון'!I401&gt;1,'טבלת האלפון'!I401,"")</f>
        <v/>
      </c>
      <c r="D401" t="str">
        <f>IF('טבלת האלפון'!J401&gt;1,'טבלת האלפון'!J401,"")</f>
        <v/>
      </c>
      <c r="E401" t="str">
        <f t="shared" si="79"/>
        <v/>
      </c>
      <c r="F401" t="str">
        <f t="shared" si="80"/>
        <v/>
      </c>
      <c r="G401" s="4" t="str">
        <f>IF(COUNTIF(I:I,IF(I401&lt;&gt;"",I401,"a"))&gt;1,IF(COUNTIF(I$1:I400,I401)&gt;0,2,"a"),"")</f>
        <v/>
      </c>
      <c r="H401" s="2" t="str">
        <f>IF(G401=2,"יש שני שמות עם אותו זיהוי, המערכת תשמיע את שניהם כעת,"&amp;'טבלת האלפון'!A401&amp;","&amp;'טבלת האלפון'!B401&amp;",ו"&amp;'טבלת האלפון'!C401&amp;","&amp;IF(COUNT(B401:D401)=3,"יש שלוש מספרים, המספר הראשון הוא .d-0"&amp;B401&amp;".t-המספר השני הוא .d-0"&amp;C401&amp;".t-המספר השלישי הוא .d-0"&amp;D401,IF(COUNT(B401:D401)=2,"יש שתי מספרים, המספר הראשון הוא .d-0"&amp;IF(B401="",C401,B401)&amp;".t-המספר השני הוא .d-0"&amp;IF(D401="",C401,D401),"המספר הוא.d-0"&amp;B401&amp;C401&amp;D401))&amp;",.t-וכן,"&amp;INDEX('טבלת האלפון'!A:A,L401)&amp;","&amp;INDEX('טבלת האלפון'!B:B,L401)&amp;",ו"&amp;INDEX('טבלת האלפון'!C:C,L401)&amp;","&amp;IF(COUNT(R401:T401)=3,"יש שלוש מספרים, המספר הראשון הוא .d-0"&amp;R401&amp;".t-המספר השני הוא .d-0"&amp;S401&amp;".t-המספר השלישי הוא .d-0"&amp;T401,IF(COUNT(R401:T401)=2,"יש שתי מספרים, המספר הראשון הוא .d-0"&amp;IF(R401="",S401,R401)&amp;".t-המספר השני הוא .d-0"&amp;IF(T401="",S401,T401),"המספר הוא.d-0"&amp;R401&amp;S401&amp;T401)),"")</f>
        <v/>
      </c>
      <c r="I4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האלפון'!A401&amp;'טבלת האלפון'!C401,"'",""),"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01" t="str">
        <f t="shared" si="81"/>
        <v/>
      </c>
      <c r="K401" t="str">
        <f>IF(G401="a","",IF( T(I401)="","",IF(אלפוןראשי[[#This Row],[אשה]]="","",I401&amp;"=t-"&amp;IF(G401=2,H401,IF(COUNT(B401:D401)=3,"יש שלוש מספרים, המספר הראשון הוא .d-0"&amp;B401&amp;".t-המספר השני הוא .d-0"&amp;C401&amp;".t-המספר השלישי הוא .d-0"&amp;D401,IF(COUNT(B401:D401)=2,"יש שתי מספרים, המספר הראשון הוא .d-0"&amp; IF(B401="",C401,B401)&amp;".t-המספר השני הוא .d-0"&amp;IF(D401="",C401,D401),"המספר הוא.d-0"&amp;B401&amp;C401&amp;D401)))))&amp;IF(G401="a","",IF(T(I401)="","",IF(אלפוןראשי[[#This Row],[אשה]]="","",".t-אני חוזר, "&amp;IF(G401=2,H401,IF(COUNT(B401:D401)=3,"יש שלוש מספרים, המספר הראשון הוא .d-0"&amp;B401&amp;".t-המספר השני הוא .d-0"&amp;C401&amp;".t-המספר השלישי הוא .d-0"&amp;D401,IF(COUNT(B401:D401)=2,"יש שתי מספרים, המספר הראשון הוא .d-0"&amp;IF(B401="",C401,B401)&amp;".t-המספר השני הוא .d-0"&amp;IF(D401="",C401,D401),"המספר הוא.d-0"&amp;B401&amp;C401&amp;D401)))))))</f>
        <v/>
      </c>
      <c r="L401" t="str">
        <f t="shared" si="75"/>
        <v/>
      </c>
      <c r="M401" s="4">
        <f t="shared" si="82"/>
        <v>5</v>
      </c>
      <c r="N401">
        <f t="shared" si="83"/>
        <v>401</v>
      </c>
      <c r="O401" s="14" t="str">
        <f t="shared" si="84"/>
        <v/>
      </c>
      <c r="P401" s="14">
        <f t="shared" si="85"/>
        <v>13</v>
      </c>
      <c r="Q401" s="14">
        <f t="shared" si="86"/>
        <v>4</v>
      </c>
      <c r="R401" t="str">
        <f t="shared" si="76"/>
        <v/>
      </c>
      <c r="S401" t="str">
        <f t="shared" si="77"/>
        <v/>
      </c>
      <c r="T401" t="str">
        <f t="shared" si="78"/>
        <v/>
      </c>
    </row>
    <row r="402" spans="1:20" x14ac:dyDescent="0.2">
      <c r="A402" t="str">
        <f>IF(COUNTIF('טבלת האלפון'!A:A,'טבלת האלפון'!A402)&gt;1,SUBSTITUTE(SUBSTITUTE('טבלת האלפון'!A402," ",""),"'","")&amp;SUBSTITUTE(SUBSTITUTE(SUBSTITUTE('טבלת האלפון'!C402,"'",""),"הרבנית","")," ",""),"")</f>
        <v/>
      </c>
      <c r="B402" t="str">
        <f>IF('טבלת האלפון'!H402&gt;1,'טבלת האלפון'!H402,"")</f>
        <v/>
      </c>
      <c r="C402" t="str">
        <f>IF('טבלת האלפון'!I402&gt;1,'טבלת האלפון'!I402,"")</f>
        <v/>
      </c>
      <c r="D402" t="str">
        <f>IF('טבלת האלפון'!J402&gt;1,'טבלת האלפון'!J402,"")</f>
        <v/>
      </c>
      <c r="E402" t="str">
        <f t="shared" si="79"/>
        <v/>
      </c>
      <c r="F402" t="str">
        <f t="shared" si="80"/>
        <v/>
      </c>
      <c r="G402" s="4" t="str">
        <f>IF(COUNTIF(I:I,IF(I402&lt;&gt;"",I402,"a"))&gt;1,IF(COUNTIF(I$1:I401,I402)&gt;0,2,"a"),"")</f>
        <v/>
      </c>
      <c r="H402" s="2" t="str">
        <f>IF(G402=2,"יש שני שמות עם אותו זיהוי, המערכת תשמיע את שניהם כעת,"&amp;'טבלת האלפון'!A402&amp;","&amp;'טבלת האלפון'!B402&amp;",ו"&amp;'טבלת האלפון'!C402&amp;","&amp;IF(COUNT(B402:D402)=3,"יש שלוש מספרים, המספר הראשון הוא .d-0"&amp;B402&amp;".t-המספר השני הוא .d-0"&amp;C402&amp;".t-המספר השלישי הוא .d-0"&amp;D402,IF(COUNT(B402:D402)=2,"יש שתי מספרים, המספר הראשון הוא .d-0"&amp;IF(B402="",C402,B402)&amp;".t-המספר השני הוא .d-0"&amp;IF(D402="",C402,D402),"המספר הוא.d-0"&amp;B402&amp;C402&amp;D402))&amp;",.t-וכן,"&amp;INDEX('טבלת האלפון'!A:A,L402)&amp;","&amp;INDEX('טבלת האלפון'!B:B,L402)&amp;",ו"&amp;INDEX('טבלת האלפון'!C:C,L402)&amp;","&amp;IF(COUNT(R402:T402)=3,"יש שלוש מספרים, המספר הראשון הוא .d-0"&amp;R402&amp;".t-המספר השני הוא .d-0"&amp;S402&amp;".t-המספר השלישי הוא .d-0"&amp;T402,IF(COUNT(R402:T402)=2,"יש שתי מספרים, המספר הראשון הוא .d-0"&amp;IF(R402="",S402,R402)&amp;".t-המספר השני הוא .d-0"&amp;IF(T402="",S402,T402),"המספר הוא.d-0"&amp;R402&amp;S402&amp;T402)),"")</f>
        <v/>
      </c>
      <c r="I4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האלפון'!A402&amp;'טבלת האלפון'!C402,"'",""),"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02" t="str">
        <f t="shared" si="81"/>
        <v/>
      </c>
      <c r="K402" t="str">
        <f>IF(G402="a","",IF( T(I402)="","",IF(אלפוןראשי[[#This Row],[אשה]]="","",I402&amp;"=t-"&amp;IF(G402=2,H402,IF(COUNT(B402:D402)=3,"יש שלוש מספרים, המספר הראשון הוא .d-0"&amp;B402&amp;".t-המספר השני הוא .d-0"&amp;C402&amp;".t-המספר השלישי הוא .d-0"&amp;D402,IF(COUNT(B402:D402)=2,"יש שתי מספרים, המספר הראשון הוא .d-0"&amp; IF(B402="",C402,B402)&amp;".t-המספר השני הוא .d-0"&amp;IF(D402="",C402,D402),"המספר הוא.d-0"&amp;B402&amp;C402&amp;D402)))))&amp;IF(G402="a","",IF(T(I402)="","",IF(אלפוןראשי[[#This Row],[אשה]]="","",".t-אני חוזר, "&amp;IF(G402=2,H402,IF(COUNT(B402:D402)=3,"יש שלוש מספרים, המספר הראשון הוא .d-0"&amp;B402&amp;".t-המספר השני הוא .d-0"&amp;C402&amp;".t-המספר השלישי הוא .d-0"&amp;D402,IF(COUNT(B402:D402)=2,"יש שתי מספרים, המספר הראשון הוא .d-0"&amp;IF(B402="",C402,B402)&amp;".t-המספר השני הוא .d-0"&amp;IF(D402="",C402,D402),"המספר הוא.d-0"&amp;B402&amp;C402&amp;D402)))))))</f>
        <v/>
      </c>
      <c r="L402" t="str">
        <f t="shared" si="75"/>
        <v/>
      </c>
      <c r="M402" s="4">
        <f t="shared" si="82"/>
        <v>5</v>
      </c>
      <c r="N402">
        <f t="shared" si="83"/>
        <v>402</v>
      </c>
      <c r="O402" s="14" t="str">
        <f t="shared" si="84"/>
        <v/>
      </c>
      <c r="P402" s="14">
        <f t="shared" si="85"/>
        <v>13</v>
      </c>
      <c r="Q402" s="14">
        <f t="shared" si="86"/>
        <v>4</v>
      </c>
      <c r="R402" t="str">
        <f t="shared" si="76"/>
        <v/>
      </c>
      <c r="S402" t="str">
        <f t="shared" si="77"/>
        <v/>
      </c>
      <c r="T402" t="str">
        <f t="shared" si="78"/>
        <v/>
      </c>
    </row>
    <row r="403" spans="1:20" x14ac:dyDescent="0.2">
      <c r="A403" t="str">
        <f>IF(COUNTIF('טבלת האלפון'!A:A,'טבלת האלפון'!A403)&gt;1,SUBSTITUTE(SUBSTITUTE('טבלת האלפון'!A403," ",""),"'","")&amp;SUBSTITUTE(SUBSTITUTE(SUBSTITUTE('טבלת האלפון'!C403,"'",""),"הרבנית","")," ",""),"")</f>
        <v/>
      </c>
      <c r="B403" t="str">
        <f>IF('טבלת האלפון'!H403&gt;1,'טבלת האלפון'!H403,"")</f>
        <v/>
      </c>
      <c r="C403" t="str">
        <f>IF('טבלת האלפון'!I403&gt;1,'טבלת האלפון'!I403,"")</f>
        <v/>
      </c>
      <c r="D403" t="str">
        <f>IF('טבלת האלפון'!J403&gt;1,'טבלת האלפון'!J403,"")</f>
        <v/>
      </c>
      <c r="E403" t="str">
        <f t="shared" si="79"/>
        <v/>
      </c>
      <c r="F403" t="str">
        <f t="shared" si="80"/>
        <v/>
      </c>
      <c r="G403" s="4" t="str">
        <f>IF(COUNTIF(I:I,IF(I403&lt;&gt;"",I403,"a"))&gt;1,IF(COUNTIF(I$1:I402,I403)&gt;0,2,"a"),"")</f>
        <v/>
      </c>
      <c r="H403" s="2" t="str">
        <f>IF(G403=2,"יש שני שמות עם אותו זיהוי, המערכת תשמיע את שניהם כעת,"&amp;'טבלת האלפון'!A403&amp;","&amp;'טבלת האלפון'!B403&amp;",ו"&amp;'טבלת האלפון'!C403&amp;","&amp;IF(COUNT(B403:D403)=3,"יש שלוש מספרים, המספר הראשון הוא .d-0"&amp;B403&amp;".t-המספר השני הוא .d-0"&amp;C403&amp;".t-המספר השלישי הוא .d-0"&amp;D403,IF(COUNT(B403:D403)=2,"יש שתי מספרים, המספר הראשון הוא .d-0"&amp;IF(B403="",C403,B403)&amp;".t-המספר השני הוא .d-0"&amp;IF(D403="",C403,D403),"המספר הוא.d-0"&amp;B403&amp;C403&amp;D403))&amp;",.t-וכן,"&amp;INDEX('טבלת האלפון'!A:A,L403)&amp;","&amp;INDEX('טבלת האלפון'!B:B,L403)&amp;",ו"&amp;INDEX('טבלת האלפון'!C:C,L403)&amp;","&amp;IF(COUNT(R403:T403)=3,"יש שלוש מספרים, המספר הראשון הוא .d-0"&amp;R403&amp;".t-המספר השני הוא .d-0"&amp;S403&amp;".t-המספר השלישי הוא .d-0"&amp;T403,IF(COUNT(R403:T403)=2,"יש שתי מספרים, המספר הראשון הוא .d-0"&amp;IF(R403="",S403,R403)&amp;".t-המספר השני הוא .d-0"&amp;IF(T403="",S403,T403),"המספר הוא.d-0"&amp;R403&amp;S403&amp;T403)),"")</f>
        <v/>
      </c>
      <c r="I4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האלפון'!A403&amp;'טבלת האלפון'!C403,"'",""),"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03" t="str">
        <f t="shared" si="81"/>
        <v/>
      </c>
      <c r="K403" t="str">
        <f>IF(G403="a","",IF( T(I403)="","",IF(אלפוןראשי[[#This Row],[אשה]]="","",I403&amp;"=t-"&amp;IF(G403=2,H403,IF(COUNT(B403:D403)=3,"יש שלוש מספרים, המספר הראשון הוא .d-0"&amp;B403&amp;".t-המספר השני הוא .d-0"&amp;C403&amp;".t-המספר השלישי הוא .d-0"&amp;D403,IF(COUNT(B403:D403)=2,"יש שתי מספרים, המספר הראשון הוא .d-0"&amp; IF(B403="",C403,B403)&amp;".t-המספר השני הוא .d-0"&amp;IF(D403="",C403,D403),"המספר הוא.d-0"&amp;B403&amp;C403&amp;D403)))))&amp;IF(G403="a","",IF(T(I403)="","",IF(אלפוןראשי[[#This Row],[אשה]]="","",".t-אני חוזר, "&amp;IF(G403=2,H403,IF(COUNT(B403:D403)=3,"יש שלוש מספרים, המספר הראשון הוא .d-0"&amp;B403&amp;".t-המספר השני הוא .d-0"&amp;C403&amp;".t-המספר השלישי הוא .d-0"&amp;D403,IF(COUNT(B403:D403)=2,"יש שתי מספרים, המספר הראשון הוא .d-0"&amp;IF(B403="",C403,B403)&amp;".t-המספר השני הוא .d-0"&amp;IF(D403="",C403,D403),"המספר הוא.d-0"&amp;B403&amp;C403&amp;D403)))))))</f>
        <v/>
      </c>
      <c r="L403" t="str">
        <f t="shared" si="75"/>
        <v/>
      </c>
      <c r="M403" s="4">
        <f t="shared" si="82"/>
        <v>5</v>
      </c>
      <c r="N403">
        <f t="shared" si="83"/>
        <v>403</v>
      </c>
      <c r="O403" s="14" t="str">
        <f t="shared" si="84"/>
        <v/>
      </c>
      <c r="P403" s="14">
        <f t="shared" si="85"/>
        <v>13</v>
      </c>
      <c r="Q403" s="14">
        <f t="shared" si="86"/>
        <v>4</v>
      </c>
      <c r="R403" t="str">
        <f t="shared" si="76"/>
        <v/>
      </c>
      <c r="S403" t="str">
        <f t="shared" si="77"/>
        <v/>
      </c>
      <c r="T403" t="str">
        <f t="shared" si="78"/>
        <v/>
      </c>
    </row>
    <row r="404" spans="1:20" x14ac:dyDescent="0.2">
      <c r="A404" t="str">
        <f>IF(COUNTIF('טבלת האלפון'!A:A,'טבלת האלפון'!A404)&gt;1,SUBSTITUTE(SUBSTITUTE('טבלת האלפון'!A404," ",""),"'","")&amp;SUBSTITUTE(SUBSTITUTE(SUBSTITUTE('טבלת האלפון'!C404,"'",""),"הרבנית","")," ",""),"")</f>
        <v/>
      </c>
      <c r="B404" t="str">
        <f>IF('טבלת האלפון'!H404&gt;1,'טבלת האלפון'!H404,"")</f>
        <v/>
      </c>
      <c r="C404" t="str">
        <f>IF('טבלת האלפון'!I404&gt;1,'טבלת האלפון'!I404,"")</f>
        <v/>
      </c>
      <c r="D404" t="str">
        <f>IF('טבלת האלפון'!J404&gt;1,'טבלת האלפון'!J404,"")</f>
        <v/>
      </c>
      <c r="E404" t="str">
        <f t="shared" si="79"/>
        <v/>
      </c>
      <c r="F404" t="str">
        <f t="shared" si="80"/>
        <v/>
      </c>
      <c r="G404" s="4" t="str">
        <f>IF(COUNTIF(I:I,IF(I404&lt;&gt;"",I404,"a"))&gt;1,IF(COUNTIF(I$1:I403,I404)&gt;0,2,"a"),"")</f>
        <v/>
      </c>
      <c r="H404" s="2" t="str">
        <f>IF(G404=2,"יש שני שמות עם אותו זיהוי, המערכת תשמיע את שניהם כעת,"&amp;'טבלת האלפון'!A404&amp;","&amp;'טבלת האלפון'!B404&amp;",ו"&amp;'טבלת האלפון'!C404&amp;","&amp;IF(COUNT(B404:D404)=3,"יש שלוש מספרים, המספר הראשון הוא .d-0"&amp;B404&amp;".t-המספר השני הוא .d-0"&amp;C404&amp;".t-המספר השלישי הוא .d-0"&amp;D404,IF(COUNT(B404:D404)=2,"יש שתי מספרים, המספר הראשון הוא .d-0"&amp;IF(B404="",C404,B404)&amp;".t-המספר השני הוא .d-0"&amp;IF(D404="",C404,D404),"המספר הוא.d-0"&amp;B404&amp;C404&amp;D404))&amp;",.t-וכן,"&amp;INDEX('טבלת האלפון'!A:A,L404)&amp;","&amp;INDEX('טבלת האלפון'!B:B,L404)&amp;",ו"&amp;INDEX('טבלת האלפון'!C:C,L404)&amp;","&amp;IF(COUNT(R404:T404)=3,"יש שלוש מספרים, המספר הראשון הוא .d-0"&amp;R404&amp;".t-המספר השני הוא .d-0"&amp;S404&amp;".t-המספר השלישי הוא .d-0"&amp;T404,IF(COUNT(R404:T404)=2,"יש שתי מספרים, המספר הראשון הוא .d-0"&amp;IF(R404="",S404,R404)&amp;".t-המספר השני הוא .d-0"&amp;IF(T404="",S404,T404),"המספר הוא.d-0"&amp;R404&amp;S404&amp;T404)),"")</f>
        <v/>
      </c>
      <c r="I4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האלפון'!A404&amp;'טבלת האלפון'!C404,"'",""),"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04" t="str">
        <f t="shared" si="81"/>
        <v/>
      </c>
      <c r="K404" t="str">
        <f>IF(G404="a","",IF( T(I404)="","",IF(אלפוןראשי[[#This Row],[אשה]]="","",I404&amp;"=t-"&amp;IF(G404=2,H404,IF(COUNT(B404:D404)=3,"יש שלוש מספרים, המספר הראשון הוא .d-0"&amp;B404&amp;".t-המספר השני הוא .d-0"&amp;C404&amp;".t-המספר השלישי הוא .d-0"&amp;D404,IF(COUNT(B404:D404)=2,"יש שתי מספרים, המספר הראשון הוא .d-0"&amp; IF(B404="",C404,B404)&amp;".t-המספר השני הוא .d-0"&amp;IF(D404="",C404,D404),"המספר הוא.d-0"&amp;B404&amp;C404&amp;D404)))))&amp;IF(G404="a","",IF(T(I404)="","",IF(אלפוןראשי[[#This Row],[אשה]]="","",".t-אני חוזר, "&amp;IF(G404=2,H404,IF(COUNT(B404:D404)=3,"יש שלוש מספרים, המספר הראשון הוא .d-0"&amp;B404&amp;".t-המספר השני הוא .d-0"&amp;C404&amp;".t-המספר השלישי הוא .d-0"&amp;D404,IF(COUNT(B404:D404)=2,"יש שתי מספרים, המספר הראשון הוא .d-0"&amp;IF(B404="",C404,B404)&amp;".t-המספר השני הוא .d-0"&amp;IF(D404="",C404,D404),"המספר הוא.d-0"&amp;B404&amp;C404&amp;D404)))))))</f>
        <v/>
      </c>
      <c r="L404" t="str">
        <f t="shared" si="75"/>
        <v/>
      </c>
      <c r="M404" s="4">
        <f t="shared" si="82"/>
        <v>5</v>
      </c>
      <c r="N404">
        <f t="shared" si="83"/>
        <v>404</v>
      </c>
      <c r="O404" s="14" t="str">
        <f t="shared" si="84"/>
        <v/>
      </c>
      <c r="P404" s="14">
        <f t="shared" si="85"/>
        <v>13</v>
      </c>
      <c r="Q404" s="14">
        <f t="shared" si="86"/>
        <v>4</v>
      </c>
      <c r="R404" t="str">
        <f t="shared" si="76"/>
        <v/>
      </c>
      <c r="S404" t="str">
        <f t="shared" si="77"/>
        <v/>
      </c>
      <c r="T404" t="str">
        <f t="shared" si="78"/>
        <v/>
      </c>
    </row>
    <row r="405" spans="1:20" x14ac:dyDescent="0.2">
      <c r="A405" t="str">
        <f>IF(COUNTIF('טבלת האלפון'!A:A,'טבלת האלפון'!A405)&gt;1,SUBSTITUTE(SUBSTITUTE('טבלת האלפון'!A405," ",""),"'","")&amp;SUBSTITUTE(SUBSTITUTE(SUBSTITUTE('טבלת האלפון'!C405,"'",""),"הרבנית","")," ",""),"")</f>
        <v/>
      </c>
      <c r="B405" t="str">
        <f>IF('טבלת האלפון'!H405&gt;1,'טבלת האלפון'!H405,"")</f>
        <v/>
      </c>
      <c r="C405" t="str">
        <f>IF('טבלת האלפון'!I405&gt;1,'טבלת האלפון'!I405,"")</f>
        <v/>
      </c>
      <c r="D405" t="str">
        <f>IF('טבלת האלפון'!J405&gt;1,'טבלת האלפון'!J405,"")</f>
        <v/>
      </c>
      <c r="E405" t="str">
        <f t="shared" si="79"/>
        <v/>
      </c>
      <c r="F405" t="str">
        <f t="shared" si="80"/>
        <v/>
      </c>
      <c r="G405" s="4" t="str">
        <f>IF(COUNTIF(I:I,IF(I405&lt;&gt;"",I405,"a"))&gt;1,IF(COUNTIF(I$1:I404,I405)&gt;0,2,"a"),"")</f>
        <v/>
      </c>
      <c r="H405" s="2" t="str">
        <f>IF(G405=2,"יש שני שמות עם אותו זיהוי, המערכת תשמיע את שניהם כעת,"&amp;'טבלת האלפון'!A405&amp;","&amp;'טבלת האלפון'!B405&amp;",ו"&amp;'טבלת האלפון'!C405&amp;","&amp;IF(COUNT(B405:D405)=3,"יש שלוש מספרים, המספר הראשון הוא .d-0"&amp;B405&amp;".t-המספר השני הוא .d-0"&amp;C405&amp;".t-המספר השלישי הוא .d-0"&amp;D405,IF(COUNT(B405:D405)=2,"יש שתי מספרים, המספר הראשון הוא .d-0"&amp;IF(B405="",C405,B405)&amp;".t-המספר השני הוא .d-0"&amp;IF(D405="",C405,D405),"המספר הוא.d-0"&amp;B405&amp;C405&amp;D405))&amp;",.t-וכן,"&amp;INDEX('טבלת האלפון'!A:A,L405)&amp;","&amp;INDEX('טבלת האלפון'!B:B,L405)&amp;",ו"&amp;INDEX('טבלת האלפון'!C:C,L405)&amp;","&amp;IF(COUNT(R405:T405)=3,"יש שלוש מספרים, המספר הראשון הוא .d-0"&amp;R405&amp;".t-המספר השני הוא .d-0"&amp;S405&amp;".t-המספר השלישי הוא .d-0"&amp;T405,IF(COUNT(R405:T405)=2,"יש שתי מספרים, המספר הראשון הוא .d-0"&amp;IF(R405="",S405,R405)&amp;".t-המספר השני הוא .d-0"&amp;IF(T405="",S405,T405),"המספר הוא.d-0"&amp;R405&amp;S405&amp;T405)),"")</f>
        <v/>
      </c>
      <c r="I4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האלפון'!A405&amp;'טבלת האלפון'!C405,"'",""),"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05" t="str">
        <f t="shared" si="81"/>
        <v/>
      </c>
      <c r="K405" t="str">
        <f>IF(G405="a","",IF( T(I405)="","",IF(אלפוןראשי[[#This Row],[אשה]]="","",I405&amp;"=t-"&amp;IF(G405=2,H405,IF(COUNT(B405:D405)=3,"יש שלוש מספרים, המספר הראשון הוא .d-0"&amp;B405&amp;".t-המספר השני הוא .d-0"&amp;C405&amp;".t-המספר השלישי הוא .d-0"&amp;D405,IF(COUNT(B405:D405)=2,"יש שתי מספרים, המספר הראשון הוא .d-0"&amp; IF(B405="",C405,B405)&amp;".t-המספר השני הוא .d-0"&amp;IF(D405="",C405,D405),"המספר הוא.d-0"&amp;B405&amp;C405&amp;D405)))))&amp;IF(G405="a","",IF(T(I405)="","",IF(אלפוןראשי[[#This Row],[אשה]]="","",".t-אני חוזר, "&amp;IF(G405=2,H405,IF(COUNT(B405:D405)=3,"יש שלוש מספרים, המספר הראשון הוא .d-0"&amp;B405&amp;".t-המספר השני הוא .d-0"&amp;C405&amp;".t-המספר השלישי הוא .d-0"&amp;D405,IF(COUNT(B405:D405)=2,"יש שתי מספרים, המספר הראשון הוא .d-0"&amp;IF(B405="",C405,B405)&amp;".t-המספר השני הוא .d-0"&amp;IF(D405="",C405,D405),"המספר הוא.d-0"&amp;B405&amp;C405&amp;D405)))))))</f>
        <v/>
      </c>
      <c r="L405" t="str">
        <f t="shared" si="75"/>
        <v/>
      </c>
      <c r="M405" s="4">
        <f t="shared" si="82"/>
        <v>5</v>
      </c>
      <c r="N405">
        <f t="shared" si="83"/>
        <v>405</v>
      </c>
      <c r="O405" s="14" t="str">
        <f t="shared" si="84"/>
        <v/>
      </c>
      <c r="P405" s="14">
        <f t="shared" si="85"/>
        <v>13</v>
      </c>
      <c r="Q405" s="14">
        <f t="shared" si="86"/>
        <v>4</v>
      </c>
      <c r="R405" t="str">
        <f t="shared" si="76"/>
        <v/>
      </c>
      <c r="S405" t="str">
        <f t="shared" si="77"/>
        <v/>
      </c>
      <c r="T405" t="str">
        <f t="shared" si="78"/>
        <v/>
      </c>
    </row>
    <row r="406" spans="1:20" x14ac:dyDescent="0.2">
      <c r="A406" t="str">
        <f>IF(COUNTIF('טבלת האלפון'!A:A,'טבלת האלפון'!A406)&gt;1,SUBSTITUTE(SUBSTITUTE('טבלת האלפון'!A406," ",""),"'","")&amp;SUBSTITUTE(SUBSTITUTE(SUBSTITUTE('טבלת האלפון'!C406,"'",""),"הרבנית","")," ",""),"")</f>
        <v/>
      </c>
      <c r="B406" t="str">
        <f>IF('טבלת האלפון'!H406&gt;1,'טבלת האלפון'!H406,"")</f>
        <v/>
      </c>
      <c r="C406" t="str">
        <f>IF('טבלת האלפון'!I406&gt;1,'טבלת האלפון'!I406,"")</f>
        <v/>
      </c>
      <c r="D406" t="str">
        <f>IF('טבלת האלפון'!J406&gt;1,'טבלת האלפון'!J406,"")</f>
        <v/>
      </c>
      <c r="E406" t="str">
        <f t="shared" si="79"/>
        <v/>
      </c>
      <c r="F406" t="str">
        <f t="shared" si="80"/>
        <v/>
      </c>
      <c r="G406" s="4" t="str">
        <f>IF(COUNTIF(I:I,IF(I406&lt;&gt;"",I406,"a"))&gt;1,IF(COUNTIF(I$1:I405,I406)&gt;0,2,"a"),"")</f>
        <v/>
      </c>
      <c r="H406" s="2" t="str">
        <f>IF(G406=2,"יש שני שמות עם אותו זיהוי, המערכת תשמיע את שניהם כעת,"&amp;'טבלת האלפון'!A406&amp;","&amp;'טבלת האלפון'!B406&amp;",ו"&amp;'טבלת האלפון'!C406&amp;","&amp;IF(COUNT(B406:D406)=3,"יש שלוש מספרים, המספר הראשון הוא .d-0"&amp;B406&amp;".t-המספר השני הוא .d-0"&amp;C406&amp;".t-המספר השלישי הוא .d-0"&amp;D406,IF(COUNT(B406:D406)=2,"יש שתי מספרים, המספר הראשון הוא .d-0"&amp;IF(B406="",C406,B406)&amp;".t-המספר השני הוא .d-0"&amp;IF(D406="",C406,D406),"המספר הוא.d-0"&amp;B406&amp;C406&amp;D406))&amp;",.t-וכן,"&amp;INDEX('טבלת האלפון'!A:A,L406)&amp;","&amp;INDEX('טבלת האלפון'!B:B,L406)&amp;",ו"&amp;INDEX('טבלת האלפון'!C:C,L406)&amp;","&amp;IF(COUNT(R406:T406)=3,"יש שלוש מספרים, המספר הראשון הוא .d-0"&amp;R406&amp;".t-המספר השני הוא .d-0"&amp;S406&amp;".t-המספר השלישי הוא .d-0"&amp;T406,IF(COUNT(R406:T406)=2,"יש שתי מספרים, המספר הראשון הוא .d-0"&amp;IF(R406="",S406,R406)&amp;".t-המספר השני הוא .d-0"&amp;IF(T406="",S406,T406),"המספר הוא.d-0"&amp;R406&amp;S406&amp;T406)),"")</f>
        <v/>
      </c>
      <c r="I4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האלפון'!A406&amp;'טבלת האלפון'!C406,"'",""),"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06" t="str">
        <f t="shared" si="81"/>
        <v/>
      </c>
      <c r="K406" t="str">
        <f>IF(G406="a","",IF( T(I406)="","",IF(אלפוןראשי[[#This Row],[אשה]]="","",I406&amp;"=t-"&amp;IF(G406=2,H406,IF(COUNT(B406:D406)=3,"יש שלוש מספרים, המספר הראשון הוא .d-0"&amp;B406&amp;".t-המספר השני הוא .d-0"&amp;C406&amp;".t-המספר השלישי הוא .d-0"&amp;D406,IF(COUNT(B406:D406)=2,"יש שתי מספרים, המספר הראשון הוא .d-0"&amp; IF(B406="",C406,B406)&amp;".t-המספר השני הוא .d-0"&amp;IF(D406="",C406,D406),"המספר הוא.d-0"&amp;B406&amp;C406&amp;D406)))))&amp;IF(G406="a","",IF(T(I406)="","",IF(אלפוןראשי[[#This Row],[אשה]]="","",".t-אני חוזר, "&amp;IF(G406=2,H406,IF(COUNT(B406:D406)=3,"יש שלוש מספרים, המספר הראשון הוא .d-0"&amp;B406&amp;".t-המספר השני הוא .d-0"&amp;C406&amp;".t-המספר השלישי הוא .d-0"&amp;D406,IF(COUNT(B406:D406)=2,"יש שתי מספרים, המספר הראשון הוא .d-0"&amp;IF(B406="",C406,B406)&amp;".t-המספר השני הוא .d-0"&amp;IF(D406="",C406,D406),"המספר הוא.d-0"&amp;B406&amp;C406&amp;D406)))))))</f>
        <v/>
      </c>
      <c r="L406" t="str">
        <f t="shared" si="75"/>
        <v/>
      </c>
      <c r="M406" s="4">
        <f t="shared" si="82"/>
        <v>5</v>
      </c>
      <c r="N406">
        <f t="shared" si="83"/>
        <v>406</v>
      </c>
      <c r="O406" s="14" t="str">
        <f t="shared" si="84"/>
        <v/>
      </c>
      <c r="P406" s="14">
        <f t="shared" si="85"/>
        <v>13</v>
      </c>
      <c r="Q406" s="14">
        <f t="shared" si="86"/>
        <v>4</v>
      </c>
      <c r="R406" t="str">
        <f t="shared" si="76"/>
        <v/>
      </c>
      <c r="S406" t="str">
        <f t="shared" si="77"/>
        <v/>
      </c>
      <c r="T406" t="str">
        <f t="shared" si="78"/>
        <v/>
      </c>
    </row>
    <row r="407" spans="1:20" x14ac:dyDescent="0.2">
      <c r="A407" t="str">
        <f>IF(COUNTIF('טבלת האלפון'!A:A,'טבלת האלפון'!A407)&gt;1,SUBSTITUTE(SUBSTITUTE('טבלת האלפון'!A407," ",""),"'","")&amp;SUBSTITUTE(SUBSTITUTE(SUBSTITUTE('טבלת האלפון'!C407,"'",""),"הרבנית","")," ",""),"")</f>
        <v/>
      </c>
      <c r="B407" t="str">
        <f>IF('טבלת האלפון'!H407&gt;1,'טבלת האלפון'!H407,"")</f>
        <v/>
      </c>
      <c r="C407" t="str">
        <f>IF('טבלת האלפון'!I407&gt;1,'טבלת האלפון'!I407,"")</f>
        <v/>
      </c>
      <c r="D407" t="str">
        <f>IF('טבלת האלפון'!J407&gt;1,'טבלת האלפון'!J407,"")</f>
        <v/>
      </c>
      <c r="E407" t="str">
        <f t="shared" si="79"/>
        <v/>
      </c>
      <c r="F407" t="str">
        <f t="shared" si="80"/>
        <v/>
      </c>
      <c r="G407" s="4" t="str">
        <f>IF(COUNTIF(I:I,IF(I407&lt;&gt;"",I407,"a"))&gt;1,IF(COUNTIF(I$1:I406,I407)&gt;0,2,"a"),"")</f>
        <v/>
      </c>
      <c r="H407" s="2" t="str">
        <f>IF(G407=2,"יש שני שמות עם אותו זיהוי, המערכת תשמיע את שניהם כעת,"&amp;'טבלת האלפון'!A407&amp;","&amp;'טבלת האלפון'!B407&amp;",ו"&amp;'טבלת האלפון'!C407&amp;","&amp;IF(COUNT(B407:D407)=3,"יש שלוש מספרים, המספר הראשון הוא .d-0"&amp;B407&amp;".t-המספר השני הוא .d-0"&amp;C407&amp;".t-המספר השלישי הוא .d-0"&amp;D407,IF(COUNT(B407:D407)=2,"יש שתי מספרים, המספר הראשון הוא .d-0"&amp;IF(B407="",C407,B407)&amp;".t-המספר השני הוא .d-0"&amp;IF(D407="",C407,D407),"המספר הוא.d-0"&amp;B407&amp;C407&amp;D407))&amp;",.t-וכן,"&amp;INDEX('טבלת האלפון'!A:A,L407)&amp;","&amp;INDEX('טבלת האלפון'!B:B,L407)&amp;",ו"&amp;INDEX('טבלת האלפון'!C:C,L407)&amp;","&amp;IF(COUNT(R407:T407)=3,"יש שלוש מספרים, המספר הראשון הוא .d-0"&amp;R407&amp;".t-המספר השני הוא .d-0"&amp;S407&amp;".t-המספר השלישי הוא .d-0"&amp;T407,IF(COUNT(R407:T407)=2,"יש שתי מספרים, המספר הראשון הוא .d-0"&amp;IF(R407="",S407,R407)&amp;".t-המספר השני הוא .d-0"&amp;IF(T407="",S407,T407),"המספר הוא.d-0"&amp;R407&amp;S407&amp;T407)),"")</f>
        <v/>
      </c>
      <c r="I4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האלפון'!A407&amp;'טבלת האלפון'!C407,"'",""),"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07" t="str">
        <f t="shared" si="81"/>
        <v/>
      </c>
      <c r="K407" t="str">
        <f>IF(G407="a","",IF( T(I407)="","",IF(אלפוןראשי[[#This Row],[אשה]]="","",I407&amp;"=t-"&amp;IF(G407=2,H407,IF(COUNT(B407:D407)=3,"יש שלוש מספרים, המספר הראשון הוא .d-0"&amp;B407&amp;".t-המספר השני הוא .d-0"&amp;C407&amp;".t-המספר השלישי הוא .d-0"&amp;D407,IF(COUNT(B407:D407)=2,"יש שתי מספרים, המספר הראשון הוא .d-0"&amp; IF(B407="",C407,B407)&amp;".t-המספר השני הוא .d-0"&amp;IF(D407="",C407,D407),"המספר הוא.d-0"&amp;B407&amp;C407&amp;D407)))))&amp;IF(G407="a","",IF(T(I407)="","",IF(אלפוןראשי[[#This Row],[אשה]]="","",".t-אני חוזר, "&amp;IF(G407=2,H407,IF(COUNT(B407:D407)=3,"יש שלוש מספרים, המספר הראשון הוא .d-0"&amp;B407&amp;".t-המספר השני הוא .d-0"&amp;C407&amp;".t-המספר השלישי הוא .d-0"&amp;D407,IF(COUNT(B407:D407)=2,"יש שתי מספרים, המספר הראשון הוא .d-0"&amp;IF(B407="",C407,B407)&amp;".t-המספר השני הוא .d-0"&amp;IF(D407="",C407,D407),"המספר הוא.d-0"&amp;B407&amp;C407&amp;D407)))))))</f>
        <v/>
      </c>
      <c r="L407" t="str">
        <f t="shared" si="75"/>
        <v/>
      </c>
      <c r="M407" s="4">
        <f t="shared" si="82"/>
        <v>5</v>
      </c>
      <c r="N407">
        <f t="shared" si="83"/>
        <v>407</v>
      </c>
      <c r="O407" s="14" t="str">
        <f t="shared" si="84"/>
        <v/>
      </c>
      <c r="P407" s="14">
        <f t="shared" si="85"/>
        <v>13</v>
      </c>
      <c r="Q407" s="14">
        <f t="shared" si="86"/>
        <v>4</v>
      </c>
      <c r="R407" t="str">
        <f t="shared" si="76"/>
        <v/>
      </c>
      <c r="S407" t="str">
        <f t="shared" si="77"/>
        <v/>
      </c>
      <c r="T407" t="str">
        <f t="shared" si="78"/>
        <v/>
      </c>
    </row>
    <row r="408" spans="1:20" x14ac:dyDescent="0.2">
      <c r="A408" t="str">
        <f>IF(COUNTIF('טבלת האלפון'!A:A,'טבלת האלפון'!A408)&gt;1,SUBSTITUTE(SUBSTITUTE('טבלת האלפון'!A408," ",""),"'","")&amp;SUBSTITUTE(SUBSTITUTE(SUBSTITUTE('טבלת האלפון'!C408,"'",""),"הרבנית","")," ",""),"")</f>
        <v/>
      </c>
      <c r="B408" t="str">
        <f>IF('טבלת האלפון'!H408&gt;1,'טבלת האלפון'!H408,"")</f>
        <v/>
      </c>
      <c r="C408" t="str">
        <f>IF('טבלת האלפון'!I408&gt;1,'טבלת האלפון'!I408,"")</f>
        <v/>
      </c>
      <c r="D408" t="str">
        <f>IF('טבלת האלפון'!J408&gt;1,'טבלת האלפון'!J408,"")</f>
        <v/>
      </c>
      <c r="E408" t="str">
        <f t="shared" si="79"/>
        <v/>
      </c>
      <c r="F408" t="str">
        <f t="shared" si="80"/>
        <v/>
      </c>
      <c r="G408" s="4" t="str">
        <f>IF(COUNTIF(I:I,IF(I408&lt;&gt;"",I408,"a"))&gt;1,IF(COUNTIF(I$1:I407,I408)&gt;0,2,"a"),"")</f>
        <v/>
      </c>
      <c r="H408" s="2" t="str">
        <f>IF(G408=2,"יש שני שמות עם אותו זיהוי, המערכת תשמיע את שניהם כעת,"&amp;'טבלת האלפון'!A408&amp;","&amp;'טבלת האלפון'!B408&amp;",ו"&amp;'טבלת האלפון'!C408&amp;","&amp;IF(COUNT(B408:D408)=3,"יש שלוש מספרים, המספר הראשון הוא .d-0"&amp;B408&amp;".t-המספר השני הוא .d-0"&amp;C408&amp;".t-המספר השלישי הוא .d-0"&amp;D408,IF(COUNT(B408:D408)=2,"יש שתי מספרים, המספר הראשון הוא .d-0"&amp;IF(B408="",C408,B408)&amp;".t-המספר השני הוא .d-0"&amp;IF(D408="",C408,D408),"המספר הוא.d-0"&amp;B408&amp;C408&amp;D408))&amp;",.t-וכן,"&amp;INDEX('טבלת האלפון'!A:A,L408)&amp;","&amp;INDEX('טבלת האלפון'!B:B,L408)&amp;",ו"&amp;INDEX('טבלת האלפון'!C:C,L408)&amp;","&amp;IF(COUNT(R408:T408)=3,"יש שלוש מספרים, המספר הראשון הוא .d-0"&amp;R408&amp;".t-המספר השני הוא .d-0"&amp;S408&amp;".t-המספר השלישי הוא .d-0"&amp;T408,IF(COUNT(R408:T408)=2,"יש שתי מספרים, המספר הראשון הוא .d-0"&amp;IF(R408="",S408,R408)&amp;".t-המספר השני הוא .d-0"&amp;IF(T408="",S408,T408),"המספר הוא.d-0"&amp;R408&amp;S408&amp;T408)),"")</f>
        <v/>
      </c>
      <c r="I4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האלפון'!A408&amp;'טבלת האלפון'!C408,"'",""),"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08" t="str">
        <f t="shared" si="81"/>
        <v/>
      </c>
      <c r="K408" t="str">
        <f>IF(G408="a","",IF( T(I408)="","",IF(אלפוןראשי[[#This Row],[אשה]]="","",I408&amp;"=t-"&amp;IF(G408=2,H408,IF(COUNT(B408:D408)=3,"יש שלוש מספרים, המספר הראשון הוא .d-0"&amp;B408&amp;".t-המספר השני הוא .d-0"&amp;C408&amp;".t-המספר השלישי הוא .d-0"&amp;D408,IF(COUNT(B408:D408)=2,"יש שתי מספרים, המספר הראשון הוא .d-0"&amp; IF(B408="",C408,B408)&amp;".t-המספר השני הוא .d-0"&amp;IF(D408="",C408,D408),"המספר הוא.d-0"&amp;B408&amp;C408&amp;D408)))))&amp;IF(G408="a","",IF(T(I408)="","",IF(אלפוןראשי[[#This Row],[אשה]]="","",".t-אני חוזר, "&amp;IF(G408=2,H408,IF(COUNT(B408:D408)=3,"יש שלוש מספרים, המספר הראשון הוא .d-0"&amp;B408&amp;".t-המספר השני הוא .d-0"&amp;C408&amp;".t-המספר השלישי הוא .d-0"&amp;D408,IF(COUNT(B408:D408)=2,"יש שתי מספרים, המספר הראשון הוא .d-0"&amp;IF(B408="",C408,B408)&amp;".t-המספר השני הוא .d-0"&amp;IF(D408="",C408,D408),"המספר הוא.d-0"&amp;B408&amp;C408&amp;D408)))))))</f>
        <v/>
      </c>
      <c r="L408" t="str">
        <f t="shared" si="75"/>
        <v/>
      </c>
      <c r="M408" s="4">
        <f t="shared" si="82"/>
        <v>5</v>
      </c>
      <c r="N408">
        <f t="shared" si="83"/>
        <v>408</v>
      </c>
      <c r="O408" s="14" t="str">
        <f t="shared" si="84"/>
        <v/>
      </c>
      <c r="P408" s="14">
        <f t="shared" si="85"/>
        <v>13</v>
      </c>
      <c r="Q408" s="14">
        <f t="shared" si="86"/>
        <v>4</v>
      </c>
      <c r="R408" t="str">
        <f t="shared" si="76"/>
        <v/>
      </c>
      <c r="S408" t="str">
        <f t="shared" si="77"/>
        <v/>
      </c>
      <c r="T408" t="str">
        <f t="shared" si="78"/>
        <v/>
      </c>
    </row>
    <row r="409" spans="1:20" x14ac:dyDescent="0.2">
      <c r="A409" t="str">
        <f>IF(COUNTIF('טבלת האלפון'!A:A,'טבלת האלפון'!A409)&gt;1,SUBSTITUTE(SUBSTITUTE('טבלת האלפון'!A409," ",""),"'","")&amp;SUBSTITUTE(SUBSTITUTE(SUBSTITUTE('טבלת האלפון'!C409,"'",""),"הרבנית","")," ",""),"")</f>
        <v/>
      </c>
      <c r="B409" t="str">
        <f>IF('טבלת האלפון'!H409&gt;1,'טבלת האלפון'!H409,"")</f>
        <v/>
      </c>
      <c r="C409" t="str">
        <f>IF('טבלת האלפון'!I409&gt;1,'טבלת האלפון'!I409,"")</f>
        <v/>
      </c>
      <c r="D409" t="str">
        <f>IF('טבלת האלפון'!J409&gt;1,'טבלת האלפון'!J409,"")</f>
        <v/>
      </c>
      <c r="E409" t="str">
        <f t="shared" si="79"/>
        <v/>
      </c>
      <c r="F409" t="str">
        <f t="shared" si="80"/>
        <v/>
      </c>
      <c r="G409" s="4" t="str">
        <f>IF(COUNTIF(I:I,IF(I409&lt;&gt;"",I409,"a"))&gt;1,IF(COUNTIF(I$1:I408,I409)&gt;0,2,"a"),"")</f>
        <v/>
      </c>
      <c r="H409" s="2" t="str">
        <f>IF(G409=2,"יש שני שמות עם אותו זיהוי, המערכת תשמיע את שניהם כעת,"&amp;'טבלת האלפון'!A409&amp;","&amp;'טבלת האלפון'!B409&amp;",ו"&amp;'טבלת האלפון'!C409&amp;","&amp;IF(COUNT(B409:D409)=3,"יש שלוש מספרים, המספר הראשון הוא .d-0"&amp;B409&amp;".t-המספר השני הוא .d-0"&amp;C409&amp;".t-המספר השלישי הוא .d-0"&amp;D409,IF(COUNT(B409:D409)=2,"יש שתי מספרים, המספר הראשון הוא .d-0"&amp;IF(B409="",C409,B409)&amp;".t-המספר השני הוא .d-0"&amp;IF(D409="",C409,D409),"המספר הוא.d-0"&amp;B409&amp;C409&amp;D409))&amp;",.t-וכן,"&amp;INDEX('טבלת האלפון'!A:A,L409)&amp;","&amp;INDEX('טבלת האלפון'!B:B,L409)&amp;",ו"&amp;INDEX('טבלת האלפון'!C:C,L409)&amp;","&amp;IF(COUNT(R409:T409)=3,"יש שלוש מספרים, המספר הראשון הוא .d-0"&amp;R409&amp;".t-המספר השני הוא .d-0"&amp;S409&amp;".t-המספר השלישי הוא .d-0"&amp;T409,IF(COUNT(R409:T409)=2,"יש שתי מספרים, המספר הראשון הוא .d-0"&amp;IF(R409="",S409,R409)&amp;".t-המספר השני הוא .d-0"&amp;IF(T409="",S409,T409),"המספר הוא.d-0"&amp;R409&amp;S409&amp;T409)),"")</f>
        <v/>
      </c>
      <c r="I4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האלפון'!A409&amp;'טבלת האלפון'!C409,"'",""),"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09" t="str">
        <f t="shared" si="81"/>
        <v/>
      </c>
      <c r="K409" t="str">
        <f>IF(G409="a","",IF( T(I409)="","",IF(אלפוןראשי[[#This Row],[אשה]]="","",I409&amp;"=t-"&amp;IF(G409=2,H409,IF(COUNT(B409:D409)=3,"יש שלוש מספרים, המספר הראשון הוא .d-0"&amp;B409&amp;".t-המספר השני הוא .d-0"&amp;C409&amp;".t-המספר השלישי הוא .d-0"&amp;D409,IF(COUNT(B409:D409)=2,"יש שתי מספרים, המספר הראשון הוא .d-0"&amp; IF(B409="",C409,B409)&amp;".t-המספר השני הוא .d-0"&amp;IF(D409="",C409,D409),"המספר הוא.d-0"&amp;B409&amp;C409&amp;D409)))))&amp;IF(G409="a","",IF(T(I409)="","",IF(אלפוןראשי[[#This Row],[אשה]]="","",".t-אני חוזר, "&amp;IF(G409=2,H409,IF(COUNT(B409:D409)=3,"יש שלוש מספרים, המספר הראשון הוא .d-0"&amp;B409&amp;".t-המספר השני הוא .d-0"&amp;C409&amp;".t-המספר השלישי הוא .d-0"&amp;D409,IF(COUNT(B409:D409)=2,"יש שתי מספרים, המספר הראשון הוא .d-0"&amp;IF(B409="",C409,B409)&amp;".t-המספר השני הוא .d-0"&amp;IF(D409="",C409,D409),"המספר הוא.d-0"&amp;B409&amp;C409&amp;D409)))))))</f>
        <v/>
      </c>
      <c r="L409" t="str">
        <f t="shared" si="75"/>
        <v/>
      </c>
      <c r="M409" s="4">
        <f t="shared" si="82"/>
        <v>5</v>
      </c>
      <c r="N409">
        <f t="shared" si="83"/>
        <v>409</v>
      </c>
      <c r="O409" s="14" t="str">
        <f t="shared" si="84"/>
        <v/>
      </c>
      <c r="P409" s="14">
        <f t="shared" si="85"/>
        <v>13</v>
      </c>
      <c r="Q409" s="14">
        <f t="shared" si="86"/>
        <v>4</v>
      </c>
      <c r="R409" t="str">
        <f t="shared" si="76"/>
        <v/>
      </c>
      <c r="S409" t="str">
        <f t="shared" si="77"/>
        <v/>
      </c>
      <c r="T409" t="str">
        <f t="shared" si="78"/>
        <v/>
      </c>
    </row>
    <row r="410" spans="1:20" x14ac:dyDescent="0.2">
      <c r="A410" t="str">
        <f>IF(COUNTIF('טבלת האלפון'!A:A,'טבלת האלפון'!A410)&gt;1,SUBSTITUTE(SUBSTITUTE('טבלת האלפון'!A410," ",""),"'","")&amp;SUBSTITUTE(SUBSTITUTE(SUBSTITUTE('טבלת האלפון'!C410,"'",""),"הרבנית","")," ",""),"")</f>
        <v/>
      </c>
      <c r="B410" t="str">
        <f>IF('טבלת האלפון'!H410&gt;1,'טבלת האלפון'!H410,"")</f>
        <v/>
      </c>
      <c r="C410" t="str">
        <f>IF('טבלת האלפון'!I410&gt;1,'טבלת האלפון'!I410,"")</f>
        <v/>
      </c>
      <c r="D410" t="str">
        <f>IF('טבלת האלפון'!J410&gt;1,'טבלת האלפון'!J410,"")</f>
        <v/>
      </c>
      <c r="E410" t="str">
        <f t="shared" si="79"/>
        <v/>
      </c>
      <c r="F410" t="str">
        <f t="shared" si="80"/>
        <v/>
      </c>
      <c r="G410" s="4" t="str">
        <f>IF(COUNTIF(I:I,IF(I410&lt;&gt;"",I410,"a"))&gt;1,IF(COUNTIF(I$1:I409,I410)&gt;0,2,"a"),"")</f>
        <v/>
      </c>
      <c r="H410" s="2" t="str">
        <f>IF(G410=2,"יש שני שמות עם אותו זיהוי, המערכת תשמיע את שניהם כעת,"&amp;'טבלת האלפון'!A410&amp;","&amp;'טבלת האלפון'!B410&amp;",ו"&amp;'טבלת האלפון'!C410&amp;","&amp;IF(COUNT(B410:D410)=3,"יש שלוש מספרים, המספר הראשון הוא .d-0"&amp;B410&amp;".t-המספר השני הוא .d-0"&amp;C410&amp;".t-המספר השלישי הוא .d-0"&amp;D410,IF(COUNT(B410:D410)=2,"יש שתי מספרים, המספר הראשון הוא .d-0"&amp;IF(B410="",C410,B410)&amp;".t-המספר השני הוא .d-0"&amp;IF(D410="",C410,D410),"המספר הוא.d-0"&amp;B410&amp;C410&amp;D410))&amp;",.t-וכן,"&amp;INDEX('טבלת האלפון'!A:A,L410)&amp;","&amp;INDEX('טבלת האלפון'!B:B,L410)&amp;",ו"&amp;INDEX('טבלת האלפון'!C:C,L410)&amp;","&amp;IF(COUNT(R410:T410)=3,"יש שלוש מספרים, המספר הראשון הוא .d-0"&amp;R410&amp;".t-המספר השני הוא .d-0"&amp;S410&amp;".t-המספר השלישי הוא .d-0"&amp;T410,IF(COUNT(R410:T410)=2,"יש שתי מספרים, המספר הראשון הוא .d-0"&amp;IF(R410="",S410,R410)&amp;".t-המספר השני הוא .d-0"&amp;IF(T410="",S410,T410),"המספר הוא.d-0"&amp;R410&amp;S410&amp;T410)),"")</f>
        <v/>
      </c>
      <c r="I4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האלפון'!A410&amp;'טבלת האלפון'!C410,"'",""),"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10" t="str">
        <f t="shared" si="81"/>
        <v/>
      </c>
      <c r="K410" t="str">
        <f>IF(G410="a","",IF( T(I410)="","",IF(אלפוןראשי[[#This Row],[אשה]]="","",I410&amp;"=t-"&amp;IF(G410=2,H410,IF(COUNT(B410:D410)=3,"יש שלוש מספרים, המספר הראשון הוא .d-0"&amp;B410&amp;".t-המספר השני הוא .d-0"&amp;C410&amp;".t-המספר השלישי הוא .d-0"&amp;D410,IF(COUNT(B410:D410)=2,"יש שתי מספרים, המספר הראשון הוא .d-0"&amp; IF(B410="",C410,B410)&amp;".t-המספר השני הוא .d-0"&amp;IF(D410="",C410,D410),"המספר הוא.d-0"&amp;B410&amp;C410&amp;D410)))))&amp;IF(G410="a","",IF(T(I410)="","",IF(אלפוןראשי[[#This Row],[אשה]]="","",".t-אני חוזר, "&amp;IF(G410=2,H410,IF(COUNT(B410:D410)=3,"יש שלוש מספרים, המספר הראשון הוא .d-0"&amp;B410&amp;".t-המספר השני הוא .d-0"&amp;C410&amp;".t-המספר השלישי הוא .d-0"&amp;D410,IF(COUNT(B410:D410)=2,"יש שתי מספרים, המספר הראשון הוא .d-0"&amp;IF(B410="",C410,B410)&amp;".t-המספר השני הוא .d-0"&amp;IF(D410="",C410,D410),"המספר הוא.d-0"&amp;B410&amp;C410&amp;D410)))))))</f>
        <v/>
      </c>
      <c r="L410" t="str">
        <f t="shared" si="75"/>
        <v/>
      </c>
      <c r="M410" s="4">
        <f t="shared" si="82"/>
        <v>5</v>
      </c>
      <c r="N410">
        <f t="shared" si="83"/>
        <v>410</v>
      </c>
      <c r="O410" s="14" t="str">
        <f t="shared" si="84"/>
        <v/>
      </c>
      <c r="P410" s="14">
        <f t="shared" si="85"/>
        <v>13</v>
      </c>
      <c r="Q410" s="14">
        <f t="shared" si="86"/>
        <v>4</v>
      </c>
      <c r="R410" t="str">
        <f t="shared" si="76"/>
        <v/>
      </c>
      <c r="S410" t="str">
        <f t="shared" si="77"/>
        <v/>
      </c>
      <c r="T410" t="str">
        <f t="shared" si="78"/>
        <v/>
      </c>
    </row>
    <row r="411" spans="1:20" x14ac:dyDescent="0.2">
      <c r="A411" t="str">
        <f>IF(COUNTIF('טבלת האלפון'!A:A,'טבלת האלפון'!A411)&gt;1,SUBSTITUTE(SUBSTITUTE('טבלת האלפון'!A411," ",""),"'","")&amp;SUBSTITUTE(SUBSTITUTE(SUBSTITUTE('טבלת האלפון'!C411,"'",""),"הרבנית","")," ",""),"")</f>
        <v/>
      </c>
      <c r="B411" t="str">
        <f>IF('טבלת האלפון'!H411&gt;1,'טבלת האלפון'!H411,"")</f>
        <v/>
      </c>
      <c r="C411" t="str">
        <f>IF('טבלת האלפון'!I411&gt;1,'טבלת האלפון'!I411,"")</f>
        <v/>
      </c>
      <c r="D411" t="str">
        <f>IF('טבלת האלפון'!J411&gt;1,'טבלת האלפון'!J411,"")</f>
        <v/>
      </c>
      <c r="E411" t="str">
        <f t="shared" si="79"/>
        <v/>
      </c>
      <c r="F411" t="str">
        <f t="shared" si="80"/>
        <v/>
      </c>
      <c r="G411" s="4" t="str">
        <f>IF(COUNTIF(I:I,IF(I411&lt;&gt;"",I411,"a"))&gt;1,IF(COUNTIF(I$1:I410,I411)&gt;0,2,"a"),"")</f>
        <v/>
      </c>
      <c r="H411" s="2" t="str">
        <f>IF(G411=2,"יש שני שמות עם אותו זיהוי, המערכת תשמיע את שניהם כעת,"&amp;'טבלת האלפון'!A411&amp;","&amp;'טבלת האלפון'!B411&amp;",ו"&amp;'טבלת האלפון'!C411&amp;","&amp;IF(COUNT(B411:D411)=3,"יש שלוש מספרים, המספר הראשון הוא .d-0"&amp;B411&amp;".t-המספר השני הוא .d-0"&amp;C411&amp;".t-המספר השלישי הוא .d-0"&amp;D411,IF(COUNT(B411:D411)=2,"יש שתי מספרים, המספר הראשון הוא .d-0"&amp;IF(B411="",C411,B411)&amp;".t-המספר השני הוא .d-0"&amp;IF(D411="",C411,D411),"המספר הוא.d-0"&amp;B411&amp;C411&amp;D411))&amp;",.t-וכן,"&amp;INDEX('טבלת האלפון'!A:A,L411)&amp;","&amp;INDEX('טבלת האלפון'!B:B,L411)&amp;",ו"&amp;INDEX('טבלת האלפון'!C:C,L411)&amp;","&amp;IF(COUNT(R411:T411)=3,"יש שלוש מספרים, המספר הראשון הוא .d-0"&amp;R411&amp;".t-המספר השני הוא .d-0"&amp;S411&amp;".t-המספר השלישי הוא .d-0"&amp;T411,IF(COUNT(R411:T411)=2,"יש שתי מספרים, המספר הראשון הוא .d-0"&amp;IF(R411="",S411,R411)&amp;".t-המספר השני הוא .d-0"&amp;IF(T411="",S411,T411),"המספר הוא.d-0"&amp;R411&amp;S411&amp;T411)),"")</f>
        <v/>
      </c>
      <c r="I4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האלפון'!A411&amp;'טבלת האלפון'!C411,"'",""),"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11" t="str">
        <f t="shared" si="81"/>
        <v/>
      </c>
      <c r="K411" t="str">
        <f>IF(G411="a","",IF( T(I411)="","",IF(אלפוןראשי[[#This Row],[אשה]]="","",I411&amp;"=t-"&amp;IF(G411=2,H411,IF(COUNT(B411:D411)=3,"יש שלוש מספרים, המספר הראשון הוא .d-0"&amp;B411&amp;".t-המספר השני הוא .d-0"&amp;C411&amp;".t-המספר השלישי הוא .d-0"&amp;D411,IF(COUNT(B411:D411)=2,"יש שתי מספרים, המספר הראשון הוא .d-0"&amp; IF(B411="",C411,B411)&amp;".t-המספר השני הוא .d-0"&amp;IF(D411="",C411,D411),"המספר הוא.d-0"&amp;B411&amp;C411&amp;D411)))))&amp;IF(G411="a","",IF(T(I411)="","",IF(אלפוןראשי[[#This Row],[אשה]]="","",".t-אני חוזר, "&amp;IF(G411=2,H411,IF(COUNT(B411:D411)=3,"יש שלוש מספרים, המספר הראשון הוא .d-0"&amp;B411&amp;".t-המספר השני הוא .d-0"&amp;C411&amp;".t-המספר השלישי הוא .d-0"&amp;D411,IF(COUNT(B411:D411)=2,"יש שתי מספרים, המספר הראשון הוא .d-0"&amp;IF(B411="",C411,B411)&amp;".t-המספר השני הוא .d-0"&amp;IF(D411="",C411,D411),"המספר הוא.d-0"&amp;B411&amp;C411&amp;D411)))))))</f>
        <v/>
      </c>
      <c r="L411" t="str">
        <f t="shared" si="75"/>
        <v/>
      </c>
      <c r="M411" s="4">
        <f t="shared" si="82"/>
        <v>5</v>
      </c>
      <c r="N411">
        <f t="shared" si="83"/>
        <v>411</v>
      </c>
      <c r="O411" s="14" t="str">
        <f t="shared" si="84"/>
        <v/>
      </c>
      <c r="P411" s="14">
        <f t="shared" si="85"/>
        <v>13</v>
      </c>
      <c r="Q411" s="14">
        <f t="shared" si="86"/>
        <v>4</v>
      </c>
      <c r="R411" t="str">
        <f t="shared" si="76"/>
        <v/>
      </c>
      <c r="S411" t="str">
        <f t="shared" si="77"/>
        <v/>
      </c>
      <c r="T411" t="str">
        <f t="shared" si="78"/>
        <v/>
      </c>
    </row>
    <row r="412" spans="1:20" x14ac:dyDescent="0.2">
      <c r="A412" t="str">
        <f>IF(COUNTIF('טבלת האלפון'!A:A,'טבלת האלפון'!A412)&gt;1,SUBSTITUTE(SUBSTITUTE('טבלת האלפון'!A412," ",""),"'","")&amp;SUBSTITUTE(SUBSTITUTE(SUBSTITUTE('טבלת האלפון'!C412,"'",""),"הרבנית","")," ",""),"")</f>
        <v/>
      </c>
      <c r="B412" t="str">
        <f>IF('טבלת האלפון'!H412&gt;1,'טבלת האלפון'!H412,"")</f>
        <v/>
      </c>
      <c r="C412" t="str">
        <f>IF('טבלת האלפון'!I412&gt;1,'טבלת האלפון'!I412,"")</f>
        <v/>
      </c>
      <c r="D412" t="str">
        <f>IF('טבלת האלפון'!J412&gt;1,'טבלת האלפון'!J412,"")</f>
        <v/>
      </c>
      <c r="E412" t="str">
        <f t="shared" si="79"/>
        <v/>
      </c>
      <c r="F412" t="str">
        <f t="shared" si="80"/>
        <v/>
      </c>
      <c r="G412" s="4" t="str">
        <f>IF(COUNTIF(I:I,IF(I412&lt;&gt;"",I412,"a"))&gt;1,IF(COUNTIF(I$1:I411,I412)&gt;0,2,"a"),"")</f>
        <v/>
      </c>
      <c r="H412" s="2" t="str">
        <f>IF(G412=2,"יש שני שמות עם אותו זיהוי, המערכת תשמיע את שניהם כעת,"&amp;'טבלת האלפון'!A412&amp;","&amp;'טבלת האלפון'!B412&amp;",ו"&amp;'טבלת האלפון'!C412&amp;","&amp;IF(COUNT(B412:D412)=3,"יש שלוש מספרים, המספר הראשון הוא .d-0"&amp;B412&amp;".t-המספר השני הוא .d-0"&amp;C412&amp;".t-המספר השלישי הוא .d-0"&amp;D412,IF(COUNT(B412:D412)=2,"יש שתי מספרים, המספר הראשון הוא .d-0"&amp;IF(B412="",C412,B412)&amp;".t-המספר השני הוא .d-0"&amp;IF(D412="",C412,D412),"המספר הוא.d-0"&amp;B412&amp;C412&amp;D412))&amp;",.t-וכן,"&amp;INDEX('טבלת האלפון'!A:A,L412)&amp;","&amp;INDEX('טבלת האלפון'!B:B,L412)&amp;",ו"&amp;INDEX('טבלת האלפון'!C:C,L412)&amp;","&amp;IF(COUNT(R412:T412)=3,"יש שלוש מספרים, המספר הראשון הוא .d-0"&amp;R412&amp;".t-המספר השני הוא .d-0"&amp;S412&amp;".t-המספר השלישי הוא .d-0"&amp;T412,IF(COUNT(R412:T412)=2,"יש שתי מספרים, המספר הראשון הוא .d-0"&amp;IF(R412="",S412,R412)&amp;".t-המספר השני הוא .d-0"&amp;IF(T412="",S412,T412),"המספר הוא.d-0"&amp;R412&amp;S412&amp;T412)),"")</f>
        <v/>
      </c>
      <c r="I4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האלפון'!A412&amp;'טבלת האלפון'!C412,"'",""),"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12" t="str">
        <f t="shared" si="81"/>
        <v/>
      </c>
      <c r="K412" t="str">
        <f>IF(G412="a","",IF( T(I412)="","",IF(אלפוןראשי[[#This Row],[אשה]]="","",I412&amp;"=t-"&amp;IF(G412=2,H412,IF(COUNT(B412:D412)=3,"יש שלוש מספרים, המספר הראשון הוא .d-0"&amp;B412&amp;".t-המספר השני הוא .d-0"&amp;C412&amp;".t-המספר השלישי הוא .d-0"&amp;D412,IF(COUNT(B412:D412)=2,"יש שתי מספרים, המספר הראשון הוא .d-0"&amp; IF(B412="",C412,B412)&amp;".t-המספר השני הוא .d-0"&amp;IF(D412="",C412,D412),"המספר הוא.d-0"&amp;B412&amp;C412&amp;D412)))))&amp;IF(G412="a","",IF(T(I412)="","",IF(אלפוןראשי[[#This Row],[אשה]]="","",".t-אני חוזר, "&amp;IF(G412=2,H412,IF(COUNT(B412:D412)=3,"יש שלוש מספרים, המספר הראשון הוא .d-0"&amp;B412&amp;".t-המספר השני הוא .d-0"&amp;C412&amp;".t-המספר השלישי הוא .d-0"&amp;D412,IF(COUNT(B412:D412)=2,"יש שתי מספרים, המספר הראשון הוא .d-0"&amp;IF(B412="",C412,B412)&amp;".t-המספר השני הוא .d-0"&amp;IF(D412="",C412,D412),"המספר הוא.d-0"&amp;B412&amp;C412&amp;D412)))))))</f>
        <v/>
      </c>
      <c r="L412" t="str">
        <f t="shared" si="75"/>
        <v/>
      </c>
      <c r="M412" s="4">
        <f t="shared" si="82"/>
        <v>5</v>
      </c>
      <c r="N412">
        <f t="shared" si="83"/>
        <v>412</v>
      </c>
      <c r="O412" s="14" t="str">
        <f t="shared" si="84"/>
        <v/>
      </c>
      <c r="P412" s="14">
        <f t="shared" si="85"/>
        <v>13</v>
      </c>
      <c r="Q412" s="14">
        <f t="shared" si="86"/>
        <v>4</v>
      </c>
      <c r="R412" t="str">
        <f t="shared" si="76"/>
        <v/>
      </c>
      <c r="S412" t="str">
        <f t="shared" si="77"/>
        <v/>
      </c>
      <c r="T412" t="str">
        <f t="shared" si="78"/>
        <v/>
      </c>
    </row>
    <row r="413" spans="1:20" x14ac:dyDescent="0.2">
      <c r="A413" t="str">
        <f>IF(COUNTIF('טבלת האלפון'!A:A,'טבלת האלפון'!A413)&gt;1,SUBSTITUTE(SUBSTITUTE('טבלת האלפון'!A413," ",""),"'","")&amp;SUBSTITUTE(SUBSTITUTE(SUBSTITUTE('טבלת האלפון'!C413,"'",""),"הרבנית","")," ",""),"")</f>
        <v/>
      </c>
      <c r="B413" t="str">
        <f>IF('טבלת האלפון'!H413&gt;1,'טבלת האלפון'!H413,"")</f>
        <v/>
      </c>
      <c r="C413" t="str">
        <f>IF('טבלת האלפון'!I413&gt;1,'טבלת האלפון'!I413,"")</f>
        <v/>
      </c>
      <c r="D413" t="str">
        <f>IF('טבלת האלפון'!J413&gt;1,'טבלת האלפון'!J413,"")</f>
        <v/>
      </c>
      <c r="E413" t="str">
        <f t="shared" si="79"/>
        <v/>
      </c>
      <c r="F413" t="str">
        <f t="shared" si="80"/>
        <v/>
      </c>
      <c r="G413" s="4" t="str">
        <f>IF(COUNTIF(I:I,IF(I413&lt;&gt;"",I413,"a"))&gt;1,IF(COUNTIF(I$1:I412,I413)&gt;0,2,"a"),"")</f>
        <v/>
      </c>
      <c r="H413" s="2" t="str">
        <f>IF(G413=2,"יש שני שמות עם אותו זיהוי, המערכת תשמיע את שניהם כעת,"&amp;'טבלת האלפון'!A413&amp;","&amp;'טבלת האלפון'!B413&amp;",ו"&amp;'טבלת האלפון'!C413&amp;","&amp;IF(COUNT(B413:D413)=3,"יש שלוש מספרים, המספר הראשון הוא .d-0"&amp;B413&amp;".t-המספר השני הוא .d-0"&amp;C413&amp;".t-המספר השלישי הוא .d-0"&amp;D413,IF(COUNT(B413:D413)=2,"יש שתי מספרים, המספר הראשון הוא .d-0"&amp;IF(B413="",C413,B413)&amp;".t-המספר השני הוא .d-0"&amp;IF(D413="",C413,D413),"המספר הוא.d-0"&amp;B413&amp;C413&amp;D413))&amp;",.t-וכן,"&amp;INDEX('טבלת האלפון'!A:A,L413)&amp;","&amp;INDEX('טבלת האלפון'!B:B,L413)&amp;",ו"&amp;INDEX('טבלת האלפון'!C:C,L413)&amp;","&amp;IF(COUNT(R413:T413)=3,"יש שלוש מספרים, המספר הראשון הוא .d-0"&amp;R413&amp;".t-המספר השני הוא .d-0"&amp;S413&amp;".t-המספר השלישי הוא .d-0"&amp;T413,IF(COUNT(R413:T413)=2,"יש שתי מספרים, המספר הראשון הוא .d-0"&amp;IF(R413="",S413,R413)&amp;".t-המספר השני הוא .d-0"&amp;IF(T413="",S413,T413),"המספר הוא.d-0"&amp;R413&amp;S413&amp;T413)),"")</f>
        <v/>
      </c>
      <c r="I4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האלפון'!A413&amp;'טבלת האלפון'!C413,"'",""),"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13" t="str">
        <f t="shared" si="81"/>
        <v/>
      </c>
      <c r="K413" t="str">
        <f>IF(G413="a","",IF( T(I413)="","",IF(אלפוןראשי[[#This Row],[אשה]]="","",I413&amp;"=t-"&amp;IF(G413=2,H413,IF(COUNT(B413:D413)=3,"יש שלוש מספרים, המספר הראשון הוא .d-0"&amp;B413&amp;".t-המספר השני הוא .d-0"&amp;C413&amp;".t-המספר השלישי הוא .d-0"&amp;D413,IF(COUNT(B413:D413)=2,"יש שתי מספרים, המספר הראשון הוא .d-0"&amp; IF(B413="",C413,B413)&amp;".t-המספר השני הוא .d-0"&amp;IF(D413="",C413,D413),"המספר הוא.d-0"&amp;B413&amp;C413&amp;D413)))))&amp;IF(G413="a","",IF(T(I413)="","",IF(אלפוןראשי[[#This Row],[אשה]]="","",".t-אני חוזר, "&amp;IF(G413=2,H413,IF(COUNT(B413:D413)=3,"יש שלוש מספרים, המספר הראשון הוא .d-0"&amp;B413&amp;".t-המספר השני הוא .d-0"&amp;C413&amp;".t-המספר השלישי הוא .d-0"&amp;D413,IF(COUNT(B413:D413)=2,"יש שתי מספרים, המספר הראשון הוא .d-0"&amp;IF(B413="",C413,B413)&amp;".t-המספר השני הוא .d-0"&amp;IF(D413="",C413,D413),"המספר הוא.d-0"&amp;B413&amp;C413&amp;D413)))))))</f>
        <v/>
      </c>
      <c r="L413" t="str">
        <f t="shared" si="75"/>
        <v/>
      </c>
      <c r="M413" s="4">
        <f t="shared" si="82"/>
        <v>5</v>
      </c>
      <c r="N413">
        <f t="shared" si="83"/>
        <v>413</v>
      </c>
      <c r="O413" s="14" t="str">
        <f t="shared" si="84"/>
        <v/>
      </c>
      <c r="P413" s="14">
        <f t="shared" si="85"/>
        <v>13</v>
      </c>
      <c r="Q413" s="14">
        <f t="shared" si="86"/>
        <v>4</v>
      </c>
      <c r="R413" t="str">
        <f t="shared" si="76"/>
        <v/>
      </c>
      <c r="S413" t="str">
        <f t="shared" si="77"/>
        <v/>
      </c>
      <c r="T413" t="str">
        <f t="shared" si="78"/>
        <v/>
      </c>
    </row>
    <row r="414" spans="1:20" x14ac:dyDescent="0.2">
      <c r="A414" t="str">
        <f>IF(COUNTIF('טבלת האלפון'!A:A,'טבלת האלפון'!A414)&gt;1,SUBSTITUTE(SUBSTITUTE('טבלת האלפון'!A414," ",""),"'","")&amp;SUBSTITUTE(SUBSTITUTE(SUBSTITUTE('טבלת האלפון'!C414,"'",""),"הרבנית","")," ",""),"")</f>
        <v/>
      </c>
      <c r="B414" t="str">
        <f>IF('טבלת האלפון'!H414&gt;1,'טבלת האלפון'!H414,"")</f>
        <v/>
      </c>
      <c r="C414" t="str">
        <f>IF('טבלת האלפון'!I414&gt;1,'טבלת האלפון'!I414,"")</f>
        <v/>
      </c>
      <c r="D414" t="str">
        <f>IF('טבלת האלפון'!J414&gt;1,'טבלת האלפון'!J414,"")</f>
        <v/>
      </c>
      <c r="E414" t="str">
        <f t="shared" si="79"/>
        <v/>
      </c>
      <c r="F414" t="str">
        <f t="shared" si="80"/>
        <v/>
      </c>
      <c r="G414" s="4" t="str">
        <f>IF(COUNTIF(I:I,IF(I414&lt;&gt;"",I414,"a"))&gt;1,IF(COUNTIF(I$1:I413,I414)&gt;0,2,"a"),"")</f>
        <v/>
      </c>
      <c r="H414" s="2" t="str">
        <f>IF(G414=2,"יש שני שמות עם אותו זיהוי, המערכת תשמיע את שניהם כעת,"&amp;'טבלת האלפון'!A414&amp;","&amp;'טבלת האלפון'!B414&amp;",ו"&amp;'טבלת האלפון'!C414&amp;","&amp;IF(COUNT(B414:D414)=3,"יש שלוש מספרים, המספר הראשון הוא .d-0"&amp;B414&amp;".t-המספר השני הוא .d-0"&amp;C414&amp;".t-המספר השלישי הוא .d-0"&amp;D414,IF(COUNT(B414:D414)=2,"יש שתי מספרים, המספר הראשון הוא .d-0"&amp;IF(B414="",C414,B414)&amp;".t-המספר השני הוא .d-0"&amp;IF(D414="",C414,D414),"המספר הוא.d-0"&amp;B414&amp;C414&amp;D414))&amp;",.t-וכן,"&amp;INDEX('טבלת האלפון'!A:A,L414)&amp;","&amp;INDEX('טבלת האלפון'!B:B,L414)&amp;",ו"&amp;INDEX('טבלת האלפון'!C:C,L414)&amp;","&amp;IF(COUNT(R414:T414)=3,"יש שלוש מספרים, המספר הראשון הוא .d-0"&amp;R414&amp;".t-המספר השני הוא .d-0"&amp;S414&amp;".t-המספר השלישי הוא .d-0"&amp;T414,IF(COUNT(R414:T414)=2,"יש שתי מספרים, המספר הראשון הוא .d-0"&amp;IF(R414="",S414,R414)&amp;".t-המספר השני הוא .d-0"&amp;IF(T414="",S414,T414),"המספר הוא.d-0"&amp;R414&amp;S414&amp;T414)),"")</f>
        <v/>
      </c>
      <c r="I4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האלפון'!A414&amp;'טבלת האלפון'!C414,"'",""),"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14" t="str">
        <f t="shared" si="81"/>
        <v/>
      </c>
      <c r="K414" t="str">
        <f>IF(G414="a","",IF( T(I414)="","",IF(אלפוןראשי[[#This Row],[אשה]]="","",I414&amp;"=t-"&amp;IF(G414=2,H414,IF(COUNT(B414:D414)=3,"יש שלוש מספרים, המספר הראשון הוא .d-0"&amp;B414&amp;".t-המספר השני הוא .d-0"&amp;C414&amp;".t-המספר השלישי הוא .d-0"&amp;D414,IF(COUNT(B414:D414)=2,"יש שתי מספרים, המספר הראשון הוא .d-0"&amp; IF(B414="",C414,B414)&amp;".t-המספר השני הוא .d-0"&amp;IF(D414="",C414,D414),"המספר הוא.d-0"&amp;B414&amp;C414&amp;D414)))))&amp;IF(G414="a","",IF(T(I414)="","",IF(אלפוןראשי[[#This Row],[אשה]]="","",".t-אני חוזר, "&amp;IF(G414=2,H414,IF(COUNT(B414:D414)=3,"יש שלוש מספרים, המספר הראשון הוא .d-0"&amp;B414&amp;".t-המספר השני הוא .d-0"&amp;C414&amp;".t-המספר השלישי הוא .d-0"&amp;D414,IF(COUNT(B414:D414)=2,"יש שתי מספרים, המספר הראשון הוא .d-0"&amp;IF(B414="",C414,B414)&amp;".t-המספר השני הוא .d-0"&amp;IF(D414="",C414,D414),"המספר הוא.d-0"&amp;B414&amp;C414&amp;D414)))))))</f>
        <v/>
      </c>
      <c r="L414" t="str">
        <f t="shared" si="75"/>
        <v/>
      </c>
      <c r="M414" s="4">
        <f t="shared" si="82"/>
        <v>5</v>
      </c>
      <c r="N414">
        <f t="shared" si="83"/>
        <v>414</v>
      </c>
      <c r="O414" s="14" t="str">
        <f t="shared" si="84"/>
        <v/>
      </c>
      <c r="P414" s="14">
        <f t="shared" si="85"/>
        <v>13</v>
      </c>
      <c r="Q414" s="14">
        <f t="shared" si="86"/>
        <v>4</v>
      </c>
      <c r="R414" t="str">
        <f t="shared" si="76"/>
        <v/>
      </c>
      <c r="S414" t="str">
        <f t="shared" si="77"/>
        <v/>
      </c>
      <c r="T414" t="str">
        <f t="shared" si="78"/>
        <v/>
      </c>
    </row>
    <row r="415" spans="1:20" x14ac:dyDescent="0.2">
      <c r="A415" t="str">
        <f>IF(COUNTIF('טבלת האלפון'!A:A,'טבלת האלפון'!A415)&gt;1,SUBSTITUTE(SUBSTITUTE('טבלת האלפון'!A415," ",""),"'","")&amp;SUBSTITUTE(SUBSTITUTE(SUBSTITUTE('טבלת האלפון'!C415,"'",""),"הרבנית","")," ",""),"")</f>
        <v/>
      </c>
      <c r="B415" t="str">
        <f>IF('טבלת האלפון'!H415&gt;1,'טבלת האלפון'!H415,"")</f>
        <v/>
      </c>
      <c r="C415" t="str">
        <f>IF('טבלת האלפון'!I415&gt;1,'טבלת האלפון'!I415,"")</f>
        <v/>
      </c>
      <c r="D415" t="str">
        <f>IF('טבלת האלפון'!J415&gt;1,'טבלת האלפון'!J415,"")</f>
        <v/>
      </c>
      <c r="E415" t="str">
        <f t="shared" si="79"/>
        <v/>
      </c>
      <c r="F415" t="str">
        <f t="shared" si="80"/>
        <v/>
      </c>
      <c r="G415" s="4" t="str">
        <f>IF(COUNTIF(I:I,IF(I415&lt;&gt;"",I415,"a"))&gt;1,IF(COUNTIF(I$1:I414,I415)&gt;0,2,"a"),"")</f>
        <v/>
      </c>
      <c r="H415" s="2" t="str">
        <f>IF(G415=2,"יש שני שמות עם אותו זיהוי, המערכת תשמיע את שניהם כעת,"&amp;'טבלת האלפון'!A415&amp;","&amp;'טבלת האלפון'!B415&amp;",ו"&amp;'טבלת האלפון'!C415&amp;","&amp;IF(COUNT(B415:D415)=3,"יש שלוש מספרים, המספר הראשון הוא .d-0"&amp;B415&amp;".t-המספר השני הוא .d-0"&amp;C415&amp;".t-המספר השלישי הוא .d-0"&amp;D415,IF(COUNT(B415:D415)=2,"יש שתי מספרים, המספר הראשון הוא .d-0"&amp;IF(B415="",C415,B415)&amp;".t-המספר השני הוא .d-0"&amp;IF(D415="",C415,D415),"המספר הוא.d-0"&amp;B415&amp;C415&amp;D415))&amp;",.t-וכן,"&amp;INDEX('טבלת האלפון'!A:A,L415)&amp;","&amp;INDEX('טבלת האלפון'!B:B,L415)&amp;",ו"&amp;INDEX('טבלת האלפון'!C:C,L415)&amp;","&amp;IF(COUNT(R415:T415)=3,"יש שלוש מספרים, המספר הראשון הוא .d-0"&amp;R415&amp;".t-המספר השני הוא .d-0"&amp;S415&amp;".t-המספר השלישי הוא .d-0"&amp;T415,IF(COUNT(R415:T415)=2,"יש שתי מספרים, המספר הראשון הוא .d-0"&amp;IF(R415="",S415,R415)&amp;".t-המספר השני הוא .d-0"&amp;IF(T415="",S415,T415),"המספר הוא.d-0"&amp;R415&amp;S415&amp;T415)),"")</f>
        <v/>
      </c>
      <c r="I4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האלפון'!A415&amp;'טבלת האלפון'!C415,"'",""),"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15" t="str">
        <f t="shared" si="81"/>
        <v/>
      </c>
      <c r="K415" t="str">
        <f>IF(G415="a","",IF( T(I415)="","",IF(אלפוןראשי[[#This Row],[אשה]]="","",I415&amp;"=t-"&amp;IF(G415=2,H415,IF(COUNT(B415:D415)=3,"יש שלוש מספרים, המספר הראשון הוא .d-0"&amp;B415&amp;".t-המספר השני הוא .d-0"&amp;C415&amp;".t-המספר השלישי הוא .d-0"&amp;D415,IF(COUNT(B415:D415)=2,"יש שתי מספרים, המספר הראשון הוא .d-0"&amp; IF(B415="",C415,B415)&amp;".t-המספר השני הוא .d-0"&amp;IF(D415="",C415,D415),"המספר הוא.d-0"&amp;B415&amp;C415&amp;D415)))))&amp;IF(G415="a","",IF(T(I415)="","",IF(אלפוןראשי[[#This Row],[אשה]]="","",".t-אני חוזר, "&amp;IF(G415=2,H415,IF(COUNT(B415:D415)=3,"יש שלוש מספרים, המספר הראשון הוא .d-0"&amp;B415&amp;".t-המספר השני הוא .d-0"&amp;C415&amp;".t-המספר השלישי הוא .d-0"&amp;D415,IF(COUNT(B415:D415)=2,"יש שתי מספרים, המספר הראשון הוא .d-0"&amp;IF(B415="",C415,B415)&amp;".t-המספר השני הוא .d-0"&amp;IF(D415="",C415,D415),"המספר הוא.d-0"&amp;B415&amp;C415&amp;D415)))))))</f>
        <v/>
      </c>
      <c r="L415" t="str">
        <f t="shared" si="75"/>
        <v/>
      </c>
      <c r="M415" s="4">
        <f t="shared" si="82"/>
        <v>5</v>
      </c>
      <c r="N415">
        <f t="shared" si="83"/>
        <v>415</v>
      </c>
      <c r="O415" s="14" t="str">
        <f t="shared" si="84"/>
        <v/>
      </c>
      <c r="P415" s="14">
        <f t="shared" si="85"/>
        <v>13</v>
      </c>
      <c r="Q415" s="14">
        <f t="shared" si="86"/>
        <v>4</v>
      </c>
      <c r="R415" t="str">
        <f t="shared" si="76"/>
        <v/>
      </c>
      <c r="S415" t="str">
        <f t="shared" si="77"/>
        <v/>
      </c>
      <c r="T415" t="str">
        <f t="shared" si="78"/>
        <v/>
      </c>
    </row>
    <row r="416" spans="1:20" x14ac:dyDescent="0.2">
      <c r="A416" t="str">
        <f>IF(COUNTIF('טבלת האלפון'!A:A,'טבלת האלפון'!A416)&gt;1,SUBSTITUTE(SUBSTITUTE('טבלת האלפון'!A416," ",""),"'","")&amp;SUBSTITUTE(SUBSTITUTE(SUBSTITUTE('טבלת האלפון'!C416,"'",""),"הרבנית","")," ",""),"")</f>
        <v/>
      </c>
      <c r="B416" t="str">
        <f>IF('טבלת האלפון'!H416&gt;1,'טבלת האלפון'!H416,"")</f>
        <v/>
      </c>
      <c r="C416" t="str">
        <f>IF('טבלת האלפון'!I416&gt;1,'טבלת האלפון'!I416,"")</f>
        <v/>
      </c>
      <c r="D416" t="str">
        <f>IF('טבלת האלפון'!J416&gt;1,'טבלת האלפון'!J416,"")</f>
        <v/>
      </c>
      <c r="E416" t="str">
        <f t="shared" si="79"/>
        <v/>
      </c>
      <c r="F416" t="str">
        <f t="shared" si="80"/>
        <v/>
      </c>
      <c r="G416" s="4" t="str">
        <f>IF(COUNTIF(I:I,IF(I416&lt;&gt;"",I416,"a"))&gt;1,IF(COUNTIF(I$1:I415,I416)&gt;0,2,"a"),"")</f>
        <v/>
      </c>
      <c r="H416" s="2" t="str">
        <f>IF(G416=2,"יש שני שמות עם אותו זיהוי, המערכת תשמיע את שניהם כעת,"&amp;'טבלת האלפון'!A416&amp;","&amp;'טבלת האלפון'!B416&amp;",ו"&amp;'טבלת האלפון'!C416&amp;","&amp;IF(COUNT(B416:D416)=3,"יש שלוש מספרים, המספר הראשון הוא .d-0"&amp;B416&amp;".t-המספר השני הוא .d-0"&amp;C416&amp;".t-המספר השלישי הוא .d-0"&amp;D416,IF(COUNT(B416:D416)=2,"יש שתי מספרים, המספר הראשון הוא .d-0"&amp;IF(B416="",C416,B416)&amp;".t-המספר השני הוא .d-0"&amp;IF(D416="",C416,D416),"המספר הוא.d-0"&amp;B416&amp;C416&amp;D416))&amp;",.t-וכן,"&amp;INDEX('טבלת האלפון'!A:A,L416)&amp;","&amp;INDEX('טבלת האלפון'!B:B,L416)&amp;",ו"&amp;INDEX('טבלת האלפון'!C:C,L416)&amp;","&amp;IF(COUNT(R416:T416)=3,"יש שלוש מספרים, המספר הראשון הוא .d-0"&amp;R416&amp;".t-המספר השני הוא .d-0"&amp;S416&amp;".t-המספר השלישי הוא .d-0"&amp;T416,IF(COUNT(R416:T416)=2,"יש שתי מספרים, המספר הראשון הוא .d-0"&amp;IF(R416="",S416,R416)&amp;".t-המספר השני הוא .d-0"&amp;IF(T416="",S416,T416),"המספר הוא.d-0"&amp;R416&amp;S416&amp;T416)),"")</f>
        <v/>
      </c>
      <c r="I4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האלפון'!A416&amp;'טבלת האלפון'!C416,"'",""),"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16" t="str">
        <f t="shared" si="81"/>
        <v/>
      </c>
      <c r="K416" t="str">
        <f>IF(G416="a","",IF( T(I416)="","",IF(אלפוןראשי[[#This Row],[אשה]]="","",I416&amp;"=t-"&amp;IF(G416=2,H416,IF(COUNT(B416:D416)=3,"יש שלוש מספרים, המספר הראשון הוא .d-0"&amp;B416&amp;".t-המספר השני הוא .d-0"&amp;C416&amp;".t-המספר השלישי הוא .d-0"&amp;D416,IF(COUNT(B416:D416)=2,"יש שתי מספרים, המספר הראשון הוא .d-0"&amp; IF(B416="",C416,B416)&amp;".t-המספר השני הוא .d-0"&amp;IF(D416="",C416,D416),"המספר הוא.d-0"&amp;B416&amp;C416&amp;D416)))))&amp;IF(G416="a","",IF(T(I416)="","",IF(אלפוןראשי[[#This Row],[אשה]]="","",".t-אני חוזר, "&amp;IF(G416=2,H416,IF(COUNT(B416:D416)=3,"יש שלוש מספרים, המספר הראשון הוא .d-0"&amp;B416&amp;".t-המספר השני הוא .d-0"&amp;C416&amp;".t-המספר השלישי הוא .d-0"&amp;D416,IF(COUNT(B416:D416)=2,"יש שתי מספרים, המספר הראשון הוא .d-0"&amp;IF(B416="",C416,B416)&amp;".t-המספר השני הוא .d-0"&amp;IF(D416="",C416,D416),"המספר הוא.d-0"&amp;B416&amp;C416&amp;D416)))))))</f>
        <v/>
      </c>
      <c r="L416" t="str">
        <f t="shared" si="75"/>
        <v/>
      </c>
      <c r="M416" s="4">
        <f t="shared" si="82"/>
        <v>5</v>
      </c>
      <c r="N416">
        <f t="shared" si="83"/>
        <v>416</v>
      </c>
      <c r="O416" s="14" t="str">
        <f t="shared" si="84"/>
        <v/>
      </c>
      <c r="P416" s="14">
        <f t="shared" si="85"/>
        <v>13</v>
      </c>
      <c r="Q416" s="14">
        <f t="shared" si="86"/>
        <v>4</v>
      </c>
      <c r="R416" t="str">
        <f t="shared" si="76"/>
        <v/>
      </c>
      <c r="S416" t="str">
        <f t="shared" si="77"/>
        <v/>
      </c>
      <c r="T416" t="str">
        <f t="shared" si="78"/>
        <v/>
      </c>
    </row>
    <row r="417" spans="1:20" x14ac:dyDescent="0.2">
      <c r="A417" t="str">
        <f>IF(COUNTIF('טבלת האלפון'!A:A,'טבלת האלפון'!A417)&gt;1,SUBSTITUTE(SUBSTITUTE('טבלת האלפון'!A417," ",""),"'","")&amp;SUBSTITUTE(SUBSTITUTE(SUBSTITUTE('טבלת האלפון'!C417,"'",""),"הרבנית","")," ",""),"")</f>
        <v/>
      </c>
      <c r="B417" t="str">
        <f>IF('טבלת האלפון'!H417&gt;1,'טבלת האלפון'!H417,"")</f>
        <v/>
      </c>
      <c r="C417" t="str">
        <f>IF('טבלת האלפון'!I417&gt;1,'טבלת האלפון'!I417,"")</f>
        <v/>
      </c>
      <c r="D417" t="str">
        <f>IF('טבלת האלפון'!J417&gt;1,'טבלת האלפון'!J417,"")</f>
        <v/>
      </c>
      <c r="E417" t="str">
        <f t="shared" si="79"/>
        <v/>
      </c>
      <c r="F417" t="str">
        <f t="shared" si="80"/>
        <v/>
      </c>
      <c r="G417" s="4" t="str">
        <f>IF(COUNTIF(I:I,IF(I417&lt;&gt;"",I417,"a"))&gt;1,IF(COUNTIF(I$1:I416,I417)&gt;0,2,"a"),"")</f>
        <v/>
      </c>
      <c r="H417" s="2" t="str">
        <f>IF(G417=2,"יש שני שמות עם אותו זיהוי, המערכת תשמיע את שניהם כעת,"&amp;'טבלת האלפון'!A417&amp;","&amp;'טבלת האלפון'!B417&amp;",ו"&amp;'טבלת האלפון'!C417&amp;","&amp;IF(COUNT(B417:D417)=3,"יש שלוש מספרים, המספר הראשון הוא .d-0"&amp;B417&amp;".t-המספר השני הוא .d-0"&amp;C417&amp;".t-המספר השלישי הוא .d-0"&amp;D417,IF(COUNT(B417:D417)=2,"יש שתי מספרים, המספר הראשון הוא .d-0"&amp;IF(B417="",C417,B417)&amp;".t-המספר השני הוא .d-0"&amp;IF(D417="",C417,D417),"המספר הוא.d-0"&amp;B417&amp;C417&amp;D417))&amp;",.t-וכן,"&amp;INDEX('טבלת האלפון'!A:A,L417)&amp;","&amp;INDEX('טבלת האלפון'!B:B,L417)&amp;",ו"&amp;INDEX('טבלת האלפון'!C:C,L417)&amp;","&amp;IF(COUNT(R417:T417)=3,"יש שלוש מספרים, המספר הראשון הוא .d-0"&amp;R417&amp;".t-המספר השני הוא .d-0"&amp;S417&amp;".t-המספר השלישי הוא .d-0"&amp;T417,IF(COUNT(R417:T417)=2,"יש שתי מספרים, המספר הראשון הוא .d-0"&amp;IF(R417="",S417,R417)&amp;".t-המספר השני הוא .d-0"&amp;IF(T417="",S417,T417),"המספר הוא.d-0"&amp;R417&amp;S417&amp;T417)),"")</f>
        <v/>
      </c>
      <c r="I4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האלפון'!A417&amp;'טבלת האלפון'!C417,"'",""),"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17" t="str">
        <f t="shared" si="81"/>
        <v/>
      </c>
      <c r="K417" t="str">
        <f>IF(G417="a","",IF( T(I417)="","",IF(אלפוןראשי[[#This Row],[אשה]]="","",I417&amp;"=t-"&amp;IF(G417=2,H417,IF(COUNT(B417:D417)=3,"יש שלוש מספרים, המספר הראשון הוא .d-0"&amp;B417&amp;".t-המספר השני הוא .d-0"&amp;C417&amp;".t-המספר השלישי הוא .d-0"&amp;D417,IF(COUNT(B417:D417)=2,"יש שתי מספרים, המספר הראשון הוא .d-0"&amp; IF(B417="",C417,B417)&amp;".t-המספר השני הוא .d-0"&amp;IF(D417="",C417,D417),"המספר הוא.d-0"&amp;B417&amp;C417&amp;D417)))))&amp;IF(G417="a","",IF(T(I417)="","",IF(אלפוןראשי[[#This Row],[אשה]]="","",".t-אני חוזר, "&amp;IF(G417=2,H417,IF(COUNT(B417:D417)=3,"יש שלוש מספרים, המספר הראשון הוא .d-0"&amp;B417&amp;".t-המספר השני הוא .d-0"&amp;C417&amp;".t-המספר השלישי הוא .d-0"&amp;D417,IF(COUNT(B417:D417)=2,"יש שתי מספרים, המספר הראשון הוא .d-0"&amp;IF(B417="",C417,B417)&amp;".t-המספר השני הוא .d-0"&amp;IF(D417="",C417,D417),"המספר הוא.d-0"&amp;B417&amp;C417&amp;D417)))))))</f>
        <v/>
      </c>
      <c r="L417" t="str">
        <f t="shared" si="75"/>
        <v/>
      </c>
      <c r="M417" s="4">
        <f t="shared" si="82"/>
        <v>5</v>
      </c>
      <c r="N417">
        <f t="shared" si="83"/>
        <v>417</v>
      </c>
      <c r="O417" s="14" t="str">
        <f t="shared" si="84"/>
        <v/>
      </c>
      <c r="P417" s="14">
        <f t="shared" si="85"/>
        <v>13</v>
      </c>
      <c r="Q417" s="14">
        <f t="shared" si="86"/>
        <v>4</v>
      </c>
      <c r="R417" t="str">
        <f t="shared" si="76"/>
        <v/>
      </c>
      <c r="S417" t="str">
        <f t="shared" si="77"/>
        <v/>
      </c>
      <c r="T417" t="str">
        <f t="shared" si="78"/>
        <v/>
      </c>
    </row>
    <row r="418" spans="1:20" x14ac:dyDescent="0.2">
      <c r="A418" t="str">
        <f>IF(COUNTIF('טבלת האלפון'!A:A,'טבלת האלפון'!A418)&gt;1,SUBSTITUTE(SUBSTITUTE('טבלת האלפון'!A418," ",""),"'","")&amp;SUBSTITUTE(SUBSTITUTE(SUBSTITUTE('טבלת האלפון'!C418,"'",""),"הרבנית","")," ",""),"")</f>
        <v/>
      </c>
      <c r="B418" t="str">
        <f>IF('טבלת האלפון'!H418&gt;1,'טבלת האלפון'!H418,"")</f>
        <v/>
      </c>
      <c r="C418" t="str">
        <f>IF('טבלת האלפון'!I418&gt;1,'טבלת האלפון'!I418,"")</f>
        <v/>
      </c>
      <c r="D418" t="str">
        <f>IF('טבלת האלפון'!J418&gt;1,'טבלת האלפון'!J418,"")</f>
        <v/>
      </c>
      <c r="E418" t="str">
        <f t="shared" si="79"/>
        <v/>
      </c>
      <c r="F418" t="str">
        <f t="shared" si="80"/>
        <v/>
      </c>
      <c r="G418" s="4" t="str">
        <f>IF(COUNTIF(I:I,IF(I418&lt;&gt;"",I418,"a"))&gt;1,IF(COUNTIF(I$1:I417,I418)&gt;0,2,"a"),"")</f>
        <v/>
      </c>
      <c r="H418" s="2" t="str">
        <f>IF(G418=2,"יש שני שמות עם אותו זיהוי, המערכת תשמיע את שניהם כעת,"&amp;'טבלת האלפון'!A418&amp;","&amp;'טבלת האלפון'!B418&amp;",ו"&amp;'טבלת האלפון'!C418&amp;","&amp;IF(COUNT(B418:D418)=3,"יש שלוש מספרים, המספר הראשון הוא .d-0"&amp;B418&amp;".t-המספר השני הוא .d-0"&amp;C418&amp;".t-המספר השלישי הוא .d-0"&amp;D418,IF(COUNT(B418:D418)=2,"יש שתי מספרים, המספר הראשון הוא .d-0"&amp;IF(B418="",C418,B418)&amp;".t-המספר השני הוא .d-0"&amp;IF(D418="",C418,D418),"המספר הוא.d-0"&amp;B418&amp;C418&amp;D418))&amp;",.t-וכן,"&amp;INDEX('טבלת האלפון'!A:A,L418)&amp;","&amp;INDEX('טבלת האלפון'!B:B,L418)&amp;",ו"&amp;INDEX('טבלת האלפון'!C:C,L418)&amp;","&amp;IF(COUNT(R418:T418)=3,"יש שלוש מספרים, המספר הראשון הוא .d-0"&amp;R418&amp;".t-המספר השני הוא .d-0"&amp;S418&amp;".t-המספר השלישי הוא .d-0"&amp;T418,IF(COUNT(R418:T418)=2,"יש שתי מספרים, המספר הראשון הוא .d-0"&amp;IF(R418="",S418,R418)&amp;".t-המספר השני הוא .d-0"&amp;IF(T418="",S418,T418),"המספר הוא.d-0"&amp;R418&amp;S418&amp;T418)),"")</f>
        <v/>
      </c>
      <c r="I4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האלפון'!A418&amp;'טבלת האלפון'!C418,"'",""),"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18" t="str">
        <f t="shared" si="81"/>
        <v/>
      </c>
      <c r="K418" t="str">
        <f>IF(G418="a","",IF( T(I418)="","",IF(אלפוןראשי[[#This Row],[אשה]]="","",I418&amp;"=t-"&amp;IF(G418=2,H418,IF(COUNT(B418:D418)=3,"יש שלוש מספרים, המספר הראשון הוא .d-0"&amp;B418&amp;".t-המספר השני הוא .d-0"&amp;C418&amp;".t-המספר השלישי הוא .d-0"&amp;D418,IF(COUNT(B418:D418)=2,"יש שתי מספרים, המספר הראשון הוא .d-0"&amp; IF(B418="",C418,B418)&amp;".t-המספר השני הוא .d-0"&amp;IF(D418="",C418,D418),"המספר הוא.d-0"&amp;B418&amp;C418&amp;D418)))))&amp;IF(G418="a","",IF(T(I418)="","",IF(אלפוןראשי[[#This Row],[אשה]]="","",".t-אני חוזר, "&amp;IF(G418=2,H418,IF(COUNT(B418:D418)=3,"יש שלוש מספרים, המספר הראשון הוא .d-0"&amp;B418&amp;".t-המספר השני הוא .d-0"&amp;C418&amp;".t-המספר השלישי הוא .d-0"&amp;D418,IF(COUNT(B418:D418)=2,"יש שתי מספרים, המספר הראשון הוא .d-0"&amp;IF(B418="",C418,B418)&amp;".t-המספר השני הוא .d-0"&amp;IF(D418="",C418,D418),"המספר הוא.d-0"&amp;B418&amp;C418&amp;D418)))))))</f>
        <v/>
      </c>
      <c r="L418" t="str">
        <f t="shared" si="75"/>
        <v/>
      </c>
      <c r="M418" s="4">
        <f t="shared" si="82"/>
        <v>5</v>
      </c>
      <c r="N418">
        <f t="shared" si="83"/>
        <v>418</v>
      </c>
      <c r="O418" s="14" t="str">
        <f t="shared" si="84"/>
        <v/>
      </c>
      <c r="P418" s="14">
        <f t="shared" si="85"/>
        <v>13</v>
      </c>
      <c r="Q418" s="14">
        <f t="shared" si="86"/>
        <v>4</v>
      </c>
      <c r="R418" t="str">
        <f t="shared" si="76"/>
        <v/>
      </c>
      <c r="S418" t="str">
        <f t="shared" si="77"/>
        <v/>
      </c>
      <c r="T418" t="str">
        <f t="shared" si="78"/>
        <v/>
      </c>
    </row>
    <row r="419" spans="1:20" x14ac:dyDescent="0.2">
      <c r="A419" t="str">
        <f>IF(COUNTIF('טבלת האלפון'!A:A,'טבלת האלפון'!A419)&gt;1,SUBSTITUTE(SUBSTITUTE('טבלת האלפון'!A419," ",""),"'","")&amp;SUBSTITUTE(SUBSTITUTE(SUBSTITUTE('טבלת האלפון'!C419,"'",""),"הרבנית","")," ",""),"")</f>
        <v/>
      </c>
      <c r="B419" t="str">
        <f>IF('טבלת האלפון'!H419&gt;1,'טבלת האלפון'!H419,"")</f>
        <v/>
      </c>
      <c r="C419" t="str">
        <f>IF('טבלת האלפון'!I419&gt;1,'טבלת האלפון'!I419,"")</f>
        <v/>
      </c>
      <c r="D419" t="str">
        <f>IF('טבלת האלפון'!J419&gt;1,'טבלת האלפון'!J419,"")</f>
        <v/>
      </c>
      <c r="E419" t="str">
        <f t="shared" si="79"/>
        <v/>
      </c>
      <c r="F419" t="str">
        <f t="shared" si="80"/>
        <v/>
      </c>
      <c r="G419" s="4" t="str">
        <f>IF(COUNTIF(I:I,IF(I419&lt;&gt;"",I419,"a"))&gt;1,IF(COUNTIF(I$1:I418,I419)&gt;0,2,"a"),"")</f>
        <v/>
      </c>
      <c r="H419" s="2" t="str">
        <f>IF(G419=2,"יש שני שמות עם אותו זיהוי, המערכת תשמיע את שניהם כעת,"&amp;'טבלת האלפון'!A419&amp;","&amp;'טבלת האלפון'!B419&amp;",ו"&amp;'טבלת האלפון'!C419&amp;","&amp;IF(COUNT(B419:D419)=3,"יש שלוש מספרים, המספר הראשון הוא .d-0"&amp;B419&amp;".t-המספר השני הוא .d-0"&amp;C419&amp;".t-המספר השלישי הוא .d-0"&amp;D419,IF(COUNT(B419:D419)=2,"יש שתי מספרים, המספר הראשון הוא .d-0"&amp;IF(B419="",C419,B419)&amp;".t-המספר השני הוא .d-0"&amp;IF(D419="",C419,D419),"המספר הוא.d-0"&amp;B419&amp;C419&amp;D419))&amp;",.t-וכן,"&amp;INDEX('טבלת האלפון'!A:A,L419)&amp;","&amp;INDEX('טבלת האלפון'!B:B,L419)&amp;",ו"&amp;INDEX('טבלת האלפון'!C:C,L419)&amp;","&amp;IF(COUNT(R419:T419)=3,"יש שלוש מספרים, המספר הראשון הוא .d-0"&amp;R419&amp;".t-המספר השני הוא .d-0"&amp;S419&amp;".t-המספר השלישי הוא .d-0"&amp;T419,IF(COUNT(R419:T419)=2,"יש שתי מספרים, המספר הראשון הוא .d-0"&amp;IF(R419="",S419,R419)&amp;".t-המספר השני הוא .d-0"&amp;IF(T419="",S419,T419),"המספר הוא.d-0"&amp;R419&amp;S419&amp;T419)),"")</f>
        <v/>
      </c>
      <c r="I4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האלפון'!A419&amp;'טבלת האלפון'!C419,"'",""),"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19" t="str">
        <f t="shared" si="81"/>
        <v/>
      </c>
      <c r="K419" t="str">
        <f>IF(G419="a","",IF( T(I419)="","",IF(אלפוןראשי[[#This Row],[אשה]]="","",I419&amp;"=t-"&amp;IF(G419=2,H419,IF(COUNT(B419:D419)=3,"יש שלוש מספרים, המספר הראשון הוא .d-0"&amp;B419&amp;".t-המספר השני הוא .d-0"&amp;C419&amp;".t-המספר השלישי הוא .d-0"&amp;D419,IF(COUNT(B419:D419)=2,"יש שתי מספרים, המספר הראשון הוא .d-0"&amp; IF(B419="",C419,B419)&amp;".t-המספר השני הוא .d-0"&amp;IF(D419="",C419,D419),"המספר הוא.d-0"&amp;B419&amp;C419&amp;D419)))))&amp;IF(G419="a","",IF(T(I419)="","",IF(אלפוןראשי[[#This Row],[אשה]]="","",".t-אני חוזר, "&amp;IF(G419=2,H419,IF(COUNT(B419:D419)=3,"יש שלוש מספרים, המספר הראשון הוא .d-0"&amp;B419&amp;".t-המספר השני הוא .d-0"&amp;C419&amp;".t-המספר השלישי הוא .d-0"&amp;D419,IF(COUNT(B419:D419)=2,"יש שתי מספרים, המספר הראשון הוא .d-0"&amp;IF(B419="",C419,B419)&amp;".t-המספר השני הוא .d-0"&amp;IF(D419="",C419,D419),"המספר הוא.d-0"&amp;B419&amp;C419&amp;D419)))))))</f>
        <v/>
      </c>
      <c r="L419" t="str">
        <f t="shared" si="75"/>
        <v/>
      </c>
      <c r="M419" s="4">
        <f t="shared" si="82"/>
        <v>5</v>
      </c>
      <c r="N419">
        <f t="shared" si="83"/>
        <v>419</v>
      </c>
      <c r="O419" s="14" t="str">
        <f t="shared" si="84"/>
        <v/>
      </c>
      <c r="P419" s="14">
        <f t="shared" si="85"/>
        <v>13</v>
      </c>
      <c r="Q419" s="14">
        <f t="shared" si="86"/>
        <v>4</v>
      </c>
      <c r="R419" t="str">
        <f t="shared" si="76"/>
        <v/>
      </c>
      <c r="S419" t="str">
        <f t="shared" si="77"/>
        <v/>
      </c>
      <c r="T419" t="str">
        <f t="shared" si="78"/>
        <v/>
      </c>
    </row>
    <row r="420" spans="1:20" x14ac:dyDescent="0.2">
      <c r="A420" t="str">
        <f>IF(COUNTIF('טבלת האלפון'!A:A,'טבלת האלפון'!A420)&gt;1,SUBSTITUTE(SUBSTITUTE('טבלת האלפון'!A420," ",""),"'","")&amp;SUBSTITUTE(SUBSTITUTE(SUBSTITUTE('טבלת האלפון'!C420,"'",""),"הרבנית","")," ",""),"")</f>
        <v/>
      </c>
      <c r="B420" t="str">
        <f>IF('טבלת האלפון'!H420&gt;1,'טבלת האלפון'!H420,"")</f>
        <v/>
      </c>
      <c r="C420" t="str">
        <f>IF('טבלת האלפון'!I420&gt;1,'טבלת האלפון'!I420,"")</f>
        <v/>
      </c>
      <c r="D420" t="str">
        <f>IF('טבלת האלפון'!J420&gt;1,'טבלת האלפון'!J420,"")</f>
        <v/>
      </c>
      <c r="E420" t="str">
        <f t="shared" si="79"/>
        <v/>
      </c>
      <c r="F420" t="str">
        <f t="shared" si="80"/>
        <v/>
      </c>
      <c r="G420" s="4" t="str">
        <f>IF(COUNTIF(I:I,IF(I420&lt;&gt;"",I420,"a"))&gt;1,IF(COUNTIF(I$1:I419,I420)&gt;0,2,"a"),"")</f>
        <v/>
      </c>
      <c r="H420" s="2" t="str">
        <f>IF(G420=2,"יש שני שמות עם אותו זיהוי, המערכת תשמיע את שניהם כעת,"&amp;'טבלת האלפון'!A420&amp;","&amp;'טבלת האלפון'!B420&amp;",ו"&amp;'טבלת האלפון'!C420&amp;","&amp;IF(COUNT(B420:D420)=3,"יש שלוש מספרים, המספר הראשון הוא .d-0"&amp;B420&amp;".t-המספר השני הוא .d-0"&amp;C420&amp;".t-המספר השלישי הוא .d-0"&amp;D420,IF(COUNT(B420:D420)=2,"יש שתי מספרים, המספר הראשון הוא .d-0"&amp;IF(B420="",C420,B420)&amp;".t-המספר השני הוא .d-0"&amp;IF(D420="",C420,D420),"המספר הוא.d-0"&amp;B420&amp;C420&amp;D420))&amp;",.t-וכן,"&amp;INDEX('טבלת האלפון'!A:A,L420)&amp;","&amp;INDEX('טבלת האלפון'!B:B,L420)&amp;",ו"&amp;INDEX('טבלת האלפון'!C:C,L420)&amp;","&amp;IF(COUNT(R420:T420)=3,"יש שלוש מספרים, המספר הראשון הוא .d-0"&amp;R420&amp;".t-המספר השני הוא .d-0"&amp;S420&amp;".t-המספר השלישי הוא .d-0"&amp;T420,IF(COUNT(R420:T420)=2,"יש שתי מספרים, המספר הראשון הוא .d-0"&amp;IF(R420="",S420,R420)&amp;".t-המספר השני הוא .d-0"&amp;IF(T420="",S420,T420),"המספר הוא.d-0"&amp;R420&amp;S420&amp;T420)),"")</f>
        <v/>
      </c>
      <c r="I4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האלפון'!A420&amp;'טבלת האלפון'!C420,"'",""),"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20" t="str">
        <f t="shared" si="81"/>
        <v/>
      </c>
      <c r="K420" t="str">
        <f>IF(G420="a","",IF( T(I420)="","",IF(אלפוןראשי[[#This Row],[אשה]]="","",I420&amp;"=t-"&amp;IF(G420=2,H420,IF(COUNT(B420:D420)=3,"יש שלוש מספרים, המספר הראשון הוא .d-0"&amp;B420&amp;".t-המספר השני הוא .d-0"&amp;C420&amp;".t-המספר השלישי הוא .d-0"&amp;D420,IF(COUNT(B420:D420)=2,"יש שתי מספרים, המספר הראשון הוא .d-0"&amp; IF(B420="",C420,B420)&amp;".t-המספר השני הוא .d-0"&amp;IF(D420="",C420,D420),"המספר הוא.d-0"&amp;B420&amp;C420&amp;D420)))))&amp;IF(G420="a","",IF(T(I420)="","",IF(אלפוןראשי[[#This Row],[אשה]]="","",".t-אני חוזר, "&amp;IF(G420=2,H420,IF(COUNT(B420:D420)=3,"יש שלוש מספרים, המספר הראשון הוא .d-0"&amp;B420&amp;".t-המספר השני הוא .d-0"&amp;C420&amp;".t-המספר השלישי הוא .d-0"&amp;D420,IF(COUNT(B420:D420)=2,"יש שתי מספרים, המספר הראשון הוא .d-0"&amp;IF(B420="",C420,B420)&amp;".t-המספר השני הוא .d-0"&amp;IF(D420="",C420,D420),"המספר הוא.d-0"&amp;B420&amp;C420&amp;D420)))))))</f>
        <v/>
      </c>
      <c r="L420" t="str">
        <f t="shared" si="75"/>
        <v/>
      </c>
      <c r="M420" s="4">
        <f t="shared" si="82"/>
        <v>5</v>
      </c>
      <c r="N420">
        <f t="shared" si="83"/>
        <v>420</v>
      </c>
      <c r="O420" s="14" t="str">
        <f t="shared" si="84"/>
        <v/>
      </c>
      <c r="P420" s="14">
        <f t="shared" si="85"/>
        <v>13</v>
      </c>
      <c r="Q420" s="14">
        <f t="shared" si="86"/>
        <v>4</v>
      </c>
      <c r="R420" t="str">
        <f t="shared" si="76"/>
        <v/>
      </c>
      <c r="S420" t="str">
        <f t="shared" si="77"/>
        <v/>
      </c>
      <c r="T420" t="str">
        <f t="shared" si="78"/>
        <v/>
      </c>
    </row>
    <row r="421" spans="1:20" x14ac:dyDescent="0.2">
      <c r="A421" t="str">
        <f>IF(COUNTIF('טבלת האלפון'!A:A,'טבלת האלפון'!A421)&gt;1,SUBSTITUTE(SUBSTITUTE('טבלת האלפון'!A421," ",""),"'","")&amp;SUBSTITUTE(SUBSTITUTE(SUBSTITUTE('טבלת האלפון'!C421,"'",""),"הרבנית","")," ",""),"")</f>
        <v/>
      </c>
      <c r="B421" t="str">
        <f>IF('טבלת האלפון'!H421&gt;1,'טבלת האלפון'!H421,"")</f>
        <v/>
      </c>
      <c r="C421" t="str">
        <f>IF('טבלת האלפון'!I421&gt;1,'טבלת האלפון'!I421,"")</f>
        <v/>
      </c>
      <c r="D421" t="str">
        <f>IF('טבלת האלפון'!J421&gt;1,'טבלת האלפון'!J421,"")</f>
        <v/>
      </c>
      <c r="E421" t="str">
        <f t="shared" si="79"/>
        <v/>
      </c>
      <c r="F421" t="str">
        <f t="shared" si="80"/>
        <v/>
      </c>
      <c r="G421" s="4" t="str">
        <f>IF(COUNTIF(I:I,IF(I421&lt;&gt;"",I421,"a"))&gt;1,IF(COUNTIF(I$1:I420,I421)&gt;0,2,"a"),"")</f>
        <v/>
      </c>
      <c r="H421" s="2" t="str">
        <f>IF(G421=2,"יש שני שמות עם אותו זיהוי, המערכת תשמיע את שניהם כעת,"&amp;'טבלת האלפון'!A421&amp;","&amp;'טבלת האלפון'!B421&amp;",ו"&amp;'טבלת האלפון'!C421&amp;","&amp;IF(COUNT(B421:D421)=3,"יש שלוש מספרים, המספר הראשון הוא .d-0"&amp;B421&amp;".t-המספר השני הוא .d-0"&amp;C421&amp;".t-המספר השלישי הוא .d-0"&amp;D421,IF(COUNT(B421:D421)=2,"יש שתי מספרים, המספר הראשון הוא .d-0"&amp;IF(B421="",C421,B421)&amp;".t-המספר השני הוא .d-0"&amp;IF(D421="",C421,D421),"המספר הוא.d-0"&amp;B421&amp;C421&amp;D421))&amp;",.t-וכן,"&amp;INDEX('טבלת האלפון'!A:A,L421)&amp;","&amp;INDEX('טבלת האלפון'!B:B,L421)&amp;",ו"&amp;INDEX('טבלת האלפון'!C:C,L421)&amp;","&amp;IF(COUNT(R421:T421)=3,"יש שלוש מספרים, המספר הראשון הוא .d-0"&amp;R421&amp;".t-המספר השני הוא .d-0"&amp;S421&amp;".t-המספר השלישי הוא .d-0"&amp;T421,IF(COUNT(R421:T421)=2,"יש שתי מספרים, המספר הראשון הוא .d-0"&amp;IF(R421="",S421,R421)&amp;".t-המספר השני הוא .d-0"&amp;IF(T421="",S421,T421),"המספר הוא.d-0"&amp;R421&amp;S421&amp;T421)),"")</f>
        <v/>
      </c>
      <c r="I4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האלפון'!A421&amp;'טבלת האלפון'!C421,"'",""),"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21" t="str">
        <f t="shared" si="81"/>
        <v/>
      </c>
      <c r="K421" t="str">
        <f>IF(G421="a","",IF( T(I421)="","",IF(אלפוןראשי[[#This Row],[אשה]]="","",I421&amp;"=t-"&amp;IF(G421=2,H421,IF(COUNT(B421:D421)=3,"יש שלוש מספרים, המספר הראשון הוא .d-0"&amp;B421&amp;".t-המספר השני הוא .d-0"&amp;C421&amp;".t-המספר השלישי הוא .d-0"&amp;D421,IF(COUNT(B421:D421)=2,"יש שתי מספרים, המספר הראשון הוא .d-0"&amp; IF(B421="",C421,B421)&amp;".t-המספר השני הוא .d-0"&amp;IF(D421="",C421,D421),"המספר הוא.d-0"&amp;B421&amp;C421&amp;D421)))))&amp;IF(G421="a","",IF(T(I421)="","",IF(אלפוןראשי[[#This Row],[אשה]]="","",".t-אני חוזר, "&amp;IF(G421=2,H421,IF(COUNT(B421:D421)=3,"יש שלוש מספרים, המספר הראשון הוא .d-0"&amp;B421&amp;".t-המספר השני הוא .d-0"&amp;C421&amp;".t-המספר השלישי הוא .d-0"&amp;D421,IF(COUNT(B421:D421)=2,"יש שתי מספרים, המספר הראשון הוא .d-0"&amp;IF(B421="",C421,B421)&amp;".t-המספר השני הוא .d-0"&amp;IF(D421="",C421,D421),"המספר הוא.d-0"&amp;B421&amp;C421&amp;D421)))))))</f>
        <v/>
      </c>
      <c r="L421" t="str">
        <f t="shared" si="75"/>
        <v/>
      </c>
      <c r="M421" s="4">
        <f t="shared" si="82"/>
        <v>5</v>
      </c>
      <c r="N421">
        <f t="shared" si="83"/>
        <v>421</v>
      </c>
      <c r="O421" s="14" t="str">
        <f t="shared" si="84"/>
        <v/>
      </c>
      <c r="P421" s="14">
        <f t="shared" si="85"/>
        <v>13</v>
      </c>
      <c r="Q421" s="14">
        <f t="shared" si="86"/>
        <v>4</v>
      </c>
      <c r="R421" t="str">
        <f t="shared" si="76"/>
        <v/>
      </c>
      <c r="S421" t="str">
        <f t="shared" si="77"/>
        <v/>
      </c>
      <c r="T421" t="str">
        <f t="shared" si="78"/>
        <v/>
      </c>
    </row>
    <row r="422" spans="1:20" x14ac:dyDescent="0.2">
      <c r="A422" t="str">
        <f>IF(COUNTIF('טבלת האלפון'!A:A,'טבלת האלפון'!A422)&gt;1,SUBSTITUTE(SUBSTITUTE('טבלת האלפון'!A422," ",""),"'","")&amp;SUBSTITUTE(SUBSTITUTE(SUBSTITUTE('טבלת האלפון'!C422,"'",""),"הרבנית","")," ",""),"")</f>
        <v/>
      </c>
      <c r="B422" t="str">
        <f>IF('טבלת האלפון'!H422&gt;1,'טבלת האלפון'!H422,"")</f>
        <v/>
      </c>
      <c r="C422" t="str">
        <f>IF('טבלת האלפון'!I422&gt;1,'טבלת האלפון'!I422,"")</f>
        <v/>
      </c>
      <c r="D422" t="str">
        <f>IF('טבלת האלפון'!J422&gt;1,'טבלת האלפון'!J422,"")</f>
        <v/>
      </c>
      <c r="E422" t="str">
        <f t="shared" si="79"/>
        <v/>
      </c>
      <c r="F422" t="str">
        <f t="shared" si="80"/>
        <v/>
      </c>
      <c r="G422" s="4" t="str">
        <f>IF(COUNTIF(I:I,IF(I422&lt;&gt;"",I422,"a"))&gt;1,IF(COUNTIF(I$1:I421,I422)&gt;0,2,"a"),"")</f>
        <v/>
      </c>
      <c r="H422" s="2" t="str">
        <f>IF(G422=2,"יש שני שמות עם אותו זיהוי, המערכת תשמיע את שניהם כעת,"&amp;'טבלת האלפון'!A422&amp;","&amp;'טבלת האלפון'!B422&amp;",ו"&amp;'טבלת האלפון'!C422&amp;","&amp;IF(COUNT(B422:D422)=3,"יש שלוש מספרים, המספר הראשון הוא .d-0"&amp;B422&amp;".t-המספר השני הוא .d-0"&amp;C422&amp;".t-המספר השלישי הוא .d-0"&amp;D422,IF(COUNT(B422:D422)=2,"יש שתי מספרים, המספר הראשון הוא .d-0"&amp;IF(B422="",C422,B422)&amp;".t-המספר השני הוא .d-0"&amp;IF(D422="",C422,D422),"המספר הוא.d-0"&amp;B422&amp;C422&amp;D422))&amp;",.t-וכן,"&amp;INDEX('טבלת האלפון'!A:A,L422)&amp;","&amp;INDEX('טבלת האלפון'!B:B,L422)&amp;",ו"&amp;INDEX('טבלת האלפון'!C:C,L422)&amp;","&amp;IF(COUNT(R422:T422)=3,"יש שלוש מספרים, המספר הראשון הוא .d-0"&amp;R422&amp;".t-המספר השני הוא .d-0"&amp;S422&amp;".t-המספר השלישי הוא .d-0"&amp;T422,IF(COUNT(R422:T422)=2,"יש שתי מספרים, המספר הראשון הוא .d-0"&amp;IF(R422="",S422,R422)&amp;".t-המספר השני הוא .d-0"&amp;IF(T422="",S422,T422),"המספר הוא.d-0"&amp;R422&amp;S422&amp;T422)),"")</f>
        <v/>
      </c>
      <c r="I4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האלפון'!A422&amp;'טבלת האלפון'!C422,"'",""),"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22" t="str">
        <f t="shared" si="81"/>
        <v/>
      </c>
      <c r="K422" t="str">
        <f>IF(G422="a","",IF( T(I422)="","",IF(אלפוןראשי[[#This Row],[אשה]]="","",I422&amp;"=t-"&amp;IF(G422=2,H422,IF(COUNT(B422:D422)=3,"יש שלוש מספרים, המספר הראשון הוא .d-0"&amp;B422&amp;".t-המספר השני הוא .d-0"&amp;C422&amp;".t-המספר השלישי הוא .d-0"&amp;D422,IF(COUNT(B422:D422)=2,"יש שתי מספרים, המספר הראשון הוא .d-0"&amp; IF(B422="",C422,B422)&amp;".t-המספר השני הוא .d-0"&amp;IF(D422="",C422,D422),"המספר הוא.d-0"&amp;B422&amp;C422&amp;D422)))))&amp;IF(G422="a","",IF(T(I422)="","",IF(אלפוןראשי[[#This Row],[אשה]]="","",".t-אני חוזר, "&amp;IF(G422=2,H422,IF(COUNT(B422:D422)=3,"יש שלוש מספרים, המספר הראשון הוא .d-0"&amp;B422&amp;".t-המספר השני הוא .d-0"&amp;C422&amp;".t-המספר השלישי הוא .d-0"&amp;D422,IF(COUNT(B422:D422)=2,"יש שתי מספרים, המספר הראשון הוא .d-0"&amp;IF(B422="",C422,B422)&amp;".t-המספר השני הוא .d-0"&amp;IF(D422="",C422,D422),"המספר הוא.d-0"&amp;B422&amp;C422&amp;D422)))))))</f>
        <v/>
      </c>
      <c r="L422" t="str">
        <f t="shared" si="75"/>
        <v/>
      </c>
      <c r="M422" s="4">
        <f t="shared" si="82"/>
        <v>5</v>
      </c>
      <c r="N422">
        <f t="shared" si="83"/>
        <v>422</v>
      </c>
      <c r="O422" s="14" t="str">
        <f t="shared" si="84"/>
        <v/>
      </c>
      <c r="P422" s="14">
        <f t="shared" si="85"/>
        <v>13</v>
      </c>
      <c r="Q422" s="14">
        <f t="shared" si="86"/>
        <v>4</v>
      </c>
      <c r="R422" t="str">
        <f t="shared" si="76"/>
        <v/>
      </c>
      <c r="S422" t="str">
        <f t="shared" si="77"/>
        <v/>
      </c>
      <c r="T422" t="str">
        <f t="shared" si="78"/>
        <v/>
      </c>
    </row>
    <row r="423" spans="1:20" x14ac:dyDescent="0.2">
      <c r="A423" t="str">
        <f>IF(COUNTIF('טבלת האלפון'!A:A,'טבלת האלפון'!A423)&gt;1,SUBSTITUTE(SUBSTITUTE('טבלת האלפון'!A423," ",""),"'","")&amp;SUBSTITUTE(SUBSTITUTE(SUBSTITUTE('טבלת האלפון'!C423,"'",""),"הרבנית","")," ",""),"")</f>
        <v/>
      </c>
      <c r="B423" t="str">
        <f>IF('טבלת האלפון'!H423&gt;1,'טבלת האלפון'!H423,"")</f>
        <v/>
      </c>
      <c r="C423" t="str">
        <f>IF('טבלת האלפון'!I423&gt;1,'טבלת האלפון'!I423,"")</f>
        <v/>
      </c>
      <c r="D423" t="str">
        <f>IF('טבלת האלפון'!J423&gt;1,'טבלת האלפון'!J423,"")</f>
        <v/>
      </c>
      <c r="E423" t="str">
        <f t="shared" si="79"/>
        <v/>
      </c>
      <c r="F423" t="str">
        <f t="shared" si="80"/>
        <v/>
      </c>
      <c r="G423" s="4" t="str">
        <f>IF(COUNTIF(I:I,IF(I423&lt;&gt;"",I423,"a"))&gt;1,IF(COUNTIF(I$1:I422,I423)&gt;0,2,"a"),"")</f>
        <v/>
      </c>
      <c r="H423" s="2" t="str">
        <f>IF(G423=2,"יש שני שמות עם אותו זיהוי, המערכת תשמיע את שניהם כעת,"&amp;'טבלת האלפון'!A423&amp;","&amp;'טבלת האלפון'!B423&amp;",ו"&amp;'טבלת האלפון'!C423&amp;","&amp;IF(COUNT(B423:D423)=3,"יש שלוש מספרים, המספר הראשון הוא .d-0"&amp;B423&amp;".t-המספר השני הוא .d-0"&amp;C423&amp;".t-המספר השלישי הוא .d-0"&amp;D423,IF(COUNT(B423:D423)=2,"יש שתי מספרים, המספר הראשון הוא .d-0"&amp;IF(B423="",C423,B423)&amp;".t-המספר השני הוא .d-0"&amp;IF(D423="",C423,D423),"המספר הוא.d-0"&amp;B423&amp;C423&amp;D423))&amp;",.t-וכן,"&amp;INDEX('טבלת האלפון'!A:A,L423)&amp;","&amp;INDEX('טבלת האלפון'!B:B,L423)&amp;",ו"&amp;INDEX('טבלת האלפון'!C:C,L423)&amp;","&amp;IF(COUNT(R423:T423)=3,"יש שלוש מספרים, המספר הראשון הוא .d-0"&amp;R423&amp;".t-המספר השני הוא .d-0"&amp;S423&amp;".t-המספר השלישי הוא .d-0"&amp;T423,IF(COUNT(R423:T423)=2,"יש שתי מספרים, המספר הראשון הוא .d-0"&amp;IF(R423="",S423,R423)&amp;".t-המספר השני הוא .d-0"&amp;IF(T423="",S423,T423),"המספר הוא.d-0"&amp;R423&amp;S423&amp;T423)),"")</f>
        <v/>
      </c>
      <c r="I4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האלפון'!A423&amp;'טבלת האלפון'!C423,"'",""),"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23" t="str">
        <f t="shared" si="81"/>
        <v/>
      </c>
      <c r="K423" t="str">
        <f>IF(G423="a","",IF( T(I423)="","",IF(אלפוןראשי[[#This Row],[אשה]]="","",I423&amp;"=t-"&amp;IF(G423=2,H423,IF(COUNT(B423:D423)=3,"יש שלוש מספרים, המספר הראשון הוא .d-0"&amp;B423&amp;".t-המספר השני הוא .d-0"&amp;C423&amp;".t-המספר השלישי הוא .d-0"&amp;D423,IF(COUNT(B423:D423)=2,"יש שתי מספרים, המספר הראשון הוא .d-0"&amp; IF(B423="",C423,B423)&amp;".t-המספר השני הוא .d-0"&amp;IF(D423="",C423,D423),"המספר הוא.d-0"&amp;B423&amp;C423&amp;D423)))))&amp;IF(G423="a","",IF(T(I423)="","",IF(אלפוןראשי[[#This Row],[אשה]]="","",".t-אני חוזר, "&amp;IF(G423=2,H423,IF(COUNT(B423:D423)=3,"יש שלוש מספרים, המספר הראשון הוא .d-0"&amp;B423&amp;".t-המספר השני הוא .d-0"&amp;C423&amp;".t-המספר השלישי הוא .d-0"&amp;D423,IF(COUNT(B423:D423)=2,"יש שתי מספרים, המספר הראשון הוא .d-0"&amp;IF(B423="",C423,B423)&amp;".t-המספר השני הוא .d-0"&amp;IF(D423="",C423,D423),"המספר הוא.d-0"&amp;B423&amp;C423&amp;D423)))))))</f>
        <v/>
      </c>
      <c r="L423" t="str">
        <f t="shared" si="75"/>
        <v/>
      </c>
      <c r="M423" s="4">
        <f t="shared" si="82"/>
        <v>5</v>
      </c>
      <c r="N423">
        <f t="shared" si="83"/>
        <v>423</v>
      </c>
      <c r="O423" s="14" t="str">
        <f t="shared" si="84"/>
        <v/>
      </c>
      <c r="P423" s="14">
        <f t="shared" si="85"/>
        <v>13</v>
      </c>
      <c r="Q423" s="14">
        <f t="shared" si="86"/>
        <v>4</v>
      </c>
      <c r="R423" t="str">
        <f t="shared" si="76"/>
        <v/>
      </c>
      <c r="S423" t="str">
        <f t="shared" si="77"/>
        <v/>
      </c>
      <c r="T423" t="str">
        <f t="shared" si="78"/>
        <v/>
      </c>
    </row>
    <row r="424" spans="1:20" x14ac:dyDescent="0.2">
      <c r="A424" t="str">
        <f>IF(COUNTIF('טבלת האלפון'!A:A,'טבלת האלפון'!A424)&gt;1,SUBSTITUTE(SUBSTITUTE('טבלת האלפון'!A424," ",""),"'","")&amp;SUBSTITUTE(SUBSTITUTE(SUBSTITUTE('טבלת האלפון'!C424,"'",""),"הרבנית","")," ",""),"")</f>
        <v/>
      </c>
      <c r="B424" t="str">
        <f>IF('טבלת האלפון'!H424&gt;1,'טבלת האלפון'!H424,"")</f>
        <v/>
      </c>
      <c r="C424" t="str">
        <f>IF('טבלת האלפון'!I424&gt;1,'טבלת האלפון'!I424,"")</f>
        <v/>
      </c>
      <c r="D424" t="str">
        <f>IF('טבלת האלפון'!J424&gt;1,'טבלת האלפון'!J424,"")</f>
        <v/>
      </c>
      <c r="E424" t="str">
        <f t="shared" si="79"/>
        <v/>
      </c>
      <c r="F424" t="str">
        <f t="shared" si="80"/>
        <v/>
      </c>
      <c r="G424" s="4" t="str">
        <f>IF(COUNTIF(I:I,IF(I424&lt;&gt;"",I424,"a"))&gt;1,IF(COUNTIF(I$1:I423,I424)&gt;0,2,"a"),"")</f>
        <v/>
      </c>
      <c r="H424" s="2" t="str">
        <f>IF(G424=2,"יש שני שמות עם אותו זיהוי, המערכת תשמיע את שניהם כעת,"&amp;'טבלת האלפון'!A424&amp;","&amp;'טבלת האלפון'!B424&amp;",ו"&amp;'טבלת האלפון'!C424&amp;","&amp;IF(COUNT(B424:D424)=3,"יש שלוש מספרים, המספר הראשון הוא .d-0"&amp;B424&amp;".t-המספר השני הוא .d-0"&amp;C424&amp;".t-המספר השלישי הוא .d-0"&amp;D424,IF(COUNT(B424:D424)=2,"יש שתי מספרים, המספר הראשון הוא .d-0"&amp;IF(B424="",C424,B424)&amp;".t-המספר השני הוא .d-0"&amp;IF(D424="",C424,D424),"המספר הוא.d-0"&amp;B424&amp;C424&amp;D424))&amp;",.t-וכן,"&amp;INDEX('טבלת האלפון'!A:A,L424)&amp;","&amp;INDEX('טבלת האלפון'!B:B,L424)&amp;",ו"&amp;INDEX('טבלת האלפון'!C:C,L424)&amp;","&amp;IF(COUNT(R424:T424)=3,"יש שלוש מספרים, המספר הראשון הוא .d-0"&amp;R424&amp;".t-המספר השני הוא .d-0"&amp;S424&amp;".t-המספר השלישי הוא .d-0"&amp;T424,IF(COUNT(R424:T424)=2,"יש שתי מספרים, המספר הראשון הוא .d-0"&amp;IF(R424="",S424,R424)&amp;".t-המספר השני הוא .d-0"&amp;IF(T424="",S424,T424),"המספר הוא.d-0"&amp;R424&amp;S424&amp;T424)),"")</f>
        <v/>
      </c>
      <c r="I4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האלפון'!A424&amp;'טבלת האלפון'!C424,"'",""),"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24" t="str">
        <f t="shared" si="81"/>
        <v/>
      </c>
      <c r="K424" t="str">
        <f>IF(G424="a","",IF( T(I424)="","",IF(אלפוןראשי[[#This Row],[אשה]]="","",I424&amp;"=t-"&amp;IF(G424=2,H424,IF(COUNT(B424:D424)=3,"יש שלוש מספרים, המספר הראשון הוא .d-0"&amp;B424&amp;".t-המספר השני הוא .d-0"&amp;C424&amp;".t-המספר השלישי הוא .d-0"&amp;D424,IF(COUNT(B424:D424)=2,"יש שתי מספרים, המספר הראשון הוא .d-0"&amp; IF(B424="",C424,B424)&amp;".t-המספר השני הוא .d-0"&amp;IF(D424="",C424,D424),"המספר הוא.d-0"&amp;B424&amp;C424&amp;D424)))))&amp;IF(G424="a","",IF(T(I424)="","",IF(אלפוןראשי[[#This Row],[אשה]]="","",".t-אני חוזר, "&amp;IF(G424=2,H424,IF(COUNT(B424:D424)=3,"יש שלוש מספרים, המספר הראשון הוא .d-0"&amp;B424&amp;".t-המספר השני הוא .d-0"&amp;C424&amp;".t-המספר השלישי הוא .d-0"&amp;D424,IF(COUNT(B424:D424)=2,"יש שתי מספרים, המספר הראשון הוא .d-0"&amp;IF(B424="",C424,B424)&amp;".t-המספר השני הוא .d-0"&amp;IF(D424="",C424,D424),"המספר הוא.d-0"&amp;B424&amp;C424&amp;D424)))))))</f>
        <v/>
      </c>
      <c r="L424" t="str">
        <f t="shared" si="75"/>
        <v/>
      </c>
      <c r="M424" s="4">
        <f t="shared" si="82"/>
        <v>5</v>
      </c>
      <c r="N424">
        <f t="shared" si="83"/>
        <v>424</v>
      </c>
      <c r="O424" s="14" t="str">
        <f t="shared" si="84"/>
        <v/>
      </c>
      <c r="P424" s="14">
        <f t="shared" si="85"/>
        <v>13</v>
      </c>
      <c r="Q424" s="14">
        <f t="shared" si="86"/>
        <v>4</v>
      </c>
      <c r="R424" t="str">
        <f t="shared" si="76"/>
        <v/>
      </c>
      <c r="S424" t="str">
        <f t="shared" si="77"/>
        <v/>
      </c>
      <c r="T424" t="str">
        <f t="shared" si="78"/>
        <v/>
      </c>
    </row>
    <row r="425" spans="1:20" x14ac:dyDescent="0.2">
      <c r="A425" t="str">
        <f>IF(COUNTIF('טבלת האלפון'!A:A,'טבלת האלפון'!A425)&gt;1,SUBSTITUTE(SUBSTITUTE('טבלת האלפון'!A425," ",""),"'","")&amp;SUBSTITUTE(SUBSTITUTE(SUBSTITUTE('טבלת האלפון'!C425,"'",""),"הרבנית","")," ",""),"")</f>
        <v/>
      </c>
      <c r="B425" t="str">
        <f>IF('טבלת האלפון'!H425&gt;1,'טבלת האלפון'!H425,"")</f>
        <v/>
      </c>
      <c r="C425" t="str">
        <f>IF('טבלת האלפון'!I425&gt;1,'טבלת האלפון'!I425,"")</f>
        <v/>
      </c>
      <c r="D425" t="str">
        <f>IF('טבלת האלפון'!J425&gt;1,'טבלת האלפון'!J425,"")</f>
        <v/>
      </c>
      <c r="E425" t="str">
        <f t="shared" si="79"/>
        <v/>
      </c>
      <c r="F425" t="str">
        <f t="shared" si="80"/>
        <v/>
      </c>
      <c r="G425" s="4" t="str">
        <f>IF(COUNTIF(I:I,IF(I425&lt;&gt;"",I425,"a"))&gt;1,IF(COUNTIF(I$1:I424,I425)&gt;0,2,"a"),"")</f>
        <v/>
      </c>
      <c r="H425" s="2" t="str">
        <f>IF(G425=2,"יש שני שמות עם אותו זיהוי, המערכת תשמיע את שניהם כעת,"&amp;'טבלת האלפון'!A425&amp;","&amp;'טבלת האלפון'!B425&amp;",ו"&amp;'טבלת האלפון'!C425&amp;","&amp;IF(COUNT(B425:D425)=3,"יש שלוש מספרים, המספר הראשון הוא .d-0"&amp;B425&amp;".t-המספר השני הוא .d-0"&amp;C425&amp;".t-המספר השלישי הוא .d-0"&amp;D425,IF(COUNT(B425:D425)=2,"יש שתי מספרים, המספר הראשון הוא .d-0"&amp;IF(B425="",C425,B425)&amp;".t-המספר השני הוא .d-0"&amp;IF(D425="",C425,D425),"המספר הוא.d-0"&amp;B425&amp;C425&amp;D425))&amp;",.t-וכן,"&amp;INDEX('טבלת האלפון'!A:A,L425)&amp;","&amp;INDEX('טבלת האלפון'!B:B,L425)&amp;",ו"&amp;INDEX('טבלת האלפון'!C:C,L425)&amp;","&amp;IF(COUNT(R425:T425)=3,"יש שלוש מספרים, המספר הראשון הוא .d-0"&amp;R425&amp;".t-המספר השני הוא .d-0"&amp;S425&amp;".t-המספר השלישי הוא .d-0"&amp;T425,IF(COUNT(R425:T425)=2,"יש שתי מספרים, המספר הראשון הוא .d-0"&amp;IF(R425="",S425,R425)&amp;".t-המספר השני הוא .d-0"&amp;IF(T425="",S425,T425),"המספר הוא.d-0"&amp;R425&amp;S425&amp;T425)),"")</f>
        <v/>
      </c>
      <c r="I4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האלפון'!A425&amp;'טבלת האלפון'!C425,"'",""),"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25" t="str">
        <f t="shared" si="81"/>
        <v/>
      </c>
      <c r="K425" t="str">
        <f>IF(G425="a","",IF( T(I425)="","",IF(אלפוןראשי[[#This Row],[אשה]]="","",I425&amp;"=t-"&amp;IF(G425=2,H425,IF(COUNT(B425:D425)=3,"יש שלוש מספרים, המספר הראשון הוא .d-0"&amp;B425&amp;".t-המספר השני הוא .d-0"&amp;C425&amp;".t-המספר השלישי הוא .d-0"&amp;D425,IF(COUNT(B425:D425)=2,"יש שתי מספרים, המספר הראשון הוא .d-0"&amp; IF(B425="",C425,B425)&amp;".t-המספר השני הוא .d-0"&amp;IF(D425="",C425,D425),"המספר הוא.d-0"&amp;B425&amp;C425&amp;D425)))))&amp;IF(G425="a","",IF(T(I425)="","",IF(אלפוןראשי[[#This Row],[אשה]]="","",".t-אני חוזר, "&amp;IF(G425=2,H425,IF(COUNT(B425:D425)=3,"יש שלוש מספרים, המספר הראשון הוא .d-0"&amp;B425&amp;".t-המספר השני הוא .d-0"&amp;C425&amp;".t-המספר השלישי הוא .d-0"&amp;D425,IF(COUNT(B425:D425)=2,"יש שתי מספרים, המספר הראשון הוא .d-0"&amp;IF(B425="",C425,B425)&amp;".t-המספר השני הוא .d-0"&amp;IF(D425="",C425,D425),"המספר הוא.d-0"&amp;B425&amp;C425&amp;D425)))))))</f>
        <v/>
      </c>
      <c r="L425" t="str">
        <f t="shared" si="75"/>
        <v/>
      </c>
      <c r="M425" s="4">
        <f t="shared" si="82"/>
        <v>5</v>
      </c>
      <c r="N425">
        <f t="shared" si="83"/>
        <v>425</v>
      </c>
      <c r="O425" s="14" t="str">
        <f t="shared" si="84"/>
        <v/>
      </c>
      <c r="P425" s="14">
        <f t="shared" si="85"/>
        <v>13</v>
      </c>
      <c r="Q425" s="14">
        <f t="shared" si="86"/>
        <v>4</v>
      </c>
      <c r="R425" t="str">
        <f t="shared" si="76"/>
        <v/>
      </c>
      <c r="S425" t="str">
        <f t="shared" si="77"/>
        <v/>
      </c>
      <c r="T425" t="str">
        <f t="shared" si="78"/>
        <v/>
      </c>
    </row>
    <row r="426" spans="1:20" x14ac:dyDescent="0.2">
      <c r="A426" t="str">
        <f>IF(COUNTIF('טבלת האלפון'!A:A,'טבלת האלפון'!A426)&gt;1,SUBSTITUTE(SUBSTITUTE('טבלת האלפון'!A426," ",""),"'","")&amp;SUBSTITUTE(SUBSTITUTE(SUBSTITUTE('טבלת האלפון'!C426,"'",""),"הרבנית","")," ",""),"")</f>
        <v/>
      </c>
      <c r="B426" t="str">
        <f>IF('טבלת האלפון'!H426&gt;1,'טבלת האלפון'!H426,"")</f>
        <v/>
      </c>
      <c r="C426" t="str">
        <f>IF('טבלת האלפון'!I426&gt;1,'טבלת האלפון'!I426,"")</f>
        <v/>
      </c>
      <c r="D426" t="str">
        <f>IF('טבלת האלפון'!J426&gt;1,'טבלת האלפון'!J426,"")</f>
        <v/>
      </c>
      <c r="E426" t="str">
        <f t="shared" si="79"/>
        <v/>
      </c>
      <c r="F426" t="str">
        <f t="shared" si="80"/>
        <v/>
      </c>
      <c r="G426" s="4" t="str">
        <f>IF(COUNTIF(I:I,IF(I426&lt;&gt;"",I426,"a"))&gt;1,IF(COUNTIF(I$1:I425,I426)&gt;0,2,"a"),"")</f>
        <v/>
      </c>
      <c r="H426" s="2" t="str">
        <f>IF(G426=2,"יש שני שמות עם אותו זיהוי, המערכת תשמיע את שניהם כעת,"&amp;'טבלת האלפון'!A426&amp;","&amp;'טבלת האלפון'!B426&amp;",ו"&amp;'טבלת האלפון'!C426&amp;","&amp;IF(COUNT(B426:D426)=3,"יש שלוש מספרים, המספר הראשון הוא .d-0"&amp;B426&amp;".t-המספר השני הוא .d-0"&amp;C426&amp;".t-המספר השלישי הוא .d-0"&amp;D426,IF(COUNT(B426:D426)=2,"יש שתי מספרים, המספר הראשון הוא .d-0"&amp;IF(B426="",C426,B426)&amp;".t-המספר השני הוא .d-0"&amp;IF(D426="",C426,D426),"המספר הוא.d-0"&amp;B426&amp;C426&amp;D426))&amp;",.t-וכן,"&amp;INDEX('טבלת האלפון'!A:A,L426)&amp;","&amp;INDEX('טבלת האלפון'!B:B,L426)&amp;",ו"&amp;INDEX('טבלת האלפון'!C:C,L426)&amp;","&amp;IF(COUNT(R426:T426)=3,"יש שלוש מספרים, המספר הראשון הוא .d-0"&amp;R426&amp;".t-המספר השני הוא .d-0"&amp;S426&amp;".t-המספר השלישי הוא .d-0"&amp;T426,IF(COUNT(R426:T426)=2,"יש שתי מספרים, המספר הראשון הוא .d-0"&amp;IF(R426="",S426,R426)&amp;".t-המספר השני הוא .d-0"&amp;IF(T426="",S426,T426),"המספר הוא.d-0"&amp;R426&amp;S426&amp;T426)),"")</f>
        <v/>
      </c>
      <c r="I4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האלפון'!A426&amp;'טבלת האלפון'!C426,"'",""),"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26" t="str">
        <f t="shared" si="81"/>
        <v/>
      </c>
      <c r="K426" t="str">
        <f>IF(G426="a","",IF( T(I426)="","",IF(אלפוןראשי[[#This Row],[אשה]]="","",I426&amp;"=t-"&amp;IF(G426=2,H426,IF(COUNT(B426:D426)=3,"יש שלוש מספרים, המספר הראשון הוא .d-0"&amp;B426&amp;".t-המספר השני הוא .d-0"&amp;C426&amp;".t-המספר השלישי הוא .d-0"&amp;D426,IF(COUNT(B426:D426)=2,"יש שתי מספרים, המספר הראשון הוא .d-0"&amp; IF(B426="",C426,B426)&amp;".t-המספר השני הוא .d-0"&amp;IF(D426="",C426,D426),"המספר הוא.d-0"&amp;B426&amp;C426&amp;D426)))))&amp;IF(G426="a","",IF(T(I426)="","",IF(אלפוןראשי[[#This Row],[אשה]]="","",".t-אני חוזר, "&amp;IF(G426=2,H426,IF(COUNT(B426:D426)=3,"יש שלוש מספרים, המספר הראשון הוא .d-0"&amp;B426&amp;".t-המספר השני הוא .d-0"&amp;C426&amp;".t-המספר השלישי הוא .d-0"&amp;D426,IF(COUNT(B426:D426)=2,"יש שתי מספרים, המספר הראשון הוא .d-0"&amp;IF(B426="",C426,B426)&amp;".t-המספר השני הוא .d-0"&amp;IF(D426="",C426,D426),"המספר הוא.d-0"&amp;B426&amp;C426&amp;D426)))))))</f>
        <v/>
      </c>
      <c r="L426" t="str">
        <f t="shared" si="75"/>
        <v/>
      </c>
      <c r="M426" s="4">
        <f t="shared" si="82"/>
        <v>5</v>
      </c>
      <c r="N426">
        <f t="shared" si="83"/>
        <v>426</v>
      </c>
      <c r="O426" s="14" t="str">
        <f t="shared" si="84"/>
        <v/>
      </c>
      <c r="P426" s="14">
        <f t="shared" si="85"/>
        <v>13</v>
      </c>
      <c r="Q426" s="14">
        <f t="shared" si="86"/>
        <v>4</v>
      </c>
      <c r="R426" t="str">
        <f t="shared" si="76"/>
        <v/>
      </c>
      <c r="S426" t="str">
        <f t="shared" si="77"/>
        <v/>
      </c>
      <c r="T426" t="str">
        <f t="shared" si="78"/>
        <v/>
      </c>
    </row>
    <row r="427" spans="1:20" x14ac:dyDescent="0.2">
      <c r="A427" t="str">
        <f>IF(COUNTIF('טבלת האלפון'!A:A,'טבלת האלפון'!A427)&gt;1,SUBSTITUTE(SUBSTITUTE('טבלת האלפון'!A427," ",""),"'","")&amp;SUBSTITUTE(SUBSTITUTE(SUBSTITUTE('טבלת האלפון'!C427,"'",""),"הרבנית","")," ",""),"")</f>
        <v/>
      </c>
      <c r="B427" t="str">
        <f>IF('טבלת האלפון'!H427&gt;1,'טבלת האלפון'!H427,"")</f>
        <v/>
      </c>
      <c r="C427" t="str">
        <f>IF('טבלת האלפון'!I427&gt;1,'טבלת האלפון'!I427,"")</f>
        <v/>
      </c>
      <c r="D427" t="str">
        <f>IF('טבלת האלפון'!J427&gt;1,'טבלת האלפון'!J427,"")</f>
        <v/>
      </c>
      <c r="E427" t="str">
        <f t="shared" si="79"/>
        <v/>
      </c>
      <c r="F427" t="str">
        <f t="shared" si="80"/>
        <v/>
      </c>
      <c r="G427" s="4" t="str">
        <f>IF(COUNTIF(I:I,IF(I427&lt;&gt;"",I427,"a"))&gt;1,IF(COUNTIF(I$1:I426,I427)&gt;0,2,"a"),"")</f>
        <v/>
      </c>
      <c r="H427" s="2" t="str">
        <f>IF(G427=2,"יש שני שמות עם אותו זיהוי, המערכת תשמיע את שניהם כעת,"&amp;'טבלת האלפון'!A427&amp;","&amp;'טבלת האלפון'!B427&amp;",ו"&amp;'טבלת האלפון'!C427&amp;","&amp;IF(COUNT(B427:D427)=3,"יש שלוש מספרים, המספר הראשון הוא .d-0"&amp;B427&amp;".t-המספר השני הוא .d-0"&amp;C427&amp;".t-המספר השלישי הוא .d-0"&amp;D427,IF(COUNT(B427:D427)=2,"יש שתי מספרים, המספר הראשון הוא .d-0"&amp;IF(B427="",C427,B427)&amp;".t-המספר השני הוא .d-0"&amp;IF(D427="",C427,D427),"המספר הוא.d-0"&amp;B427&amp;C427&amp;D427))&amp;",.t-וכן,"&amp;INDEX('טבלת האלפון'!A:A,L427)&amp;","&amp;INDEX('טבלת האלפון'!B:B,L427)&amp;",ו"&amp;INDEX('טבלת האלפון'!C:C,L427)&amp;","&amp;IF(COUNT(R427:T427)=3,"יש שלוש מספרים, המספר הראשון הוא .d-0"&amp;R427&amp;".t-המספר השני הוא .d-0"&amp;S427&amp;".t-המספר השלישי הוא .d-0"&amp;T427,IF(COUNT(R427:T427)=2,"יש שתי מספרים, המספר הראשון הוא .d-0"&amp;IF(R427="",S427,R427)&amp;".t-המספר השני הוא .d-0"&amp;IF(T427="",S427,T427),"המספר הוא.d-0"&amp;R427&amp;S427&amp;T427)),"")</f>
        <v/>
      </c>
      <c r="I4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האלפון'!A427&amp;'טבלת האלפון'!C427,"'",""),"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27" t="str">
        <f t="shared" si="81"/>
        <v/>
      </c>
      <c r="K427" t="str">
        <f>IF(G427="a","",IF( T(I427)="","",IF(אלפוןראשי[[#This Row],[אשה]]="","",I427&amp;"=t-"&amp;IF(G427=2,H427,IF(COUNT(B427:D427)=3,"יש שלוש מספרים, המספר הראשון הוא .d-0"&amp;B427&amp;".t-המספר השני הוא .d-0"&amp;C427&amp;".t-המספר השלישי הוא .d-0"&amp;D427,IF(COUNT(B427:D427)=2,"יש שתי מספרים, המספר הראשון הוא .d-0"&amp; IF(B427="",C427,B427)&amp;".t-המספר השני הוא .d-0"&amp;IF(D427="",C427,D427),"המספר הוא.d-0"&amp;B427&amp;C427&amp;D427)))))&amp;IF(G427="a","",IF(T(I427)="","",IF(אלפוןראשי[[#This Row],[אשה]]="","",".t-אני חוזר, "&amp;IF(G427=2,H427,IF(COUNT(B427:D427)=3,"יש שלוש מספרים, המספר הראשון הוא .d-0"&amp;B427&amp;".t-המספר השני הוא .d-0"&amp;C427&amp;".t-המספר השלישי הוא .d-0"&amp;D427,IF(COUNT(B427:D427)=2,"יש שתי מספרים, המספר הראשון הוא .d-0"&amp;IF(B427="",C427,B427)&amp;".t-המספר השני הוא .d-0"&amp;IF(D427="",C427,D427),"המספר הוא.d-0"&amp;B427&amp;C427&amp;D427)))))))</f>
        <v/>
      </c>
      <c r="L427" t="str">
        <f t="shared" si="75"/>
        <v/>
      </c>
      <c r="M427" s="4">
        <f t="shared" si="82"/>
        <v>5</v>
      </c>
      <c r="N427">
        <f t="shared" si="83"/>
        <v>427</v>
      </c>
      <c r="O427" s="14" t="str">
        <f t="shared" si="84"/>
        <v/>
      </c>
      <c r="P427" s="14">
        <f t="shared" si="85"/>
        <v>13</v>
      </c>
      <c r="Q427" s="14">
        <f t="shared" si="86"/>
        <v>4</v>
      </c>
      <c r="R427" t="str">
        <f t="shared" si="76"/>
        <v/>
      </c>
      <c r="S427" t="str">
        <f t="shared" si="77"/>
        <v/>
      </c>
      <c r="T427" t="str">
        <f t="shared" si="78"/>
        <v/>
      </c>
    </row>
    <row r="428" spans="1:20" x14ac:dyDescent="0.2">
      <c r="A428" t="str">
        <f>IF(COUNTIF('טבלת האלפון'!A:A,'טבלת האלפון'!A428)&gt;1,SUBSTITUTE(SUBSTITUTE('טבלת האלפון'!A428," ",""),"'","")&amp;SUBSTITUTE(SUBSTITUTE(SUBSTITUTE('טבלת האלפון'!C428,"'",""),"הרבנית","")," ",""),"")</f>
        <v/>
      </c>
      <c r="B428" t="str">
        <f>IF('טבלת האלפון'!H428&gt;1,'טבלת האלפון'!H428,"")</f>
        <v/>
      </c>
      <c r="C428" t="str">
        <f>IF('טבלת האלפון'!I428&gt;1,'טבלת האלפון'!I428,"")</f>
        <v/>
      </c>
      <c r="D428" t="str">
        <f>IF('טבלת האלפון'!J428&gt;1,'טבלת האלפון'!J428,"")</f>
        <v/>
      </c>
      <c r="E428" t="str">
        <f t="shared" si="79"/>
        <v/>
      </c>
      <c r="F428" t="str">
        <f t="shared" si="80"/>
        <v/>
      </c>
      <c r="G428" s="4" t="str">
        <f>IF(COUNTIF(I:I,IF(I428&lt;&gt;"",I428,"a"))&gt;1,IF(COUNTIF(I$1:I427,I428)&gt;0,2,"a"),"")</f>
        <v/>
      </c>
      <c r="H428" s="2" t="str">
        <f>IF(G428=2,"יש שני שמות עם אותו זיהוי, המערכת תשמיע את שניהם כעת,"&amp;'טבלת האלפון'!A428&amp;","&amp;'טבלת האלפון'!B428&amp;",ו"&amp;'טבלת האלפון'!C428&amp;","&amp;IF(COUNT(B428:D428)=3,"יש שלוש מספרים, המספר הראשון הוא .d-0"&amp;B428&amp;".t-המספר השני הוא .d-0"&amp;C428&amp;".t-המספר השלישי הוא .d-0"&amp;D428,IF(COUNT(B428:D428)=2,"יש שתי מספרים, המספר הראשון הוא .d-0"&amp;IF(B428="",C428,B428)&amp;".t-המספר השני הוא .d-0"&amp;IF(D428="",C428,D428),"המספר הוא.d-0"&amp;B428&amp;C428&amp;D428))&amp;",.t-וכן,"&amp;INDEX('טבלת האלפון'!A:A,L428)&amp;","&amp;INDEX('טבלת האלפון'!B:B,L428)&amp;",ו"&amp;INDEX('טבלת האלפון'!C:C,L428)&amp;","&amp;IF(COUNT(R428:T428)=3,"יש שלוש מספרים, המספר הראשון הוא .d-0"&amp;R428&amp;".t-המספר השני הוא .d-0"&amp;S428&amp;".t-המספר השלישי הוא .d-0"&amp;T428,IF(COUNT(R428:T428)=2,"יש שתי מספרים, המספר הראשון הוא .d-0"&amp;IF(R428="",S428,R428)&amp;".t-המספר השני הוא .d-0"&amp;IF(T428="",S428,T428),"המספר הוא.d-0"&amp;R428&amp;S428&amp;T428)),"")</f>
        <v/>
      </c>
      <c r="I4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האלפון'!A428&amp;'טבלת האלפון'!C428,"'",""),"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28" t="str">
        <f t="shared" si="81"/>
        <v/>
      </c>
      <c r="K428" t="str">
        <f>IF(G428="a","",IF( T(I428)="","",IF(אלפוןראשי[[#This Row],[אשה]]="","",I428&amp;"=t-"&amp;IF(G428=2,H428,IF(COUNT(B428:D428)=3,"יש שלוש מספרים, המספר הראשון הוא .d-0"&amp;B428&amp;".t-המספר השני הוא .d-0"&amp;C428&amp;".t-המספר השלישי הוא .d-0"&amp;D428,IF(COUNT(B428:D428)=2,"יש שתי מספרים, המספר הראשון הוא .d-0"&amp; IF(B428="",C428,B428)&amp;".t-המספר השני הוא .d-0"&amp;IF(D428="",C428,D428),"המספר הוא.d-0"&amp;B428&amp;C428&amp;D428)))))&amp;IF(G428="a","",IF(T(I428)="","",IF(אלפוןראשי[[#This Row],[אשה]]="","",".t-אני חוזר, "&amp;IF(G428=2,H428,IF(COUNT(B428:D428)=3,"יש שלוש מספרים, המספר הראשון הוא .d-0"&amp;B428&amp;".t-המספר השני הוא .d-0"&amp;C428&amp;".t-המספר השלישי הוא .d-0"&amp;D428,IF(COUNT(B428:D428)=2,"יש שתי מספרים, המספר הראשון הוא .d-0"&amp;IF(B428="",C428,B428)&amp;".t-המספר השני הוא .d-0"&amp;IF(D428="",C428,D428),"המספר הוא.d-0"&amp;B428&amp;C428&amp;D428)))))))</f>
        <v/>
      </c>
      <c r="L428" t="str">
        <f t="shared" si="75"/>
        <v/>
      </c>
      <c r="M428" s="4">
        <f t="shared" si="82"/>
        <v>5</v>
      </c>
      <c r="N428">
        <f t="shared" si="83"/>
        <v>428</v>
      </c>
      <c r="O428" s="14" t="str">
        <f t="shared" si="84"/>
        <v/>
      </c>
      <c r="P428" s="14">
        <f t="shared" si="85"/>
        <v>13</v>
      </c>
      <c r="Q428" s="14">
        <f t="shared" si="86"/>
        <v>4</v>
      </c>
      <c r="R428" t="str">
        <f t="shared" si="76"/>
        <v/>
      </c>
      <c r="S428" t="str">
        <f t="shared" si="77"/>
        <v/>
      </c>
      <c r="T428" t="str">
        <f t="shared" si="78"/>
        <v/>
      </c>
    </row>
    <row r="429" spans="1:20" x14ac:dyDescent="0.2">
      <c r="A429" t="str">
        <f>IF(COUNTIF('טבלת האלפון'!A:A,'טבלת האלפון'!A429)&gt;1,SUBSTITUTE(SUBSTITUTE('טבלת האלפון'!A429," ",""),"'","")&amp;SUBSTITUTE(SUBSTITUTE(SUBSTITUTE('טבלת האלפון'!C429,"'",""),"הרבנית","")," ",""),"")</f>
        <v/>
      </c>
      <c r="B429" t="str">
        <f>IF('טבלת האלפון'!H429&gt;1,'טבלת האלפון'!H429,"")</f>
        <v/>
      </c>
      <c r="C429" t="str">
        <f>IF('טבלת האלפון'!I429&gt;1,'טבלת האלפון'!I429,"")</f>
        <v/>
      </c>
      <c r="D429" t="str">
        <f>IF('טבלת האלפון'!J429&gt;1,'טבלת האלפון'!J429,"")</f>
        <v/>
      </c>
      <c r="E429" t="str">
        <f t="shared" si="79"/>
        <v/>
      </c>
      <c r="F429" t="str">
        <f t="shared" si="80"/>
        <v/>
      </c>
      <c r="G429" s="4" t="str">
        <f>IF(COUNTIF(I:I,IF(I429&lt;&gt;"",I429,"a"))&gt;1,IF(COUNTIF(I$1:I428,I429)&gt;0,2,"a"),"")</f>
        <v/>
      </c>
      <c r="H429" s="2" t="str">
        <f>IF(G429=2,"יש שני שמות עם אותו זיהוי, המערכת תשמיע את שניהם כעת,"&amp;'טבלת האלפון'!A429&amp;","&amp;'טבלת האלפון'!B429&amp;",ו"&amp;'טבלת האלפון'!C429&amp;","&amp;IF(COUNT(B429:D429)=3,"יש שלוש מספרים, המספר הראשון הוא .d-0"&amp;B429&amp;".t-המספר השני הוא .d-0"&amp;C429&amp;".t-המספר השלישי הוא .d-0"&amp;D429,IF(COUNT(B429:D429)=2,"יש שתי מספרים, המספר הראשון הוא .d-0"&amp;IF(B429="",C429,B429)&amp;".t-המספר השני הוא .d-0"&amp;IF(D429="",C429,D429),"המספר הוא.d-0"&amp;B429&amp;C429&amp;D429))&amp;",.t-וכן,"&amp;INDEX('טבלת האלפון'!A:A,L429)&amp;","&amp;INDEX('טבלת האלפון'!B:B,L429)&amp;",ו"&amp;INDEX('טבלת האלפון'!C:C,L429)&amp;","&amp;IF(COUNT(R429:T429)=3,"יש שלוש מספרים, המספר הראשון הוא .d-0"&amp;R429&amp;".t-המספר השני הוא .d-0"&amp;S429&amp;".t-המספר השלישי הוא .d-0"&amp;T429,IF(COUNT(R429:T429)=2,"יש שתי מספרים, המספר הראשון הוא .d-0"&amp;IF(R429="",S429,R429)&amp;".t-המספר השני הוא .d-0"&amp;IF(T429="",S429,T429),"המספר הוא.d-0"&amp;R429&amp;S429&amp;T429)),"")</f>
        <v/>
      </c>
      <c r="I4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האלפון'!A429&amp;'טבלת האלפון'!C429,"'",""),"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29" t="str">
        <f t="shared" si="81"/>
        <v/>
      </c>
      <c r="K429" t="str">
        <f>IF(G429="a","",IF( T(I429)="","",IF(אלפוןראשי[[#This Row],[אשה]]="","",I429&amp;"=t-"&amp;IF(G429=2,H429,IF(COUNT(B429:D429)=3,"יש שלוש מספרים, המספר הראשון הוא .d-0"&amp;B429&amp;".t-המספר השני הוא .d-0"&amp;C429&amp;".t-המספר השלישי הוא .d-0"&amp;D429,IF(COUNT(B429:D429)=2,"יש שתי מספרים, המספר הראשון הוא .d-0"&amp; IF(B429="",C429,B429)&amp;".t-המספר השני הוא .d-0"&amp;IF(D429="",C429,D429),"המספר הוא.d-0"&amp;B429&amp;C429&amp;D429)))))&amp;IF(G429="a","",IF(T(I429)="","",IF(אלפוןראשי[[#This Row],[אשה]]="","",".t-אני חוזר, "&amp;IF(G429=2,H429,IF(COUNT(B429:D429)=3,"יש שלוש מספרים, המספר הראשון הוא .d-0"&amp;B429&amp;".t-המספר השני הוא .d-0"&amp;C429&amp;".t-המספר השלישי הוא .d-0"&amp;D429,IF(COUNT(B429:D429)=2,"יש שתי מספרים, המספר הראשון הוא .d-0"&amp;IF(B429="",C429,B429)&amp;".t-המספר השני הוא .d-0"&amp;IF(D429="",C429,D429),"המספר הוא.d-0"&amp;B429&amp;C429&amp;D429)))))))</f>
        <v/>
      </c>
      <c r="L429" t="str">
        <f t="shared" si="75"/>
        <v/>
      </c>
      <c r="M429" s="4">
        <f t="shared" si="82"/>
        <v>5</v>
      </c>
      <c r="N429">
        <f t="shared" si="83"/>
        <v>429</v>
      </c>
      <c r="O429" s="14" t="str">
        <f t="shared" si="84"/>
        <v/>
      </c>
      <c r="P429" s="14">
        <f t="shared" si="85"/>
        <v>13</v>
      </c>
      <c r="Q429" s="14">
        <f t="shared" si="86"/>
        <v>4</v>
      </c>
      <c r="R429" t="str">
        <f t="shared" si="76"/>
        <v/>
      </c>
      <c r="S429" t="str">
        <f t="shared" si="77"/>
        <v/>
      </c>
      <c r="T429" t="str">
        <f t="shared" si="78"/>
        <v/>
      </c>
    </row>
    <row r="430" spans="1:20" x14ac:dyDescent="0.2">
      <c r="A430" t="str">
        <f>IF(COUNTIF('טבלת האלפון'!A:A,'טבלת האלפון'!A430)&gt;1,SUBSTITUTE(SUBSTITUTE('טבלת האלפון'!A430," ",""),"'","")&amp;SUBSTITUTE(SUBSTITUTE(SUBSTITUTE('טבלת האלפון'!C430,"'",""),"הרבנית","")," ",""),"")</f>
        <v/>
      </c>
      <c r="B430" t="str">
        <f>IF('טבלת האלפון'!H430&gt;1,'טבלת האלפון'!H430,"")</f>
        <v/>
      </c>
      <c r="C430" t="str">
        <f>IF('טבלת האלפון'!I430&gt;1,'טבלת האלפון'!I430,"")</f>
        <v/>
      </c>
      <c r="D430" t="str">
        <f>IF('טבלת האלפון'!J430&gt;1,'טבלת האלפון'!J430,"")</f>
        <v/>
      </c>
      <c r="E430" t="str">
        <f t="shared" si="79"/>
        <v/>
      </c>
      <c r="F430" t="str">
        <f t="shared" si="80"/>
        <v/>
      </c>
      <c r="G430" s="4" t="str">
        <f>IF(COUNTIF(I:I,IF(I430&lt;&gt;"",I430,"a"))&gt;1,IF(COUNTIF(I$1:I429,I430)&gt;0,2,"a"),"")</f>
        <v/>
      </c>
      <c r="H430" s="2" t="str">
        <f>IF(G430=2,"יש שני שמות עם אותו זיהוי, המערכת תשמיע את שניהם כעת,"&amp;'טבלת האלפון'!A430&amp;","&amp;'טבלת האלפון'!B430&amp;",ו"&amp;'טבלת האלפון'!C430&amp;","&amp;IF(COUNT(B430:D430)=3,"יש שלוש מספרים, המספר הראשון הוא .d-0"&amp;B430&amp;".t-המספר השני הוא .d-0"&amp;C430&amp;".t-המספר השלישי הוא .d-0"&amp;D430,IF(COUNT(B430:D430)=2,"יש שתי מספרים, המספר הראשון הוא .d-0"&amp;IF(B430="",C430,B430)&amp;".t-המספר השני הוא .d-0"&amp;IF(D430="",C430,D430),"המספר הוא.d-0"&amp;B430&amp;C430&amp;D430))&amp;",.t-וכן,"&amp;INDEX('טבלת האלפון'!A:A,L430)&amp;","&amp;INDEX('טבלת האלפון'!B:B,L430)&amp;",ו"&amp;INDEX('טבלת האלפון'!C:C,L430)&amp;","&amp;IF(COUNT(R430:T430)=3,"יש שלוש מספרים, המספר הראשון הוא .d-0"&amp;R430&amp;".t-המספר השני הוא .d-0"&amp;S430&amp;".t-המספר השלישי הוא .d-0"&amp;T430,IF(COUNT(R430:T430)=2,"יש שתי מספרים, המספר הראשון הוא .d-0"&amp;IF(R430="",S430,R430)&amp;".t-המספר השני הוא .d-0"&amp;IF(T430="",S430,T430),"המספר הוא.d-0"&amp;R430&amp;S430&amp;T430)),"")</f>
        <v/>
      </c>
      <c r="I4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האלפון'!A430&amp;'טבלת האלפון'!C430,"'",""),"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30" t="str">
        <f t="shared" si="81"/>
        <v/>
      </c>
      <c r="K430" t="str">
        <f>IF(G430="a","",IF( T(I430)="","",IF(אלפוןראשי[[#This Row],[אשה]]="","",I430&amp;"=t-"&amp;IF(G430=2,H430,IF(COUNT(B430:D430)=3,"יש שלוש מספרים, המספר הראשון הוא .d-0"&amp;B430&amp;".t-המספר השני הוא .d-0"&amp;C430&amp;".t-המספר השלישי הוא .d-0"&amp;D430,IF(COUNT(B430:D430)=2,"יש שתי מספרים, המספר הראשון הוא .d-0"&amp; IF(B430="",C430,B430)&amp;".t-המספר השני הוא .d-0"&amp;IF(D430="",C430,D430),"המספר הוא.d-0"&amp;B430&amp;C430&amp;D430)))))&amp;IF(G430="a","",IF(T(I430)="","",IF(אלפוןראשי[[#This Row],[אשה]]="","",".t-אני חוזר, "&amp;IF(G430=2,H430,IF(COUNT(B430:D430)=3,"יש שלוש מספרים, המספר הראשון הוא .d-0"&amp;B430&amp;".t-המספר השני הוא .d-0"&amp;C430&amp;".t-המספר השלישי הוא .d-0"&amp;D430,IF(COUNT(B430:D430)=2,"יש שתי מספרים, המספר הראשון הוא .d-0"&amp;IF(B430="",C430,B430)&amp;".t-המספר השני הוא .d-0"&amp;IF(D430="",C430,D430),"המספר הוא.d-0"&amp;B430&amp;C430&amp;D430)))))))</f>
        <v/>
      </c>
      <c r="L430" t="str">
        <f t="shared" si="75"/>
        <v/>
      </c>
      <c r="M430" s="4">
        <f t="shared" si="82"/>
        <v>5</v>
      </c>
      <c r="N430">
        <f t="shared" si="83"/>
        <v>430</v>
      </c>
      <c r="O430" s="14" t="str">
        <f t="shared" si="84"/>
        <v/>
      </c>
      <c r="P430" s="14">
        <f t="shared" si="85"/>
        <v>13</v>
      </c>
      <c r="Q430" s="14">
        <f t="shared" si="86"/>
        <v>4</v>
      </c>
      <c r="R430" t="str">
        <f t="shared" si="76"/>
        <v/>
      </c>
      <c r="S430" t="str">
        <f t="shared" si="77"/>
        <v/>
      </c>
      <c r="T430" t="str">
        <f t="shared" si="78"/>
        <v/>
      </c>
    </row>
    <row r="431" spans="1:20" x14ac:dyDescent="0.2">
      <c r="A431" t="str">
        <f>IF(COUNTIF('טבלת האלפון'!A:A,'טבלת האלפון'!A431)&gt;1,SUBSTITUTE(SUBSTITUTE('טבלת האלפון'!A431," ",""),"'","")&amp;SUBSTITUTE(SUBSTITUTE(SUBSTITUTE('טבלת האלפון'!C431,"'",""),"הרבנית","")," ",""),"")</f>
        <v/>
      </c>
      <c r="B431" t="str">
        <f>IF('טבלת האלפון'!H431&gt;1,'טבלת האלפון'!H431,"")</f>
        <v/>
      </c>
      <c r="C431" t="str">
        <f>IF('טבלת האלפון'!I431&gt;1,'טבלת האלפון'!I431,"")</f>
        <v/>
      </c>
      <c r="D431" t="str">
        <f>IF('טבלת האלפון'!J431&gt;1,'טבלת האלפון'!J431,"")</f>
        <v/>
      </c>
      <c r="E431" t="str">
        <f t="shared" si="79"/>
        <v/>
      </c>
      <c r="F431" t="str">
        <f t="shared" si="80"/>
        <v/>
      </c>
      <c r="G431" s="4" t="str">
        <f>IF(COUNTIF(I:I,IF(I431&lt;&gt;"",I431,"a"))&gt;1,IF(COUNTIF(I$1:I430,I431)&gt;0,2,"a"),"")</f>
        <v/>
      </c>
      <c r="H431" s="2" t="str">
        <f>IF(G431=2,"יש שני שמות עם אותו זיהוי, המערכת תשמיע את שניהם כעת,"&amp;'טבלת האלפון'!A431&amp;","&amp;'טבלת האלפון'!B431&amp;",ו"&amp;'טבלת האלפון'!C431&amp;","&amp;IF(COUNT(B431:D431)=3,"יש שלוש מספרים, המספר הראשון הוא .d-0"&amp;B431&amp;".t-המספר השני הוא .d-0"&amp;C431&amp;".t-המספר השלישי הוא .d-0"&amp;D431,IF(COUNT(B431:D431)=2,"יש שתי מספרים, המספר הראשון הוא .d-0"&amp;IF(B431="",C431,B431)&amp;".t-המספר השני הוא .d-0"&amp;IF(D431="",C431,D431),"המספר הוא.d-0"&amp;B431&amp;C431&amp;D431))&amp;",.t-וכן,"&amp;INDEX('טבלת האלפון'!A:A,L431)&amp;","&amp;INDEX('טבלת האלפון'!B:B,L431)&amp;",ו"&amp;INDEX('טבלת האלפון'!C:C,L431)&amp;","&amp;IF(COUNT(R431:T431)=3,"יש שלוש מספרים, המספר הראשון הוא .d-0"&amp;R431&amp;".t-המספר השני הוא .d-0"&amp;S431&amp;".t-המספר השלישי הוא .d-0"&amp;T431,IF(COUNT(R431:T431)=2,"יש שתי מספרים, המספר הראשון הוא .d-0"&amp;IF(R431="",S431,R431)&amp;".t-המספר השני הוא .d-0"&amp;IF(T431="",S431,T431),"המספר הוא.d-0"&amp;R431&amp;S431&amp;T431)),"")</f>
        <v/>
      </c>
      <c r="I4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האלפון'!A431&amp;'טבלת האלפון'!C431,"'",""),"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31" t="str">
        <f t="shared" si="81"/>
        <v/>
      </c>
      <c r="K431" t="str">
        <f>IF(G431="a","",IF( T(I431)="","",IF(אלפוןראשי[[#This Row],[אשה]]="","",I431&amp;"=t-"&amp;IF(G431=2,H431,IF(COUNT(B431:D431)=3,"יש שלוש מספרים, המספר הראשון הוא .d-0"&amp;B431&amp;".t-המספר השני הוא .d-0"&amp;C431&amp;".t-המספר השלישי הוא .d-0"&amp;D431,IF(COUNT(B431:D431)=2,"יש שתי מספרים, המספר הראשון הוא .d-0"&amp; IF(B431="",C431,B431)&amp;".t-המספר השני הוא .d-0"&amp;IF(D431="",C431,D431),"המספר הוא.d-0"&amp;B431&amp;C431&amp;D431)))))&amp;IF(G431="a","",IF(T(I431)="","",IF(אלפוןראשי[[#This Row],[אשה]]="","",".t-אני חוזר, "&amp;IF(G431=2,H431,IF(COUNT(B431:D431)=3,"יש שלוש מספרים, המספר הראשון הוא .d-0"&amp;B431&amp;".t-המספר השני הוא .d-0"&amp;C431&amp;".t-המספר השלישי הוא .d-0"&amp;D431,IF(COUNT(B431:D431)=2,"יש שתי מספרים, המספר הראשון הוא .d-0"&amp;IF(B431="",C431,B431)&amp;".t-המספר השני הוא .d-0"&amp;IF(D431="",C431,D431),"המספר הוא.d-0"&amp;B431&amp;C431&amp;D431)))))))</f>
        <v/>
      </c>
      <c r="L431" t="str">
        <f t="shared" si="75"/>
        <v/>
      </c>
      <c r="M431" s="4">
        <f t="shared" si="82"/>
        <v>5</v>
      </c>
      <c r="N431">
        <f t="shared" si="83"/>
        <v>431</v>
      </c>
      <c r="O431" s="14" t="str">
        <f t="shared" si="84"/>
        <v/>
      </c>
      <c r="P431" s="14">
        <f t="shared" si="85"/>
        <v>13</v>
      </c>
      <c r="Q431" s="14">
        <f t="shared" si="86"/>
        <v>4</v>
      </c>
      <c r="R431" t="str">
        <f t="shared" si="76"/>
        <v/>
      </c>
      <c r="S431" t="str">
        <f t="shared" si="77"/>
        <v/>
      </c>
      <c r="T431" t="str">
        <f t="shared" si="78"/>
        <v/>
      </c>
    </row>
    <row r="432" spans="1:20" x14ac:dyDescent="0.2">
      <c r="A432" t="str">
        <f>IF(COUNTIF('טבלת האלפון'!A:A,'טבלת האלפון'!A432)&gt;1,SUBSTITUTE(SUBSTITUTE('טבלת האלפון'!A432," ",""),"'","")&amp;SUBSTITUTE(SUBSTITUTE(SUBSTITUTE('טבלת האלפון'!C432,"'",""),"הרבנית","")," ",""),"")</f>
        <v/>
      </c>
      <c r="B432" t="str">
        <f>IF('טבלת האלפון'!H432&gt;1,'טבלת האלפון'!H432,"")</f>
        <v/>
      </c>
      <c r="C432" t="str">
        <f>IF('טבלת האלפון'!I432&gt;1,'טבלת האלפון'!I432,"")</f>
        <v/>
      </c>
      <c r="D432" t="str">
        <f>IF('טבלת האלפון'!J432&gt;1,'טבלת האלפון'!J432,"")</f>
        <v/>
      </c>
      <c r="E432" t="str">
        <f t="shared" si="79"/>
        <v/>
      </c>
      <c r="F432" t="str">
        <f t="shared" si="80"/>
        <v/>
      </c>
      <c r="G432" s="4" t="str">
        <f>IF(COUNTIF(I:I,IF(I432&lt;&gt;"",I432,"a"))&gt;1,IF(COUNTIF(I$1:I431,I432)&gt;0,2,"a"),"")</f>
        <v/>
      </c>
      <c r="H432" s="2" t="str">
        <f>IF(G432=2,"יש שני שמות עם אותו זיהוי, המערכת תשמיע את שניהם כעת,"&amp;'טבלת האלפון'!A432&amp;","&amp;'טבלת האלפון'!B432&amp;",ו"&amp;'טבלת האלפון'!C432&amp;","&amp;IF(COUNT(B432:D432)=3,"יש שלוש מספרים, המספר הראשון הוא .d-0"&amp;B432&amp;".t-המספר השני הוא .d-0"&amp;C432&amp;".t-המספר השלישי הוא .d-0"&amp;D432,IF(COUNT(B432:D432)=2,"יש שתי מספרים, המספר הראשון הוא .d-0"&amp;IF(B432="",C432,B432)&amp;".t-המספר השני הוא .d-0"&amp;IF(D432="",C432,D432),"המספר הוא.d-0"&amp;B432&amp;C432&amp;D432))&amp;",.t-וכן,"&amp;INDEX('טבלת האלפון'!A:A,L432)&amp;","&amp;INDEX('טבלת האלפון'!B:B,L432)&amp;",ו"&amp;INDEX('טבלת האלפון'!C:C,L432)&amp;","&amp;IF(COUNT(R432:T432)=3,"יש שלוש מספרים, המספר הראשון הוא .d-0"&amp;R432&amp;".t-המספר השני הוא .d-0"&amp;S432&amp;".t-המספר השלישי הוא .d-0"&amp;T432,IF(COUNT(R432:T432)=2,"יש שתי מספרים, המספר הראשון הוא .d-0"&amp;IF(R432="",S432,R432)&amp;".t-המספר השני הוא .d-0"&amp;IF(T432="",S432,T432),"המספר הוא.d-0"&amp;R432&amp;S432&amp;T432)),"")</f>
        <v/>
      </c>
      <c r="I4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האלפון'!A432&amp;'טבלת האלפון'!C432,"'",""),"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32" t="str">
        <f t="shared" si="81"/>
        <v/>
      </c>
      <c r="K432" t="str">
        <f>IF(G432="a","",IF( T(I432)="","",IF(אלפוןראשי[[#This Row],[אשה]]="","",I432&amp;"=t-"&amp;IF(G432=2,H432,IF(COUNT(B432:D432)=3,"יש שלוש מספרים, המספר הראשון הוא .d-0"&amp;B432&amp;".t-המספר השני הוא .d-0"&amp;C432&amp;".t-המספר השלישי הוא .d-0"&amp;D432,IF(COUNT(B432:D432)=2,"יש שתי מספרים, המספר הראשון הוא .d-0"&amp; IF(B432="",C432,B432)&amp;".t-המספר השני הוא .d-0"&amp;IF(D432="",C432,D432),"המספר הוא.d-0"&amp;B432&amp;C432&amp;D432)))))&amp;IF(G432="a","",IF(T(I432)="","",IF(אלפוןראשי[[#This Row],[אשה]]="","",".t-אני חוזר, "&amp;IF(G432=2,H432,IF(COUNT(B432:D432)=3,"יש שלוש מספרים, המספר הראשון הוא .d-0"&amp;B432&amp;".t-המספר השני הוא .d-0"&amp;C432&amp;".t-המספר השלישי הוא .d-0"&amp;D432,IF(COUNT(B432:D432)=2,"יש שתי מספרים, המספר הראשון הוא .d-0"&amp;IF(B432="",C432,B432)&amp;".t-המספר השני הוא .d-0"&amp;IF(D432="",C432,D432),"המספר הוא.d-0"&amp;B432&amp;C432&amp;D432)))))))</f>
        <v/>
      </c>
      <c r="L432" t="str">
        <f t="shared" si="75"/>
        <v/>
      </c>
      <c r="M432" s="4">
        <f t="shared" si="82"/>
        <v>5</v>
      </c>
      <c r="N432">
        <f t="shared" si="83"/>
        <v>432</v>
      </c>
      <c r="O432" s="14" t="str">
        <f t="shared" si="84"/>
        <v/>
      </c>
      <c r="P432" s="14">
        <f t="shared" si="85"/>
        <v>13</v>
      </c>
      <c r="Q432" s="14">
        <f t="shared" si="86"/>
        <v>4</v>
      </c>
      <c r="R432" t="str">
        <f t="shared" si="76"/>
        <v/>
      </c>
      <c r="S432" t="str">
        <f t="shared" si="77"/>
        <v/>
      </c>
      <c r="T432" t="str">
        <f t="shared" si="78"/>
        <v/>
      </c>
    </row>
    <row r="433" spans="1:20" x14ac:dyDescent="0.2">
      <c r="A433" t="str">
        <f>IF(COUNTIF('טבלת האלפון'!A:A,'טבלת האלפון'!A433)&gt;1,SUBSTITUTE(SUBSTITUTE('טבלת האלפון'!A433," ",""),"'","")&amp;SUBSTITUTE(SUBSTITUTE(SUBSTITUTE('טבלת האלפון'!C433,"'",""),"הרבנית","")," ",""),"")</f>
        <v/>
      </c>
      <c r="B433" t="str">
        <f>IF('טבלת האלפון'!H433&gt;1,'טבלת האלפון'!H433,"")</f>
        <v/>
      </c>
      <c r="C433" t="str">
        <f>IF('טבלת האלפון'!I433&gt;1,'טבלת האלפון'!I433,"")</f>
        <v/>
      </c>
      <c r="D433" t="str">
        <f>IF('טבלת האלפון'!J433&gt;1,'טבלת האלפון'!J433,"")</f>
        <v/>
      </c>
      <c r="E433" t="str">
        <f t="shared" si="79"/>
        <v/>
      </c>
      <c r="F433" t="str">
        <f t="shared" si="80"/>
        <v/>
      </c>
      <c r="G433" s="4" t="str">
        <f>IF(COUNTIF(I:I,IF(I433&lt;&gt;"",I433,"a"))&gt;1,IF(COUNTIF(I$1:I432,I433)&gt;0,2,"a"),"")</f>
        <v/>
      </c>
      <c r="H433" s="2" t="str">
        <f>IF(G433=2,"יש שני שמות עם אותו זיהוי, המערכת תשמיע את שניהם כעת,"&amp;'טבלת האלפון'!A433&amp;","&amp;'טבלת האלפון'!B433&amp;",ו"&amp;'טבלת האלפון'!C433&amp;","&amp;IF(COUNT(B433:D433)=3,"יש שלוש מספרים, המספר הראשון הוא .d-0"&amp;B433&amp;".t-המספר השני הוא .d-0"&amp;C433&amp;".t-המספר השלישי הוא .d-0"&amp;D433,IF(COUNT(B433:D433)=2,"יש שתי מספרים, המספר הראשון הוא .d-0"&amp;IF(B433="",C433,B433)&amp;".t-המספר השני הוא .d-0"&amp;IF(D433="",C433,D433),"המספר הוא.d-0"&amp;B433&amp;C433&amp;D433))&amp;",.t-וכן,"&amp;INDEX('טבלת האלפון'!A:A,L433)&amp;","&amp;INDEX('טבלת האלפון'!B:B,L433)&amp;",ו"&amp;INDEX('טבלת האלפון'!C:C,L433)&amp;","&amp;IF(COUNT(R433:T433)=3,"יש שלוש מספרים, המספר הראשון הוא .d-0"&amp;R433&amp;".t-המספר השני הוא .d-0"&amp;S433&amp;".t-המספר השלישי הוא .d-0"&amp;T433,IF(COUNT(R433:T433)=2,"יש שתי מספרים, המספר הראשון הוא .d-0"&amp;IF(R433="",S433,R433)&amp;".t-המספר השני הוא .d-0"&amp;IF(T433="",S433,T433),"המספר הוא.d-0"&amp;R433&amp;S433&amp;T433)),"")</f>
        <v/>
      </c>
      <c r="I4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האלפון'!A433&amp;'טבלת האלפון'!C433,"'",""),"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33" t="str">
        <f t="shared" si="81"/>
        <v/>
      </c>
      <c r="K433" t="str">
        <f>IF(G433="a","",IF( T(I433)="","",IF(אלפוןראשי[[#This Row],[אשה]]="","",I433&amp;"=t-"&amp;IF(G433=2,H433,IF(COUNT(B433:D433)=3,"יש שלוש מספרים, המספר הראשון הוא .d-0"&amp;B433&amp;".t-המספר השני הוא .d-0"&amp;C433&amp;".t-המספר השלישי הוא .d-0"&amp;D433,IF(COUNT(B433:D433)=2,"יש שתי מספרים, המספר הראשון הוא .d-0"&amp; IF(B433="",C433,B433)&amp;".t-המספר השני הוא .d-0"&amp;IF(D433="",C433,D433),"המספר הוא.d-0"&amp;B433&amp;C433&amp;D433)))))&amp;IF(G433="a","",IF(T(I433)="","",IF(אלפוןראשי[[#This Row],[אשה]]="","",".t-אני חוזר, "&amp;IF(G433=2,H433,IF(COUNT(B433:D433)=3,"יש שלוש מספרים, המספר הראשון הוא .d-0"&amp;B433&amp;".t-המספר השני הוא .d-0"&amp;C433&amp;".t-המספר השלישי הוא .d-0"&amp;D433,IF(COUNT(B433:D433)=2,"יש שתי מספרים, המספר הראשון הוא .d-0"&amp;IF(B433="",C433,B433)&amp;".t-המספר השני הוא .d-0"&amp;IF(D433="",C433,D433),"המספר הוא.d-0"&amp;B433&amp;C433&amp;D433)))))))</f>
        <v/>
      </c>
      <c r="L433" t="str">
        <f t="shared" si="75"/>
        <v/>
      </c>
      <c r="M433" s="4">
        <f t="shared" si="82"/>
        <v>5</v>
      </c>
      <c r="N433">
        <f t="shared" si="83"/>
        <v>433</v>
      </c>
      <c r="O433" s="14" t="str">
        <f t="shared" si="84"/>
        <v/>
      </c>
      <c r="P433" s="14">
        <f t="shared" si="85"/>
        <v>13</v>
      </c>
      <c r="Q433" s="14">
        <f t="shared" si="86"/>
        <v>4</v>
      </c>
      <c r="R433" t="str">
        <f t="shared" si="76"/>
        <v/>
      </c>
      <c r="S433" t="str">
        <f t="shared" si="77"/>
        <v/>
      </c>
      <c r="T433" t="str">
        <f t="shared" si="78"/>
        <v/>
      </c>
    </row>
    <row r="434" spans="1:20" x14ac:dyDescent="0.2">
      <c r="A434" t="str">
        <f>IF(COUNTIF('טבלת האלפון'!A:A,'טבלת האלפון'!A434)&gt;1,SUBSTITUTE(SUBSTITUTE('טבלת האלפון'!A434," ",""),"'","")&amp;SUBSTITUTE(SUBSTITUTE(SUBSTITUTE('טבלת האלפון'!C434,"'",""),"הרבנית","")," ",""),"")</f>
        <v/>
      </c>
      <c r="B434" t="str">
        <f>IF('טבלת האלפון'!H434&gt;1,'טבלת האלפון'!H434,"")</f>
        <v/>
      </c>
      <c r="C434" t="str">
        <f>IF('טבלת האלפון'!I434&gt;1,'טבלת האלפון'!I434,"")</f>
        <v/>
      </c>
      <c r="D434" t="str">
        <f>IF('טבלת האלפון'!J434&gt;1,'טבלת האלפון'!J434,"")</f>
        <v/>
      </c>
      <c r="E434" t="str">
        <f t="shared" si="79"/>
        <v/>
      </c>
      <c r="F434" t="str">
        <f t="shared" si="80"/>
        <v/>
      </c>
      <c r="G434" s="4" t="str">
        <f>IF(COUNTIF(I:I,IF(I434&lt;&gt;"",I434,"a"))&gt;1,IF(COUNTIF(I$1:I433,I434)&gt;0,2,"a"),"")</f>
        <v/>
      </c>
      <c r="H434" s="2" t="str">
        <f>IF(G434=2,"יש שני שמות עם אותו זיהוי, המערכת תשמיע את שניהם כעת,"&amp;'טבלת האלפון'!A434&amp;","&amp;'טבלת האלפון'!B434&amp;",ו"&amp;'טבלת האלפון'!C434&amp;","&amp;IF(COUNT(B434:D434)=3,"יש שלוש מספרים, המספר הראשון הוא .d-0"&amp;B434&amp;".t-המספר השני הוא .d-0"&amp;C434&amp;".t-המספר השלישי הוא .d-0"&amp;D434,IF(COUNT(B434:D434)=2,"יש שתי מספרים, המספר הראשון הוא .d-0"&amp;IF(B434="",C434,B434)&amp;".t-המספר השני הוא .d-0"&amp;IF(D434="",C434,D434),"המספר הוא.d-0"&amp;B434&amp;C434&amp;D434))&amp;",.t-וכן,"&amp;INDEX('טבלת האלפון'!A:A,L434)&amp;","&amp;INDEX('טבלת האלפון'!B:B,L434)&amp;",ו"&amp;INDEX('טבלת האלפון'!C:C,L434)&amp;","&amp;IF(COUNT(R434:T434)=3,"יש שלוש מספרים, המספר הראשון הוא .d-0"&amp;R434&amp;".t-המספר השני הוא .d-0"&amp;S434&amp;".t-המספר השלישי הוא .d-0"&amp;T434,IF(COUNT(R434:T434)=2,"יש שתי מספרים, המספר הראשון הוא .d-0"&amp;IF(R434="",S434,R434)&amp;".t-המספר השני הוא .d-0"&amp;IF(T434="",S434,T434),"המספר הוא.d-0"&amp;R434&amp;S434&amp;T434)),"")</f>
        <v/>
      </c>
      <c r="I4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האלפון'!A434&amp;'טבלת האלפון'!C434,"'",""),"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34" t="str">
        <f t="shared" si="81"/>
        <v/>
      </c>
      <c r="K434" t="str">
        <f>IF(G434="a","",IF( T(I434)="","",IF(אלפוןראשי[[#This Row],[אשה]]="","",I434&amp;"=t-"&amp;IF(G434=2,H434,IF(COUNT(B434:D434)=3,"יש שלוש מספרים, המספר הראשון הוא .d-0"&amp;B434&amp;".t-המספר השני הוא .d-0"&amp;C434&amp;".t-המספר השלישי הוא .d-0"&amp;D434,IF(COUNT(B434:D434)=2,"יש שתי מספרים, המספר הראשון הוא .d-0"&amp; IF(B434="",C434,B434)&amp;".t-המספר השני הוא .d-0"&amp;IF(D434="",C434,D434),"המספר הוא.d-0"&amp;B434&amp;C434&amp;D434)))))&amp;IF(G434="a","",IF(T(I434)="","",IF(אלפוןראשי[[#This Row],[אשה]]="","",".t-אני חוזר, "&amp;IF(G434=2,H434,IF(COUNT(B434:D434)=3,"יש שלוש מספרים, המספר הראשון הוא .d-0"&amp;B434&amp;".t-המספר השני הוא .d-0"&amp;C434&amp;".t-המספר השלישי הוא .d-0"&amp;D434,IF(COUNT(B434:D434)=2,"יש שתי מספרים, המספר הראשון הוא .d-0"&amp;IF(B434="",C434,B434)&amp;".t-המספר השני הוא .d-0"&amp;IF(D434="",C434,D434),"המספר הוא.d-0"&amp;B434&amp;C434&amp;D434)))))))</f>
        <v/>
      </c>
      <c r="L434" t="str">
        <f t="shared" si="75"/>
        <v/>
      </c>
      <c r="M434" s="4">
        <f t="shared" si="82"/>
        <v>5</v>
      </c>
      <c r="N434">
        <f t="shared" si="83"/>
        <v>434</v>
      </c>
      <c r="O434" s="14" t="str">
        <f t="shared" si="84"/>
        <v/>
      </c>
      <c r="P434" s="14">
        <f t="shared" si="85"/>
        <v>13</v>
      </c>
      <c r="Q434" s="14">
        <f t="shared" si="86"/>
        <v>4</v>
      </c>
      <c r="R434" t="str">
        <f t="shared" si="76"/>
        <v/>
      </c>
      <c r="S434" t="str">
        <f t="shared" si="77"/>
        <v/>
      </c>
      <c r="T434" t="str">
        <f t="shared" si="78"/>
        <v/>
      </c>
    </row>
    <row r="435" spans="1:20" x14ac:dyDescent="0.2">
      <c r="A435" t="str">
        <f>IF(COUNTIF('טבלת האלפון'!A:A,'טבלת האלפון'!A435)&gt;1,SUBSTITUTE(SUBSTITUTE('טבלת האלפון'!A435," ",""),"'","")&amp;SUBSTITUTE(SUBSTITUTE(SUBSTITUTE('טבלת האלפון'!C435,"'",""),"הרבנית","")," ",""),"")</f>
        <v/>
      </c>
      <c r="B435" t="str">
        <f>IF('טבלת האלפון'!H435&gt;1,'טבלת האלפון'!H435,"")</f>
        <v/>
      </c>
      <c r="C435" t="str">
        <f>IF('טבלת האלפון'!I435&gt;1,'טבלת האלפון'!I435,"")</f>
        <v/>
      </c>
      <c r="D435" t="str">
        <f>IF('טבלת האלפון'!J435&gt;1,'טבלת האלפון'!J435,"")</f>
        <v/>
      </c>
      <c r="E435" t="str">
        <f t="shared" si="79"/>
        <v/>
      </c>
      <c r="F435" t="str">
        <f t="shared" si="80"/>
        <v/>
      </c>
      <c r="G435" s="4" t="str">
        <f>IF(COUNTIF(I:I,IF(I435&lt;&gt;"",I435,"a"))&gt;1,IF(COUNTIF(I$1:I434,I435)&gt;0,2,"a"),"")</f>
        <v/>
      </c>
      <c r="H435" s="2" t="str">
        <f>IF(G435=2,"יש שני שמות עם אותו זיהוי, המערכת תשמיע את שניהם כעת,"&amp;'טבלת האלפון'!A435&amp;","&amp;'טבלת האלפון'!B435&amp;",ו"&amp;'טבלת האלפון'!C435&amp;","&amp;IF(COUNT(B435:D435)=3,"יש שלוש מספרים, המספר הראשון הוא .d-0"&amp;B435&amp;".t-המספר השני הוא .d-0"&amp;C435&amp;".t-המספר השלישי הוא .d-0"&amp;D435,IF(COUNT(B435:D435)=2,"יש שתי מספרים, המספר הראשון הוא .d-0"&amp;IF(B435="",C435,B435)&amp;".t-המספר השני הוא .d-0"&amp;IF(D435="",C435,D435),"המספר הוא.d-0"&amp;B435&amp;C435&amp;D435))&amp;",.t-וכן,"&amp;INDEX('טבלת האלפון'!A:A,L435)&amp;","&amp;INDEX('טבלת האלפון'!B:B,L435)&amp;",ו"&amp;INDEX('טבלת האלפון'!C:C,L435)&amp;","&amp;IF(COUNT(R435:T435)=3,"יש שלוש מספרים, המספר הראשון הוא .d-0"&amp;R435&amp;".t-המספר השני הוא .d-0"&amp;S435&amp;".t-המספר השלישי הוא .d-0"&amp;T435,IF(COUNT(R435:T435)=2,"יש שתי מספרים, המספר הראשון הוא .d-0"&amp;IF(R435="",S435,R435)&amp;".t-המספר השני הוא .d-0"&amp;IF(T435="",S435,T435),"המספר הוא.d-0"&amp;R435&amp;S435&amp;T435)),"")</f>
        <v/>
      </c>
      <c r="I4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האלפון'!A435&amp;'טבלת האלפון'!C435,"'",""),"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35" t="str">
        <f t="shared" si="81"/>
        <v/>
      </c>
      <c r="K435" t="str">
        <f>IF(G435="a","",IF( T(I435)="","",IF(אלפוןראשי[[#This Row],[אשה]]="","",I435&amp;"=t-"&amp;IF(G435=2,H435,IF(COUNT(B435:D435)=3,"יש שלוש מספרים, המספר הראשון הוא .d-0"&amp;B435&amp;".t-המספר השני הוא .d-0"&amp;C435&amp;".t-המספר השלישי הוא .d-0"&amp;D435,IF(COUNT(B435:D435)=2,"יש שתי מספרים, המספר הראשון הוא .d-0"&amp; IF(B435="",C435,B435)&amp;".t-המספר השני הוא .d-0"&amp;IF(D435="",C435,D435),"המספר הוא.d-0"&amp;B435&amp;C435&amp;D435)))))&amp;IF(G435="a","",IF(T(I435)="","",IF(אלפוןראשי[[#This Row],[אשה]]="","",".t-אני חוזר, "&amp;IF(G435=2,H435,IF(COUNT(B435:D435)=3,"יש שלוש מספרים, המספר הראשון הוא .d-0"&amp;B435&amp;".t-המספר השני הוא .d-0"&amp;C435&amp;".t-המספר השלישי הוא .d-0"&amp;D435,IF(COUNT(B435:D435)=2,"יש שתי מספרים, המספר הראשון הוא .d-0"&amp;IF(B435="",C435,B435)&amp;".t-המספר השני הוא .d-0"&amp;IF(D435="",C435,D435),"המספר הוא.d-0"&amp;B435&amp;C435&amp;D435)))))))</f>
        <v/>
      </c>
      <c r="L435" t="str">
        <f t="shared" si="75"/>
        <v/>
      </c>
      <c r="M435" s="4">
        <f t="shared" si="82"/>
        <v>5</v>
      </c>
      <c r="N435">
        <f t="shared" si="83"/>
        <v>435</v>
      </c>
      <c r="O435" s="14" t="str">
        <f t="shared" si="84"/>
        <v/>
      </c>
      <c r="P435" s="14">
        <f t="shared" si="85"/>
        <v>13</v>
      </c>
      <c r="Q435" s="14">
        <f t="shared" si="86"/>
        <v>4</v>
      </c>
      <c r="R435" t="str">
        <f t="shared" si="76"/>
        <v/>
      </c>
      <c r="S435" t="str">
        <f t="shared" si="77"/>
        <v/>
      </c>
      <c r="T435" t="str">
        <f t="shared" si="78"/>
        <v/>
      </c>
    </row>
    <row r="436" spans="1:20" x14ac:dyDescent="0.2">
      <c r="A436" t="str">
        <f>IF(COUNTIF('טבלת האלפון'!A:A,'טבלת האלפון'!A436)&gt;1,SUBSTITUTE(SUBSTITUTE('טבלת האלפון'!A436," ",""),"'","")&amp;SUBSTITUTE(SUBSTITUTE(SUBSTITUTE('טבלת האלפון'!C436,"'",""),"הרבנית","")," ",""),"")</f>
        <v/>
      </c>
      <c r="B436" t="str">
        <f>IF('טבלת האלפון'!H436&gt;1,'טבלת האלפון'!H436,"")</f>
        <v/>
      </c>
      <c r="C436" t="str">
        <f>IF('טבלת האלפון'!I436&gt;1,'טבלת האלפון'!I436,"")</f>
        <v/>
      </c>
      <c r="D436" t="str">
        <f>IF('טבלת האלפון'!J436&gt;1,'טבלת האלפון'!J436,"")</f>
        <v/>
      </c>
      <c r="E436" t="str">
        <f t="shared" si="79"/>
        <v/>
      </c>
      <c r="F436" t="str">
        <f t="shared" si="80"/>
        <v/>
      </c>
      <c r="G436" s="4" t="str">
        <f>IF(COUNTIF(I:I,IF(I436&lt;&gt;"",I436,"a"))&gt;1,IF(COUNTIF(I$1:I435,I436)&gt;0,2,"a"),"")</f>
        <v/>
      </c>
      <c r="H436" s="2" t="str">
        <f>IF(G436=2,"יש שני שמות עם אותו זיהוי, המערכת תשמיע את שניהם כעת,"&amp;'טבלת האלפון'!A436&amp;","&amp;'טבלת האלפון'!B436&amp;",ו"&amp;'טבלת האלפון'!C436&amp;","&amp;IF(COUNT(B436:D436)=3,"יש שלוש מספרים, המספר הראשון הוא .d-0"&amp;B436&amp;".t-המספר השני הוא .d-0"&amp;C436&amp;".t-המספר השלישי הוא .d-0"&amp;D436,IF(COUNT(B436:D436)=2,"יש שתי מספרים, המספר הראשון הוא .d-0"&amp;IF(B436="",C436,B436)&amp;".t-המספר השני הוא .d-0"&amp;IF(D436="",C436,D436),"המספר הוא.d-0"&amp;B436&amp;C436&amp;D436))&amp;",.t-וכן,"&amp;INDEX('טבלת האלפון'!A:A,L436)&amp;","&amp;INDEX('טבלת האלפון'!B:B,L436)&amp;",ו"&amp;INDEX('טבלת האלפון'!C:C,L436)&amp;","&amp;IF(COUNT(R436:T436)=3,"יש שלוש מספרים, המספר הראשון הוא .d-0"&amp;R436&amp;".t-המספר השני הוא .d-0"&amp;S436&amp;".t-המספר השלישי הוא .d-0"&amp;T436,IF(COUNT(R436:T436)=2,"יש שתי מספרים, המספר הראשון הוא .d-0"&amp;IF(R436="",S436,R436)&amp;".t-המספר השני הוא .d-0"&amp;IF(T436="",S436,T436),"המספר הוא.d-0"&amp;R436&amp;S436&amp;T436)),"")</f>
        <v/>
      </c>
      <c r="I4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האלפון'!A436&amp;'טבלת האלפון'!C436,"'",""),"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36" t="str">
        <f t="shared" si="81"/>
        <v/>
      </c>
      <c r="K436" t="str">
        <f>IF(G436="a","",IF( T(I436)="","",IF(אלפוןראשי[[#This Row],[אשה]]="","",I436&amp;"=t-"&amp;IF(G436=2,H436,IF(COUNT(B436:D436)=3,"יש שלוש מספרים, המספר הראשון הוא .d-0"&amp;B436&amp;".t-המספר השני הוא .d-0"&amp;C436&amp;".t-המספר השלישי הוא .d-0"&amp;D436,IF(COUNT(B436:D436)=2,"יש שתי מספרים, המספר הראשון הוא .d-0"&amp; IF(B436="",C436,B436)&amp;".t-המספר השני הוא .d-0"&amp;IF(D436="",C436,D436),"המספר הוא.d-0"&amp;B436&amp;C436&amp;D436)))))&amp;IF(G436="a","",IF(T(I436)="","",IF(אלפוןראשי[[#This Row],[אשה]]="","",".t-אני חוזר, "&amp;IF(G436=2,H436,IF(COUNT(B436:D436)=3,"יש שלוש מספרים, המספר הראשון הוא .d-0"&amp;B436&amp;".t-המספר השני הוא .d-0"&amp;C436&amp;".t-המספר השלישי הוא .d-0"&amp;D436,IF(COUNT(B436:D436)=2,"יש שתי מספרים, המספר הראשון הוא .d-0"&amp;IF(B436="",C436,B436)&amp;".t-המספר השני הוא .d-0"&amp;IF(D436="",C436,D436),"המספר הוא.d-0"&amp;B436&amp;C436&amp;D436)))))))</f>
        <v/>
      </c>
      <c r="L436" t="str">
        <f t="shared" si="75"/>
        <v/>
      </c>
      <c r="M436" s="4">
        <f t="shared" si="82"/>
        <v>5</v>
      </c>
      <c r="N436">
        <f t="shared" si="83"/>
        <v>436</v>
      </c>
      <c r="O436" s="14" t="str">
        <f t="shared" si="84"/>
        <v/>
      </c>
      <c r="P436" s="14">
        <f t="shared" si="85"/>
        <v>13</v>
      </c>
      <c r="Q436" s="14">
        <f t="shared" si="86"/>
        <v>4</v>
      </c>
      <c r="R436" t="str">
        <f t="shared" si="76"/>
        <v/>
      </c>
      <c r="S436" t="str">
        <f t="shared" si="77"/>
        <v/>
      </c>
      <c r="T436" t="str">
        <f t="shared" si="78"/>
        <v/>
      </c>
    </row>
    <row r="437" spans="1:20" x14ac:dyDescent="0.2">
      <c r="A437" t="str">
        <f>IF(COUNTIF('טבלת האלפון'!A:A,'טבלת האלפון'!A437)&gt;1,SUBSTITUTE(SUBSTITUTE('טבלת האלפון'!A437," ",""),"'","")&amp;SUBSTITUTE(SUBSTITUTE(SUBSTITUTE('טבלת האלפון'!C437,"'",""),"הרבנית","")," ",""),"")</f>
        <v/>
      </c>
      <c r="B437" t="str">
        <f>IF('טבלת האלפון'!H437&gt;1,'טבלת האלפון'!H437,"")</f>
        <v/>
      </c>
      <c r="C437" t="str">
        <f>IF('טבלת האלפון'!I437&gt;1,'טבלת האלפון'!I437,"")</f>
        <v/>
      </c>
      <c r="D437" t="str">
        <f>IF('טבלת האלפון'!J437&gt;1,'טבלת האלפון'!J437,"")</f>
        <v/>
      </c>
      <c r="E437" t="str">
        <f t="shared" si="79"/>
        <v/>
      </c>
      <c r="F437" t="str">
        <f t="shared" si="80"/>
        <v/>
      </c>
      <c r="G437" s="4" t="str">
        <f>IF(COUNTIF(I:I,IF(I437&lt;&gt;"",I437,"a"))&gt;1,IF(COUNTIF(I$1:I436,I437)&gt;0,2,"a"),"")</f>
        <v/>
      </c>
      <c r="H437" s="2" t="str">
        <f>IF(G437=2,"יש שני שמות עם אותו זיהוי, המערכת תשמיע את שניהם כעת,"&amp;'טבלת האלפון'!A437&amp;","&amp;'טבלת האלפון'!B437&amp;",ו"&amp;'טבלת האלפון'!C437&amp;","&amp;IF(COUNT(B437:D437)=3,"יש שלוש מספרים, המספר הראשון הוא .d-0"&amp;B437&amp;".t-המספר השני הוא .d-0"&amp;C437&amp;".t-המספר השלישי הוא .d-0"&amp;D437,IF(COUNT(B437:D437)=2,"יש שתי מספרים, המספר הראשון הוא .d-0"&amp;IF(B437="",C437,B437)&amp;".t-המספר השני הוא .d-0"&amp;IF(D437="",C437,D437),"המספר הוא.d-0"&amp;B437&amp;C437&amp;D437))&amp;",.t-וכן,"&amp;INDEX('טבלת האלפון'!A:A,L437)&amp;","&amp;INDEX('טבלת האלפון'!B:B,L437)&amp;",ו"&amp;INDEX('טבלת האלפון'!C:C,L437)&amp;","&amp;IF(COUNT(R437:T437)=3,"יש שלוש מספרים, המספר הראשון הוא .d-0"&amp;R437&amp;".t-המספר השני הוא .d-0"&amp;S437&amp;".t-המספר השלישי הוא .d-0"&amp;T437,IF(COUNT(R437:T437)=2,"יש שתי מספרים, המספר הראשון הוא .d-0"&amp;IF(R437="",S437,R437)&amp;".t-המספר השני הוא .d-0"&amp;IF(T437="",S437,T437),"המספר הוא.d-0"&amp;R437&amp;S437&amp;T437)),"")</f>
        <v/>
      </c>
      <c r="I4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האלפון'!A437&amp;'טבלת האלפון'!C437,"'",""),"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37" t="str">
        <f t="shared" si="81"/>
        <v/>
      </c>
      <c r="K437" t="str">
        <f>IF(G437="a","",IF( T(I437)="","",IF(אלפוןראשי[[#This Row],[אשה]]="","",I437&amp;"=t-"&amp;IF(G437=2,H437,IF(COUNT(B437:D437)=3,"יש שלוש מספרים, המספר הראשון הוא .d-0"&amp;B437&amp;".t-המספר השני הוא .d-0"&amp;C437&amp;".t-המספר השלישי הוא .d-0"&amp;D437,IF(COUNT(B437:D437)=2,"יש שתי מספרים, המספר הראשון הוא .d-0"&amp; IF(B437="",C437,B437)&amp;".t-המספר השני הוא .d-0"&amp;IF(D437="",C437,D437),"המספר הוא.d-0"&amp;B437&amp;C437&amp;D437)))))&amp;IF(G437="a","",IF(T(I437)="","",IF(אלפוןראשי[[#This Row],[אשה]]="","",".t-אני חוזר, "&amp;IF(G437=2,H437,IF(COUNT(B437:D437)=3,"יש שלוש מספרים, המספר הראשון הוא .d-0"&amp;B437&amp;".t-המספר השני הוא .d-0"&amp;C437&amp;".t-המספר השלישי הוא .d-0"&amp;D437,IF(COUNT(B437:D437)=2,"יש שתי מספרים, המספר הראשון הוא .d-0"&amp;IF(B437="",C437,B437)&amp;".t-המספר השני הוא .d-0"&amp;IF(D437="",C437,D437),"המספר הוא.d-0"&amp;B437&amp;C437&amp;D437)))))))</f>
        <v/>
      </c>
      <c r="L437" t="str">
        <f t="shared" si="75"/>
        <v/>
      </c>
      <c r="M437" s="4">
        <f t="shared" si="82"/>
        <v>5</v>
      </c>
      <c r="N437">
        <f t="shared" si="83"/>
        <v>437</v>
      </c>
      <c r="O437" s="14" t="str">
        <f t="shared" si="84"/>
        <v/>
      </c>
      <c r="P437" s="14">
        <f t="shared" si="85"/>
        <v>13</v>
      </c>
      <c r="Q437" s="14">
        <f t="shared" si="86"/>
        <v>4</v>
      </c>
      <c r="R437" t="str">
        <f t="shared" si="76"/>
        <v/>
      </c>
      <c r="S437" t="str">
        <f t="shared" si="77"/>
        <v/>
      </c>
      <c r="T437" t="str">
        <f t="shared" si="78"/>
        <v/>
      </c>
    </row>
    <row r="438" spans="1:20" x14ac:dyDescent="0.2">
      <c r="A438" t="str">
        <f>IF(COUNTIF('טבלת האלפון'!A:A,'טבלת האלפון'!A438)&gt;1,SUBSTITUTE(SUBSTITUTE('טבלת האלפון'!A438," ",""),"'","")&amp;SUBSTITUTE(SUBSTITUTE(SUBSTITUTE('טבלת האלפון'!C438,"'",""),"הרבנית","")," ",""),"")</f>
        <v/>
      </c>
      <c r="B438" t="str">
        <f>IF('טבלת האלפון'!H438&gt;1,'טבלת האלפון'!H438,"")</f>
        <v/>
      </c>
      <c r="C438" t="str">
        <f>IF('טבלת האלפון'!I438&gt;1,'טבלת האלפון'!I438,"")</f>
        <v/>
      </c>
      <c r="D438" t="str">
        <f>IF('טבלת האלפון'!J438&gt;1,'טבלת האלפון'!J438,"")</f>
        <v/>
      </c>
      <c r="E438" t="str">
        <f t="shared" si="79"/>
        <v/>
      </c>
      <c r="F438" t="str">
        <f t="shared" si="80"/>
        <v/>
      </c>
      <c r="G438" s="4" t="str">
        <f>IF(COUNTIF(I:I,IF(I438&lt;&gt;"",I438,"a"))&gt;1,IF(COUNTIF(I$1:I437,I438)&gt;0,2,"a"),"")</f>
        <v/>
      </c>
      <c r="H438" s="2" t="str">
        <f>IF(G438=2,"יש שני שמות עם אותו זיהוי, המערכת תשמיע את שניהם כעת,"&amp;'טבלת האלפון'!A438&amp;","&amp;'טבלת האלפון'!B438&amp;",ו"&amp;'טבלת האלפון'!C438&amp;","&amp;IF(COUNT(B438:D438)=3,"יש שלוש מספרים, המספר הראשון הוא .d-0"&amp;B438&amp;".t-המספר השני הוא .d-0"&amp;C438&amp;".t-המספר השלישי הוא .d-0"&amp;D438,IF(COUNT(B438:D438)=2,"יש שתי מספרים, המספר הראשון הוא .d-0"&amp;IF(B438="",C438,B438)&amp;".t-המספר השני הוא .d-0"&amp;IF(D438="",C438,D438),"המספר הוא.d-0"&amp;B438&amp;C438&amp;D438))&amp;",.t-וכן,"&amp;INDEX('טבלת האלפון'!A:A,L438)&amp;","&amp;INDEX('טבלת האלפון'!B:B,L438)&amp;",ו"&amp;INDEX('טבלת האלפון'!C:C,L438)&amp;","&amp;IF(COUNT(R438:T438)=3,"יש שלוש מספרים, המספר הראשון הוא .d-0"&amp;R438&amp;".t-המספר השני הוא .d-0"&amp;S438&amp;".t-המספר השלישי הוא .d-0"&amp;T438,IF(COUNT(R438:T438)=2,"יש שתי מספרים, המספר הראשון הוא .d-0"&amp;IF(R438="",S438,R438)&amp;".t-המספר השני הוא .d-0"&amp;IF(T438="",S438,T438),"המספר הוא.d-0"&amp;R438&amp;S438&amp;T438)),"")</f>
        <v/>
      </c>
      <c r="I4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האלפון'!A438&amp;'טבלת האלפון'!C438,"'",""),"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38" t="str">
        <f t="shared" si="81"/>
        <v/>
      </c>
      <c r="K438" t="str">
        <f>IF(G438="a","",IF( T(I438)="","",IF(אלפוןראשי[[#This Row],[אשה]]="","",I438&amp;"=t-"&amp;IF(G438=2,H438,IF(COUNT(B438:D438)=3,"יש שלוש מספרים, המספר הראשון הוא .d-0"&amp;B438&amp;".t-המספר השני הוא .d-0"&amp;C438&amp;".t-המספר השלישי הוא .d-0"&amp;D438,IF(COUNT(B438:D438)=2,"יש שתי מספרים, המספר הראשון הוא .d-0"&amp; IF(B438="",C438,B438)&amp;".t-המספר השני הוא .d-0"&amp;IF(D438="",C438,D438),"המספר הוא.d-0"&amp;B438&amp;C438&amp;D438)))))&amp;IF(G438="a","",IF(T(I438)="","",IF(אלפוןראשי[[#This Row],[אשה]]="","",".t-אני חוזר, "&amp;IF(G438=2,H438,IF(COUNT(B438:D438)=3,"יש שלוש מספרים, המספר הראשון הוא .d-0"&amp;B438&amp;".t-המספר השני הוא .d-0"&amp;C438&amp;".t-המספר השלישי הוא .d-0"&amp;D438,IF(COUNT(B438:D438)=2,"יש שתי מספרים, המספר הראשון הוא .d-0"&amp;IF(B438="",C438,B438)&amp;".t-המספר השני הוא .d-0"&amp;IF(D438="",C438,D438),"המספר הוא.d-0"&amp;B438&amp;C438&amp;D438)))))))</f>
        <v/>
      </c>
      <c r="L438" t="str">
        <f t="shared" si="75"/>
        <v/>
      </c>
      <c r="M438" s="4">
        <f t="shared" si="82"/>
        <v>5</v>
      </c>
      <c r="N438">
        <f t="shared" si="83"/>
        <v>438</v>
      </c>
      <c r="O438" s="14" t="str">
        <f t="shared" si="84"/>
        <v/>
      </c>
      <c r="P438" s="14">
        <f t="shared" si="85"/>
        <v>13</v>
      </c>
      <c r="Q438" s="14">
        <f t="shared" si="86"/>
        <v>4</v>
      </c>
      <c r="R438" t="str">
        <f t="shared" si="76"/>
        <v/>
      </c>
      <c r="S438" t="str">
        <f t="shared" si="77"/>
        <v/>
      </c>
      <c r="T438" t="str">
        <f t="shared" si="78"/>
        <v/>
      </c>
    </row>
    <row r="439" spans="1:20" x14ac:dyDescent="0.2">
      <c r="A439" t="str">
        <f>IF(COUNTIF('טבלת האלפון'!A:A,'טבלת האלפון'!A439)&gt;1,SUBSTITUTE(SUBSTITUTE('טבלת האלפון'!A439," ",""),"'","")&amp;SUBSTITUTE(SUBSTITUTE(SUBSTITUTE('טבלת האלפון'!C439,"'",""),"הרבנית","")," ",""),"")</f>
        <v/>
      </c>
      <c r="B439" t="str">
        <f>IF('טבלת האלפון'!H439&gt;1,'טבלת האלפון'!H439,"")</f>
        <v/>
      </c>
      <c r="C439" t="str">
        <f>IF('טבלת האלפון'!I439&gt;1,'טבלת האלפון'!I439,"")</f>
        <v/>
      </c>
      <c r="D439" t="str">
        <f>IF('טבלת האלפון'!J439&gt;1,'טבלת האלפון'!J439,"")</f>
        <v/>
      </c>
      <c r="E439" t="str">
        <f t="shared" si="79"/>
        <v/>
      </c>
      <c r="F439" t="str">
        <f t="shared" si="80"/>
        <v/>
      </c>
      <c r="G439" s="4" t="str">
        <f>IF(COUNTIF(I:I,IF(I439&lt;&gt;"",I439,"a"))&gt;1,IF(COUNTIF(I$1:I438,I439)&gt;0,2,"a"),"")</f>
        <v/>
      </c>
      <c r="H439" s="2" t="str">
        <f>IF(G439=2,"יש שני שמות עם אותו זיהוי, המערכת תשמיע את שניהם כעת,"&amp;'טבלת האלפון'!A439&amp;","&amp;'טבלת האלפון'!B439&amp;",ו"&amp;'טבלת האלפון'!C439&amp;","&amp;IF(COUNT(B439:D439)=3,"יש שלוש מספרים, המספר הראשון הוא .d-0"&amp;B439&amp;".t-המספר השני הוא .d-0"&amp;C439&amp;".t-המספר השלישי הוא .d-0"&amp;D439,IF(COUNT(B439:D439)=2,"יש שתי מספרים, המספר הראשון הוא .d-0"&amp;IF(B439="",C439,B439)&amp;".t-המספר השני הוא .d-0"&amp;IF(D439="",C439,D439),"המספר הוא.d-0"&amp;B439&amp;C439&amp;D439))&amp;",.t-וכן,"&amp;INDEX('טבלת האלפון'!A:A,L439)&amp;","&amp;INDEX('טבלת האלפון'!B:B,L439)&amp;",ו"&amp;INDEX('טבלת האלפון'!C:C,L439)&amp;","&amp;IF(COUNT(R439:T439)=3,"יש שלוש מספרים, המספר הראשון הוא .d-0"&amp;R439&amp;".t-המספר השני הוא .d-0"&amp;S439&amp;".t-המספר השלישי הוא .d-0"&amp;T439,IF(COUNT(R439:T439)=2,"יש שתי מספרים, המספר הראשון הוא .d-0"&amp;IF(R439="",S439,R439)&amp;".t-המספר השני הוא .d-0"&amp;IF(T439="",S439,T439),"המספר הוא.d-0"&amp;R439&amp;S439&amp;T439)),"")</f>
        <v/>
      </c>
      <c r="I4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האלפון'!A439&amp;'טבלת האלפון'!C439,"'",""),"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39" t="str">
        <f t="shared" si="81"/>
        <v/>
      </c>
      <c r="K439" t="str">
        <f>IF(G439="a","",IF( T(I439)="","",IF(אלפוןראשי[[#This Row],[אשה]]="","",I439&amp;"=t-"&amp;IF(G439=2,H439,IF(COUNT(B439:D439)=3,"יש שלוש מספרים, המספר הראשון הוא .d-0"&amp;B439&amp;".t-המספר השני הוא .d-0"&amp;C439&amp;".t-המספר השלישי הוא .d-0"&amp;D439,IF(COUNT(B439:D439)=2,"יש שתי מספרים, המספר הראשון הוא .d-0"&amp; IF(B439="",C439,B439)&amp;".t-המספר השני הוא .d-0"&amp;IF(D439="",C439,D439),"המספר הוא.d-0"&amp;B439&amp;C439&amp;D439)))))&amp;IF(G439="a","",IF(T(I439)="","",IF(אלפוןראשי[[#This Row],[אשה]]="","",".t-אני חוזר, "&amp;IF(G439=2,H439,IF(COUNT(B439:D439)=3,"יש שלוש מספרים, המספר הראשון הוא .d-0"&amp;B439&amp;".t-המספר השני הוא .d-0"&amp;C439&amp;".t-המספר השלישי הוא .d-0"&amp;D439,IF(COUNT(B439:D439)=2,"יש שתי מספרים, המספר הראשון הוא .d-0"&amp;IF(B439="",C439,B439)&amp;".t-המספר השני הוא .d-0"&amp;IF(D439="",C439,D439),"המספר הוא.d-0"&amp;B439&amp;C439&amp;D439)))))))</f>
        <v/>
      </c>
      <c r="L439" t="str">
        <f t="shared" si="75"/>
        <v/>
      </c>
      <c r="M439" s="4">
        <f t="shared" si="82"/>
        <v>5</v>
      </c>
      <c r="N439">
        <f t="shared" si="83"/>
        <v>439</v>
      </c>
      <c r="O439" s="14" t="str">
        <f t="shared" si="84"/>
        <v/>
      </c>
      <c r="P439" s="14">
        <f t="shared" si="85"/>
        <v>13</v>
      </c>
      <c r="Q439" s="14">
        <f t="shared" si="86"/>
        <v>4</v>
      </c>
      <c r="R439" t="str">
        <f t="shared" si="76"/>
        <v/>
      </c>
      <c r="S439" t="str">
        <f t="shared" si="77"/>
        <v/>
      </c>
      <c r="T439" t="str">
        <f t="shared" si="78"/>
        <v/>
      </c>
    </row>
    <row r="440" spans="1:20" x14ac:dyDescent="0.2">
      <c r="A440" t="str">
        <f>IF(COUNTIF('טבלת האלפון'!A:A,'טבלת האלפון'!A440)&gt;1,SUBSTITUTE(SUBSTITUTE('טבלת האלפון'!A440," ",""),"'","")&amp;SUBSTITUTE(SUBSTITUTE(SUBSTITUTE('טבלת האלפון'!C440,"'",""),"הרבנית","")," ",""),"")</f>
        <v/>
      </c>
      <c r="B440" t="str">
        <f>IF('טבלת האלפון'!H440&gt;1,'טבלת האלפון'!H440,"")</f>
        <v/>
      </c>
      <c r="C440" t="str">
        <f>IF('טבלת האלפון'!I440&gt;1,'טבלת האלפון'!I440,"")</f>
        <v/>
      </c>
      <c r="D440" t="str">
        <f>IF('טבלת האלפון'!J440&gt;1,'טבלת האלפון'!J440,"")</f>
        <v/>
      </c>
      <c r="E440" t="str">
        <f t="shared" si="79"/>
        <v/>
      </c>
      <c r="F440" t="str">
        <f t="shared" si="80"/>
        <v/>
      </c>
      <c r="G440" s="4" t="str">
        <f>IF(COUNTIF(I:I,IF(I440&lt;&gt;"",I440,"a"))&gt;1,IF(COUNTIF(I$1:I439,I440)&gt;0,2,"a"),"")</f>
        <v/>
      </c>
      <c r="H440" s="2" t="str">
        <f>IF(G440=2,"יש שני שמות עם אותו זיהוי, המערכת תשמיע את שניהם כעת,"&amp;'טבלת האלפון'!A440&amp;","&amp;'טבלת האלפון'!B440&amp;",ו"&amp;'טבלת האלפון'!C440&amp;","&amp;IF(COUNT(B440:D440)=3,"יש שלוש מספרים, המספר הראשון הוא .d-0"&amp;B440&amp;".t-המספר השני הוא .d-0"&amp;C440&amp;".t-המספר השלישי הוא .d-0"&amp;D440,IF(COUNT(B440:D440)=2,"יש שתי מספרים, המספר הראשון הוא .d-0"&amp;IF(B440="",C440,B440)&amp;".t-המספר השני הוא .d-0"&amp;IF(D440="",C440,D440),"המספר הוא.d-0"&amp;B440&amp;C440&amp;D440))&amp;",.t-וכן,"&amp;INDEX('טבלת האלפון'!A:A,L440)&amp;","&amp;INDEX('טבלת האלפון'!B:B,L440)&amp;",ו"&amp;INDEX('טבלת האלפון'!C:C,L440)&amp;","&amp;IF(COUNT(R440:T440)=3,"יש שלוש מספרים, המספר הראשון הוא .d-0"&amp;R440&amp;".t-המספר השני הוא .d-0"&amp;S440&amp;".t-המספר השלישי הוא .d-0"&amp;T440,IF(COUNT(R440:T440)=2,"יש שתי מספרים, המספר הראשון הוא .d-0"&amp;IF(R440="",S440,R440)&amp;".t-המספר השני הוא .d-0"&amp;IF(T440="",S440,T440),"המספר הוא.d-0"&amp;R440&amp;S440&amp;T440)),"")</f>
        <v/>
      </c>
      <c r="I4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האלפון'!A440&amp;'טבלת האלפון'!C440,"'",""),"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40" t="str">
        <f t="shared" si="81"/>
        <v/>
      </c>
      <c r="K440" t="str">
        <f>IF(G440="a","",IF( T(I440)="","",IF(אלפוןראשי[[#This Row],[אשה]]="","",I440&amp;"=t-"&amp;IF(G440=2,H440,IF(COUNT(B440:D440)=3,"יש שלוש מספרים, המספר הראשון הוא .d-0"&amp;B440&amp;".t-המספר השני הוא .d-0"&amp;C440&amp;".t-המספר השלישי הוא .d-0"&amp;D440,IF(COUNT(B440:D440)=2,"יש שתי מספרים, המספר הראשון הוא .d-0"&amp; IF(B440="",C440,B440)&amp;".t-המספר השני הוא .d-0"&amp;IF(D440="",C440,D440),"המספר הוא.d-0"&amp;B440&amp;C440&amp;D440)))))&amp;IF(G440="a","",IF(T(I440)="","",IF(אלפוןראשי[[#This Row],[אשה]]="","",".t-אני חוזר, "&amp;IF(G440=2,H440,IF(COUNT(B440:D440)=3,"יש שלוש מספרים, המספר הראשון הוא .d-0"&amp;B440&amp;".t-המספר השני הוא .d-0"&amp;C440&amp;".t-המספר השלישי הוא .d-0"&amp;D440,IF(COUNT(B440:D440)=2,"יש שתי מספרים, המספר הראשון הוא .d-0"&amp;IF(B440="",C440,B440)&amp;".t-המספר השני הוא .d-0"&amp;IF(D440="",C440,D440),"המספר הוא.d-0"&amp;B440&amp;C440&amp;D440)))))))</f>
        <v/>
      </c>
      <c r="L440" t="str">
        <f t="shared" si="75"/>
        <v/>
      </c>
      <c r="M440" s="4">
        <f t="shared" si="82"/>
        <v>5</v>
      </c>
      <c r="N440">
        <f t="shared" si="83"/>
        <v>440</v>
      </c>
      <c r="O440" s="14" t="str">
        <f t="shared" si="84"/>
        <v/>
      </c>
      <c r="P440" s="14">
        <f t="shared" si="85"/>
        <v>13</v>
      </c>
      <c r="Q440" s="14">
        <f t="shared" si="86"/>
        <v>4</v>
      </c>
      <c r="R440" t="str">
        <f t="shared" si="76"/>
        <v/>
      </c>
      <c r="S440" t="str">
        <f t="shared" si="77"/>
        <v/>
      </c>
      <c r="T440" t="str">
        <f t="shared" si="78"/>
        <v/>
      </c>
    </row>
    <row r="441" spans="1:20" x14ac:dyDescent="0.2">
      <c r="A441" t="str">
        <f>IF(COUNTIF('טבלת האלפון'!A:A,'טבלת האלפון'!A441)&gt;1,SUBSTITUTE(SUBSTITUTE('טבלת האלפון'!A441," ",""),"'","")&amp;SUBSTITUTE(SUBSTITUTE(SUBSTITUTE('טבלת האלפון'!C441,"'",""),"הרבנית","")," ",""),"")</f>
        <v/>
      </c>
      <c r="B441" t="str">
        <f>IF('טבלת האלפון'!H441&gt;1,'טבלת האלפון'!H441,"")</f>
        <v/>
      </c>
      <c r="C441" t="str">
        <f>IF('טבלת האלפון'!I441&gt;1,'טבלת האלפון'!I441,"")</f>
        <v/>
      </c>
      <c r="D441" t="str">
        <f>IF('טבלת האלפון'!J441&gt;1,'טבלת האלפון'!J441,"")</f>
        <v/>
      </c>
      <c r="E441" t="str">
        <f t="shared" si="79"/>
        <v/>
      </c>
      <c r="F441" t="str">
        <f t="shared" si="80"/>
        <v/>
      </c>
      <c r="G441" s="4" t="str">
        <f>IF(COUNTIF(I:I,IF(I441&lt;&gt;"",I441,"a"))&gt;1,IF(COUNTIF(I$1:I440,I441)&gt;0,2,"a"),"")</f>
        <v/>
      </c>
      <c r="H441" s="2" t="str">
        <f>IF(G441=2,"יש שני שמות עם אותו זיהוי, המערכת תשמיע את שניהם כעת,"&amp;'טבלת האלפון'!A441&amp;","&amp;'טבלת האלפון'!B441&amp;",ו"&amp;'טבלת האלפון'!C441&amp;","&amp;IF(COUNT(B441:D441)=3,"יש שלוש מספרים, המספר הראשון הוא .d-0"&amp;B441&amp;".t-המספר השני הוא .d-0"&amp;C441&amp;".t-המספר השלישי הוא .d-0"&amp;D441,IF(COUNT(B441:D441)=2,"יש שתי מספרים, המספר הראשון הוא .d-0"&amp;IF(B441="",C441,B441)&amp;".t-המספר השני הוא .d-0"&amp;IF(D441="",C441,D441),"המספר הוא.d-0"&amp;B441&amp;C441&amp;D441))&amp;",.t-וכן,"&amp;INDEX('טבלת האלפון'!A:A,L441)&amp;","&amp;INDEX('טבלת האלפון'!B:B,L441)&amp;",ו"&amp;INDEX('טבלת האלפון'!C:C,L441)&amp;","&amp;IF(COUNT(R441:T441)=3,"יש שלוש מספרים, המספר הראשון הוא .d-0"&amp;R441&amp;".t-המספר השני הוא .d-0"&amp;S441&amp;".t-המספר השלישי הוא .d-0"&amp;T441,IF(COUNT(R441:T441)=2,"יש שתי מספרים, המספר הראשון הוא .d-0"&amp;IF(R441="",S441,R441)&amp;".t-המספר השני הוא .d-0"&amp;IF(T441="",S441,T441),"המספר הוא.d-0"&amp;R441&amp;S441&amp;T441)),"")</f>
        <v/>
      </c>
      <c r="I4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האלפון'!A441&amp;'טבלת האלפון'!C441,"'",""),"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41" t="str">
        <f t="shared" si="81"/>
        <v/>
      </c>
      <c r="K441" t="str">
        <f>IF(G441="a","",IF( T(I441)="","",IF(אלפוןראשי[[#This Row],[אשה]]="","",I441&amp;"=t-"&amp;IF(G441=2,H441,IF(COUNT(B441:D441)=3,"יש שלוש מספרים, המספר הראשון הוא .d-0"&amp;B441&amp;".t-המספר השני הוא .d-0"&amp;C441&amp;".t-המספר השלישי הוא .d-0"&amp;D441,IF(COUNT(B441:D441)=2,"יש שתי מספרים, המספר הראשון הוא .d-0"&amp; IF(B441="",C441,B441)&amp;".t-המספר השני הוא .d-0"&amp;IF(D441="",C441,D441),"המספר הוא.d-0"&amp;B441&amp;C441&amp;D441)))))&amp;IF(G441="a","",IF(T(I441)="","",IF(אלפוןראשי[[#This Row],[אשה]]="","",".t-אני חוזר, "&amp;IF(G441=2,H441,IF(COUNT(B441:D441)=3,"יש שלוש מספרים, המספר הראשון הוא .d-0"&amp;B441&amp;".t-המספר השני הוא .d-0"&amp;C441&amp;".t-המספר השלישי הוא .d-0"&amp;D441,IF(COUNT(B441:D441)=2,"יש שתי מספרים, המספר הראשון הוא .d-0"&amp;IF(B441="",C441,B441)&amp;".t-המספר השני הוא .d-0"&amp;IF(D441="",C441,D441),"המספר הוא.d-0"&amp;B441&amp;C441&amp;D441)))))))</f>
        <v/>
      </c>
      <c r="L441" t="str">
        <f t="shared" si="75"/>
        <v/>
      </c>
      <c r="M441" s="4">
        <f t="shared" si="82"/>
        <v>5</v>
      </c>
      <c r="N441">
        <f t="shared" si="83"/>
        <v>441</v>
      </c>
      <c r="O441" s="14" t="str">
        <f t="shared" si="84"/>
        <v/>
      </c>
      <c r="P441" s="14">
        <f t="shared" si="85"/>
        <v>13</v>
      </c>
      <c r="Q441" s="14">
        <f t="shared" si="86"/>
        <v>4</v>
      </c>
      <c r="R441" t="str">
        <f t="shared" si="76"/>
        <v/>
      </c>
      <c r="S441" t="str">
        <f t="shared" si="77"/>
        <v/>
      </c>
      <c r="T441" t="str">
        <f t="shared" si="78"/>
        <v/>
      </c>
    </row>
    <row r="442" spans="1:20" x14ac:dyDescent="0.2">
      <c r="A442" t="str">
        <f>IF(COUNTIF('טבלת האלפון'!A:A,'טבלת האלפון'!A442)&gt;1,SUBSTITUTE(SUBSTITUTE('טבלת האלפון'!A442," ",""),"'","")&amp;SUBSTITUTE(SUBSTITUTE(SUBSTITUTE('טבלת האלפון'!C442,"'",""),"הרבנית","")," ",""),"")</f>
        <v/>
      </c>
      <c r="B442" t="str">
        <f>IF('טבלת האלפון'!H442&gt;1,'טבלת האלפון'!H442,"")</f>
        <v/>
      </c>
      <c r="C442" t="str">
        <f>IF('טבלת האלפון'!I442&gt;1,'טבלת האלפון'!I442,"")</f>
        <v/>
      </c>
      <c r="D442" t="str">
        <f>IF('טבלת האלפון'!J442&gt;1,'טבלת האלפון'!J442,"")</f>
        <v/>
      </c>
      <c r="E442" t="str">
        <f t="shared" si="79"/>
        <v/>
      </c>
      <c r="F442" t="str">
        <f t="shared" si="80"/>
        <v/>
      </c>
      <c r="G442" s="4" t="str">
        <f>IF(COUNTIF(I:I,IF(I442&lt;&gt;"",I442,"a"))&gt;1,IF(COUNTIF(I$1:I441,I442)&gt;0,2,"a"),"")</f>
        <v/>
      </c>
      <c r="H442" s="2" t="str">
        <f>IF(G442=2,"יש שני שמות עם אותו זיהוי, המערכת תשמיע את שניהם כעת,"&amp;'טבלת האלפון'!A442&amp;","&amp;'טבלת האלפון'!B442&amp;",ו"&amp;'טבלת האלפון'!C442&amp;","&amp;IF(COUNT(B442:D442)=3,"יש שלוש מספרים, המספר הראשון הוא .d-0"&amp;B442&amp;".t-המספר השני הוא .d-0"&amp;C442&amp;".t-המספר השלישי הוא .d-0"&amp;D442,IF(COUNT(B442:D442)=2,"יש שתי מספרים, המספר הראשון הוא .d-0"&amp;IF(B442="",C442,B442)&amp;".t-המספר השני הוא .d-0"&amp;IF(D442="",C442,D442),"המספר הוא.d-0"&amp;B442&amp;C442&amp;D442))&amp;",.t-וכן,"&amp;INDEX('טבלת האלפון'!A:A,L442)&amp;","&amp;INDEX('טבלת האלפון'!B:B,L442)&amp;",ו"&amp;INDEX('טבלת האלפון'!C:C,L442)&amp;","&amp;IF(COUNT(R442:T442)=3,"יש שלוש מספרים, המספר הראשון הוא .d-0"&amp;R442&amp;".t-המספר השני הוא .d-0"&amp;S442&amp;".t-המספר השלישי הוא .d-0"&amp;T442,IF(COUNT(R442:T442)=2,"יש שתי מספרים, המספר הראשון הוא .d-0"&amp;IF(R442="",S442,R442)&amp;".t-המספר השני הוא .d-0"&amp;IF(T442="",S442,T442),"המספר הוא.d-0"&amp;R442&amp;S442&amp;T442)),"")</f>
        <v/>
      </c>
      <c r="I4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האלפון'!A442&amp;'טבלת האלפון'!C442,"'",""),"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42" t="str">
        <f t="shared" si="81"/>
        <v/>
      </c>
      <c r="K442" t="str">
        <f>IF(G442="a","",IF( T(I442)="","",IF(אלפוןראשי[[#This Row],[אשה]]="","",I442&amp;"=t-"&amp;IF(G442=2,H442,IF(COUNT(B442:D442)=3,"יש שלוש מספרים, המספר הראשון הוא .d-0"&amp;B442&amp;".t-המספר השני הוא .d-0"&amp;C442&amp;".t-המספר השלישי הוא .d-0"&amp;D442,IF(COUNT(B442:D442)=2,"יש שתי מספרים, המספר הראשון הוא .d-0"&amp; IF(B442="",C442,B442)&amp;".t-המספר השני הוא .d-0"&amp;IF(D442="",C442,D442),"המספר הוא.d-0"&amp;B442&amp;C442&amp;D442)))))&amp;IF(G442="a","",IF(T(I442)="","",IF(אלפוןראשי[[#This Row],[אשה]]="","",".t-אני חוזר, "&amp;IF(G442=2,H442,IF(COUNT(B442:D442)=3,"יש שלוש מספרים, המספר הראשון הוא .d-0"&amp;B442&amp;".t-המספר השני הוא .d-0"&amp;C442&amp;".t-המספר השלישי הוא .d-0"&amp;D442,IF(COUNT(B442:D442)=2,"יש שתי מספרים, המספר הראשון הוא .d-0"&amp;IF(B442="",C442,B442)&amp;".t-המספר השני הוא .d-0"&amp;IF(D442="",C442,D442),"המספר הוא.d-0"&amp;B442&amp;C442&amp;D442)))))))</f>
        <v/>
      </c>
      <c r="L442" t="str">
        <f t="shared" si="75"/>
        <v/>
      </c>
      <c r="M442" s="4">
        <f t="shared" si="82"/>
        <v>5</v>
      </c>
      <c r="N442">
        <f t="shared" si="83"/>
        <v>442</v>
      </c>
      <c r="O442" s="14" t="str">
        <f t="shared" si="84"/>
        <v/>
      </c>
      <c r="P442" s="14">
        <f t="shared" si="85"/>
        <v>13</v>
      </c>
      <c r="Q442" s="14">
        <f t="shared" si="86"/>
        <v>4</v>
      </c>
      <c r="R442" t="str">
        <f t="shared" si="76"/>
        <v/>
      </c>
      <c r="S442" t="str">
        <f t="shared" si="77"/>
        <v/>
      </c>
      <c r="T442" t="str">
        <f t="shared" si="78"/>
        <v/>
      </c>
    </row>
    <row r="443" spans="1:20" x14ac:dyDescent="0.2">
      <c r="A443" t="str">
        <f>IF(COUNTIF('טבלת האלפון'!A:A,'טבלת האלפון'!A443)&gt;1,SUBSTITUTE(SUBSTITUTE('טבלת האלפון'!A443," ",""),"'","")&amp;SUBSTITUTE(SUBSTITUTE(SUBSTITUTE('טבלת האלפון'!C443,"'",""),"הרבנית","")," ",""),"")</f>
        <v/>
      </c>
      <c r="B443" t="str">
        <f>IF('טבלת האלפון'!H443&gt;1,'טבלת האלפון'!H443,"")</f>
        <v/>
      </c>
      <c r="C443" t="str">
        <f>IF('טבלת האלפון'!I443&gt;1,'טבלת האלפון'!I443,"")</f>
        <v/>
      </c>
      <c r="D443" t="str">
        <f>IF('טבלת האלפון'!J443&gt;1,'טבלת האלפון'!J443,"")</f>
        <v/>
      </c>
      <c r="E443" t="str">
        <f t="shared" si="79"/>
        <v/>
      </c>
      <c r="F443" t="str">
        <f t="shared" si="80"/>
        <v/>
      </c>
      <c r="G443" s="4" t="str">
        <f>IF(COUNTIF(I:I,IF(I443&lt;&gt;"",I443,"a"))&gt;1,IF(COUNTIF(I$1:I442,I443)&gt;0,2,"a"),"")</f>
        <v/>
      </c>
      <c r="H443" s="2" t="str">
        <f>IF(G443=2,"יש שני שמות עם אותו זיהוי, המערכת תשמיע את שניהם כעת,"&amp;'טבלת האלפון'!A443&amp;","&amp;'טבלת האלפון'!B443&amp;",ו"&amp;'טבלת האלפון'!C443&amp;","&amp;IF(COUNT(B443:D443)=3,"יש שלוש מספרים, המספר הראשון הוא .d-0"&amp;B443&amp;".t-המספר השני הוא .d-0"&amp;C443&amp;".t-המספר השלישי הוא .d-0"&amp;D443,IF(COUNT(B443:D443)=2,"יש שתי מספרים, המספר הראשון הוא .d-0"&amp;IF(B443="",C443,B443)&amp;".t-המספר השני הוא .d-0"&amp;IF(D443="",C443,D443),"המספר הוא.d-0"&amp;B443&amp;C443&amp;D443))&amp;",.t-וכן,"&amp;INDEX('טבלת האלפון'!A:A,L443)&amp;","&amp;INDEX('טבלת האלפון'!B:B,L443)&amp;",ו"&amp;INDEX('טבלת האלפון'!C:C,L443)&amp;","&amp;IF(COUNT(R443:T443)=3,"יש שלוש מספרים, המספר הראשון הוא .d-0"&amp;R443&amp;".t-המספר השני הוא .d-0"&amp;S443&amp;".t-המספר השלישי הוא .d-0"&amp;T443,IF(COUNT(R443:T443)=2,"יש שתי מספרים, המספר הראשון הוא .d-0"&amp;IF(R443="",S443,R443)&amp;".t-המספר השני הוא .d-0"&amp;IF(T443="",S443,T443),"המספר הוא.d-0"&amp;R443&amp;S443&amp;T443)),"")</f>
        <v/>
      </c>
      <c r="I4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האלפון'!A443&amp;'טבלת האלפון'!C443,"'",""),"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43" t="str">
        <f t="shared" si="81"/>
        <v/>
      </c>
      <c r="K443" t="str">
        <f>IF(G443="a","",IF( T(I443)="","",IF(אלפוןראשי[[#This Row],[אשה]]="","",I443&amp;"=t-"&amp;IF(G443=2,H443,IF(COUNT(B443:D443)=3,"יש שלוש מספרים, המספר הראשון הוא .d-0"&amp;B443&amp;".t-המספר השני הוא .d-0"&amp;C443&amp;".t-המספר השלישי הוא .d-0"&amp;D443,IF(COUNT(B443:D443)=2,"יש שתי מספרים, המספר הראשון הוא .d-0"&amp; IF(B443="",C443,B443)&amp;".t-המספר השני הוא .d-0"&amp;IF(D443="",C443,D443),"המספר הוא.d-0"&amp;B443&amp;C443&amp;D443)))))&amp;IF(G443="a","",IF(T(I443)="","",IF(אלפוןראשי[[#This Row],[אשה]]="","",".t-אני חוזר, "&amp;IF(G443=2,H443,IF(COUNT(B443:D443)=3,"יש שלוש מספרים, המספר הראשון הוא .d-0"&amp;B443&amp;".t-המספר השני הוא .d-0"&amp;C443&amp;".t-המספר השלישי הוא .d-0"&amp;D443,IF(COUNT(B443:D443)=2,"יש שתי מספרים, המספר הראשון הוא .d-0"&amp;IF(B443="",C443,B443)&amp;".t-המספר השני הוא .d-0"&amp;IF(D443="",C443,D443),"המספר הוא.d-0"&amp;B443&amp;C443&amp;D443)))))))</f>
        <v/>
      </c>
      <c r="L443" t="str">
        <f t="shared" si="75"/>
        <v/>
      </c>
      <c r="M443" s="4">
        <f t="shared" si="82"/>
        <v>5</v>
      </c>
      <c r="N443">
        <f t="shared" si="83"/>
        <v>443</v>
      </c>
      <c r="O443" s="14" t="str">
        <f t="shared" si="84"/>
        <v/>
      </c>
      <c r="P443" s="14">
        <f t="shared" si="85"/>
        <v>13</v>
      </c>
      <c r="Q443" s="14">
        <f t="shared" si="86"/>
        <v>4</v>
      </c>
      <c r="R443" t="str">
        <f t="shared" si="76"/>
        <v/>
      </c>
      <c r="S443" t="str">
        <f t="shared" si="77"/>
        <v/>
      </c>
      <c r="T443" t="str">
        <f t="shared" si="78"/>
        <v/>
      </c>
    </row>
    <row r="444" spans="1:20" x14ac:dyDescent="0.2">
      <c r="A444" t="str">
        <f>IF(COUNTIF('טבלת האלפון'!A:A,'טבלת האלפון'!A444)&gt;1,SUBSTITUTE(SUBSTITUTE('טבלת האלפון'!A444," ",""),"'","")&amp;SUBSTITUTE(SUBSTITUTE(SUBSTITUTE('טבלת האלפון'!C444,"'",""),"הרבנית","")," ",""),"")</f>
        <v/>
      </c>
      <c r="B444" t="str">
        <f>IF('טבלת האלפון'!H444&gt;1,'טבלת האלפון'!H444,"")</f>
        <v/>
      </c>
      <c r="C444" t="str">
        <f>IF('טבלת האלפון'!I444&gt;1,'טבלת האלפון'!I444,"")</f>
        <v/>
      </c>
      <c r="D444" t="str">
        <f>IF('טבלת האלפון'!J444&gt;1,'טבלת האלפון'!J444,"")</f>
        <v/>
      </c>
      <c r="E444" t="str">
        <f t="shared" si="79"/>
        <v/>
      </c>
      <c r="F444" t="str">
        <f t="shared" si="80"/>
        <v/>
      </c>
      <c r="G444" s="4" t="str">
        <f>IF(COUNTIF(I:I,IF(I444&lt;&gt;"",I444,"a"))&gt;1,IF(COUNTIF(I$1:I443,I444)&gt;0,2,"a"),"")</f>
        <v/>
      </c>
      <c r="H444" s="2" t="str">
        <f>IF(G444=2,"יש שני שמות עם אותו זיהוי, המערכת תשמיע את שניהם כעת,"&amp;'טבלת האלפון'!A444&amp;","&amp;'טבלת האלפון'!B444&amp;",ו"&amp;'טבלת האלפון'!C444&amp;","&amp;IF(COUNT(B444:D444)=3,"יש שלוש מספרים, המספר הראשון הוא .d-0"&amp;B444&amp;".t-המספר השני הוא .d-0"&amp;C444&amp;".t-המספר השלישי הוא .d-0"&amp;D444,IF(COUNT(B444:D444)=2,"יש שתי מספרים, המספר הראשון הוא .d-0"&amp;IF(B444="",C444,B444)&amp;".t-המספר השני הוא .d-0"&amp;IF(D444="",C444,D444),"המספר הוא.d-0"&amp;B444&amp;C444&amp;D444))&amp;",.t-וכן,"&amp;INDEX('טבלת האלפון'!A:A,L444)&amp;","&amp;INDEX('טבלת האלפון'!B:B,L444)&amp;",ו"&amp;INDEX('טבלת האלפון'!C:C,L444)&amp;","&amp;IF(COUNT(R444:T444)=3,"יש שלוש מספרים, המספר הראשון הוא .d-0"&amp;R444&amp;".t-המספר השני הוא .d-0"&amp;S444&amp;".t-המספר השלישי הוא .d-0"&amp;T444,IF(COUNT(R444:T444)=2,"יש שתי מספרים, המספר הראשון הוא .d-0"&amp;IF(R444="",S444,R444)&amp;".t-המספר השני הוא .d-0"&amp;IF(T444="",S444,T444),"המספר הוא.d-0"&amp;R444&amp;S444&amp;T444)),"")</f>
        <v/>
      </c>
      <c r="I4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האלפון'!A444&amp;'טבלת האלפון'!C444,"'",""),"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44" t="str">
        <f t="shared" si="81"/>
        <v/>
      </c>
      <c r="K444" t="str">
        <f>IF(G444="a","",IF( T(I444)="","",IF(אלפוןראשי[[#This Row],[אשה]]="","",I444&amp;"=t-"&amp;IF(G444=2,H444,IF(COUNT(B444:D444)=3,"יש שלוש מספרים, המספר הראשון הוא .d-0"&amp;B444&amp;".t-המספר השני הוא .d-0"&amp;C444&amp;".t-המספר השלישי הוא .d-0"&amp;D444,IF(COUNT(B444:D444)=2,"יש שתי מספרים, המספר הראשון הוא .d-0"&amp; IF(B444="",C444,B444)&amp;".t-המספר השני הוא .d-0"&amp;IF(D444="",C444,D444),"המספר הוא.d-0"&amp;B444&amp;C444&amp;D444)))))&amp;IF(G444="a","",IF(T(I444)="","",IF(אלפוןראשי[[#This Row],[אשה]]="","",".t-אני חוזר, "&amp;IF(G444=2,H444,IF(COUNT(B444:D444)=3,"יש שלוש מספרים, המספר הראשון הוא .d-0"&amp;B444&amp;".t-המספר השני הוא .d-0"&amp;C444&amp;".t-המספר השלישי הוא .d-0"&amp;D444,IF(COUNT(B444:D444)=2,"יש שתי מספרים, המספר הראשון הוא .d-0"&amp;IF(B444="",C444,B444)&amp;".t-המספר השני הוא .d-0"&amp;IF(D444="",C444,D444),"המספר הוא.d-0"&amp;B444&amp;C444&amp;D444)))))))</f>
        <v/>
      </c>
      <c r="L444" t="str">
        <f t="shared" si="75"/>
        <v/>
      </c>
      <c r="M444" s="4">
        <f t="shared" si="82"/>
        <v>5</v>
      </c>
      <c r="N444">
        <f t="shared" si="83"/>
        <v>444</v>
      </c>
      <c r="O444" s="14" t="str">
        <f t="shared" si="84"/>
        <v/>
      </c>
      <c r="P444" s="14">
        <f t="shared" si="85"/>
        <v>13</v>
      </c>
      <c r="Q444" s="14">
        <f t="shared" si="86"/>
        <v>4</v>
      </c>
      <c r="R444" t="str">
        <f t="shared" si="76"/>
        <v/>
      </c>
      <c r="S444" t="str">
        <f t="shared" si="77"/>
        <v/>
      </c>
      <c r="T444" t="str">
        <f t="shared" si="78"/>
        <v/>
      </c>
    </row>
    <row r="445" spans="1:20" x14ac:dyDescent="0.2">
      <c r="A445" t="str">
        <f>IF(COUNTIF('טבלת האלפון'!A:A,'טבלת האלפון'!A445)&gt;1,SUBSTITUTE(SUBSTITUTE('טבלת האלפון'!A445," ",""),"'","")&amp;SUBSTITUTE(SUBSTITUTE(SUBSTITUTE('טבלת האלפון'!C445,"'",""),"הרבנית","")," ",""),"")</f>
        <v/>
      </c>
      <c r="B445" t="str">
        <f>IF('טבלת האלפון'!H445&gt;1,'טבלת האלפון'!H445,"")</f>
        <v/>
      </c>
      <c r="C445" t="str">
        <f>IF('טבלת האלפון'!I445&gt;1,'טבלת האלפון'!I445,"")</f>
        <v/>
      </c>
      <c r="D445" t="str">
        <f>IF('טבלת האלפון'!J445&gt;1,'טבלת האלפון'!J445,"")</f>
        <v/>
      </c>
      <c r="E445" t="str">
        <f t="shared" si="79"/>
        <v/>
      </c>
      <c r="F445" t="str">
        <f t="shared" si="80"/>
        <v/>
      </c>
      <c r="G445" s="4" t="str">
        <f>IF(COUNTIF(I:I,IF(I445&lt;&gt;"",I445,"a"))&gt;1,IF(COUNTIF(I$1:I444,I445)&gt;0,2,"a"),"")</f>
        <v/>
      </c>
      <c r="H445" s="2" t="str">
        <f>IF(G445=2,"יש שני שמות עם אותו זיהוי, המערכת תשמיע את שניהם כעת,"&amp;'טבלת האלפון'!A445&amp;","&amp;'טבלת האלפון'!B445&amp;",ו"&amp;'טבלת האלפון'!C445&amp;","&amp;IF(COUNT(B445:D445)=3,"יש שלוש מספרים, המספר הראשון הוא .d-0"&amp;B445&amp;".t-המספר השני הוא .d-0"&amp;C445&amp;".t-המספר השלישי הוא .d-0"&amp;D445,IF(COUNT(B445:D445)=2,"יש שתי מספרים, המספר הראשון הוא .d-0"&amp;IF(B445="",C445,B445)&amp;".t-המספר השני הוא .d-0"&amp;IF(D445="",C445,D445),"המספר הוא.d-0"&amp;B445&amp;C445&amp;D445))&amp;",.t-וכן,"&amp;INDEX('טבלת האלפון'!A:A,L445)&amp;","&amp;INDEX('טבלת האלפון'!B:B,L445)&amp;",ו"&amp;INDEX('טבלת האלפון'!C:C,L445)&amp;","&amp;IF(COUNT(R445:T445)=3,"יש שלוש מספרים, המספר הראשון הוא .d-0"&amp;R445&amp;".t-המספר השני הוא .d-0"&amp;S445&amp;".t-המספר השלישי הוא .d-0"&amp;T445,IF(COUNT(R445:T445)=2,"יש שתי מספרים, המספר הראשון הוא .d-0"&amp;IF(R445="",S445,R445)&amp;".t-המספר השני הוא .d-0"&amp;IF(T445="",S445,T445),"המספר הוא.d-0"&amp;R445&amp;S445&amp;T445)),"")</f>
        <v/>
      </c>
      <c r="I4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האלפון'!A445&amp;'טבלת האלפון'!C445,"'",""),"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45" t="str">
        <f t="shared" si="81"/>
        <v/>
      </c>
      <c r="K445" t="str">
        <f>IF(G445="a","",IF( T(I445)="","",IF(אלפוןראשי[[#This Row],[אשה]]="","",I445&amp;"=t-"&amp;IF(G445=2,H445,IF(COUNT(B445:D445)=3,"יש שלוש מספרים, המספר הראשון הוא .d-0"&amp;B445&amp;".t-המספר השני הוא .d-0"&amp;C445&amp;".t-המספר השלישי הוא .d-0"&amp;D445,IF(COUNT(B445:D445)=2,"יש שתי מספרים, המספר הראשון הוא .d-0"&amp; IF(B445="",C445,B445)&amp;".t-המספר השני הוא .d-0"&amp;IF(D445="",C445,D445),"המספר הוא.d-0"&amp;B445&amp;C445&amp;D445)))))&amp;IF(G445="a","",IF(T(I445)="","",IF(אלפוןראשי[[#This Row],[אשה]]="","",".t-אני חוזר, "&amp;IF(G445=2,H445,IF(COUNT(B445:D445)=3,"יש שלוש מספרים, המספר הראשון הוא .d-0"&amp;B445&amp;".t-המספר השני הוא .d-0"&amp;C445&amp;".t-המספר השלישי הוא .d-0"&amp;D445,IF(COUNT(B445:D445)=2,"יש שתי מספרים, המספר הראשון הוא .d-0"&amp;IF(B445="",C445,B445)&amp;".t-המספר השני הוא .d-0"&amp;IF(D445="",C445,D445),"המספר הוא.d-0"&amp;B445&amp;C445&amp;D445)))))))</f>
        <v/>
      </c>
      <c r="L445" t="str">
        <f t="shared" si="75"/>
        <v/>
      </c>
      <c r="M445" s="4">
        <f t="shared" si="82"/>
        <v>5</v>
      </c>
      <c r="N445">
        <f t="shared" si="83"/>
        <v>445</v>
      </c>
      <c r="O445" s="14" t="str">
        <f t="shared" si="84"/>
        <v/>
      </c>
      <c r="P445" s="14">
        <f t="shared" si="85"/>
        <v>13</v>
      </c>
      <c r="Q445" s="14">
        <f t="shared" si="86"/>
        <v>4</v>
      </c>
      <c r="R445" t="str">
        <f t="shared" si="76"/>
        <v/>
      </c>
      <c r="S445" t="str">
        <f t="shared" si="77"/>
        <v/>
      </c>
      <c r="T445" t="str">
        <f t="shared" si="78"/>
        <v/>
      </c>
    </row>
    <row r="446" spans="1:20" x14ac:dyDescent="0.2">
      <c r="A446" t="str">
        <f>IF(COUNTIF('טבלת האלפון'!A:A,'טבלת האלפון'!A446)&gt;1,SUBSTITUTE(SUBSTITUTE('טבלת האלפון'!A446," ",""),"'","")&amp;SUBSTITUTE(SUBSTITUTE(SUBSTITUTE('טבלת האלפון'!C446,"'",""),"הרבנית","")," ",""),"")</f>
        <v/>
      </c>
      <c r="B446" t="str">
        <f>IF('טבלת האלפון'!H446&gt;1,'טבלת האלפון'!H446,"")</f>
        <v/>
      </c>
      <c r="C446" t="str">
        <f>IF('טבלת האלפון'!I446&gt;1,'טבלת האלפון'!I446,"")</f>
        <v/>
      </c>
      <c r="D446" t="str">
        <f>IF('טבלת האלפון'!J446&gt;1,'טבלת האלפון'!J446,"")</f>
        <v/>
      </c>
      <c r="E446" t="str">
        <f t="shared" si="79"/>
        <v/>
      </c>
      <c r="F446" t="str">
        <f t="shared" si="80"/>
        <v/>
      </c>
      <c r="G446" s="4" t="str">
        <f>IF(COUNTIF(I:I,IF(I446&lt;&gt;"",I446,"a"))&gt;1,IF(COUNTIF(I$1:I445,I446)&gt;0,2,"a"),"")</f>
        <v/>
      </c>
      <c r="H446" s="2" t="str">
        <f>IF(G446=2,"יש שני שמות עם אותו זיהוי, המערכת תשמיע את שניהם כעת,"&amp;'טבלת האלפון'!A446&amp;","&amp;'טבלת האלפון'!B446&amp;",ו"&amp;'טבלת האלפון'!C446&amp;","&amp;IF(COUNT(B446:D446)=3,"יש שלוש מספרים, המספר הראשון הוא .d-0"&amp;B446&amp;".t-המספר השני הוא .d-0"&amp;C446&amp;".t-המספר השלישי הוא .d-0"&amp;D446,IF(COUNT(B446:D446)=2,"יש שתי מספרים, המספר הראשון הוא .d-0"&amp;IF(B446="",C446,B446)&amp;".t-המספר השני הוא .d-0"&amp;IF(D446="",C446,D446),"המספר הוא.d-0"&amp;B446&amp;C446&amp;D446))&amp;",.t-וכן,"&amp;INDEX('טבלת האלפון'!A:A,L446)&amp;","&amp;INDEX('טבלת האלפון'!B:B,L446)&amp;",ו"&amp;INDEX('טבלת האלפון'!C:C,L446)&amp;","&amp;IF(COUNT(R446:T446)=3,"יש שלוש מספרים, המספר הראשון הוא .d-0"&amp;R446&amp;".t-המספר השני הוא .d-0"&amp;S446&amp;".t-המספר השלישי הוא .d-0"&amp;T446,IF(COUNT(R446:T446)=2,"יש שתי מספרים, המספר הראשון הוא .d-0"&amp;IF(R446="",S446,R446)&amp;".t-המספר השני הוא .d-0"&amp;IF(T446="",S446,T446),"המספר הוא.d-0"&amp;R446&amp;S446&amp;T446)),"")</f>
        <v/>
      </c>
      <c r="I4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האלפון'!A446&amp;'טבלת האלפון'!C446,"'",""),"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46" t="str">
        <f t="shared" si="81"/>
        <v/>
      </c>
      <c r="K446" t="str">
        <f>IF(G446="a","",IF( T(I446)="","",IF(אלפוןראשי[[#This Row],[אשה]]="","",I446&amp;"=t-"&amp;IF(G446=2,H446,IF(COUNT(B446:D446)=3,"יש שלוש מספרים, המספר הראשון הוא .d-0"&amp;B446&amp;".t-המספר השני הוא .d-0"&amp;C446&amp;".t-המספר השלישי הוא .d-0"&amp;D446,IF(COUNT(B446:D446)=2,"יש שתי מספרים, המספר הראשון הוא .d-0"&amp; IF(B446="",C446,B446)&amp;".t-המספר השני הוא .d-0"&amp;IF(D446="",C446,D446),"המספר הוא.d-0"&amp;B446&amp;C446&amp;D446)))))&amp;IF(G446="a","",IF(T(I446)="","",IF(אלפוןראשי[[#This Row],[אשה]]="","",".t-אני חוזר, "&amp;IF(G446=2,H446,IF(COUNT(B446:D446)=3,"יש שלוש מספרים, המספר הראשון הוא .d-0"&amp;B446&amp;".t-המספר השני הוא .d-0"&amp;C446&amp;".t-המספר השלישי הוא .d-0"&amp;D446,IF(COUNT(B446:D446)=2,"יש שתי מספרים, המספר הראשון הוא .d-0"&amp;IF(B446="",C446,B446)&amp;".t-המספר השני הוא .d-0"&amp;IF(D446="",C446,D446),"המספר הוא.d-0"&amp;B446&amp;C446&amp;D446)))))))</f>
        <v/>
      </c>
      <c r="L446" t="str">
        <f t="shared" si="75"/>
        <v/>
      </c>
      <c r="M446" s="4">
        <f t="shared" si="82"/>
        <v>5</v>
      </c>
      <c r="N446">
        <f t="shared" si="83"/>
        <v>446</v>
      </c>
      <c r="O446" s="14" t="str">
        <f t="shared" si="84"/>
        <v/>
      </c>
      <c r="P446" s="14">
        <f t="shared" si="85"/>
        <v>13</v>
      </c>
      <c r="Q446" s="14">
        <f t="shared" si="86"/>
        <v>4</v>
      </c>
      <c r="R446" t="str">
        <f t="shared" si="76"/>
        <v/>
      </c>
      <c r="S446" t="str">
        <f t="shared" si="77"/>
        <v/>
      </c>
      <c r="T446" t="str">
        <f t="shared" si="78"/>
        <v/>
      </c>
    </row>
    <row r="447" spans="1:20" x14ac:dyDescent="0.2">
      <c r="A447" t="str">
        <f>IF(COUNTIF('טבלת האלפון'!A:A,'טבלת האלפון'!A447)&gt;1,SUBSTITUTE(SUBSTITUTE('טבלת האלפון'!A447," ",""),"'","")&amp;SUBSTITUTE(SUBSTITUTE(SUBSTITUTE('טבלת האלפון'!C447,"'",""),"הרבנית","")," ",""),"")</f>
        <v/>
      </c>
      <c r="B447" t="str">
        <f>IF('טבלת האלפון'!H447&gt;1,'טבלת האלפון'!H447,"")</f>
        <v/>
      </c>
      <c r="C447" t="str">
        <f>IF('טבלת האלפון'!I447&gt;1,'טבלת האלפון'!I447,"")</f>
        <v/>
      </c>
      <c r="D447" t="str">
        <f>IF('טבלת האלפון'!J447&gt;1,'טבלת האלפון'!J447,"")</f>
        <v/>
      </c>
      <c r="E447" t="str">
        <f t="shared" si="79"/>
        <v/>
      </c>
      <c r="F447" t="str">
        <f t="shared" si="80"/>
        <v/>
      </c>
      <c r="G447" s="4" t="str">
        <f>IF(COUNTIF(I:I,IF(I447&lt;&gt;"",I447,"a"))&gt;1,IF(COUNTIF(I$1:I446,I447)&gt;0,2,"a"),"")</f>
        <v/>
      </c>
      <c r="H447" s="2" t="str">
        <f>IF(G447=2,"יש שני שמות עם אותו זיהוי, המערכת תשמיע את שניהם כעת,"&amp;'טבלת האלפון'!A447&amp;","&amp;'טבלת האלפון'!B447&amp;",ו"&amp;'טבלת האלפון'!C447&amp;","&amp;IF(COUNT(B447:D447)=3,"יש שלוש מספרים, המספר הראשון הוא .d-0"&amp;B447&amp;".t-המספר השני הוא .d-0"&amp;C447&amp;".t-המספר השלישי הוא .d-0"&amp;D447,IF(COUNT(B447:D447)=2,"יש שתי מספרים, המספר הראשון הוא .d-0"&amp;IF(B447="",C447,B447)&amp;".t-המספר השני הוא .d-0"&amp;IF(D447="",C447,D447),"המספר הוא.d-0"&amp;B447&amp;C447&amp;D447))&amp;",.t-וכן,"&amp;INDEX('טבלת האלפון'!A:A,L447)&amp;","&amp;INDEX('טבלת האלפון'!B:B,L447)&amp;",ו"&amp;INDEX('טבלת האלפון'!C:C,L447)&amp;","&amp;IF(COUNT(R447:T447)=3,"יש שלוש מספרים, המספר הראשון הוא .d-0"&amp;R447&amp;".t-המספר השני הוא .d-0"&amp;S447&amp;".t-המספר השלישי הוא .d-0"&amp;T447,IF(COUNT(R447:T447)=2,"יש שתי מספרים, המספר הראשון הוא .d-0"&amp;IF(R447="",S447,R447)&amp;".t-המספר השני הוא .d-0"&amp;IF(T447="",S447,T447),"המספר הוא.d-0"&amp;R447&amp;S447&amp;T447)),"")</f>
        <v/>
      </c>
      <c r="I4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האלפון'!A447&amp;'טבלת האלפון'!C447,"'",""),"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47" t="str">
        <f t="shared" si="81"/>
        <v/>
      </c>
      <c r="K447" t="str">
        <f>IF(G447="a","",IF( T(I447)="","",IF(אלפוןראשי[[#This Row],[אשה]]="","",I447&amp;"=t-"&amp;IF(G447=2,H447,IF(COUNT(B447:D447)=3,"יש שלוש מספרים, המספר הראשון הוא .d-0"&amp;B447&amp;".t-המספר השני הוא .d-0"&amp;C447&amp;".t-המספר השלישי הוא .d-0"&amp;D447,IF(COUNT(B447:D447)=2,"יש שתי מספרים, המספר הראשון הוא .d-0"&amp; IF(B447="",C447,B447)&amp;".t-המספר השני הוא .d-0"&amp;IF(D447="",C447,D447),"המספר הוא.d-0"&amp;B447&amp;C447&amp;D447)))))&amp;IF(G447="a","",IF(T(I447)="","",IF(אלפוןראשי[[#This Row],[אשה]]="","",".t-אני חוזר, "&amp;IF(G447=2,H447,IF(COUNT(B447:D447)=3,"יש שלוש מספרים, המספר הראשון הוא .d-0"&amp;B447&amp;".t-המספר השני הוא .d-0"&amp;C447&amp;".t-המספר השלישי הוא .d-0"&amp;D447,IF(COUNT(B447:D447)=2,"יש שתי מספרים, המספר הראשון הוא .d-0"&amp;IF(B447="",C447,B447)&amp;".t-המספר השני הוא .d-0"&amp;IF(D447="",C447,D447),"המספר הוא.d-0"&amp;B447&amp;C447&amp;D447)))))))</f>
        <v/>
      </c>
      <c r="L447" t="str">
        <f t="shared" si="75"/>
        <v/>
      </c>
      <c r="M447" s="4">
        <f t="shared" si="82"/>
        <v>5</v>
      </c>
      <c r="N447">
        <f t="shared" si="83"/>
        <v>447</v>
      </c>
      <c r="O447" s="14" t="str">
        <f t="shared" si="84"/>
        <v/>
      </c>
      <c r="P447" s="14">
        <f t="shared" si="85"/>
        <v>13</v>
      </c>
      <c r="Q447" s="14">
        <f t="shared" si="86"/>
        <v>4</v>
      </c>
      <c r="R447" t="str">
        <f t="shared" si="76"/>
        <v/>
      </c>
      <c r="S447" t="str">
        <f t="shared" si="77"/>
        <v/>
      </c>
      <c r="T447" t="str">
        <f t="shared" si="78"/>
        <v/>
      </c>
    </row>
    <row r="448" spans="1:20" x14ac:dyDescent="0.2">
      <c r="A448" t="str">
        <f>IF(COUNTIF('טבלת האלפון'!A:A,'טבלת האלפון'!A448)&gt;1,SUBSTITUTE(SUBSTITUTE('טבלת האלפון'!A448," ",""),"'","")&amp;SUBSTITUTE(SUBSTITUTE(SUBSTITUTE('טבלת האלפון'!C448,"'",""),"הרבנית","")," ",""),"")</f>
        <v/>
      </c>
      <c r="B448" t="str">
        <f>IF('טבלת האלפון'!H448&gt;1,'טבלת האלפון'!H448,"")</f>
        <v/>
      </c>
      <c r="C448" t="str">
        <f>IF('טבלת האלפון'!I448&gt;1,'טבלת האלפון'!I448,"")</f>
        <v/>
      </c>
      <c r="D448" t="str">
        <f>IF('טבלת האלפון'!J448&gt;1,'טבלת האלפון'!J448,"")</f>
        <v/>
      </c>
      <c r="E448" t="str">
        <f t="shared" si="79"/>
        <v/>
      </c>
      <c r="F448" t="str">
        <f t="shared" si="80"/>
        <v/>
      </c>
      <c r="G448" s="4" t="str">
        <f>IF(COUNTIF(I:I,IF(I448&lt;&gt;"",I448,"a"))&gt;1,IF(COUNTIF(I$1:I447,I448)&gt;0,2,"a"),"")</f>
        <v/>
      </c>
      <c r="H448" s="2" t="str">
        <f>IF(G448=2,"יש שני שמות עם אותו זיהוי, המערכת תשמיע את שניהם כעת,"&amp;'טבלת האלפון'!A448&amp;","&amp;'טבלת האלפון'!B448&amp;",ו"&amp;'טבלת האלפון'!C448&amp;","&amp;IF(COUNT(B448:D448)=3,"יש שלוש מספרים, המספר הראשון הוא .d-0"&amp;B448&amp;".t-המספר השני הוא .d-0"&amp;C448&amp;".t-המספר השלישי הוא .d-0"&amp;D448,IF(COUNT(B448:D448)=2,"יש שתי מספרים, המספר הראשון הוא .d-0"&amp;IF(B448="",C448,B448)&amp;".t-המספר השני הוא .d-0"&amp;IF(D448="",C448,D448),"המספר הוא.d-0"&amp;B448&amp;C448&amp;D448))&amp;",.t-וכן,"&amp;INDEX('טבלת האלפון'!A:A,L448)&amp;","&amp;INDEX('טבלת האלפון'!B:B,L448)&amp;",ו"&amp;INDEX('טבלת האלפון'!C:C,L448)&amp;","&amp;IF(COUNT(R448:T448)=3,"יש שלוש מספרים, המספר הראשון הוא .d-0"&amp;R448&amp;".t-המספר השני הוא .d-0"&amp;S448&amp;".t-המספר השלישי הוא .d-0"&amp;T448,IF(COUNT(R448:T448)=2,"יש שתי מספרים, המספר הראשון הוא .d-0"&amp;IF(R448="",S448,R448)&amp;".t-המספר השני הוא .d-0"&amp;IF(T448="",S448,T448),"המספר הוא.d-0"&amp;R448&amp;S448&amp;T448)),"")</f>
        <v/>
      </c>
      <c r="I4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האלפון'!A448&amp;'טבלת האלפון'!C448,"'",""),"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48" t="str">
        <f t="shared" si="81"/>
        <v/>
      </c>
      <c r="K448" t="str">
        <f>IF(G448="a","",IF( T(I448)="","",IF(אלפוןראשי[[#This Row],[אשה]]="","",I448&amp;"=t-"&amp;IF(G448=2,H448,IF(COUNT(B448:D448)=3,"יש שלוש מספרים, המספר הראשון הוא .d-0"&amp;B448&amp;".t-המספר השני הוא .d-0"&amp;C448&amp;".t-המספר השלישי הוא .d-0"&amp;D448,IF(COUNT(B448:D448)=2,"יש שתי מספרים, המספר הראשון הוא .d-0"&amp; IF(B448="",C448,B448)&amp;".t-המספר השני הוא .d-0"&amp;IF(D448="",C448,D448),"המספר הוא.d-0"&amp;B448&amp;C448&amp;D448)))))&amp;IF(G448="a","",IF(T(I448)="","",IF(אלפוןראשי[[#This Row],[אשה]]="","",".t-אני חוזר, "&amp;IF(G448=2,H448,IF(COUNT(B448:D448)=3,"יש שלוש מספרים, המספר הראשון הוא .d-0"&amp;B448&amp;".t-המספר השני הוא .d-0"&amp;C448&amp;".t-המספר השלישי הוא .d-0"&amp;D448,IF(COUNT(B448:D448)=2,"יש שתי מספרים, המספר הראשון הוא .d-0"&amp;IF(B448="",C448,B448)&amp;".t-המספר השני הוא .d-0"&amp;IF(D448="",C448,D448),"המספר הוא.d-0"&amp;B448&amp;C448&amp;D448)))))))</f>
        <v/>
      </c>
      <c r="L448" t="str">
        <f t="shared" si="75"/>
        <v/>
      </c>
      <c r="M448" s="4">
        <f t="shared" si="82"/>
        <v>5</v>
      </c>
      <c r="N448">
        <f t="shared" si="83"/>
        <v>448</v>
      </c>
      <c r="O448" s="14" t="str">
        <f t="shared" si="84"/>
        <v/>
      </c>
      <c r="P448" s="14">
        <f t="shared" si="85"/>
        <v>13</v>
      </c>
      <c r="Q448" s="14">
        <f t="shared" si="86"/>
        <v>4</v>
      </c>
      <c r="R448" t="str">
        <f t="shared" si="76"/>
        <v/>
      </c>
      <c r="S448" t="str">
        <f t="shared" si="77"/>
        <v/>
      </c>
      <c r="T448" t="str">
        <f t="shared" si="78"/>
        <v/>
      </c>
    </row>
    <row r="449" spans="1:20" x14ac:dyDescent="0.2">
      <c r="A449" t="str">
        <f>IF(COUNTIF('טבלת האלפון'!A:A,'טבלת האלפון'!A449)&gt;1,SUBSTITUTE(SUBSTITUTE('טבלת האלפון'!A449," ",""),"'","")&amp;SUBSTITUTE(SUBSTITUTE(SUBSTITUTE('טבלת האלפון'!C449,"'",""),"הרבנית","")," ",""),"")</f>
        <v/>
      </c>
      <c r="B449" t="str">
        <f>IF('טבלת האלפון'!H449&gt;1,'טבלת האלפון'!H449,"")</f>
        <v/>
      </c>
      <c r="C449" t="str">
        <f>IF('טבלת האלפון'!I449&gt;1,'טבלת האלפון'!I449,"")</f>
        <v/>
      </c>
      <c r="D449" t="str">
        <f>IF('טבלת האלפון'!J449&gt;1,'טבלת האלפון'!J449,"")</f>
        <v/>
      </c>
      <c r="E449" t="str">
        <f t="shared" si="79"/>
        <v/>
      </c>
      <c r="F449" t="str">
        <f t="shared" si="80"/>
        <v/>
      </c>
      <c r="G449" s="4" t="str">
        <f>IF(COUNTIF(I:I,IF(I449&lt;&gt;"",I449,"a"))&gt;1,IF(COUNTIF(I$1:I448,I449)&gt;0,2,"a"),"")</f>
        <v/>
      </c>
      <c r="H449" s="2" t="str">
        <f>IF(G449=2,"יש שני שמות עם אותו זיהוי, המערכת תשמיע את שניהם כעת,"&amp;'טבלת האלפון'!A449&amp;","&amp;'טבלת האלפון'!B449&amp;",ו"&amp;'טבלת האלפון'!C449&amp;","&amp;IF(COUNT(B449:D449)=3,"יש שלוש מספרים, המספר הראשון הוא .d-0"&amp;B449&amp;".t-המספר השני הוא .d-0"&amp;C449&amp;".t-המספר השלישי הוא .d-0"&amp;D449,IF(COUNT(B449:D449)=2,"יש שתי מספרים, המספר הראשון הוא .d-0"&amp;IF(B449="",C449,B449)&amp;".t-המספר השני הוא .d-0"&amp;IF(D449="",C449,D449),"המספר הוא.d-0"&amp;B449&amp;C449&amp;D449))&amp;",.t-וכן,"&amp;INDEX('טבלת האלפון'!A:A,L449)&amp;","&amp;INDEX('טבלת האלפון'!B:B,L449)&amp;",ו"&amp;INDEX('טבלת האלפון'!C:C,L449)&amp;","&amp;IF(COUNT(R449:T449)=3,"יש שלוש מספרים, המספר הראשון הוא .d-0"&amp;R449&amp;".t-המספר השני הוא .d-0"&amp;S449&amp;".t-המספר השלישי הוא .d-0"&amp;T449,IF(COUNT(R449:T449)=2,"יש שתי מספרים, המספר הראשון הוא .d-0"&amp;IF(R449="",S449,R449)&amp;".t-המספר השני הוא .d-0"&amp;IF(T449="",S449,T449),"המספר הוא.d-0"&amp;R449&amp;S449&amp;T449)),"")</f>
        <v/>
      </c>
      <c r="I4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האלפון'!A449&amp;'טבלת האלפון'!C449,"'",""),"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49" t="str">
        <f t="shared" si="81"/>
        <v/>
      </c>
      <c r="K449" t="str">
        <f>IF(G449="a","",IF( T(I449)="","",IF(אלפוןראשי[[#This Row],[אשה]]="","",I449&amp;"=t-"&amp;IF(G449=2,H449,IF(COUNT(B449:D449)=3,"יש שלוש מספרים, המספר הראשון הוא .d-0"&amp;B449&amp;".t-המספר השני הוא .d-0"&amp;C449&amp;".t-המספר השלישי הוא .d-0"&amp;D449,IF(COUNT(B449:D449)=2,"יש שתי מספרים, המספר הראשון הוא .d-0"&amp; IF(B449="",C449,B449)&amp;".t-המספר השני הוא .d-0"&amp;IF(D449="",C449,D449),"המספר הוא.d-0"&amp;B449&amp;C449&amp;D449)))))&amp;IF(G449="a","",IF(T(I449)="","",IF(אלפוןראשי[[#This Row],[אשה]]="","",".t-אני חוזר, "&amp;IF(G449=2,H449,IF(COUNT(B449:D449)=3,"יש שלוש מספרים, המספר הראשון הוא .d-0"&amp;B449&amp;".t-המספר השני הוא .d-0"&amp;C449&amp;".t-המספר השלישי הוא .d-0"&amp;D449,IF(COUNT(B449:D449)=2,"יש שתי מספרים, המספר הראשון הוא .d-0"&amp;IF(B449="",C449,B449)&amp;".t-המספר השני הוא .d-0"&amp;IF(D449="",C449,D449),"המספר הוא.d-0"&amp;B449&amp;C449&amp;D449)))))))</f>
        <v/>
      </c>
      <c r="L449" t="str">
        <f t="shared" si="75"/>
        <v/>
      </c>
      <c r="M449" s="4">
        <f t="shared" si="82"/>
        <v>5</v>
      </c>
      <c r="N449">
        <f t="shared" si="83"/>
        <v>449</v>
      </c>
      <c r="O449" s="14" t="str">
        <f t="shared" si="84"/>
        <v/>
      </c>
      <c r="P449" s="14">
        <f t="shared" si="85"/>
        <v>13</v>
      </c>
      <c r="Q449" s="14">
        <f t="shared" si="86"/>
        <v>4</v>
      </c>
      <c r="R449" t="str">
        <f t="shared" si="76"/>
        <v/>
      </c>
      <c r="S449" t="str">
        <f t="shared" si="77"/>
        <v/>
      </c>
      <c r="T449" t="str">
        <f t="shared" si="78"/>
        <v/>
      </c>
    </row>
    <row r="450" spans="1:20" x14ac:dyDescent="0.2">
      <c r="A450" t="str">
        <f>IF(COUNTIF('טבלת האלפון'!A:A,'טבלת האלפון'!A450)&gt;1,SUBSTITUTE(SUBSTITUTE('טבלת האלפון'!A450," ",""),"'","")&amp;SUBSTITUTE(SUBSTITUTE(SUBSTITUTE('טבלת האלפון'!C450,"'",""),"הרבנית","")," ",""),"")</f>
        <v/>
      </c>
      <c r="B450" t="str">
        <f>IF('טבלת האלפון'!H450&gt;1,'טבלת האלפון'!H450,"")</f>
        <v/>
      </c>
      <c r="C450" t="str">
        <f>IF('טבלת האלפון'!I450&gt;1,'טבלת האלפון'!I450,"")</f>
        <v/>
      </c>
      <c r="D450" t="str">
        <f>IF('טבלת האלפון'!J450&gt;1,'טבלת האלפון'!J450,"")</f>
        <v/>
      </c>
      <c r="E450" t="str">
        <f t="shared" si="79"/>
        <v/>
      </c>
      <c r="F450" t="str">
        <f t="shared" si="80"/>
        <v/>
      </c>
      <c r="G450" s="4" t="str">
        <f>IF(COUNTIF(I:I,IF(I450&lt;&gt;"",I450,"a"))&gt;1,IF(COUNTIF(I$1:I449,I450)&gt;0,2,"a"),"")</f>
        <v/>
      </c>
      <c r="H450" s="2" t="str">
        <f>IF(G450=2,"יש שני שמות עם אותו זיהוי, המערכת תשמיע את שניהם כעת,"&amp;'טבלת האלפון'!A450&amp;","&amp;'טבלת האלפון'!B450&amp;",ו"&amp;'טבלת האלפון'!C450&amp;","&amp;IF(COUNT(B450:D450)=3,"יש שלוש מספרים, המספר הראשון הוא .d-0"&amp;B450&amp;".t-המספר השני הוא .d-0"&amp;C450&amp;".t-המספר השלישי הוא .d-0"&amp;D450,IF(COUNT(B450:D450)=2,"יש שתי מספרים, המספר הראשון הוא .d-0"&amp;IF(B450="",C450,B450)&amp;".t-המספר השני הוא .d-0"&amp;IF(D450="",C450,D450),"המספר הוא.d-0"&amp;B450&amp;C450&amp;D450))&amp;",.t-וכן,"&amp;INDEX('טבלת האלפון'!A:A,L450)&amp;","&amp;INDEX('טבלת האלפון'!B:B,L450)&amp;",ו"&amp;INDEX('טבלת האלפון'!C:C,L450)&amp;","&amp;IF(COUNT(R450:T450)=3,"יש שלוש מספרים, המספר הראשון הוא .d-0"&amp;R450&amp;".t-המספר השני הוא .d-0"&amp;S450&amp;".t-המספר השלישי הוא .d-0"&amp;T450,IF(COUNT(R450:T450)=2,"יש שתי מספרים, המספר הראשון הוא .d-0"&amp;IF(R450="",S450,R450)&amp;".t-המספר השני הוא .d-0"&amp;IF(T450="",S450,T450),"המספר הוא.d-0"&amp;R450&amp;S450&amp;T450)),"")</f>
        <v/>
      </c>
      <c r="I4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האלפון'!A450&amp;'טבלת האלפון'!C450,"'",""),"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50" t="str">
        <f t="shared" si="81"/>
        <v/>
      </c>
      <c r="K450" t="str">
        <f>IF(G450="a","",IF( T(I450)="","",IF(אלפוןראשי[[#This Row],[אשה]]="","",I450&amp;"=t-"&amp;IF(G450=2,H450,IF(COUNT(B450:D450)=3,"יש שלוש מספרים, המספר הראשון הוא .d-0"&amp;B450&amp;".t-המספר השני הוא .d-0"&amp;C450&amp;".t-המספר השלישי הוא .d-0"&amp;D450,IF(COUNT(B450:D450)=2,"יש שתי מספרים, המספר הראשון הוא .d-0"&amp; IF(B450="",C450,B450)&amp;".t-המספר השני הוא .d-0"&amp;IF(D450="",C450,D450),"המספר הוא.d-0"&amp;B450&amp;C450&amp;D450)))))&amp;IF(G450="a","",IF(T(I450)="","",IF(אלפוןראשי[[#This Row],[אשה]]="","",".t-אני חוזר, "&amp;IF(G450=2,H450,IF(COUNT(B450:D450)=3,"יש שלוש מספרים, המספר הראשון הוא .d-0"&amp;B450&amp;".t-המספר השני הוא .d-0"&amp;C450&amp;".t-המספר השלישי הוא .d-0"&amp;D450,IF(COUNT(B450:D450)=2,"יש שתי מספרים, המספר הראשון הוא .d-0"&amp;IF(B450="",C450,B450)&amp;".t-המספר השני הוא .d-0"&amp;IF(D450="",C450,D450),"המספר הוא.d-0"&amp;B450&amp;C450&amp;D450)))))))</f>
        <v/>
      </c>
      <c r="L450" t="str">
        <f t="shared" ref="L450:L513" si="87">IF(G450&lt;&gt;"",MATCH(I450,I:I,0),"")</f>
        <v/>
      </c>
      <c r="M450" s="4">
        <f t="shared" si="82"/>
        <v>5</v>
      </c>
      <c r="N450">
        <f t="shared" si="83"/>
        <v>450</v>
      </c>
      <c r="O450" s="14" t="str">
        <f t="shared" si="84"/>
        <v/>
      </c>
      <c r="P450" s="14">
        <f t="shared" si="85"/>
        <v>13</v>
      </c>
      <c r="Q450" s="14">
        <f t="shared" si="86"/>
        <v>4</v>
      </c>
      <c r="R450" t="str">
        <f t="shared" ref="R450:R513" si="88">IFERROR(INDEX(B:B,$L450),"")</f>
        <v/>
      </c>
      <c r="S450" t="str">
        <f t="shared" ref="S450:S513" si="89">IFERROR(INDEX(C:C,$L450),"")</f>
        <v/>
      </c>
      <c r="T450" t="str">
        <f t="shared" ref="T450:T513" si="90">IFERROR(INDEX(D:D,$L450),"")</f>
        <v/>
      </c>
    </row>
    <row r="451" spans="1:20" x14ac:dyDescent="0.2">
      <c r="A451" t="str">
        <f>IF(COUNTIF('טבלת האלפון'!A:A,'טבלת האלפון'!A451)&gt;1,SUBSTITUTE(SUBSTITUTE('טבלת האלפון'!A451," ",""),"'","")&amp;SUBSTITUTE(SUBSTITUTE(SUBSTITUTE('טבלת האלפון'!C451,"'",""),"הרבנית","")," ",""),"")</f>
        <v/>
      </c>
      <c r="B451" t="str">
        <f>IF('טבלת האלפון'!H451&gt;1,'טבלת האלפון'!H451,"")</f>
        <v/>
      </c>
      <c r="C451" t="str">
        <f>IF('טבלת האלפון'!I451&gt;1,'טבלת האלפון'!I451,"")</f>
        <v/>
      </c>
      <c r="D451" t="str">
        <f>IF('טבלת האלפון'!J451&gt;1,'טבלת האלפון'!J451,"")</f>
        <v/>
      </c>
      <c r="E451" t="str">
        <f t="shared" ref="E451:E454" si="9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451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451" t="str">
        <f t="shared" ref="F451:F454" si="92">IF(G451=1,"",IF( T(A451)="","",E451&amp;"=t-"&amp;IF(G451=2,H451,IF(COUNT(B451:D451)=3,"יש שלוש מספרים, המספר הראשון הוא .d-0"&amp;B451&amp;".t-המספר השני הוא .d-0"&amp;C451&amp;".t-המספר השלישי הוא .d-0"&amp;D451,IF(COUNT(B451:D451)=2,"יש שתי מספרים, המספר הראשון הוא .d-0"&amp; IF(B451="",C451,B451)&amp;".t-המספר השני הוא .d-0"&amp;IF(D451="",C451,D451),"המספר הוא.d-0"&amp;B451&amp;C451&amp;D451)))))&amp;IF(G451=1,"",IF(T(A451)="","",".t-אני חוזר, "&amp;IF(G451=2,H451,IF(COUNT(B451:D451)=3,"יש שלוש מספרים, המספר הראשון הוא .d-0"&amp;B451&amp;".t-המספר השני הוא .d-0"&amp;C451&amp;".t-המספר השלישי הוא .d-0"&amp;D451,IF(COUNT(B451:D451)=2,"יש שתי מספרים, המספר הראשון הוא .d-0"&amp;IF(B451="",C451,B451)&amp;".t-המספר השני הוא .d-0"&amp;IF(D451="",C451,D451),"המספר הוא.d-0"&amp;B451&amp;C451&amp;D451)))))</f>
        <v/>
      </c>
      <c r="G451" s="4" t="str">
        <f>IF(COUNTIF(I:I,IF(I451&lt;&gt;"",I451,"a"))&gt;1,IF(COUNTIF(I$1:I450,I451)&gt;0,2,"a"),"")</f>
        <v/>
      </c>
      <c r="H451" s="2" t="str">
        <f>IF(G451=2,"יש שני שמות עם אותו זיהוי, המערכת תשמיע את שניהם כעת,"&amp;'טבלת האלפון'!A451&amp;","&amp;'טבלת האלפון'!B451&amp;",ו"&amp;'טבלת האלפון'!C451&amp;","&amp;IF(COUNT(B451:D451)=3,"יש שלוש מספרים, המספר הראשון הוא .d-0"&amp;B451&amp;".t-המספר השני הוא .d-0"&amp;C451&amp;".t-המספר השלישי הוא .d-0"&amp;D451,IF(COUNT(B451:D451)=2,"יש שתי מספרים, המספר הראשון הוא .d-0"&amp;IF(B451="",C451,B451)&amp;".t-המספר השני הוא .d-0"&amp;IF(D451="",C451,D451),"המספר הוא.d-0"&amp;B451&amp;C451&amp;D451))&amp;",.t-וכן,"&amp;INDEX('טבלת האלפון'!A:A,L451)&amp;","&amp;INDEX('טבלת האלפון'!B:B,L451)&amp;",ו"&amp;INDEX('טבלת האלפון'!C:C,L451)&amp;","&amp;IF(COUNT(R451:T451)=3,"יש שלוש מספרים, המספר הראשון הוא .d-0"&amp;R451&amp;".t-המספר השני הוא .d-0"&amp;S451&amp;".t-המספר השלישי הוא .d-0"&amp;T451,IF(COUNT(R451:T451)=2,"יש שתי מספרים, המספר הראשון הוא .d-0"&amp;IF(R451="",S451,R451)&amp;".t-המספר השני הוא .d-0"&amp;IF(T451="",S451,T451),"המספר הוא.d-0"&amp;R451&amp;S451&amp;T451)),"")</f>
        <v/>
      </c>
      <c r="I4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האלפון'!A451&amp;'טבלת האלפון'!C451,"'",""),"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51" t="str">
        <f t="shared" ref="J451:J454" si="93">IF(COUNTIF(I:I,IF(I451&lt;&gt;"",I451,a))=2,IF(J450=2,"a",2),IF(COUNTIF(I:I,IF(I451&lt;&gt;"",I451,a)=1),"",""))</f>
        <v/>
      </c>
      <c r="K451" t="str">
        <f>IF(G451="a","",IF( T(I451)="","",IF(אלפוןראשי[[#This Row],[אשה]]="","",I451&amp;"=t-"&amp;IF(G451=2,H451,IF(COUNT(B451:D451)=3,"יש שלוש מספרים, המספר הראשון הוא .d-0"&amp;B451&amp;".t-המספר השני הוא .d-0"&amp;C451&amp;".t-המספר השלישי הוא .d-0"&amp;D451,IF(COUNT(B451:D451)=2,"יש שתי מספרים, המספר הראשון הוא .d-0"&amp; IF(B451="",C451,B451)&amp;".t-המספר השני הוא .d-0"&amp;IF(D451="",C451,D451),"המספר הוא.d-0"&amp;B451&amp;C451&amp;D451)))))&amp;IF(G451="a","",IF(T(I451)="","",IF(אלפוןראשי[[#This Row],[אשה]]="","",".t-אני חוזר, "&amp;IF(G451=2,H451,IF(COUNT(B451:D451)=3,"יש שלוש מספרים, המספר הראשון הוא .d-0"&amp;B451&amp;".t-המספר השני הוא .d-0"&amp;C451&amp;".t-המספר השלישי הוא .d-0"&amp;D451,IF(COUNT(B451:D451)=2,"יש שתי מספרים, המספר הראשון הוא .d-0"&amp;IF(B451="",C451,B451)&amp;".t-המספר השני הוא .d-0"&amp;IF(D451="",C451,D451),"המספר הוא.d-0"&amp;B451&amp;C451&amp;D451)))))))</f>
        <v/>
      </c>
      <c r="L451" t="str">
        <f t="shared" si="87"/>
        <v/>
      </c>
      <c r="M451" s="4">
        <f t="shared" ref="M451:M454" si="94">MATCH(I451,I:I,0)</f>
        <v>5</v>
      </c>
      <c r="N451">
        <f t="shared" ref="N451:N454" si="95">ROW(I451)</f>
        <v>451</v>
      </c>
      <c r="O451" s="14" t="str">
        <f t="shared" ref="O451:O454" si="96">IF(AND(T(I451)&lt;&gt;"",COUNTIF(I:I,I451)&gt;1),IF(N451=M451,"ראשוני","כפול"),"")</f>
        <v/>
      </c>
      <c r="P451" s="14">
        <f t="shared" ref="P451:P454" si="97">COLUMN(M451)</f>
        <v>13</v>
      </c>
      <c r="Q451" s="14">
        <f t="shared" ref="Q451:Q454" si="98">_xlfn.RANK.EQ(M451,M:M,1)</f>
        <v>4</v>
      </c>
      <c r="R451" t="str">
        <f t="shared" si="88"/>
        <v/>
      </c>
      <c r="S451" t="str">
        <f t="shared" si="89"/>
        <v/>
      </c>
      <c r="T451" t="str">
        <f t="shared" si="90"/>
        <v/>
      </c>
    </row>
    <row r="452" spans="1:20" x14ac:dyDescent="0.2">
      <c r="A452" t="str">
        <f>IF(COUNTIF('טבלת האלפון'!A:A,'טבלת האלפון'!A452)&gt;1,SUBSTITUTE(SUBSTITUTE('טבלת האלפון'!A452," ",""),"'","")&amp;SUBSTITUTE(SUBSTITUTE(SUBSTITUTE('טבלת האלפון'!C452,"'",""),"הרבנית","")," ",""),"")</f>
        <v/>
      </c>
      <c r="B452" t="str">
        <f>IF('טבלת האלפון'!H452&gt;1,'טבלת האלפון'!H452,"")</f>
        <v/>
      </c>
      <c r="C452" t="str">
        <f>IF('טבלת האלפון'!I452&gt;1,'טבלת האלפון'!I452,"")</f>
        <v/>
      </c>
      <c r="D452" t="str">
        <f>IF('טבלת האלפון'!J452&gt;1,'טבלת האלפון'!J452,"")</f>
        <v/>
      </c>
      <c r="E452" t="str">
        <f t="shared" si="91"/>
        <v/>
      </c>
      <c r="F452" t="str">
        <f t="shared" si="92"/>
        <v/>
      </c>
      <c r="G452" s="4" t="str">
        <f>IF(COUNTIF(I:I,IF(I452&lt;&gt;"",I452,"a"))&gt;1,IF(COUNTIF(I$1:I451,I452)&gt;0,2,"a"),"")</f>
        <v/>
      </c>
      <c r="H452" s="2" t="str">
        <f>IF(G452=2,"יש שני שמות עם אותו זיהוי, המערכת תשמיע את שניהם כעת,"&amp;'טבלת האלפון'!A452&amp;","&amp;'טבלת האלפון'!B452&amp;",ו"&amp;'טבלת האלפון'!C452&amp;","&amp;IF(COUNT(B452:D452)=3,"יש שלוש מספרים, המספר הראשון הוא .d-0"&amp;B452&amp;".t-המספר השני הוא .d-0"&amp;C452&amp;".t-המספר השלישי הוא .d-0"&amp;D452,IF(COUNT(B452:D452)=2,"יש שתי מספרים, המספר הראשון הוא .d-0"&amp;IF(B452="",C452,B452)&amp;".t-המספר השני הוא .d-0"&amp;IF(D452="",C452,D452),"המספר הוא.d-0"&amp;B452&amp;C452&amp;D452))&amp;",.t-וכן,"&amp;INDEX('טבלת האלפון'!A:A,L452)&amp;","&amp;INDEX('טבלת האלפון'!B:B,L452)&amp;",ו"&amp;INDEX('טבלת האלפון'!C:C,L452)&amp;","&amp;IF(COUNT(R452:T452)=3,"יש שלוש מספרים, המספר הראשון הוא .d-0"&amp;R452&amp;".t-המספר השני הוא .d-0"&amp;S452&amp;".t-המספר השלישי הוא .d-0"&amp;T452,IF(COUNT(R452:T452)=2,"יש שתי מספרים, המספר הראשון הוא .d-0"&amp;IF(R452="",S452,R452)&amp;".t-המספר השני הוא .d-0"&amp;IF(T452="",S452,T452),"המספר הוא.d-0"&amp;R452&amp;S452&amp;T452)),"")</f>
        <v/>
      </c>
      <c r="I4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האלפון'!A452&amp;'טבלת האלפון'!C452,"'",""),"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52" t="str">
        <f t="shared" si="93"/>
        <v/>
      </c>
      <c r="K452" t="str">
        <f>IF(G452="a","",IF( T(I452)="","",IF(אלפוןראשי[[#This Row],[אשה]]="","",I452&amp;"=t-"&amp;IF(G452=2,H452,IF(COUNT(B452:D452)=3,"יש שלוש מספרים, המספר הראשון הוא .d-0"&amp;B452&amp;".t-המספר השני הוא .d-0"&amp;C452&amp;".t-המספר השלישי הוא .d-0"&amp;D452,IF(COUNT(B452:D452)=2,"יש שתי מספרים, המספר הראשון הוא .d-0"&amp; IF(B452="",C452,B452)&amp;".t-המספר השני הוא .d-0"&amp;IF(D452="",C452,D452),"המספר הוא.d-0"&amp;B452&amp;C452&amp;D452)))))&amp;IF(G452="a","",IF(T(I452)="","",IF(אלפוןראשי[[#This Row],[אשה]]="","",".t-אני חוזר, "&amp;IF(G452=2,H452,IF(COUNT(B452:D452)=3,"יש שלוש מספרים, המספר הראשון הוא .d-0"&amp;B452&amp;".t-המספר השני הוא .d-0"&amp;C452&amp;".t-המספר השלישי הוא .d-0"&amp;D452,IF(COUNT(B452:D452)=2,"יש שתי מספרים, המספר הראשון הוא .d-0"&amp;IF(B452="",C452,B452)&amp;".t-המספר השני הוא .d-0"&amp;IF(D452="",C452,D452),"המספר הוא.d-0"&amp;B452&amp;C452&amp;D452)))))))</f>
        <v/>
      </c>
      <c r="L452" t="str">
        <f t="shared" si="87"/>
        <v/>
      </c>
      <c r="M452" s="4">
        <f t="shared" si="94"/>
        <v>5</v>
      </c>
      <c r="N452">
        <f t="shared" si="95"/>
        <v>452</v>
      </c>
      <c r="O452" s="14" t="str">
        <f t="shared" si="96"/>
        <v/>
      </c>
      <c r="P452" s="14">
        <f t="shared" si="97"/>
        <v>13</v>
      </c>
      <c r="Q452" s="14">
        <f t="shared" si="98"/>
        <v>4</v>
      </c>
      <c r="R452" t="str">
        <f t="shared" si="88"/>
        <v/>
      </c>
      <c r="S452" t="str">
        <f t="shared" si="89"/>
        <v/>
      </c>
      <c r="T452" t="str">
        <f t="shared" si="90"/>
        <v/>
      </c>
    </row>
    <row r="453" spans="1:20" x14ac:dyDescent="0.2">
      <c r="A453" t="str">
        <f>IF(COUNTIF('טבלת האלפון'!A:A,'טבלת האלפון'!A453)&gt;1,SUBSTITUTE(SUBSTITUTE('טבלת האלפון'!A453," ",""),"'","")&amp;SUBSTITUTE(SUBSTITUTE(SUBSTITUTE('טבלת האלפון'!C453,"'",""),"הרבנית","")," ",""),"")</f>
        <v/>
      </c>
      <c r="B453" t="str">
        <f>IF('טבלת האלפון'!H453&gt;1,'טבלת האלפון'!H453,"")</f>
        <v/>
      </c>
      <c r="C453" t="str">
        <f>IF('טבלת האלפון'!I453&gt;1,'טבלת האלפון'!I453,"")</f>
        <v/>
      </c>
      <c r="D453" t="str">
        <f>IF('טבלת האלפון'!J453&gt;1,'טבלת האלפון'!J453,"")</f>
        <v/>
      </c>
      <c r="E453" t="str">
        <f t="shared" si="91"/>
        <v/>
      </c>
      <c r="F453" t="str">
        <f t="shared" si="92"/>
        <v/>
      </c>
      <c r="G453" s="4" t="str">
        <f>IF(COUNTIF(I:I,IF(I453&lt;&gt;"",I453,"a"))&gt;1,IF(COUNTIF(I$1:I452,I453)&gt;0,2,"a"),"")</f>
        <v/>
      </c>
      <c r="H453" s="2" t="str">
        <f>IF(G453=2,"יש שני שמות עם אותו זיהוי, המערכת תשמיע את שניהם כעת,"&amp;'טבלת האלפון'!A453&amp;","&amp;'טבלת האלפון'!B453&amp;",ו"&amp;'טבלת האלפון'!C453&amp;","&amp;IF(COUNT(B453:D453)=3,"יש שלוש מספרים, המספר הראשון הוא .d-0"&amp;B453&amp;".t-המספר השני הוא .d-0"&amp;C453&amp;".t-המספר השלישי הוא .d-0"&amp;D453,IF(COUNT(B453:D453)=2,"יש שתי מספרים, המספר הראשון הוא .d-0"&amp;IF(B453="",C453,B453)&amp;".t-המספר השני הוא .d-0"&amp;IF(D453="",C453,D453),"המספר הוא.d-0"&amp;B453&amp;C453&amp;D453))&amp;",.t-וכן,"&amp;INDEX('טבלת האלפון'!A:A,L453)&amp;","&amp;INDEX('טבלת האלפון'!B:B,L453)&amp;",ו"&amp;INDEX('טבלת האלפון'!C:C,L453)&amp;","&amp;IF(COUNT(R453:T453)=3,"יש שלוש מספרים, המספר הראשון הוא .d-0"&amp;R453&amp;".t-המספר השני הוא .d-0"&amp;S453&amp;".t-המספר השלישי הוא .d-0"&amp;T453,IF(COUNT(R453:T453)=2,"יש שתי מספרים, המספר הראשון הוא .d-0"&amp;IF(R453="",S453,R453)&amp;".t-המספר השני הוא .d-0"&amp;IF(T453="",S453,T453),"המספר הוא.d-0"&amp;R453&amp;S453&amp;T453)),"")</f>
        <v/>
      </c>
      <c r="I4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האלפון'!A453&amp;'טבלת האלפון'!C453,"'",""),"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53" t="str">
        <f t="shared" si="93"/>
        <v/>
      </c>
      <c r="K453" t="str">
        <f>IF(G453="a","",IF( T(I453)="","",IF(אלפוןראשי[[#This Row],[אשה]]="","",I453&amp;"=t-"&amp;IF(G453=2,H453,IF(COUNT(B453:D453)=3,"יש שלוש מספרים, המספר הראשון הוא .d-0"&amp;B453&amp;".t-המספר השני הוא .d-0"&amp;C453&amp;".t-המספר השלישי הוא .d-0"&amp;D453,IF(COUNT(B453:D453)=2,"יש שתי מספרים, המספר הראשון הוא .d-0"&amp; IF(B453="",C453,B453)&amp;".t-המספר השני הוא .d-0"&amp;IF(D453="",C453,D453),"המספר הוא.d-0"&amp;B453&amp;C453&amp;D453)))))&amp;IF(G453="a","",IF(T(I453)="","",IF(אלפוןראשי[[#This Row],[אשה]]="","",".t-אני חוזר, "&amp;IF(G453=2,H453,IF(COUNT(B453:D453)=3,"יש שלוש מספרים, המספר הראשון הוא .d-0"&amp;B453&amp;".t-המספר השני הוא .d-0"&amp;C453&amp;".t-המספר השלישי הוא .d-0"&amp;D453,IF(COUNT(B453:D453)=2,"יש שתי מספרים, המספר הראשון הוא .d-0"&amp;IF(B453="",C453,B453)&amp;".t-המספר השני הוא .d-0"&amp;IF(D453="",C453,D453),"המספר הוא.d-0"&amp;B453&amp;C453&amp;D453)))))))</f>
        <v/>
      </c>
      <c r="L453" t="str">
        <f t="shared" si="87"/>
        <v/>
      </c>
      <c r="M453" s="4">
        <f t="shared" si="94"/>
        <v>5</v>
      </c>
      <c r="N453">
        <f t="shared" si="95"/>
        <v>453</v>
      </c>
      <c r="O453" s="14" t="str">
        <f t="shared" si="96"/>
        <v/>
      </c>
      <c r="P453" s="14">
        <f t="shared" si="97"/>
        <v>13</v>
      </c>
      <c r="Q453" s="14">
        <f t="shared" si="98"/>
        <v>4</v>
      </c>
      <c r="R453" t="str">
        <f t="shared" si="88"/>
        <v/>
      </c>
      <c r="S453" t="str">
        <f t="shared" si="89"/>
        <v/>
      </c>
      <c r="T453" t="str">
        <f t="shared" si="90"/>
        <v/>
      </c>
    </row>
    <row r="454" spans="1:20" x14ac:dyDescent="0.2">
      <c r="A454" t="str">
        <f>IF(COUNTIF('טבלת האלפון'!A:A,'טבלת האלפון'!A454)&gt;1,SUBSTITUTE(SUBSTITUTE('טבלת האלפון'!A454," ",""),"'","")&amp;SUBSTITUTE(SUBSTITUTE(SUBSTITUTE('טבלת האלפון'!C454,"'",""),"הרבנית","")," ",""),"")</f>
        <v/>
      </c>
      <c r="B454" t="str">
        <f>IF('טבלת האלפון'!H454&gt;1,'טבלת האלפון'!H454,"")</f>
        <v/>
      </c>
      <c r="C454" t="str">
        <f>IF('טבלת האלפון'!I454&gt;1,'טבלת האלפון'!I454,"")</f>
        <v/>
      </c>
      <c r="D454" t="str">
        <f>IF('טבלת האלפון'!J454&gt;1,'טבלת האלפון'!J454,"")</f>
        <v/>
      </c>
      <c r="E454" t="str">
        <f t="shared" si="91"/>
        <v/>
      </c>
      <c r="F454" t="str">
        <f t="shared" si="92"/>
        <v/>
      </c>
      <c r="G454" s="4" t="str">
        <f>IF(COUNTIF(I:I,IF(I454&lt;&gt;"",I454,"a"))&gt;1,IF(COUNTIF(I$1:I453,I454)&gt;0,2,"a"),"")</f>
        <v/>
      </c>
      <c r="H454" s="2" t="str">
        <f>IF(G454=2,"יש שני שמות עם אותו זיהוי, המערכת תשמיע את שניהם כעת,"&amp;'טבלת האלפון'!A454&amp;","&amp;'טבלת האלפון'!B454&amp;",ו"&amp;'טבלת האלפון'!C454&amp;","&amp;IF(COUNT(B454:D454)=3,"יש שלוש מספרים, המספר הראשון הוא .d-0"&amp;B454&amp;".t-המספר השני הוא .d-0"&amp;C454&amp;".t-המספר השלישי הוא .d-0"&amp;D454,IF(COUNT(B454:D454)=2,"יש שתי מספרים, המספר הראשון הוא .d-0"&amp;IF(B454="",C454,B454)&amp;".t-המספר השני הוא .d-0"&amp;IF(D454="",C454,D454),"המספר הוא.d-0"&amp;B454&amp;C454&amp;D454))&amp;",.t-וכן,"&amp;INDEX('טבלת האלפון'!A:A,L454)&amp;","&amp;INDEX('טבלת האלפון'!B:B,L454)&amp;",ו"&amp;INDEX('טבלת האלפון'!C:C,L454)&amp;","&amp;IF(COUNT(R454:T454)=3,"יש שלוש מספרים, המספר הראשון הוא .d-0"&amp;R454&amp;".t-המספר השני הוא .d-0"&amp;S454&amp;".t-המספר השלישי הוא .d-0"&amp;T454,IF(COUNT(R454:T454)=2,"יש שתי מספרים, המספר הראשון הוא .d-0"&amp;IF(R454="",S454,R454)&amp;".t-המספר השני הוא .d-0"&amp;IF(T454="",S454,T454),"המספר הוא.d-0"&amp;R454&amp;S454&amp;T454)),"")</f>
        <v/>
      </c>
      <c r="I4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האלפון'!A454&amp;'טבלת האלפון'!C454,"'",""),"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54" t="str">
        <f t="shared" si="93"/>
        <v/>
      </c>
      <c r="K454" t="str">
        <f>IF(G454="a","",IF( T(I454)="","",IF(אלפוןראשי[[#This Row],[אשה]]="","",I454&amp;"=t-"&amp;IF(G454=2,H454,IF(COUNT(B454:D454)=3,"יש שלוש מספרים, המספר הראשון הוא .d-0"&amp;B454&amp;".t-המספר השני הוא .d-0"&amp;C454&amp;".t-המספר השלישי הוא .d-0"&amp;D454,IF(COUNT(B454:D454)=2,"יש שתי מספרים, המספר הראשון הוא .d-0"&amp; IF(B454="",C454,B454)&amp;".t-המספר השני הוא .d-0"&amp;IF(D454="",C454,D454),"המספר הוא.d-0"&amp;B454&amp;C454&amp;D454)))))&amp;IF(G454="a","",IF(T(I454)="","",IF(אלפוןראשי[[#This Row],[אשה]]="","",".t-אני חוזר, "&amp;IF(G454=2,H454,IF(COUNT(B454:D454)=3,"יש שלוש מספרים, המספר הראשון הוא .d-0"&amp;B454&amp;".t-המספר השני הוא .d-0"&amp;C454&amp;".t-המספר השלישי הוא .d-0"&amp;D454,IF(COUNT(B454:D454)=2,"יש שתי מספרים, המספר הראשון הוא .d-0"&amp;IF(B454="",C454,B454)&amp;".t-המספר השני הוא .d-0"&amp;IF(D454="",C454,D454),"המספר הוא.d-0"&amp;B454&amp;C454&amp;D454)))))))</f>
        <v/>
      </c>
      <c r="L454" t="str">
        <f t="shared" si="87"/>
        <v/>
      </c>
      <c r="M454" s="4">
        <f t="shared" si="94"/>
        <v>5</v>
      </c>
      <c r="N454">
        <f t="shared" si="95"/>
        <v>454</v>
      </c>
      <c r="O454" s="14" t="str">
        <f t="shared" si="96"/>
        <v/>
      </c>
      <c r="P454" s="14">
        <f t="shared" si="97"/>
        <v>13</v>
      </c>
      <c r="Q454" s="14">
        <f t="shared" si="98"/>
        <v>4</v>
      </c>
      <c r="R454" t="str">
        <f t="shared" si="88"/>
        <v/>
      </c>
      <c r="S454" t="str">
        <f t="shared" si="89"/>
        <v/>
      </c>
      <c r="T454" t="str">
        <f t="shared" si="90"/>
        <v/>
      </c>
    </row>
    <row r="455" spans="1:20" x14ac:dyDescent="0.2">
      <c r="A455" t="str">
        <f>IF(COUNTIF('טבלת האלפון'!A:A,'טבלת האלפון'!A455)&gt;1,SUBSTITUTE(SUBSTITUTE('טבלת האלפון'!A455," ",""),"'","")&amp;SUBSTITUTE(SUBSTITUTE(SUBSTITUTE('טבלת האלפון'!C455,"'",""),"הרבנית","")," ",""),"")</f>
        <v/>
      </c>
      <c r="B455" t="str">
        <f>IF('טבלת האלפון'!H455&gt;1,'טבלת האלפון'!H455,"")</f>
        <v/>
      </c>
      <c r="C455" t="str">
        <f>IF('טבלת האלפון'!I455&gt;1,'טבלת האלפון'!I455,"")</f>
        <v/>
      </c>
      <c r="D455" t="str">
        <f>IF('טבלת האלפון'!J455&gt;1,'טבלת האלפון'!J455,"")</f>
        <v/>
      </c>
      <c r="E455" t="str">
        <f t="shared" ref="E455:E518" si="99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455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455" t="str">
        <f t="shared" ref="F455:F518" si="100">IF(G455=1,"",IF( T(A455)="","",E455&amp;"=t-"&amp;IF(G455=2,H455,IF(COUNT(B455:D455)=3,"יש שלוש מספרים, המספר הראשון הוא .d-0"&amp;B455&amp;".t-המספר השני הוא .d-0"&amp;C455&amp;".t-המספר השלישי הוא .d-0"&amp;D455,IF(COUNT(B455:D455)=2,"יש שתי מספרים, המספר הראשון הוא .d-0"&amp; IF(B455="",C455,B455)&amp;".t-המספר השני הוא .d-0"&amp;IF(D455="",C455,D455),"המספר הוא.d-0"&amp;B455&amp;C455&amp;D455)))))&amp;IF(G455=1,"",IF(T(A455)="","",".t-אני חוזר, "&amp;IF(G455=2,H455,IF(COUNT(B455:D455)=3,"יש שלוש מספרים, המספר הראשון הוא .d-0"&amp;B455&amp;".t-המספר השני הוא .d-0"&amp;C455&amp;".t-המספר השלישי הוא .d-0"&amp;D455,IF(COUNT(B455:D455)=2,"יש שתי מספרים, המספר הראשון הוא .d-0"&amp;IF(B455="",C455,B455)&amp;".t-המספר השני הוא .d-0"&amp;IF(D455="",C455,D455),"המספר הוא.d-0"&amp;B455&amp;C455&amp;D455)))))</f>
        <v/>
      </c>
      <c r="G455" s="4" t="str">
        <f>IF(COUNTIF(I:I,IF(I455&lt;&gt;"",I455,"a"))&gt;1,IF(COUNTIF(I$1:I454,I455)&gt;0,2,"a"),"")</f>
        <v/>
      </c>
      <c r="H455" s="2" t="str">
        <f>IF(G455=2,"יש שני שמות עם אותו זיהוי, המערכת תשמיע את שניהם כעת,"&amp;'טבלת האלפון'!A455&amp;","&amp;'טבלת האלפון'!B455&amp;",ו"&amp;'טבלת האלפון'!C455&amp;","&amp;IF(COUNT(B455:D455)=3,"יש שלוש מספרים, המספר הראשון הוא .d-0"&amp;B455&amp;".t-המספר השני הוא .d-0"&amp;C455&amp;".t-המספר השלישי הוא .d-0"&amp;D455,IF(COUNT(B455:D455)=2,"יש שתי מספרים, המספר הראשון הוא .d-0"&amp;IF(B455="",C455,B455)&amp;".t-המספר השני הוא .d-0"&amp;IF(D455="",C455,D455),"המספר הוא.d-0"&amp;B455&amp;C455&amp;D455))&amp;",.t-וכן,"&amp;INDEX('טבלת האלפון'!A:A,L455)&amp;","&amp;INDEX('טבלת האלפון'!B:B,L455)&amp;",ו"&amp;INDEX('טבלת האלפון'!C:C,L455)&amp;","&amp;IF(COUNT(R455:T455)=3,"יש שלוש מספרים, המספר הראשון הוא .d-0"&amp;R455&amp;".t-המספר השני הוא .d-0"&amp;S455&amp;".t-המספר השלישי הוא .d-0"&amp;T455,IF(COUNT(R455:T455)=2,"יש שתי מספרים, המספר הראשון הוא .d-0"&amp;IF(R455="",S455,R455)&amp;".t-המספר השני הוא .d-0"&amp;IF(T455="",S455,T455),"המספר הוא.d-0"&amp;R455&amp;S455&amp;T455)),"")</f>
        <v/>
      </c>
      <c r="I4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האלפון'!A455&amp;'טבלת האלפון'!C455,"'",""),"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55" t="str">
        <f t="shared" ref="J455:J518" si="101">IF(COUNTIF(I:I,IF(I455&lt;&gt;"",I455,a))=2,IF(J454=2,"a",2),IF(COUNTIF(I:I,IF(I455&lt;&gt;"",I455,a)=1),"",""))</f>
        <v/>
      </c>
      <c r="K455" t="str">
        <f>IF(G455="a","",IF( T(I455)="","",IF(אלפוןראשי[[#This Row],[אשה]]="","",I455&amp;"=t-"&amp;IF(G455=2,H455,IF(COUNT(B455:D455)=3,"יש שלוש מספרים, המספר הראשון הוא .d-0"&amp;B455&amp;".t-המספר השני הוא .d-0"&amp;C455&amp;".t-המספר השלישי הוא .d-0"&amp;D455,IF(COUNT(B455:D455)=2,"יש שתי מספרים, המספר הראשון הוא .d-0"&amp; IF(B455="",C455,B455)&amp;".t-המספר השני הוא .d-0"&amp;IF(D455="",C455,D455),"המספר הוא.d-0"&amp;B455&amp;C455&amp;D455)))))&amp;IF(G455="a","",IF(T(I455)="","",IF(אלפוןראשי[[#This Row],[אשה]]="","",".t-אני חוזר, "&amp;IF(G455=2,H455,IF(COUNT(B455:D455)=3,"יש שלוש מספרים, המספר הראשון הוא .d-0"&amp;B455&amp;".t-המספר השני הוא .d-0"&amp;C455&amp;".t-המספר השלישי הוא .d-0"&amp;D455,IF(COUNT(B455:D455)=2,"יש שתי מספרים, המספר הראשון הוא .d-0"&amp;IF(B455="",C455,B455)&amp;".t-המספר השני הוא .d-0"&amp;IF(D455="",C455,D455),"המספר הוא.d-0"&amp;B455&amp;C455&amp;D455)))))))</f>
        <v/>
      </c>
      <c r="L455" t="str">
        <f t="shared" si="87"/>
        <v/>
      </c>
      <c r="M455" s="4">
        <f t="shared" ref="M455:M518" si="102">MATCH(I455,I:I,0)</f>
        <v>5</v>
      </c>
      <c r="N455">
        <f t="shared" ref="N455:N518" si="103">ROW(I455)</f>
        <v>455</v>
      </c>
      <c r="O455" s="14" t="str">
        <f t="shared" ref="O455:O518" si="104">IF(AND(T(I455)&lt;&gt;"",COUNTIF(I:I,I455)&gt;1),IF(N455=M455,"ראשוני","כפול"),"")</f>
        <v/>
      </c>
      <c r="P455" s="14">
        <f t="shared" ref="P455:P518" si="105">COLUMN(M455)</f>
        <v>13</v>
      </c>
      <c r="Q455" s="14">
        <f t="shared" ref="Q455:Q518" si="106">_xlfn.RANK.EQ(M455,M:M,1)</f>
        <v>4</v>
      </c>
      <c r="R455" t="str">
        <f t="shared" si="88"/>
        <v/>
      </c>
      <c r="S455" t="str">
        <f t="shared" si="89"/>
        <v/>
      </c>
      <c r="T455" t="str">
        <f t="shared" si="90"/>
        <v/>
      </c>
    </row>
    <row r="456" spans="1:20" x14ac:dyDescent="0.2">
      <c r="A456" t="str">
        <f>IF(COUNTIF('טבלת האלפון'!A:A,'טבלת האלפון'!A456)&gt;1,SUBSTITUTE(SUBSTITUTE('טבלת האלפון'!A456," ",""),"'","")&amp;SUBSTITUTE(SUBSTITUTE(SUBSTITUTE('טבלת האלפון'!C456,"'",""),"הרבנית","")," ",""),"")</f>
        <v/>
      </c>
      <c r="B456" t="str">
        <f>IF('טבלת האלפון'!H456&gt;1,'טבלת האלפון'!H456,"")</f>
        <v/>
      </c>
      <c r="C456" t="str">
        <f>IF('טבלת האלפון'!I456&gt;1,'טבלת האלפון'!I456,"")</f>
        <v/>
      </c>
      <c r="D456" t="str">
        <f>IF('טבלת האלפון'!J456&gt;1,'טבלת האלפון'!J456,"")</f>
        <v/>
      </c>
      <c r="E456" t="str">
        <f t="shared" si="99"/>
        <v/>
      </c>
      <c r="F456" t="str">
        <f t="shared" si="100"/>
        <v/>
      </c>
      <c r="G456" s="4" t="str">
        <f>IF(COUNTIF(I:I,IF(I456&lt;&gt;"",I456,"a"))&gt;1,IF(COUNTIF(I$1:I455,I456)&gt;0,2,"a"),"")</f>
        <v/>
      </c>
      <c r="H456" s="2" t="str">
        <f>IF(G456=2,"יש שני שמות עם אותו זיהוי, המערכת תשמיע את שניהם כעת,"&amp;'טבלת האלפון'!A456&amp;","&amp;'טבלת האלפון'!B456&amp;",ו"&amp;'טבלת האלפון'!C456&amp;","&amp;IF(COUNT(B456:D456)=3,"יש שלוש מספרים, המספר הראשון הוא .d-0"&amp;B456&amp;".t-המספר השני הוא .d-0"&amp;C456&amp;".t-המספר השלישי הוא .d-0"&amp;D456,IF(COUNT(B456:D456)=2,"יש שתי מספרים, המספר הראשון הוא .d-0"&amp;IF(B456="",C456,B456)&amp;".t-המספר השני הוא .d-0"&amp;IF(D456="",C456,D456),"המספר הוא.d-0"&amp;B456&amp;C456&amp;D456))&amp;",.t-וכן,"&amp;INDEX('טבלת האלפון'!A:A,L456)&amp;","&amp;INDEX('טבלת האלפון'!B:B,L456)&amp;",ו"&amp;INDEX('טבלת האלפון'!C:C,L456)&amp;","&amp;IF(COUNT(R456:T456)=3,"יש שלוש מספרים, המספר הראשון הוא .d-0"&amp;R456&amp;".t-המספר השני הוא .d-0"&amp;S456&amp;".t-המספר השלישי הוא .d-0"&amp;T456,IF(COUNT(R456:T456)=2,"יש שתי מספרים, המספר הראשון הוא .d-0"&amp;IF(R456="",S456,R456)&amp;".t-המספר השני הוא .d-0"&amp;IF(T456="",S456,T456),"המספר הוא.d-0"&amp;R456&amp;S456&amp;T456)),"")</f>
        <v/>
      </c>
      <c r="I4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האלפון'!A456&amp;'טבלת האלפון'!C456,"'",""),"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56" t="str">
        <f t="shared" si="101"/>
        <v/>
      </c>
      <c r="K456" t="str">
        <f>IF(G456="a","",IF( T(I456)="","",IF(אלפוןראשי[[#This Row],[אשה]]="","",I456&amp;"=t-"&amp;IF(G456=2,H456,IF(COUNT(B456:D456)=3,"יש שלוש מספרים, המספר הראשון הוא .d-0"&amp;B456&amp;".t-המספר השני הוא .d-0"&amp;C456&amp;".t-המספר השלישי הוא .d-0"&amp;D456,IF(COUNT(B456:D456)=2,"יש שתי מספרים, המספר הראשון הוא .d-0"&amp; IF(B456="",C456,B456)&amp;".t-המספר השני הוא .d-0"&amp;IF(D456="",C456,D456),"המספר הוא.d-0"&amp;B456&amp;C456&amp;D456)))))&amp;IF(G456="a","",IF(T(I456)="","",IF(אלפוןראשי[[#This Row],[אשה]]="","",".t-אני חוזר, "&amp;IF(G456=2,H456,IF(COUNT(B456:D456)=3,"יש שלוש מספרים, המספר הראשון הוא .d-0"&amp;B456&amp;".t-המספר השני הוא .d-0"&amp;C456&amp;".t-המספר השלישי הוא .d-0"&amp;D456,IF(COUNT(B456:D456)=2,"יש שתי מספרים, המספר הראשון הוא .d-0"&amp;IF(B456="",C456,B456)&amp;".t-המספר השני הוא .d-0"&amp;IF(D456="",C456,D456),"המספר הוא.d-0"&amp;B456&amp;C456&amp;D456)))))))</f>
        <v/>
      </c>
      <c r="L456" t="str">
        <f t="shared" si="87"/>
        <v/>
      </c>
      <c r="M456" s="4">
        <f t="shared" si="102"/>
        <v>5</v>
      </c>
      <c r="N456">
        <f t="shared" si="103"/>
        <v>456</v>
      </c>
      <c r="O456" s="14" t="str">
        <f t="shared" si="104"/>
        <v/>
      </c>
      <c r="P456" s="14">
        <f t="shared" si="105"/>
        <v>13</v>
      </c>
      <c r="Q456" s="14">
        <f t="shared" si="106"/>
        <v>4</v>
      </c>
      <c r="R456" t="str">
        <f t="shared" si="88"/>
        <v/>
      </c>
      <c r="S456" t="str">
        <f t="shared" si="89"/>
        <v/>
      </c>
      <c r="T456" t="str">
        <f t="shared" si="90"/>
        <v/>
      </c>
    </row>
    <row r="457" spans="1:20" x14ac:dyDescent="0.2">
      <c r="A457" t="str">
        <f>IF(COUNTIF('טבלת האלפון'!A:A,'טבלת האלפון'!A457)&gt;1,SUBSTITUTE(SUBSTITUTE('טבלת האלפון'!A457," ",""),"'","")&amp;SUBSTITUTE(SUBSTITUTE(SUBSTITUTE('טבלת האלפון'!C457,"'",""),"הרבנית","")," ",""),"")</f>
        <v/>
      </c>
      <c r="B457" t="str">
        <f>IF('טבלת האלפון'!H457&gt;1,'טבלת האלפון'!H457,"")</f>
        <v/>
      </c>
      <c r="C457" t="str">
        <f>IF('טבלת האלפון'!I457&gt;1,'טבלת האלפון'!I457,"")</f>
        <v/>
      </c>
      <c r="D457" t="str">
        <f>IF('טבלת האלפון'!J457&gt;1,'טבלת האלפון'!J457,"")</f>
        <v/>
      </c>
      <c r="E457" t="str">
        <f t="shared" si="99"/>
        <v/>
      </c>
      <c r="F457" t="str">
        <f t="shared" si="100"/>
        <v/>
      </c>
      <c r="G457" s="4" t="str">
        <f>IF(COUNTIF(I:I,IF(I457&lt;&gt;"",I457,"a"))&gt;1,IF(COUNTIF(I$1:I456,I457)&gt;0,2,"a"),"")</f>
        <v/>
      </c>
      <c r="H457" s="2" t="str">
        <f>IF(G457=2,"יש שני שמות עם אותו זיהוי, המערכת תשמיע את שניהם כעת,"&amp;'טבלת האלפון'!A457&amp;","&amp;'טבלת האלפון'!B457&amp;",ו"&amp;'טבלת האלפון'!C457&amp;","&amp;IF(COUNT(B457:D457)=3,"יש שלוש מספרים, המספר הראשון הוא .d-0"&amp;B457&amp;".t-המספר השני הוא .d-0"&amp;C457&amp;".t-המספר השלישי הוא .d-0"&amp;D457,IF(COUNT(B457:D457)=2,"יש שתי מספרים, המספר הראשון הוא .d-0"&amp;IF(B457="",C457,B457)&amp;".t-המספר השני הוא .d-0"&amp;IF(D457="",C457,D457),"המספר הוא.d-0"&amp;B457&amp;C457&amp;D457))&amp;",.t-וכן,"&amp;INDEX('טבלת האלפון'!A:A,L457)&amp;","&amp;INDEX('טבלת האלפון'!B:B,L457)&amp;",ו"&amp;INDEX('טבלת האלפון'!C:C,L457)&amp;","&amp;IF(COUNT(R457:T457)=3,"יש שלוש מספרים, המספר הראשון הוא .d-0"&amp;R457&amp;".t-המספר השני הוא .d-0"&amp;S457&amp;".t-המספר השלישי הוא .d-0"&amp;T457,IF(COUNT(R457:T457)=2,"יש שתי מספרים, המספר הראשון הוא .d-0"&amp;IF(R457="",S457,R457)&amp;".t-המספר השני הוא .d-0"&amp;IF(T457="",S457,T457),"המספר הוא.d-0"&amp;R457&amp;S457&amp;T457)),"")</f>
        <v/>
      </c>
      <c r="I4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האלפון'!A457&amp;'טבלת האלפון'!C457,"'",""),"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57" t="str">
        <f t="shared" si="101"/>
        <v/>
      </c>
      <c r="K457" t="str">
        <f>IF(G457="a","",IF( T(I457)="","",IF(אלפוןראשי[[#This Row],[אשה]]="","",I457&amp;"=t-"&amp;IF(G457=2,H457,IF(COUNT(B457:D457)=3,"יש שלוש מספרים, המספר הראשון הוא .d-0"&amp;B457&amp;".t-המספר השני הוא .d-0"&amp;C457&amp;".t-המספר השלישי הוא .d-0"&amp;D457,IF(COUNT(B457:D457)=2,"יש שתי מספרים, המספר הראשון הוא .d-0"&amp; IF(B457="",C457,B457)&amp;".t-המספר השני הוא .d-0"&amp;IF(D457="",C457,D457),"המספר הוא.d-0"&amp;B457&amp;C457&amp;D457)))))&amp;IF(G457="a","",IF(T(I457)="","",IF(אלפוןראשי[[#This Row],[אשה]]="","",".t-אני חוזר, "&amp;IF(G457=2,H457,IF(COUNT(B457:D457)=3,"יש שלוש מספרים, המספר הראשון הוא .d-0"&amp;B457&amp;".t-המספר השני הוא .d-0"&amp;C457&amp;".t-המספר השלישי הוא .d-0"&amp;D457,IF(COUNT(B457:D457)=2,"יש שתי מספרים, המספר הראשון הוא .d-0"&amp;IF(B457="",C457,B457)&amp;".t-המספר השני הוא .d-0"&amp;IF(D457="",C457,D457),"המספר הוא.d-0"&amp;B457&amp;C457&amp;D457)))))))</f>
        <v/>
      </c>
      <c r="L457" t="str">
        <f t="shared" si="87"/>
        <v/>
      </c>
      <c r="M457" s="4">
        <f t="shared" si="102"/>
        <v>5</v>
      </c>
      <c r="N457">
        <f t="shared" si="103"/>
        <v>457</v>
      </c>
      <c r="O457" s="14" t="str">
        <f t="shared" si="104"/>
        <v/>
      </c>
      <c r="P457" s="14">
        <f t="shared" si="105"/>
        <v>13</v>
      </c>
      <c r="Q457" s="14">
        <f t="shared" si="106"/>
        <v>4</v>
      </c>
      <c r="R457" t="str">
        <f t="shared" si="88"/>
        <v/>
      </c>
      <c r="S457" t="str">
        <f t="shared" si="89"/>
        <v/>
      </c>
      <c r="T457" t="str">
        <f t="shared" si="90"/>
        <v/>
      </c>
    </row>
    <row r="458" spans="1:20" x14ac:dyDescent="0.2">
      <c r="A458" t="str">
        <f>IF(COUNTIF('טבלת האלפון'!A:A,'טבלת האלפון'!A458)&gt;1,SUBSTITUTE(SUBSTITUTE('טבלת האלפון'!A458," ",""),"'","")&amp;SUBSTITUTE(SUBSTITUTE(SUBSTITUTE('טבלת האלפון'!C458,"'",""),"הרבנית","")," ",""),"")</f>
        <v/>
      </c>
      <c r="B458" t="str">
        <f>IF('טבלת האלפון'!H458&gt;1,'טבלת האלפון'!H458,"")</f>
        <v/>
      </c>
      <c r="C458" t="str">
        <f>IF('טבלת האלפון'!I458&gt;1,'טבלת האלפון'!I458,"")</f>
        <v/>
      </c>
      <c r="D458" t="str">
        <f>IF('טבלת האלפון'!J458&gt;1,'טבלת האלפון'!J458,"")</f>
        <v/>
      </c>
      <c r="E458" t="str">
        <f t="shared" si="99"/>
        <v/>
      </c>
      <c r="F458" t="str">
        <f t="shared" si="100"/>
        <v/>
      </c>
      <c r="G458" s="4" t="str">
        <f>IF(COUNTIF(I:I,IF(I458&lt;&gt;"",I458,"a"))&gt;1,IF(COUNTIF(I$1:I457,I458)&gt;0,2,"a"),"")</f>
        <v/>
      </c>
      <c r="H458" s="2" t="str">
        <f>IF(G458=2,"יש שני שמות עם אותו זיהוי, המערכת תשמיע את שניהם כעת,"&amp;'טבלת האלפון'!A458&amp;","&amp;'טבלת האלפון'!B458&amp;",ו"&amp;'טבלת האלפון'!C458&amp;","&amp;IF(COUNT(B458:D458)=3,"יש שלוש מספרים, המספר הראשון הוא .d-0"&amp;B458&amp;".t-המספר השני הוא .d-0"&amp;C458&amp;".t-המספר השלישי הוא .d-0"&amp;D458,IF(COUNT(B458:D458)=2,"יש שתי מספרים, המספר הראשון הוא .d-0"&amp;IF(B458="",C458,B458)&amp;".t-המספר השני הוא .d-0"&amp;IF(D458="",C458,D458),"המספר הוא.d-0"&amp;B458&amp;C458&amp;D458))&amp;",.t-וכן,"&amp;INDEX('טבלת האלפון'!A:A,L458)&amp;","&amp;INDEX('טבלת האלפון'!B:B,L458)&amp;",ו"&amp;INDEX('טבלת האלפון'!C:C,L458)&amp;","&amp;IF(COUNT(R458:T458)=3,"יש שלוש מספרים, המספר הראשון הוא .d-0"&amp;R458&amp;".t-המספר השני הוא .d-0"&amp;S458&amp;".t-המספר השלישי הוא .d-0"&amp;T458,IF(COUNT(R458:T458)=2,"יש שתי מספרים, המספר הראשון הוא .d-0"&amp;IF(R458="",S458,R458)&amp;".t-המספר השני הוא .d-0"&amp;IF(T458="",S458,T458),"המספר הוא.d-0"&amp;R458&amp;S458&amp;T458)),"")</f>
        <v/>
      </c>
      <c r="I4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האלפון'!A458&amp;'טבלת האלפון'!C458,"'",""),"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58" t="str">
        <f t="shared" si="101"/>
        <v/>
      </c>
      <c r="K458" t="str">
        <f>IF(G458="a","",IF( T(I458)="","",IF(אלפוןראשי[[#This Row],[אשה]]="","",I458&amp;"=t-"&amp;IF(G458=2,H458,IF(COUNT(B458:D458)=3,"יש שלוש מספרים, המספר הראשון הוא .d-0"&amp;B458&amp;".t-המספר השני הוא .d-0"&amp;C458&amp;".t-המספר השלישי הוא .d-0"&amp;D458,IF(COUNT(B458:D458)=2,"יש שתי מספרים, המספר הראשון הוא .d-0"&amp; IF(B458="",C458,B458)&amp;".t-המספר השני הוא .d-0"&amp;IF(D458="",C458,D458),"המספר הוא.d-0"&amp;B458&amp;C458&amp;D458)))))&amp;IF(G458="a","",IF(T(I458)="","",IF(אלפוןראשי[[#This Row],[אשה]]="","",".t-אני חוזר, "&amp;IF(G458=2,H458,IF(COUNT(B458:D458)=3,"יש שלוש מספרים, המספר הראשון הוא .d-0"&amp;B458&amp;".t-המספר השני הוא .d-0"&amp;C458&amp;".t-המספר השלישי הוא .d-0"&amp;D458,IF(COUNT(B458:D458)=2,"יש שתי מספרים, המספר הראשון הוא .d-0"&amp;IF(B458="",C458,B458)&amp;".t-המספר השני הוא .d-0"&amp;IF(D458="",C458,D458),"המספר הוא.d-0"&amp;B458&amp;C458&amp;D458)))))))</f>
        <v/>
      </c>
      <c r="L458" t="str">
        <f t="shared" si="87"/>
        <v/>
      </c>
      <c r="M458" s="4">
        <f t="shared" si="102"/>
        <v>5</v>
      </c>
      <c r="N458">
        <f t="shared" si="103"/>
        <v>458</v>
      </c>
      <c r="O458" s="14" t="str">
        <f t="shared" si="104"/>
        <v/>
      </c>
      <c r="P458" s="14">
        <f t="shared" si="105"/>
        <v>13</v>
      </c>
      <c r="Q458" s="14">
        <f t="shared" si="106"/>
        <v>4</v>
      </c>
      <c r="R458" t="str">
        <f t="shared" si="88"/>
        <v/>
      </c>
      <c r="S458" t="str">
        <f t="shared" si="89"/>
        <v/>
      </c>
      <c r="T458" t="str">
        <f t="shared" si="90"/>
        <v/>
      </c>
    </row>
    <row r="459" spans="1:20" x14ac:dyDescent="0.2">
      <c r="A459" t="str">
        <f>IF(COUNTIF('טבלת האלפון'!A:A,'טבלת האלפון'!A459)&gt;1,SUBSTITUTE(SUBSTITUTE('טבלת האלפון'!A459," ",""),"'","")&amp;SUBSTITUTE(SUBSTITUTE(SUBSTITUTE('טבלת האלפון'!C459,"'",""),"הרבנית","")," ",""),"")</f>
        <v/>
      </c>
      <c r="B459" t="str">
        <f>IF('טבלת האלפון'!H459&gt;1,'טבלת האלפון'!H459,"")</f>
        <v/>
      </c>
      <c r="C459" t="str">
        <f>IF('טבלת האלפון'!I459&gt;1,'טבלת האלפון'!I459,"")</f>
        <v/>
      </c>
      <c r="D459" t="str">
        <f>IF('טבלת האלפון'!J459&gt;1,'טבלת האלפון'!J459,"")</f>
        <v/>
      </c>
      <c r="E459" t="str">
        <f t="shared" si="99"/>
        <v/>
      </c>
      <c r="F459" t="str">
        <f t="shared" si="100"/>
        <v/>
      </c>
      <c r="G459" s="4" t="str">
        <f>IF(COUNTIF(I:I,IF(I459&lt;&gt;"",I459,"a"))&gt;1,IF(COUNTIF(I$1:I458,I459)&gt;0,2,"a"),"")</f>
        <v/>
      </c>
      <c r="H459" s="2" t="str">
        <f>IF(G459=2,"יש שני שמות עם אותו זיהוי, המערכת תשמיע את שניהם כעת,"&amp;'טבלת האלפון'!A459&amp;","&amp;'טבלת האלפון'!B459&amp;",ו"&amp;'טבלת האלפון'!C459&amp;","&amp;IF(COUNT(B459:D459)=3,"יש שלוש מספרים, המספר הראשון הוא .d-0"&amp;B459&amp;".t-המספר השני הוא .d-0"&amp;C459&amp;".t-המספר השלישי הוא .d-0"&amp;D459,IF(COUNT(B459:D459)=2,"יש שתי מספרים, המספר הראשון הוא .d-0"&amp;IF(B459="",C459,B459)&amp;".t-המספר השני הוא .d-0"&amp;IF(D459="",C459,D459),"המספר הוא.d-0"&amp;B459&amp;C459&amp;D459))&amp;",.t-וכן,"&amp;INDEX('טבלת האלפון'!A:A,L459)&amp;","&amp;INDEX('טבלת האלפון'!B:B,L459)&amp;",ו"&amp;INDEX('טבלת האלפון'!C:C,L459)&amp;","&amp;IF(COUNT(R459:T459)=3,"יש שלוש מספרים, המספר הראשון הוא .d-0"&amp;R459&amp;".t-המספר השני הוא .d-0"&amp;S459&amp;".t-המספר השלישי הוא .d-0"&amp;T459,IF(COUNT(R459:T459)=2,"יש שתי מספרים, המספר הראשון הוא .d-0"&amp;IF(R459="",S459,R459)&amp;".t-המספר השני הוא .d-0"&amp;IF(T459="",S459,T459),"המספר הוא.d-0"&amp;R459&amp;S459&amp;T459)),"")</f>
        <v/>
      </c>
      <c r="I4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האלפון'!A459&amp;'טבלת האלפון'!C459,"'",""),"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59" t="str">
        <f t="shared" si="101"/>
        <v/>
      </c>
      <c r="K459" t="str">
        <f>IF(G459="a","",IF( T(I459)="","",IF(אלפוןראשי[[#This Row],[אשה]]="","",I459&amp;"=t-"&amp;IF(G459=2,H459,IF(COUNT(B459:D459)=3,"יש שלוש מספרים, המספר הראשון הוא .d-0"&amp;B459&amp;".t-המספר השני הוא .d-0"&amp;C459&amp;".t-המספר השלישי הוא .d-0"&amp;D459,IF(COUNT(B459:D459)=2,"יש שתי מספרים, המספר הראשון הוא .d-0"&amp; IF(B459="",C459,B459)&amp;".t-המספר השני הוא .d-0"&amp;IF(D459="",C459,D459),"המספר הוא.d-0"&amp;B459&amp;C459&amp;D459)))))&amp;IF(G459="a","",IF(T(I459)="","",IF(אלפוןראשי[[#This Row],[אשה]]="","",".t-אני חוזר, "&amp;IF(G459=2,H459,IF(COUNT(B459:D459)=3,"יש שלוש מספרים, המספר הראשון הוא .d-0"&amp;B459&amp;".t-המספר השני הוא .d-0"&amp;C459&amp;".t-המספר השלישי הוא .d-0"&amp;D459,IF(COUNT(B459:D459)=2,"יש שתי מספרים, המספר הראשון הוא .d-0"&amp;IF(B459="",C459,B459)&amp;".t-המספר השני הוא .d-0"&amp;IF(D459="",C459,D459),"המספר הוא.d-0"&amp;B459&amp;C459&amp;D459)))))))</f>
        <v/>
      </c>
      <c r="L459" t="str">
        <f t="shared" si="87"/>
        <v/>
      </c>
      <c r="M459" s="4">
        <f t="shared" si="102"/>
        <v>5</v>
      </c>
      <c r="N459">
        <f t="shared" si="103"/>
        <v>459</v>
      </c>
      <c r="O459" s="14" t="str">
        <f t="shared" si="104"/>
        <v/>
      </c>
      <c r="P459" s="14">
        <f t="shared" si="105"/>
        <v>13</v>
      </c>
      <c r="Q459" s="14">
        <f t="shared" si="106"/>
        <v>4</v>
      </c>
      <c r="R459" t="str">
        <f t="shared" si="88"/>
        <v/>
      </c>
      <c r="S459" t="str">
        <f t="shared" si="89"/>
        <v/>
      </c>
      <c r="T459" t="str">
        <f t="shared" si="90"/>
        <v/>
      </c>
    </row>
    <row r="460" spans="1:20" x14ac:dyDescent="0.2">
      <c r="A460" t="str">
        <f>IF(COUNTIF('טבלת האלפון'!A:A,'טבלת האלפון'!A460)&gt;1,SUBSTITUTE(SUBSTITUTE('טבלת האלפון'!A460," ",""),"'","")&amp;SUBSTITUTE(SUBSTITUTE(SUBSTITUTE('טבלת האלפון'!C460,"'",""),"הרבנית","")," ",""),"")</f>
        <v/>
      </c>
      <c r="B460" t="str">
        <f>IF('טבלת האלפון'!H460&gt;1,'טבלת האלפון'!H460,"")</f>
        <v/>
      </c>
      <c r="C460" t="str">
        <f>IF('טבלת האלפון'!I460&gt;1,'טבלת האלפון'!I460,"")</f>
        <v/>
      </c>
      <c r="D460" t="str">
        <f>IF('טבלת האלפון'!J460&gt;1,'טבלת האלפון'!J460,"")</f>
        <v/>
      </c>
      <c r="E460" t="str">
        <f t="shared" si="99"/>
        <v/>
      </c>
      <c r="F460" t="str">
        <f t="shared" si="100"/>
        <v/>
      </c>
      <c r="G460" s="4" t="str">
        <f>IF(COUNTIF(I:I,IF(I460&lt;&gt;"",I460,"a"))&gt;1,IF(COUNTIF(I$1:I459,I460)&gt;0,2,"a"),"")</f>
        <v/>
      </c>
      <c r="H460" s="2" t="str">
        <f>IF(G460=2,"יש שני שמות עם אותו זיהוי, המערכת תשמיע את שניהם כעת,"&amp;'טבלת האלפון'!A460&amp;","&amp;'טבלת האלפון'!B460&amp;",ו"&amp;'טבלת האלפון'!C460&amp;","&amp;IF(COUNT(B460:D460)=3,"יש שלוש מספרים, המספר הראשון הוא .d-0"&amp;B460&amp;".t-המספר השני הוא .d-0"&amp;C460&amp;".t-המספר השלישי הוא .d-0"&amp;D460,IF(COUNT(B460:D460)=2,"יש שתי מספרים, המספר הראשון הוא .d-0"&amp;IF(B460="",C460,B460)&amp;".t-המספר השני הוא .d-0"&amp;IF(D460="",C460,D460),"המספר הוא.d-0"&amp;B460&amp;C460&amp;D460))&amp;",.t-וכן,"&amp;INDEX('טבלת האלפון'!A:A,L460)&amp;","&amp;INDEX('טבלת האלפון'!B:B,L460)&amp;",ו"&amp;INDEX('טבלת האלפון'!C:C,L460)&amp;","&amp;IF(COUNT(R460:T460)=3,"יש שלוש מספרים, המספר הראשון הוא .d-0"&amp;R460&amp;".t-המספר השני הוא .d-0"&amp;S460&amp;".t-המספר השלישי הוא .d-0"&amp;T460,IF(COUNT(R460:T460)=2,"יש שתי מספרים, המספר הראשון הוא .d-0"&amp;IF(R460="",S460,R460)&amp;".t-המספר השני הוא .d-0"&amp;IF(T460="",S460,T460),"המספר הוא.d-0"&amp;R460&amp;S460&amp;T460)),"")</f>
        <v/>
      </c>
      <c r="I4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האלפון'!A460&amp;'טבלת האלפון'!C460,"'",""),"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60" t="str">
        <f t="shared" si="101"/>
        <v/>
      </c>
      <c r="K460" t="str">
        <f>IF(G460="a","",IF( T(I460)="","",IF(אלפוןראשי[[#This Row],[אשה]]="","",I460&amp;"=t-"&amp;IF(G460=2,H460,IF(COUNT(B460:D460)=3,"יש שלוש מספרים, המספר הראשון הוא .d-0"&amp;B460&amp;".t-המספר השני הוא .d-0"&amp;C460&amp;".t-המספר השלישי הוא .d-0"&amp;D460,IF(COUNT(B460:D460)=2,"יש שתי מספרים, המספר הראשון הוא .d-0"&amp; IF(B460="",C460,B460)&amp;".t-המספר השני הוא .d-0"&amp;IF(D460="",C460,D460),"המספר הוא.d-0"&amp;B460&amp;C460&amp;D460)))))&amp;IF(G460="a","",IF(T(I460)="","",IF(אלפוןראשי[[#This Row],[אשה]]="","",".t-אני חוזר, "&amp;IF(G460=2,H460,IF(COUNT(B460:D460)=3,"יש שלוש מספרים, המספר הראשון הוא .d-0"&amp;B460&amp;".t-המספר השני הוא .d-0"&amp;C460&amp;".t-המספר השלישי הוא .d-0"&amp;D460,IF(COUNT(B460:D460)=2,"יש שתי מספרים, המספר הראשון הוא .d-0"&amp;IF(B460="",C460,B460)&amp;".t-המספר השני הוא .d-0"&amp;IF(D460="",C460,D460),"המספר הוא.d-0"&amp;B460&amp;C460&amp;D460)))))))</f>
        <v/>
      </c>
      <c r="L460" t="str">
        <f t="shared" si="87"/>
        <v/>
      </c>
      <c r="M460" s="4">
        <f t="shared" si="102"/>
        <v>5</v>
      </c>
      <c r="N460">
        <f t="shared" si="103"/>
        <v>460</v>
      </c>
      <c r="O460" s="14" t="str">
        <f t="shared" si="104"/>
        <v/>
      </c>
      <c r="P460" s="14">
        <f t="shared" si="105"/>
        <v>13</v>
      </c>
      <c r="Q460" s="14">
        <f t="shared" si="106"/>
        <v>4</v>
      </c>
      <c r="R460" t="str">
        <f t="shared" si="88"/>
        <v/>
      </c>
      <c r="S460" t="str">
        <f t="shared" si="89"/>
        <v/>
      </c>
      <c r="T460" t="str">
        <f t="shared" si="90"/>
        <v/>
      </c>
    </row>
    <row r="461" spans="1:20" x14ac:dyDescent="0.2">
      <c r="A461" t="str">
        <f>IF(COUNTIF('טבלת האלפון'!A:A,'טבלת האלפון'!A461)&gt;1,SUBSTITUTE(SUBSTITUTE('טבלת האלפון'!A461," ",""),"'","")&amp;SUBSTITUTE(SUBSTITUTE(SUBSTITUTE('טבלת האלפון'!C461,"'",""),"הרבנית","")," ",""),"")</f>
        <v/>
      </c>
      <c r="B461" t="str">
        <f>IF('טבלת האלפון'!H461&gt;1,'טבלת האלפון'!H461,"")</f>
        <v/>
      </c>
      <c r="C461" t="str">
        <f>IF('טבלת האלפון'!I461&gt;1,'טבלת האלפון'!I461,"")</f>
        <v/>
      </c>
      <c r="D461" t="str">
        <f>IF('טבלת האלפון'!J461&gt;1,'טבלת האלפון'!J461,"")</f>
        <v/>
      </c>
      <c r="E461" t="str">
        <f t="shared" si="99"/>
        <v/>
      </c>
      <c r="F461" t="str">
        <f t="shared" si="100"/>
        <v/>
      </c>
      <c r="G461" s="4" t="str">
        <f>IF(COUNTIF(I:I,IF(I461&lt;&gt;"",I461,"a"))&gt;1,IF(COUNTIF(I$1:I460,I461)&gt;0,2,"a"),"")</f>
        <v/>
      </c>
      <c r="H461" s="2" t="str">
        <f>IF(G461=2,"יש שני שמות עם אותו זיהוי, המערכת תשמיע את שניהם כעת,"&amp;'טבלת האלפון'!A461&amp;","&amp;'טבלת האלפון'!B461&amp;",ו"&amp;'טבלת האלפון'!C461&amp;","&amp;IF(COUNT(B461:D461)=3,"יש שלוש מספרים, המספר הראשון הוא .d-0"&amp;B461&amp;".t-המספר השני הוא .d-0"&amp;C461&amp;".t-המספר השלישי הוא .d-0"&amp;D461,IF(COUNT(B461:D461)=2,"יש שתי מספרים, המספר הראשון הוא .d-0"&amp;IF(B461="",C461,B461)&amp;".t-המספר השני הוא .d-0"&amp;IF(D461="",C461,D461),"המספר הוא.d-0"&amp;B461&amp;C461&amp;D461))&amp;",.t-וכן,"&amp;INDEX('טבלת האלפון'!A:A,L461)&amp;","&amp;INDEX('טבלת האלפון'!B:B,L461)&amp;",ו"&amp;INDEX('טבלת האלפון'!C:C,L461)&amp;","&amp;IF(COUNT(R461:T461)=3,"יש שלוש מספרים, המספר הראשון הוא .d-0"&amp;R461&amp;".t-המספר השני הוא .d-0"&amp;S461&amp;".t-המספר השלישי הוא .d-0"&amp;T461,IF(COUNT(R461:T461)=2,"יש שתי מספרים, המספר הראשון הוא .d-0"&amp;IF(R461="",S461,R461)&amp;".t-המספר השני הוא .d-0"&amp;IF(T461="",S461,T461),"המספר הוא.d-0"&amp;R461&amp;S461&amp;T461)),"")</f>
        <v/>
      </c>
      <c r="I4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האלפון'!A461&amp;'טבלת האלפון'!C461,"'",""),"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61" t="str">
        <f t="shared" si="101"/>
        <v/>
      </c>
      <c r="K461" t="str">
        <f>IF(G461="a","",IF( T(I461)="","",IF(אלפוןראשי[[#This Row],[אשה]]="","",I461&amp;"=t-"&amp;IF(G461=2,H461,IF(COUNT(B461:D461)=3,"יש שלוש מספרים, המספר הראשון הוא .d-0"&amp;B461&amp;".t-המספר השני הוא .d-0"&amp;C461&amp;".t-המספר השלישי הוא .d-0"&amp;D461,IF(COUNT(B461:D461)=2,"יש שתי מספרים, המספר הראשון הוא .d-0"&amp; IF(B461="",C461,B461)&amp;".t-המספר השני הוא .d-0"&amp;IF(D461="",C461,D461),"המספר הוא.d-0"&amp;B461&amp;C461&amp;D461)))))&amp;IF(G461="a","",IF(T(I461)="","",IF(אלפוןראשי[[#This Row],[אשה]]="","",".t-אני חוזר, "&amp;IF(G461=2,H461,IF(COUNT(B461:D461)=3,"יש שלוש מספרים, המספר הראשון הוא .d-0"&amp;B461&amp;".t-המספר השני הוא .d-0"&amp;C461&amp;".t-המספר השלישי הוא .d-0"&amp;D461,IF(COUNT(B461:D461)=2,"יש שתי מספרים, המספר הראשון הוא .d-0"&amp;IF(B461="",C461,B461)&amp;".t-המספר השני הוא .d-0"&amp;IF(D461="",C461,D461),"המספר הוא.d-0"&amp;B461&amp;C461&amp;D461)))))))</f>
        <v/>
      </c>
      <c r="L461" t="str">
        <f t="shared" si="87"/>
        <v/>
      </c>
      <c r="M461" s="4">
        <f t="shared" si="102"/>
        <v>5</v>
      </c>
      <c r="N461">
        <f t="shared" si="103"/>
        <v>461</v>
      </c>
      <c r="O461" s="14" t="str">
        <f t="shared" si="104"/>
        <v/>
      </c>
      <c r="P461" s="14">
        <f t="shared" si="105"/>
        <v>13</v>
      </c>
      <c r="Q461" s="14">
        <f t="shared" si="106"/>
        <v>4</v>
      </c>
      <c r="R461" t="str">
        <f t="shared" si="88"/>
        <v/>
      </c>
      <c r="S461" t="str">
        <f t="shared" si="89"/>
        <v/>
      </c>
      <c r="T461" t="str">
        <f t="shared" si="90"/>
        <v/>
      </c>
    </row>
    <row r="462" spans="1:20" x14ac:dyDescent="0.2">
      <c r="A462" t="str">
        <f>IF(COUNTIF('טבלת האלפון'!A:A,'טבלת האלפון'!A462)&gt;1,SUBSTITUTE(SUBSTITUTE('טבלת האלפון'!A462," ",""),"'","")&amp;SUBSTITUTE(SUBSTITUTE(SUBSTITUTE('טבלת האלפון'!C462,"'",""),"הרבנית","")," ",""),"")</f>
        <v/>
      </c>
      <c r="B462" t="str">
        <f>IF('טבלת האלפון'!H462&gt;1,'טבלת האלפון'!H462,"")</f>
        <v/>
      </c>
      <c r="C462" t="str">
        <f>IF('טבלת האלפון'!I462&gt;1,'טבלת האלפון'!I462,"")</f>
        <v/>
      </c>
      <c r="D462" t="str">
        <f>IF('טבלת האלפון'!J462&gt;1,'טבלת האלפון'!J462,"")</f>
        <v/>
      </c>
      <c r="E462" t="str">
        <f t="shared" si="99"/>
        <v/>
      </c>
      <c r="F462" t="str">
        <f t="shared" si="100"/>
        <v/>
      </c>
      <c r="G462" s="4" t="str">
        <f>IF(COUNTIF(I:I,IF(I462&lt;&gt;"",I462,"a"))&gt;1,IF(COUNTIF(I$1:I461,I462)&gt;0,2,"a"),"")</f>
        <v/>
      </c>
      <c r="H462" s="2" t="str">
        <f>IF(G462=2,"יש שני שמות עם אותו זיהוי, המערכת תשמיע את שניהם כעת,"&amp;'טבלת האלפון'!A462&amp;","&amp;'טבלת האלפון'!B462&amp;",ו"&amp;'טבלת האלפון'!C462&amp;","&amp;IF(COUNT(B462:D462)=3,"יש שלוש מספרים, המספר הראשון הוא .d-0"&amp;B462&amp;".t-המספר השני הוא .d-0"&amp;C462&amp;".t-המספר השלישי הוא .d-0"&amp;D462,IF(COUNT(B462:D462)=2,"יש שתי מספרים, המספר הראשון הוא .d-0"&amp;IF(B462="",C462,B462)&amp;".t-המספר השני הוא .d-0"&amp;IF(D462="",C462,D462),"המספר הוא.d-0"&amp;B462&amp;C462&amp;D462))&amp;",.t-וכן,"&amp;INDEX('טבלת האלפון'!A:A,L462)&amp;","&amp;INDEX('טבלת האלפון'!B:B,L462)&amp;",ו"&amp;INDEX('טבלת האלפון'!C:C,L462)&amp;","&amp;IF(COUNT(R462:T462)=3,"יש שלוש מספרים, המספר הראשון הוא .d-0"&amp;R462&amp;".t-המספר השני הוא .d-0"&amp;S462&amp;".t-המספר השלישי הוא .d-0"&amp;T462,IF(COUNT(R462:T462)=2,"יש שתי מספרים, המספר הראשון הוא .d-0"&amp;IF(R462="",S462,R462)&amp;".t-המספר השני הוא .d-0"&amp;IF(T462="",S462,T462),"המספר הוא.d-0"&amp;R462&amp;S462&amp;T462)),"")</f>
        <v/>
      </c>
      <c r="I4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האלפון'!A462&amp;'טבלת האלפון'!C462,"'",""),"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62" t="str">
        <f t="shared" si="101"/>
        <v/>
      </c>
      <c r="K462" t="str">
        <f>IF(G462="a","",IF( T(I462)="","",IF(אלפוןראשי[[#This Row],[אשה]]="","",I462&amp;"=t-"&amp;IF(G462=2,H462,IF(COUNT(B462:D462)=3,"יש שלוש מספרים, המספר הראשון הוא .d-0"&amp;B462&amp;".t-המספר השני הוא .d-0"&amp;C462&amp;".t-המספר השלישי הוא .d-0"&amp;D462,IF(COUNT(B462:D462)=2,"יש שתי מספרים, המספר הראשון הוא .d-0"&amp; IF(B462="",C462,B462)&amp;".t-המספר השני הוא .d-0"&amp;IF(D462="",C462,D462),"המספר הוא.d-0"&amp;B462&amp;C462&amp;D462)))))&amp;IF(G462="a","",IF(T(I462)="","",IF(אלפוןראשי[[#This Row],[אשה]]="","",".t-אני חוזר, "&amp;IF(G462=2,H462,IF(COUNT(B462:D462)=3,"יש שלוש מספרים, המספר הראשון הוא .d-0"&amp;B462&amp;".t-המספר השני הוא .d-0"&amp;C462&amp;".t-המספר השלישי הוא .d-0"&amp;D462,IF(COUNT(B462:D462)=2,"יש שתי מספרים, המספר הראשון הוא .d-0"&amp;IF(B462="",C462,B462)&amp;".t-המספר השני הוא .d-0"&amp;IF(D462="",C462,D462),"המספר הוא.d-0"&amp;B462&amp;C462&amp;D462)))))))</f>
        <v/>
      </c>
      <c r="L462" t="str">
        <f t="shared" si="87"/>
        <v/>
      </c>
      <c r="M462" s="4">
        <f t="shared" si="102"/>
        <v>5</v>
      </c>
      <c r="N462">
        <f t="shared" si="103"/>
        <v>462</v>
      </c>
      <c r="O462" s="14" t="str">
        <f t="shared" si="104"/>
        <v/>
      </c>
      <c r="P462" s="14">
        <f t="shared" si="105"/>
        <v>13</v>
      </c>
      <c r="Q462" s="14">
        <f t="shared" si="106"/>
        <v>4</v>
      </c>
      <c r="R462" t="str">
        <f t="shared" si="88"/>
        <v/>
      </c>
      <c r="S462" t="str">
        <f t="shared" si="89"/>
        <v/>
      </c>
      <c r="T462" t="str">
        <f t="shared" si="90"/>
        <v/>
      </c>
    </row>
    <row r="463" spans="1:20" x14ac:dyDescent="0.2">
      <c r="A463" t="str">
        <f>IF(COUNTIF('טבלת האלפון'!A:A,'טבלת האלפון'!A463)&gt;1,SUBSTITUTE(SUBSTITUTE('טבלת האלפון'!A463," ",""),"'","")&amp;SUBSTITUTE(SUBSTITUTE(SUBSTITUTE('טבלת האלפון'!C463,"'",""),"הרבנית","")," ",""),"")</f>
        <v/>
      </c>
      <c r="B463" t="str">
        <f>IF('טבלת האלפון'!H463&gt;1,'טבלת האלפון'!H463,"")</f>
        <v/>
      </c>
      <c r="C463" t="str">
        <f>IF('טבלת האלפון'!I463&gt;1,'טבלת האלפון'!I463,"")</f>
        <v/>
      </c>
      <c r="D463" t="str">
        <f>IF('טבלת האלפון'!J463&gt;1,'טבלת האלפון'!J463,"")</f>
        <v/>
      </c>
      <c r="E463" t="str">
        <f t="shared" si="99"/>
        <v/>
      </c>
      <c r="F463" t="str">
        <f t="shared" si="100"/>
        <v/>
      </c>
      <c r="G463" s="4" t="str">
        <f>IF(COUNTIF(I:I,IF(I463&lt;&gt;"",I463,"a"))&gt;1,IF(COUNTIF(I$1:I462,I463)&gt;0,2,"a"),"")</f>
        <v/>
      </c>
      <c r="H463" s="2" t="str">
        <f>IF(G463=2,"יש שני שמות עם אותו זיהוי, המערכת תשמיע את שניהם כעת,"&amp;'טבלת האלפון'!A463&amp;","&amp;'טבלת האלפון'!B463&amp;",ו"&amp;'טבלת האלפון'!C463&amp;","&amp;IF(COUNT(B463:D463)=3,"יש שלוש מספרים, המספר הראשון הוא .d-0"&amp;B463&amp;".t-המספר השני הוא .d-0"&amp;C463&amp;".t-המספר השלישי הוא .d-0"&amp;D463,IF(COUNT(B463:D463)=2,"יש שתי מספרים, המספר הראשון הוא .d-0"&amp;IF(B463="",C463,B463)&amp;".t-המספר השני הוא .d-0"&amp;IF(D463="",C463,D463),"המספר הוא.d-0"&amp;B463&amp;C463&amp;D463))&amp;",.t-וכן,"&amp;INDEX('טבלת האלפון'!A:A,L463)&amp;","&amp;INDEX('טבלת האלפון'!B:B,L463)&amp;",ו"&amp;INDEX('טבלת האלפון'!C:C,L463)&amp;","&amp;IF(COUNT(R463:T463)=3,"יש שלוש מספרים, המספר הראשון הוא .d-0"&amp;R463&amp;".t-המספר השני הוא .d-0"&amp;S463&amp;".t-המספר השלישי הוא .d-0"&amp;T463,IF(COUNT(R463:T463)=2,"יש שתי מספרים, המספר הראשון הוא .d-0"&amp;IF(R463="",S463,R463)&amp;".t-המספר השני הוא .d-0"&amp;IF(T463="",S463,T463),"המספר הוא.d-0"&amp;R463&amp;S463&amp;T463)),"")</f>
        <v/>
      </c>
      <c r="I4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האלפון'!A463&amp;'טבלת האלפון'!C463,"'",""),"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63" t="str">
        <f t="shared" si="101"/>
        <v/>
      </c>
      <c r="K463" t="str">
        <f>IF(G463="a","",IF( T(I463)="","",IF(אלפוןראשי[[#This Row],[אשה]]="","",I463&amp;"=t-"&amp;IF(G463=2,H463,IF(COUNT(B463:D463)=3,"יש שלוש מספרים, המספר הראשון הוא .d-0"&amp;B463&amp;".t-המספר השני הוא .d-0"&amp;C463&amp;".t-המספר השלישי הוא .d-0"&amp;D463,IF(COUNT(B463:D463)=2,"יש שתי מספרים, המספר הראשון הוא .d-0"&amp; IF(B463="",C463,B463)&amp;".t-המספר השני הוא .d-0"&amp;IF(D463="",C463,D463),"המספר הוא.d-0"&amp;B463&amp;C463&amp;D463)))))&amp;IF(G463="a","",IF(T(I463)="","",IF(אלפוןראשי[[#This Row],[אשה]]="","",".t-אני חוזר, "&amp;IF(G463=2,H463,IF(COUNT(B463:D463)=3,"יש שלוש מספרים, המספר הראשון הוא .d-0"&amp;B463&amp;".t-המספר השני הוא .d-0"&amp;C463&amp;".t-המספר השלישי הוא .d-0"&amp;D463,IF(COUNT(B463:D463)=2,"יש שתי מספרים, המספר הראשון הוא .d-0"&amp;IF(B463="",C463,B463)&amp;".t-המספר השני הוא .d-0"&amp;IF(D463="",C463,D463),"המספר הוא.d-0"&amp;B463&amp;C463&amp;D463)))))))</f>
        <v/>
      </c>
      <c r="L463" t="str">
        <f t="shared" si="87"/>
        <v/>
      </c>
      <c r="M463" s="4">
        <f t="shared" si="102"/>
        <v>5</v>
      </c>
      <c r="N463">
        <f t="shared" si="103"/>
        <v>463</v>
      </c>
      <c r="O463" s="14" t="str">
        <f t="shared" si="104"/>
        <v/>
      </c>
      <c r="P463" s="14">
        <f t="shared" si="105"/>
        <v>13</v>
      </c>
      <c r="Q463" s="14">
        <f t="shared" si="106"/>
        <v>4</v>
      </c>
      <c r="R463" t="str">
        <f t="shared" si="88"/>
        <v/>
      </c>
      <c r="S463" t="str">
        <f t="shared" si="89"/>
        <v/>
      </c>
      <c r="T463" t="str">
        <f t="shared" si="90"/>
        <v/>
      </c>
    </row>
    <row r="464" spans="1:20" x14ac:dyDescent="0.2">
      <c r="A464" t="str">
        <f>IF(COUNTIF('טבלת האלפון'!A:A,'טבלת האלפון'!A464)&gt;1,SUBSTITUTE(SUBSTITUTE('טבלת האלפון'!A464," ",""),"'","")&amp;SUBSTITUTE(SUBSTITUTE(SUBSTITUTE('טבלת האלפון'!C464,"'",""),"הרבנית","")," ",""),"")</f>
        <v/>
      </c>
      <c r="B464" t="str">
        <f>IF('טבלת האלפון'!H464&gt;1,'טבלת האלפון'!H464,"")</f>
        <v/>
      </c>
      <c r="C464" t="str">
        <f>IF('טבלת האלפון'!I464&gt;1,'טבלת האלפון'!I464,"")</f>
        <v/>
      </c>
      <c r="D464" t="str">
        <f>IF('טבלת האלפון'!J464&gt;1,'טבלת האלפון'!J464,"")</f>
        <v/>
      </c>
      <c r="E464" t="str">
        <f t="shared" si="99"/>
        <v/>
      </c>
      <c r="F464" t="str">
        <f t="shared" si="100"/>
        <v/>
      </c>
      <c r="G464" s="4" t="str">
        <f>IF(COUNTIF(I:I,IF(I464&lt;&gt;"",I464,"a"))&gt;1,IF(COUNTIF(I$1:I463,I464)&gt;0,2,"a"),"")</f>
        <v/>
      </c>
      <c r="H464" s="2" t="str">
        <f>IF(G464=2,"יש שני שמות עם אותו זיהוי, המערכת תשמיע את שניהם כעת,"&amp;'טבלת האלפון'!A464&amp;","&amp;'טבלת האלפון'!B464&amp;",ו"&amp;'טבלת האלפון'!C464&amp;","&amp;IF(COUNT(B464:D464)=3,"יש שלוש מספרים, המספר הראשון הוא .d-0"&amp;B464&amp;".t-המספר השני הוא .d-0"&amp;C464&amp;".t-המספר השלישי הוא .d-0"&amp;D464,IF(COUNT(B464:D464)=2,"יש שתי מספרים, המספר הראשון הוא .d-0"&amp;IF(B464="",C464,B464)&amp;".t-המספר השני הוא .d-0"&amp;IF(D464="",C464,D464),"המספר הוא.d-0"&amp;B464&amp;C464&amp;D464))&amp;",.t-וכן,"&amp;INDEX('טבלת האלפון'!A:A,L464)&amp;","&amp;INDEX('טבלת האלפון'!B:B,L464)&amp;",ו"&amp;INDEX('טבלת האלפון'!C:C,L464)&amp;","&amp;IF(COUNT(R464:T464)=3,"יש שלוש מספרים, המספר הראשון הוא .d-0"&amp;R464&amp;".t-המספר השני הוא .d-0"&amp;S464&amp;".t-המספר השלישי הוא .d-0"&amp;T464,IF(COUNT(R464:T464)=2,"יש שתי מספרים, המספר הראשון הוא .d-0"&amp;IF(R464="",S464,R464)&amp;".t-המספר השני הוא .d-0"&amp;IF(T464="",S464,T464),"המספר הוא.d-0"&amp;R464&amp;S464&amp;T464)),"")</f>
        <v/>
      </c>
      <c r="I4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האלפון'!A464&amp;'טבלת האלפון'!C464,"'",""),"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64" t="str">
        <f t="shared" si="101"/>
        <v/>
      </c>
      <c r="K464" t="str">
        <f>IF(G464="a","",IF( T(I464)="","",IF(אלפוןראשי[[#This Row],[אשה]]="","",I464&amp;"=t-"&amp;IF(G464=2,H464,IF(COUNT(B464:D464)=3,"יש שלוש מספרים, המספר הראשון הוא .d-0"&amp;B464&amp;".t-המספר השני הוא .d-0"&amp;C464&amp;".t-המספר השלישי הוא .d-0"&amp;D464,IF(COUNT(B464:D464)=2,"יש שתי מספרים, המספר הראשון הוא .d-0"&amp; IF(B464="",C464,B464)&amp;".t-המספר השני הוא .d-0"&amp;IF(D464="",C464,D464),"המספר הוא.d-0"&amp;B464&amp;C464&amp;D464)))))&amp;IF(G464="a","",IF(T(I464)="","",IF(אלפוןראשי[[#This Row],[אשה]]="","",".t-אני חוזר, "&amp;IF(G464=2,H464,IF(COUNT(B464:D464)=3,"יש שלוש מספרים, המספר הראשון הוא .d-0"&amp;B464&amp;".t-המספר השני הוא .d-0"&amp;C464&amp;".t-המספר השלישי הוא .d-0"&amp;D464,IF(COUNT(B464:D464)=2,"יש שתי מספרים, המספר הראשון הוא .d-0"&amp;IF(B464="",C464,B464)&amp;".t-המספר השני הוא .d-0"&amp;IF(D464="",C464,D464),"המספר הוא.d-0"&amp;B464&amp;C464&amp;D464)))))))</f>
        <v/>
      </c>
      <c r="L464" t="str">
        <f t="shared" si="87"/>
        <v/>
      </c>
      <c r="M464" s="4">
        <f t="shared" si="102"/>
        <v>5</v>
      </c>
      <c r="N464">
        <f t="shared" si="103"/>
        <v>464</v>
      </c>
      <c r="O464" s="14" t="str">
        <f t="shared" si="104"/>
        <v/>
      </c>
      <c r="P464" s="14">
        <f t="shared" si="105"/>
        <v>13</v>
      </c>
      <c r="Q464" s="14">
        <f t="shared" si="106"/>
        <v>4</v>
      </c>
      <c r="R464" t="str">
        <f t="shared" si="88"/>
        <v/>
      </c>
      <c r="S464" t="str">
        <f t="shared" si="89"/>
        <v/>
      </c>
      <c r="T464" t="str">
        <f t="shared" si="90"/>
        <v/>
      </c>
    </row>
    <row r="465" spans="1:20" x14ac:dyDescent="0.2">
      <c r="A465" t="str">
        <f>IF(COUNTIF('טבלת האלפון'!A:A,'טבלת האלפון'!A465)&gt;1,SUBSTITUTE(SUBSTITUTE('טבלת האלפון'!A465," ",""),"'","")&amp;SUBSTITUTE(SUBSTITUTE(SUBSTITUTE('טבלת האלפון'!C465,"'",""),"הרבנית","")," ",""),"")</f>
        <v/>
      </c>
      <c r="B465" t="str">
        <f>IF('טבלת האלפון'!H465&gt;1,'טבלת האלפון'!H465,"")</f>
        <v/>
      </c>
      <c r="C465" t="str">
        <f>IF('טבלת האלפון'!I465&gt;1,'טבלת האלפון'!I465,"")</f>
        <v/>
      </c>
      <c r="D465" t="str">
        <f>IF('טבלת האלפון'!J465&gt;1,'טבלת האלפון'!J465,"")</f>
        <v/>
      </c>
      <c r="E465" t="str">
        <f t="shared" si="99"/>
        <v/>
      </c>
      <c r="F465" t="str">
        <f t="shared" si="100"/>
        <v/>
      </c>
      <c r="G465" s="4" t="str">
        <f>IF(COUNTIF(I:I,IF(I465&lt;&gt;"",I465,"a"))&gt;1,IF(COUNTIF(I$1:I464,I465)&gt;0,2,"a"),"")</f>
        <v/>
      </c>
      <c r="H465" s="2" t="str">
        <f>IF(G465=2,"יש שני שמות עם אותו זיהוי, המערכת תשמיע את שניהם כעת,"&amp;'טבלת האלפון'!A465&amp;","&amp;'טבלת האלפון'!B465&amp;",ו"&amp;'טבלת האלפון'!C465&amp;","&amp;IF(COUNT(B465:D465)=3,"יש שלוש מספרים, המספר הראשון הוא .d-0"&amp;B465&amp;".t-המספר השני הוא .d-0"&amp;C465&amp;".t-המספר השלישי הוא .d-0"&amp;D465,IF(COUNT(B465:D465)=2,"יש שתי מספרים, המספר הראשון הוא .d-0"&amp;IF(B465="",C465,B465)&amp;".t-המספר השני הוא .d-0"&amp;IF(D465="",C465,D465),"המספר הוא.d-0"&amp;B465&amp;C465&amp;D465))&amp;",.t-וכן,"&amp;INDEX('טבלת האלפון'!A:A,L465)&amp;","&amp;INDEX('טבלת האלפון'!B:B,L465)&amp;",ו"&amp;INDEX('טבלת האלפון'!C:C,L465)&amp;","&amp;IF(COUNT(R465:T465)=3,"יש שלוש מספרים, המספר הראשון הוא .d-0"&amp;R465&amp;".t-המספר השני הוא .d-0"&amp;S465&amp;".t-המספר השלישי הוא .d-0"&amp;T465,IF(COUNT(R465:T465)=2,"יש שתי מספרים, המספר הראשון הוא .d-0"&amp;IF(R465="",S465,R465)&amp;".t-המספר השני הוא .d-0"&amp;IF(T465="",S465,T465),"המספר הוא.d-0"&amp;R465&amp;S465&amp;T465)),"")</f>
        <v/>
      </c>
      <c r="I4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האלפון'!A465&amp;'טבלת האלפון'!C465,"'",""),"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65" t="str">
        <f t="shared" si="101"/>
        <v/>
      </c>
      <c r="K465" t="str">
        <f>IF(G465="a","",IF( T(I465)="","",IF(אלפוןראשי[[#This Row],[אשה]]="","",I465&amp;"=t-"&amp;IF(G465=2,H465,IF(COUNT(B465:D465)=3,"יש שלוש מספרים, המספר הראשון הוא .d-0"&amp;B465&amp;".t-המספר השני הוא .d-0"&amp;C465&amp;".t-המספר השלישי הוא .d-0"&amp;D465,IF(COUNT(B465:D465)=2,"יש שתי מספרים, המספר הראשון הוא .d-0"&amp; IF(B465="",C465,B465)&amp;".t-המספר השני הוא .d-0"&amp;IF(D465="",C465,D465),"המספר הוא.d-0"&amp;B465&amp;C465&amp;D465)))))&amp;IF(G465="a","",IF(T(I465)="","",IF(אלפוןראשי[[#This Row],[אשה]]="","",".t-אני חוזר, "&amp;IF(G465=2,H465,IF(COUNT(B465:D465)=3,"יש שלוש מספרים, המספר הראשון הוא .d-0"&amp;B465&amp;".t-המספר השני הוא .d-0"&amp;C465&amp;".t-המספר השלישי הוא .d-0"&amp;D465,IF(COUNT(B465:D465)=2,"יש שתי מספרים, המספר הראשון הוא .d-0"&amp;IF(B465="",C465,B465)&amp;".t-המספר השני הוא .d-0"&amp;IF(D465="",C465,D465),"המספר הוא.d-0"&amp;B465&amp;C465&amp;D465)))))))</f>
        <v/>
      </c>
      <c r="L465" t="str">
        <f t="shared" si="87"/>
        <v/>
      </c>
      <c r="M465" s="4">
        <f t="shared" si="102"/>
        <v>5</v>
      </c>
      <c r="N465">
        <f t="shared" si="103"/>
        <v>465</v>
      </c>
      <c r="O465" s="14" t="str">
        <f t="shared" si="104"/>
        <v/>
      </c>
      <c r="P465" s="14">
        <f t="shared" si="105"/>
        <v>13</v>
      </c>
      <c r="Q465" s="14">
        <f t="shared" si="106"/>
        <v>4</v>
      </c>
      <c r="R465" t="str">
        <f t="shared" si="88"/>
        <v/>
      </c>
      <c r="S465" t="str">
        <f t="shared" si="89"/>
        <v/>
      </c>
      <c r="T465" t="str">
        <f t="shared" si="90"/>
        <v/>
      </c>
    </row>
    <row r="466" spans="1:20" x14ac:dyDescent="0.2">
      <c r="A466" t="str">
        <f>IF(COUNTIF('טבלת האלפון'!A:A,'טבלת האלפון'!A466)&gt;1,SUBSTITUTE(SUBSTITUTE('טבלת האלפון'!A466," ",""),"'","")&amp;SUBSTITUTE(SUBSTITUTE(SUBSTITUTE('טבלת האלפון'!C466,"'",""),"הרבנית","")," ",""),"")</f>
        <v/>
      </c>
      <c r="B466" t="str">
        <f>IF('טבלת האלפון'!H466&gt;1,'טבלת האלפון'!H466,"")</f>
        <v/>
      </c>
      <c r="C466" t="str">
        <f>IF('טבלת האלפון'!I466&gt;1,'טבלת האלפון'!I466,"")</f>
        <v/>
      </c>
      <c r="D466" t="str">
        <f>IF('טבלת האלפון'!J466&gt;1,'טבלת האלפון'!J466,"")</f>
        <v/>
      </c>
      <c r="E466" t="str">
        <f t="shared" si="99"/>
        <v/>
      </c>
      <c r="F466" t="str">
        <f t="shared" si="100"/>
        <v/>
      </c>
      <c r="G466" s="4" t="str">
        <f>IF(COUNTIF(I:I,IF(I466&lt;&gt;"",I466,"a"))&gt;1,IF(COUNTIF(I$1:I465,I466)&gt;0,2,"a"),"")</f>
        <v/>
      </c>
      <c r="H466" s="2" t="str">
        <f>IF(G466=2,"יש שני שמות עם אותו זיהוי, המערכת תשמיע את שניהם כעת,"&amp;'טבלת האלפון'!A466&amp;","&amp;'טבלת האלפון'!B466&amp;",ו"&amp;'טבלת האלפון'!C466&amp;","&amp;IF(COUNT(B466:D466)=3,"יש שלוש מספרים, המספר הראשון הוא .d-0"&amp;B466&amp;".t-המספר השני הוא .d-0"&amp;C466&amp;".t-המספר השלישי הוא .d-0"&amp;D466,IF(COUNT(B466:D466)=2,"יש שתי מספרים, המספר הראשון הוא .d-0"&amp;IF(B466="",C466,B466)&amp;".t-המספר השני הוא .d-0"&amp;IF(D466="",C466,D466),"המספר הוא.d-0"&amp;B466&amp;C466&amp;D466))&amp;",.t-וכן,"&amp;INDEX('טבלת האלפון'!A:A,L466)&amp;","&amp;INDEX('טבלת האלפון'!B:B,L466)&amp;",ו"&amp;INDEX('טבלת האלפון'!C:C,L466)&amp;","&amp;IF(COUNT(R466:T466)=3,"יש שלוש מספרים, המספר הראשון הוא .d-0"&amp;R466&amp;".t-המספר השני הוא .d-0"&amp;S466&amp;".t-המספר השלישי הוא .d-0"&amp;T466,IF(COUNT(R466:T466)=2,"יש שתי מספרים, המספר הראשון הוא .d-0"&amp;IF(R466="",S466,R466)&amp;".t-המספר השני הוא .d-0"&amp;IF(T466="",S466,T466),"המספר הוא.d-0"&amp;R466&amp;S466&amp;T466)),"")</f>
        <v/>
      </c>
      <c r="I4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האלפון'!A466&amp;'טבלת האלפון'!C466,"'",""),"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66" t="str">
        <f t="shared" si="101"/>
        <v/>
      </c>
      <c r="K466" t="str">
        <f>IF(G466="a","",IF( T(I466)="","",IF(אלפוןראשי[[#This Row],[אשה]]="","",I466&amp;"=t-"&amp;IF(G466=2,H466,IF(COUNT(B466:D466)=3,"יש שלוש מספרים, המספר הראשון הוא .d-0"&amp;B466&amp;".t-המספר השני הוא .d-0"&amp;C466&amp;".t-המספר השלישי הוא .d-0"&amp;D466,IF(COUNT(B466:D466)=2,"יש שתי מספרים, המספר הראשון הוא .d-0"&amp; IF(B466="",C466,B466)&amp;".t-המספר השני הוא .d-0"&amp;IF(D466="",C466,D466),"המספר הוא.d-0"&amp;B466&amp;C466&amp;D466)))))&amp;IF(G466="a","",IF(T(I466)="","",IF(אלפוןראשי[[#This Row],[אשה]]="","",".t-אני חוזר, "&amp;IF(G466=2,H466,IF(COUNT(B466:D466)=3,"יש שלוש מספרים, המספר הראשון הוא .d-0"&amp;B466&amp;".t-המספר השני הוא .d-0"&amp;C466&amp;".t-המספר השלישי הוא .d-0"&amp;D466,IF(COUNT(B466:D466)=2,"יש שתי מספרים, המספר הראשון הוא .d-0"&amp;IF(B466="",C466,B466)&amp;".t-המספר השני הוא .d-0"&amp;IF(D466="",C466,D466),"המספר הוא.d-0"&amp;B466&amp;C466&amp;D466)))))))</f>
        <v/>
      </c>
      <c r="L466" t="str">
        <f t="shared" si="87"/>
        <v/>
      </c>
      <c r="M466" s="4">
        <f t="shared" si="102"/>
        <v>5</v>
      </c>
      <c r="N466">
        <f t="shared" si="103"/>
        <v>466</v>
      </c>
      <c r="O466" s="14" t="str">
        <f t="shared" si="104"/>
        <v/>
      </c>
      <c r="P466" s="14">
        <f t="shared" si="105"/>
        <v>13</v>
      </c>
      <c r="Q466" s="14">
        <f t="shared" si="106"/>
        <v>4</v>
      </c>
      <c r="R466" t="str">
        <f t="shared" si="88"/>
        <v/>
      </c>
      <c r="S466" t="str">
        <f t="shared" si="89"/>
        <v/>
      </c>
      <c r="T466" t="str">
        <f t="shared" si="90"/>
        <v/>
      </c>
    </row>
    <row r="467" spans="1:20" x14ac:dyDescent="0.2">
      <c r="A467" t="str">
        <f>IF(COUNTIF('טבלת האלפון'!A:A,'טבלת האלפון'!A467)&gt;1,SUBSTITUTE(SUBSTITUTE('טבלת האלפון'!A467," ",""),"'","")&amp;SUBSTITUTE(SUBSTITUTE(SUBSTITUTE('טבלת האלפון'!C467,"'",""),"הרבנית","")," ",""),"")</f>
        <v/>
      </c>
      <c r="B467" t="str">
        <f>IF('טבלת האלפון'!H467&gt;1,'טבלת האלפון'!H467,"")</f>
        <v/>
      </c>
      <c r="C467" t="str">
        <f>IF('טבלת האלפון'!I467&gt;1,'טבלת האלפון'!I467,"")</f>
        <v/>
      </c>
      <c r="D467" t="str">
        <f>IF('טבלת האלפון'!J467&gt;1,'טבלת האלפון'!J467,"")</f>
        <v/>
      </c>
      <c r="E467" t="str">
        <f t="shared" si="99"/>
        <v/>
      </c>
      <c r="F467" t="str">
        <f t="shared" si="100"/>
        <v/>
      </c>
      <c r="G467" s="4" t="str">
        <f>IF(COUNTIF(I:I,IF(I467&lt;&gt;"",I467,"a"))&gt;1,IF(COUNTIF(I$1:I466,I467)&gt;0,2,"a"),"")</f>
        <v/>
      </c>
      <c r="H467" s="2" t="str">
        <f>IF(G467=2,"יש שני שמות עם אותו זיהוי, המערכת תשמיע את שניהם כעת,"&amp;'טבלת האלפון'!A467&amp;","&amp;'טבלת האלפון'!B467&amp;",ו"&amp;'טבלת האלפון'!C467&amp;","&amp;IF(COUNT(B467:D467)=3,"יש שלוש מספרים, המספר הראשון הוא .d-0"&amp;B467&amp;".t-המספר השני הוא .d-0"&amp;C467&amp;".t-המספר השלישי הוא .d-0"&amp;D467,IF(COUNT(B467:D467)=2,"יש שתי מספרים, המספר הראשון הוא .d-0"&amp;IF(B467="",C467,B467)&amp;".t-המספר השני הוא .d-0"&amp;IF(D467="",C467,D467),"המספר הוא.d-0"&amp;B467&amp;C467&amp;D467))&amp;",.t-וכן,"&amp;INDEX('טבלת האלפון'!A:A,L467)&amp;","&amp;INDEX('טבלת האלפון'!B:B,L467)&amp;",ו"&amp;INDEX('טבלת האלפון'!C:C,L467)&amp;","&amp;IF(COUNT(R467:T467)=3,"יש שלוש מספרים, המספר הראשון הוא .d-0"&amp;R467&amp;".t-המספר השני הוא .d-0"&amp;S467&amp;".t-המספר השלישי הוא .d-0"&amp;T467,IF(COUNT(R467:T467)=2,"יש שתי מספרים, המספר הראשון הוא .d-0"&amp;IF(R467="",S467,R467)&amp;".t-המספר השני הוא .d-0"&amp;IF(T467="",S467,T467),"המספר הוא.d-0"&amp;R467&amp;S467&amp;T467)),"")</f>
        <v/>
      </c>
      <c r="I4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האלפון'!A467&amp;'טבלת האלפון'!C467,"'",""),"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67" t="str">
        <f t="shared" si="101"/>
        <v/>
      </c>
      <c r="K467" t="str">
        <f>IF(G467="a","",IF( T(I467)="","",IF(אלפוןראשי[[#This Row],[אשה]]="","",I467&amp;"=t-"&amp;IF(G467=2,H467,IF(COUNT(B467:D467)=3,"יש שלוש מספרים, המספר הראשון הוא .d-0"&amp;B467&amp;".t-המספר השני הוא .d-0"&amp;C467&amp;".t-המספר השלישי הוא .d-0"&amp;D467,IF(COUNT(B467:D467)=2,"יש שתי מספרים, המספר הראשון הוא .d-0"&amp; IF(B467="",C467,B467)&amp;".t-המספר השני הוא .d-0"&amp;IF(D467="",C467,D467),"המספר הוא.d-0"&amp;B467&amp;C467&amp;D467)))))&amp;IF(G467="a","",IF(T(I467)="","",IF(אלפוןראשי[[#This Row],[אשה]]="","",".t-אני חוזר, "&amp;IF(G467=2,H467,IF(COUNT(B467:D467)=3,"יש שלוש מספרים, המספר הראשון הוא .d-0"&amp;B467&amp;".t-המספר השני הוא .d-0"&amp;C467&amp;".t-המספר השלישי הוא .d-0"&amp;D467,IF(COUNT(B467:D467)=2,"יש שתי מספרים, המספר הראשון הוא .d-0"&amp;IF(B467="",C467,B467)&amp;".t-המספר השני הוא .d-0"&amp;IF(D467="",C467,D467),"המספר הוא.d-0"&amp;B467&amp;C467&amp;D467)))))))</f>
        <v/>
      </c>
      <c r="L467" t="str">
        <f t="shared" si="87"/>
        <v/>
      </c>
      <c r="M467" s="4">
        <f t="shared" si="102"/>
        <v>5</v>
      </c>
      <c r="N467">
        <f t="shared" si="103"/>
        <v>467</v>
      </c>
      <c r="O467" s="14" t="str">
        <f t="shared" si="104"/>
        <v/>
      </c>
      <c r="P467" s="14">
        <f t="shared" si="105"/>
        <v>13</v>
      </c>
      <c r="Q467" s="14">
        <f t="shared" si="106"/>
        <v>4</v>
      </c>
      <c r="R467" t="str">
        <f t="shared" si="88"/>
        <v/>
      </c>
      <c r="S467" t="str">
        <f t="shared" si="89"/>
        <v/>
      </c>
      <c r="T467" t="str">
        <f t="shared" si="90"/>
        <v/>
      </c>
    </row>
    <row r="468" spans="1:20" x14ac:dyDescent="0.2">
      <c r="A468" t="str">
        <f>IF(COUNTIF('טבלת האלפון'!A:A,'טבלת האלפון'!A468)&gt;1,SUBSTITUTE(SUBSTITUTE('טבלת האלפון'!A468," ",""),"'","")&amp;SUBSTITUTE(SUBSTITUTE(SUBSTITUTE('טבלת האלפון'!C468,"'",""),"הרבנית","")," ",""),"")</f>
        <v/>
      </c>
      <c r="B468" t="str">
        <f>IF('טבלת האלפון'!H468&gt;1,'טבלת האלפון'!H468,"")</f>
        <v/>
      </c>
      <c r="C468" t="str">
        <f>IF('טבלת האלפון'!I468&gt;1,'טבלת האלפון'!I468,"")</f>
        <v/>
      </c>
      <c r="D468" t="str">
        <f>IF('טבלת האלפון'!J468&gt;1,'טבלת האלפון'!J468,"")</f>
        <v/>
      </c>
      <c r="E468" t="str">
        <f t="shared" si="99"/>
        <v/>
      </c>
      <c r="F468" t="str">
        <f t="shared" si="100"/>
        <v/>
      </c>
      <c r="G468" s="4" t="str">
        <f>IF(COUNTIF(I:I,IF(I468&lt;&gt;"",I468,"a"))&gt;1,IF(COUNTIF(I$1:I467,I468)&gt;0,2,"a"),"")</f>
        <v/>
      </c>
      <c r="H468" s="2" t="str">
        <f>IF(G468=2,"יש שני שמות עם אותו זיהוי, המערכת תשמיע את שניהם כעת,"&amp;'טבלת האלפון'!A468&amp;","&amp;'טבלת האלפון'!B468&amp;",ו"&amp;'טבלת האלפון'!C468&amp;","&amp;IF(COUNT(B468:D468)=3,"יש שלוש מספרים, המספר הראשון הוא .d-0"&amp;B468&amp;".t-המספר השני הוא .d-0"&amp;C468&amp;".t-המספר השלישי הוא .d-0"&amp;D468,IF(COUNT(B468:D468)=2,"יש שתי מספרים, המספר הראשון הוא .d-0"&amp;IF(B468="",C468,B468)&amp;".t-המספר השני הוא .d-0"&amp;IF(D468="",C468,D468),"המספר הוא.d-0"&amp;B468&amp;C468&amp;D468))&amp;",.t-וכן,"&amp;INDEX('טבלת האלפון'!A:A,L468)&amp;","&amp;INDEX('טבלת האלפון'!B:B,L468)&amp;",ו"&amp;INDEX('טבלת האלפון'!C:C,L468)&amp;","&amp;IF(COUNT(R468:T468)=3,"יש שלוש מספרים, המספר הראשון הוא .d-0"&amp;R468&amp;".t-המספר השני הוא .d-0"&amp;S468&amp;".t-המספר השלישי הוא .d-0"&amp;T468,IF(COUNT(R468:T468)=2,"יש שתי מספרים, המספר הראשון הוא .d-0"&amp;IF(R468="",S468,R468)&amp;".t-המספר השני הוא .d-0"&amp;IF(T468="",S468,T468),"המספר הוא.d-0"&amp;R468&amp;S468&amp;T468)),"")</f>
        <v/>
      </c>
      <c r="I4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האלפון'!A468&amp;'טבלת האלפון'!C468,"'",""),"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68" t="str">
        <f t="shared" si="101"/>
        <v/>
      </c>
      <c r="K468" t="str">
        <f>IF(G468="a","",IF( T(I468)="","",IF(אלפוןראשי[[#This Row],[אשה]]="","",I468&amp;"=t-"&amp;IF(G468=2,H468,IF(COUNT(B468:D468)=3,"יש שלוש מספרים, המספר הראשון הוא .d-0"&amp;B468&amp;".t-המספר השני הוא .d-0"&amp;C468&amp;".t-המספר השלישי הוא .d-0"&amp;D468,IF(COUNT(B468:D468)=2,"יש שתי מספרים, המספר הראשון הוא .d-0"&amp; IF(B468="",C468,B468)&amp;".t-המספר השני הוא .d-0"&amp;IF(D468="",C468,D468),"המספר הוא.d-0"&amp;B468&amp;C468&amp;D468)))))&amp;IF(G468="a","",IF(T(I468)="","",IF(אלפוןראשי[[#This Row],[אשה]]="","",".t-אני חוזר, "&amp;IF(G468=2,H468,IF(COUNT(B468:D468)=3,"יש שלוש מספרים, המספר הראשון הוא .d-0"&amp;B468&amp;".t-המספר השני הוא .d-0"&amp;C468&amp;".t-המספר השלישי הוא .d-0"&amp;D468,IF(COUNT(B468:D468)=2,"יש שתי מספרים, המספר הראשון הוא .d-0"&amp;IF(B468="",C468,B468)&amp;".t-המספר השני הוא .d-0"&amp;IF(D468="",C468,D468),"המספר הוא.d-0"&amp;B468&amp;C468&amp;D468)))))))</f>
        <v/>
      </c>
      <c r="L468" t="str">
        <f t="shared" si="87"/>
        <v/>
      </c>
      <c r="M468" s="4">
        <f t="shared" si="102"/>
        <v>5</v>
      </c>
      <c r="N468">
        <f t="shared" si="103"/>
        <v>468</v>
      </c>
      <c r="O468" s="14" t="str">
        <f t="shared" si="104"/>
        <v/>
      </c>
      <c r="P468" s="14">
        <f t="shared" si="105"/>
        <v>13</v>
      </c>
      <c r="Q468" s="14">
        <f t="shared" si="106"/>
        <v>4</v>
      </c>
      <c r="R468" t="str">
        <f t="shared" si="88"/>
        <v/>
      </c>
      <c r="S468" t="str">
        <f t="shared" si="89"/>
        <v/>
      </c>
      <c r="T468" t="str">
        <f t="shared" si="90"/>
        <v/>
      </c>
    </row>
    <row r="469" spans="1:20" x14ac:dyDescent="0.2">
      <c r="A469" t="str">
        <f>IF(COUNTIF('טבלת האלפון'!A:A,'טבלת האלפון'!A469)&gt;1,SUBSTITUTE(SUBSTITUTE('טבלת האלפון'!A469," ",""),"'","")&amp;SUBSTITUTE(SUBSTITUTE(SUBSTITUTE('טבלת האלפון'!C469,"'",""),"הרבנית","")," ",""),"")</f>
        <v/>
      </c>
      <c r="B469" t="str">
        <f>IF('טבלת האלפון'!H469&gt;1,'טבלת האלפון'!H469,"")</f>
        <v/>
      </c>
      <c r="C469" t="str">
        <f>IF('טבלת האלפון'!I469&gt;1,'טבלת האלפון'!I469,"")</f>
        <v/>
      </c>
      <c r="D469" t="str">
        <f>IF('טבלת האלפון'!J469&gt;1,'טבלת האלפון'!J469,"")</f>
        <v/>
      </c>
      <c r="E469" t="str">
        <f t="shared" si="99"/>
        <v/>
      </c>
      <c r="F469" t="str">
        <f t="shared" si="100"/>
        <v/>
      </c>
      <c r="G469" s="4" t="str">
        <f>IF(COUNTIF(I:I,IF(I469&lt;&gt;"",I469,"a"))&gt;1,IF(COUNTIF(I$1:I468,I469)&gt;0,2,"a"),"")</f>
        <v/>
      </c>
      <c r="H469" s="2" t="str">
        <f>IF(G469=2,"יש שני שמות עם אותו זיהוי, המערכת תשמיע את שניהם כעת,"&amp;'טבלת האלפון'!A469&amp;","&amp;'טבלת האלפון'!B469&amp;",ו"&amp;'טבלת האלפון'!C469&amp;","&amp;IF(COUNT(B469:D469)=3,"יש שלוש מספרים, המספר הראשון הוא .d-0"&amp;B469&amp;".t-המספר השני הוא .d-0"&amp;C469&amp;".t-המספר השלישי הוא .d-0"&amp;D469,IF(COUNT(B469:D469)=2,"יש שתי מספרים, המספר הראשון הוא .d-0"&amp;IF(B469="",C469,B469)&amp;".t-המספר השני הוא .d-0"&amp;IF(D469="",C469,D469),"המספר הוא.d-0"&amp;B469&amp;C469&amp;D469))&amp;",.t-וכן,"&amp;INDEX('טבלת האלפון'!A:A,L469)&amp;","&amp;INDEX('טבלת האלפון'!B:B,L469)&amp;",ו"&amp;INDEX('טבלת האלפון'!C:C,L469)&amp;","&amp;IF(COUNT(R469:T469)=3,"יש שלוש מספרים, המספר הראשון הוא .d-0"&amp;R469&amp;".t-המספר השני הוא .d-0"&amp;S469&amp;".t-המספר השלישי הוא .d-0"&amp;T469,IF(COUNT(R469:T469)=2,"יש שתי מספרים, המספר הראשון הוא .d-0"&amp;IF(R469="",S469,R469)&amp;".t-המספר השני הוא .d-0"&amp;IF(T469="",S469,T469),"המספר הוא.d-0"&amp;R469&amp;S469&amp;T469)),"")</f>
        <v/>
      </c>
      <c r="I4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האלפון'!A469&amp;'טבלת האלפון'!C469,"'",""),"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69" t="str">
        <f t="shared" si="101"/>
        <v/>
      </c>
      <c r="K469" t="str">
        <f>IF(G469="a","",IF( T(I469)="","",IF(אלפוןראשי[[#This Row],[אשה]]="","",I469&amp;"=t-"&amp;IF(G469=2,H469,IF(COUNT(B469:D469)=3,"יש שלוש מספרים, המספר הראשון הוא .d-0"&amp;B469&amp;".t-המספר השני הוא .d-0"&amp;C469&amp;".t-המספר השלישי הוא .d-0"&amp;D469,IF(COUNT(B469:D469)=2,"יש שתי מספרים, המספר הראשון הוא .d-0"&amp; IF(B469="",C469,B469)&amp;".t-המספר השני הוא .d-0"&amp;IF(D469="",C469,D469),"המספר הוא.d-0"&amp;B469&amp;C469&amp;D469)))))&amp;IF(G469="a","",IF(T(I469)="","",IF(אלפוןראשי[[#This Row],[אשה]]="","",".t-אני חוזר, "&amp;IF(G469=2,H469,IF(COUNT(B469:D469)=3,"יש שלוש מספרים, המספר הראשון הוא .d-0"&amp;B469&amp;".t-המספר השני הוא .d-0"&amp;C469&amp;".t-המספר השלישי הוא .d-0"&amp;D469,IF(COUNT(B469:D469)=2,"יש שתי מספרים, המספר הראשון הוא .d-0"&amp;IF(B469="",C469,B469)&amp;".t-המספר השני הוא .d-0"&amp;IF(D469="",C469,D469),"המספר הוא.d-0"&amp;B469&amp;C469&amp;D469)))))))</f>
        <v/>
      </c>
      <c r="L469" t="str">
        <f t="shared" si="87"/>
        <v/>
      </c>
      <c r="M469" s="4">
        <f t="shared" si="102"/>
        <v>5</v>
      </c>
      <c r="N469">
        <f t="shared" si="103"/>
        <v>469</v>
      </c>
      <c r="O469" s="14" t="str">
        <f t="shared" si="104"/>
        <v/>
      </c>
      <c r="P469" s="14">
        <f t="shared" si="105"/>
        <v>13</v>
      </c>
      <c r="Q469" s="14">
        <f t="shared" si="106"/>
        <v>4</v>
      </c>
      <c r="R469" t="str">
        <f t="shared" si="88"/>
        <v/>
      </c>
      <c r="S469" t="str">
        <f t="shared" si="89"/>
        <v/>
      </c>
      <c r="T469" t="str">
        <f t="shared" si="90"/>
        <v/>
      </c>
    </row>
    <row r="470" spans="1:20" x14ac:dyDescent="0.2">
      <c r="A470" t="str">
        <f>IF(COUNTIF('טבלת האלפון'!A:A,'טבלת האלפון'!A470)&gt;1,SUBSTITUTE(SUBSTITUTE('טבלת האלפון'!A470," ",""),"'","")&amp;SUBSTITUTE(SUBSTITUTE(SUBSTITUTE('טבלת האלפון'!C470,"'",""),"הרבנית","")," ",""),"")</f>
        <v/>
      </c>
      <c r="B470" t="str">
        <f>IF('טבלת האלפון'!H470&gt;1,'טבלת האלפון'!H470,"")</f>
        <v/>
      </c>
      <c r="C470" t="str">
        <f>IF('טבלת האלפון'!I470&gt;1,'טבלת האלפון'!I470,"")</f>
        <v/>
      </c>
      <c r="D470" t="str">
        <f>IF('טבלת האלפון'!J470&gt;1,'טבלת האלפון'!J470,"")</f>
        <v/>
      </c>
      <c r="E470" t="str">
        <f t="shared" si="99"/>
        <v/>
      </c>
      <c r="F470" t="str">
        <f t="shared" si="100"/>
        <v/>
      </c>
      <c r="G470" s="4" t="str">
        <f>IF(COUNTIF(I:I,IF(I470&lt;&gt;"",I470,"a"))&gt;1,IF(COUNTIF(I$1:I469,I470)&gt;0,2,"a"),"")</f>
        <v/>
      </c>
      <c r="H470" s="2" t="str">
        <f>IF(G470=2,"יש שני שמות עם אותו זיהוי, המערכת תשמיע את שניהם כעת,"&amp;'טבלת האלפון'!A470&amp;","&amp;'טבלת האלפון'!B470&amp;",ו"&amp;'טבלת האלפון'!C470&amp;","&amp;IF(COUNT(B470:D470)=3,"יש שלוש מספרים, המספר הראשון הוא .d-0"&amp;B470&amp;".t-המספר השני הוא .d-0"&amp;C470&amp;".t-המספר השלישי הוא .d-0"&amp;D470,IF(COUNT(B470:D470)=2,"יש שתי מספרים, המספר הראשון הוא .d-0"&amp;IF(B470="",C470,B470)&amp;".t-המספר השני הוא .d-0"&amp;IF(D470="",C470,D470),"המספר הוא.d-0"&amp;B470&amp;C470&amp;D470))&amp;",.t-וכן,"&amp;INDEX('טבלת האלפון'!A:A,L470)&amp;","&amp;INDEX('טבלת האלפון'!B:B,L470)&amp;",ו"&amp;INDEX('טבלת האלפון'!C:C,L470)&amp;","&amp;IF(COUNT(R470:T470)=3,"יש שלוש מספרים, המספר הראשון הוא .d-0"&amp;R470&amp;".t-המספר השני הוא .d-0"&amp;S470&amp;".t-המספר השלישי הוא .d-0"&amp;T470,IF(COUNT(R470:T470)=2,"יש שתי מספרים, המספר הראשון הוא .d-0"&amp;IF(R470="",S470,R470)&amp;".t-המספר השני הוא .d-0"&amp;IF(T470="",S470,T470),"המספר הוא.d-0"&amp;R470&amp;S470&amp;T470)),"")</f>
        <v/>
      </c>
      <c r="I4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האלפון'!A470&amp;'טבלת האלפון'!C470,"'",""),"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70" t="str">
        <f t="shared" si="101"/>
        <v/>
      </c>
      <c r="K470" t="str">
        <f>IF(G470="a","",IF( T(I470)="","",IF(אלפוןראשי[[#This Row],[אשה]]="","",I470&amp;"=t-"&amp;IF(G470=2,H470,IF(COUNT(B470:D470)=3,"יש שלוש מספרים, המספר הראשון הוא .d-0"&amp;B470&amp;".t-המספר השני הוא .d-0"&amp;C470&amp;".t-המספר השלישי הוא .d-0"&amp;D470,IF(COUNT(B470:D470)=2,"יש שתי מספרים, המספר הראשון הוא .d-0"&amp; IF(B470="",C470,B470)&amp;".t-המספר השני הוא .d-0"&amp;IF(D470="",C470,D470),"המספר הוא.d-0"&amp;B470&amp;C470&amp;D470)))))&amp;IF(G470="a","",IF(T(I470)="","",IF(אלפוןראשי[[#This Row],[אשה]]="","",".t-אני חוזר, "&amp;IF(G470=2,H470,IF(COUNT(B470:D470)=3,"יש שלוש מספרים, המספר הראשון הוא .d-0"&amp;B470&amp;".t-המספר השני הוא .d-0"&amp;C470&amp;".t-המספר השלישי הוא .d-0"&amp;D470,IF(COUNT(B470:D470)=2,"יש שתי מספרים, המספר הראשון הוא .d-0"&amp;IF(B470="",C470,B470)&amp;".t-המספר השני הוא .d-0"&amp;IF(D470="",C470,D470),"המספר הוא.d-0"&amp;B470&amp;C470&amp;D470)))))))</f>
        <v/>
      </c>
      <c r="L470" t="str">
        <f t="shared" si="87"/>
        <v/>
      </c>
      <c r="M470" s="4">
        <f t="shared" si="102"/>
        <v>5</v>
      </c>
      <c r="N470">
        <f t="shared" si="103"/>
        <v>470</v>
      </c>
      <c r="O470" s="14" t="str">
        <f t="shared" si="104"/>
        <v/>
      </c>
      <c r="P470" s="14">
        <f t="shared" si="105"/>
        <v>13</v>
      </c>
      <c r="Q470" s="14">
        <f t="shared" si="106"/>
        <v>4</v>
      </c>
      <c r="R470" t="str">
        <f t="shared" si="88"/>
        <v/>
      </c>
      <c r="S470" t="str">
        <f t="shared" si="89"/>
        <v/>
      </c>
      <c r="T470" t="str">
        <f t="shared" si="90"/>
        <v/>
      </c>
    </row>
    <row r="471" spans="1:20" x14ac:dyDescent="0.2">
      <c r="A471" t="str">
        <f>IF(COUNTIF('טבלת האלפון'!A:A,'טבלת האלפון'!A471)&gt;1,SUBSTITUTE(SUBSTITUTE('טבלת האלפון'!A471," ",""),"'","")&amp;SUBSTITUTE(SUBSTITUTE(SUBSTITUTE('טבלת האלפון'!C471,"'",""),"הרבנית","")," ",""),"")</f>
        <v/>
      </c>
      <c r="B471" t="str">
        <f>IF('טבלת האלפון'!H471&gt;1,'טבלת האלפון'!H471,"")</f>
        <v/>
      </c>
      <c r="C471" t="str">
        <f>IF('טבלת האלפון'!I471&gt;1,'טבלת האלפון'!I471,"")</f>
        <v/>
      </c>
      <c r="D471" t="str">
        <f>IF('טבלת האלפון'!J471&gt;1,'טבלת האלפון'!J471,"")</f>
        <v/>
      </c>
      <c r="E471" t="str">
        <f t="shared" si="99"/>
        <v/>
      </c>
      <c r="F471" t="str">
        <f t="shared" si="100"/>
        <v/>
      </c>
      <c r="G471" s="4" t="str">
        <f>IF(COUNTIF(I:I,IF(I471&lt;&gt;"",I471,"a"))&gt;1,IF(COUNTIF(I$1:I470,I471)&gt;0,2,"a"),"")</f>
        <v/>
      </c>
      <c r="H471" s="2" t="str">
        <f>IF(G471=2,"יש שני שמות עם אותו זיהוי, המערכת תשמיע את שניהם כעת,"&amp;'טבלת האלפון'!A471&amp;","&amp;'טבלת האלפון'!B471&amp;",ו"&amp;'טבלת האלפון'!C471&amp;","&amp;IF(COUNT(B471:D471)=3,"יש שלוש מספרים, המספר הראשון הוא .d-0"&amp;B471&amp;".t-המספר השני הוא .d-0"&amp;C471&amp;".t-המספר השלישי הוא .d-0"&amp;D471,IF(COUNT(B471:D471)=2,"יש שתי מספרים, המספר הראשון הוא .d-0"&amp;IF(B471="",C471,B471)&amp;".t-המספר השני הוא .d-0"&amp;IF(D471="",C471,D471),"המספר הוא.d-0"&amp;B471&amp;C471&amp;D471))&amp;",.t-וכן,"&amp;INDEX('טבלת האלפון'!A:A,L471)&amp;","&amp;INDEX('טבלת האלפון'!B:B,L471)&amp;",ו"&amp;INDEX('טבלת האלפון'!C:C,L471)&amp;","&amp;IF(COUNT(R471:T471)=3,"יש שלוש מספרים, המספר הראשון הוא .d-0"&amp;R471&amp;".t-המספר השני הוא .d-0"&amp;S471&amp;".t-המספר השלישי הוא .d-0"&amp;T471,IF(COUNT(R471:T471)=2,"יש שתי מספרים, המספר הראשון הוא .d-0"&amp;IF(R471="",S471,R471)&amp;".t-המספר השני הוא .d-0"&amp;IF(T471="",S471,T471),"המספר הוא.d-0"&amp;R471&amp;S471&amp;T471)),"")</f>
        <v/>
      </c>
      <c r="I4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האלפון'!A471&amp;'טבלת האלפון'!C471,"'",""),"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71" t="str">
        <f t="shared" si="101"/>
        <v/>
      </c>
      <c r="K471" t="str">
        <f>IF(G471="a","",IF( T(I471)="","",IF(אלפוןראשי[[#This Row],[אשה]]="","",I471&amp;"=t-"&amp;IF(G471=2,H471,IF(COUNT(B471:D471)=3,"יש שלוש מספרים, המספר הראשון הוא .d-0"&amp;B471&amp;".t-המספר השני הוא .d-0"&amp;C471&amp;".t-המספר השלישי הוא .d-0"&amp;D471,IF(COUNT(B471:D471)=2,"יש שתי מספרים, המספר הראשון הוא .d-0"&amp; IF(B471="",C471,B471)&amp;".t-המספר השני הוא .d-0"&amp;IF(D471="",C471,D471),"המספר הוא.d-0"&amp;B471&amp;C471&amp;D471)))))&amp;IF(G471="a","",IF(T(I471)="","",IF(אלפוןראשי[[#This Row],[אשה]]="","",".t-אני חוזר, "&amp;IF(G471=2,H471,IF(COUNT(B471:D471)=3,"יש שלוש מספרים, המספר הראשון הוא .d-0"&amp;B471&amp;".t-המספר השני הוא .d-0"&amp;C471&amp;".t-המספר השלישי הוא .d-0"&amp;D471,IF(COUNT(B471:D471)=2,"יש שתי מספרים, המספר הראשון הוא .d-0"&amp;IF(B471="",C471,B471)&amp;".t-המספר השני הוא .d-0"&amp;IF(D471="",C471,D471),"המספר הוא.d-0"&amp;B471&amp;C471&amp;D471)))))))</f>
        <v/>
      </c>
      <c r="L471" t="str">
        <f t="shared" si="87"/>
        <v/>
      </c>
      <c r="M471" s="4">
        <f t="shared" si="102"/>
        <v>5</v>
      </c>
      <c r="N471">
        <f t="shared" si="103"/>
        <v>471</v>
      </c>
      <c r="O471" s="14" t="str">
        <f t="shared" si="104"/>
        <v/>
      </c>
      <c r="P471" s="14">
        <f t="shared" si="105"/>
        <v>13</v>
      </c>
      <c r="Q471" s="14">
        <f t="shared" si="106"/>
        <v>4</v>
      </c>
      <c r="R471" t="str">
        <f t="shared" si="88"/>
        <v/>
      </c>
      <c r="S471" t="str">
        <f t="shared" si="89"/>
        <v/>
      </c>
      <c r="T471" t="str">
        <f t="shared" si="90"/>
        <v/>
      </c>
    </row>
    <row r="472" spans="1:20" x14ac:dyDescent="0.2">
      <c r="A472" t="str">
        <f>IF(COUNTIF('טבלת האלפון'!A:A,'טבלת האלפון'!A472)&gt;1,SUBSTITUTE(SUBSTITUTE('טבלת האלפון'!A472," ",""),"'","")&amp;SUBSTITUTE(SUBSTITUTE(SUBSTITUTE('טבלת האלפון'!C472,"'",""),"הרבנית","")," ",""),"")</f>
        <v/>
      </c>
      <c r="B472" t="str">
        <f>IF('טבלת האלפון'!H472&gt;1,'טבלת האלפון'!H472,"")</f>
        <v/>
      </c>
      <c r="C472" t="str">
        <f>IF('טבלת האלפון'!I472&gt;1,'טבלת האלפון'!I472,"")</f>
        <v/>
      </c>
      <c r="D472" t="str">
        <f>IF('טבלת האלפון'!J472&gt;1,'טבלת האלפון'!J472,"")</f>
        <v/>
      </c>
      <c r="E472" t="str">
        <f t="shared" si="99"/>
        <v/>
      </c>
      <c r="F472" t="str">
        <f t="shared" si="100"/>
        <v/>
      </c>
      <c r="G472" s="4" t="str">
        <f>IF(COUNTIF(I:I,IF(I472&lt;&gt;"",I472,"a"))&gt;1,IF(COUNTIF(I$1:I471,I472)&gt;0,2,"a"),"")</f>
        <v/>
      </c>
      <c r="H472" s="2" t="str">
        <f>IF(G472=2,"יש שני שמות עם אותו זיהוי, המערכת תשמיע את שניהם כעת,"&amp;'טבלת האלפון'!A472&amp;","&amp;'טבלת האלפון'!B472&amp;",ו"&amp;'טבלת האלפון'!C472&amp;","&amp;IF(COUNT(B472:D472)=3,"יש שלוש מספרים, המספר הראשון הוא .d-0"&amp;B472&amp;".t-המספר השני הוא .d-0"&amp;C472&amp;".t-המספר השלישי הוא .d-0"&amp;D472,IF(COUNT(B472:D472)=2,"יש שתי מספרים, המספר הראשון הוא .d-0"&amp;IF(B472="",C472,B472)&amp;".t-המספר השני הוא .d-0"&amp;IF(D472="",C472,D472),"המספר הוא.d-0"&amp;B472&amp;C472&amp;D472))&amp;",.t-וכן,"&amp;INDEX('טבלת האלפון'!A:A,L472)&amp;","&amp;INDEX('טבלת האלפון'!B:B,L472)&amp;",ו"&amp;INDEX('טבלת האלפון'!C:C,L472)&amp;","&amp;IF(COUNT(R472:T472)=3,"יש שלוש מספרים, המספר הראשון הוא .d-0"&amp;R472&amp;".t-המספר השני הוא .d-0"&amp;S472&amp;".t-המספר השלישי הוא .d-0"&amp;T472,IF(COUNT(R472:T472)=2,"יש שתי מספרים, המספר הראשון הוא .d-0"&amp;IF(R472="",S472,R472)&amp;".t-המספר השני הוא .d-0"&amp;IF(T472="",S472,T472),"המספר הוא.d-0"&amp;R472&amp;S472&amp;T472)),"")</f>
        <v/>
      </c>
      <c r="I4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האלפון'!A472&amp;'טבלת האלפון'!C472,"'",""),"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72" t="str">
        <f t="shared" si="101"/>
        <v/>
      </c>
      <c r="K472" t="str">
        <f>IF(G472="a","",IF( T(I472)="","",IF(אלפוןראשי[[#This Row],[אשה]]="","",I472&amp;"=t-"&amp;IF(G472=2,H472,IF(COUNT(B472:D472)=3,"יש שלוש מספרים, המספר הראשון הוא .d-0"&amp;B472&amp;".t-המספר השני הוא .d-0"&amp;C472&amp;".t-המספר השלישי הוא .d-0"&amp;D472,IF(COUNT(B472:D472)=2,"יש שתי מספרים, המספר הראשון הוא .d-0"&amp; IF(B472="",C472,B472)&amp;".t-המספר השני הוא .d-0"&amp;IF(D472="",C472,D472),"המספר הוא.d-0"&amp;B472&amp;C472&amp;D472)))))&amp;IF(G472="a","",IF(T(I472)="","",IF(אלפוןראשי[[#This Row],[אשה]]="","",".t-אני חוזר, "&amp;IF(G472=2,H472,IF(COUNT(B472:D472)=3,"יש שלוש מספרים, המספר הראשון הוא .d-0"&amp;B472&amp;".t-המספר השני הוא .d-0"&amp;C472&amp;".t-המספר השלישי הוא .d-0"&amp;D472,IF(COUNT(B472:D472)=2,"יש שתי מספרים, המספר הראשון הוא .d-0"&amp;IF(B472="",C472,B472)&amp;".t-המספר השני הוא .d-0"&amp;IF(D472="",C472,D472),"המספר הוא.d-0"&amp;B472&amp;C472&amp;D472)))))))</f>
        <v/>
      </c>
      <c r="L472" t="str">
        <f t="shared" si="87"/>
        <v/>
      </c>
      <c r="M472" s="4">
        <f t="shared" si="102"/>
        <v>5</v>
      </c>
      <c r="N472">
        <f t="shared" si="103"/>
        <v>472</v>
      </c>
      <c r="O472" s="14" t="str">
        <f t="shared" si="104"/>
        <v/>
      </c>
      <c r="P472" s="14">
        <f t="shared" si="105"/>
        <v>13</v>
      </c>
      <c r="Q472" s="14">
        <f t="shared" si="106"/>
        <v>4</v>
      </c>
      <c r="R472" t="str">
        <f t="shared" si="88"/>
        <v/>
      </c>
      <c r="S472" t="str">
        <f t="shared" si="89"/>
        <v/>
      </c>
      <c r="T472" t="str">
        <f t="shared" si="90"/>
        <v/>
      </c>
    </row>
    <row r="473" spans="1:20" x14ac:dyDescent="0.2">
      <c r="A473" t="str">
        <f>IF(COUNTIF('טבלת האלפון'!A:A,'טבלת האלפון'!A473)&gt;1,SUBSTITUTE(SUBSTITUTE('טבלת האלפון'!A473," ",""),"'","")&amp;SUBSTITUTE(SUBSTITUTE(SUBSTITUTE('טבלת האלפון'!C473,"'",""),"הרבנית","")," ",""),"")</f>
        <v/>
      </c>
      <c r="B473" t="str">
        <f>IF('טבלת האלפון'!H473&gt;1,'טבלת האלפון'!H473,"")</f>
        <v/>
      </c>
      <c r="C473" t="str">
        <f>IF('טבלת האלפון'!I473&gt;1,'טבלת האלפון'!I473,"")</f>
        <v/>
      </c>
      <c r="D473" t="str">
        <f>IF('טבלת האלפון'!J473&gt;1,'טבלת האלפון'!J473,"")</f>
        <v/>
      </c>
      <c r="E473" t="str">
        <f t="shared" si="99"/>
        <v/>
      </c>
      <c r="F473" t="str">
        <f t="shared" si="100"/>
        <v/>
      </c>
      <c r="G473" s="4" t="str">
        <f>IF(COUNTIF(I:I,IF(I473&lt;&gt;"",I473,"a"))&gt;1,IF(COUNTIF(I$1:I472,I473)&gt;0,2,"a"),"")</f>
        <v/>
      </c>
      <c r="H473" s="2" t="str">
        <f>IF(G473=2,"יש שני שמות עם אותו זיהוי, המערכת תשמיע את שניהם כעת,"&amp;'טבלת האלפון'!A473&amp;","&amp;'טבלת האלפון'!B473&amp;",ו"&amp;'טבלת האלפון'!C473&amp;","&amp;IF(COUNT(B473:D473)=3,"יש שלוש מספרים, המספר הראשון הוא .d-0"&amp;B473&amp;".t-המספר השני הוא .d-0"&amp;C473&amp;".t-המספר השלישי הוא .d-0"&amp;D473,IF(COUNT(B473:D473)=2,"יש שתי מספרים, המספר הראשון הוא .d-0"&amp;IF(B473="",C473,B473)&amp;".t-המספר השני הוא .d-0"&amp;IF(D473="",C473,D473),"המספר הוא.d-0"&amp;B473&amp;C473&amp;D473))&amp;",.t-וכן,"&amp;INDEX('טבלת האלפון'!A:A,L473)&amp;","&amp;INDEX('טבלת האלפון'!B:B,L473)&amp;",ו"&amp;INDEX('טבלת האלפון'!C:C,L473)&amp;","&amp;IF(COUNT(R473:T473)=3,"יש שלוש מספרים, המספר הראשון הוא .d-0"&amp;R473&amp;".t-המספר השני הוא .d-0"&amp;S473&amp;".t-המספר השלישי הוא .d-0"&amp;T473,IF(COUNT(R473:T473)=2,"יש שתי מספרים, המספר הראשון הוא .d-0"&amp;IF(R473="",S473,R473)&amp;".t-המספר השני הוא .d-0"&amp;IF(T473="",S473,T473),"המספר הוא.d-0"&amp;R473&amp;S473&amp;T473)),"")</f>
        <v/>
      </c>
      <c r="I4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האלפון'!A473&amp;'טבלת האלפון'!C473,"'",""),"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73" t="str">
        <f t="shared" si="101"/>
        <v/>
      </c>
      <c r="K473" t="str">
        <f>IF(G473="a","",IF( T(I473)="","",IF(אלפוןראשי[[#This Row],[אשה]]="","",I473&amp;"=t-"&amp;IF(G473=2,H473,IF(COUNT(B473:D473)=3,"יש שלוש מספרים, המספר הראשון הוא .d-0"&amp;B473&amp;".t-המספר השני הוא .d-0"&amp;C473&amp;".t-המספר השלישי הוא .d-0"&amp;D473,IF(COUNT(B473:D473)=2,"יש שתי מספרים, המספר הראשון הוא .d-0"&amp; IF(B473="",C473,B473)&amp;".t-המספר השני הוא .d-0"&amp;IF(D473="",C473,D473),"המספר הוא.d-0"&amp;B473&amp;C473&amp;D473)))))&amp;IF(G473="a","",IF(T(I473)="","",IF(אלפוןראשי[[#This Row],[אשה]]="","",".t-אני חוזר, "&amp;IF(G473=2,H473,IF(COUNT(B473:D473)=3,"יש שלוש מספרים, המספר הראשון הוא .d-0"&amp;B473&amp;".t-המספר השני הוא .d-0"&amp;C473&amp;".t-המספר השלישי הוא .d-0"&amp;D473,IF(COUNT(B473:D473)=2,"יש שתי מספרים, המספר הראשון הוא .d-0"&amp;IF(B473="",C473,B473)&amp;".t-המספר השני הוא .d-0"&amp;IF(D473="",C473,D473),"המספר הוא.d-0"&amp;B473&amp;C473&amp;D473)))))))</f>
        <v/>
      </c>
      <c r="L473" t="str">
        <f t="shared" si="87"/>
        <v/>
      </c>
      <c r="M473" s="4">
        <f t="shared" si="102"/>
        <v>5</v>
      </c>
      <c r="N473">
        <f t="shared" si="103"/>
        <v>473</v>
      </c>
      <c r="O473" s="14" t="str">
        <f t="shared" si="104"/>
        <v/>
      </c>
      <c r="P473" s="14">
        <f t="shared" si="105"/>
        <v>13</v>
      </c>
      <c r="Q473" s="14">
        <f t="shared" si="106"/>
        <v>4</v>
      </c>
      <c r="R473" t="str">
        <f t="shared" si="88"/>
        <v/>
      </c>
      <c r="S473" t="str">
        <f t="shared" si="89"/>
        <v/>
      </c>
      <c r="T473" t="str">
        <f t="shared" si="90"/>
        <v/>
      </c>
    </row>
    <row r="474" spans="1:20" x14ac:dyDescent="0.2">
      <c r="A474" t="str">
        <f>IF(COUNTIF('טבלת האלפון'!A:A,'טבלת האלפון'!A474)&gt;1,SUBSTITUTE(SUBSTITUTE('טבלת האלפון'!A474," ",""),"'","")&amp;SUBSTITUTE(SUBSTITUTE(SUBSTITUTE('טבלת האלפון'!C474,"'",""),"הרבנית","")," ",""),"")</f>
        <v/>
      </c>
      <c r="B474" t="str">
        <f>IF('טבלת האלפון'!H474&gt;1,'טבלת האלפון'!H474,"")</f>
        <v/>
      </c>
      <c r="C474" t="str">
        <f>IF('טבלת האלפון'!I474&gt;1,'טבלת האלפון'!I474,"")</f>
        <v/>
      </c>
      <c r="D474" t="str">
        <f>IF('טבלת האלפון'!J474&gt;1,'טבלת האלפון'!J474,"")</f>
        <v/>
      </c>
      <c r="E474" t="str">
        <f t="shared" si="99"/>
        <v/>
      </c>
      <c r="F474" t="str">
        <f t="shared" si="100"/>
        <v/>
      </c>
      <c r="G474" s="4" t="str">
        <f>IF(COUNTIF(I:I,IF(I474&lt;&gt;"",I474,"a"))&gt;1,IF(COUNTIF(I$1:I473,I474)&gt;0,2,"a"),"")</f>
        <v/>
      </c>
      <c r="H474" s="2" t="str">
        <f>IF(G474=2,"יש שני שמות עם אותו זיהוי, המערכת תשמיע את שניהם כעת,"&amp;'טבלת האלפון'!A474&amp;","&amp;'טבלת האלפון'!B474&amp;",ו"&amp;'טבלת האלפון'!C474&amp;","&amp;IF(COUNT(B474:D474)=3,"יש שלוש מספרים, המספר הראשון הוא .d-0"&amp;B474&amp;".t-המספר השני הוא .d-0"&amp;C474&amp;".t-המספר השלישי הוא .d-0"&amp;D474,IF(COUNT(B474:D474)=2,"יש שתי מספרים, המספר הראשון הוא .d-0"&amp;IF(B474="",C474,B474)&amp;".t-המספר השני הוא .d-0"&amp;IF(D474="",C474,D474),"המספר הוא.d-0"&amp;B474&amp;C474&amp;D474))&amp;",.t-וכן,"&amp;INDEX('טבלת האלפון'!A:A,L474)&amp;","&amp;INDEX('טבלת האלפון'!B:B,L474)&amp;",ו"&amp;INDEX('טבלת האלפון'!C:C,L474)&amp;","&amp;IF(COUNT(R474:T474)=3,"יש שלוש מספרים, המספר הראשון הוא .d-0"&amp;R474&amp;".t-המספר השני הוא .d-0"&amp;S474&amp;".t-המספר השלישי הוא .d-0"&amp;T474,IF(COUNT(R474:T474)=2,"יש שתי מספרים, המספר הראשון הוא .d-0"&amp;IF(R474="",S474,R474)&amp;".t-המספר השני הוא .d-0"&amp;IF(T474="",S474,T474),"המספר הוא.d-0"&amp;R474&amp;S474&amp;T474)),"")</f>
        <v/>
      </c>
      <c r="I4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האלפון'!A474&amp;'טבלת האלפון'!C474,"'",""),"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74" t="str">
        <f t="shared" si="101"/>
        <v/>
      </c>
      <c r="K474" t="str">
        <f>IF(G474="a","",IF( T(I474)="","",IF(אלפוןראשי[[#This Row],[אשה]]="","",I474&amp;"=t-"&amp;IF(G474=2,H474,IF(COUNT(B474:D474)=3,"יש שלוש מספרים, המספר הראשון הוא .d-0"&amp;B474&amp;".t-המספר השני הוא .d-0"&amp;C474&amp;".t-המספר השלישי הוא .d-0"&amp;D474,IF(COUNT(B474:D474)=2,"יש שתי מספרים, המספר הראשון הוא .d-0"&amp; IF(B474="",C474,B474)&amp;".t-המספר השני הוא .d-0"&amp;IF(D474="",C474,D474),"המספר הוא.d-0"&amp;B474&amp;C474&amp;D474)))))&amp;IF(G474="a","",IF(T(I474)="","",IF(אלפוןראשי[[#This Row],[אשה]]="","",".t-אני חוזר, "&amp;IF(G474=2,H474,IF(COUNT(B474:D474)=3,"יש שלוש מספרים, המספר הראשון הוא .d-0"&amp;B474&amp;".t-המספר השני הוא .d-0"&amp;C474&amp;".t-המספר השלישי הוא .d-0"&amp;D474,IF(COUNT(B474:D474)=2,"יש שתי מספרים, המספר הראשון הוא .d-0"&amp;IF(B474="",C474,B474)&amp;".t-המספר השני הוא .d-0"&amp;IF(D474="",C474,D474),"המספר הוא.d-0"&amp;B474&amp;C474&amp;D474)))))))</f>
        <v/>
      </c>
      <c r="L474" t="str">
        <f t="shared" si="87"/>
        <v/>
      </c>
      <c r="M474" s="4">
        <f t="shared" si="102"/>
        <v>5</v>
      </c>
      <c r="N474">
        <f t="shared" si="103"/>
        <v>474</v>
      </c>
      <c r="O474" s="14" t="str">
        <f t="shared" si="104"/>
        <v/>
      </c>
      <c r="P474" s="14">
        <f t="shared" si="105"/>
        <v>13</v>
      </c>
      <c r="Q474" s="14">
        <f t="shared" si="106"/>
        <v>4</v>
      </c>
      <c r="R474" t="str">
        <f t="shared" si="88"/>
        <v/>
      </c>
      <c r="S474" t="str">
        <f t="shared" si="89"/>
        <v/>
      </c>
      <c r="T474" t="str">
        <f t="shared" si="90"/>
        <v/>
      </c>
    </row>
    <row r="475" spans="1:20" x14ac:dyDescent="0.2">
      <c r="A475" t="str">
        <f>IF(COUNTIF('טבלת האלפון'!A:A,'טבלת האלפון'!A475)&gt;1,SUBSTITUTE(SUBSTITUTE('טבלת האלפון'!A475," ",""),"'","")&amp;SUBSTITUTE(SUBSTITUTE(SUBSTITUTE('טבלת האלפון'!C475,"'",""),"הרבנית","")," ",""),"")</f>
        <v/>
      </c>
      <c r="B475" t="str">
        <f>IF('טבלת האלפון'!H475&gt;1,'טבלת האלפון'!H475,"")</f>
        <v/>
      </c>
      <c r="C475" t="str">
        <f>IF('טבלת האלפון'!I475&gt;1,'טבלת האלפון'!I475,"")</f>
        <v/>
      </c>
      <c r="D475" t="str">
        <f>IF('טבלת האלפון'!J475&gt;1,'טבלת האלפון'!J475,"")</f>
        <v/>
      </c>
      <c r="E475" t="str">
        <f t="shared" si="99"/>
        <v/>
      </c>
      <c r="F475" t="str">
        <f t="shared" si="100"/>
        <v/>
      </c>
      <c r="G475" s="4" t="str">
        <f>IF(COUNTIF(I:I,IF(I475&lt;&gt;"",I475,"a"))&gt;1,IF(COUNTIF(I$1:I474,I475)&gt;0,2,"a"),"")</f>
        <v/>
      </c>
      <c r="H475" s="2" t="str">
        <f>IF(G475=2,"יש שני שמות עם אותו זיהוי, המערכת תשמיע את שניהם כעת,"&amp;'טבלת האלפון'!A475&amp;","&amp;'טבלת האלפון'!B475&amp;",ו"&amp;'טבלת האלפון'!C475&amp;","&amp;IF(COUNT(B475:D475)=3,"יש שלוש מספרים, המספר הראשון הוא .d-0"&amp;B475&amp;".t-המספר השני הוא .d-0"&amp;C475&amp;".t-המספר השלישי הוא .d-0"&amp;D475,IF(COUNT(B475:D475)=2,"יש שתי מספרים, המספר הראשון הוא .d-0"&amp;IF(B475="",C475,B475)&amp;".t-המספר השני הוא .d-0"&amp;IF(D475="",C475,D475),"המספר הוא.d-0"&amp;B475&amp;C475&amp;D475))&amp;",.t-וכן,"&amp;INDEX('טבלת האלפון'!A:A,L475)&amp;","&amp;INDEX('טבלת האלפון'!B:B,L475)&amp;",ו"&amp;INDEX('טבלת האלפון'!C:C,L475)&amp;","&amp;IF(COUNT(R475:T475)=3,"יש שלוש מספרים, המספר הראשון הוא .d-0"&amp;R475&amp;".t-המספר השני הוא .d-0"&amp;S475&amp;".t-המספר השלישי הוא .d-0"&amp;T475,IF(COUNT(R475:T475)=2,"יש שתי מספרים, המספר הראשון הוא .d-0"&amp;IF(R475="",S475,R475)&amp;".t-המספר השני הוא .d-0"&amp;IF(T475="",S475,T475),"המספר הוא.d-0"&amp;R475&amp;S475&amp;T475)),"")</f>
        <v/>
      </c>
      <c r="I4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האלפון'!A475&amp;'טבלת האלפון'!C475,"'",""),"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75" t="str">
        <f t="shared" si="101"/>
        <v/>
      </c>
      <c r="K475" t="str">
        <f>IF(G475="a","",IF( T(I475)="","",IF(אלפוןראשי[[#This Row],[אשה]]="","",I475&amp;"=t-"&amp;IF(G475=2,H475,IF(COUNT(B475:D475)=3,"יש שלוש מספרים, המספר הראשון הוא .d-0"&amp;B475&amp;".t-המספר השני הוא .d-0"&amp;C475&amp;".t-המספר השלישי הוא .d-0"&amp;D475,IF(COUNT(B475:D475)=2,"יש שתי מספרים, המספר הראשון הוא .d-0"&amp; IF(B475="",C475,B475)&amp;".t-המספר השני הוא .d-0"&amp;IF(D475="",C475,D475),"המספר הוא.d-0"&amp;B475&amp;C475&amp;D475)))))&amp;IF(G475="a","",IF(T(I475)="","",IF(אלפוןראשי[[#This Row],[אשה]]="","",".t-אני חוזר, "&amp;IF(G475=2,H475,IF(COUNT(B475:D475)=3,"יש שלוש מספרים, המספר הראשון הוא .d-0"&amp;B475&amp;".t-המספר השני הוא .d-0"&amp;C475&amp;".t-המספר השלישי הוא .d-0"&amp;D475,IF(COUNT(B475:D475)=2,"יש שתי מספרים, המספר הראשון הוא .d-0"&amp;IF(B475="",C475,B475)&amp;".t-המספר השני הוא .d-0"&amp;IF(D475="",C475,D475),"המספר הוא.d-0"&amp;B475&amp;C475&amp;D475)))))))</f>
        <v/>
      </c>
      <c r="L475" t="str">
        <f t="shared" si="87"/>
        <v/>
      </c>
      <c r="M475" s="4">
        <f t="shared" si="102"/>
        <v>5</v>
      </c>
      <c r="N475">
        <f t="shared" si="103"/>
        <v>475</v>
      </c>
      <c r="O475" s="14" t="str">
        <f t="shared" si="104"/>
        <v/>
      </c>
      <c r="P475" s="14">
        <f t="shared" si="105"/>
        <v>13</v>
      </c>
      <c r="Q475" s="14">
        <f t="shared" si="106"/>
        <v>4</v>
      </c>
      <c r="R475" t="str">
        <f t="shared" si="88"/>
        <v/>
      </c>
      <c r="S475" t="str">
        <f t="shared" si="89"/>
        <v/>
      </c>
      <c r="T475" t="str">
        <f t="shared" si="90"/>
        <v/>
      </c>
    </row>
    <row r="476" spans="1:20" x14ac:dyDescent="0.2">
      <c r="A476" t="str">
        <f>IF(COUNTIF('טבלת האלפון'!A:A,'טבלת האלפון'!A476)&gt;1,SUBSTITUTE(SUBSTITUTE('טבלת האלפון'!A476," ",""),"'","")&amp;SUBSTITUTE(SUBSTITUTE(SUBSTITUTE('טבלת האלפון'!C476,"'",""),"הרבנית","")," ",""),"")</f>
        <v/>
      </c>
      <c r="B476" t="str">
        <f>IF('טבלת האלפון'!H476&gt;1,'טבלת האלפון'!H476,"")</f>
        <v/>
      </c>
      <c r="C476" t="str">
        <f>IF('טבלת האלפון'!I476&gt;1,'טבלת האלפון'!I476,"")</f>
        <v/>
      </c>
      <c r="D476" t="str">
        <f>IF('טבלת האלפון'!J476&gt;1,'טבלת האלפון'!J476,"")</f>
        <v/>
      </c>
      <c r="E476" t="str">
        <f t="shared" si="99"/>
        <v/>
      </c>
      <c r="F476" t="str">
        <f t="shared" si="100"/>
        <v/>
      </c>
      <c r="G476" s="4" t="str">
        <f>IF(COUNTIF(I:I,IF(I476&lt;&gt;"",I476,"a"))&gt;1,IF(COUNTIF(I$1:I475,I476)&gt;0,2,"a"),"")</f>
        <v/>
      </c>
      <c r="H476" s="2" t="str">
        <f>IF(G476=2,"יש שני שמות עם אותו זיהוי, המערכת תשמיע את שניהם כעת,"&amp;'טבלת האלפון'!A476&amp;","&amp;'טבלת האלפון'!B476&amp;",ו"&amp;'טבלת האלפון'!C476&amp;","&amp;IF(COUNT(B476:D476)=3,"יש שלוש מספרים, המספר הראשון הוא .d-0"&amp;B476&amp;".t-המספר השני הוא .d-0"&amp;C476&amp;".t-המספר השלישי הוא .d-0"&amp;D476,IF(COUNT(B476:D476)=2,"יש שתי מספרים, המספר הראשון הוא .d-0"&amp;IF(B476="",C476,B476)&amp;".t-המספר השני הוא .d-0"&amp;IF(D476="",C476,D476),"המספר הוא.d-0"&amp;B476&amp;C476&amp;D476))&amp;",.t-וכן,"&amp;INDEX('טבלת האלפון'!A:A,L476)&amp;","&amp;INDEX('טבלת האלפון'!B:B,L476)&amp;",ו"&amp;INDEX('טבלת האלפון'!C:C,L476)&amp;","&amp;IF(COUNT(R476:T476)=3,"יש שלוש מספרים, המספר הראשון הוא .d-0"&amp;R476&amp;".t-המספר השני הוא .d-0"&amp;S476&amp;".t-המספר השלישי הוא .d-0"&amp;T476,IF(COUNT(R476:T476)=2,"יש שתי מספרים, המספר הראשון הוא .d-0"&amp;IF(R476="",S476,R476)&amp;".t-המספר השני הוא .d-0"&amp;IF(T476="",S476,T476),"המספר הוא.d-0"&amp;R476&amp;S476&amp;T476)),"")</f>
        <v/>
      </c>
      <c r="I4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האלפון'!A476&amp;'טבלת האלפון'!C476,"'",""),"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76" t="str">
        <f t="shared" si="101"/>
        <v/>
      </c>
      <c r="K476" t="str">
        <f>IF(G476="a","",IF( T(I476)="","",IF(אלפוןראשי[[#This Row],[אשה]]="","",I476&amp;"=t-"&amp;IF(G476=2,H476,IF(COUNT(B476:D476)=3,"יש שלוש מספרים, המספר הראשון הוא .d-0"&amp;B476&amp;".t-המספר השני הוא .d-0"&amp;C476&amp;".t-המספר השלישי הוא .d-0"&amp;D476,IF(COUNT(B476:D476)=2,"יש שתי מספרים, המספר הראשון הוא .d-0"&amp; IF(B476="",C476,B476)&amp;".t-המספר השני הוא .d-0"&amp;IF(D476="",C476,D476),"המספר הוא.d-0"&amp;B476&amp;C476&amp;D476)))))&amp;IF(G476="a","",IF(T(I476)="","",IF(אלפוןראשי[[#This Row],[אשה]]="","",".t-אני חוזר, "&amp;IF(G476=2,H476,IF(COUNT(B476:D476)=3,"יש שלוש מספרים, המספר הראשון הוא .d-0"&amp;B476&amp;".t-המספר השני הוא .d-0"&amp;C476&amp;".t-המספר השלישי הוא .d-0"&amp;D476,IF(COUNT(B476:D476)=2,"יש שתי מספרים, המספר הראשון הוא .d-0"&amp;IF(B476="",C476,B476)&amp;".t-המספר השני הוא .d-0"&amp;IF(D476="",C476,D476),"המספר הוא.d-0"&amp;B476&amp;C476&amp;D476)))))))</f>
        <v/>
      </c>
      <c r="L476" t="str">
        <f t="shared" si="87"/>
        <v/>
      </c>
      <c r="M476" s="4">
        <f t="shared" si="102"/>
        <v>5</v>
      </c>
      <c r="N476">
        <f t="shared" si="103"/>
        <v>476</v>
      </c>
      <c r="O476" s="14" t="str">
        <f t="shared" si="104"/>
        <v/>
      </c>
      <c r="P476" s="14">
        <f t="shared" si="105"/>
        <v>13</v>
      </c>
      <c r="Q476" s="14">
        <f t="shared" si="106"/>
        <v>4</v>
      </c>
      <c r="R476" t="str">
        <f t="shared" si="88"/>
        <v/>
      </c>
      <c r="S476" t="str">
        <f t="shared" si="89"/>
        <v/>
      </c>
      <c r="T476" t="str">
        <f t="shared" si="90"/>
        <v/>
      </c>
    </row>
    <row r="477" spans="1:20" x14ac:dyDescent="0.2">
      <c r="A477" t="str">
        <f>IF(COUNTIF('טבלת האלפון'!A:A,'טבלת האלפון'!A477)&gt;1,SUBSTITUTE(SUBSTITUTE('טבלת האלפון'!A477," ",""),"'","")&amp;SUBSTITUTE(SUBSTITUTE(SUBSTITUTE('טבלת האלפון'!C477,"'",""),"הרבנית","")," ",""),"")</f>
        <v/>
      </c>
      <c r="B477" t="str">
        <f>IF('טבלת האלפון'!H477&gt;1,'טבלת האלפון'!H477,"")</f>
        <v/>
      </c>
      <c r="C477" t="str">
        <f>IF('טבלת האלפון'!I477&gt;1,'טבלת האלפון'!I477,"")</f>
        <v/>
      </c>
      <c r="D477" t="str">
        <f>IF('טבלת האלפון'!J477&gt;1,'טבלת האלפון'!J477,"")</f>
        <v/>
      </c>
      <c r="E477" t="str">
        <f t="shared" si="99"/>
        <v/>
      </c>
      <c r="F477" t="str">
        <f t="shared" si="100"/>
        <v/>
      </c>
      <c r="G477" s="4" t="str">
        <f>IF(COUNTIF(I:I,IF(I477&lt;&gt;"",I477,"a"))&gt;1,IF(COUNTIF(I$1:I476,I477)&gt;0,2,"a"),"")</f>
        <v/>
      </c>
      <c r="H477" s="2" t="str">
        <f>IF(G477=2,"יש שני שמות עם אותו זיהוי, המערכת תשמיע את שניהם כעת,"&amp;'טבלת האלפון'!A477&amp;","&amp;'טבלת האלפון'!B477&amp;",ו"&amp;'טבלת האלפון'!C477&amp;","&amp;IF(COUNT(B477:D477)=3,"יש שלוש מספרים, המספר הראשון הוא .d-0"&amp;B477&amp;".t-המספר השני הוא .d-0"&amp;C477&amp;".t-המספר השלישי הוא .d-0"&amp;D477,IF(COUNT(B477:D477)=2,"יש שתי מספרים, המספר הראשון הוא .d-0"&amp;IF(B477="",C477,B477)&amp;".t-המספר השני הוא .d-0"&amp;IF(D477="",C477,D477),"המספר הוא.d-0"&amp;B477&amp;C477&amp;D477))&amp;",.t-וכן,"&amp;INDEX('טבלת האלפון'!A:A,L477)&amp;","&amp;INDEX('טבלת האלפון'!B:B,L477)&amp;",ו"&amp;INDEX('טבלת האלפון'!C:C,L477)&amp;","&amp;IF(COUNT(R477:T477)=3,"יש שלוש מספרים, המספר הראשון הוא .d-0"&amp;R477&amp;".t-המספר השני הוא .d-0"&amp;S477&amp;".t-המספר השלישי הוא .d-0"&amp;T477,IF(COUNT(R477:T477)=2,"יש שתי מספרים, המספר הראשון הוא .d-0"&amp;IF(R477="",S477,R477)&amp;".t-המספר השני הוא .d-0"&amp;IF(T477="",S477,T477),"המספר הוא.d-0"&amp;R477&amp;S477&amp;T477)),"")</f>
        <v/>
      </c>
      <c r="I4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האלפון'!A477&amp;'טבלת האלפון'!C477,"'",""),"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77" t="str">
        <f t="shared" si="101"/>
        <v/>
      </c>
      <c r="K477" t="str">
        <f>IF(G477="a","",IF( T(I477)="","",IF(אלפוןראשי[[#This Row],[אשה]]="","",I477&amp;"=t-"&amp;IF(G477=2,H477,IF(COUNT(B477:D477)=3,"יש שלוש מספרים, המספר הראשון הוא .d-0"&amp;B477&amp;".t-המספר השני הוא .d-0"&amp;C477&amp;".t-המספר השלישי הוא .d-0"&amp;D477,IF(COUNT(B477:D477)=2,"יש שתי מספרים, המספר הראשון הוא .d-0"&amp; IF(B477="",C477,B477)&amp;".t-המספר השני הוא .d-0"&amp;IF(D477="",C477,D477),"המספר הוא.d-0"&amp;B477&amp;C477&amp;D477)))))&amp;IF(G477="a","",IF(T(I477)="","",IF(אלפוןראשי[[#This Row],[אשה]]="","",".t-אני חוזר, "&amp;IF(G477=2,H477,IF(COUNT(B477:D477)=3,"יש שלוש מספרים, המספר הראשון הוא .d-0"&amp;B477&amp;".t-המספר השני הוא .d-0"&amp;C477&amp;".t-המספר השלישי הוא .d-0"&amp;D477,IF(COUNT(B477:D477)=2,"יש שתי מספרים, המספר הראשון הוא .d-0"&amp;IF(B477="",C477,B477)&amp;".t-המספר השני הוא .d-0"&amp;IF(D477="",C477,D477),"המספר הוא.d-0"&amp;B477&amp;C477&amp;D477)))))))</f>
        <v/>
      </c>
      <c r="L477" t="str">
        <f t="shared" si="87"/>
        <v/>
      </c>
      <c r="M477" s="4">
        <f t="shared" si="102"/>
        <v>5</v>
      </c>
      <c r="N477">
        <f t="shared" si="103"/>
        <v>477</v>
      </c>
      <c r="O477" s="14" t="str">
        <f t="shared" si="104"/>
        <v/>
      </c>
      <c r="P477" s="14">
        <f t="shared" si="105"/>
        <v>13</v>
      </c>
      <c r="Q477" s="14">
        <f t="shared" si="106"/>
        <v>4</v>
      </c>
      <c r="R477" t="str">
        <f t="shared" si="88"/>
        <v/>
      </c>
      <c r="S477" t="str">
        <f t="shared" si="89"/>
        <v/>
      </c>
      <c r="T477" t="str">
        <f t="shared" si="90"/>
        <v/>
      </c>
    </row>
    <row r="478" spans="1:20" x14ac:dyDescent="0.2">
      <c r="A478" t="str">
        <f>IF(COUNTIF('טבלת האלפון'!A:A,'טבלת האלפון'!A478)&gt;1,SUBSTITUTE(SUBSTITUTE('טבלת האלפון'!A478," ",""),"'","")&amp;SUBSTITUTE(SUBSTITUTE(SUBSTITUTE('טבלת האלפון'!C478,"'",""),"הרבנית","")," ",""),"")</f>
        <v/>
      </c>
      <c r="B478" t="str">
        <f>IF('טבלת האלפון'!H478&gt;1,'טבלת האלפון'!H478,"")</f>
        <v/>
      </c>
      <c r="C478" t="str">
        <f>IF('טבלת האלפון'!I478&gt;1,'טבלת האלפון'!I478,"")</f>
        <v/>
      </c>
      <c r="D478" t="str">
        <f>IF('טבלת האלפון'!J478&gt;1,'טבלת האלפון'!J478,"")</f>
        <v/>
      </c>
      <c r="E478" t="str">
        <f t="shared" si="99"/>
        <v/>
      </c>
      <c r="F478" t="str">
        <f t="shared" si="100"/>
        <v/>
      </c>
      <c r="G478" s="4" t="str">
        <f>IF(COUNTIF(I:I,IF(I478&lt;&gt;"",I478,"a"))&gt;1,IF(COUNTIF(I$1:I477,I478)&gt;0,2,"a"),"")</f>
        <v/>
      </c>
      <c r="H478" s="2" t="str">
        <f>IF(G478=2,"יש שני שמות עם אותו זיהוי, המערכת תשמיע את שניהם כעת,"&amp;'טבלת האלפון'!A478&amp;","&amp;'טבלת האלפון'!B478&amp;",ו"&amp;'טבלת האלפון'!C478&amp;","&amp;IF(COUNT(B478:D478)=3,"יש שלוש מספרים, המספר הראשון הוא .d-0"&amp;B478&amp;".t-המספר השני הוא .d-0"&amp;C478&amp;".t-המספר השלישי הוא .d-0"&amp;D478,IF(COUNT(B478:D478)=2,"יש שתי מספרים, המספר הראשון הוא .d-0"&amp;IF(B478="",C478,B478)&amp;".t-המספר השני הוא .d-0"&amp;IF(D478="",C478,D478),"המספר הוא.d-0"&amp;B478&amp;C478&amp;D478))&amp;",.t-וכן,"&amp;INDEX('טבלת האלפון'!A:A,L478)&amp;","&amp;INDEX('טבלת האלפון'!B:B,L478)&amp;",ו"&amp;INDEX('טבלת האלפון'!C:C,L478)&amp;","&amp;IF(COUNT(R478:T478)=3,"יש שלוש מספרים, המספר הראשון הוא .d-0"&amp;R478&amp;".t-המספר השני הוא .d-0"&amp;S478&amp;".t-המספר השלישי הוא .d-0"&amp;T478,IF(COUNT(R478:T478)=2,"יש שתי מספרים, המספר הראשון הוא .d-0"&amp;IF(R478="",S478,R478)&amp;".t-המספר השני הוא .d-0"&amp;IF(T478="",S478,T478),"המספר הוא.d-0"&amp;R478&amp;S478&amp;T478)),"")</f>
        <v/>
      </c>
      <c r="I4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האלפון'!A478&amp;'טבלת האלפון'!C478,"'",""),"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78" t="str">
        <f t="shared" si="101"/>
        <v/>
      </c>
      <c r="K478" t="str">
        <f>IF(G478="a","",IF( T(I478)="","",IF(אלפוןראשי[[#This Row],[אשה]]="","",I478&amp;"=t-"&amp;IF(G478=2,H478,IF(COUNT(B478:D478)=3,"יש שלוש מספרים, המספר הראשון הוא .d-0"&amp;B478&amp;".t-המספר השני הוא .d-0"&amp;C478&amp;".t-המספר השלישי הוא .d-0"&amp;D478,IF(COUNT(B478:D478)=2,"יש שתי מספרים, המספר הראשון הוא .d-0"&amp; IF(B478="",C478,B478)&amp;".t-המספר השני הוא .d-0"&amp;IF(D478="",C478,D478),"המספר הוא.d-0"&amp;B478&amp;C478&amp;D478)))))&amp;IF(G478="a","",IF(T(I478)="","",IF(אלפוןראשי[[#This Row],[אשה]]="","",".t-אני חוזר, "&amp;IF(G478=2,H478,IF(COUNT(B478:D478)=3,"יש שלוש מספרים, המספר הראשון הוא .d-0"&amp;B478&amp;".t-המספר השני הוא .d-0"&amp;C478&amp;".t-המספר השלישי הוא .d-0"&amp;D478,IF(COUNT(B478:D478)=2,"יש שתי מספרים, המספר הראשון הוא .d-0"&amp;IF(B478="",C478,B478)&amp;".t-המספר השני הוא .d-0"&amp;IF(D478="",C478,D478),"המספר הוא.d-0"&amp;B478&amp;C478&amp;D478)))))))</f>
        <v/>
      </c>
      <c r="L478" t="str">
        <f t="shared" si="87"/>
        <v/>
      </c>
      <c r="M478" s="4">
        <f t="shared" si="102"/>
        <v>5</v>
      </c>
      <c r="N478">
        <f t="shared" si="103"/>
        <v>478</v>
      </c>
      <c r="O478" s="14" t="str">
        <f t="shared" si="104"/>
        <v/>
      </c>
      <c r="P478" s="14">
        <f t="shared" si="105"/>
        <v>13</v>
      </c>
      <c r="Q478" s="14">
        <f t="shared" si="106"/>
        <v>4</v>
      </c>
      <c r="R478" t="str">
        <f t="shared" si="88"/>
        <v/>
      </c>
      <c r="S478" t="str">
        <f t="shared" si="89"/>
        <v/>
      </c>
      <c r="T478" t="str">
        <f t="shared" si="90"/>
        <v/>
      </c>
    </row>
    <row r="479" spans="1:20" x14ac:dyDescent="0.2">
      <c r="A479" t="str">
        <f>IF(COUNTIF('טבלת האלפון'!A:A,'טבלת האלפון'!A479)&gt;1,SUBSTITUTE(SUBSTITUTE('טבלת האלפון'!A479," ",""),"'","")&amp;SUBSTITUTE(SUBSTITUTE(SUBSTITUTE('טבלת האלפון'!C479,"'",""),"הרבנית","")," ",""),"")</f>
        <v/>
      </c>
      <c r="B479" t="str">
        <f>IF('טבלת האלפון'!H479&gt;1,'טבלת האלפון'!H479,"")</f>
        <v/>
      </c>
      <c r="C479" t="str">
        <f>IF('טבלת האלפון'!I479&gt;1,'טבלת האלפון'!I479,"")</f>
        <v/>
      </c>
      <c r="D479" t="str">
        <f>IF('טבלת האלפון'!J479&gt;1,'טבלת האלפון'!J479,"")</f>
        <v/>
      </c>
      <c r="E479" t="str">
        <f t="shared" si="99"/>
        <v/>
      </c>
      <c r="F479" t="str">
        <f t="shared" si="100"/>
        <v/>
      </c>
      <c r="G479" s="4" t="str">
        <f>IF(COUNTIF(I:I,IF(I479&lt;&gt;"",I479,"a"))&gt;1,IF(COUNTIF(I$1:I478,I479)&gt;0,2,"a"),"")</f>
        <v/>
      </c>
      <c r="H479" s="2" t="str">
        <f>IF(G479=2,"יש שני שמות עם אותו זיהוי, המערכת תשמיע את שניהם כעת,"&amp;'טבלת האלפון'!A479&amp;","&amp;'טבלת האלפון'!B479&amp;",ו"&amp;'טבלת האלפון'!C479&amp;","&amp;IF(COUNT(B479:D479)=3,"יש שלוש מספרים, המספר הראשון הוא .d-0"&amp;B479&amp;".t-המספר השני הוא .d-0"&amp;C479&amp;".t-המספר השלישי הוא .d-0"&amp;D479,IF(COUNT(B479:D479)=2,"יש שתי מספרים, המספר הראשון הוא .d-0"&amp;IF(B479="",C479,B479)&amp;".t-המספר השני הוא .d-0"&amp;IF(D479="",C479,D479),"המספר הוא.d-0"&amp;B479&amp;C479&amp;D479))&amp;",.t-וכן,"&amp;INDEX('טבלת האלפון'!A:A,L479)&amp;","&amp;INDEX('טבלת האלפון'!B:B,L479)&amp;",ו"&amp;INDEX('טבלת האלפון'!C:C,L479)&amp;","&amp;IF(COUNT(R479:T479)=3,"יש שלוש מספרים, המספר הראשון הוא .d-0"&amp;R479&amp;".t-המספר השני הוא .d-0"&amp;S479&amp;".t-המספר השלישי הוא .d-0"&amp;T479,IF(COUNT(R479:T479)=2,"יש שתי מספרים, המספר הראשון הוא .d-0"&amp;IF(R479="",S479,R479)&amp;".t-המספר השני הוא .d-0"&amp;IF(T479="",S479,T479),"המספר הוא.d-0"&amp;R479&amp;S479&amp;T479)),"")</f>
        <v/>
      </c>
      <c r="I4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האלפון'!A479&amp;'טבלת האלפון'!C479,"'",""),"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79" t="str">
        <f t="shared" si="101"/>
        <v/>
      </c>
      <c r="K479" t="str">
        <f>IF(G479="a","",IF( T(I479)="","",IF(אלפוןראשי[[#This Row],[אשה]]="","",I479&amp;"=t-"&amp;IF(G479=2,H479,IF(COUNT(B479:D479)=3,"יש שלוש מספרים, המספר הראשון הוא .d-0"&amp;B479&amp;".t-המספר השני הוא .d-0"&amp;C479&amp;".t-המספר השלישי הוא .d-0"&amp;D479,IF(COUNT(B479:D479)=2,"יש שתי מספרים, המספר הראשון הוא .d-0"&amp; IF(B479="",C479,B479)&amp;".t-המספר השני הוא .d-0"&amp;IF(D479="",C479,D479),"המספר הוא.d-0"&amp;B479&amp;C479&amp;D479)))))&amp;IF(G479="a","",IF(T(I479)="","",IF(אלפוןראשי[[#This Row],[אשה]]="","",".t-אני חוזר, "&amp;IF(G479=2,H479,IF(COUNT(B479:D479)=3,"יש שלוש מספרים, המספר הראשון הוא .d-0"&amp;B479&amp;".t-המספר השני הוא .d-0"&amp;C479&amp;".t-המספר השלישי הוא .d-0"&amp;D479,IF(COUNT(B479:D479)=2,"יש שתי מספרים, המספר הראשון הוא .d-0"&amp;IF(B479="",C479,B479)&amp;".t-המספר השני הוא .d-0"&amp;IF(D479="",C479,D479),"המספר הוא.d-0"&amp;B479&amp;C479&amp;D479)))))))</f>
        <v/>
      </c>
      <c r="L479" t="str">
        <f t="shared" si="87"/>
        <v/>
      </c>
      <c r="M479" s="4">
        <f t="shared" si="102"/>
        <v>5</v>
      </c>
      <c r="N479">
        <f t="shared" si="103"/>
        <v>479</v>
      </c>
      <c r="O479" s="14" t="str">
        <f t="shared" si="104"/>
        <v/>
      </c>
      <c r="P479" s="14">
        <f t="shared" si="105"/>
        <v>13</v>
      </c>
      <c r="Q479" s="14">
        <f t="shared" si="106"/>
        <v>4</v>
      </c>
      <c r="R479" t="str">
        <f t="shared" si="88"/>
        <v/>
      </c>
      <c r="S479" t="str">
        <f t="shared" si="89"/>
        <v/>
      </c>
      <c r="T479" t="str">
        <f t="shared" si="90"/>
        <v/>
      </c>
    </row>
    <row r="480" spans="1:20" x14ac:dyDescent="0.2">
      <c r="A480" t="str">
        <f>IF(COUNTIF('טבלת האלפון'!A:A,'טבלת האלפון'!A480)&gt;1,SUBSTITUTE(SUBSTITUTE('טבלת האלפון'!A480," ",""),"'","")&amp;SUBSTITUTE(SUBSTITUTE(SUBSTITUTE('טבלת האלפון'!C480,"'",""),"הרבנית","")," ",""),"")</f>
        <v/>
      </c>
      <c r="B480" t="str">
        <f>IF('טבלת האלפון'!H480&gt;1,'טבלת האלפון'!H480,"")</f>
        <v/>
      </c>
      <c r="C480" t="str">
        <f>IF('טבלת האלפון'!I480&gt;1,'טבלת האלפון'!I480,"")</f>
        <v/>
      </c>
      <c r="D480" t="str">
        <f>IF('טבלת האלפון'!J480&gt;1,'טבלת האלפון'!J480,"")</f>
        <v/>
      </c>
      <c r="E480" t="str">
        <f t="shared" si="99"/>
        <v/>
      </c>
      <c r="F480" t="str">
        <f t="shared" si="100"/>
        <v/>
      </c>
      <c r="G480" s="4" t="str">
        <f>IF(COUNTIF(I:I,IF(I480&lt;&gt;"",I480,"a"))&gt;1,IF(COUNTIF(I$1:I479,I480)&gt;0,2,"a"),"")</f>
        <v/>
      </c>
      <c r="H480" s="2" t="str">
        <f>IF(G480=2,"יש שני שמות עם אותו זיהוי, המערכת תשמיע את שניהם כעת,"&amp;'טבלת האלפון'!A480&amp;","&amp;'טבלת האלפון'!B480&amp;",ו"&amp;'טבלת האלפון'!C480&amp;","&amp;IF(COUNT(B480:D480)=3,"יש שלוש מספרים, המספר הראשון הוא .d-0"&amp;B480&amp;".t-המספר השני הוא .d-0"&amp;C480&amp;".t-המספר השלישי הוא .d-0"&amp;D480,IF(COUNT(B480:D480)=2,"יש שתי מספרים, המספר הראשון הוא .d-0"&amp;IF(B480="",C480,B480)&amp;".t-המספר השני הוא .d-0"&amp;IF(D480="",C480,D480),"המספר הוא.d-0"&amp;B480&amp;C480&amp;D480))&amp;",.t-וכן,"&amp;INDEX('טבלת האלפון'!A:A,L480)&amp;","&amp;INDEX('טבלת האלפון'!B:B,L480)&amp;",ו"&amp;INDEX('טבלת האלפון'!C:C,L480)&amp;","&amp;IF(COUNT(R480:T480)=3,"יש שלוש מספרים, המספר הראשון הוא .d-0"&amp;R480&amp;".t-המספר השני הוא .d-0"&amp;S480&amp;".t-המספר השלישי הוא .d-0"&amp;T480,IF(COUNT(R480:T480)=2,"יש שתי מספרים, המספר הראשון הוא .d-0"&amp;IF(R480="",S480,R480)&amp;".t-המספר השני הוא .d-0"&amp;IF(T480="",S480,T480),"המספר הוא.d-0"&amp;R480&amp;S480&amp;T480)),"")</f>
        <v/>
      </c>
      <c r="I4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האלפון'!A480&amp;'טבלת האלפון'!C480,"'",""),"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80" t="str">
        <f t="shared" si="101"/>
        <v/>
      </c>
      <c r="K480" t="str">
        <f>IF(G480="a","",IF( T(I480)="","",IF(אלפוןראשי[[#This Row],[אשה]]="","",I480&amp;"=t-"&amp;IF(G480=2,H480,IF(COUNT(B480:D480)=3,"יש שלוש מספרים, המספר הראשון הוא .d-0"&amp;B480&amp;".t-המספר השני הוא .d-0"&amp;C480&amp;".t-המספר השלישי הוא .d-0"&amp;D480,IF(COUNT(B480:D480)=2,"יש שתי מספרים, המספר הראשון הוא .d-0"&amp; IF(B480="",C480,B480)&amp;".t-המספר השני הוא .d-0"&amp;IF(D480="",C480,D480),"המספר הוא.d-0"&amp;B480&amp;C480&amp;D480)))))&amp;IF(G480="a","",IF(T(I480)="","",IF(אלפוןראשי[[#This Row],[אשה]]="","",".t-אני חוזר, "&amp;IF(G480=2,H480,IF(COUNT(B480:D480)=3,"יש שלוש מספרים, המספר הראשון הוא .d-0"&amp;B480&amp;".t-המספר השני הוא .d-0"&amp;C480&amp;".t-המספר השלישי הוא .d-0"&amp;D480,IF(COUNT(B480:D480)=2,"יש שתי מספרים, המספר הראשון הוא .d-0"&amp;IF(B480="",C480,B480)&amp;".t-המספר השני הוא .d-0"&amp;IF(D480="",C480,D480),"המספר הוא.d-0"&amp;B480&amp;C480&amp;D480)))))))</f>
        <v/>
      </c>
      <c r="L480" t="str">
        <f t="shared" si="87"/>
        <v/>
      </c>
      <c r="M480" s="4">
        <f t="shared" si="102"/>
        <v>5</v>
      </c>
      <c r="N480">
        <f t="shared" si="103"/>
        <v>480</v>
      </c>
      <c r="O480" s="14" t="str">
        <f t="shared" si="104"/>
        <v/>
      </c>
      <c r="P480" s="14">
        <f t="shared" si="105"/>
        <v>13</v>
      </c>
      <c r="Q480" s="14">
        <f t="shared" si="106"/>
        <v>4</v>
      </c>
      <c r="R480" t="str">
        <f t="shared" si="88"/>
        <v/>
      </c>
      <c r="S480" t="str">
        <f t="shared" si="89"/>
        <v/>
      </c>
      <c r="T480" t="str">
        <f t="shared" si="90"/>
        <v/>
      </c>
    </row>
    <row r="481" spans="1:20" x14ac:dyDescent="0.2">
      <c r="A481" t="str">
        <f>IF(COUNTIF('טבלת האלפון'!A:A,'טבלת האלפון'!A481)&gt;1,SUBSTITUTE(SUBSTITUTE('טבלת האלפון'!A481," ",""),"'","")&amp;SUBSTITUTE(SUBSTITUTE(SUBSTITUTE('טבלת האלפון'!C481,"'",""),"הרבנית","")," ",""),"")</f>
        <v/>
      </c>
      <c r="B481" t="str">
        <f>IF('טבלת האלפון'!H481&gt;1,'טבלת האלפון'!H481,"")</f>
        <v/>
      </c>
      <c r="C481" t="str">
        <f>IF('טבלת האלפון'!I481&gt;1,'טבלת האלפון'!I481,"")</f>
        <v/>
      </c>
      <c r="D481" t="str">
        <f>IF('טבלת האלפון'!J481&gt;1,'טבלת האלפון'!J481,"")</f>
        <v/>
      </c>
      <c r="E481" t="str">
        <f t="shared" si="99"/>
        <v/>
      </c>
      <c r="F481" t="str">
        <f t="shared" si="100"/>
        <v/>
      </c>
      <c r="G481" s="4" t="str">
        <f>IF(COUNTIF(I:I,IF(I481&lt;&gt;"",I481,"a"))&gt;1,IF(COUNTIF(I$1:I480,I481)&gt;0,2,"a"),"")</f>
        <v/>
      </c>
      <c r="H481" s="2" t="str">
        <f>IF(G481=2,"יש שני שמות עם אותו זיהוי, המערכת תשמיע את שניהם כעת,"&amp;'טבלת האלפון'!A481&amp;","&amp;'טבלת האלפון'!B481&amp;",ו"&amp;'טבלת האלפון'!C481&amp;","&amp;IF(COUNT(B481:D481)=3,"יש שלוש מספרים, המספר הראשון הוא .d-0"&amp;B481&amp;".t-המספר השני הוא .d-0"&amp;C481&amp;".t-המספר השלישי הוא .d-0"&amp;D481,IF(COUNT(B481:D481)=2,"יש שתי מספרים, המספר הראשון הוא .d-0"&amp;IF(B481="",C481,B481)&amp;".t-המספר השני הוא .d-0"&amp;IF(D481="",C481,D481),"המספר הוא.d-0"&amp;B481&amp;C481&amp;D481))&amp;",.t-וכן,"&amp;INDEX('טבלת האלפון'!A:A,L481)&amp;","&amp;INDEX('טבלת האלפון'!B:B,L481)&amp;",ו"&amp;INDEX('טבלת האלפון'!C:C,L481)&amp;","&amp;IF(COUNT(R481:T481)=3,"יש שלוש מספרים, המספר הראשון הוא .d-0"&amp;R481&amp;".t-המספר השני הוא .d-0"&amp;S481&amp;".t-המספר השלישי הוא .d-0"&amp;T481,IF(COUNT(R481:T481)=2,"יש שתי מספרים, המספר הראשון הוא .d-0"&amp;IF(R481="",S481,R481)&amp;".t-המספר השני הוא .d-0"&amp;IF(T481="",S481,T481),"המספר הוא.d-0"&amp;R481&amp;S481&amp;T481)),"")</f>
        <v/>
      </c>
      <c r="I4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האלפון'!A481&amp;'טבלת האלפון'!C481,"'",""),"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81" t="str">
        <f t="shared" si="101"/>
        <v/>
      </c>
      <c r="K481" t="str">
        <f>IF(G481="a","",IF( T(I481)="","",IF(אלפוןראשי[[#This Row],[אשה]]="","",I481&amp;"=t-"&amp;IF(G481=2,H481,IF(COUNT(B481:D481)=3,"יש שלוש מספרים, המספר הראשון הוא .d-0"&amp;B481&amp;".t-המספר השני הוא .d-0"&amp;C481&amp;".t-המספר השלישי הוא .d-0"&amp;D481,IF(COUNT(B481:D481)=2,"יש שתי מספרים, המספר הראשון הוא .d-0"&amp; IF(B481="",C481,B481)&amp;".t-המספר השני הוא .d-0"&amp;IF(D481="",C481,D481),"המספר הוא.d-0"&amp;B481&amp;C481&amp;D481)))))&amp;IF(G481="a","",IF(T(I481)="","",IF(אלפוןראשי[[#This Row],[אשה]]="","",".t-אני חוזר, "&amp;IF(G481=2,H481,IF(COUNT(B481:D481)=3,"יש שלוש מספרים, המספר הראשון הוא .d-0"&amp;B481&amp;".t-המספר השני הוא .d-0"&amp;C481&amp;".t-המספר השלישי הוא .d-0"&amp;D481,IF(COUNT(B481:D481)=2,"יש שתי מספרים, המספר הראשון הוא .d-0"&amp;IF(B481="",C481,B481)&amp;".t-המספר השני הוא .d-0"&amp;IF(D481="",C481,D481),"המספר הוא.d-0"&amp;B481&amp;C481&amp;D481)))))))</f>
        <v/>
      </c>
      <c r="L481" t="str">
        <f t="shared" si="87"/>
        <v/>
      </c>
      <c r="M481" s="4">
        <f t="shared" si="102"/>
        <v>5</v>
      </c>
      <c r="N481">
        <f t="shared" si="103"/>
        <v>481</v>
      </c>
      <c r="O481" s="14" t="str">
        <f t="shared" si="104"/>
        <v/>
      </c>
      <c r="P481" s="14">
        <f t="shared" si="105"/>
        <v>13</v>
      </c>
      <c r="Q481" s="14">
        <f t="shared" si="106"/>
        <v>4</v>
      </c>
      <c r="R481" t="str">
        <f t="shared" si="88"/>
        <v/>
      </c>
      <c r="S481" t="str">
        <f t="shared" si="89"/>
        <v/>
      </c>
      <c r="T481" t="str">
        <f t="shared" si="90"/>
        <v/>
      </c>
    </row>
    <row r="482" spans="1:20" x14ac:dyDescent="0.2">
      <c r="A482" t="str">
        <f>IF(COUNTIF('טבלת האלפון'!A:A,'טבלת האלפון'!A482)&gt;1,SUBSTITUTE(SUBSTITUTE('טבלת האלפון'!A482," ",""),"'","")&amp;SUBSTITUTE(SUBSTITUTE(SUBSTITUTE('טבלת האלפון'!C482,"'",""),"הרבנית","")," ",""),"")</f>
        <v/>
      </c>
      <c r="B482" t="str">
        <f>IF('טבלת האלפון'!H482&gt;1,'טבלת האלפון'!H482,"")</f>
        <v/>
      </c>
      <c r="C482" t="str">
        <f>IF('טבלת האלפון'!I482&gt;1,'טבלת האלפון'!I482,"")</f>
        <v/>
      </c>
      <c r="D482" t="str">
        <f>IF('טבלת האלפון'!J482&gt;1,'טבלת האלפון'!J482,"")</f>
        <v/>
      </c>
      <c r="E482" t="str">
        <f t="shared" si="99"/>
        <v/>
      </c>
      <c r="F482" t="str">
        <f t="shared" si="100"/>
        <v/>
      </c>
      <c r="G482" s="4" t="str">
        <f>IF(COUNTIF(I:I,IF(I482&lt;&gt;"",I482,"a"))&gt;1,IF(COUNTIF(I$1:I481,I482)&gt;0,2,"a"),"")</f>
        <v/>
      </c>
      <c r="H482" s="2" t="str">
        <f>IF(G482=2,"יש שני שמות עם אותו זיהוי, המערכת תשמיע את שניהם כעת,"&amp;'טבלת האלפון'!A482&amp;","&amp;'טבלת האלפון'!B482&amp;",ו"&amp;'טבלת האלפון'!C482&amp;","&amp;IF(COUNT(B482:D482)=3,"יש שלוש מספרים, המספר הראשון הוא .d-0"&amp;B482&amp;".t-המספר השני הוא .d-0"&amp;C482&amp;".t-המספר השלישי הוא .d-0"&amp;D482,IF(COUNT(B482:D482)=2,"יש שתי מספרים, המספר הראשון הוא .d-0"&amp;IF(B482="",C482,B482)&amp;".t-המספר השני הוא .d-0"&amp;IF(D482="",C482,D482),"המספר הוא.d-0"&amp;B482&amp;C482&amp;D482))&amp;",.t-וכן,"&amp;INDEX('טבלת האלפון'!A:A,L482)&amp;","&amp;INDEX('טבלת האלפון'!B:B,L482)&amp;",ו"&amp;INDEX('טבלת האלפון'!C:C,L482)&amp;","&amp;IF(COUNT(R482:T482)=3,"יש שלוש מספרים, המספר הראשון הוא .d-0"&amp;R482&amp;".t-המספר השני הוא .d-0"&amp;S482&amp;".t-המספר השלישי הוא .d-0"&amp;T482,IF(COUNT(R482:T482)=2,"יש שתי מספרים, המספר הראשון הוא .d-0"&amp;IF(R482="",S482,R482)&amp;".t-המספר השני הוא .d-0"&amp;IF(T482="",S482,T482),"המספר הוא.d-0"&amp;R482&amp;S482&amp;T482)),"")</f>
        <v/>
      </c>
      <c r="I4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האלפון'!A482&amp;'טבלת האלפון'!C482,"'",""),"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82" t="str">
        <f t="shared" si="101"/>
        <v/>
      </c>
      <c r="K482" t="str">
        <f>IF(G482="a","",IF( T(I482)="","",IF(אלפוןראשי[[#This Row],[אשה]]="","",I482&amp;"=t-"&amp;IF(G482=2,H482,IF(COUNT(B482:D482)=3,"יש שלוש מספרים, המספר הראשון הוא .d-0"&amp;B482&amp;".t-המספר השני הוא .d-0"&amp;C482&amp;".t-המספר השלישי הוא .d-0"&amp;D482,IF(COUNT(B482:D482)=2,"יש שתי מספרים, המספר הראשון הוא .d-0"&amp; IF(B482="",C482,B482)&amp;".t-המספר השני הוא .d-0"&amp;IF(D482="",C482,D482),"המספר הוא.d-0"&amp;B482&amp;C482&amp;D482)))))&amp;IF(G482="a","",IF(T(I482)="","",IF(אלפוןראשי[[#This Row],[אשה]]="","",".t-אני חוזר, "&amp;IF(G482=2,H482,IF(COUNT(B482:D482)=3,"יש שלוש מספרים, המספר הראשון הוא .d-0"&amp;B482&amp;".t-המספר השני הוא .d-0"&amp;C482&amp;".t-המספר השלישי הוא .d-0"&amp;D482,IF(COUNT(B482:D482)=2,"יש שתי מספרים, המספר הראשון הוא .d-0"&amp;IF(B482="",C482,B482)&amp;".t-המספר השני הוא .d-0"&amp;IF(D482="",C482,D482),"המספר הוא.d-0"&amp;B482&amp;C482&amp;D482)))))))</f>
        <v/>
      </c>
      <c r="L482" t="str">
        <f t="shared" si="87"/>
        <v/>
      </c>
      <c r="M482" s="4">
        <f t="shared" si="102"/>
        <v>5</v>
      </c>
      <c r="N482">
        <f t="shared" si="103"/>
        <v>482</v>
      </c>
      <c r="O482" s="14" t="str">
        <f t="shared" si="104"/>
        <v/>
      </c>
      <c r="P482" s="14">
        <f t="shared" si="105"/>
        <v>13</v>
      </c>
      <c r="Q482" s="14">
        <f t="shared" si="106"/>
        <v>4</v>
      </c>
      <c r="R482" t="str">
        <f t="shared" si="88"/>
        <v/>
      </c>
      <c r="S482" t="str">
        <f t="shared" si="89"/>
        <v/>
      </c>
      <c r="T482" t="str">
        <f t="shared" si="90"/>
        <v/>
      </c>
    </row>
    <row r="483" spans="1:20" x14ac:dyDescent="0.2">
      <c r="A483" t="str">
        <f>IF(COUNTIF('טבלת האלפון'!A:A,'טבלת האלפון'!A483)&gt;1,SUBSTITUTE(SUBSTITUTE('טבלת האלפון'!A483," ",""),"'","")&amp;SUBSTITUTE(SUBSTITUTE(SUBSTITUTE('טבלת האלפון'!C483,"'",""),"הרבנית","")," ",""),"")</f>
        <v/>
      </c>
      <c r="B483" t="str">
        <f>IF('טבלת האלפון'!H483&gt;1,'טבלת האלפון'!H483,"")</f>
        <v/>
      </c>
      <c r="C483" t="str">
        <f>IF('טבלת האלפון'!I483&gt;1,'טבלת האלפון'!I483,"")</f>
        <v/>
      </c>
      <c r="D483" t="str">
        <f>IF('טבלת האלפון'!J483&gt;1,'טבלת האלפון'!J483,"")</f>
        <v/>
      </c>
      <c r="E483" t="str">
        <f t="shared" si="99"/>
        <v/>
      </c>
      <c r="F483" t="str">
        <f t="shared" si="100"/>
        <v/>
      </c>
      <c r="G483" s="4" t="str">
        <f>IF(COUNTIF(I:I,IF(I483&lt;&gt;"",I483,"a"))&gt;1,IF(COUNTIF(I$1:I482,I483)&gt;0,2,"a"),"")</f>
        <v/>
      </c>
      <c r="H483" s="2" t="str">
        <f>IF(G483=2,"יש שני שמות עם אותו זיהוי, המערכת תשמיע את שניהם כעת,"&amp;'טבלת האלפון'!A483&amp;","&amp;'טבלת האלפון'!B483&amp;",ו"&amp;'טבלת האלפון'!C483&amp;","&amp;IF(COUNT(B483:D483)=3,"יש שלוש מספרים, המספר הראשון הוא .d-0"&amp;B483&amp;".t-המספר השני הוא .d-0"&amp;C483&amp;".t-המספר השלישי הוא .d-0"&amp;D483,IF(COUNT(B483:D483)=2,"יש שתי מספרים, המספר הראשון הוא .d-0"&amp;IF(B483="",C483,B483)&amp;".t-המספר השני הוא .d-0"&amp;IF(D483="",C483,D483),"המספר הוא.d-0"&amp;B483&amp;C483&amp;D483))&amp;",.t-וכן,"&amp;INDEX('טבלת האלפון'!A:A,L483)&amp;","&amp;INDEX('טבלת האלפון'!B:B,L483)&amp;",ו"&amp;INDEX('טבלת האלפון'!C:C,L483)&amp;","&amp;IF(COUNT(R483:T483)=3,"יש שלוש מספרים, המספר הראשון הוא .d-0"&amp;R483&amp;".t-המספר השני הוא .d-0"&amp;S483&amp;".t-המספר השלישי הוא .d-0"&amp;T483,IF(COUNT(R483:T483)=2,"יש שתי מספרים, המספר הראשון הוא .d-0"&amp;IF(R483="",S483,R483)&amp;".t-המספר השני הוא .d-0"&amp;IF(T483="",S483,T483),"המספר הוא.d-0"&amp;R483&amp;S483&amp;T483)),"")</f>
        <v/>
      </c>
      <c r="I4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האלפון'!A483&amp;'טבלת האלפון'!C483,"'",""),"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83" t="str">
        <f t="shared" si="101"/>
        <v/>
      </c>
      <c r="K483" t="str">
        <f>IF(G483="a","",IF( T(I483)="","",IF(אלפוןראשי[[#This Row],[אשה]]="","",I483&amp;"=t-"&amp;IF(G483=2,H483,IF(COUNT(B483:D483)=3,"יש שלוש מספרים, המספר הראשון הוא .d-0"&amp;B483&amp;".t-המספר השני הוא .d-0"&amp;C483&amp;".t-המספר השלישי הוא .d-0"&amp;D483,IF(COUNT(B483:D483)=2,"יש שתי מספרים, המספר הראשון הוא .d-0"&amp; IF(B483="",C483,B483)&amp;".t-המספר השני הוא .d-0"&amp;IF(D483="",C483,D483),"המספר הוא.d-0"&amp;B483&amp;C483&amp;D483)))))&amp;IF(G483="a","",IF(T(I483)="","",IF(אלפוןראשי[[#This Row],[אשה]]="","",".t-אני חוזר, "&amp;IF(G483=2,H483,IF(COUNT(B483:D483)=3,"יש שלוש מספרים, המספר הראשון הוא .d-0"&amp;B483&amp;".t-המספר השני הוא .d-0"&amp;C483&amp;".t-המספר השלישי הוא .d-0"&amp;D483,IF(COUNT(B483:D483)=2,"יש שתי מספרים, המספר הראשון הוא .d-0"&amp;IF(B483="",C483,B483)&amp;".t-המספר השני הוא .d-0"&amp;IF(D483="",C483,D483),"המספר הוא.d-0"&amp;B483&amp;C483&amp;D483)))))))</f>
        <v/>
      </c>
      <c r="L483" t="str">
        <f t="shared" si="87"/>
        <v/>
      </c>
      <c r="M483" s="4">
        <f t="shared" si="102"/>
        <v>5</v>
      </c>
      <c r="N483">
        <f t="shared" si="103"/>
        <v>483</v>
      </c>
      <c r="O483" s="14" t="str">
        <f t="shared" si="104"/>
        <v/>
      </c>
      <c r="P483" s="14">
        <f t="shared" si="105"/>
        <v>13</v>
      </c>
      <c r="Q483" s="14">
        <f t="shared" si="106"/>
        <v>4</v>
      </c>
      <c r="R483" t="str">
        <f t="shared" si="88"/>
        <v/>
      </c>
      <c r="S483" t="str">
        <f t="shared" si="89"/>
        <v/>
      </c>
      <c r="T483" t="str">
        <f t="shared" si="90"/>
        <v/>
      </c>
    </row>
    <row r="484" spans="1:20" x14ac:dyDescent="0.2">
      <c r="A484" t="str">
        <f>IF(COUNTIF('טבלת האלפון'!A:A,'טבלת האלפון'!A484)&gt;1,SUBSTITUTE(SUBSTITUTE('טבלת האלפון'!A484," ",""),"'","")&amp;SUBSTITUTE(SUBSTITUTE(SUBSTITUTE('טבלת האלפון'!C484,"'",""),"הרבנית","")," ",""),"")</f>
        <v/>
      </c>
      <c r="B484" t="str">
        <f>IF('טבלת האלפון'!H484&gt;1,'טבלת האלפון'!H484,"")</f>
        <v/>
      </c>
      <c r="C484" t="str">
        <f>IF('טבלת האלפון'!I484&gt;1,'טבלת האלפון'!I484,"")</f>
        <v/>
      </c>
      <c r="D484" t="str">
        <f>IF('טבלת האלפון'!J484&gt;1,'טבלת האלפון'!J484,"")</f>
        <v/>
      </c>
      <c r="E484" t="str">
        <f t="shared" si="99"/>
        <v/>
      </c>
      <c r="F484" t="str">
        <f t="shared" si="100"/>
        <v/>
      </c>
      <c r="G484" s="4" t="str">
        <f>IF(COUNTIF(I:I,IF(I484&lt;&gt;"",I484,"a"))&gt;1,IF(COUNTIF(I$1:I483,I484)&gt;0,2,"a"),"")</f>
        <v/>
      </c>
      <c r="H484" s="2" t="str">
        <f>IF(G484=2,"יש שני שמות עם אותו זיהוי, המערכת תשמיע את שניהם כעת,"&amp;'טבלת האלפון'!A484&amp;","&amp;'טבלת האלפון'!B484&amp;",ו"&amp;'טבלת האלפון'!C484&amp;","&amp;IF(COUNT(B484:D484)=3,"יש שלוש מספרים, המספר הראשון הוא .d-0"&amp;B484&amp;".t-המספר השני הוא .d-0"&amp;C484&amp;".t-המספר השלישי הוא .d-0"&amp;D484,IF(COUNT(B484:D484)=2,"יש שתי מספרים, המספר הראשון הוא .d-0"&amp;IF(B484="",C484,B484)&amp;".t-המספר השני הוא .d-0"&amp;IF(D484="",C484,D484),"המספר הוא.d-0"&amp;B484&amp;C484&amp;D484))&amp;",.t-וכן,"&amp;INDEX('טבלת האלפון'!A:A,L484)&amp;","&amp;INDEX('טבלת האלפון'!B:B,L484)&amp;",ו"&amp;INDEX('טבלת האלפון'!C:C,L484)&amp;","&amp;IF(COUNT(R484:T484)=3,"יש שלוש מספרים, המספר הראשון הוא .d-0"&amp;R484&amp;".t-המספר השני הוא .d-0"&amp;S484&amp;".t-המספר השלישי הוא .d-0"&amp;T484,IF(COUNT(R484:T484)=2,"יש שתי מספרים, המספר הראשון הוא .d-0"&amp;IF(R484="",S484,R484)&amp;".t-המספר השני הוא .d-0"&amp;IF(T484="",S484,T484),"המספר הוא.d-0"&amp;R484&amp;S484&amp;T484)),"")</f>
        <v/>
      </c>
      <c r="I4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האלפון'!A484&amp;'טבלת האלפון'!C484,"'",""),"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84" t="str">
        <f t="shared" si="101"/>
        <v/>
      </c>
      <c r="K484" t="str">
        <f>IF(G484="a","",IF( T(I484)="","",IF(אלפוןראשי[[#This Row],[אשה]]="","",I484&amp;"=t-"&amp;IF(G484=2,H484,IF(COUNT(B484:D484)=3,"יש שלוש מספרים, המספר הראשון הוא .d-0"&amp;B484&amp;".t-המספר השני הוא .d-0"&amp;C484&amp;".t-המספר השלישי הוא .d-0"&amp;D484,IF(COUNT(B484:D484)=2,"יש שתי מספרים, המספר הראשון הוא .d-0"&amp; IF(B484="",C484,B484)&amp;".t-המספר השני הוא .d-0"&amp;IF(D484="",C484,D484),"המספר הוא.d-0"&amp;B484&amp;C484&amp;D484)))))&amp;IF(G484="a","",IF(T(I484)="","",IF(אלפוןראשי[[#This Row],[אשה]]="","",".t-אני חוזר, "&amp;IF(G484=2,H484,IF(COUNT(B484:D484)=3,"יש שלוש מספרים, המספר הראשון הוא .d-0"&amp;B484&amp;".t-המספר השני הוא .d-0"&amp;C484&amp;".t-המספר השלישי הוא .d-0"&amp;D484,IF(COUNT(B484:D484)=2,"יש שתי מספרים, המספר הראשון הוא .d-0"&amp;IF(B484="",C484,B484)&amp;".t-המספר השני הוא .d-0"&amp;IF(D484="",C484,D484),"המספר הוא.d-0"&amp;B484&amp;C484&amp;D484)))))))</f>
        <v/>
      </c>
      <c r="L484" t="str">
        <f t="shared" si="87"/>
        <v/>
      </c>
      <c r="M484" s="4">
        <f t="shared" si="102"/>
        <v>5</v>
      </c>
      <c r="N484">
        <f t="shared" si="103"/>
        <v>484</v>
      </c>
      <c r="O484" s="14" t="str">
        <f t="shared" si="104"/>
        <v/>
      </c>
      <c r="P484" s="14">
        <f t="shared" si="105"/>
        <v>13</v>
      </c>
      <c r="Q484" s="14">
        <f t="shared" si="106"/>
        <v>4</v>
      </c>
      <c r="R484" t="str">
        <f t="shared" si="88"/>
        <v/>
      </c>
      <c r="S484" t="str">
        <f t="shared" si="89"/>
        <v/>
      </c>
      <c r="T484" t="str">
        <f t="shared" si="90"/>
        <v/>
      </c>
    </row>
    <row r="485" spans="1:20" x14ac:dyDescent="0.2">
      <c r="A485" t="str">
        <f>IF(COUNTIF('טבלת האלפון'!A:A,'טבלת האלפון'!A485)&gt;1,SUBSTITUTE(SUBSTITUTE('טבלת האלפון'!A485," ",""),"'","")&amp;SUBSTITUTE(SUBSTITUTE(SUBSTITUTE('טבלת האלפון'!C485,"'",""),"הרבנית","")," ",""),"")</f>
        <v/>
      </c>
      <c r="B485" t="str">
        <f>IF('טבלת האלפון'!H485&gt;1,'טבלת האלפון'!H485,"")</f>
        <v/>
      </c>
      <c r="C485" t="str">
        <f>IF('טבלת האלפון'!I485&gt;1,'טבלת האלפון'!I485,"")</f>
        <v/>
      </c>
      <c r="D485" t="str">
        <f>IF('טבלת האלפון'!J485&gt;1,'טבלת האלפון'!J485,"")</f>
        <v/>
      </c>
      <c r="E485" t="str">
        <f t="shared" si="99"/>
        <v/>
      </c>
      <c r="F485" t="str">
        <f t="shared" si="100"/>
        <v/>
      </c>
      <c r="G485" s="4" t="str">
        <f>IF(COUNTIF(I:I,IF(I485&lt;&gt;"",I485,"a"))&gt;1,IF(COUNTIF(I$1:I484,I485)&gt;0,2,"a"),"")</f>
        <v/>
      </c>
      <c r="H485" s="2" t="str">
        <f>IF(G485=2,"יש שני שמות עם אותו זיהוי, המערכת תשמיע את שניהם כעת,"&amp;'טבלת האלפון'!A485&amp;","&amp;'טבלת האלפון'!B485&amp;",ו"&amp;'טבלת האלפון'!C485&amp;","&amp;IF(COUNT(B485:D485)=3,"יש שלוש מספרים, המספר הראשון הוא .d-0"&amp;B485&amp;".t-המספר השני הוא .d-0"&amp;C485&amp;".t-המספר השלישי הוא .d-0"&amp;D485,IF(COUNT(B485:D485)=2,"יש שתי מספרים, המספר הראשון הוא .d-0"&amp;IF(B485="",C485,B485)&amp;".t-המספר השני הוא .d-0"&amp;IF(D485="",C485,D485),"המספר הוא.d-0"&amp;B485&amp;C485&amp;D485))&amp;",.t-וכן,"&amp;INDEX('טבלת האלפון'!A:A,L485)&amp;","&amp;INDEX('טבלת האלפון'!B:B,L485)&amp;",ו"&amp;INDEX('טבלת האלפון'!C:C,L485)&amp;","&amp;IF(COUNT(R485:T485)=3,"יש שלוש מספרים, המספר הראשון הוא .d-0"&amp;R485&amp;".t-המספר השני הוא .d-0"&amp;S485&amp;".t-המספר השלישי הוא .d-0"&amp;T485,IF(COUNT(R485:T485)=2,"יש שתי מספרים, המספר הראשון הוא .d-0"&amp;IF(R485="",S485,R485)&amp;".t-המספר השני הוא .d-0"&amp;IF(T485="",S485,T485),"המספר הוא.d-0"&amp;R485&amp;S485&amp;T485)),"")</f>
        <v/>
      </c>
      <c r="I4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האלפון'!A485&amp;'טבלת האלפון'!C485,"'",""),"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85" t="str">
        <f t="shared" si="101"/>
        <v/>
      </c>
      <c r="K485" t="str">
        <f>IF(G485="a","",IF( T(I485)="","",IF(אלפוןראשי[[#This Row],[אשה]]="","",I485&amp;"=t-"&amp;IF(G485=2,H485,IF(COUNT(B485:D485)=3,"יש שלוש מספרים, המספר הראשון הוא .d-0"&amp;B485&amp;".t-המספר השני הוא .d-0"&amp;C485&amp;".t-המספר השלישי הוא .d-0"&amp;D485,IF(COUNT(B485:D485)=2,"יש שתי מספרים, המספר הראשון הוא .d-0"&amp; IF(B485="",C485,B485)&amp;".t-המספר השני הוא .d-0"&amp;IF(D485="",C485,D485),"המספר הוא.d-0"&amp;B485&amp;C485&amp;D485)))))&amp;IF(G485="a","",IF(T(I485)="","",IF(אלפוןראשי[[#This Row],[אשה]]="","",".t-אני חוזר, "&amp;IF(G485=2,H485,IF(COUNT(B485:D485)=3,"יש שלוש מספרים, המספר הראשון הוא .d-0"&amp;B485&amp;".t-המספר השני הוא .d-0"&amp;C485&amp;".t-המספר השלישי הוא .d-0"&amp;D485,IF(COUNT(B485:D485)=2,"יש שתי מספרים, המספר הראשון הוא .d-0"&amp;IF(B485="",C485,B485)&amp;".t-המספר השני הוא .d-0"&amp;IF(D485="",C485,D485),"המספר הוא.d-0"&amp;B485&amp;C485&amp;D485)))))))</f>
        <v/>
      </c>
      <c r="L485" t="str">
        <f t="shared" si="87"/>
        <v/>
      </c>
      <c r="M485" s="4">
        <f t="shared" si="102"/>
        <v>5</v>
      </c>
      <c r="N485">
        <f t="shared" si="103"/>
        <v>485</v>
      </c>
      <c r="O485" s="14" t="str">
        <f t="shared" si="104"/>
        <v/>
      </c>
      <c r="P485" s="14">
        <f t="shared" si="105"/>
        <v>13</v>
      </c>
      <c r="Q485" s="14">
        <f t="shared" si="106"/>
        <v>4</v>
      </c>
      <c r="R485" t="str">
        <f t="shared" si="88"/>
        <v/>
      </c>
      <c r="S485" t="str">
        <f t="shared" si="89"/>
        <v/>
      </c>
      <c r="T485" t="str">
        <f t="shared" si="90"/>
        <v/>
      </c>
    </row>
    <row r="486" spans="1:20" x14ac:dyDescent="0.2">
      <c r="A486" t="str">
        <f>IF(COUNTIF('טבלת האלפון'!A:A,'טבלת האלפון'!A486)&gt;1,SUBSTITUTE(SUBSTITUTE('טבלת האלפון'!A486," ",""),"'","")&amp;SUBSTITUTE(SUBSTITUTE(SUBSTITUTE('טבלת האלפון'!C486,"'",""),"הרבנית","")," ",""),"")</f>
        <v/>
      </c>
      <c r="B486" t="str">
        <f>IF('טבלת האלפון'!H486&gt;1,'טבלת האלפון'!H486,"")</f>
        <v/>
      </c>
      <c r="C486" t="str">
        <f>IF('טבלת האלפון'!I486&gt;1,'טבלת האלפון'!I486,"")</f>
        <v/>
      </c>
      <c r="D486" t="str">
        <f>IF('טבלת האלפון'!J486&gt;1,'טבלת האלפון'!J486,"")</f>
        <v/>
      </c>
      <c r="E486" t="str">
        <f t="shared" si="99"/>
        <v/>
      </c>
      <c r="F486" t="str">
        <f t="shared" si="100"/>
        <v/>
      </c>
      <c r="G486" s="4" t="str">
        <f>IF(COUNTIF(I:I,IF(I486&lt;&gt;"",I486,"a"))&gt;1,IF(COUNTIF(I$1:I485,I486)&gt;0,2,"a"),"")</f>
        <v/>
      </c>
      <c r="H486" s="2" t="str">
        <f>IF(G486=2,"יש שני שמות עם אותו זיהוי, המערכת תשמיע את שניהם כעת,"&amp;'טבלת האלפון'!A486&amp;","&amp;'טבלת האלפון'!B486&amp;",ו"&amp;'טבלת האלפון'!C486&amp;","&amp;IF(COUNT(B486:D486)=3,"יש שלוש מספרים, המספר הראשון הוא .d-0"&amp;B486&amp;".t-המספר השני הוא .d-0"&amp;C486&amp;".t-המספר השלישי הוא .d-0"&amp;D486,IF(COUNT(B486:D486)=2,"יש שתי מספרים, המספר הראשון הוא .d-0"&amp;IF(B486="",C486,B486)&amp;".t-המספר השני הוא .d-0"&amp;IF(D486="",C486,D486),"המספר הוא.d-0"&amp;B486&amp;C486&amp;D486))&amp;",.t-וכן,"&amp;INDEX('טבלת האלפון'!A:A,L486)&amp;","&amp;INDEX('טבלת האלפון'!B:B,L486)&amp;",ו"&amp;INDEX('טבלת האלפון'!C:C,L486)&amp;","&amp;IF(COUNT(R486:T486)=3,"יש שלוש מספרים, המספר הראשון הוא .d-0"&amp;R486&amp;".t-המספר השני הוא .d-0"&amp;S486&amp;".t-המספר השלישי הוא .d-0"&amp;T486,IF(COUNT(R486:T486)=2,"יש שתי מספרים, המספר הראשון הוא .d-0"&amp;IF(R486="",S486,R486)&amp;".t-המספר השני הוא .d-0"&amp;IF(T486="",S486,T486),"המספר הוא.d-0"&amp;R486&amp;S486&amp;T486)),"")</f>
        <v/>
      </c>
      <c r="I4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האלפון'!A486&amp;'טבלת האלפון'!C486,"'",""),"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86" t="str">
        <f t="shared" si="101"/>
        <v/>
      </c>
      <c r="K486" t="str">
        <f>IF(G486="a","",IF( T(I486)="","",IF(אלפוןראשי[[#This Row],[אשה]]="","",I486&amp;"=t-"&amp;IF(G486=2,H486,IF(COUNT(B486:D486)=3,"יש שלוש מספרים, המספר הראשון הוא .d-0"&amp;B486&amp;".t-המספר השני הוא .d-0"&amp;C486&amp;".t-המספר השלישי הוא .d-0"&amp;D486,IF(COUNT(B486:D486)=2,"יש שתי מספרים, המספר הראשון הוא .d-0"&amp; IF(B486="",C486,B486)&amp;".t-המספר השני הוא .d-0"&amp;IF(D486="",C486,D486),"המספר הוא.d-0"&amp;B486&amp;C486&amp;D486)))))&amp;IF(G486="a","",IF(T(I486)="","",IF(אלפוןראשי[[#This Row],[אשה]]="","",".t-אני חוזר, "&amp;IF(G486=2,H486,IF(COUNT(B486:D486)=3,"יש שלוש מספרים, המספר הראשון הוא .d-0"&amp;B486&amp;".t-המספר השני הוא .d-0"&amp;C486&amp;".t-המספר השלישי הוא .d-0"&amp;D486,IF(COUNT(B486:D486)=2,"יש שתי מספרים, המספר הראשון הוא .d-0"&amp;IF(B486="",C486,B486)&amp;".t-המספר השני הוא .d-0"&amp;IF(D486="",C486,D486),"המספר הוא.d-0"&amp;B486&amp;C486&amp;D486)))))))</f>
        <v/>
      </c>
      <c r="L486" t="str">
        <f t="shared" si="87"/>
        <v/>
      </c>
      <c r="M486" s="4">
        <f t="shared" si="102"/>
        <v>5</v>
      </c>
      <c r="N486">
        <f t="shared" si="103"/>
        <v>486</v>
      </c>
      <c r="O486" s="14" t="str">
        <f t="shared" si="104"/>
        <v/>
      </c>
      <c r="P486" s="14">
        <f t="shared" si="105"/>
        <v>13</v>
      </c>
      <c r="Q486" s="14">
        <f t="shared" si="106"/>
        <v>4</v>
      </c>
      <c r="R486" t="str">
        <f t="shared" si="88"/>
        <v/>
      </c>
      <c r="S486" t="str">
        <f t="shared" si="89"/>
        <v/>
      </c>
      <c r="T486" t="str">
        <f t="shared" si="90"/>
        <v/>
      </c>
    </row>
    <row r="487" spans="1:20" x14ac:dyDescent="0.2">
      <c r="A487" t="str">
        <f>IF(COUNTIF('טבלת האלפון'!A:A,'טבלת האלפון'!A487)&gt;1,SUBSTITUTE(SUBSTITUTE('טבלת האלפון'!A487," ",""),"'","")&amp;SUBSTITUTE(SUBSTITUTE(SUBSTITUTE('טבלת האלפון'!C487,"'",""),"הרבנית","")," ",""),"")</f>
        <v/>
      </c>
      <c r="B487" t="str">
        <f>IF('טבלת האלפון'!H487&gt;1,'טבלת האלפון'!H487,"")</f>
        <v/>
      </c>
      <c r="C487" t="str">
        <f>IF('טבלת האלפון'!I487&gt;1,'טבלת האלפון'!I487,"")</f>
        <v/>
      </c>
      <c r="D487" t="str">
        <f>IF('טבלת האלפון'!J487&gt;1,'טבלת האלפון'!J487,"")</f>
        <v/>
      </c>
      <c r="E487" t="str">
        <f t="shared" si="99"/>
        <v/>
      </c>
      <c r="F487" t="str">
        <f t="shared" si="100"/>
        <v/>
      </c>
      <c r="G487" s="4" t="str">
        <f>IF(COUNTIF(I:I,IF(I487&lt;&gt;"",I487,"a"))&gt;1,IF(COUNTIF(I$1:I486,I487)&gt;0,2,"a"),"")</f>
        <v/>
      </c>
      <c r="H487" s="2" t="str">
        <f>IF(G487=2,"יש שני שמות עם אותו זיהוי, המערכת תשמיע את שניהם כעת,"&amp;'טבלת האלפון'!A487&amp;","&amp;'טבלת האלפון'!B487&amp;",ו"&amp;'טבלת האלפון'!C487&amp;","&amp;IF(COUNT(B487:D487)=3,"יש שלוש מספרים, המספר הראשון הוא .d-0"&amp;B487&amp;".t-המספר השני הוא .d-0"&amp;C487&amp;".t-המספר השלישי הוא .d-0"&amp;D487,IF(COUNT(B487:D487)=2,"יש שתי מספרים, המספר הראשון הוא .d-0"&amp;IF(B487="",C487,B487)&amp;".t-המספר השני הוא .d-0"&amp;IF(D487="",C487,D487),"המספר הוא.d-0"&amp;B487&amp;C487&amp;D487))&amp;",.t-וכן,"&amp;INDEX('טבלת האלפון'!A:A,L487)&amp;","&amp;INDEX('טבלת האלפון'!B:B,L487)&amp;",ו"&amp;INDEX('טבלת האלפון'!C:C,L487)&amp;","&amp;IF(COUNT(R487:T487)=3,"יש שלוש מספרים, המספר הראשון הוא .d-0"&amp;R487&amp;".t-המספר השני הוא .d-0"&amp;S487&amp;".t-המספר השלישי הוא .d-0"&amp;T487,IF(COUNT(R487:T487)=2,"יש שתי מספרים, המספר הראשון הוא .d-0"&amp;IF(R487="",S487,R487)&amp;".t-המספר השני הוא .d-0"&amp;IF(T487="",S487,T487),"המספר הוא.d-0"&amp;R487&amp;S487&amp;T487)),"")</f>
        <v/>
      </c>
      <c r="I4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האלפון'!A487&amp;'טבלת האלפון'!C487,"'",""),"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87" t="str">
        <f t="shared" si="101"/>
        <v/>
      </c>
      <c r="K487" t="str">
        <f>IF(G487="a","",IF( T(I487)="","",IF(אלפוןראשי[[#This Row],[אשה]]="","",I487&amp;"=t-"&amp;IF(G487=2,H487,IF(COUNT(B487:D487)=3,"יש שלוש מספרים, המספר הראשון הוא .d-0"&amp;B487&amp;".t-המספר השני הוא .d-0"&amp;C487&amp;".t-המספר השלישי הוא .d-0"&amp;D487,IF(COUNT(B487:D487)=2,"יש שתי מספרים, המספר הראשון הוא .d-0"&amp; IF(B487="",C487,B487)&amp;".t-המספר השני הוא .d-0"&amp;IF(D487="",C487,D487),"המספר הוא.d-0"&amp;B487&amp;C487&amp;D487)))))&amp;IF(G487="a","",IF(T(I487)="","",IF(אלפוןראשי[[#This Row],[אשה]]="","",".t-אני חוזר, "&amp;IF(G487=2,H487,IF(COUNT(B487:D487)=3,"יש שלוש מספרים, המספר הראשון הוא .d-0"&amp;B487&amp;".t-המספר השני הוא .d-0"&amp;C487&amp;".t-המספר השלישי הוא .d-0"&amp;D487,IF(COUNT(B487:D487)=2,"יש שתי מספרים, המספר הראשון הוא .d-0"&amp;IF(B487="",C487,B487)&amp;".t-המספר השני הוא .d-0"&amp;IF(D487="",C487,D487),"המספר הוא.d-0"&amp;B487&amp;C487&amp;D487)))))))</f>
        <v/>
      </c>
      <c r="L487" t="str">
        <f t="shared" si="87"/>
        <v/>
      </c>
      <c r="M487" s="4">
        <f t="shared" si="102"/>
        <v>5</v>
      </c>
      <c r="N487">
        <f t="shared" si="103"/>
        <v>487</v>
      </c>
      <c r="O487" s="14" t="str">
        <f t="shared" si="104"/>
        <v/>
      </c>
      <c r="P487" s="14">
        <f t="shared" si="105"/>
        <v>13</v>
      </c>
      <c r="Q487" s="14">
        <f t="shared" si="106"/>
        <v>4</v>
      </c>
      <c r="R487" t="str">
        <f t="shared" si="88"/>
        <v/>
      </c>
      <c r="S487" t="str">
        <f t="shared" si="89"/>
        <v/>
      </c>
      <c r="T487" t="str">
        <f t="shared" si="90"/>
        <v/>
      </c>
    </row>
    <row r="488" spans="1:20" x14ac:dyDescent="0.2">
      <c r="A488" t="str">
        <f>IF(COUNTIF('טבלת האלפון'!A:A,'טבלת האלפון'!A488)&gt;1,SUBSTITUTE(SUBSTITUTE('טבלת האלפון'!A488," ",""),"'","")&amp;SUBSTITUTE(SUBSTITUTE(SUBSTITUTE('טבלת האלפון'!C488,"'",""),"הרבנית","")," ",""),"")</f>
        <v/>
      </c>
      <c r="B488" t="str">
        <f>IF('טבלת האלפון'!H488&gt;1,'טבלת האלפון'!H488,"")</f>
        <v/>
      </c>
      <c r="C488" t="str">
        <f>IF('טבלת האלפון'!I488&gt;1,'טבלת האלפון'!I488,"")</f>
        <v/>
      </c>
      <c r="D488" t="str">
        <f>IF('טבלת האלפון'!J488&gt;1,'טבלת האלפון'!J488,"")</f>
        <v/>
      </c>
      <c r="E488" t="str">
        <f t="shared" si="99"/>
        <v/>
      </c>
      <c r="F488" t="str">
        <f t="shared" si="100"/>
        <v/>
      </c>
      <c r="G488" s="4" t="str">
        <f>IF(COUNTIF(I:I,IF(I488&lt;&gt;"",I488,"a"))&gt;1,IF(COUNTIF(I$1:I487,I488)&gt;0,2,"a"),"")</f>
        <v/>
      </c>
      <c r="H488" s="2" t="str">
        <f>IF(G488=2,"יש שני שמות עם אותו זיהוי, המערכת תשמיע את שניהם כעת,"&amp;'טבלת האלפון'!A488&amp;","&amp;'טבלת האלפון'!B488&amp;",ו"&amp;'טבלת האלפון'!C488&amp;","&amp;IF(COUNT(B488:D488)=3,"יש שלוש מספרים, המספר הראשון הוא .d-0"&amp;B488&amp;".t-המספר השני הוא .d-0"&amp;C488&amp;".t-המספר השלישי הוא .d-0"&amp;D488,IF(COUNT(B488:D488)=2,"יש שתי מספרים, המספר הראשון הוא .d-0"&amp;IF(B488="",C488,B488)&amp;".t-המספר השני הוא .d-0"&amp;IF(D488="",C488,D488),"המספר הוא.d-0"&amp;B488&amp;C488&amp;D488))&amp;",.t-וכן,"&amp;INDEX('טבלת האלפון'!A:A,L488)&amp;","&amp;INDEX('טבלת האלפון'!B:B,L488)&amp;",ו"&amp;INDEX('טבלת האלפון'!C:C,L488)&amp;","&amp;IF(COUNT(R488:T488)=3,"יש שלוש מספרים, המספר הראשון הוא .d-0"&amp;R488&amp;".t-המספר השני הוא .d-0"&amp;S488&amp;".t-המספר השלישי הוא .d-0"&amp;T488,IF(COUNT(R488:T488)=2,"יש שתי מספרים, המספר הראשון הוא .d-0"&amp;IF(R488="",S488,R488)&amp;".t-המספר השני הוא .d-0"&amp;IF(T488="",S488,T488),"המספר הוא.d-0"&amp;R488&amp;S488&amp;T488)),"")</f>
        <v/>
      </c>
      <c r="I4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האלפון'!A488&amp;'טבלת האלפון'!C488,"'",""),"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88" t="str">
        <f t="shared" si="101"/>
        <v/>
      </c>
      <c r="K488" t="str">
        <f>IF(G488="a","",IF( T(I488)="","",IF(אלפוןראשי[[#This Row],[אשה]]="","",I488&amp;"=t-"&amp;IF(G488=2,H488,IF(COUNT(B488:D488)=3,"יש שלוש מספרים, המספר הראשון הוא .d-0"&amp;B488&amp;".t-המספר השני הוא .d-0"&amp;C488&amp;".t-המספר השלישי הוא .d-0"&amp;D488,IF(COUNT(B488:D488)=2,"יש שתי מספרים, המספר הראשון הוא .d-0"&amp; IF(B488="",C488,B488)&amp;".t-המספר השני הוא .d-0"&amp;IF(D488="",C488,D488),"המספר הוא.d-0"&amp;B488&amp;C488&amp;D488)))))&amp;IF(G488="a","",IF(T(I488)="","",IF(אלפוןראשי[[#This Row],[אשה]]="","",".t-אני חוזר, "&amp;IF(G488=2,H488,IF(COUNT(B488:D488)=3,"יש שלוש מספרים, המספר הראשון הוא .d-0"&amp;B488&amp;".t-המספר השני הוא .d-0"&amp;C488&amp;".t-המספר השלישי הוא .d-0"&amp;D488,IF(COUNT(B488:D488)=2,"יש שתי מספרים, המספר הראשון הוא .d-0"&amp;IF(B488="",C488,B488)&amp;".t-המספר השני הוא .d-0"&amp;IF(D488="",C488,D488),"המספר הוא.d-0"&amp;B488&amp;C488&amp;D488)))))))</f>
        <v/>
      </c>
      <c r="L488" t="str">
        <f t="shared" si="87"/>
        <v/>
      </c>
      <c r="M488" s="4">
        <f t="shared" si="102"/>
        <v>5</v>
      </c>
      <c r="N488">
        <f t="shared" si="103"/>
        <v>488</v>
      </c>
      <c r="O488" s="14" t="str">
        <f t="shared" si="104"/>
        <v/>
      </c>
      <c r="P488" s="14">
        <f t="shared" si="105"/>
        <v>13</v>
      </c>
      <c r="Q488" s="14">
        <f t="shared" si="106"/>
        <v>4</v>
      </c>
      <c r="R488" t="str">
        <f t="shared" si="88"/>
        <v/>
      </c>
      <c r="S488" t="str">
        <f t="shared" si="89"/>
        <v/>
      </c>
      <c r="T488" t="str">
        <f t="shared" si="90"/>
        <v/>
      </c>
    </row>
    <row r="489" spans="1:20" x14ac:dyDescent="0.2">
      <c r="A489" t="str">
        <f>IF(COUNTIF('טבלת האלפון'!A:A,'טבלת האלפון'!A489)&gt;1,SUBSTITUTE(SUBSTITUTE('טבלת האלפון'!A489," ",""),"'","")&amp;SUBSTITUTE(SUBSTITUTE(SUBSTITUTE('טבלת האלפון'!C489,"'",""),"הרבנית","")," ",""),"")</f>
        <v/>
      </c>
      <c r="B489" t="str">
        <f>IF('טבלת האלפון'!H489&gt;1,'טבלת האלפון'!H489,"")</f>
        <v/>
      </c>
      <c r="C489" t="str">
        <f>IF('טבלת האלפון'!I489&gt;1,'טבלת האלפון'!I489,"")</f>
        <v/>
      </c>
      <c r="D489" t="str">
        <f>IF('טבלת האלפון'!J489&gt;1,'טבלת האלפון'!J489,"")</f>
        <v/>
      </c>
      <c r="E489" t="str">
        <f t="shared" si="99"/>
        <v/>
      </c>
      <c r="F489" t="str">
        <f t="shared" si="100"/>
        <v/>
      </c>
      <c r="G489" s="4" t="str">
        <f>IF(COUNTIF(I:I,IF(I489&lt;&gt;"",I489,"a"))&gt;1,IF(COUNTIF(I$1:I488,I489)&gt;0,2,"a"),"")</f>
        <v/>
      </c>
      <c r="H489" s="2" t="str">
        <f>IF(G489=2,"יש שני שמות עם אותו זיהוי, המערכת תשמיע את שניהם כעת,"&amp;'טבלת האלפון'!A489&amp;","&amp;'טבלת האלפון'!B489&amp;",ו"&amp;'טבלת האלפון'!C489&amp;","&amp;IF(COUNT(B489:D489)=3,"יש שלוש מספרים, המספר הראשון הוא .d-0"&amp;B489&amp;".t-המספר השני הוא .d-0"&amp;C489&amp;".t-המספר השלישי הוא .d-0"&amp;D489,IF(COUNT(B489:D489)=2,"יש שתי מספרים, המספר הראשון הוא .d-0"&amp;IF(B489="",C489,B489)&amp;".t-המספר השני הוא .d-0"&amp;IF(D489="",C489,D489),"המספר הוא.d-0"&amp;B489&amp;C489&amp;D489))&amp;",.t-וכן,"&amp;INDEX('טבלת האלפון'!A:A,L489)&amp;","&amp;INDEX('טבלת האלפון'!B:B,L489)&amp;",ו"&amp;INDEX('טבלת האלפון'!C:C,L489)&amp;","&amp;IF(COUNT(R489:T489)=3,"יש שלוש מספרים, המספר הראשון הוא .d-0"&amp;R489&amp;".t-המספר השני הוא .d-0"&amp;S489&amp;".t-המספר השלישי הוא .d-0"&amp;T489,IF(COUNT(R489:T489)=2,"יש שתי מספרים, המספר הראשון הוא .d-0"&amp;IF(R489="",S489,R489)&amp;".t-המספר השני הוא .d-0"&amp;IF(T489="",S489,T489),"המספר הוא.d-0"&amp;R489&amp;S489&amp;T489)),"")</f>
        <v/>
      </c>
      <c r="I4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האלפון'!A489&amp;'טבלת האלפון'!C489,"'",""),"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89" t="str">
        <f t="shared" si="101"/>
        <v/>
      </c>
      <c r="K489" t="str">
        <f>IF(G489="a","",IF( T(I489)="","",IF(אלפוןראשי[[#This Row],[אשה]]="","",I489&amp;"=t-"&amp;IF(G489=2,H489,IF(COUNT(B489:D489)=3,"יש שלוש מספרים, המספר הראשון הוא .d-0"&amp;B489&amp;".t-המספר השני הוא .d-0"&amp;C489&amp;".t-המספר השלישי הוא .d-0"&amp;D489,IF(COUNT(B489:D489)=2,"יש שתי מספרים, המספר הראשון הוא .d-0"&amp; IF(B489="",C489,B489)&amp;".t-המספר השני הוא .d-0"&amp;IF(D489="",C489,D489),"המספר הוא.d-0"&amp;B489&amp;C489&amp;D489)))))&amp;IF(G489="a","",IF(T(I489)="","",IF(אלפוןראשי[[#This Row],[אשה]]="","",".t-אני חוזר, "&amp;IF(G489=2,H489,IF(COUNT(B489:D489)=3,"יש שלוש מספרים, המספר הראשון הוא .d-0"&amp;B489&amp;".t-המספר השני הוא .d-0"&amp;C489&amp;".t-המספר השלישי הוא .d-0"&amp;D489,IF(COUNT(B489:D489)=2,"יש שתי מספרים, המספר הראשון הוא .d-0"&amp;IF(B489="",C489,B489)&amp;".t-המספר השני הוא .d-0"&amp;IF(D489="",C489,D489),"המספר הוא.d-0"&amp;B489&amp;C489&amp;D489)))))))</f>
        <v/>
      </c>
      <c r="L489" t="str">
        <f t="shared" si="87"/>
        <v/>
      </c>
      <c r="M489" s="4">
        <f t="shared" si="102"/>
        <v>5</v>
      </c>
      <c r="N489">
        <f t="shared" si="103"/>
        <v>489</v>
      </c>
      <c r="O489" s="14" t="str">
        <f t="shared" si="104"/>
        <v/>
      </c>
      <c r="P489" s="14">
        <f t="shared" si="105"/>
        <v>13</v>
      </c>
      <c r="Q489" s="14">
        <f t="shared" si="106"/>
        <v>4</v>
      </c>
      <c r="R489" t="str">
        <f t="shared" si="88"/>
        <v/>
      </c>
      <c r="S489" t="str">
        <f t="shared" si="89"/>
        <v/>
      </c>
      <c r="T489" t="str">
        <f t="shared" si="90"/>
        <v/>
      </c>
    </row>
    <row r="490" spans="1:20" x14ac:dyDescent="0.2">
      <c r="A490" t="str">
        <f>IF(COUNTIF('טבלת האלפון'!A:A,'טבלת האלפון'!A490)&gt;1,SUBSTITUTE(SUBSTITUTE('טבלת האלפון'!A490," ",""),"'","")&amp;SUBSTITUTE(SUBSTITUTE(SUBSTITUTE('טבלת האלפון'!C490,"'",""),"הרבנית","")," ",""),"")</f>
        <v/>
      </c>
      <c r="B490" t="str">
        <f>IF('טבלת האלפון'!H490&gt;1,'טבלת האלפון'!H490,"")</f>
        <v/>
      </c>
      <c r="C490" t="str">
        <f>IF('טבלת האלפון'!I490&gt;1,'טבלת האלפון'!I490,"")</f>
        <v/>
      </c>
      <c r="D490" t="str">
        <f>IF('טבלת האלפון'!J490&gt;1,'טבלת האלפון'!J490,"")</f>
        <v/>
      </c>
      <c r="E490" t="str">
        <f t="shared" si="99"/>
        <v/>
      </c>
      <c r="F490" t="str">
        <f t="shared" si="100"/>
        <v/>
      </c>
      <c r="G490" s="4" t="str">
        <f>IF(COUNTIF(I:I,IF(I490&lt;&gt;"",I490,"a"))&gt;1,IF(COUNTIF(I$1:I489,I490)&gt;0,2,"a"),"")</f>
        <v/>
      </c>
      <c r="H490" s="2" t="str">
        <f>IF(G490=2,"יש שני שמות עם אותו זיהוי, המערכת תשמיע את שניהם כעת,"&amp;'טבלת האלפון'!A490&amp;","&amp;'טבלת האלפון'!B490&amp;",ו"&amp;'טבלת האלפון'!C490&amp;","&amp;IF(COUNT(B490:D490)=3,"יש שלוש מספרים, המספר הראשון הוא .d-0"&amp;B490&amp;".t-המספר השני הוא .d-0"&amp;C490&amp;".t-המספר השלישי הוא .d-0"&amp;D490,IF(COUNT(B490:D490)=2,"יש שתי מספרים, המספר הראשון הוא .d-0"&amp;IF(B490="",C490,B490)&amp;".t-המספר השני הוא .d-0"&amp;IF(D490="",C490,D490),"המספר הוא.d-0"&amp;B490&amp;C490&amp;D490))&amp;",.t-וכן,"&amp;INDEX('טבלת האלפון'!A:A,L490)&amp;","&amp;INDEX('טבלת האלפון'!B:B,L490)&amp;",ו"&amp;INDEX('טבלת האלפון'!C:C,L490)&amp;","&amp;IF(COUNT(R490:T490)=3,"יש שלוש מספרים, המספר הראשון הוא .d-0"&amp;R490&amp;".t-המספר השני הוא .d-0"&amp;S490&amp;".t-המספר השלישי הוא .d-0"&amp;T490,IF(COUNT(R490:T490)=2,"יש שתי מספרים, המספר הראשון הוא .d-0"&amp;IF(R490="",S490,R490)&amp;".t-המספר השני הוא .d-0"&amp;IF(T490="",S490,T490),"המספר הוא.d-0"&amp;R490&amp;S490&amp;T490)),"")</f>
        <v/>
      </c>
      <c r="I4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האלפון'!A490&amp;'טבלת האלפון'!C490,"'",""),"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90" t="str">
        <f t="shared" si="101"/>
        <v/>
      </c>
      <c r="K490" t="str">
        <f>IF(G490="a","",IF( T(I490)="","",IF(אלפוןראשי[[#This Row],[אשה]]="","",I490&amp;"=t-"&amp;IF(G490=2,H490,IF(COUNT(B490:D490)=3,"יש שלוש מספרים, המספר הראשון הוא .d-0"&amp;B490&amp;".t-המספר השני הוא .d-0"&amp;C490&amp;".t-המספר השלישי הוא .d-0"&amp;D490,IF(COUNT(B490:D490)=2,"יש שתי מספרים, המספר הראשון הוא .d-0"&amp; IF(B490="",C490,B490)&amp;".t-המספר השני הוא .d-0"&amp;IF(D490="",C490,D490),"המספר הוא.d-0"&amp;B490&amp;C490&amp;D490)))))&amp;IF(G490="a","",IF(T(I490)="","",IF(אלפוןראשי[[#This Row],[אשה]]="","",".t-אני חוזר, "&amp;IF(G490=2,H490,IF(COUNT(B490:D490)=3,"יש שלוש מספרים, המספר הראשון הוא .d-0"&amp;B490&amp;".t-המספר השני הוא .d-0"&amp;C490&amp;".t-המספר השלישי הוא .d-0"&amp;D490,IF(COUNT(B490:D490)=2,"יש שתי מספרים, המספר הראשון הוא .d-0"&amp;IF(B490="",C490,B490)&amp;".t-המספר השני הוא .d-0"&amp;IF(D490="",C490,D490),"המספר הוא.d-0"&amp;B490&amp;C490&amp;D490)))))))</f>
        <v/>
      </c>
      <c r="L490" t="str">
        <f t="shared" si="87"/>
        <v/>
      </c>
      <c r="M490" s="4">
        <f t="shared" si="102"/>
        <v>5</v>
      </c>
      <c r="N490">
        <f t="shared" si="103"/>
        <v>490</v>
      </c>
      <c r="O490" s="14" t="str">
        <f t="shared" si="104"/>
        <v/>
      </c>
      <c r="P490" s="14">
        <f t="shared" si="105"/>
        <v>13</v>
      </c>
      <c r="Q490" s="14">
        <f t="shared" si="106"/>
        <v>4</v>
      </c>
      <c r="R490" t="str">
        <f t="shared" si="88"/>
        <v/>
      </c>
      <c r="S490" t="str">
        <f t="shared" si="89"/>
        <v/>
      </c>
      <c r="T490" t="str">
        <f t="shared" si="90"/>
        <v/>
      </c>
    </row>
    <row r="491" spans="1:20" x14ac:dyDescent="0.2">
      <c r="A491" t="str">
        <f>IF(COUNTIF('טבלת האלפון'!A:A,'טבלת האלפון'!A491)&gt;1,SUBSTITUTE(SUBSTITUTE('טבלת האלפון'!A491," ",""),"'","")&amp;SUBSTITUTE(SUBSTITUTE(SUBSTITUTE('טבלת האלפון'!C491,"'",""),"הרבנית","")," ",""),"")</f>
        <v/>
      </c>
      <c r="B491" t="str">
        <f>IF('טבלת האלפון'!H491&gt;1,'טבלת האלפון'!H491,"")</f>
        <v/>
      </c>
      <c r="C491" t="str">
        <f>IF('טבלת האלפון'!I491&gt;1,'טבלת האלפון'!I491,"")</f>
        <v/>
      </c>
      <c r="D491" t="str">
        <f>IF('טבלת האלפון'!J491&gt;1,'טבלת האלפון'!J491,"")</f>
        <v/>
      </c>
      <c r="E491" t="str">
        <f t="shared" si="99"/>
        <v/>
      </c>
      <c r="F491" t="str">
        <f t="shared" si="100"/>
        <v/>
      </c>
      <c r="G491" s="4" t="str">
        <f>IF(COUNTIF(I:I,IF(I491&lt;&gt;"",I491,"a"))&gt;1,IF(COUNTIF(I$1:I490,I491)&gt;0,2,"a"),"")</f>
        <v/>
      </c>
      <c r="H491" s="2" t="str">
        <f>IF(G491=2,"יש שני שמות עם אותו זיהוי, המערכת תשמיע את שניהם כעת,"&amp;'טבלת האלפון'!A491&amp;","&amp;'טבלת האלפון'!B491&amp;",ו"&amp;'טבלת האלפון'!C491&amp;","&amp;IF(COUNT(B491:D491)=3,"יש שלוש מספרים, המספר הראשון הוא .d-0"&amp;B491&amp;".t-המספר השני הוא .d-0"&amp;C491&amp;".t-המספר השלישי הוא .d-0"&amp;D491,IF(COUNT(B491:D491)=2,"יש שתי מספרים, המספר הראשון הוא .d-0"&amp;IF(B491="",C491,B491)&amp;".t-המספר השני הוא .d-0"&amp;IF(D491="",C491,D491),"המספר הוא.d-0"&amp;B491&amp;C491&amp;D491))&amp;",.t-וכן,"&amp;INDEX('טבלת האלפון'!A:A,L491)&amp;","&amp;INDEX('טבלת האלפון'!B:B,L491)&amp;",ו"&amp;INDEX('טבלת האלפון'!C:C,L491)&amp;","&amp;IF(COUNT(R491:T491)=3,"יש שלוש מספרים, המספר הראשון הוא .d-0"&amp;R491&amp;".t-המספר השני הוא .d-0"&amp;S491&amp;".t-המספר השלישי הוא .d-0"&amp;T491,IF(COUNT(R491:T491)=2,"יש שתי מספרים, המספר הראשון הוא .d-0"&amp;IF(R491="",S491,R491)&amp;".t-המספר השני הוא .d-0"&amp;IF(T491="",S491,T491),"המספר הוא.d-0"&amp;R491&amp;S491&amp;T491)),"")</f>
        <v/>
      </c>
      <c r="I4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האלפון'!A491&amp;'טבלת האלפון'!C491,"'",""),"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91" t="str">
        <f t="shared" si="101"/>
        <v/>
      </c>
      <c r="K491" t="str">
        <f>IF(G491="a","",IF( T(I491)="","",IF(אלפוןראשי[[#This Row],[אשה]]="","",I491&amp;"=t-"&amp;IF(G491=2,H491,IF(COUNT(B491:D491)=3,"יש שלוש מספרים, המספר הראשון הוא .d-0"&amp;B491&amp;".t-המספר השני הוא .d-0"&amp;C491&amp;".t-המספר השלישי הוא .d-0"&amp;D491,IF(COUNT(B491:D491)=2,"יש שתי מספרים, המספר הראשון הוא .d-0"&amp; IF(B491="",C491,B491)&amp;".t-המספר השני הוא .d-0"&amp;IF(D491="",C491,D491),"המספר הוא.d-0"&amp;B491&amp;C491&amp;D491)))))&amp;IF(G491="a","",IF(T(I491)="","",IF(אלפוןראשי[[#This Row],[אשה]]="","",".t-אני חוזר, "&amp;IF(G491=2,H491,IF(COUNT(B491:D491)=3,"יש שלוש מספרים, המספר הראשון הוא .d-0"&amp;B491&amp;".t-המספר השני הוא .d-0"&amp;C491&amp;".t-המספר השלישי הוא .d-0"&amp;D491,IF(COUNT(B491:D491)=2,"יש שתי מספרים, המספר הראשון הוא .d-0"&amp;IF(B491="",C491,B491)&amp;".t-המספר השני הוא .d-0"&amp;IF(D491="",C491,D491),"המספר הוא.d-0"&amp;B491&amp;C491&amp;D491)))))))</f>
        <v/>
      </c>
      <c r="L491" t="str">
        <f t="shared" si="87"/>
        <v/>
      </c>
      <c r="M491" s="4">
        <f t="shared" si="102"/>
        <v>5</v>
      </c>
      <c r="N491">
        <f t="shared" si="103"/>
        <v>491</v>
      </c>
      <c r="O491" s="14" t="str">
        <f t="shared" si="104"/>
        <v/>
      </c>
      <c r="P491" s="14">
        <f t="shared" si="105"/>
        <v>13</v>
      </c>
      <c r="Q491" s="14">
        <f t="shared" si="106"/>
        <v>4</v>
      </c>
      <c r="R491" t="str">
        <f t="shared" si="88"/>
        <v/>
      </c>
      <c r="S491" t="str">
        <f t="shared" si="89"/>
        <v/>
      </c>
      <c r="T491" t="str">
        <f t="shared" si="90"/>
        <v/>
      </c>
    </row>
    <row r="492" spans="1:20" x14ac:dyDescent="0.2">
      <c r="A492" t="str">
        <f>IF(COUNTIF('טבלת האלפון'!A:A,'טבלת האלפון'!A492)&gt;1,SUBSTITUTE(SUBSTITUTE('טבלת האלפון'!A492," ",""),"'","")&amp;SUBSTITUTE(SUBSTITUTE(SUBSTITUTE('טבלת האלפון'!C492,"'",""),"הרבנית","")," ",""),"")</f>
        <v/>
      </c>
      <c r="B492" t="str">
        <f>IF('טבלת האלפון'!H492&gt;1,'טבלת האלפון'!H492,"")</f>
        <v/>
      </c>
      <c r="C492" t="str">
        <f>IF('טבלת האלפון'!I492&gt;1,'טבלת האלפון'!I492,"")</f>
        <v/>
      </c>
      <c r="D492" t="str">
        <f>IF('טבלת האלפון'!J492&gt;1,'טבלת האלפון'!J492,"")</f>
        <v/>
      </c>
      <c r="E492" t="str">
        <f t="shared" si="99"/>
        <v/>
      </c>
      <c r="F492" t="str">
        <f t="shared" si="100"/>
        <v/>
      </c>
      <c r="G492" s="4" t="str">
        <f>IF(COUNTIF(I:I,IF(I492&lt;&gt;"",I492,"a"))&gt;1,IF(COUNTIF(I$1:I491,I492)&gt;0,2,"a"),"")</f>
        <v/>
      </c>
      <c r="H492" s="2" t="str">
        <f>IF(G492=2,"יש שני שמות עם אותו זיהוי, המערכת תשמיע את שניהם כעת,"&amp;'טבלת האלפון'!A492&amp;","&amp;'טבלת האלפון'!B492&amp;",ו"&amp;'טבלת האלפון'!C492&amp;","&amp;IF(COUNT(B492:D492)=3,"יש שלוש מספרים, המספר הראשון הוא .d-0"&amp;B492&amp;".t-המספר השני הוא .d-0"&amp;C492&amp;".t-המספר השלישי הוא .d-0"&amp;D492,IF(COUNT(B492:D492)=2,"יש שתי מספרים, המספר הראשון הוא .d-0"&amp;IF(B492="",C492,B492)&amp;".t-המספר השני הוא .d-0"&amp;IF(D492="",C492,D492),"המספר הוא.d-0"&amp;B492&amp;C492&amp;D492))&amp;",.t-וכן,"&amp;INDEX('טבלת האלפון'!A:A,L492)&amp;","&amp;INDEX('טבלת האלפון'!B:B,L492)&amp;",ו"&amp;INDEX('טבלת האלפון'!C:C,L492)&amp;","&amp;IF(COUNT(R492:T492)=3,"יש שלוש מספרים, המספר הראשון הוא .d-0"&amp;R492&amp;".t-המספר השני הוא .d-0"&amp;S492&amp;".t-המספר השלישי הוא .d-0"&amp;T492,IF(COUNT(R492:T492)=2,"יש שתי מספרים, המספר הראשון הוא .d-0"&amp;IF(R492="",S492,R492)&amp;".t-המספר השני הוא .d-0"&amp;IF(T492="",S492,T492),"המספר הוא.d-0"&amp;R492&amp;S492&amp;T492)),"")</f>
        <v/>
      </c>
      <c r="I4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האלפון'!A492&amp;'טבלת האלפון'!C492,"'",""),"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92" t="str">
        <f t="shared" si="101"/>
        <v/>
      </c>
      <c r="K492" t="str">
        <f>IF(G492="a","",IF( T(I492)="","",IF(אלפוןראשי[[#This Row],[אשה]]="","",I492&amp;"=t-"&amp;IF(G492=2,H492,IF(COUNT(B492:D492)=3,"יש שלוש מספרים, המספר הראשון הוא .d-0"&amp;B492&amp;".t-המספר השני הוא .d-0"&amp;C492&amp;".t-המספר השלישי הוא .d-0"&amp;D492,IF(COUNT(B492:D492)=2,"יש שתי מספרים, המספר הראשון הוא .d-0"&amp; IF(B492="",C492,B492)&amp;".t-המספר השני הוא .d-0"&amp;IF(D492="",C492,D492),"המספר הוא.d-0"&amp;B492&amp;C492&amp;D492)))))&amp;IF(G492="a","",IF(T(I492)="","",IF(אלפוןראשי[[#This Row],[אשה]]="","",".t-אני חוזר, "&amp;IF(G492=2,H492,IF(COUNT(B492:D492)=3,"יש שלוש מספרים, המספר הראשון הוא .d-0"&amp;B492&amp;".t-המספר השני הוא .d-0"&amp;C492&amp;".t-המספר השלישי הוא .d-0"&amp;D492,IF(COUNT(B492:D492)=2,"יש שתי מספרים, המספר הראשון הוא .d-0"&amp;IF(B492="",C492,B492)&amp;".t-המספר השני הוא .d-0"&amp;IF(D492="",C492,D492),"המספר הוא.d-0"&amp;B492&amp;C492&amp;D492)))))))</f>
        <v/>
      </c>
      <c r="L492" t="str">
        <f t="shared" si="87"/>
        <v/>
      </c>
      <c r="M492" s="4">
        <f t="shared" si="102"/>
        <v>5</v>
      </c>
      <c r="N492">
        <f t="shared" si="103"/>
        <v>492</v>
      </c>
      <c r="O492" s="14" t="str">
        <f t="shared" si="104"/>
        <v/>
      </c>
      <c r="P492" s="14">
        <f t="shared" si="105"/>
        <v>13</v>
      </c>
      <c r="Q492" s="14">
        <f t="shared" si="106"/>
        <v>4</v>
      </c>
      <c r="R492" t="str">
        <f t="shared" si="88"/>
        <v/>
      </c>
      <c r="S492" t="str">
        <f t="shared" si="89"/>
        <v/>
      </c>
      <c r="T492" t="str">
        <f t="shared" si="90"/>
        <v/>
      </c>
    </row>
    <row r="493" spans="1:20" x14ac:dyDescent="0.2">
      <c r="A493" t="str">
        <f>IF(COUNTIF('טבלת האלפון'!A:A,'טבלת האלפון'!A493)&gt;1,SUBSTITUTE(SUBSTITUTE('טבלת האלפון'!A493," ",""),"'","")&amp;SUBSTITUTE(SUBSTITUTE(SUBSTITUTE('טבלת האלפון'!C493,"'",""),"הרבנית","")," ",""),"")</f>
        <v/>
      </c>
      <c r="B493" t="str">
        <f>IF('טבלת האלפון'!H493&gt;1,'טבלת האלפון'!H493,"")</f>
        <v/>
      </c>
      <c r="C493" t="str">
        <f>IF('טבלת האלפון'!I493&gt;1,'טבלת האלפון'!I493,"")</f>
        <v/>
      </c>
      <c r="D493" t="str">
        <f>IF('טבלת האלפון'!J493&gt;1,'טבלת האלפון'!J493,"")</f>
        <v/>
      </c>
      <c r="E493" t="str">
        <f t="shared" si="99"/>
        <v/>
      </c>
      <c r="F493" t="str">
        <f t="shared" si="100"/>
        <v/>
      </c>
      <c r="G493" s="4" t="str">
        <f>IF(COUNTIF(I:I,IF(I493&lt;&gt;"",I493,"a"))&gt;1,IF(COUNTIF(I$1:I492,I493)&gt;0,2,"a"),"")</f>
        <v/>
      </c>
      <c r="H493" s="2" t="str">
        <f>IF(G493=2,"יש שני שמות עם אותו זיהוי, המערכת תשמיע את שניהם כעת,"&amp;'טבלת האלפון'!A493&amp;","&amp;'טבלת האלפון'!B493&amp;",ו"&amp;'טבלת האלפון'!C493&amp;","&amp;IF(COUNT(B493:D493)=3,"יש שלוש מספרים, המספר הראשון הוא .d-0"&amp;B493&amp;".t-המספר השני הוא .d-0"&amp;C493&amp;".t-המספר השלישי הוא .d-0"&amp;D493,IF(COUNT(B493:D493)=2,"יש שתי מספרים, המספר הראשון הוא .d-0"&amp;IF(B493="",C493,B493)&amp;".t-המספר השני הוא .d-0"&amp;IF(D493="",C493,D493),"המספר הוא.d-0"&amp;B493&amp;C493&amp;D493))&amp;",.t-וכן,"&amp;INDEX('טבלת האלפון'!A:A,L493)&amp;","&amp;INDEX('טבלת האלפון'!B:B,L493)&amp;",ו"&amp;INDEX('טבלת האלפון'!C:C,L493)&amp;","&amp;IF(COUNT(R493:T493)=3,"יש שלוש מספרים, המספר הראשון הוא .d-0"&amp;R493&amp;".t-המספר השני הוא .d-0"&amp;S493&amp;".t-המספר השלישי הוא .d-0"&amp;T493,IF(COUNT(R493:T493)=2,"יש שתי מספרים, המספר הראשון הוא .d-0"&amp;IF(R493="",S493,R493)&amp;".t-המספר השני הוא .d-0"&amp;IF(T493="",S493,T493),"המספר הוא.d-0"&amp;R493&amp;S493&amp;T493)),"")</f>
        <v/>
      </c>
      <c r="I4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האלפון'!A493&amp;'טבלת האלפון'!C493,"'",""),"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93" t="str">
        <f t="shared" si="101"/>
        <v/>
      </c>
      <c r="K493" t="str">
        <f>IF(G493="a","",IF( T(I493)="","",IF(אלפוןראשי[[#This Row],[אשה]]="","",I493&amp;"=t-"&amp;IF(G493=2,H493,IF(COUNT(B493:D493)=3,"יש שלוש מספרים, המספר הראשון הוא .d-0"&amp;B493&amp;".t-המספר השני הוא .d-0"&amp;C493&amp;".t-המספר השלישי הוא .d-0"&amp;D493,IF(COUNT(B493:D493)=2,"יש שתי מספרים, המספר הראשון הוא .d-0"&amp; IF(B493="",C493,B493)&amp;".t-המספר השני הוא .d-0"&amp;IF(D493="",C493,D493),"המספר הוא.d-0"&amp;B493&amp;C493&amp;D493)))))&amp;IF(G493="a","",IF(T(I493)="","",IF(אלפוןראשי[[#This Row],[אשה]]="","",".t-אני חוזר, "&amp;IF(G493=2,H493,IF(COUNT(B493:D493)=3,"יש שלוש מספרים, המספר הראשון הוא .d-0"&amp;B493&amp;".t-המספר השני הוא .d-0"&amp;C493&amp;".t-המספר השלישי הוא .d-0"&amp;D493,IF(COUNT(B493:D493)=2,"יש שתי מספרים, המספר הראשון הוא .d-0"&amp;IF(B493="",C493,B493)&amp;".t-המספר השני הוא .d-0"&amp;IF(D493="",C493,D493),"המספר הוא.d-0"&amp;B493&amp;C493&amp;D493)))))))</f>
        <v/>
      </c>
      <c r="L493" t="str">
        <f t="shared" si="87"/>
        <v/>
      </c>
      <c r="M493" s="4">
        <f t="shared" si="102"/>
        <v>5</v>
      </c>
      <c r="N493">
        <f t="shared" si="103"/>
        <v>493</v>
      </c>
      <c r="O493" s="14" t="str">
        <f t="shared" si="104"/>
        <v/>
      </c>
      <c r="P493" s="14">
        <f t="shared" si="105"/>
        <v>13</v>
      </c>
      <c r="Q493" s="14">
        <f t="shared" si="106"/>
        <v>4</v>
      </c>
      <c r="R493" t="str">
        <f t="shared" si="88"/>
        <v/>
      </c>
      <c r="S493" t="str">
        <f t="shared" si="89"/>
        <v/>
      </c>
      <c r="T493" t="str">
        <f t="shared" si="90"/>
        <v/>
      </c>
    </row>
    <row r="494" spans="1:20" x14ac:dyDescent="0.2">
      <c r="A494" t="str">
        <f>IF(COUNTIF('טבלת האלפון'!A:A,'טבלת האלפון'!A494)&gt;1,SUBSTITUTE(SUBSTITUTE('טבלת האלפון'!A494," ",""),"'","")&amp;SUBSTITUTE(SUBSTITUTE(SUBSTITUTE('טבלת האלפון'!C494,"'",""),"הרבנית","")," ",""),"")</f>
        <v/>
      </c>
      <c r="B494" t="str">
        <f>IF('טבלת האלפון'!H494&gt;1,'טבלת האלפון'!H494,"")</f>
        <v/>
      </c>
      <c r="C494" t="str">
        <f>IF('טבלת האלפון'!I494&gt;1,'טבלת האלפון'!I494,"")</f>
        <v/>
      </c>
      <c r="D494" t="str">
        <f>IF('טבלת האלפון'!J494&gt;1,'טבלת האלפון'!J494,"")</f>
        <v/>
      </c>
      <c r="E494" t="str">
        <f t="shared" si="99"/>
        <v/>
      </c>
      <c r="F494" t="str">
        <f t="shared" si="100"/>
        <v/>
      </c>
      <c r="G494" s="4" t="str">
        <f>IF(COUNTIF(I:I,IF(I494&lt;&gt;"",I494,"a"))&gt;1,IF(COUNTIF(I$1:I493,I494)&gt;0,2,"a"),"")</f>
        <v/>
      </c>
      <c r="H494" s="2" t="str">
        <f>IF(G494=2,"יש שני שמות עם אותו זיהוי, המערכת תשמיע את שניהם כעת,"&amp;'טבלת האלפון'!A494&amp;","&amp;'טבלת האלפון'!B494&amp;",ו"&amp;'טבלת האלפון'!C494&amp;","&amp;IF(COUNT(B494:D494)=3,"יש שלוש מספרים, המספר הראשון הוא .d-0"&amp;B494&amp;".t-המספר השני הוא .d-0"&amp;C494&amp;".t-המספר השלישי הוא .d-0"&amp;D494,IF(COUNT(B494:D494)=2,"יש שתי מספרים, המספר הראשון הוא .d-0"&amp;IF(B494="",C494,B494)&amp;".t-המספר השני הוא .d-0"&amp;IF(D494="",C494,D494),"המספר הוא.d-0"&amp;B494&amp;C494&amp;D494))&amp;",.t-וכן,"&amp;INDEX('טבלת האלפון'!A:A,L494)&amp;","&amp;INDEX('טבלת האלפון'!B:B,L494)&amp;",ו"&amp;INDEX('טבלת האלפון'!C:C,L494)&amp;","&amp;IF(COUNT(R494:T494)=3,"יש שלוש מספרים, המספר הראשון הוא .d-0"&amp;R494&amp;".t-המספר השני הוא .d-0"&amp;S494&amp;".t-המספר השלישי הוא .d-0"&amp;T494,IF(COUNT(R494:T494)=2,"יש שתי מספרים, המספר הראשון הוא .d-0"&amp;IF(R494="",S494,R494)&amp;".t-המספר השני הוא .d-0"&amp;IF(T494="",S494,T494),"המספר הוא.d-0"&amp;R494&amp;S494&amp;T494)),"")</f>
        <v/>
      </c>
      <c r="I4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האלפון'!A494&amp;'טבלת האלפון'!C494,"'",""),"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94" t="str">
        <f t="shared" si="101"/>
        <v/>
      </c>
      <c r="K494" t="str">
        <f>IF(G494="a","",IF( T(I494)="","",IF(אלפוןראשי[[#This Row],[אשה]]="","",I494&amp;"=t-"&amp;IF(G494=2,H494,IF(COUNT(B494:D494)=3,"יש שלוש מספרים, המספר הראשון הוא .d-0"&amp;B494&amp;".t-המספר השני הוא .d-0"&amp;C494&amp;".t-המספר השלישי הוא .d-0"&amp;D494,IF(COUNT(B494:D494)=2,"יש שתי מספרים, המספר הראשון הוא .d-0"&amp; IF(B494="",C494,B494)&amp;".t-המספר השני הוא .d-0"&amp;IF(D494="",C494,D494),"המספר הוא.d-0"&amp;B494&amp;C494&amp;D494)))))&amp;IF(G494="a","",IF(T(I494)="","",IF(אלפוןראשי[[#This Row],[אשה]]="","",".t-אני חוזר, "&amp;IF(G494=2,H494,IF(COUNT(B494:D494)=3,"יש שלוש מספרים, המספר הראשון הוא .d-0"&amp;B494&amp;".t-המספר השני הוא .d-0"&amp;C494&amp;".t-המספר השלישי הוא .d-0"&amp;D494,IF(COUNT(B494:D494)=2,"יש שתי מספרים, המספר הראשון הוא .d-0"&amp;IF(B494="",C494,B494)&amp;".t-המספר השני הוא .d-0"&amp;IF(D494="",C494,D494),"המספר הוא.d-0"&amp;B494&amp;C494&amp;D494)))))))</f>
        <v/>
      </c>
      <c r="L494" t="str">
        <f t="shared" si="87"/>
        <v/>
      </c>
      <c r="M494" s="4">
        <f t="shared" si="102"/>
        <v>5</v>
      </c>
      <c r="N494">
        <f t="shared" si="103"/>
        <v>494</v>
      </c>
      <c r="O494" s="14" t="str">
        <f t="shared" si="104"/>
        <v/>
      </c>
      <c r="P494" s="14">
        <f t="shared" si="105"/>
        <v>13</v>
      </c>
      <c r="Q494" s="14">
        <f t="shared" si="106"/>
        <v>4</v>
      </c>
      <c r="R494" t="str">
        <f t="shared" si="88"/>
        <v/>
      </c>
      <c r="S494" t="str">
        <f t="shared" si="89"/>
        <v/>
      </c>
      <c r="T494" t="str">
        <f t="shared" si="90"/>
        <v/>
      </c>
    </row>
    <row r="495" spans="1:20" x14ac:dyDescent="0.2">
      <c r="A495" t="str">
        <f>IF(COUNTIF('טבלת האלפון'!A:A,'טבלת האלפון'!A495)&gt;1,SUBSTITUTE(SUBSTITUTE('טבלת האלפון'!A495," ",""),"'","")&amp;SUBSTITUTE(SUBSTITUTE(SUBSTITUTE('טבלת האלפון'!C495,"'",""),"הרבנית","")," ",""),"")</f>
        <v/>
      </c>
      <c r="B495" t="str">
        <f>IF('טבלת האלפון'!H495&gt;1,'טבלת האלפון'!H495,"")</f>
        <v/>
      </c>
      <c r="C495" t="str">
        <f>IF('טבלת האלפון'!I495&gt;1,'טבלת האלפון'!I495,"")</f>
        <v/>
      </c>
      <c r="D495" t="str">
        <f>IF('טבלת האלפון'!J495&gt;1,'טבלת האלפון'!J495,"")</f>
        <v/>
      </c>
      <c r="E495" t="str">
        <f t="shared" si="99"/>
        <v/>
      </c>
      <c r="F495" t="str">
        <f t="shared" si="100"/>
        <v/>
      </c>
      <c r="G495" s="4" t="str">
        <f>IF(COUNTIF(I:I,IF(I495&lt;&gt;"",I495,"a"))&gt;1,IF(COUNTIF(I$1:I494,I495)&gt;0,2,"a"),"")</f>
        <v/>
      </c>
      <c r="H495" s="2" t="str">
        <f>IF(G495=2,"יש שני שמות עם אותו זיהוי, המערכת תשמיע את שניהם כעת,"&amp;'טבלת האלפון'!A495&amp;","&amp;'טבלת האלפון'!B495&amp;",ו"&amp;'טבלת האלפון'!C495&amp;","&amp;IF(COUNT(B495:D495)=3,"יש שלוש מספרים, המספר הראשון הוא .d-0"&amp;B495&amp;".t-המספר השני הוא .d-0"&amp;C495&amp;".t-המספר השלישי הוא .d-0"&amp;D495,IF(COUNT(B495:D495)=2,"יש שתי מספרים, המספר הראשון הוא .d-0"&amp;IF(B495="",C495,B495)&amp;".t-המספר השני הוא .d-0"&amp;IF(D495="",C495,D495),"המספר הוא.d-0"&amp;B495&amp;C495&amp;D495))&amp;",.t-וכן,"&amp;INDEX('טבלת האלפון'!A:A,L495)&amp;","&amp;INDEX('טבלת האלפון'!B:B,L495)&amp;",ו"&amp;INDEX('טבלת האלפון'!C:C,L495)&amp;","&amp;IF(COUNT(R495:T495)=3,"יש שלוש מספרים, המספר הראשון הוא .d-0"&amp;R495&amp;".t-המספר השני הוא .d-0"&amp;S495&amp;".t-המספר השלישי הוא .d-0"&amp;T495,IF(COUNT(R495:T495)=2,"יש שתי מספרים, המספר הראשון הוא .d-0"&amp;IF(R495="",S495,R495)&amp;".t-המספר השני הוא .d-0"&amp;IF(T495="",S495,T495),"המספר הוא.d-0"&amp;R495&amp;S495&amp;T495)),"")</f>
        <v/>
      </c>
      <c r="I4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האלפון'!A495&amp;'טבלת האלפון'!C495,"'",""),"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95" t="str">
        <f t="shared" si="101"/>
        <v/>
      </c>
      <c r="K495" t="str">
        <f>IF(G495="a","",IF( T(I495)="","",IF(אלפוןראשי[[#This Row],[אשה]]="","",I495&amp;"=t-"&amp;IF(G495=2,H495,IF(COUNT(B495:D495)=3,"יש שלוש מספרים, המספר הראשון הוא .d-0"&amp;B495&amp;".t-המספר השני הוא .d-0"&amp;C495&amp;".t-המספר השלישי הוא .d-0"&amp;D495,IF(COUNT(B495:D495)=2,"יש שתי מספרים, המספר הראשון הוא .d-0"&amp; IF(B495="",C495,B495)&amp;".t-המספר השני הוא .d-0"&amp;IF(D495="",C495,D495),"המספר הוא.d-0"&amp;B495&amp;C495&amp;D495)))))&amp;IF(G495="a","",IF(T(I495)="","",IF(אלפוןראשי[[#This Row],[אשה]]="","",".t-אני חוזר, "&amp;IF(G495=2,H495,IF(COUNT(B495:D495)=3,"יש שלוש מספרים, המספר הראשון הוא .d-0"&amp;B495&amp;".t-המספר השני הוא .d-0"&amp;C495&amp;".t-המספר השלישי הוא .d-0"&amp;D495,IF(COUNT(B495:D495)=2,"יש שתי מספרים, המספר הראשון הוא .d-0"&amp;IF(B495="",C495,B495)&amp;".t-המספר השני הוא .d-0"&amp;IF(D495="",C495,D495),"המספר הוא.d-0"&amp;B495&amp;C495&amp;D495)))))))</f>
        <v/>
      </c>
      <c r="L495" t="str">
        <f t="shared" si="87"/>
        <v/>
      </c>
      <c r="M495" s="4">
        <f t="shared" si="102"/>
        <v>5</v>
      </c>
      <c r="N495">
        <f t="shared" si="103"/>
        <v>495</v>
      </c>
      <c r="O495" s="14" t="str">
        <f t="shared" si="104"/>
        <v/>
      </c>
      <c r="P495" s="14">
        <f t="shared" si="105"/>
        <v>13</v>
      </c>
      <c r="Q495" s="14">
        <f t="shared" si="106"/>
        <v>4</v>
      </c>
      <c r="R495" t="str">
        <f t="shared" si="88"/>
        <v/>
      </c>
      <c r="S495" t="str">
        <f t="shared" si="89"/>
        <v/>
      </c>
      <c r="T495" t="str">
        <f t="shared" si="90"/>
        <v/>
      </c>
    </row>
    <row r="496" spans="1:20" x14ac:dyDescent="0.2">
      <c r="A496" t="str">
        <f>IF(COUNTIF('טבלת האלפון'!A:A,'טבלת האלפון'!A496)&gt;1,SUBSTITUTE(SUBSTITUTE('טבלת האלפון'!A496," ",""),"'","")&amp;SUBSTITUTE(SUBSTITUTE(SUBSTITUTE('טבלת האלפון'!C496,"'",""),"הרבנית","")," ",""),"")</f>
        <v/>
      </c>
      <c r="B496" t="str">
        <f>IF('טבלת האלפון'!H496&gt;1,'טבלת האלפון'!H496,"")</f>
        <v/>
      </c>
      <c r="C496" t="str">
        <f>IF('טבלת האלפון'!I496&gt;1,'טבלת האלפון'!I496,"")</f>
        <v/>
      </c>
      <c r="D496" t="str">
        <f>IF('טבלת האלפון'!J496&gt;1,'טבלת האלפון'!J496,"")</f>
        <v/>
      </c>
      <c r="E496" t="str">
        <f t="shared" si="99"/>
        <v/>
      </c>
      <c r="F496" t="str">
        <f t="shared" si="100"/>
        <v/>
      </c>
      <c r="G496" s="4" t="str">
        <f>IF(COUNTIF(I:I,IF(I496&lt;&gt;"",I496,"a"))&gt;1,IF(COUNTIF(I$1:I495,I496)&gt;0,2,"a"),"")</f>
        <v/>
      </c>
      <c r="H496" s="2" t="str">
        <f>IF(G496=2,"יש שני שמות עם אותו זיהוי, המערכת תשמיע את שניהם כעת,"&amp;'טבלת האלפון'!A496&amp;","&amp;'טבלת האלפון'!B496&amp;",ו"&amp;'טבלת האלפון'!C496&amp;","&amp;IF(COUNT(B496:D496)=3,"יש שלוש מספרים, המספר הראשון הוא .d-0"&amp;B496&amp;".t-המספר השני הוא .d-0"&amp;C496&amp;".t-המספר השלישי הוא .d-0"&amp;D496,IF(COUNT(B496:D496)=2,"יש שתי מספרים, המספר הראשון הוא .d-0"&amp;IF(B496="",C496,B496)&amp;".t-המספר השני הוא .d-0"&amp;IF(D496="",C496,D496),"המספר הוא.d-0"&amp;B496&amp;C496&amp;D496))&amp;",.t-וכן,"&amp;INDEX('טבלת האלפון'!A:A,L496)&amp;","&amp;INDEX('טבלת האלפון'!B:B,L496)&amp;",ו"&amp;INDEX('טבלת האלפון'!C:C,L496)&amp;","&amp;IF(COUNT(R496:T496)=3,"יש שלוש מספרים, המספר הראשון הוא .d-0"&amp;R496&amp;".t-המספר השני הוא .d-0"&amp;S496&amp;".t-המספר השלישי הוא .d-0"&amp;T496,IF(COUNT(R496:T496)=2,"יש שתי מספרים, המספר הראשון הוא .d-0"&amp;IF(R496="",S496,R496)&amp;".t-המספר השני הוא .d-0"&amp;IF(T496="",S496,T496),"המספר הוא.d-0"&amp;R496&amp;S496&amp;T496)),"")</f>
        <v/>
      </c>
      <c r="I4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האלפון'!A496&amp;'טבלת האלפון'!C496,"'",""),"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96" t="str">
        <f t="shared" si="101"/>
        <v/>
      </c>
      <c r="K496" t="str">
        <f>IF(G496="a","",IF( T(I496)="","",IF(אלפוןראשי[[#This Row],[אשה]]="","",I496&amp;"=t-"&amp;IF(G496=2,H496,IF(COUNT(B496:D496)=3,"יש שלוש מספרים, המספר הראשון הוא .d-0"&amp;B496&amp;".t-המספר השני הוא .d-0"&amp;C496&amp;".t-המספר השלישי הוא .d-0"&amp;D496,IF(COUNT(B496:D496)=2,"יש שתי מספרים, המספר הראשון הוא .d-0"&amp; IF(B496="",C496,B496)&amp;".t-המספר השני הוא .d-0"&amp;IF(D496="",C496,D496),"המספר הוא.d-0"&amp;B496&amp;C496&amp;D496)))))&amp;IF(G496="a","",IF(T(I496)="","",IF(אלפוןראשי[[#This Row],[אשה]]="","",".t-אני חוזר, "&amp;IF(G496=2,H496,IF(COUNT(B496:D496)=3,"יש שלוש מספרים, המספר הראשון הוא .d-0"&amp;B496&amp;".t-המספר השני הוא .d-0"&amp;C496&amp;".t-המספר השלישי הוא .d-0"&amp;D496,IF(COUNT(B496:D496)=2,"יש שתי מספרים, המספר הראשון הוא .d-0"&amp;IF(B496="",C496,B496)&amp;".t-המספר השני הוא .d-0"&amp;IF(D496="",C496,D496),"המספר הוא.d-0"&amp;B496&amp;C496&amp;D496)))))))</f>
        <v/>
      </c>
      <c r="L496" t="str">
        <f t="shared" si="87"/>
        <v/>
      </c>
      <c r="M496" s="4">
        <f t="shared" si="102"/>
        <v>5</v>
      </c>
      <c r="N496">
        <f t="shared" si="103"/>
        <v>496</v>
      </c>
      <c r="O496" s="14" t="str">
        <f t="shared" si="104"/>
        <v/>
      </c>
      <c r="P496" s="14">
        <f t="shared" si="105"/>
        <v>13</v>
      </c>
      <c r="Q496" s="14">
        <f t="shared" si="106"/>
        <v>4</v>
      </c>
      <c r="R496" t="str">
        <f t="shared" si="88"/>
        <v/>
      </c>
      <c r="S496" t="str">
        <f t="shared" si="89"/>
        <v/>
      </c>
      <c r="T496" t="str">
        <f t="shared" si="90"/>
        <v/>
      </c>
    </row>
    <row r="497" spans="1:20" x14ac:dyDescent="0.2">
      <c r="A497" t="str">
        <f>IF(COUNTIF('טבלת האלפון'!A:A,'טבלת האלפון'!A497)&gt;1,SUBSTITUTE(SUBSTITUTE('טבלת האלפון'!A497," ",""),"'","")&amp;SUBSTITUTE(SUBSTITUTE(SUBSTITUTE('טבלת האלפון'!C497,"'",""),"הרבנית","")," ",""),"")</f>
        <v/>
      </c>
      <c r="B497" t="str">
        <f>IF('טבלת האלפון'!H497&gt;1,'טבלת האלפון'!H497,"")</f>
        <v/>
      </c>
      <c r="C497" t="str">
        <f>IF('טבלת האלפון'!I497&gt;1,'טבלת האלפון'!I497,"")</f>
        <v/>
      </c>
      <c r="D497" t="str">
        <f>IF('טבלת האלפון'!J497&gt;1,'טבלת האלפון'!J497,"")</f>
        <v/>
      </c>
      <c r="E497" t="str">
        <f t="shared" si="99"/>
        <v/>
      </c>
      <c r="F497" t="str">
        <f t="shared" si="100"/>
        <v/>
      </c>
      <c r="G497" s="4" t="str">
        <f>IF(COUNTIF(I:I,IF(I497&lt;&gt;"",I497,"a"))&gt;1,IF(COUNTIF(I$1:I496,I497)&gt;0,2,"a"),"")</f>
        <v/>
      </c>
      <c r="H497" s="2" t="str">
        <f>IF(G497=2,"יש שני שמות עם אותו זיהוי, המערכת תשמיע את שניהם כעת,"&amp;'טבלת האלפון'!A497&amp;","&amp;'טבלת האלפון'!B497&amp;",ו"&amp;'טבלת האלפון'!C497&amp;","&amp;IF(COUNT(B497:D497)=3,"יש שלוש מספרים, המספר הראשון הוא .d-0"&amp;B497&amp;".t-המספר השני הוא .d-0"&amp;C497&amp;".t-המספר השלישי הוא .d-0"&amp;D497,IF(COUNT(B497:D497)=2,"יש שתי מספרים, המספר הראשון הוא .d-0"&amp;IF(B497="",C497,B497)&amp;".t-המספר השני הוא .d-0"&amp;IF(D497="",C497,D497),"המספר הוא.d-0"&amp;B497&amp;C497&amp;D497))&amp;",.t-וכן,"&amp;INDEX('טבלת האלפון'!A:A,L497)&amp;","&amp;INDEX('טבלת האלפון'!B:B,L497)&amp;",ו"&amp;INDEX('טבלת האלפון'!C:C,L497)&amp;","&amp;IF(COUNT(R497:T497)=3,"יש שלוש מספרים, המספר הראשון הוא .d-0"&amp;R497&amp;".t-המספר השני הוא .d-0"&amp;S497&amp;".t-המספר השלישי הוא .d-0"&amp;T497,IF(COUNT(R497:T497)=2,"יש שתי מספרים, המספר הראשון הוא .d-0"&amp;IF(R497="",S497,R497)&amp;".t-המספר השני הוא .d-0"&amp;IF(T497="",S497,T497),"המספר הוא.d-0"&amp;R497&amp;S497&amp;T497)),"")</f>
        <v/>
      </c>
      <c r="I4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האלפון'!A497&amp;'טבלת האלפון'!C497,"'",""),"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97" t="str">
        <f t="shared" si="101"/>
        <v/>
      </c>
      <c r="K497" t="str">
        <f>IF(G497="a","",IF( T(I497)="","",IF(אלפוןראשי[[#This Row],[אשה]]="","",I497&amp;"=t-"&amp;IF(G497=2,H497,IF(COUNT(B497:D497)=3,"יש שלוש מספרים, המספר הראשון הוא .d-0"&amp;B497&amp;".t-המספר השני הוא .d-0"&amp;C497&amp;".t-המספר השלישי הוא .d-0"&amp;D497,IF(COUNT(B497:D497)=2,"יש שתי מספרים, המספר הראשון הוא .d-0"&amp; IF(B497="",C497,B497)&amp;".t-המספר השני הוא .d-0"&amp;IF(D497="",C497,D497),"המספר הוא.d-0"&amp;B497&amp;C497&amp;D497)))))&amp;IF(G497="a","",IF(T(I497)="","",IF(אלפוןראשי[[#This Row],[אשה]]="","",".t-אני חוזר, "&amp;IF(G497=2,H497,IF(COUNT(B497:D497)=3,"יש שלוש מספרים, המספר הראשון הוא .d-0"&amp;B497&amp;".t-המספר השני הוא .d-0"&amp;C497&amp;".t-המספר השלישי הוא .d-0"&amp;D497,IF(COUNT(B497:D497)=2,"יש שתי מספרים, המספר הראשון הוא .d-0"&amp;IF(B497="",C497,B497)&amp;".t-המספר השני הוא .d-0"&amp;IF(D497="",C497,D497),"המספר הוא.d-0"&amp;B497&amp;C497&amp;D497)))))))</f>
        <v/>
      </c>
      <c r="L497" t="str">
        <f t="shared" si="87"/>
        <v/>
      </c>
      <c r="M497" s="4">
        <f t="shared" si="102"/>
        <v>5</v>
      </c>
      <c r="N497">
        <f t="shared" si="103"/>
        <v>497</v>
      </c>
      <c r="O497" s="14" t="str">
        <f t="shared" si="104"/>
        <v/>
      </c>
      <c r="P497" s="14">
        <f t="shared" si="105"/>
        <v>13</v>
      </c>
      <c r="Q497" s="14">
        <f t="shared" si="106"/>
        <v>4</v>
      </c>
      <c r="R497" t="str">
        <f t="shared" si="88"/>
        <v/>
      </c>
      <c r="S497" t="str">
        <f t="shared" si="89"/>
        <v/>
      </c>
      <c r="T497" t="str">
        <f t="shared" si="90"/>
        <v/>
      </c>
    </row>
    <row r="498" spans="1:20" x14ac:dyDescent="0.2">
      <c r="A498" t="str">
        <f>IF(COUNTIF('טבלת האלפון'!A:A,'טבלת האלפון'!A498)&gt;1,SUBSTITUTE(SUBSTITUTE('טבלת האלפון'!A498," ",""),"'","")&amp;SUBSTITUTE(SUBSTITUTE(SUBSTITUTE('טבלת האלפון'!C498,"'",""),"הרבנית","")," ",""),"")</f>
        <v/>
      </c>
      <c r="B498" t="str">
        <f>IF('טבלת האלפון'!H498&gt;1,'טבלת האלפון'!H498,"")</f>
        <v/>
      </c>
      <c r="C498" t="str">
        <f>IF('טבלת האלפון'!I498&gt;1,'טבלת האלפון'!I498,"")</f>
        <v/>
      </c>
      <c r="D498" t="str">
        <f>IF('טבלת האלפון'!J498&gt;1,'טבלת האלפון'!J498,"")</f>
        <v/>
      </c>
      <c r="E498" t="str">
        <f t="shared" si="99"/>
        <v/>
      </c>
      <c r="F498" t="str">
        <f t="shared" si="100"/>
        <v/>
      </c>
      <c r="G498" s="4" t="str">
        <f>IF(COUNTIF(I:I,IF(I498&lt;&gt;"",I498,"a"))&gt;1,IF(COUNTIF(I$1:I497,I498)&gt;0,2,"a"),"")</f>
        <v/>
      </c>
      <c r="H498" s="2" t="str">
        <f>IF(G498=2,"יש שני שמות עם אותו זיהוי, המערכת תשמיע את שניהם כעת,"&amp;'טבלת האלפון'!A498&amp;","&amp;'טבלת האלפון'!B498&amp;",ו"&amp;'טבלת האלפון'!C498&amp;","&amp;IF(COUNT(B498:D498)=3,"יש שלוש מספרים, המספר הראשון הוא .d-0"&amp;B498&amp;".t-המספר השני הוא .d-0"&amp;C498&amp;".t-המספר השלישי הוא .d-0"&amp;D498,IF(COUNT(B498:D498)=2,"יש שתי מספרים, המספר הראשון הוא .d-0"&amp;IF(B498="",C498,B498)&amp;".t-המספר השני הוא .d-0"&amp;IF(D498="",C498,D498),"המספר הוא.d-0"&amp;B498&amp;C498&amp;D498))&amp;",.t-וכן,"&amp;INDEX('טבלת האלפון'!A:A,L498)&amp;","&amp;INDEX('טבלת האלפון'!B:B,L498)&amp;",ו"&amp;INDEX('טבלת האלפון'!C:C,L498)&amp;","&amp;IF(COUNT(R498:T498)=3,"יש שלוש מספרים, המספר הראשון הוא .d-0"&amp;R498&amp;".t-המספר השני הוא .d-0"&amp;S498&amp;".t-המספר השלישי הוא .d-0"&amp;T498,IF(COUNT(R498:T498)=2,"יש שתי מספרים, המספר הראשון הוא .d-0"&amp;IF(R498="",S498,R498)&amp;".t-המספר השני הוא .d-0"&amp;IF(T498="",S498,T498),"המספר הוא.d-0"&amp;R498&amp;S498&amp;T498)),"")</f>
        <v/>
      </c>
      <c r="I4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האלפון'!A498&amp;'טבלת האלפון'!C498,"'",""),"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98" t="str">
        <f t="shared" si="101"/>
        <v/>
      </c>
      <c r="K498" t="str">
        <f>IF(G498="a","",IF( T(I498)="","",IF(אלפוןראשי[[#This Row],[אשה]]="","",I498&amp;"=t-"&amp;IF(G498=2,H498,IF(COUNT(B498:D498)=3,"יש שלוש מספרים, המספר הראשון הוא .d-0"&amp;B498&amp;".t-המספר השני הוא .d-0"&amp;C498&amp;".t-המספר השלישי הוא .d-0"&amp;D498,IF(COUNT(B498:D498)=2,"יש שתי מספרים, המספר הראשון הוא .d-0"&amp; IF(B498="",C498,B498)&amp;".t-המספר השני הוא .d-0"&amp;IF(D498="",C498,D498),"המספר הוא.d-0"&amp;B498&amp;C498&amp;D498)))))&amp;IF(G498="a","",IF(T(I498)="","",IF(אלפוןראשי[[#This Row],[אשה]]="","",".t-אני חוזר, "&amp;IF(G498=2,H498,IF(COUNT(B498:D498)=3,"יש שלוש מספרים, המספר הראשון הוא .d-0"&amp;B498&amp;".t-המספר השני הוא .d-0"&amp;C498&amp;".t-המספר השלישי הוא .d-0"&amp;D498,IF(COUNT(B498:D498)=2,"יש שתי מספרים, המספר הראשון הוא .d-0"&amp;IF(B498="",C498,B498)&amp;".t-המספר השני הוא .d-0"&amp;IF(D498="",C498,D498),"המספר הוא.d-0"&amp;B498&amp;C498&amp;D498)))))))</f>
        <v/>
      </c>
      <c r="L498" t="str">
        <f t="shared" si="87"/>
        <v/>
      </c>
      <c r="M498" s="4">
        <f t="shared" si="102"/>
        <v>5</v>
      </c>
      <c r="N498">
        <f t="shared" si="103"/>
        <v>498</v>
      </c>
      <c r="O498" s="14" t="str">
        <f t="shared" si="104"/>
        <v/>
      </c>
      <c r="P498" s="14">
        <f t="shared" si="105"/>
        <v>13</v>
      </c>
      <c r="Q498" s="14">
        <f t="shared" si="106"/>
        <v>4</v>
      </c>
      <c r="R498" t="str">
        <f t="shared" si="88"/>
        <v/>
      </c>
      <c r="S498" t="str">
        <f t="shared" si="89"/>
        <v/>
      </c>
      <c r="T498" t="str">
        <f t="shared" si="90"/>
        <v/>
      </c>
    </row>
    <row r="499" spans="1:20" x14ac:dyDescent="0.2">
      <c r="A499" t="str">
        <f>IF(COUNTIF('טבלת האלפון'!A:A,'טבלת האלפון'!A499)&gt;1,SUBSTITUTE(SUBSTITUTE('טבלת האלפון'!A499," ",""),"'","")&amp;SUBSTITUTE(SUBSTITUTE(SUBSTITUTE('טבלת האלפון'!C499,"'",""),"הרבנית","")," ",""),"")</f>
        <v/>
      </c>
      <c r="B499" t="str">
        <f>IF('טבלת האלפון'!H499&gt;1,'טבלת האלפון'!H499,"")</f>
        <v/>
      </c>
      <c r="C499" t="str">
        <f>IF('טבלת האלפון'!I499&gt;1,'טבלת האלפון'!I499,"")</f>
        <v/>
      </c>
      <c r="D499" t="str">
        <f>IF('טבלת האלפון'!J499&gt;1,'טבלת האלפון'!J499,"")</f>
        <v/>
      </c>
      <c r="E499" t="str">
        <f t="shared" si="99"/>
        <v/>
      </c>
      <c r="F499" t="str">
        <f t="shared" si="100"/>
        <v/>
      </c>
      <c r="G499" s="4" t="str">
        <f>IF(COUNTIF(I:I,IF(I499&lt;&gt;"",I499,"a"))&gt;1,IF(COUNTIF(I$1:I498,I499)&gt;0,2,"a"),"")</f>
        <v/>
      </c>
      <c r="H499" s="2" t="str">
        <f>IF(G499=2,"יש שני שמות עם אותו זיהוי, המערכת תשמיע את שניהם כעת,"&amp;'טבלת האלפון'!A499&amp;","&amp;'טבלת האלפון'!B499&amp;",ו"&amp;'טבלת האלפון'!C499&amp;","&amp;IF(COUNT(B499:D499)=3,"יש שלוש מספרים, המספר הראשון הוא .d-0"&amp;B499&amp;".t-המספר השני הוא .d-0"&amp;C499&amp;".t-המספר השלישי הוא .d-0"&amp;D499,IF(COUNT(B499:D499)=2,"יש שתי מספרים, המספר הראשון הוא .d-0"&amp;IF(B499="",C499,B499)&amp;".t-המספר השני הוא .d-0"&amp;IF(D499="",C499,D499),"המספר הוא.d-0"&amp;B499&amp;C499&amp;D499))&amp;",.t-וכן,"&amp;INDEX('טבלת האלפון'!A:A,L499)&amp;","&amp;INDEX('טבלת האלפון'!B:B,L499)&amp;",ו"&amp;INDEX('טבלת האלפון'!C:C,L499)&amp;","&amp;IF(COUNT(R499:T499)=3,"יש שלוש מספרים, המספר הראשון הוא .d-0"&amp;R499&amp;".t-המספר השני הוא .d-0"&amp;S499&amp;".t-המספר השלישי הוא .d-0"&amp;T499,IF(COUNT(R499:T499)=2,"יש שתי מספרים, המספר הראשון הוא .d-0"&amp;IF(R499="",S499,R499)&amp;".t-המספר השני הוא .d-0"&amp;IF(T499="",S499,T499),"המספר הוא.d-0"&amp;R499&amp;S499&amp;T499)),"")</f>
        <v/>
      </c>
      <c r="I4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האלפון'!A499&amp;'טבלת האלפון'!C499,"'",""),"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499" t="str">
        <f t="shared" si="101"/>
        <v/>
      </c>
      <c r="K499" t="str">
        <f>IF(G499="a","",IF( T(I499)="","",IF(אלפוןראשי[[#This Row],[אשה]]="","",I499&amp;"=t-"&amp;IF(G499=2,H499,IF(COUNT(B499:D499)=3,"יש שלוש מספרים, המספר הראשון הוא .d-0"&amp;B499&amp;".t-המספר השני הוא .d-0"&amp;C499&amp;".t-המספר השלישי הוא .d-0"&amp;D499,IF(COUNT(B499:D499)=2,"יש שתי מספרים, המספר הראשון הוא .d-0"&amp; IF(B499="",C499,B499)&amp;".t-המספר השני הוא .d-0"&amp;IF(D499="",C499,D499),"המספר הוא.d-0"&amp;B499&amp;C499&amp;D499)))))&amp;IF(G499="a","",IF(T(I499)="","",IF(אלפוןראשי[[#This Row],[אשה]]="","",".t-אני חוזר, "&amp;IF(G499=2,H499,IF(COUNT(B499:D499)=3,"יש שלוש מספרים, המספר הראשון הוא .d-0"&amp;B499&amp;".t-המספר השני הוא .d-0"&amp;C499&amp;".t-המספר השלישי הוא .d-0"&amp;D499,IF(COUNT(B499:D499)=2,"יש שתי מספרים, המספר הראשון הוא .d-0"&amp;IF(B499="",C499,B499)&amp;".t-המספר השני הוא .d-0"&amp;IF(D499="",C499,D499),"המספר הוא.d-0"&amp;B499&amp;C499&amp;D499)))))))</f>
        <v/>
      </c>
      <c r="L499" t="str">
        <f t="shared" si="87"/>
        <v/>
      </c>
      <c r="M499" s="4">
        <f t="shared" si="102"/>
        <v>5</v>
      </c>
      <c r="N499">
        <f t="shared" si="103"/>
        <v>499</v>
      </c>
      <c r="O499" s="14" t="str">
        <f t="shared" si="104"/>
        <v/>
      </c>
      <c r="P499" s="14">
        <f t="shared" si="105"/>
        <v>13</v>
      </c>
      <c r="Q499" s="14">
        <f t="shared" si="106"/>
        <v>4</v>
      </c>
      <c r="R499" t="str">
        <f t="shared" si="88"/>
        <v/>
      </c>
      <c r="S499" t="str">
        <f t="shared" si="89"/>
        <v/>
      </c>
      <c r="T499" t="str">
        <f t="shared" si="90"/>
        <v/>
      </c>
    </row>
    <row r="500" spans="1:20" x14ac:dyDescent="0.2">
      <c r="A500" t="str">
        <f>IF(COUNTIF('טבלת האלפון'!A:A,'טבלת האלפון'!A500)&gt;1,SUBSTITUTE(SUBSTITUTE('טבלת האלפון'!A500," ",""),"'","")&amp;SUBSTITUTE(SUBSTITUTE(SUBSTITUTE('טבלת האלפון'!C500,"'",""),"הרבנית","")," ",""),"")</f>
        <v/>
      </c>
      <c r="B500" t="str">
        <f>IF('טבלת האלפון'!H500&gt;1,'טבלת האלפון'!H500,"")</f>
        <v/>
      </c>
      <c r="C500" t="str">
        <f>IF('טבלת האלפון'!I500&gt;1,'טבלת האלפון'!I500,"")</f>
        <v/>
      </c>
      <c r="D500" t="str">
        <f>IF('טבלת האלפון'!J500&gt;1,'טבלת האלפון'!J500,"")</f>
        <v/>
      </c>
      <c r="E500" t="str">
        <f t="shared" si="99"/>
        <v/>
      </c>
      <c r="F500" t="str">
        <f t="shared" si="100"/>
        <v/>
      </c>
      <c r="G500" s="4" t="str">
        <f>IF(COUNTIF(I:I,IF(I500&lt;&gt;"",I500,"a"))&gt;1,IF(COUNTIF(I$1:I499,I500)&gt;0,2,"a"),"")</f>
        <v/>
      </c>
      <c r="H500" s="2" t="str">
        <f>IF(G500=2,"יש שני שמות עם אותו זיהוי, המערכת תשמיע את שניהם כעת,"&amp;'טבלת האלפון'!A500&amp;","&amp;'טבלת האלפון'!B500&amp;",ו"&amp;'טבלת האלפון'!C500&amp;","&amp;IF(COUNT(B500:D500)=3,"יש שלוש מספרים, המספר הראשון הוא .d-0"&amp;B500&amp;".t-המספר השני הוא .d-0"&amp;C500&amp;".t-המספר השלישי הוא .d-0"&amp;D500,IF(COUNT(B500:D500)=2,"יש שתי מספרים, המספר הראשון הוא .d-0"&amp;IF(B500="",C500,B500)&amp;".t-המספר השני הוא .d-0"&amp;IF(D500="",C500,D500),"המספר הוא.d-0"&amp;B500&amp;C500&amp;D500))&amp;",.t-וכן,"&amp;INDEX('טבלת האלפון'!A:A,L500)&amp;","&amp;INDEX('טבלת האלפון'!B:B,L500)&amp;",ו"&amp;INDEX('טבלת האלפון'!C:C,L500)&amp;","&amp;IF(COUNT(R500:T500)=3,"יש שלוש מספרים, המספר הראשון הוא .d-0"&amp;R500&amp;".t-המספר השני הוא .d-0"&amp;S500&amp;".t-המספר השלישי הוא .d-0"&amp;T500,IF(COUNT(R500:T500)=2,"יש שתי מספרים, המספר הראשון הוא .d-0"&amp;IF(R500="",S500,R500)&amp;".t-המספר השני הוא .d-0"&amp;IF(T500="",S500,T500),"המספר הוא.d-0"&amp;R500&amp;S500&amp;T500)),"")</f>
        <v/>
      </c>
      <c r="I5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האלפון'!A500&amp;'טבלת האלפון'!C500,"'",""),"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00" t="str">
        <f t="shared" si="101"/>
        <v/>
      </c>
      <c r="K500" t="str">
        <f>IF(G500="a","",IF( T(I500)="","",IF(אלפוןראשי[[#This Row],[אשה]]="","",I500&amp;"=t-"&amp;IF(G500=2,H500,IF(COUNT(B500:D500)=3,"יש שלוש מספרים, המספר הראשון הוא .d-0"&amp;B500&amp;".t-המספר השני הוא .d-0"&amp;C500&amp;".t-המספר השלישי הוא .d-0"&amp;D500,IF(COUNT(B500:D500)=2,"יש שתי מספרים, המספר הראשון הוא .d-0"&amp; IF(B500="",C500,B500)&amp;".t-המספר השני הוא .d-0"&amp;IF(D500="",C500,D500),"המספר הוא.d-0"&amp;B500&amp;C500&amp;D500)))))&amp;IF(G500="a","",IF(T(I500)="","",IF(אלפוןראשי[[#This Row],[אשה]]="","",".t-אני חוזר, "&amp;IF(G500=2,H500,IF(COUNT(B500:D500)=3,"יש שלוש מספרים, המספר הראשון הוא .d-0"&amp;B500&amp;".t-המספר השני הוא .d-0"&amp;C500&amp;".t-המספר השלישי הוא .d-0"&amp;D500,IF(COUNT(B500:D500)=2,"יש שתי מספרים, המספר הראשון הוא .d-0"&amp;IF(B500="",C500,B500)&amp;".t-המספר השני הוא .d-0"&amp;IF(D500="",C500,D500),"המספר הוא.d-0"&amp;B500&amp;C500&amp;D500)))))))</f>
        <v/>
      </c>
      <c r="L500" t="str">
        <f t="shared" si="87"/>
        <v/>
      </c>
      <c r="M500" s="4">
        <f t="shared" si="102"/>
        <v>5</v>
      </c>
      <c r="N500">
        <f t="shared" si="103"/>
        <v>500</v>
      </c>
      <c r="O500" s="14" t="str">
        <f t="shared" si="104"/>
        <v/>
      </c>
      <c r="P500" s="14">
        <f t="shared" si="105"/>
        <v>13</v>
      </c>
      <c r="Q500" s="14">
        <f t="shared" si="106"/>
        <v>4</v>
      </c>
      <c r="R500" t="str">
        <f t="shared" si="88"/>
        <v/>
      </c>
      <c r="S500" t="str">
        <f t="shared" si="89"/>
        <v/>
      </c>
      <c r="T500" t="str">
        <f t="shared" si="90"/>
        <v/>
      </c>
    </row>
    <row r="501" spans="1:20" x14ac:dyDescent="0.2">
      <c r="A501" t="str">
        <f>IF(COUNTIF('טבלת האלפון'!A:A,'טבלת האלפון'!A501)&gt;1,SUBSTITUTE(SUBSTITUTE('טבלת האלפון'!A501," ",""),"'","")&amp;SUBSTITUTE(SUBSTITUTE(SUBSTITUTE('טבלת האלפון'!C501,"'",""),"הרבנית","")," ",""),"")</f>
        <v/>
      </c>
      <c r="B501" t="str">
        <f>IF('טבלת האלפון'!H501&gt;1,'טבלת האלפון'!H501,"")</f>
        <v/>
      </c>
      <c r="C501" t="str">
        <f>IF('טבלת האלפון'!I501&gt;1,'טבלת האלפון'!I501,"")</f>
        <v/>
      </c>
      <c r="D501" t="str">
        <f>IF('טבלת האלפון'!J501&gt;1,'טבלת האלפון'!J501,"")</f>
        <v/>
      </c>
      <c r="E501" t="str">
        <f t="shared" si="99"/>
        <v/>
      </c>
      <c r="F501" t="str">
        <f t="shared" si="100"/>
        <v/>
      </c>
      <c r="G501" s="4" t="str">
        <f>IF(COUNTIF(I:I,IF(I501&lt;&gt;"",I501,"a"))&gt;1,IF(COUNTIF(I$1:I500,I501)&gt;0,2,"a"),"")</f>
        <v/>
      </c>
      <c r="H501" s="2" t="str">
        <f>IF(G501=2,"יש שני שמות עם אותו זיהוי, המערכת תשמיע את שניהם כעת,"&amp;'טבלת האלפון'!A501&amp;","&amp;'טבלת האלפון'!B501&amp;",ו"&amp;'טבלת האלפון'!C501&amp;","&amp;IF(COUNT(B501:D501)=3,"יש שלוש מספרים, המספר הראשון הוא .d-0"&amp;B501&amp;".t-המספר השני הוא .d-0"&amp;C501&amp;".t-המספר השלישי הוא .d-0"&amp;D501,IF(COUNT(B501:D501)=2,"יש שתי מספרים, המספר הראשון הוא .d-0"&amp;IF(B501="",C501,B501)&amp;".t-המספר השני הוא .d-0"&amp;IF(D501="",C501,D501),"המספר הוא.d-0"&amp;B501&amp;C501&amp;D501))&amp;",.t-וכן,"&amp;INDEX('טבלת האלפון'!A:A,L501)&amp;","&amp;INDEX('טבלת האלפון'!B:B,L501)&amp;",ו"&amp;INDEX('טבלת האלפון'!C:C,L501)&amp;","&amp;IF(COUNT(R501:T501)=3,"יש שלוש מספרים, המספר הראשון הוא .d-0"&amp;R501&amp;".t-המספר השני הוא .d-0"&amp;S501&amp;".t-המספר השלישי הוא .d-0"&amp;T501,IF(COUNT(R501:T501)=2,"יש שתי מספרים, המספר הראשון הוא .d-0"&amp;IF(R501="",S501,R501)&amp;".t-המספר השני הוא .d-0"&amp;IF(T501="",S501,T501),"המספר הוא.d-0"&amp;R501&amp;S501&amp;T501)),"")</f>
        <v/>
      </c>
      <c r="I5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האלפון'!A501&amp;'טבלת האלפון'!C501,"'",""),"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01" t="str">
        <f t="shared" si="101"/>
        <v/>
      </c>
      <c r="K501" t="str">
        <f>IF(G501="a","",IF( T(I501)="","",IF(אלפוןראשי[[#This Row],[אשה]]="","",I501&amp;"=t-"&amp;IF(G501=2,H501,IF(COUNT(B501:D501)=3,"יש שלוש מספרים, המספר הראשון הוא .d-0"&amp;B501&amp;".t-המספר השני הוא .d-0"&amp;C501&amp;".t-המספר השלישי הוא .d-0"&amp;D501,IF(COUNT(B501:D501)=2,"יש שתי מספרים, המספר הראשון הוא .d-0"&amp; IF(B501="",C501,B501)&amp;".t-המספר השני הוא .d-0"&amp;IF(D501="",C501,D501),"המספר הוא.d-0"&amp;B501&amp;C501&amp;D501)))))&amp;IF(G501="a","",IF(T(I501)="","",IF(אלפוןראשי[[#This Row],[אשה]]="","",".t-אני חוזר, "&amp;IF(G501=2,H501,IF(COUNT(B501:D501)=3,"יש שלוש מספרים, המספר הראשון הוא .d-0"&amp;B501&amp;".t-המספר השני הוא .d-0"&amp;C501&amp;".t-המספר השלישי הוא .d-0"&amp;D501,IF(COUNT(B501:D501)=2,"יש שתי מספרים, המספר הראשון הוא .d-0"&amp;IF(B501="",C501,B501)&amp;".t-המספר השני הוא .d-0"&amp;IF(D501="",C501,D501),"המספר הוא.d-0"&amp;B501&amp;C501&amp;D501)))))))</f>
        <v/>
      </c>
      <c r="L501" t="str">
        <f t="shared" si="87"/>
        <v/>
      </c>
      <c r="M501" s="4">
        <f t="shared" si="102"/>
        <v>5</v>
      </c>
      <c r="N501">
        <f t="shared" si="103"/>
        <v>501</v>
      </c>
      <c r="O501" s="14" t="str">
        <f t="shared" si="104"/>
        <v/>
      </c>
      <c r="P501" s="14">
        <f t="shared" si="105"/>
        <v>13</v>
      </c>
      <c r="Q501" s="14">
        <f t="shared" si="106"/>
        <v>4</v>
      </c>
      <c r="R501" t="str">
        <f t="shared" si="88"/>
        <v/>
      </c>
      <c r="S501" t="str">
        <f t="shared" si="89"/>
        <v/>
      </c>
      <c r="T501" t="str">
        <f t="shared" si="90"/>
        <v/>
      </c>
    </row>
    <row r="502" spans="1:20" x14ac:dyDescent="0.2">
      <c r="A502" t="str">
        <f>IF(COUNTIF('טבלת האלפון'!A:A,'טבלת האלפון'!A502)&gt;1,SUBSTITUTE(SUBSTITUTE('טבלת האלפון'!A502," ",""),"'","")&amp;SUBSTITUTE(SUBSTITUTE(SUBSTITUTE('טבלת האלפון'!C502,"'",""),"הרבנית","")," ",""),"")</f>
        <v/>
      </c>
      <c r="B502" t="str">
        <f>IF('טבלת האלפון'!H502&gt;1,'טבלת האלפון'!H502,"")</f>
        <v/>
      </c>
      <c r="C502" t="str">
        <f>IF('טבלת האלפון'!I502&gt;1,'טבלת האלפון'!I502,"")</f>
        <v/>
      </c>
      <c r="D502" t="str">
        <f>IF('טבלת האלפון'!J502&gt;1,'טבלת האלפון'!J502,"")</f>
        <v/>
      </c>
      <c r="E502" t="str">
        <f t="shared" si="99"/>
        <v/>
      </c>
      <c r="F502" t="str">
        <f t="shared" si="100"/>
        <v/>
      </c>
      <c r="G502" s="4" t="str">
        <f>IF(COUNTIF(I:I,IF(I502&lt;&gt;"",I502,"a"))&gt;1,IF(COUNTIF(I$1:I501,I502)&gt;0,2,"a"),"")</f>
        <v/>
      </c>
      <c r="H502" s="2" t="str">
        <f>IF(G502=2,"יש שני שמות עם אותו זיהוי, המערכת תשמיע את שניהם כעת,"&amp;'טבלת האלפון'!A502&amp;","&amp;'טבלת האלפון'!B502&amp;",ו"&amp;'טבלת האלפון'!C502&amp;","&amp;IF(COUNT(B502:D502)=3,"יש שלוש מספרים, המספר הראשון הוא .d-0"&amp;B502&amp;".t-המספר השני הוא .d-0"&amp;C502&amp;".t-המספר השלישי הוא .d-0"&amp;D502,IF(COUNT(B502:D502)=2,"יש שתי מספרים, המספר הראשון הוא .d-0"&amp;IF(B502="",C502,B502)&amp;".t-המספר השני הוא .d-0"&amp;IF(D502="",C502,D502),"המספר הוא.d-0"&amp;B502&amp;C502&amp;D502))&amp;",.t-וכן,"&amp;INDEX('טבלת האלפון'!A:A,L502)&amp;","&amp;INDEX('טבלת האלפון'!B:B,L502)&amp;",ו"&amp;INDEX('טבלת האלפון'!C:C,L502)&amp;","&amp;IF(COUNT(R502:T502)=3,"יש שלוש מספרים, המספר הראשון הוא .d-0"&amp;R502&amp;".t-המספר השני הוא .d-0"&amp;S502&amp;".t-המספר השלישי הוא .d-0"&amp;T502,IF(COUNT(R502:T502)=2,"יש שתי מספרים, המספר הראשון הוא .d-0"&amp;IF(R502="",S502,R502)&amp;".t-המספר השני הוא .d-0"&amp;IF(T502="",S502,T502),"המספר הוא.d-0"&amp;R502&amp;S502&amp;T502)),"")</f>
        <v/>
      </c>
      <c r="I5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האלפון'!A502&amp;'טבלת האלפון'!C502,"'",""),"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02" t="str">
        <f t="shared" si="101"/>
        <v/>
      </c>
      <c r="K502" t="str">
        <f>IF(G502="a","",IF( T(I502)="","",IF(אלפוןראשי[[#This Row],[אשה]]="","",I502&amp;"=t-"&amp;IF(G502=2,H502,IF(COUNT(B502:D502)=3,"יש שלוש מספרים, המספר הראשון הוא .d-0"&amp;B502&amp;".t-המספר השני הוא .d-0"&amp;C502&amp;".t-המספר השלישי הוא .d-0"&amp;D502,IF(COUNT(B502:D502)=2,"יש שתי מספרים, המספר הראשון הוא .d-0"&amp; IF(B502="",C502,B502)&amp;".t-המספר השני הוא .d-0"&amp;IF(D502="",C502,D502),"המספר הוא.d-0"&amp;B502&amp;C502&amp;D502)))))&amp;IF(G502="a","",IF(T(I502)="","",IF(אלפוןראשי[[#This Row],[אשה]]="","",".t-אני חוזר, "&amp;IF(G502=2,H502,IF(COUNT(B502:D502)=3,"יש שלוש מספרים, המספר הראשון הוא .d-0"&amp;B502&amp;".t-המספר השני הוא .d-0"&amp;C502&amp;".t-המספר השלישי הוא .d-0"&amp;D502,IF(COUNT(B502:D502)=2,"יש שתי מספרים, המספר הראשון הוא .d-0"&amp;IF(B502="",C502,B502)&amp;".t-המספר השני הוא .d-0"&amp;IF(D502="",C502,D502),"המספר הוא.d-0"&amp;B502&amp;C502&amp;D502)))))))</f>
        <v/>
      </c>
      <c r="L502" t="str">
        <f t="shared" si="87"/>
        <v/>
      </c>
      <c r="M502" s="4">
        <f t="shared" si="102"/>
        <v>5</v>
      </c>
      <c r="N502">
        <f t="shared" si="103"/>
        <v>502</v>
      </c>
      <c r="O502" s="14" t="str">
        <f t="shared" si="104"/>
        <v/>
      </c>
      <c r="P502" s="14">
        <f t="shared" si="105"/>
        <v>13</v>
      </c>
      <c r="Q502" s="14">
        <f t="shared" si="106"/>
        <v>4</v>
      </c>
      <c r="R502" t="str">
        <f t="shared" si="88"/>
        <v/>
      </c>
      <c r="S502" t="str">
        <f t="shared" si="89"/>
        <v/>
      </c>
      <c r="T502" t="str">
        <f t="shared" si="90"/>
        <v/>
      </c>
    </row>
    <row r="503" spans="1:20" x14ac:dyDescent="0.2">
      <c r="A503" t="str">
        <f>IF(COUNTIF('טבלת האלפון'!A:A,'טבלת האלפון'!A503)&gt;1,SUBSTITUTE(SUBSTITUTE('טבלת האלפון'!A503," ",""),"'","")&amp;SUBSTITUTE(SUBSTITUTE(SUBSTITUTE('טבלת האלפון'!C503,"'",""),"הרבנית","")," ",""),"")</f>
        <v/>
      </c>
      <c r="B503" t="str">
        <f>IF('טבלת האלפון'!H503&gt;1,'טבלת האלפון'!H503,"")</f>
        <v/>
      </c>
      <c r="C503" t="str">
        <f>IF('טבלת האלפון'!I503&gt;1,'טבלת האלפון'!I503,"")</f>
        <v/>
      </c>
      <c r="D503" t="str">
        <f>IF('טבלת האלפון'!J503&gt;1,'טבלת האלפון'!J503,"")</f>
        <v/>
      </c>
      <c r="E503" t="str">
        <f t="shared" si="99"/>
        <v/>
      </c>
      <c r="F503" t="str">
        <f t="shared" si="100"/>
        <v/>
      </c>
      <c r="G503" s="4" t="str">
        <f>IF(COUNTIF(I:I,IF(I503&lt;&gt;"",I503,"a"))&gt;1,IF(COUNTIF(I$1:I502,I503)&gt;0,2,"a"),"")</f>
        <v/>
      </c>
      <c r="H503" s="2" t="str">
        <f>IF(G503=2,"יש שני שמות עם אותו זיהוי, המערכת תשמיע את שניהם כעת,"&amp;'טבלת האלפון'!A503&amp;","&amp;'טבלת האלפון'!B503&amp;",ו"&amp;'טבלת האלפון'!C503&amp;","&amp;IF(COUNT(B503:D503)=3,"יש שלוש מספרים, המספר הראשון הוא .d-0"&amp;B503&amp;".t-המספר השני הוא .d-0"&amp;C503&amp;".t-המספר השלישי הוא .d-0"&amp;D503,IF(COUNT(B503:D503)=2,"יש שתי מספרים, המספר הראשון הוא .d-0"&amp;IF(B503="",C503,B503)&amp;".t-המספר השני הוא .d-0"&amp;IF(D503="",C503,D503),"המספר הוא.d-0"&amp;B503&amp;C503&amp;D503))&amp;",.t-וכן,"&amp;INDEX('טבלת האלפון'!A:A,L503)&amp;","&amp;INDEX('טבלת האלפון'!B:B,L503)&amp;",ו"&amp;INDEX('טבלת האלפון'!C:C,L503)&amp;","&amp;IF(COUNT(R503:T503)=3,"יש שלוש מספרים, המספר הראשון הוא .d-0"&amp;R503&amp;".t-המספר השני הוא .d-0"&amp;S503&amp;".t-המספר השלישי הוא .d-0"&amp;T503,IF(COUNT(R503:T503)=2,"יש שתי מספרים, המספר הראשון הוא .d-0"&amp;IF(R503="",S503,R503)&amp;".t-המספר השני הוא .d-0"&amp;IF(T503="",S503,T503),"המספר הוא.d-0"&amp;R503&amp;S503&amp;T503)),"")</f>
        <v/>
      </c>
      <c r="I5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האלפון'!A503&amp;'טבלת האלפון'!C503,"'",""),"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03" t="str">
        <f t="shared" si="101"/>
        <v/>
      </c>
      <c r="K503" t="str">
        <f>IF(G503="a","",IF( T(I503)="","",IF(אלפוןראשי[[#This Row],[אשה]]="","",I503&amp;"=t-"&amp;IF(G503=2,H503,IF(COUNT(B503:D503)=3,"יש שלוש מספרים, המספר הראשון הוא .d-0"&amp;B503&amp;".t-המספר השני הוא .d-0"&amp;C503&amp;".t-המספר השלישי הוא .d-0"&amp;D503,IF(COUNT(B503:D503)=2,"יש שתי מספרים, המספר הראשון הוא .d-0"&amp; IF(B503="",C503,B503)&amp;".t-המספר השני הוא .d-0"&amp;IF(D503="",C503,D503),"המספר הוא.d-0"&amp;B503&amp;C503&amp;D503)))))&amp;IF(G503="a","",IF(T(I503)="","",IF(אלפוןראשי[[#This Row],[אשה]]="","",".t-אני חוזר, "&amp;IF(G503=2,H503,IF(COUNT(B503:D503)=3,"יש שלוש מספרים, המספר הראשון הוא .d-0"&amp;B503&amp;".t-המספר השני הוא .d-0"&amp;C503&amp;".t-המספר השלישי הוא .d-0"&amp;D503,IF(COUNT(B503:D503)=2,"יש שתי מספרים, המספר הראשון הוא .d-0"&amp;IF(B503="",C503,B503)&amp;".t-המספר השני הוא .d-0"&amp;IF(D503="",C503,D503),"המספר הוא.d-0"&amp;B503&amp;C503&amp;D503)))))))</f>
        <v/>
      </c>
      <c r="L503" t="str">
        <f t="shared" si="87"/>
        <v/>
      </c>
      <c r="M503" s="4">
        <f t="shared" si="102"/>
        <v>5</v>
      </c>
      <c r="N503">
        <f t="shared" si="103"/>
        <v>503</v>
      </c>
      <c r="O503" s="14" t="str">
        <f t="shared" si="104"/>
        <v/>
      </c>
      <c r="P503" s="14">
        <f t="shared" si="105"/>
        <v>13</v>
      </c>
      <c r="Q503" s="14">
        <f t="shared" si="106"/>
        <v>4</v>
      </c>
      <c r="R503" t="str">
        <f t="shared" si="88"/>
        <v/>
      </c>
      <c r="S503" t="str">
        <f t="shared" si="89"/>
        <v/>
      </c>
      <c r="T503" t="str">
        <f t="shared" si="90"/>
        <v/>
      </c>
    </row>
    <row r="504" spans="1:20" x14ac:dyDescent="0.2">
      <c r="A504" t="str">
        <f>IF(COUNTIF('טבלת האלפון'!A:A,'טבלת האלפון'!A504)&gt;1,SUBSTITUTE(SUBSTITUTE('טבלת האלפון'!A504," ",""),"'","")&amp;SUBSTITUTE(SUBSTITUTE(SUBSTITUTE('טבלת האלפון'!C504,"'",""),"הרבנית","")," ",""),"")</f>
        <v/>
      </c>
      <c r="B504" t="str">
        <f>IF('טבלת האלפון'!H504&gt;1,'טבלת האלפון'!H504,"")</f>
        <v/>
      </c>
      <c r="C504" t="str">
        <f>IF('טבלת האלפון'!I504&gt;1,'טבלת האלפון'!I504,"")</f>
        <v/>
      </c>
      <c r="D504" t="str">
        <f>IF('טבלת האלפון'!J504&gt;1,'טבלת האלפון'!J504,"")</f>
        <v/>
      </c>
      <c r="E504" t="str">
        <f t="shared" si="99"/>
        <v/>
      </c>
      <c r="F504" t="str">
        <f t="shared" si="100"/>
        <v/>
      </c>
      <c r="G504" s="4" t="str">
        <f>IF(COUNTIF(I:I,IF(I504&lt;&gt;"",I504,"a"))&gt;1,IF(COUNTIF(I$1:I503,I504)&gt;0,2,"a"),"")</f>
        <v/>
      </c>
      <c r="H504" s="2" t="str">
        <f>IF(G504=2,"יש שני שמות עם אותו זיהוי, המערכת תשמיע את שניהם כעת,"&amp;'טבלת האלפון'!A504&amp;","&amp;'טבלת האלפון'!B504&amp;",ו"&amp;'טבלת האלפון'!C504&amp;","&amp;IF(COUNT(B504:D504)=3,"יש שלוש מספרים, המספר הראשון הוא .d-0"&amp;B504&amp;".t-המספר השני הוא .d-0"&amp;C504&amp;".t-המספר השלישי הוא .d-0"&amp;D504,IF(COUNT(B504:D504)=2,"יש שתי מספרים, המספר הראשון הוא .d-0"&amp;IF(B504="",C504,B504)&amp;".t-המספר השני הוא .d-0"&amp;IF(D504="",C504,D504),"המספר הוא.d-0"&amp;B504&amp;C504&amp;D504))&amp;",.t-וכן,"&amp;INDEX('טבלת האלפון'!A:A,L504)&amp;","&amp;INDEX('טבלת האלפון'!B:B,L504)&amp;",ו"&amp;INDEX('טבלת האלפון'!C:C,L504)&amp;","&amp;IF(COUNT(R504:T504)=3,"יש שלוש מספרים, המספר הראשון הוא .d-0"&amp;R504&amp;".t-המספר השני הוא .d-0"&amp;S504&amp;".t-המספר השלישי הוא .d-0"&amp;T504,IF(COUNT(R504:T504)=2,"יש שתי מספרים, המספר הראשון הוא .d-0"&amp;IF(R504="",S504,R504)&amp;".t-המספר השני הוא .d-0"&amp;IF(T504="",S504,T504),"המספר הוא.d-0"&amp;R504&amp;S504&amp;T504)),"")</f>
        <v/>
      </c>
      <c r="I5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האלפון'!A504&amp;'טבלת האלפון'!C504,"'",""),"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04" t="str">
        <f t="shared" si="101"/>
        <v/>
      </c>
      <c r="K504" t="str">
        <f>IF(G504="a","",IF( T(I504)="","",IF(אלפוןראשי[[#This Row],[אשה]]="","",I504&amp;"=t-"&amp;IF(G504=2,H504,IF(COUNT(B504:D504)=3,"יש שלוש מספרים, המספר הראשון הוא .d-0"&amp;B504&amp;".t-המספר השני הוא .d-0"&amp;C504&amp;".t-המספר השלישי הוא .d-0"&amp;D504,IF(COUNT(B504:D504)=2,"יש שתי מספרים, המספר הראשון הוא .d-0"&amp; IF(B504="",C504,B504)&amp;".t-המספר השני הוא .d-0"&amp;IF(D504="",C504,D504),"המספר הוא.d-0"&amp;B504&amp;C504&amp;D504)))))&amp;IF(G504="a","",IF(T(I504)="","",IF(אלפוןראשי[[#This Row],[אשה]]="","",".t-אני חוזר, "&amp;IF(G504=2,H504,IF(COUNT(B504:D504)=3,"יש שלוש מספרים, המספר הראשון הוא .d-0"&amp;B504&amp;".t-המספר השני הוא .d-0"&amp;C504&amp;".t-המספר השלישי הוא .d-0"&amp;D504,IF(COUNT(B504:D504)=2,"יש שתי מספרים, המספר הראשון הוא .d-0"&amp;IF(B504="",C504,B504)&amp;".t-המספר השני הוא .d-0"&amp;IF(D504="",C504,D504),"המספר הוא.d-0"&amp;B504&amp;C504&amp;D504)))))))</f>
        <v/>
      </c>
      <c r="L504" t="str">
        <f t="shared" si="87"/>
        <v/>
      </c>
      <c r="M504" s="4">
        <f t="shared" si="102"/>
        <v>5</v>
      </c>
      <c r="N504">
        <f t="shared" si="103"/>
        <v>504</v>
      </c>
      <c r="O504" s="14" t="str">
        <f t="shared" si="104"/>
        <v/>
      </c>
      <c r="P504" s="14">
        <f t="shared" si="105"/>
        <v>13</v>
      </c>
      <c r="Q504" s="14">
        <f t="shared" si="106"/>
        <v>4</v>
      </c>
      <c r="R504" t="str">
        <f t="shared" si="88"/>
        <v/>
      </c>
      <c r="S504" t="str">
        <f t="shared" si="89"/>
        <v/>
      </c>
      <c r="T504" t="str">
        <f t="shared" si="90"/>
        <v/>
      </c>
    </row>
    <row r="505" spans="1:20" x14ac:dyDescent="0.2">
      <c r="A505" t="str">
        <f>IF(COUNTIF('טבלת האלפון'!A:A,'טבלת האלפון'!A505)&gt;1,SUBSTITUTE(SUBSTITUTE('טבלת האלפון'!A505," ",""),"'","")&amp;SUBSTITUTE(SUBSTITUTE(SUBSTITUTE('טבלת האלפון'!C505,"'",""),"הרבנית","")," ",""),"")</f>
        <v/>
      </c>
      <c r="B505" t="str">
        <f>IF('טבלת האלפון'!H505&gt;1,'טבלת האלפון'!H505,"")</f>
        <v/>
      </c>
      <c r="C505" t="str">
        <f>IF('טבלת האלפון'!I505&gt;1,'טבלת האלפון'!I505,"")</f>
        <v/>
      </c>
      <c r="D505" t="str">
        <f>IF('טבלת האלפון'!J505&gt;1,'טבלת האלפון'!J505,"")</f>
        <v/>
      </c>
      <c r="E505" t="str">
        <f t="shared" si="99"/>
        <v/>
      </c>
      <c r="F505" t="str">
        <f t="shared" si="100"/>
        <v/>
      </c>
      <c r="G505" s="4" t="str">
        <f>IF(COUNTIF(I:I,IF(I505&lt;&gt;"",I505,"a"))&gt;1,IF(COUNTIF(I$1:I504,I505)&gt;0,2,"a"),"")</f>
        <v/>
      </c>
      <c r="H505" s="2" t="str">
        <f>IF(G505=2,"יש שני שמות עם אותו זיהוי, המערכת תשמיע את שניהם כעת,"&amp;'טבלת האלפון'!A505&amp;","&amp;'טבלת האלפון'!B505&amp;",ו"&amp;'טבלת האלפון'!C505&amp;","&amp;IF(COUNT(B505:D505)=3,"יש שלוש מספרים, המספר הראשון הוא .d-0"&amp;B505&amp;".t-המספר השני הוא .d-0"&amp;C505&amp;".t-המספר השלישי הוא .d-0"&amp;D505,IF(COUNT(B505:D505)=2,"יש שתי מספרים, המספר הראשון הוא .d-0"&amp;IF(B505="",C505,B505)&amp;".t-המספר השני הוא .d-0"&amp;IF(D505="",C505,D505),"המספר הוא.d-0"&amp;B505&amp;C505&amp;D505))&amp;",.t-וכן,"&amp;INDEX('טבלת האלפון'!A:A,L505)&amp;","&amp;INDEX('טבלת האלפון'!B:B,L505)&amp;",ו"&amp;INDEX('טבלת האלפון'!C:C,L505)&amp;","&amp;IF(COUNT(R505:T505)=3,"יש שלוש מספרים, המספר הראשון הוא .d-0"&amp;R505&amp;".t-המספר השני הוא .d-0"&amp;S505&amp;".t-המספר השלישי הוא .d-0"&amp;T505,IF(COUNT(R505:T505)=2,"יש שתי מספרים, המספר הראשון הוא .d-0"&amp;IF(R505="",S505,R505)&amp;".t-המספר השני הוא .d-0"&amp;IF(T505="",S505,T505),"המספר הוא.d-0"&amp;R505&amp;S505&amp;T505)),"")</f>
        <v/>
      </c>
      <c r="I5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האלפון'!A505&amp;'טבלת האלפון'!C505,"'",""),"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05" t="str">
        <f t="shared" si="101"/>
        <v/>
      </c>
      <c r="K505" t="str">
        <f>IF(G505="a","",IF( T(I505)="","",IF(אלפוןראשי[[#This Row],[אשה]]="","",I505&amp;"=t-"&amp;IF(G505=2,H505,IF(COUNT(B505:D505)=3,"יש שלוש מספרים, המספר הראשון הוא .d-0"&amp;B505&amp;".t-המספר השני הוא .d-0"&amp;C505&amp;".t-המספר השלישי הוא .d-0"&amp;D505,IF(COUNT(B505:D505)=2,"יש שתי מספרים, המספר הראשון הוא .d-0"&amp; IF(B505="",C505,B505)&amp;".t-המספר השני הוא .d-0"&amp;IF(D505="",C505,D505),"המספר הוא.d-0"&amp;B505&amp;C505&amp;D505)))))&amp;IF(G505="a","",IF(T(I505)="","",IF(אלפוןראשי[[#This Row],[אשה]]="","",".t-אני חוזר, "&amp;IF(G505=2,H505,IF(COUNT(B505:D505)=3,"יש שלוש מספרים, המספר הראשון הוא .d-0"&amp;B505&amp;".t-המספר השני הוא .d-0"&amp;C505&amp;".t-המספר השלישי הוא .d-0"&amp;D505,IF(COUNT(B505:D505)=2,"יש שתי מספרים, המספר הראשון הוא .d-0"&amp;IF(B505="",C505,B505)&amp;".t-המספר השני הוא .d-0"&amp;IF(D505="",C505,D505),"המספר הוא.d-0"&amp;B505&amp;C505&amp;D505)))))))</f>
        <v/>
      </c>
      <c r="L505" t="str">
        <f t="shared" si="87"/>
        <v/>
      </c>
      <c r="M505" s="4">
        <f t="shared" si="102"/>
        <v>5</v>
      </c>
      <c r="N505">
        <f t="shared" si="103"/>
        <v>505</v>
      </c>
      <c r="O505" s="14" t="str">
        <f t="shared" si="104"/>
        <v/>
      </c>
      <c r="P505" s="14">
        <f t="shared" si="105"/>
        <v>13</v>
      </c>
      <c r="Q505" s="14">
        <f t="shared" si="106"/>
        <v>4</v>
      </c>
      <c r="R505" t="str">
        <f t="shared" si="88"/>
        <v/>
      </c>
      <c r="S505" t="str">
        <f t="shared" si="89"/>
        <v/>
      </c>
      <c r="T505" t="str">
        <f t="shared" si="90"/>
        <v/>
      </c>
    </row>
    <row r="506" spans="1:20" x14ac:dyDescent="0.2">
      <c r="A506" t="str">
        <f>IF(COUNTIF('טבלת האלפון'!A:A,'טבלת האלפון'!A506)&gt;1,SUBSTITUTE(SUBSTITUTE('טבלת האלפון'!A506," ",""),"'","")&amp;SUBSTITUTE(SUBSTITUTE(SUBSTITUTE('טבלת האלפון'!C506,"'",""),"הרבנית","")," ",""),"")</f>
        <v/>
      </c>
      <c r="B506" t="str">
        <f>IF('טבלת האלפון'!H506&gt;1,'טבלת האלפון'!H506,"")</f>
        <v/>
      </c>
      <c r="C506" t="str">
        <f>IF('טבלת האלפון'!I506&gt;1,'טבלת האלפון'!I506,"")</f>
        <v/>
      </c>
      <c r="D506" t="str">
        <f>IF('טבלת האלפון'!J506&gt;1,'טבלת האלפון'!J506,"")</f>
        <v/>
      </c>
      <c r="E506" t="str">
        <f t="shared" si="99"/>
        <v/>
      </c>
      <c r="F506" t="str">
        <f t="shared" si="100"/>
        <v/>
      </c>
      <c r="G506" s="4" t="str">
        <f>IF(COUNTIF(I:I,IF(I506&lt;&gt;"",I506,"a"))&gt;1,IF(COUNTIF(I$1:I505,I506)&gt;0,2,"a"),"")</f>
        <v/>
      </c>
      <c r="H506" s="2" t="str">
        <f>IF(G506=2,"יש שני שמות עם אותו זיהוי, המערכת תשמיע את שניהם כעת,"&amp;'טבלת האלפון'!A506&amp;","&amp;'טבלת האלפון'!B506&amp;",ו"&amp;'טבלת האלפון'!C506&amp;","&amp;IF(COUNT(B506:D506)=3,"יש שלוש מספרים, המספר הראשון הוא .d-0"&amp;B506&amp;".t-המספר השני הוא .d-0"&amp;C506&amp;".t-המספר השלישי הוא .d-0"&amp;D506,IF(COUNT(B506:D506)=2,"יש שתי מספרים, המספר הראשון הוא .d-0"&amp;IF(B506="",C506,B506)&amp;".t-המספר השני הוא .d-0"&amp;IF(D506="",C506,D506),"המספר הוא.d-0"&amp;B506&amp;C506&amp;D506))&amp;",.t-וכן,"&amp;INDEX('טבלת האלפון'!A:A,L506)&amp;","&amp;INDEX('טבלת האלפון'!B:B,L506)&amp;",ו"&amp;INDEX('טבלת האלפון'!C:C,L506)&amp;","&amp;IF(COUNT(R506:T506)=3,"יש שלוש מספרים, המספר הראשון הוא .d-0"&amp;R506&amp;".t-המספר השני הוא .d-0"&amp;S506&amp;".t-המספר השלישי הוא .d-0"&amp;T506,IF(COUNT(R506:T506)=2,"יש שתי מספרים, המספר הראשון הוא .d-0"&amp;IF(R506="",S506,R506)&amp;".t-המספר השני הוא .d-0"&amp;IF(T506="",S506,T506),"המספר הוא.d-0"&amp;R506&amp;S506&amp;T506)),"")</f>
        <v/>
      </c>
      <c r="I5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האלפון'!A506&amp;'טבלת האלפון'!C506,"'",""),"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06" t="str">
        <f t="shared" si="101"/>
        <v/>
      </c>
      <c r="K506" t="str">
        <f>IF(G506="a","",IF( T(I506)="","",IF(אלפוןראשי[[#This Row],[אשה]]="","",I506&amp;"=t-"&amp;IF(G506=2,H506,IF(COUNT(B506:D506)=3,"יש שלוש מספרים, המספר הראשון הוא .d-0"&amp;B506&amp;".t-המספר השני הוא .d-0"&amp;C506&amp;".t-המספר השלישי הוא .d-0"&amp;D506,IF(COUNT(B506:D506)=2,"יש שתי מספרים, המספר הראשון הוא .d-0"&amp; IF(B506="",C506,B506)&amp;".t-המספר השני הוא .d-0"&amp;IF(D506="",C506,D506),"המספר הוא.d-0"&amp;B506&amp;C506&amp;D506)))))&amp;IF(G506="a","",IF(T(I506)="","",IF(אלפוןראשי[[#This Row],[אשה]]="","",".t-אני חוזר, "&amp;IF(G506=2,H506,IF(COUNT(B506:D506)=3,"יש שלוש מספרים, המספר הראשון הוא .d-0"&amp;B506&amp;".t-המספר השני הוא .d-0"&amp;C506&amp;".t-המספר השלישי הוא .d-0"&amp;D506,IF(COUNT(B506:D506)=2,"יש שתי מספרים, המספר הראשון הוא .d-0"&amp;IF(B506="",C506,B506)&amp;".t-המספר השני הוא .d-0"&amp;IF(D506="",C506,D506),"המספר הוא.d-0"&amp;B506&amp;C506&amp;D506)))))))</f>
        <v/>
      </c>
      <c r="L506" t="str">
        <f t="shared" si="87"/>
        <v/>
      </c>
      <c r="M506" s="4">
        <f t="shared" si="102"/>
        <v>5</v>
      </c>
      <c r="N506">
        <f t="shared" si="103"/>
        <v>506</v>
      </c>
      <c r="O506" s="14" t="str">
        <f t="shared" si="104"/>
        <v/>
      </c>
      <c r="P506" s="14">
        <f t="shared" si="105"/>
        <v>13</v>
      </c>
      <c r="Q506" s="14">
        <f t="shared" si="106"/>
        <v>4</v>
      </c>
      <c r="R506" t="str">
        <f t="shared" si="88"/>
        <v/>
      </c>
      <c r="S506" t="str">
        <f t="shared" si="89"/>
        <v/>
      </c>
      <c r="T506" t="str">
        <f t="shared" si="90"/>
        <v/>
      </c>
    </row>
    <row r="507" spans="1:20" x14ac:dyDescent="0.2">
      <c r="A507" t="str">
        <f>IF(COUNTIF('טבלת האלפון'!A:A,'טבלת האלפון'!A507)&gt;1,SUBSTITUTE(SUBSTITUTE('טבלת האלפון'!A507," ",""),"'","")&amp;SUBSTITUTE(SUBSTITUTE(SUBSTITUTE('טבלת האלפון'!C507,"'",""),"הרבנית","")," ",""),"")</f>
        <v/>
      </c>
      <c r="B507" t="str">
        <f>IF('טבלת האלפון'!H507&gt;1,'טבלת האלפון'!H507,"")</f>
        <v/>
      </c>
      <c r="C507" t="str">
        <f>IF('טבלת האלפון'!I507&gt;1,'טבלת האלפון'!I507,"")</f>
        <v/>
      </c>
      <c r="D507" t="str">
        <f>IF('טבלת האלפון'!J507&gt;1,'טבלת האלפון'!J507,"")</f>
        <v/>
      </c>
      <c r="E507" t="str">
        <f t="shared" si="99"/>
        <v/>
      </c>
      <c r="F507" t="str">
        <f t="shared" si="100"/>
        <v/>
      </c>
      <c r="G507" s="4" t="str">
        <f>IF(COUNTIF(I:I,IF(I507&lt;&gt;"",I507,"a"))&gt;1,IF(COUNTIF(I$1:I506,I507)&gt;0,2,"a"),"")</f>
        <v/>
      </c>
      <c r="H507" s="2" t="str">
        <f>IF(G507=2,"יש שני שמות עם אותו זיהוי, המערכת תשמיע את שניהם כעת,"&amp;'טבלת האלפון'!A507&amp;","&amp;'טבלת האלפון'!B507&amp;",ו"&amp;'טבלת האלפון'!C507&amp;","&amp;IF(COUNT(B507:D507)=3,"יש שלוש מספרים, המספר הראשון הוא .d-0"&amp;B507&amp;".t-המספר השני הוא .d-0"&amp;C507&amp;".t-המספר השלישי הוא .d-0"&amp;D507,IF(COUNT(B507:D507)=2,"יש שתי מספרים, המספר הראשון הוא .d-0"&amp;IF(B507="",C507,B507)&amp;".t-המספר השני הוא .d-0"&amp;IF(D507="",C507,D507),"המספר הוא.d-0"&amp;B507&amp;C507&amp;D507))&amp;",.t-וכן,"&amp;INDEX('טבלת האלפון'!A:A,L507)&amp;","&amp;INDEX('טבלת האלפון'!B:B,L507)&amp;",ו"&amp;INDEX('טבלת האלפון'!C:C,L507)&amp;","&amp;IF(COUNT(R507:T507)=3,"יש שלוש מספרים, המספר הראשון הוא .d-0"&amp;R507&amp;".t-המספר השני הוא .d-0"&amp;S507&amp;".t-המספר השלישי הוא .d-0"&amp;T507,IF(COUNT(R507:T507)=2,"יש שתי מספרים, המספר הראשון הוא .d-0"&amp;IF(R507="",S507,R507)&amp;".t-המספר השני הוא .d-0"&amp;IF(T507="",S507,T507),"המספר הוא.d-0"&amp;R507&amp;S507&amp;T507)),"")</f>
        <v/>
      </c>
      <c r="I5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האלפון'!A507&amp;'טבלת האלפון'!C507,"'",""),"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07" t="str">
        <f t="shared" si="101"/>
        <v/>
      </c>
      <c r="K507" t="str">
        <f>IF(G507="a","",IF( T(I507)="","",IF(אלפוןראשי[[#This Row],[אשה]]="","",I507&amp;"=t-"&amp;IF(G507=2,H507,IF(COUNT(B507:D507)=3,"יש שלוש מספרים, המספר הראשון הוא .d-0"&amp;B507&amp;".t-המספר השני הוא .d-0"&amp;C507&amp;".t-המספר השלישי הוא .d-0"&amp;D507,IF(COUNT(B507:D507)=2,"יש שתי מספרים, המספר הראשון הוא .d-0"&amp; IF(B507="",C507,B507)&amp;".t-המספר השני הוא .d-0"&amp;IF(D507="",C507,D507),"המספר הוא.d-0"&amp;B507&amp;C507&amp;D507)))))&amp;IF(G507="a","",IF(T(I507)="","",IF(אלפוןראשי[[#This Row],[אשה]]="","",".t-אני חוזר, "&amp;IF(G507=2,H507,IF(COUNT(B507:D507)=3,"יש שלוש מספרים, המספר הראשון הוא .d-0"&amp;B507&amp;".t-המספר השני הוא .d-0"&amp;C507&amp;".t-המספר השלישי הוא .d-0"&amp;D507,IF(COUNT(B507:D507)=2,"יש שתי מספרים, המספר הראשון הוא .d-0"&amp;IF(B507="",C507,B507)&amp;".t-המספר השני הוא .d-0"&amp;IF(D507="",C507,D507),"המספר הוא.d-0"&amp;B507&amp;C507&amp;D507)))))))</f>
        <v/>
      </c>
      <c r="L507" t="str">
        <f t="shared" si="87"/>
        <v/>
      </c>
      <c r="M507" s="4">
        <f t="shared" si="102"/>
        <v>5</v>
      </c>
      <c r="N507">
        <f t="shared" si="103"/>
        <v>507</v>
      </c>
      <c r="O507" s="14" t="str">
        <f t="shared" si="104"/>
        <v/>
      </c>
      <c r="P507" s="14">
        <f t="shared" si="105"/>
        <v>13</v>
      </c>
      <c r="Q507" s="14">
        <f t="shared" si="106"/>
        <v>4</v>
      </c>
      <c r="R507" t="str">
        <f t="shared" si="88"/>
        <v/>
      </c>
      <c r="S507" t="str">
        <f t="shared" si="89"/>
        <v/>
      </c>
      <c r="T507" t="str">
        <f t="shared" si="90"/>
        <v/>
      </c>
    </row>
    <row r="508" spans="1:20" x14ac:dyDescent="0.2">
      <c r="A508" t="str">
        <f>IF(COUNTIF('טבלת האלפון'!A:A,'טבלת האלפון'!A508)&gt;1,SUBSTITUTE(SUBSTITUTE('טבלת האלפון'!A508," ",""),"'","")&amp;SUBSTITUTE(SUBSTITUTE(SUBSTITUTE('טבלת האלפון'!C508,"'",""),"הרבנית","")," ",""),"")</f>
        <v/>
      </c>
      <c r="B508" t="str">
        <f>IF('טבלת האלפון'!H508&gt;1,'טבלת האלפון'!H508,"")</f>
        <v/>
      </c>
      <c r="C508" t="str">
        <f>IF('טבלת האלפון'!I508&gt;1,'טבלת האלפון'!I508,"")</f>
        <v/>
      </c>
      <c r="D508" t="str">
        <f>IF('טבלת האלפון'!J508&gt;1,'טבלת האלפון'!J508,"")</f>
        <v/>
      </c>
      <c r="E508" t="str">
        <f t="shared" si="99"/>
        <v/>
      </c>
      <c r="F508" t="str">
        <f t="shared" si="100"/>
        <v/>
      </c>
      <c r="G508" s="4" t="str">
        <f>IF(COUNTIF(I:I,IF(I508&lt;&gt;"",I508,"a"))&gt;1,IF(COUNTIF(I$1:I507,I508)&gt;0,2,"a"),"")</f>
        <v/>
      </c>
      <c r="H508" s="2" t="str">
        <f>IF(G508=2,"יש שני שמות עם אותו זיהוי, המערכת תשמיע את שניהם כעת,"&amp;'טבלת האלפון'!A508&amp;","&amp;'טבלת האלפון'!B508&amp;",ו"&amp;'טבלת האלפון'!C508&amp;","&amp;IF(COUNT(B508:D508)=3,"יש שלוש מספרים, המספר הראשון הוא .d-0"&amp;B508&amp;".t-המספר השני הוא .d-0"&amp;C508&amp;".t-המספר השלישי הוא .d-0"&amp;D508,IF(COUNT(B508:D508)=2,"יש שתי מספרים, המספר הראשון הוא .d-0"&amp;IF(B508="",C508,B508)&amp;".t-המספר השני הוא .d-0"&amp;IF(D508="",C508,D508),"המספר הוא.d-0"&amp;B508&amp;C508&amp;D508))&amp;",.t-וכן,"&amp;INDEX('טבלת האלפון'!A:A,L508)&amp;","&amp;INDEX('טבלת האלפון'!B:B,L508)&amp;",ו"&amp;INDEX('טבלת האלפון'!C:C,L508)&amp;","&amp;IF(COUNT(R508:T508)=3,"יש שלוש מספרים, המספר הראשון הוא .d-0"&amp;R508&amp;".t-המספר השני הוא .d-0"&amp;S508&amp;".t-המספר השלישי הוא .d-0"&amp;T508,IF(COUNT(R508:T508)=2,"יש שתי מספרים, המספר הראשון הוא .d-0"&amp;IF(R508="",S508,R508)&amp;".t-המספר השני הוא .d-0"&amp;IF(T508="",S508,T508),"המספר הוא.d-0"&amp;R508&amp;S508&amp;T508)),"")</f>
        <v/>
      </c>
      <c r="I5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האלפון'!A508&amp;'טבלת האלפון'!C508,"'",""),"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08" t="str">
        <f t="shared" si="101"/>
        <v/>
      </c>
      <c r="K508" t="str">
        <f>IF(G508="a","",IF( T(I508)="","",IF(אלפוןראשי[[#This Row],[אשה]]="","",I508&amp;"=t-"&amp;IF(G508=2,H508,IF(COUNT(B508:D508)=3,"יש שלוש מספרים, המספר הראשון הוא .d-0"&amp;B508&amp;".t-המספר השני הוא .d-0"&amp;C508&amp;".t-המספר השלישי הוא .d-0"&amp;D508,IF(COUNT(B508:D508)=2,"יש שתי מספרים, המספר הראשון הוא .d-0"&amp; IF(B508="",C508,B508)&amp;".t-המספר השני הוא .d-0"&amp;IF(D508="",C508,D508),"המספר הוא.d-0"&amp;B508&amp;C508&amp;D508)))))&amp;IF(G508="a","",IF(T(I508)="","",IF(אלפוןראשי[[#This Row],[אשה]]="","",".t-אני חוזר, "&amp;IF(G508=2,H508,IF(COUNT(B508:D508)=3,"יש שלוש מספרים, המספר הראשון הוא .d-0"&amp;B508&amp;".t-המספר השני הוא .d-0"&amp;C508&amp;".t-המספר השלישי הוא .d-0"&amp;D508,IF(COUNT(B508:D508)=2,"יש שתי מספרים, המספר הראשון הוא .d-0"&amp;IF(B508="",C508,B508)&amp;".t-המספר השני הוא .d-0"&amp;IF(D508="",C508,D508),"המספר הוא.d-0"&amp;B508&amp;C508&amp;D508)))))))</f>
        <v/>
      </c>
      <c r="L508" t="str">
        <f t="shared" si="87"/>
        <v/>
      </c>
      <c r="M508" s="4">
        <f t="shared" si="102"/>
        <v>5</v>
      </c>
      <c r="N508">
        <f t="shared" si="103"/>
        <v>508</v>
      </c>
      <c r="O508" s="14" t="str">
        <f t="shared" si="104"/>
        <v/>
      </c>
      <c r="P508" s="14">
        <f t="shared" si="105"/>
        <v>13</v>
      </c>
      <c r="Q508" s="14">
        <f t="shared" si="106"/>
        <v>4</v>
      </c>
      <c r="R508" t="str">
        <f t="shared" si="88"/>
        <v/>
      </c>
      <c r="S508" t="str">
        <f t="shared" si="89"/>
        <v/>
      </c>
      <c r="T508" t="str">
        <f t="shared" si="90"/>
        <v/>
      </c>
    </row>
    <row r="509" spans="1:20" x14ac:dyDescent="0.2">
      <c r="A509" t="str">
        <f>IF(COUNTIF('טבלת האלפון'!A:A,'טבלת האלפון'!A509)&gt;1,SUBSTITUTE(SUBSTITUTE('טבלת האלפון'!A509," ",""),"'","")&amp;SUBSTITUTE(SUBSTITUTE(SUBSTITUTE('טבלת האלפון'!C509,"'",""),"הרבנית","")," ",""),"")</f>
        <v/>
      </c>
      <c r="B509" t="str">
        <f>IF('טבלת האלפון'!H509&gt;1,'טבלת האלפון'!H509,"")</f>
        <v/>
      </c>
      <c r="C509" t="str">
        <f>IF('טבלת האלפון'!I509&gt;1,'טבלת האלפון'!I509,"")</f>
        <v/>
      </c>
      <c r="D509" t="str">
        <f>IF('טבלת האלפון'!J509&gt;1,'טבלת האלפון'!J509,"")</f>
        <v/>
      </c>
      <c r="E509" t="str">
        <f t="shared" si="99"/>
        <v/>
      </c>
      <c r="F509" t="str">
        <f t="shared" si="100"/>
        <v/>
      </c>
      <c r="G509" s="4" t="str">
        <f>IF(COUNTIF(I:I,IF(I509&lt;&gt;"",I509,"a"))&gt;1,IF(COUNTIF(I$1:I508,I509)&gt;0,2,"a"),"")</f>
        <v/>
      </c>
      <c r="H509" s="2" t="str">
        <f>IF(G509=2,"יש שני שמות עם אותו זיהוי, המערכת תשמיע את שניהם כעת,"&amp;'טבלת האלפון'!A509&amp;","&amp;'טבלת האלפון'!B509&amp;",ו"&amp;'טבלת האלפון'!C509&amp;","&amp;IF(COUNT(B509:D509)=3,"יש שלוש מספרים, המספר הראשון הוא .d-0"&amp;B509&amp;".t-המספר השני הוא .d-0"&amp;C509&amp;".t-המספר השלישי הוא .d-0"&amp;D509,IF(COUNT(B509:D509)=2,"יש שתי מספרים, המספר הראשון הוא .d-0"&amp;IF(B509="",C509,B509)&amp;".t-המספר השני הוא .d-0"&amp;IF(D509="",C509,D509),"המספר הוא.d-0"&amp;B509&amp;C509&amp;D509))&amp;",.t-וכן,"&amp;INDEX('טבלת האלפון'!A:A,L509)&amp;","&amp;INDEX('טבלת האלפון'!B:B,L509)&amp;",ו"&amp;INDEX('טבלת האלפון'!C:C,L509)&amp;","&amp;IF(COUNT(R509:T509)=3,"יש שלוש מספרים, המספר הראשון הוא .d-0"&amp;R509&amp;".t-המספר השני הוא .d-0"&amp;S509&amp;".t-המספר השלישי הוא .d-0"&amp;T509,IF(COUNT(R509:T509)=2,"יש שתי מספרים, המספר הראשון הוא .d-0"&amp;IF(R509="",S509,R509)&amp;".t-המספר השני הוא .d-0"&amp;IF(T509="",S509,T509),"המספר הוא.d-0"&amp;R509&amp;S509&amp;T509)),"")</f>
        <v/>
      </c>
      <c r="I5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האלפון'!A509&amp;'טבלת האלפון'!C509,"'",""),"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09" t="str">
        <f t="shared" si="101"/>
        <v/>
      </c>
      <c r="K509" t="str">
        <f>IF(G509="a","",IF( T(I509)="","",IF(אלפוןראשי[[#This Row],[אשה]]="","",I509&amp;"=t-"&amp;IF(G509=2,H509,IF(COUNT(B509:D509)=3,"יש שלוש מספרים, המספר הראשון הוא .d-0"&amp;B509&amp;".t-המספר השני הוא .d-0"&amp;C509&amp;".t-המספר השלישי הוא .d-0"&amp;D509,IF(COUNT(B509:D509)=2,"יש שתי מספרים, המספר הראשון הוא .d-0"&amp; IF(B509="",C509,B509)&amp;".t-המספר השני הוא .d-0"&amp;IF(D509="",C509,D509),"המספר הוא.d-0"&amp;B509&amp;C509&amp;D509)))))&amp;IF(G509="a","",IF(T(I509)="","",IF(אלפוןראשי[[#This Row],[אשה]]="","",".t-אני חוזר, "&amp;IF(G509=2,H509,IF(COUNT(B509:D509)=3,"יש שלוש מספרים, המספר הראשון הוא .d-0"&amp;B509&amp;".t-המספר השני הוא .d-0"&amp;C509&amp;".t-המספר השלישי הוא .d-0"&amp;D509,IF(COUNT(B509:D509)=2,"יש שתי מספרים, המספר הראשון הוא .d-0"&amp;IF(B509="",C509,B509)&amp;".t-המספר השני הוא .d-0"&amp;IF(D509="",C509,D509),"המספר הוא.d-0"&amp;B509&amp;C509&amp;D509)))))))</f>
        <v/>
      </c>
      <c r="L509" t="str">
        <f t="shared" si="87"/>
        <v/>
      </c>
      <c r="M509" s="4">
        <f t="shared" si="102"/>
        <v>5</v>
      </c>
      <c r="N509">
        <f t="shared" si="103"/>
        <v>509</v>
      </c>
      <c r="O509" s="14" t="str">
        <f t="shared" si="104"/>
        <v/>
      </c>
      <c r="P509" s="14">
        <f t="shared" si="105"/>
        <v>13</v>
      </c>
      <c r="Q509" s="14">
        <f t="shared" si="106"/>
        <v>4</v>
      </c>
      <c r="R509" t="str">
        <f t="shared" si="88"/>
        <v/>
      </c>
      <c r="S509" t="str">
        <f t="shared" si="89"/>
        <v/>
      </c>
      <c r="T509" t="str">
        <f t="shared" si="90"/>
        <v/>
      </c>
    </row>
    <row r="510" spans="1:20" x14ac:dyDescent="0.2">
      <c r="A510" t="str">
        <f>IF(COUNTIF('טבלת האלפון'!A:A,'טבלת האלפון'!A510)&gt;1,SUBSTITUTE(SUBSTITUTE('טבלת האלפון'!A510," ",""),"'","")&amp;SUBSTITUTE(SUBSTITUTE(SUBSTITUTE('טבלת האלפון'!C510,"'",""),"הרבנית","")," ",""),"")</f>
        <v/>
      </c>
      <c r="B510" t="str">
        <f>IF('טבלת האלפון'!H510&gt;1,'טבלת האלפון'!H510,"")</f>
        <v/>
      </c>
      <c r="C510" t="str">
        <f>IF('טבלת האלפון'!I510&gt;1,'טבלת האלפון'!I510,"")</f>
        <v/>
      </c>
      <c r="D510" t="str">
        <f>IF('טבלת האלפון'!J510&gt;1,'טבלת האלפון'!J510,"")</f>
        <v/>
      </c>
      <c r="E510" t="str">
        <f t="shared" si="99"/>
        <v/>
      </c>
      <c r="F510" t="str">
        <f t="shared" si="100"/>
        <v/>
      </c>
      <c r="G510" s="4" t="str">
        <f>IF(COUNTIF(I:I,IF(I510&lt;&gt;"",I510,"a"))&gt;1,IF(COUNTIF(I$1:I509,I510)&gt;0,2,"a"),"")</f>
        <v/>
      </c>
      <c r="H510" s="2" t="str">
        <f>IF(G510=2,"יש שני שמות עם אותו זיהוי, המערכת תשמיע את שניהם כעת,"&amp;'טבלת האלפון'!A510&amp;","&amp;'טבלת האלפון'!B510&amp;",ו"&amp;'טבלת האלפון'!C510&amp;","&amp;IF(COUNT(B510:D510)=3,"יש שלוש מספרים, המספר הראשון הוא .d-0"&amp;B510&amp;".t-המספר השני הוא .d-0"&amp;C510&amp;".t-המספר השלישי הוא .d-0"&amp;D510,IF(COUNT(B510:D510)=2,"יש שתי מספרים, המספר הראשון הוא .d-0"&amp;IF(B510="",C510,B510)&amp;".t-המספר השני הוא .d-0"&amp;IF(D510="",C510,D510),"המספר הוא.d-0"&amp;B510&amp;C510&amp;D510))&amp;",.t-וכן,"&amp;INDEX('טבלת האלפון'!A:A,L510)&amp;","&amp;INDEX('טבלת האלפון'!B:B,L510)&amp;",ו"&amp;INDEX('טבלת האלפון'!C:C,L510)&amp;","&amp;IF(COUNT(R510:T510)=3,"יש שלוש מספרים, המספר הראשון הוא .d-0"&amp;R510&amp;".t-המספר השני הוא .d-0"&amp;S510&amp;".t-המספר השלישי הוא .d-0"&amp;T510,IF(COUNT(R510:T510)=2,"יש שתי מספרים, המספר הראשון הוא .d-0"&amp;IF(R510="",S510,R510)&amp;".t-המספר השני הוא .d-0"&amp;IF(T510="",S510,T510),"המספר הוא.d-0"&amp;R510&amp;S510&amp;T510)),"")</f>
        <v/>
      </c>
      <c r="I5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האלפון'!A510&amp;'טבלת האלפון'!C510,"'",""),"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10" t="str">
        <f t="shared" si="101"/>
        <v/>
      </c>
      <c r="K510" t="str">
        <f>IF(G510="a","",IF( T(I510)="","",IF(אלפוןראשי[[#This Row],[אשה]]="","",I510&amp;"=t-"&amp;IF(G510=2,H510,IF(COUNT(B510:D510)=3,"יש שלוש מספרים, המספר הראשון הוא .d-0"&amp;B510&amp;".t-המספר השני הוא .d-0"&amp;C510&amp;".t-המספר השלישי הוא .d-0"&amp;D510,IF(COUNT(B510:D510)=2,"יש שתי מספרים, המספר הראשון הוא .d-0"&amp; IF(B510="",C510,B510)&amp;".t-המספר השני הוא .d-0"&amp;IF(D510="",C510,D510),"המספר הוא.d-0"&amp;B510&amp;C510&amp;D510)))))&amp;IF(G510="a","",IF(T(I510)="","",IF(אלפוןראשי[[#This Row],[אשה]]="","",".t-אני חוזר, "&amp;IF(G510=2,H510,IF(COUNT(B510:D510)=3,"יש שלוש מספרים, המספר הראשון הוא .d-0"&amp;B510&amp;".t-המספר השני הוא .d-0"&amp;C510&amp;".t-המספר השלישי הוא .d-0"&amp;D510,IF(COUNT(B510:D510)=2,"יש שתי מספרים, המספר הראשון הוא .d-0"&amp;IF(B510="",C510,B510)&amp;".t-המספר השני הוא .d-0"&amp;IF(D510="",C510,D510),"המספר הוא.d-0"&amp;B510&amp;C510&amp;D510)))))))</f>
        <v/>
      </c>
      <c r="L510" t="str">
        <f t="shared" si="87"/>
        <v/>
      </c>
      <c r="M510" s="4">
        <f t="shared" si="102"/>
        <v>5</v>
      </c>
      <c r="N510">
        <f t="shared" si="103"/>
        <v>510</v>
      </c>
      <c r="O510" s="14" t="str">
        <f t="shared" si="104"/>
        <v/>
      </c>
      <c r="P510" s="14">
        <f t="shared" si="105"/>
        <v>13</v>
      </c>
      <c r="Q510" s="14">
        <f t="shared" si="106"/>
        <v>4</v>
      </c>
      <c r="R510" t="str">
        <f t="shared" si="88"/>
        <v/>
      </c>
      <c r="S510" t="str">
        <f t="shared" si="89"/>
        <v/>
      </c>
      <c r="T510" t="str">
        <f t="shared" si="90"/>
        <v/>
      </c>
    </row>
    <row r="511" spans="1:20" x14ac:dyDescent="0.2">
      <c r="A511" t="str">
        <f>IF(COUNTIF('טבלת האלפון'!A:A,'טבלת האלפון'!A511)&gt;1,SUBSTITUTE(SUBSTITUTE('טבלת האלפון'!A511," ",""),"'","")&amp;SUBSTITUTE(SUBSTITUTE(SUBSTITUTE('טבלת האלפון'!C511,"'",""),"הרבנית","")," ",""),"")</f>
        <v/>
      </c>
      <c r="B511" t="str">
        <f>IF('טבלת האלפון'!H511&gt;1,'טבלת האלפון'!H511,"")</f>
        <v/>
      </c>
      <c r="C511" t="str">
        <f>IF('טבלת האלפון'!I511&gt;1,'טבלת האלפון'!I511,"")</f>
        <v/>
      </c>
      <c r="D511" t="str">
        <f>IF('טבלת האלפון'!J511&gt;1,'טבלת האלפון'!J511,"")</f>
        <v/>
      </c>
      <c r="E511" t="str">
        <f t="shared" si="99"/>
        <v/>
      </c>
      <c r="F511" t="str">
        <f t="shared" si="100"/>
        <v/>
      </c>
      <c r="G511" s="4" t="str">
        <f>IF(COUNTIF(I:I,IF(I511&lt;&gt;"",I511,"a"))&gt;1,IF(COUNTIF(I$1:I510,I511)&gt;0,2,"a"),"")</f>
        <v/>
      </c>
      <c r="H511" s="2" t="str">
        <f>IF(G511=2,"יש שני שמות עם אותו זיהוי, המערכת תשמיע את שניהם כעת,"&amp;'טבלת האלפון'!A511&amp;","&amp;'טבלת האלפון'!B511&amp;",ו"&amp;'טבלת האלפון'!C511&amp;","&amp;IF(COUNT(B511:D511)=3,"יש שלוש מספרים, המספר הראשון הוא .d-0"&amp;B511&amp;".t-המספר השני הוא .d-0"&amp;C511&amp;".t-המספר השלישי הוא .d-0"&amp;D511,IF(COUNT(B511:D511)=2,"יש שתי מספרים, המספר הראשון הוא .d-0"&amp;IF(B511="",C511,B511)&amp;".t-המספר השני הוא .d-0"&amp;IF(D511="",C511,D511),"המספר הוא.d-0"&amp;B511&amp;C511&amp;D511))&amp;",.t-וכן,"&amp;INDEX('טבלת האלפון'!A:A,L511)&amp;","&amp;INDEX('טבלת האלפון'!B:B,L511)&amp;",ו"&amp;INDEX('טבלת האלפון'!C:C,L511)&amp;","&amp;IF(COUNT(R511:T511)=3,"יש שלוש מספרים, המספר הראשון הוא .d-0"&amp;R511&amp;".t-המספר השני הוא .d-0"&amp;S511&amp;".t-המספר השלישי הוא .d-0"&amp;T511,IF(COUNT(R511:T511)=2,"יש שתי מספרים, המספר הראשון הוא .d-0"&amp;IF(R511="",S511,R511)&amp;".t-המספר השני הוא .d-0"&amp;IF(T511="",S511,T511),"המספר הוא.d-0"&amp;R511&amp;S511&amp;T511)),"")</f>
        <v/>
      </c>
      <c r="I5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האלפון'!A511&amp;'טבלת האלפון'!C511,"'",""),"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11" t="str">
        <f t="shared" si="101"/>
        <v/>
      </c>
      <c r="K511" t="str">
        <f>IF(G511="a","",IF( T(I511)="","",IF(אלפוןראשי[[#This Row],[אשה]]="","",I511&amp;"=t-"&amp;IF(G511=2,H511,IF(COUNT(B511:D511)=3,"יש שלוש מספרים, המספר הראשון הוא .d-0"&amp;B511&amp;".t-המספר השני הוא .d-0"&amp;C511&amp;".t-המספר השלישי הוא .d-0"&amp;D511,IF(COUNT(B511:D511)=2,"יש שתי מספרים, המספר הראשון הוא .d-0"&amp; IF(B511="",C511,B511)&amp;".t-המספר השני הוא .d-0"&amp;IF(D511="",C511,D511),"המספר הוא.d-0"&amp;B511&amp;C511&amp;D511)))))&amp;IF(G511="a","",IF(T(I511)="","",IF(אלפוןראשי[[#This Row],[אשה]]="","",".t-אני חוזר, "&amp;IF(G511=2,H511,IF(COUNT(B511:D511)=3,"יש שלוש מספרים, המספר הראשון הוא .d-0"&amp;B511&amp;".t-המספר השני הוא .d-0"&amp;C511&amp;".t-המספר השלישי הוא .d-0"&amp;D511,IF(COUNT(B511:D511)=2,"יש שתי מספרים, המספר הראשון הוא .d-0"&amp;IF(B511="",C511,B511)&amp;".t-המספר השני הוא .d-0"&amp;IF(D511="",C511,D511),"המספר הוא.d-0"&amp;B511&amp;C511&amp;D511)))))))</f>
        <v/>
      </c>
      <c r="L511" t="str">
        <f t="shared" si="87"/>
        <v/>
      </c>
      <c r="M511" s="4">
        <f t="shared" si="102"/>
        <v>5</v>
      </c>
      <c r="N511">
        <f t="shared" si="103"/>
        <v>511</v>
      </c>
      <c r="O511" s="14" t="str">
        <f t="shared" si="104"/>
        <v/>
      </c>
      <c r="P511" s="14">
        <f t="shared" si="105"/>
        <v>13</v>
      </c>
      <c r="Q511" s="14">
        <f t="shared" si="106"/>
        <v>4</v>
      </c>
      <c r="R511" t="str">
        <f t="shared" si="88"/>
        <v/>
      </c>
      <c r="S511" t="str">
        <f t="shared" si="89"/>
        <v/>
      </c>
      <c r="T511" t="str">
        <f t="shared" si="90"/>
        <v/>
      </c>
    </row>
    <row r="512" spans="1:20" x14ac:dyDescent="0.2">
      <c r="A512" t="str">
        <f>IF(COUNTIF('טבלת האלפון'!A:A,'טבלת האלפון'!A512)&gt;1,SUBSTITUTE(SUBSTITUTE('טבלת האלפון'!A512," ",""),"'","")&amp;SUBSTITUTE(SUBSTITUTE(SUBSTITUTE('טבלת האלפון'!C512,"'",""),"הרבנית","")," ",""),"")</f>
        <v/>
      </c>
      <c r="B512" t="str">
        <f>IF('טבלת האלפון'!H512&gt;1,'טבלת האלפון'!H512,"")</f>
        <v/>
      </c>
      <c r="C512" t="str">
        <f>IF('טבלת האלפון'!I512&gt;1,'טבלת האלפון'!I512,"")</f>
        <v/>
      </c>
      <c r="D512" t="str">
        <f>IF('טבלת האלפון'!J512&gt;1,'טבלת האלפון'!J512,"")</f>
        <v/>
      </c>
      <c r="E512" t="str">
        <f t="shared" si="99"/>
        <v/>
      </c>
      <c r="F512" t="str">
        <f t="shared" si="100"/>
        <v/>
      </c>
      <c r="G512" s="4" t="str">
        <f>IF(COUNTIF(I:I,IF(I512&lt;&gt;"",I512,"a"))&gt;1,IF(COUNTIF(I$1:I511,I512)&gt;0,2,"a"),"")</f>
        <v/>
      </c>
      <c r="H512" s="2" t="str">
        <f>IF(G512=2,"יש שני שמות עם אותו זיהוי, המערכת תשמיע את שניהם כעת,"&amp;'טבלת האלפון'!A512&amp;","&amp;'טבלת האלפון'!B512&amp;",ו"&amp;'טבלת האלפון'!C512&amp;","&amp;IF(COUNT(B512:D512)=3,"יש שלוש מספרים, המספר הראשון הוא .d-0"&amp;B512&amp;".t-המספר השני הוא .d-0"&amp;C512&amp;".t-המספר השלישי הוא .d-0"&amp;D512,IF(COUNT(B512:D512)=2,"יש שתי מספרים, המספר הראשון הוא .d-0"&amp;IF(B512="",C512,B512)&amp;".t-המספר השני הוא .d-0"&amp;IF(D512="",C512,D512),"המספר הוא.d-0"&amp;B512&amp;C512&amp;D512))&amp;",.t-וכן,"&amp;INDEX('טבלת האלפון'!A:A,L512)&amp;","&amp;INDEX('טבלת האלפון'!B:B,L512)&amp;",ו"&amp;INDEX('טבלת האלפון'!C:C,L512)&amp;","&amp;IF(COUNT(R512:T512)=3,"יש שלוש מספרים, המספר הראשון הוא .d-0"&amp;R512&amp;".t-המספר השני הוא .d-0"&amp;S512&amp;".t-המספר השלישי הוא .d-0"&amp;T512,IF(COUNT(R512:T512)=2,"יש שתי מספרים, המספר הראשון הוא .d-0"&amp;IF(R512="",S512,R512)&amp;".t-המספר השני הוא .d-0"&amp;IF(T512="",S512,T512),"המספר הוא.d-0"&amp;R512&amp;S512&amp;T512)),"")</f>
        <v/>
      </c>
      <c r="I5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האלפון'!A512&amp;'טבלת האלפון'!C512,"'",""),"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12" t="str">
        <f t="shared" si="101"/>
        <v/>
      </c>
      <c r="K512" t="str">
        <f>IF(G512="a","",IF( T(I512)="","",IF(אלפוןראשי[[#This Row],[אשה]]="","",I512&amp;"=t-"&amp;IF(G512=2,H512,IF(COUNT(B512:D512)=3,"יש שלוש מספרים, המספר הראשון הוא .d-0"&amp;B512&amp;".t-המספר השני הוא .d-0"&amp;C512&amp;".t-המספר השלישי הוא .d-0"&amp;D512,IF(COUNT(B512:D512)=2,"יש שתי מספרים, המספר הראשון הוא .d-0"&amp; IF(B512="",C512,B512)&amp;".t-המספר השני הוא .d-0"&amp;IF(D512="",C512,D512),"המספר הוא.d-0"&amp;B512&amp;C512&amp;D512)))))&amp;IF(G512="a","",IF(T(I512)="","",IF(אלפוןראשי[[#This Row],[אשה]]="","",".t-אני חוזר, "&amp;IF(G512=2,H512,IF(COUNT(B512:D512)=3,"יש שלוש מספרים, המספר הראשון הוא .d-0"&amp;B512&amp;".t-המספר השני הוא .d-0"&amp;C512&amp;".t-המספר השלישי הוא .d-0"&amp;D512,IF(COUNT(B512:D512)=2,"יש שתי מספרים, המספר הראשון הוא .d-0"&amp;IF(B512="",C512,B512)&amp;".t-המספר השני הוא .d-0"&amp;IF(D512="",C512,D512),"המספר הוא.d-0"&amp;B512&amp;C512&amp;D512)))))))</f>
        <v/>
      </c>
      <c r="L512" t="str">
        <f t="shared" si="87"/>
        <v/>
      </c>
      <c r="M512" s="4">
        <f t="shared" si="102"/>
        <v>5</v>
      </c>
      <c r="N512">
        <f t="shared" si="103"/>
        <v>512</v>
      </c>
      <c r="O512" s="14" t="str">
        <f t="shared" si="104"/>
        <v/>
      </c>
      <c r="P512" s="14">
        <f t="shared" si="105"/>
        <v>13</v>
      </c>
      <c r="Q512" s="14">
        <f t="shared" si="106"/>
        <v>4</v>
      </c>
      <c r="R512" t="str">
        <f t="shared" si="88"/>
        <v/>
      </c>
      <c r="S512" t="str">
        <f t="shared" si="89"/>
        <v/>
      </c>
      <c r="T512" t="str">
        <f t="shared" si="90"/>
        <v/>
      </c>
    </row>
    <row r="513" spans="1:20" x14ac:dyDescent="0.2">
      <c r="A513" t="str">
        <f>IF(COUNTIF('טבלת האלפון'!A:A,'טבלת האלפון'!A513)&gt;1,SUBSTITUTE(SUBSTITUTE('טבלת האלפון'!A513," ",""),"'","")&amp;SUBSTITUTE(SUBSTITUTE(SUBSTITUTE('טבלת האלפון'!C513,"'",""),"הרבנית","")," ",""),"")</f>
        <v/>
      </c>
      <c r="B513" t="str">
        <f>IF('טבלת האלפון'!H513&gt;1,'טבלת האלפון'!H513,"")</f>
        <v/>
      </c>
      <c r="C513" t="str">
        <f>IF('טבלת האלפון'!I513&gt;1,'טבלת האלפון'!I513,"")</f>
        <v/>
      </c>
      <c r="D513" t="str">
        <f>IF('טבלת האלפון'!J513&gt;1,'טבלת האלפון'!J513,"")</f>
        <v/>
      </c>
      <c r="E513" t="str">
        <f t="shared" si="99"/>
        <v/>
      </c>
      <c r="F513" t="str">
        <f t="shared" si="100"/>
        <v/>
      </c>
      <c r="G513" s="4" t="str">
        <f>IF(COUNTIF(I:I,IF(I513&lt;&gt;"",I513,"a"))&gt;1,IF(COUNTIF(I$1:I512,I513)&gt;0,2,"a"),"")</f>
        <v/>
      </c>
      <c r="H513" s="2" t="str">
        <f>IF(G513=2,"יש שני שמות עם אותו זיהוי, המערכת תשמיע את שניהם כעת,"&amp;'טבלת האלפון'!A513&amp;","&amp;'טבלת האלפון'!B513&amp;",ו"&amp;'טבלת האלפון'!C513&amp;","&amp;IF(COUNT(B513:D513)=3,"יש שלוש מספרים, המספר הראשון הוא .d-0"&amp;B513&amp;".t-המספר השני הוא .d-0"&amp;C513&amp;".t-המספר השלישי הוא .d-0"&amp;D513,IF(COUNT(B513:D513)=2,"יש שתי מספרים, המספר הראשון הוא .d-0"&amp;IF(B513="",C513,B513)&amp;".t-המספר השני הוא .d-0"&amp;IF(D513="",C513,D513),"המספר הוא.d-0"&amp;B513&amp;C513&amp;D513))&amp;",.t-וכן,"&amp;INDEX('טבלת האלפון'!A:A,L513)&amp;","&amp;INDEX('טבלת האלפון'!B:B,L513)&amp;",ו"&amp;INDEX('טבלת האלפון'!C:C,L513)&amp;","&amp;IF(COUNT(R513:T513)=3,"יש שלוש מספרים, המספר הראשון הוא .d-0"&amp;R513&amp;".t-המספר השני הוא .d-0"&amp;S513&amp;".t-המספר השלישי הוא .d-0"&amp;T513,IF(COUNT(R513:T513)=2,"יש שתי מספרים, המספר הראשון הוא .d-0"&amp;IF(R513="",S513,R513)&amp;".t-המספר השני הוא .d-0"&amp;IF(T513="",S513,T513),"המספר הוא.d-0"&amp;R513&amp;S513&amp;T513)),"")</f>
        <v/>
      </c>
      <c r="I5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האלפון'!A513&amp;'טבלת האלפון'!C513,"'",""),"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13" t="str">
        <f t="shared" si="101"/>
        <v/>
      </c>
      <c r="K513" t="str">
        <f>IF(G513="a","",IF( T(I513)="","",IF(אלפוןראשי[[#This Row],[אשה]]="","",I513&amp;"=t-"&amp;IF(G513=2,H513,IF(COUNT(B513:D513)=3,"יש שלוש מספרים, המספר הראשון הוא .d-0"&amp;B513&amp;".t-המספר השני הוא .d-0"&amp;C513&amp;".t-המספר השלישי הוא .d-0"&amp;D513,IF(COUNT(B513:D513)=2,"יש שתי מספרים, המספר הראשון הוא .d-0"&amp; IF(B513="",C513,B513)&amp;".t-המספר השני הוא .d-0"&amp;IF(D513="",C513,D513),"המספר הוא.d-0"&amp;B513&amp;C513&amp;D513)))))&amp;IF(G513="a","",IF(T(I513)="","",IF(אלפוןראשי[[#This Row],[אשה]]="","",".t-אני חוזר, "&amp;IF(G513=2,H513,IF(COUNT(B513:D513)=3,"יש שלוש מספרים, המספר הראשון הוא .d-0"&amp;B513&amp;".t-המספר השני הוא .d-0"&amp;C513&amp;".t-המספר השלישי הוא .d-0"&amp;D513,IF(COUNT(B513:D513)=2,"יש שתי מספרים, המספר הראשון הוא .d-0"&amp;IF(B513="",C513,B513)&amp;".t-המספר השני הוא .d-0"&amp;IF(D513="",C513,D513),"המספר הוא.d-0"&amp;B513&amp;C513&amp;D513)))))))</f>
        <v/>
      </c>
      <c r="L513" t="str">
        <f t="shared" si="87"/>
        <v/>
      </c>
      <c r="M513" s="4">
        <f t="shared" si="102"/>
        <v>5</v>
      </c>
      <c r="N513">
        <f t="shared" si="103"/>
        <v>513</v>
      </c>
      <c r="O513" s="14" t="str">
        <f t="shared" si="104"/>
        <v/>
      </c>
      <c r="P513" s="14">
        <f t="shared" si="105"/>
        <v>13</v>
      </c>
      <c r="Q513" s="14">
        <f t="shared" si="106"/>
        <v>4</v>
      </c>
      <c r="R513" t="str">
        <f t="shared" si="88"/>
        <v/>
      </c>
      <c r="S513" t="str">
        <f t="shared" si="89"/>
        <v/>
      </c>
      <c r="T513" t="str">
        <f t="shared" si="90"/>
        <v/>
      </c>
    </row>
    <row r="514" spans="1:20" x14ac:dyDescent="0.2">
      <c r="A514" t="str">
        <f>IF(COUNTIF('טבלת האלפון'!A:A,'טבלת האלפון'!A514)&gt;1,SUBSTITUTE(SUBSTITUTE('טבלת האלפון'!A514," ",""),"'","")&amp;SUBSTITUTE(SUBSTITUTE(SUBSTITUTE('טבלת האלפון'!C514,"'",""),"הרבנית","")," ",""),"")</f>
        <v/>
      </c>
      <c r="B514" t="str">
        <f>IF('טבלת האלפון'!H514&gt;1,'טבלת האלפון'!H514,"")</f>
        <v/>
      </c>
      <c r="C514" t="str">
        <f>IF('טבלת האלפון'!I514&gt;1,'טבלת האלפון'!I514,"")</f>
        <v/>
      </c>
      <c r="D514" t="str">
        <f>IF('טבלת האלפון'!J514&gt;1,'טבלת האלפון'!J514,"")</f>
        <v/>
      </c>
      <c r="E514" t="str">
        <f t="shared" si="99"/>
        <v/>
      </c>
      <c r="F514" t="str">
        <f t="shared" si="100"/>
        <v/>
      </c>
      <c r="G514" s="4" t="str">
        <f>IF(COUNTIF(I:I,IF(I514&lt;&gt;"",I514,"a"))&gt;1,IF(COUNTIF(I$1:I513,I514)&gt;0,2,"a"),"")</f>
        <v/>
      </c>
      <c r="H514" s="2" t="str">
        <f>IF(G514=2,"יש שני שמות עם אותו זיהוי, המערכת תשמיע את שניהם כעת,"&amp;'טבלת האלפון'!A514&amp;","&amp;'טבלת האלפון'!B514&amp;",ו"&amp;'טבלת האלפון'!C514&amp;","&amp;IF(COUNT(B514:D514)=3,"יש שלוש מספרים, המספר הראשון הוא .d-0"&amp;B514&amp;".t-המספר השני הוא .d-0"&amp;C514&amp;".t-המספר השלישי הוא .d-0"&amp;D514,IF(COUNT(B514:D514)=2,"יש שתי מספרים, המספר הראשון הוא .d-0"&amp;IF(B514="",C514,B514)&amp;".t-המספר השני הוא .d-0"&amp;IF(D514="",C514,D514),"המספר הוא.d-0"&amp;B514&amp;C514&amp;D514))&amp;",.t-וכן,"&amp;INDEX('טבלת האלפון'!A:A,L514)&amp;","&amp;INDEX('טבלת האלפון'!B:B,L514)&amp;",ו"&amp;INDEX('טבלת האלפון'!C:C,L514)&amp;","&amp;IF(COUNT(R514:T514)=3,"יש שלוש מספרים, המספר הראשון הוא .d-0"&amp;R514&amp;".t-המספר השני הוא .d-0"&amp;S514&amp;".t-המספר השלישי הוא .d-0"&amp;T514,IF(COUNT(R514:T514)=2,"יש שתי מספרים, המספר הראשון הוא .d-0"&amp;IF(R514="",S514,R514)&amp;".t-המספר השני הוא .d-0"&amp;IF(T514="",S514,T514),"המספר הוא.d-0"&amp;R514&amp;S514&amp;T514)),"")</f>
        <v/>
      </c>
      <c r="I5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האלפון'!A514&amp;'טבלת האלפון'!C514,"'",""),"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14" t="str">
        <f t="shared" si="101"/>
        <v/>
      </c>
      <c r="K514" t="str">
        <f>IF(G514="a","",IF( T(I514)="","",IF(אלפוןראשי[[#This Row],[אשה]]="","",I514&amp;"=t-"&amp;IF(G514=2,H514,IF(COUNT(B514:D514)=3,"יש שלוש מספרים, המספר הראשון הוא .d-0"&amp;B514&amp;".t-המספר השני הוא .d-0"&amp;C514&amp;".t-המספר השלישי הוא .d-0"&amp;D514,IF(COUNT(B514:D514)=2,"יש שתי מספרים, המספר הראשון הוא .d-0"&amp; IF(B514="",C514,B514)&amp;".t-המספר השני הוא .d-0"&amp;IF(D514="",C514,D514),"המספר הוא.d-0"&amp;B514&amp;C514&amp;D514)))))&amp;IF(G514="a","",IF(T(I514)="","",IF(אלפוןראשי[[#This Row],[אשה]]="","",".t-אני חוזר, "&amp;IF(G514=2,H514,IF(COUNT(B514:D514)=3,"יש שלוש מספרים, המספר הראשון הוא .d-0"&amp;B514&amp;".t-המספר השני הוא .d-0"&amp;C514&amp;".t-המספר השלישי הוא .d-0"&amp;D514,IF(COUNT(B514:D514)=2,"יש שתי מספרים, המספר הראשון הוא .d-0"&amp;IF(B514="",C514,B514)&amp;".t-המספר השני הוא .d-0"&amp;IF(D514="",C514,D514),"המספר הוא.d-0"&amp;B514&amp;C514&amp;D514)))))))</f>
        <v/>
      </c>
      <c r="L514" t="str">
        <f t="shared" ref="L514:L577" si="107">IF(G514&lt;&gt;"",MATCH(I514,I:I,0),"")</f>
        <v/>
      </c>
      <c r="M514" s="4">
        <f t="shared" si="102"/>
        <v>5</v>
      </c>
      <c r="N514">
        <f t="shared" si="103"/>
        <v>514</v>
      </c>
      <c r="O514" s="14" t="str">
        <f t="shared" si="104"/>
        <v/>
      </c>
      <c r="P514" s="14">
        <f t="shared" si="105"/>
        <v>13</v>
      </c>
      <c r="Q514" s="14">
        <f t="shared" si="106"/>
        <v>4</v>
      </c>
      <c r="R514" t="str">
        <f t="shared" ref="R514:R577" si="108">IFERROR(INDEX(B:B,$L514),"")</f>
        <v/>
      </c>
      <c r="S514" t="str">
        <f t="shared" ref="S514:S577" si="109">IFERROR(INDEX(C:C,$L514),"")</f>
        <v/>
      </c>
      <c r="T514" t="str">
        <f t="shared" ref="T514:T577" si="110">IFERROR(INDEX(D:D,$L514),"")</f>
        <v/>
      </c>
    </row>
    <row r="515" spans="1:20" x14ac:dyDescent="0.2">
      <c r="A515" t="str">
        <f>IF(COUNTIF('טבלת האלפון'!A:A,'טבלת האלפון'!A515)&gt;1,SUBSTITUTE(SUBSTITUTE('טבלת האלפון'!A515," ",""),"'","")&amp;SUBSTITUTE(SUBSTITUTE(SUBSTITUTE('טבלת האלפון'!C515,"'",""),"הרבנית","")," ",""),"")</f>
        <v/>
      </c>
      <c r="B515" t="str">
        <f>IF('טבלת האלפון'!H515&gt;1,'טבלת האלפון'!H515,"")</f>
        <v/>
      </c>
      <c r="C515" t="str">
        <f>IF('טבלת האלפון'!I515&gt;1,'טבלת האלפון'!I515,"")</f>
        <v/>
      </c>
      <c r="D515" t="str">
        <f>IF('טבלת האלפון'!J515&gt;1,'טבלת האלפון'!J515,"")</f>
        <v/>
      </c>
      <c r="E515" t="str">
        <f t="shared" si="99"/>
        <v/>
      </c>
      <c r="F515" t="str">
        <f t="shared" si="100"/>
        <v/>
      </c>
      <c r="G515" s="4" t="str">
        <f>IF(COUNTIF(I:I,IF(I515&lt;&gt;"",I515,"a"))&gt;1,IF(COUNTIF(I$1:I514,I515)&gt;0,2,"a"),"")</f>
        <v/>
      </c>
      <c r="H515" s="2" t="str">
        <f>IF(G515=2,"יש שני שמות עם אותו זיהוי, המערכת תשמיע את שניהם כעת,"&amp;'טבלת האלפון'!A515&amp;","&amp;'טבלת האלפון'!B515&amp;",ו"&amp;'טבלת האלפון'!C515&amp;","&amp;IF(COUNT(B515:D515)=3,"יש שלוש מספרים, המספר הראשון הוא .d-0"&amp;B515&amp;".t-המספר השני הוא .d-0"&amp;C515&amp;".t-המספר השלישי הוא .d-0"&amp;D515,IF(COUNT(B515:D515)=2,"יש שתי מספרים, המספר הראשון הוא .d-0"&amp;IF(B515="",C515,B515)&amp;".t-המספר השני הוא .d-0"&amp;IF(D515="",C515,D515),"המספר הוא.d-0"&amp;B515&amp;C515&amp;D515))&amp;",.t-וכן,"&amp;INDEX('טבלת האלפון'!A:A,L515)&amp;","&amp;INDEX('טבלת האלפון'!B:B,L515)&amp;",ו"&amp;INDEX('טבלת האלפון'!C:C,L515)&amp;","&amp;IF(COUNT(R515:T515)=3,"יש שלוש מספרים, המספר הראשון הוא .d-0"&amp;R515&amp;".t-המספר השני הוא .d-0"&amp;S515&amp;".t-המספר השלישי הוא .d-0"&amp;T515,IF(COUNT(R515:T515)=2,"יש שתי מספרים, המספר הראשון הוא .d-0"&amp;IF(R515="",S515,R515)&amp;".t-המספר השני הוא .d-0"&amp;IF(T515="",S515,T515),"המספר הוא.d-0"&amp;R515&amp;S515&amp;T515)),"")</f>
        <v/>
      </c>
      <c r="I5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האלפון'!A515&amp;'טבלת האלפון'!C515,"'",""),"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15" t="str">
        <f t="shared" si="101"/>
        <v/>
      </c>
      <c r="K515" t="str">
        <f>IF(G515="a","",IF( T(I515)="","",IF(אלפוןראשי[[#This Row],[אשה]]="","",I515&amp;"=t-"&amp;IF(G515=2,H515,IF(COUNT(B515:D515)=3,"יש שלוש מספרים, המספר הראשון הוא .d-0"&amp;B515&amp;".t-המספר השני הוא .d-0"&amp;C515&amp;".t-המספר השלישי הוא .d-0"&amp;D515,IF(COUNT(B515:D515)=2,"יש שתי מספרים, המספר הראשון הוא .d-0"&amp; IF(B515="",C515,B515)&amp;".t-המספר השני הוא .d-0"&amp;IF(D515="",C515,D515),"המספר הוא.d-0"&amp;B515&amp;C515&amp;D515)))))&amp;IF(G515="a","",IF(T(I515)="","",IF(אלפוןראשי[[#This Row],[אשה]]="","",".t-אני חוזר, "&amp;IF(G515=2,H515,IF(COUNT(B515:D515)=3,"יש שלוש מספרים, המספר הראשון הוא .d-0"&amp;B515&amp;".t-המספר השני הוא .d-0"&amp;C515&amp;".t-המספר השלישי הוא .d-0"&amp;D515,IF(COUNT(B515:D515)=2,"יש שתי מספרים, המספר הראשון הוא .d-0"&amp;IF(B515="",C515,B515)&amp;".t-המספר השני הוא .d-0"&amp;IF(D515="",C515,D515),"המספר הוא.d-0"&amp;B515&amp;C515&amp;D515)))))))</f>
        <v/>
      </c>
      <c r="L515" t="str">
        <f t="shared" si="107"/>
        <v/>
      </c>
      <c r="M515" s="4">
        <f t="shared" si="102"/>
        <v>5</v>
      </c>
      <c r="N515">
        <f t="shared" si="103"/>
        <v>515</v>
      </c>
      <c r="O515" s="14" t="str">
        <f t="shared" si="104"/>
        <v/>
      </c>
      <c r="P515" s="14">
        <f t="shared" si="105"/>
        <v>13</v>
      </c>
      <c r="Q515" s="14">
        <f t="shared" si="106"/>
        <v>4</v>
      </c>
      <c r="R515" t="str">
        <f t="shared" si="108"/>
        <v/>
      </c>
      <c r="S515" t="str">
        <f t="shared" si="109"/>
        <v/>
      </c>
      <c r="T515" t="str">
        <f t="shared" si="110"/>
        <v/>
      </c>
    </row>
    <row r="516" spans="1:20" x14ac:dyDescent="0.2">
      <c r="A516" t="str">
        <f>IF(COUNTIF('טבלת האלפון'!A:A,'טבלת האלפון'!A516)&gt;1,SUBSTITUTE(SUBSTITUTE('טבלת האלפון'!A516," ",""),"'","")&amp;SUBSTITUTE(SUBSTITUTE(SUBSTITUTE('טבלת האלפון'!C516,"'",""),"הרבנית","")," ",""),"")</f>
        <v/>
      </c>
      <c r="B516" t="str">
        <f>IF('טבלת האלפון'!H516&gt;1,'טבלת האלפון'!H516,"")</f>
        <v/>
      </c>
      <c r="C516" t="str">
        <f>IF('טבלת האלפון'!I516&gt;1,'טבלת האלפון'!I516,"")</f>
        <v/>
      </c>
      <c r="D516" t="str">
        <f>IF('טבלת האלפון'!J516&gt;1,'טבלת האלפון'!J516,"")</f>
        <v/>
      </c>
      <c r="E516" t="str">
        <f t="shared" si="99"/>
        <v/>
      </c>
      <c r="F516" t="str">
        <f t="shared" si="100"/>
        <v/>
      </c>
      <c r="G516" s="4" t="str">
        <f>IF(COUNTIF(I:I,IF(I516&lt;&gt;"",I516,"a"))&gt;1,IF(COUNTIF(I$1:I515,I516)&gt;0,2,"a"),"")</f>
        <v/>
      </c>
      <c r="H516" s="2" t="str">
        <f>IF(G516=2,"יש שני שמות עם אותו זיהוי, המערכת תשמיע את שניהם כעת,"&amp;'טבלת האלפון'!A516&amp;","&amp;'טבלת האלפון'!B516&amp;",ו"&amp;'טבלת האלפון'!C516&amp;","&amp;IF(COUNT(B516:D516)=3,"יש שלוש מספרים, המספר הראשון הוא .d-0"&amp;B516&amp;".t-המספר השני הוא .d-0"&amp;C516&amp;".t-המספר השלישי הוא .d-0"&amp;D516,IF(COUNT(B516:D516)=2,"יש שתי מספרים, המספר הראשון הוא .d-0"&amp;IF(B516="",C516,B516)&amp;".t-המספר השני הוא .d-0"&amp;IF(D516="",C516,D516),"המספר הוא.d-0"&amp;B516&amp;C516&amp;D516))&amp;",.t-וכן,"&amp;INDEX('טבלת האלפון'!A:A,L516)&amp;","&amp;INDEX('טבלת האלפון'!B:B,L516)&amp;",ו"&amp;INDEX('טבלת האלפון'!C:C,L516)&amp;","&amp;IF(COUNT(R516:T516)=3,"יש שלוש מספרים, המספר הראשון הוא .d-0"&amp;R516&amp;".t-המספר השני הוא .d-0"&amp;S516&amp;".t-המספר השלישי הוא .d-0"&amp;T516,IF(COUNT(R516:T516)=2,"יש שתי מספרים, המספר הראשון הוא .d-0"&amp;IF(R516="",S516,R516)&amp;".t-המספר השני הוא .d-0"&amp;IF(T516="",S516,T516),"המספר הוא.d-0"&amp;R516&amp;S516&amp;T516)),"")</f>
        <v/>
      </c>
      <c r="I5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האלפון'!A516&amp;'טבלת האלפון'!C516,"'",""),"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16" t="str">
        <f t="shared" si="101"/>
        <v/>
      </c>
      <c r="K516" t="str">
        <f>IF(G516="a","",IF( T(I516)="","",IF(אלפוןראשי[[#This Row],[אשה]]="","",I516&amp;"=t-"&amp;IF(G516=2,H516,IF(COUNT(B516:D516)=3,"יש שלוש מספרים, המספר הראשון הוא .d-0"&amp;B516&amp;".t-המספר השני הוא .d-0"&amp;C516&amp;".t-המספר השלישי הוא .d-0"&amp;D516,IF(COUNT(B516:D516)=2,"יש שתי מספרים, המספר הראשון הוא .d-0"&amp; IF(B516="",C516,B516)&amp;".t-המספר השני הוא .d-0"&amp;IF(D516="",C516,D516),"המספר הוא.d-0"&amp;B516&amp;C516&amp;D516)))))&amp;IF(G516="a","",IF(T(I516)="","",IF(אלפוןראשי[[#This Row],[אשה]]="","",".t-אני חוזר, "&amp;IF(G516=2,H516,IF(COUNT(B516:D516)=3,"יש שלוש מספרים, המספר הראשון הוא .d-0"&amp;B516&amp;".t-המספר השני הוא .d-0"&amp;C516&amp;".t-המספר השלישי הוא .d-0"&amp;D516,IF(COUNT(B516:D516)=2,"יש שתי מספרים, המספר הראשון הוא .d-0"&amp;IF(B516="",C516,B516)&amp;".t-המספר השני הוא .d-0"&amp;IF(D516="",C516,D516),"המספר הוא.d-0"&amp;B516&amp;C516&amp;D516)))))))</f>
        <v/>
      </c>
      <c r="L516" t="str">
        <f t="shared" si="107"/>
        <v/>
      </c>
      <c r="M516" s="4">
        <f t="shared" si="102"/>
        <v>5</v>
      </c>
      <c r="N516">
        <f t="shared" si="103"/>
        <v>516</v>
      </c>
      <c r="O516" s="14" t="str">
        <f t="shared" si="104"/>
        <v/>
      </c>
      <c r="P516" s="14">
        <f t="shared" si="105"/>
        <v>13</v>
      </c>
      <c r="Q516" s="14">
        <f t="shared" si="106"/>
        <v>4</v>
      </c>
      <c r="R516" t="str">
        <f t="shared" si="108"/>
        <v/>
      </c>
      <c r="S516" t="str">
        <f t="shared" si="109"/>
        <v/>
      </c>
      <c r="T516" t="str">
        <f t="shared" si="110"/>
        <v/>
      </c>
    </row>
    <row r="517" spans="1:20" x14ac:dyDescent="0.2">
      <c r="A517" t="str">
        <f>IF(COUNTIF('טבלת האלפון'!A:A,'טבלת האלפון'!A517)&gt;1,SUBSTITUTE(SUBSTITUTE('טבלת האלפון'!A517," ",""),"'","")&amp;SUBSTITUTE(SUBSTITUTE(SUBSTITUTE('טבלת האלפון'!C517,"'",""),"הרבנית","")," ",""),"")</f>
        <v/>
      </c>
      <c r="B517" t="str">
        <f>IF('טבלת האלפון'!H517&gt;1,'טבלת האלפון'!H517,"")</f>
        <v/>
      </c>
      <c r="C517" t="str">
        <f>IF('טבלת האלפון'!I517&gt;1,'טבלת האלפון'!I517,"")</f>
        <v/>
      </c>
      <c r="D517" t="str">
        <f>IF('טבלת האלפון'!J517&gt;1,'טבלת האלפון'!J517,"")</f>
        <v/>
      </c>
      <c r="E517" t="str">
        <f t="shared" si="99"/>
        <v/>
      </c>
      <c r="F517" t="str">
        <f t="shared" si="100"/>
        <v/>
      </c>
      <c r="G517" s="4" t="str">
        <f>IF(COUNTIF(I:I,IF(I517&lt;&gt;"",I517,"a"))&gt;1,IF(COUNTIF(I$1:I516,I517)&gt;0,2,"a"),"")</f>
        <v/>
      </c>
      <c r="H517" s="2" t="str">
        <f>IF(G517=2,"יש שני שמות עם אותו זיהוי, המערכת תשמיע את שניהם כעת,"&amp;'טבלת האלפון'!A517&amp;","&amp;'טבלת האלפון'!B517&amp;",ו"&amp;'טבלת האלפון'!C517&amp;","&amp;IF(COUNT(B517:D517)=3,"יש שלוש מספרים, המספר הראשון הוא .d-0"&amp;B517&amp;".t-המספר השני הוא .d-0"&amp;C517&amp;".t-המספר השלישי הוא .d-0"&amp;D517,IF(COUNT(B517:D517)=2,"יש שתי מספרים, המספר הראשון הוא .d-0"&amp;IF(B517="",C517,B517)&amp;".t-המספר השני הוא .d-0"&amp;IF(D517="",C517,D517),"המספר הוא.d-0"&amp;B517&amp;C517&amp;D517))&amp;",.t-וכן,"&amp;INDEX('טבלת האלפון'!A:A,L517)&amp;","&amp;INDEX('טבלת האלפון'!B:B,L517)&amp;",ו"&amp;INDEX('טבלת האלפון'!C:C,L517)&amp;","&amp;IF(COUNT(R517:T517)=3,"יש שלוש מספרים, המספר הראשון הוא .d-0"&amp;R517&amp;".t-המספר השני הוא .d-0"&amp;S517&amp;".t-המספר השלישי הוא .d-0"&amp;T517,IF(COUNT(R517:T517)=2,"יש שתי מספרים, המספר הראשון הוא .d-0"&amp;IF(R517="",S517,R517)&amp;".t-המספר השני הוא .d-0"&amp;IF(T517="",S517,T517),"המספר הוא.d-0"&amp;R517&amp;S517&amp;T517)),"")</f>
        <v/>
      </c>
      <c r="I5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האלפון'!A517&amp;'טבלת האלפון'!C517,"'",""),"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17" t="str">
        <f t="shared" si="101"/>
        <v/>
      </c>
      <c r="K517" t="str">
        <f>IF(G517="a","",IF( T(I517)="","",IF(אלפוןראשי[[#This Row],[אשה]]="","",I517&amp;"=t-"&amp;IF(G517=2,H517,IF(COUNT(B517:D517)=3,"יש שלוש מספרים, המספר הראשון הוא .d-0"&amp;B517&amp;".t-המספר השני הוא .d-0"&amp;C517&amp;".t-המספר השלישי הוא .d-0"&amp;D517,IF(COUNT(B517:D517)=2,"יש שתי מספרים, המספר הראשון הוא .d-0"&amp; IF(B517="",C517,B517)&amp;".t-המספר השני הוא .d-0"&amp;IF(D517="",C517,D517),"המספר הוא.d-0"&amp;B517&amp;C517&amp;D517)))))&amp;IF(G517="a","",IF(T(I517)="","",IF(אלפוןראשי[[#This Row],[אשה]]="","",".t-אני חוזר, "&amp;IF(G517=2,H517,IF(COUNT(B517:D517)=3,"יש שלוש מספרים, המספר הראשון הוא .d-0"&amp;B517&amp;".t-המספר השני הוא .d-0"&amp;C517&amp;".t-המספר השלישי הוא .d-0"&amp;D517,IF(COUNT(B517:D517)=2,"יש שתי מספרים, המספר הראשון הוא .d-0"&amp;IF(B517="",C517,B517)&amp;".t-המספר השני הוא .d-0"&amp;IF(D517="",C517,D517),"המספר הוא.d-0"&amp;B517&amp;C517&amp;D517)))))))</f>
        <v/>
      </c>
      <c r="L517" t="str">
        <f t="shared" si="107"/>
        <v/>
      </c>
      <c r="M517" s="4">
        <f t="shared" si="102"/>
        <v>5</v>
      </c>
      <c r="N517">
        <f t="shared" si="103"/>
        <v>517</v>
      </c>
      <c r="O517" s="14" t="str">
        <f t="shared" si="104"/>
        <v/>
      </c>
      <c r="P517" s="14">
        <f t="shared" si="105"/>
        <v>13</v>
      </c>
      <c r="Q517" s="14">
        <f t="shared" si="106"/>
        <v>4</v>
      </c>
      <c r="R517" t="str">
        <f t="shared" si="108"/>
        <v/>
      </c>
      <c r="S517" t="str">
        <f t="shared" si="109"/>
        <v/>
      </c>
      <c r="T517" t="str">
        <f t="shared" si="110"/>
        <v/>
      </c>
    </row>
    <row r="518" spans="1:20" x14ac:dyDescent="0.2">
      <c r="A518" t="str">
        <f>IF(COUNTIF('טבלת האלפון'!A:A,'טבלת האלפון'!A518)&gt;1,SUBSTITUTE(SUBSTITUTE('טבלת האלפון'!A518," ",""),"'","")&amp;SUBSTITUTE(SUBSTITUTE(SUBSTITUTE('טבלת האלפון'!C518,"'",""),"הרבנית","")," ",""),"")</f>
        <v/>
      </c>
      <c r="B518" t="str">
        <f>IF('טבלת האלפון'!H518&gt;1,'טבלת האלפון'!H518,"")</f>
        <v/>
      </c>
      <c r="C518" t="str">
        <f>IF('טבלת האלפון'!I518&gt;1,'טבלת האלפון'!I518,"")</f>
        <v/>
      </c>
      <c r="D518" t="str">
        <f>IF('טבלת האלפון'!J518&gt;1,'טבלת האלפון'!J518,"")</f>
        <v/>
      </c>
      <c r="E518" t="str">
        <f t="shared" si="99"/>
        <v/>
      </c>
      <c r="F518" t="str">
        <f t="shared" si="100"/>
        <v/>
      </c>
      <c r="G518" s="4" t="str">
        <f>IF(COUNTIF(I:I,IF(I518&lt;&gt;"",I518,"a"))&gt;1,IF(COUNTIF(I$1:I517,I518)&gt;0,2,"a"),"")</f>
        <v/>
      </c>
      <c r="H518" s="2" t="str">
        <f>IF(G518=2,"יש שני שמות עם אותו זיהוי, המערכת תשמיע את שניהם כעת,"&amp;'טבלת האלפון'!A518&amp;","&amp;'טבלת האלפון'!B518&amp;",ו"&amp;'טבלת האלפון'!C518&amp;","&amp;IF(COUNT(B518:D518)=3,"יש שלוש מספרים, המספר הראשון הוא .d-0"&amp;B518&amp;".t-המספר השני הוא .d-0"&amp;C518&amp;".t-המספר השלישי הוא .d-0"&amp;D518,IF(COUNT(B518:D518)=2,"יש שתי מספרים, המספר הראשון הוא .d-0"&amp;IF(B518="",C518,B518)&amp;".t-המספר השני הוא .d-0"&amp;IF(D518="",C518,D518),"המספר הוא.d-0"&amp;B518&amp;C518&amp;D518))&amp;",.t-וכן,"&amp;INDEX('טבלת האלפון'!A:A,L518)&amp;","&amp;INDEX('טבלת האלפון'!B:B,L518)&amp;",ו"&amp;INDEX('טבלת האלפון'!C:C,L518)&amp;","&amp;IF(COUNT(R518:T518)=3,"יש שלוש מספרים, המספר הראשון הוא .d-0"&amp;R518&amp;".t-המספר השני הוא .d-0"&amp;S518&amp;".t-המספר השלישי הוא .d-0"&amp;T518,IF(COUNT(R518:T518)=2,"יש שתי מספרים, המספר הראשון הוא .d-0"&amp;IF(R518="",S518,R518)&amp;".t-המספר השני הוא .d-0"&amp;IF(T518="",S518,T518),"המספר הוא.d-0"&amp;R518&amp;S518&amp;T518)),"")</f>
        <v/>
      </c>
      <c r="I5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האלפון'!A518&amp;'טבלת האלפון'!C518,"'",""),"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18" t="str">
        <f t="shared" si="101"/>
        <v/>
      </c>
      <c r="K518" t="str">
        <f>IF(G518="a","",IF( T(I518)="","",IF(אלפוןראשי[[#This Row],[אשה]]="","",I518&amp;"=t-"&amp;IF(G518=2,H518,IF(COUNT(B518:D518)=3,"יש שלוש מספרים, המספר הראשון הוא .d-0"&amp;B518&amp;".t-המספר השני הוא .d-0"&amp;C518&amp;".t-המספר השלישי הוא .d-0"&amp;D518,IF(COUNT(B518:D518)=2,"יש שתי מספרים, המספר הראשון הוא .d-0"&amp; IF(B518="",C518,B518)&amp;".t-המספר השני הוא .d-0"&amp;IF(D518="",C518,D518),"המספר הוא.d-0"&amp;B518&amp;C518&amp;D518)))))&amp;IF(G518="a","",IF(T(I518)="","",IF(אלפוןראשי[[#This Row],[אשה]]="","",".t-אני חוזר, "&amp;IF(G518=2,H518,IF(COUNT(B518:D518)=3,"יש שלוש מספרים, המספר הראשון הוא .d-0"&amp;B518&amp;".t-המספר השני הוא .d-0"&amp;C518&amp;".t-המספר השלישי הוא .d-0"&amp;D518,IF(COUNT(B518:D518)=2,"יש שתי מספרים, המספר הראשון הוא .d-0"&amp;IF(B518="",C518,B518)&amp;".t-המספר השני הוא .d-0"&amp;IF(D518="",C518,D518),"המספר הוא.d-0"&amp;B518&amp;C518&amp;D518)))))))</f>
        <v/>
      </c>
      <c r="L518" t="str">
        <f t="shared" si="107"/>
        <v/>
      </c>
      <c r="M518" s="4">
        <f t="shared" si="102"/>
        <v>5</v>
      </c>
      <c r="N518">
        <f t="shared" si="103"/>
        <v>518</v>
      </c>
      <c r="O518" s="14" t="str">
        <f t="shared" si="104"/>
        <v/>
      </c>
      <c r="P518" s="14">
        <f t="shared" si="105"/>
        <v>13</v>
      </c>
      <c r="Q518" s="14">
        <f t="shared" si="106"/>
        <v>4</v>
      </c>
      <c r="R518" t="str">
        <f t="shared" si="108"/>
        <v/>
      </c>
      <c r="S518" t="str">
        <f t="shared" si="109"/>
        <v/>
      </c>
      <c r="T518" t="str">
        <f t="shared" si="110"/>
        <v/>
      </c>
    </row>
    <row r="519" spans="1:20" x14ac:dyDescent="0.2">
      <c r="A519" t="str">
        <f>IF(COUNTIF('טבלת האלפון'!A:A,'טבלת האלפון'!A519)&gt;1,SUBSTITUTE(SUBSTITUTE('טבלת האלפון'!A519," ",""),"'","")&amp;SUBSTITUTE(SUBSTITUTE(SUBSTITUTE('טבלת האלפון'!C519,"'",""),"הרבנית","")," ",""),"")</f>
        <v/>
      </c>
      <c r="B519" t="str">
        <f>IF('טבלת האלפון'!H519&gt;1,'טבלת האלפון'!H519,"")</f>
        <v/>
      </c>
      <c r="C519" t="str">
        <f>IF('טבלת האלפון'!I519&gt;1,'טבלת האלפון'!I519,"")</f>
        <v/>
      </c>
      <c r="D519" t="str">
        <f>IF('טבלת האלפון'!J519&gt;1,'טבלת האלפון'!J519,"")</f>
        <v/>
      </c>
      <c r="E519" t="str">
        <f t="shared" ref="E519:E582" si="11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519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519" t="str">
        <f t="shared" ref="F519:F582" si="112">IF(G519=1,"",IF( T(A519)="","",E519&amp;"=t-"&amp;IF(G519=2,H519,IF(COUNT(B519:D519)=3,"יש שלוש מספרים, המספר הראשון הוא .d-0"&amp;B519&amp;".t-המספר השני הוא .d-0"&amp;C519&amp;".t-המספר השלישי הוא .d-0"&amp;D519,IF(COUNT(B519:D519)=2,"יש שתי מספרים, המספר הראשון הוא .d-0"&amp; IF(B519="",C519,B519)&amp;".t-המספר השני הוא .d-0"&amp;IF(D519="",C519,D519),"המספר הוא.d-0"&amp;B519&amp;C519&amp;D519)))))&amp;IF(G519=1,"",IF(T(A519)="","",".t-אני חוזר, "&amp;IF(G519=2,H519,IF(COUNT(B519:D519)=3,"יש שלוש מספרים, המספר הראשון הוא .d-0"&amp;B519&amp;".t-המספר השני הוא .d-0"&amp;C519&amp;".t-המספר השלישי הוא .d-0"&amp;D519,IF(COUNT(B519:D519)=2,"יש שתי מספרים, המספר הראשון הוא .d-0"&amp;IF(B519="",C519,B519)&amp;".t-המספר השני הוא .d-0"&amp;IF(D519="",C519,D519),"המספר הוא.d-0"&amp;B519&amp;C519&amp;D519)))))</f>
        <v/>
      </c>
      <c r="G519" s="4" t="str">
        <f>IF(COUNTIF(I:I,IF(I519&lt;&gt;"",I519,"a"))&gt;1,IF(COUNTIF(I$1:I518,I519)&gt;0,2,"a"),"")</f>
        <v/>
      </c>
      <c r="H519" s="2" t="str">
        <f>IF(G519=2,"יש שני שמות עם אותו זיהוי, המערכת תשמיע את שניהם כעת,"&amp;'טבלת האלפון'!A519&amp;","&amp;'טבלת האלפון'!B519&amp;",ו"&amp;'טבלת האלפון'!C519&amp;","&amp;IF(COUNT(B519:D519)=3,"יש שלוש מספרים, המספר הראשון הוא .d-0"&amp;B519&amp;".t-המספר השני הוא .d-0"&amp;C519&amp;".t-המספר השלישי הוא .d-0"&amp;D519,IF(COUNT(B519:D519)=2,"יש שתי מספרים, המספר הראשון הוא .d-0"&amp;IF(B519="",C519,B519)&amp;".t-המספר השני הוא .d-0"&amp;IF(D519="",C519,D519),"המספר הוא.d-0"&amp;B519&amp;C519&amp;D519))&amp;",.t-וכן,"&amp;INDEX('טבלת האלפון'!A:A,L519)&amp;","&amp;INDEX('טבלת האלפון'!B:B,L519)&amp;",ו"&amp;INDEX('טבלת האלפון'!C:C,L519)&amp;","&amp;IF(COUNT(R519:T519)=3,"יש שלוש מספרים, המספר הראשון הוא .d-0"&amp;R519&amp;".t-המספר השני הוא .d-0"&amp;S519&amp;".t-המספר השלישי הוא .d-0"&amp;T519,IF(COUNT(R519:T519)=2,"יש שתי מספרים, המספר הראשון הוא .d-0"&amp;IF(R519="",S519,R519)&amp;".t-המספר השני הוא .d-0"&amp;IF(T519="",S519,T519),"המספר הוא.d-0"&amp;R519&amp;S519&amp;T519)),"")</f>
        <v/>
      </c>
      <c r="I5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האלפון'!A519&amp;'טבלת האלפון'!C519,"'",""),"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19" t="str">
        <f t="shared" ref="J519:J582" si="113">IF(COUNTIF(I:I,IF(I519&lt;&gt;"",I519,a))=2,IF(J518=2,"a",2),IF(COUNTIF(I:I,IF(I519&lt;&gt;"",I519,a)=1),"",""))</f>
        <v/>
      </c>
      <c r="K519" t="str">
        <f>IF(G519="a","",IF( T(I519)="","",IF(אלפוןראשי[[#This Row],[אשה]]="","",I519&amp;"=t-"&amp;IF(G519=2,H519,IF(COUNT(B519:D519)=3,"יש שלוש מספרים, המספר הראשון הוא .d-0"&amp;B519&amp;".t-המספר השני הוא .d-0"&amp;C519&amp;".t-המספר השלישי הוא .d-0"&amp;D519,IF(COUNT(B519:D519)=2,"יש שתי מספרים, המספר הראשון הוא .d-0"&amp; IF(B519="",C519,B519)&amp;".t-המספר השני הוא .d-0"&amp;IF(D519="",C519,D519),"המספר הוא.d-0"&amp;B519&amp;C519&amp;D519)))))&amp;IF(G519="a","",IF(T(I519)="","",IF(אלפוןראשי[[#This Row],[אשה]]="","",".t-אני חוזר, "&amp;IF(G519=2,H519,IF(COUNT(B519:D519)=3,"יש שלוש מספרים, המספר הראשון הוא .d-0"&amp;B519&amp;".t-המספר השני הוא .d-0"&amp;C519&amp;".t-המספר השלישי הוא .d-0"&amp;D519,IF(COUNT(B519:D519)=2,"יש שתי מספרים, המספר הראשון הוא .d-0"&amp;IF(B519="",C519,B519)&amp;".t-המספר השני הוא .d-0"&amp;IF(D519="",C519,D519),"המספר הוא.d-0"&amp;B519&amp;C519&amp;D519)))))))</f>
        <v/>
      </c>
      <c r="L519" t="str">
        <f t="shared" si="107"/>
        <v/>
      </c>
      <c r="M519" s="4">
        <f t="shared" ref="M519:M582" si="114">MATCH(I519,I:I,0)</f>
        <v>5</v>
      </c>
      <c r="N519">
        <f t="shared" ref="N519:N582" si="115">ROW(I519)</f>
        <v>519</v>
      </c>
      <c r="O519" s="14" t="str">
        <f t="shared" ref="O519:O582" si="116">IF(AND(T(I519)&lt;&gt;"",COUNTIF(I:I,I519)&gt;1),IF(N519=M519,"ראשוני","כפול"),"")</f>
        <v/>
      </c>
      <c r="P519" s="14">
        <f t="shared" ref="P519:P582" si="117">COLUMN(M519)</f>
        <v>13</v>
      </c>
      <c r="Q519" s="14">
        <f t="shared" ref="Q519:Q582" si="118">_xlfn.RANK.EQ(M519,M:M,1)</f>
        <v>4</v>
      </c>
      <c r="R519" t="str">
        <f t="shared" si="108"/>
        <v/>
      </c>
      <c r="S519" t="str">
        <f t="shared" si="109"/>
        <v/>
      </c>
      <c r="T519" t="str">
        <f t="shared" si="110"/>
        <v/>
      </c>
    </row>
    <row r="520" spans="1:20" x14ac:dyDescent="0.2">
      <c r="A520" t="str">
        <f>IF(COUNTIF('טבלת האלפון'!A:A,'טבלת האלפון'!A520)&gt;1,SUBSTITUTE(SUBSTITUTE('טבלת האלפון'!A520," ",""),"'","")&amp;SUBSTITUTE(SUBSTITUTE(SUBSTITUTE('טבלת האלפון'!C520,"'",""),"הרבנית","")," ",""),"")</f>
        <v/>
      </c>
      <c r="B520" t="str">
        <f>IF('טבלת האלפון'!H520&gt;1,'טבלת האלפון'!H520,"")</f>
        <v/>
      </c>
      <c r="C520" t="str">
        <f>IF('טבלת האלפון'!I520&gt;1,'טבלת האלפון'!I520,"")</f>
        <v/>
      </c>
      <c r="D520" t="str">
        <f>IF('טבלת האלפון'!J520&gt;1,'טבלת האלפון'!J520,"")</f>
        <v/>
      </c>
      <c r="E520" t="str">
        <f t="shared" si="111"/>
        <v/>
      </c>
      <c r="F520" t="str">
        <f t="shared" si="112"/>
        <v/>
      </c>
      <c r="G520" s="4" t="str">
        <f>IF(COUNTIF(I:I,IF(I520&lt;&gt;"",I520,"a"))&gt;1,IF(COUNTIF(I$1:I519,I520)&gt;0,2,"a"),"")</f>
        <v/>
      </c>
      <c r="H520" s="2" t="str">
        <f>IF(G520=2,"יש שני שמות עם אותו זיהוי, המערכת תשמיע את שניהם כעת,"&amp;'טבלת האלפון'!A520&amp;","&amp;'טבלת האלפון'!B520&amp;",ו"&amp;'טבלת האלפון'!C520&amp;","&amp;IF(COUNT(B520:D520)=3,"יש שלוש מספרים, המספר הראשון הוא .d-0"&amp;B520&amp;".t-המספר השני הוא .d-0"&amp;C520&amp;".t-המספר השלישי הוא .d-0"&amp;D520,IF(COUNT(B520:D520)=2,"יש שתי מספרים, המספר הראשון הוא .d-0"&amp;IF(B520="",C520,B520)&amp;".t-המספר השני הוא .d-0"&amp;IF(D520="",C520,D520),"המספר הוא.d-0"&amp;B520&amp;C520&amp;D520))&amp;",.t-וכן,"&amp;INDEX('טבלת האלפון'!A:A,L520)&amp;","&amp;INDEX('טבלת האלפון'!B:B,L520)&amp;",ו"&amp;INDEX('טבלת האלפון'!C:C,L520)&amp;","&amp;IF(COUNT(R520:T520)=3,"יש שלוש מספרים, המספר הראשון הוא .d-0"&amp;R520&amp;".t-המספר השני הוא .d-0"&amp;S520&amp;".t-המספר השלישי הוא .d-0"&amp;T520,IF(COUNT(R520:T520)=2,"יש שתי מספרים, המספר הראשון הוא .d-0"&amp;IF(R520="",S520,R520)&amp;".t-המספר השני הוא .d-0"&amp;IF(T520="",S520,T520),"המספר הוא.d-0"&amp;R520&amp;S520&amp;T520)),"")</f>
        <v/>
      </c>
      <c r="I5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האלפון'!A520&amp;'טבלת האלפון'!C520,"'",""),"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20" t="str">
        <f t="shared" si="113"/>
        <v/>
      </c>
      <c r="K520" t="str">
        <f>IF(G520="a","",IF( T(I520)="","",IF(אלפוןראשי[[#This Row],[אשה]]="","",I520&amp;"=t-"&amp;IF(G520=2,H520,IF(COUNT(B520:D520)=3,"יש שלוש מספרים, המספר הראשון הוא .d-0"&amp;B520&amp;".t-המספר השני הוא .d-0"&amp;C520&amp;".t-המספר השלישי הוא .d-0"&amp;D520,IF(COUNT(B520:D520)=2,"יש שתי מספרים, המספר הראשון הוא .d-0"&amp; IF(B520="",C520,B520)&amp;".t-המספר השני הוא .d-0"&amp;IF(D520="",C520,D520),"המספר הוא.d-0"&amp;B520&amp;C520&amp;D520)))))&amp;IF(G520="a","",IF(T(I520)="","",IF(אלפוןראשי[[#This Row],[אשה]]="","",".t-אני חוזר, "&amp;IF(G520=2,H520,IF(COUNT(B520:D520)=3,"יש שלוש מספרים, המספר הראשון הוא .d-0"&amp;B520&amp;".t-המספר השני הוא .d-0"&amp;C520&amp;".t-המספר השלישי הוא .d-0"&amp;D520,IF(COUNT(B520:D520)=2,"יש שתי מספרים, המספר הראשון הוא .d-0"&amp;IF(B520="",C520,B520)&amp;".t-המספר השני הוא .d-0"&amp;IF(D520="",C520,D520),"המספר הוא.d-0"&amp;B520&amp;C520&amp;D520)))))))</f>
        <v/>
      </c>
      <c r="L520" t="str">
        <f t="shared" si="107"/>
        <v/>
      </c>
      <c r="M520" s="4">
        <f t="shared" si="114"/>
        <v>5</v>
      </c>
      <c r="N520">
        <f t="shared" si="115"/>
        <v>520</v>
      </c>
      <c r="O520" s="14" t="str">
        <f t="shared" si="116"/>
        <v/>
      </c>
      <c r="P520" s="14">
        <f t="shared" si="117"/>
        <v>13</v>
      </c>
      <c r="Q520" s="14">
        <f t="shared" si="118"/>
        <v>4</v>
      </c>
      <c r="R520" t="str">
        <f t="shared" si="108"/>
        <v/>
      </c>
      <c r="S520" t="str">
        <f t="shared" si="109"/>
        <v/>
      </c>
      <c r="T520" t="str">
        <f t="shared" si="110"/>
        <v/>
      </c>
    </row>
    <row r="521" spans="1:20" x14ac:dyDescent="0.2">
      <c r="A521" t="str">
        <f>IF(COUNTIF('טבלת האלפון'!A:A,'טבלת האלפון'!A521)&gt;1,SUBSTITUTE(SUBSTITUTE('טבלת האלפון'!A521," ",""),"'","")&amp;SUBSTITUTE(SUBSTITUTE(SUBSTITUTE('טבלת האלפון'!C521,"'",""),"הרבנית","")," ",""),"")</f>
        <v/>
      </c>
      <c r="B521" t="str">
        <f>IF('טבלת האלפון'!H521&gt;1,'טבלת האלפון'!H521,"")</f>
        <v/>
      </c>
      <c r="C521" t="str">
        <f>IF('טבלת האלפון'!I521&gt;1,'טבלת האלפון'!I521,"")</f>
        <v/>
      </c>
      <c r="D521" t="str">
        <f>IF('טבלת האלפון'!J521&gt;1,'טבלת האלפון'!J521,"")</f>
        <v/>
      </c>
      <c r="E521" t="str">
        <f t="shared" si="111"/>
        <v/>
      </c>
      <c r="F521" t="str">
        <f t="shared" si="112"/>
        <v/>
      </c>
      <c r="G521" s="4" t="str">
        <f>IF(COUNTIF(I:I,IF(I521&lt;&gt;"",I521,"a"))&gt;1,IF(COUNTIF(I$1:I520,I521)&gt;0,2,"a"),"")</f>
        <v/>
      </c>
      <c r="H521" s="2" t="str">
        <f>IF(G521=2,"יש שני שמות עם אותו זיהוי, המערכת תשמיע את שניהם כעת,"&amp;'טבלת האלפון'!A521&amp;","&amp;'טבלת האלפון'!B521&amp;",ו"&amp;'טבלת האלפון'!C521&amp;","&amp;IF(COUNT(B521:D521)=3,"יש שלוש מספרים, המספר הראשון הוא .d-0"&amp;B521&amp;".t-המספר השני הוא .d-0"&amp;C521&amp;".t-המספר השלישי הוא .d-0"&amp;D521,IF(COUNT(B521:D521)=2,"יש שתי מספרים, המספר הראשון הוא .d-0"&amp;IF(B521="",C521,B521)&amp;".t-המספר השני הוא .d-0"&amp;IF(D521="",C521,D521),"המספר הוא.d-0"&amp;B521&amp;C521&amp;D521))&amp;",.t-וכן,"&amp;INDEX('טבלת האלפון'!A:A,L521)&amp;","&amp;INDEX('טבלת האלפון'!B:B,L521)&amp;",ו"&amp;INDEX('טבלת האלפון'!C:C,L521)&amp;","&amp;IF(COUNT(R521:T521)=3,"יש שלוש מספרים, המספר הראשון הוא .d-0"&amp;R521&amp;".t-המספר השני הוא .d-0"&amp;S521&amp;".t-המספר השלישי הוא .d-0"&amp;T521,IF(COUNT(R521:T521)=2,"יש שתי מספרים, המספר הראשון הוא .d-0"&amp;IF(R521="",S521,R521)&amp;".t-המספר השני הוא .d-0"&amp;IF(T521="",S521,T521),"המספר הוא.d-0"&amp;R521&amp;S521&amp;T521)),"")</f>
        <v/>
      </c>
      <c r="I5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האלפון'!A521&amp;'טבלת האלפון'!C521,"'",""),"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21" t="str">
        <f t="shared" si="113"/>
        <v/>
      </c>
      <c r="K521" t="str">
        <f>IF(G521="a","",IF( T(I521)="","",IF(אלפוןראשי[[#This Row],[אשה]]="","",I521&amp;"=t-"&amp;IF(G521=2,H521,IF(COUNT(B521:D521)=3,"יש שלוש מספרים, המספר הראשון הוא .d-0"&amp;B521&amp;".t-המספר השני הוא .d-0"&amp;C521&amp;".t-המספר השלישי הוא .d-0"&amp;D521,IF(COUNT(B521:D521)=2,"יש שתי מספרים, המספר הראשון הוא .d-0"&amp; IF(B521="",C521,B521)&amp;".t-המספר השני הוא .d-0"&amp;IF(D521="",C521,D521),"המספר הוא.d-0"&amp;B521&amp;C521&amp;D521)))))&amp;IF(G521="a","",IF(T(I521)="","",IF(אלפוןראשי[[#This Row],[אשה]]="","",".t-אני חוזר, "&amp;IF(G521=2,H521,IF(COUNT(B521:D521)=3,"יש שלוש מספרים, המספר הראשון הוא .d-0"&amp;B521&amp;".t-המספר השני הוא .d-0"&amp;C521&amp;".t-המספר השלישי הוא .d-0"&amp;D521,IF(COUNT(B521:D521)=2,"יש שתי מספרים, המספר הראשון הוא .d-0"&amp;IF(B521="",C521,B521)&amp;".t-המספר השני הוא .d-0"&amp;IF(D521="",C521,D521),"המספר הוא.d-0"&amp;B521&amp;C521&amp;D521)))))))</f>
        <v/>
      </c>
      <c r="L521" t="str">
        <f t="shared" si="107"/>
        <v/>
      </c>
      <c r="M521" s="4">
        <f t="shared" si="114"/>
        <v>5</v>
      </c>
      <c r="N521">
        <f t="shared" si="115"/>
        <v>521</v>
      </c>
      <c r="O521" s="14" t="str">
        <f t="shared" si="116"/>
        <v/>
      </c>
      <c r="P521" s="14">
        <f t="shared" si="117"/>
        <v>13</v>
      </c>
      <c r="Q521" s="14">
        <f t="shared" si="118"/>
        <v>4</v>
      </c>
      <c r="R521" t="str">
        <f t="shared" si="108"/>
        <v/>
      </c>
      <c r="S521" t="str">
        <f t="shared" si="109"/>
        <v/>
      </c>
      <c r="T521" t="str">
        <f t="shared" si="110"/>
        <v/>
      </c>
    </row>
    <row r="522" spans="1:20" x14ac:dyDescent="0.2">
      <c r="A522" t="str">
        <f>IF(COUNTIF('טבלת האלפון'!A:A,'טבלת האלפון'!A522)&gt;1,SUBSTITUTE(SUBSTITUTE('טבלת האלפון'!A522," ",""),"'","")&amp;SUBSTITUTE(SUBSTITUTE(SUBSTITUTE('טבלת האלפון'!C522,"'",""),"הרבנית","")," ",""),"")</f>
        <v/>
      </c>
      <c r="B522" t="str">
        <f>IF('טבלת האלפון'!H522&gt;1,'טבלת האלפון'!H522,"")</f>
        <v/>
      </c>
      <c r="C522" t="str">
        <f>IF('טבלת האלפון'!I522&gt;1,'טבלת האלפון'!I522,"")</f>
        <v/>
      </c>
      <c r="D522" t="str">
        <f>IF('טבלת האלפון'!J522&gt;1,'טבלת האלפון'!J522,"")</f>
        <v/>
      </c>
      <c r="E522" t="str">
        <f t="shared" si="111"/>
        <v/>
      </c>
      <c r="F522" t="str">
        <f t="shared" si="112"/>
        <v/>
      </c>
      <c r="G522" s="4" t="str">
        <f>IF(COUNTIF(I:I,IF(I522&lt;&gt;"",I522,"a"))&gt;1,IF(COUNTIF(I$1:I521,I522)&gt;0,2,"a"),"")</f>
        <v/>
      </c>
      <c r="H522" s="2" t="str">
        <f>IF(G522=2,"יש שני שמות עם אותו זיהוי, המערכת תשמיע את שניהם כעת,"&amp;'טבלת האלפון'!A522&amp;","&amp;'טבלת האלפון'!B522&amp;",ו"&amp;'טבלת האלפון'!C522&amp;","&amp;IF(COUNT(B522:D522)=3,"יש שלוש מספרים, המספר הראשון הוא .d-0"&amp;B522&amp;".t-המספר השני הוא .d-0"&amp;C522&amp;".t-המספר השלישי הוא .d-0"&amp;D522,IF(COUNT(B522:D522)=2,"יש שתי מספרים, המספר הראשון הוא .d-0"&amp;IF(B522="",C522,B522)&amp;".t-המספר השני הוא .d-0"&amp;IF(D522="",C522,D522),"המספר הוא.d-0"&amp;B522&amp;C522&amp;D522))&amp;",.t-וכן,"&amp;INDEX('טבלת האלפון'!A:A,L522)&amp;","&amp;INDEX('טבלת האלפון'!B:B,L522)&amp;",ו"&amp;INDEX('טבלת האלפון'!C:C,L522)&amp;","&amp;IF(COUNT(R522:T522)=3,"יש שלוש מספרים, המספר הראשון הוא .d-0"&amp;R522&amp;".t-המספר השני הוא .d-0"&amp;S522&amp;".t-המספר השלישי הוא .d-0"&amp;T522,IF(COUNT(R522:T522)=2,"יש שתי מספרים, המספר הראשון הוא .d-0"&amp;IF(R522="",S522,R522)&amp;".t-המספר השני הוא .d-0"&amp;IF(T522="",S522,T522),"המספר הוא.d-0"&amp;R522&amp;S522&amp;T522)),"")</f>
        <v/>
      </c>
      <c r="I5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האלפון'!A522&amp;'טבלת האלפון'!C522,"'",""),"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22" t="str">
        <f t="shared" si="113"/>
        <v/>
      </c>
      <c r="K522" t="str">
        <f>IF(G522="a","",IF( T(I522)="","",IF(אלפוןראשי[[#This Row],[אשה]]="","",I522&amp;"=t-"&amp;IF(G522=2,H522,IF(COUNT(B522:D522)=3,"יש שלוש מספרים, המספר הראשון הוא .d-0"&amp;B522&amp;".t-המספר השני הוא .d-0"&amp;C522&amp;".t-המספר השלישי הוא .d-0"&amp;D522,IF(COUNT(B522:D522)=2,"יש שתי מספרים, המספר הראשון הוא .d-0"&amp; IF(B522="",C522,B522)&amp;".t-המספר השני הוא .d-0"&amp;IF(D522="",C522,D522),"המספר הוא.d-0"&amp;B522&amp;C522&amp;D522)))))&amp;IF(G522="a","",IF(T(I522)="","",IF(אלפוןראשי[[#This Row],[אשה]]="","",".t-אני חוזר, "&amp;IF(G522=2,H522,IF(COUNT(B522:D522)=3,"יש שלוש מספרים, המספר הראשון הוא .d-0"&amp;B522&amp;".t-המספר השני הוא .d-0"&amp;C522&amp;".t-המספר השלישי הוא .d-0"&amp;D522,IF(COUNT(B522:D522)=2,"יש שתי מספרים, המספר הראשון הוא .d-0"&amp;IF(B522="",C522,B522)&amp;".t-המספר השני הוא .d-0"&amp;IF(D522="",C522,D522),"המספר הוא.d-0"&amp;B522&amp;C522&amp;D522)))))))</f>
        <v/>
      </c>
      <c r="L522" t="str">
        <f t="shared" si="107"/>
        <v/>
      </c>
      <c r="M522" s="4">
        <f t="shared" si="114"/>
        <v>5</v>
      </c>
      <c r="N522">
        <f t="shared" si="115"/>
        <v>522</v>
      </c>
      <c r="O522" s="14" t="str">
        <f t="shared" si="116"/>
        <v/>
      </c>
      <c r="P522" s="14">
        <f t="shared" si="117"/>
        <v>13</v>
      </c>
      <c r="Q522" s="14">
        <f t="shared" si="118"/>
        <v>4</v>
      </c>
      <c r="R522" t="str">
        <f t="shared" si="108"/>
        <v/>
      </c>
      <c r="S522" t="str">
        <f t="shared" si="109"/>
        <v/>
      </c>
      <c r="T522" t="str">
        <f t="shared" si="110"/>
        <v/>
      </c>
    </row>
    <row r="523" spans="1:20" x14ac:dyDescent="0.2">
      <c r="A523" t="str">
        <f>IF(COUNTIF('טבלת האלפון'!A:A,'טבלת האלפון'!A523)&gt;1,SUBSTITUTE(SUBSTITUTE('טבלת האלפון'!A523," ",""),"'","")&amp;SUBSTITUTE(SUBSTITUTE(SUBSTITUTE('טבלת האלפון'!C523,"'",""),"הרבנית","")," ",""),"")</f>
        <v/>
      </c>
      <c r="B523" t="str">
        <f>IF('טבלת האלפון'!H523&gt;1,'טבלת האלפון'!H523,"")</f>
        <v/>
      </c>
      <c r="C523" t="str">
        <f>IF('טבלת האלפון'!I523&gt;1,'טבלת האלפון'!I523,"")</f>
        <v/>
      </c>
      <c r="D523" t="str">
        <f>IF('טבלת האלפון'!J523&gt;1,'טבלת האלפון'!J523,"")</f>
        <v/>
      </c>
      <c r="E523" t="str">
        <f t="shared" si="111"/>
        <v/>
      </c>
      <c r="F523" t="str">
        <f t="shared" si="112"/>
        <v/>
      </c>
      <c r="G523" s="4" t="str">
        <f>IF(COUNTIF(I:I,IF(I523&lt;&gt;"",I523,"a"))&gt;1,IF(COUNTIF(I$1:I522,I523)&gt;0,2,"a"),"")</f>
        <v/>
      </c>
      <c r="H523" s="2" t="str">
        <f>IF(G523=2,"יש שני שמות עם אותו זיהוי, המערכת תשמיע את שניהם כעת,"&amp;'טבלת האלפון'!A523&amp;","&amp;'טבלת האלפון'!B523&amp;",ו"&amp;'טבלת האלפון'!C523&amp;","&amp;IF(COUNT(B523:D523)=3,"יש שלוש מספרים, המספר הראשון הוא .d-0"&amp;B523&amp;".t-המספר השני הוא .d-0"&amp;C523&amp;".t-המספר השלישי הוא .d-0"&amp;D523,IF(COUNT(B523:D523)=2,"יש שתי מספרים, המספר הראשון הוא .d-0"&amp;IF(B523="",C523,B523)&amp;".t-המספר השני הוא .d-0"&amp;IF(D523="",C523,D523),"המספר הוא.d-0"&amp;B523&amp;C523&amp;D523))&amp;",.t-וכן,"&amp;INDEX('טבלת האלפון'!A:A,L523)&amp;","&amp;INDEX('טבלת האלפון'!B:B,L523)&amp;",ו"&amp;INDEX('טבלת האלפון'!C:C,L523)&amp;","&amp;IF(COUNT(R523:T523)=3,"יש שלוש מספרים, המספר הראשון הוא .d-0"&amp;R523&amp;".t-המספר השני הוא .d-0"&amp;S523&amp;".t-המספר השלישי הוא .d-0"&amp;T523,IF(COUNT(R523:T523)=2,"יש שתי מספרים, המספר הראשון הוא .d-0"&amp;IF(R523="",S523,R523)&amp;".t-המספר השני הוא .d-0"&amp;IF(T523="",S523,T523),"המספר הוא.d-0"&amp;R523&amp;S523&amp;T523)),"")</f>
        <v/>
      </c>
      <c r="I5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האלפון'!A523&amp;'טבלת האלפון'!C523,"'",""),"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23" t="str">
        <f t="shared" si="113"/>
        <v/>
      </c>
      <c r="K523" t="str">
        <f>IF(G523="a","",IF( T(I523)="","",IF(אלפוןראשי[[#This Row],[אשה]]="","",I523&amp;"=t-"&amp;IF(G523=2,H523,IF(COUNT(B523:D523)=3,"יש שלוש מספרים, המספר הראשון הוא .d-0"&amp;B523&amp;".t-המספר השני הוא .d-0"&amp;C523&amp;".t-המספר השלישי הוא .d-0"&amp;D523,IF(COUNT(B523:D523)=2,"יש שתי מספרים, המספר הראשון הוא .d-0"&amp; IF(B523="",C523,B523)&amp;".t-המספר השני הוא .d-0"&amp;IF(D523="",C523,D523),"המספר הוא.d-0"&amp;B523&amp;C523&amp;D523)))))&amp;IF(G523="a","",IF(T(I523)="","",IF(אלפוןראשי[[#This Row],[אשה]]="","",".t-אני חוזר, "&amp;IF(G523=2,H523,IF(COUNT(B523:D523)=3,"יש שלוש מספרים, המספר הראשון הוא .d-0"&amp;B523&amp;".t-המספר השני הוא .d-0"&amp;C523&amp;".t-המספר השלישי הוא .d-0"&amp;D523,IF(COUNT(B523:D523)=2,"יש שתי מספרים, המספר הראשון הוא .d-0"&amp;IF(B523="",C523,B523)&amp;".t-המספר השני הוא .d-0"&amp;IF(D523="",C523,D523),"המספר הוא.d-0"&amp;B523&amp;C523&amp;D523)))))))</f>
        <v/>
      </c>
      <c r="L523" t="str">
        <f t="shared" si="107"/>
        <v/>
      </c>
      <c r="M523" s="4">
        <f t="shared" si="114"/>
        <v>5</v>
      </c>
      <c r="N523">
        <f t="shared" si="115"/>
        <v>523</v>
      </c>
      <c r="O523" s="14" t="str">
        <f t="shared" si="116"/>
        <v/>
      </c>
      <c r="P523" s="14">
        <f t="shared" si="117"/>
        <v>13</v>
      </c>
      <c r="Q523" s="14">
        <f t="shared" si="118"/>
        <v>4</v>
      </c>
      <c r="R523" t="str">
        <f t="shared" si="108"/>
        <v/>
      </c>
      <c r="S523" t="str">
        <f t="shared" si="109"/>
        <v/>
      </c>
      <c r="T523" t="str">
        <f t="shared" si="110"/>
        <v/>
      </c>
    </row>
    <row r="524" spans="1:20" x14ac:dyDescent="0.2">
      <c r="A524" t="str">
        <f>IF(COUNTIF('טבלת האלפון'!A:A,'טבלת האלפון'!A524)&gt;1,SUBSTITUTE(SUBSTITUTE('טבלת האלפון'!A524," ",""),"'","")&amp;SUBSTITUTE(SUBSTITUTE(SUBSTITUTE('טבלת האלפון'!C524,"'",""),"הרבנית","")," ",""),"")</f>
        <v/>
      </c>
      <c r="B524" t="str">
        <f>IF('טבלת האלפון'!H524&gt;1,'טבלת האלפון'!H524,"")</f>
        <v/>
      </c>
      <c r="C524" t="str">
        <f>IF('טבלת האלפון'!I524&gt;1,'טבלת האלפון'!I524,"")</f>
        <v/>
      </c>
      <c r="D524" t="str">
        <f>IF('טבלת האלפון'!J524&gt;1,'טבלת האלפון'!J524,"")</f>
        <v/>
      </c>
      <c r="E524" t="str">
        <f t="shared" si="111"/>
        <v/>
      </c>
      <c r="F524" t="str">
        <f t="shared" si="112"/>
        <v/>
      </c>
      <c r="G524" s="4" t="str">
        <f>IF(COUNTIF(I:I,IF(I524&lt;&gt;"",I524,"a"))&gt;1,IF(COUNTIF(I$1:I523,I524)&gt;0,2,"a"),"")</f>
        <v/>
      </c>
      <c r="H524" s="2" t="str">
        <f>IF(G524=2,"יש שני שמות עם אותו זיהוי, המערכת תשמיע את שניהם כעת,"&amp;'טבלת האלפון'!A524&amp;","&amp;'טבלת האלפון'!B524&amp;",ו"&amp;'טבלת האלפון'!C524&amp;","&amp;IF(COUNT(B524:D524)=3,"יש שלוש מספרים, המספר הראשון הוא .d-0"&amp;B524&amp;".t-המספר השני הוא .d-0"&amp;C524&amp;".t-המספר השלישי הוא .d-0"&amp;D524,IF(COUNT(B524:D524)=2,"יש שתי מספרים, המספר הראשון הוא .d-0"&amp;IF(B524="",C524,B524)&amp;".t-המספר השני הוא .d-0"&amp;IF(D524="",C524,D524),"המספר הוא.d-0"&amp;B524&amp;C524&amp;D524))&amp;",.t-וכן,"&amp;INDEX('טבלת האלפון'!A:A,L524)&amp;","&amp;INDEX('טבלת האלפון'!B:B,L524)&amp;",ו"&amp;INDEX('טבלת האלפון'!C:C,L524)&amp;","&amp;IF(COUNT(R524:T524)=3,"יש שלוש מספרים, המספר הראשון הוא .d-0"&amp;R524&amp;".t-המספר השני הוא .d-0"&amp;S524&amp;".t-המספר השלישי הוא .d-0"&amp;T524,IF(COUNT(R524:T524)=2,"יש שתי מספרים, המספר הראשון הוא .d-0"&amp;IF(R524="",S524,R524)&amp;".t-המספר השני הוא .d-0"&amp;IF(T524="",S524,T524),"המספר הוא.d-0"&amp;R524&amp;S524&amp;T524)),"")</f>
        <v/>
      </c>
      <c r="I5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האלפון'!A524&amp;'טבלת האלפון'!C524,"'",""),"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24" t="str">
        <f t="shared" si="113"/>
        <v/>
      </c>
      <c r="K524" t="str">
        <f>IF(G524="a","",IF( T(I524)="","",IF(אלפוןראשי[[#This Row],[אשה]]="","",I524&amp;"=t-"&amp;IF(G524=2,H524,IF(COUNT(B524:D524)=3,"יש שלוש מספרים, המספר הראשון הוא .d-0"&amp;B524&amp;".t-המספר השני הוא .d-0"&amp;C524&amp;".t-המספר השלישי הוא .d-0"&amp;D524,IF(COUNT(B524:D524)=2,"יש שתי מספרים, המספר הראשון הוא .d-0"&amp; IF(B524="",C524,B524)&amp;".t-המספר השני הוא .d-0"&amp;IF(D524="",C524,D524),"המספר הוא.d-0"&amp;B524&amp;C524&amp;D524)))))&amp;IF(G524="a","",IF(T(I524)="","",IF(אלפוןראשי[[#This Row],[אשה]]="","",".t-אני חוזר, "&amp;IF(G524=2,H524,IF(COUNT(B524:D524)=3,"יש שלוש מספרים, המספר הראשון הוא .d-0"&amp;B524&amp;".t-המספר השני הוא .d-0"&amp;C524&amp;".t-המספר השלישי הוא .d-0"&amp;D524,IF(COUNT(B524:D524)=2,"יש שתי מספרים, המספר הראשון הוא .d-0"&amp;IF(B524="",C524,B524)&amp;".t-המספר השני הוא .d-0"&amp;IF(D524="",C524,D524),"המספר הוא.d-0"&amp;B524&amp;C524&amp;D524)))))))</f>
        <v/>
      </c>
      <c r="L524" t="str">
        <f t="shared" si="107"/>
        <v/>
      </c>
      <c r="M524" s="4">
        <f t="shared" si="114"/>
        <v>5</v>
      </c>
      <c r="N524">
        <f t="shared" si="115"/>
        <v>524</v>
      </c>
      <c r="O524" s="14" t="str">
        <f t="shared" si="116"/>
        <v/>
      </c>
      <c r="P524" s="14">
        <f t="shared" si="117"/>
        <v>13</v>
      </c>
      <c r="Q524" s="14">
        <f t="shared" si="118"/>
        <v>4</v>
      </c>
      <c r="R524" t="str">
        <f t="shared" si="108"/>
        <v/>
      </c>
      <c r="S524" t="str">
        <f t="shared" si="109"/>
        <v/>
      </c>
      <c r="T524" t="str">
        <f t="shared" si="110"/>
        <v/>
      </c>
    </row>
    <row r="525" spans="1:20" x14ac:dyDescent="0.2">
      <c r="A525" t="str">
        <f>IF(COUNTIF('טבלת האלפון'!A:A,'טבלת האלפון'!A525)&gt;1,SUBSTITUTE(SUBSTITUTE('טבלת האלפון'!A525," ",""),"'","")&amp;SUBSTITUTE(SUBSTITUTE(SUBSTITUTE('טבלת האלפון'!C525,"'",""),"הרבנית","")," ",""),"")</f>
        <v/>
      </c>
      <c r="B525" t="str">
        <f>IF('טבלת האלפון'!H525&gt;1,'טבלת האלפון'!H525,"")</f>
        <v/>
      </c>
      <c r="C525" t="str">
        <f>IF('טבלת האלפון'!I525&gt;1,'טבלת האלפון'!I525,"")</f>
        <v/>
      </c>
      <c r="D525" t="str">
        <f>IF('טבלת האלפון'!J525&gt;1,'טבלת האלפון'!J525,"")</f>
        <v/>
      </c>
      <c r="E525" t="str">
        <f t="shared" si="111"/>
        <v/>
      </c>
      <c r="F525" t="str">
        <f t="shared" si="112"/>
        <v/>
      </c>
      <c r="G525" s="4" t="str">
        <f>IF(COUNTIF(I:I,IF(I525&lt;&gt;"",I525,"a"))&gt;1,IF(COUNTIF(I$1:I524,I525)&gt;0,2,"a"),"")</f>
        <v/>
      </c>
      <c r="H525" s="2" t="str">
        <f>IF(G525=2,"יש שני שמות עם אותו זיהוי, המערכת תשמיע את שניהם כעת,"&amp;'טבלת האלפון'!A525&amp;","&amp;'טבלת האלפון'!B525&amp;",ו"&amp;'טבלת האלפון'!C525&amp;","&amp;IF(COUNT(B525:D525)=3,"יש שלוש מספרים, המספר הראשון הוא .d-0"&amp;B525&amp;".t-המספר השני הוא .d-0"&amp;C525&amp;".t-המספר השלישי הוא .d-0"&amp;D525,IF(COUNT(B525:D525)=2,"יש שתי מספרים, המספר הראשון הוא .d-0"&amp;IF(B525="",C525,B525)&amp;".t-המספר השני הוא .d-0"&amp;IF(D525="",C525,D525),"המספר הוא.d-0"&amp;B525&amp;C525&amp;D525))&amp;",.t-וכן,"&amp;INDEX('טבלת האלפון'!A:A,L525)&amp;","&amp;INDEX('טבלת האלפון'!B:B,L525)&amp;",ו"&amp;INDEX('טבלת האלפון'!C:C,L525)&amp;","&amp;IF(COUNT(R525:T525)=3,"יש שלוש מספרים, המספר הראשון הוא .d-0"&amp;R525&amp;".t-המספר השני הוא .d-0"&amp;S525&amp;".t-המספר השלישי הוא .d-0"&amp;T525,IF(COUNT(R525:T525)=2,"יש שתי מספרים, המספר הראשון הוא .d-0"&amp;IF(R525="",S525,R525)&amp;".t-המספר השני הוא .d-0"&amp;IF(T525="",S525,T525),"המספר הוא.d-0"&amp;R525&amp;S525&amp;T525)),"")</f>
        <v/>
      </c>
      <c r="I5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האלפון'!A525&amp;'טבלת האלפון'!C525,"'",""),"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25" t="str">
        <f t="shared" si="113"/>
        <v/>
      </c>
      <c r="K525" t="str">
        <f>IF(G525="a","",IF( T(I525)="","",IF(אלפוןראשי[[#This Row],[אשה]]="","",I525&amp;"=t-"&amp;IF(G525=2,H525,IF(COUNT(B525:D525)=3,"יש שלוש מספרים, המספר הראשון הוא .d-0"&amp;B525&amp;".t-המספר השני הוא .d-0"&amp;C525&amp;".t-המספר השלישי הוא .d-0"&amp;D525,IF(COUNT(B525:D525)=2,"יש שתי מספרים, המספר הראשון הוא .d-0"&amp; IF(B525="",C525,B525)&amp;".t-המספר השני הוא .d-0"&amp;IF(D525="",C525,D525),"המספר הוא.d-0"&amp;B525&amp;C525&amp;D525)))))&amp;IF(G525="a","",IF(T(I525)="","",IF(אלפוןראשי[[#This Row],[אשה]]="","",".t-אני חוזר, "&amp;IF(G525=2,H525,IF(COUNT(B525:D525)=3,"יש שלוש מספרים, המספר הראשון הוא .d-0"&amp;B525&amp;".t-המספר השני הוא .d-0"&amp;C525&amp;".t-המספר השלישי הוא .d-0"&amp;D525,IF(COUNT(B525:D525)=2,"יש שתי מספרים, המספר הראשון הוא .d-0"&amp;IF(B525="",C525,B525)&amp;".t-המספר השני הוא .d-0"&amp;IF(D525="",C525,D525),"המספר הוא.d-0"&amp;B525&amp;C525&amp;D525)))))))</f>
        <v/>
      </c>
      <c r="L525" t="str">
        <f t="shared" si="107"/>
        <v/>
      </c>
      <c r="M525" s="4">
        <f t="shared" si="114"/>
        <v>5</v>
      </c>
      <c r="N525">
        <f t="shared" si="115"/>
        <v>525</v>
      </c>
      <c r="O525" s="14" t="str">
        <f t="shared" si="116"/>
        <v/>
      </c>
      <c r="P525" s="14">
        <f t="shared" si="117"/>
        <v>13</v>
      </c>
      <c r="Q525" s="14">
        <f t="shared" si="118"/>
        <v>4</v>
      </c>
      <c r="R525" t="str">
        <f t="shared" si="108"/>
        <v/>
      </c>
      <c r="S525" t="str">
        <f t="shared" si="109"/>
        <v/>
      </c>
      <c r="T525" t="str">
        <f t="shared" si="110"/>
        <v/>
      </c>
    </row>
    <row r="526" spans="1:20" x14ac:dyDescent="0.2">
      <c r="A526" t="str">
        <f>IF(COUNTIF('טבלת האלפון'!A:A,'טבלת האלפון'!A526)&gt;1,SUBSTITUTE(SUBSTITUTE('טבלת האלפון'!A526," ",""),"'","")&amp;SUBSTITUTE(SUBSTITUTE(SUBSTITUTE('טבלת האלפון'!C526,"'",""),"הרבנית","")," ",""),"")</f>
        <v/>
      </c>
      <c r="B526" t="str">
        <f>IF('טבלת האלפון'!H526&gt;1,'טבלת האלפון'!H526,"")</f>
        <v/>
      </c>
      <c r="C526" t="str">
        <f>IF('טבלת האלפון'!I526&gt;1,'טבלת האלפון'!I526,"")</f>
        <v/>
      </c>
      <c r="D526" t="str">
        <f>IF('טבלת האלפון'!J526&gt;1,'טבלת האלפון'!J526,"")</f>
        <v/>
      </c>
      <c r="E526" t="str">
        <f t="shared" si="111"/>
        <v/>
      </c>
      <c r="F526" t="str">
        <f t="shared" si="112"/>
        <v/>
      </c>
      <c r="G526" s="4" t="str">
        <f>IF(COUNTIF(I:I,IF(I526&lt;&gt;"",I526,"a"))&gt;1,IF(COUNTIF(I$1:I525,I526)&gt;0,2,"a"),"")</f>
        <v/>
      </c>
      <c r="H526" s="2" t="str">
        <f>IF(G526=2,"יש שני שמות עם אותו זיהוי, המערכת תשמיע את שניהם כעת,"&amp;'טבלת האלפון'!A526&amp;","&amp;'טבלת האלפון'!B526&amp;",ו"&amp;'טבלת האלפון'!C526&amp;","&amp;IF(COUNT(B526:D526)=3,"יש שלוש מספרים, המספר הראשון הוא .d-0"&amp;B526&amp;".t-המספר השני הוא .d-0"&amp;C526&amp;".t-המספר השלישי הוא .d-0"&amp;D526,IF(COUNT(B526:D526)=2,"יש שתי מספרים, המספר הראשון הוא .d-0"&amp;IF(B526="",C526,B526)&amp;".t-המספר השני הוא .d-0"&amp;IF(D526="",C526,D526),"המספר הוא.d-0"&amp;B526&amp;C526&amp;D526))&amp;",.t-וכן,"&amp;INDEX('טבלת האלפון'!A:A,L526)&amp;","&amp;INDEX('טבלת האלפון'!B:B,L526)&amp;",ו"&amp;INDEX('טבלת האלפון'!C:C,L526)&amp;","&amp;IF(COUNT(R526:T526)=3,"יש שלוש מספרים, המספר הראשון הוא .d-0"&amp;R526&amp;".t-המספר השני הוא .d-0"&amp;S526&amp;".t-המספר השלישי הוא .d-0"&amp;T526,IF(COUNT(R526:T526)=2,"יש שתי מספרים, המספר הראשון הוא .d-0"&amp;IF(R526="",S526,R526)&amp;".t-המספר השני הוא .d-0"&amp;IF(T526="",S526,T526),"המספר הוא.d-0"&amp;R526&amp;S526&amp;T526)),"")</f>
        <v/>
      </c>
      <c r="I5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האלפון'!A526&amp;'טבלת האלפון'!C526,"'",""),"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26" t="str">
        <f t="shared" si="113"/>
        <v/>
      </c>
      <c r="K526" t="str">
        <f>IF(G526="a","",IF( T(I526)="","",IF(אלפוןראשי[[#This Row],[אשה]]="","",I526&amp;"=t-"&amp;IF(G526=2,H526,IF(COUNT(B526:D526)=3,"יש שלוש מספרים, המספר הראשון הוא .d-0"&amp;B526&amp;".t-המספר השני הוא .d-0"&amp;C526&amp;".t-המספר השלישי הוא .d-0"&amp;D526,IF(COUNT(B526:D526)=2,"יש שתי מספרים, המספר הראשון הוא .d-0"&amp; IF(B526="",C526,B526)&amp;".t-המספר השני הוא .d-0"&amp;IF(D526="",C526,D526),"המספר הוא.d-0"&amp;B526&amp;C526&amp;D526)))))&amp;IF(G526="a","",IF(T(I526)="","",IF(אלפוןראשי[[#This Row],[אשה]]="","",".t-אני חוזר, "&amp;IF(G526=2,H526,IF(COUNT(B526:D526)=3,"יש שלוש מספרים, המספר הראשון הוא .d-0"&amp;B526&amp;".t-המספר השני הוא .d-0"&amp;C526&amp;".t-המספר השלישי הוא .d-0"&amp;D526,IF(COUNT(B526:D526)=2,"יש שתי מספרים, המספר הראשון הוא .d-0"&amp;IF(B526="",C526,B526)&amp;".t-המספר השני הוא .d-0"&amp;IF(D526="",C526,D526),"המספר הוא.d-0"&amp;B526&amp;C526&amp;D526)))))))</f>
        <v/>
      </c>
      <c r="L526" t="str">
        <f t="shared" si="107"/>
        <v/>
      </c>
      <c r="M526" s="4">
        <f t="shared" si="114"/>
        <v>5</v>
      </c>
      <c r="N526">
        <f t="shared" si="115"/>
        <v>526</v>
      </c>
      <c r="O526" s="14" t="str">
        <f t="shared" si="116"/>
        <v/>
      </c>
      <c r="P526" s="14">
        <f t="shared" si="117"/>
        <v>13</v>
      </c>
      <c r="Q526" s="14">
        <f t="shared" si="118"/>
        <v>4</v>
      </c>
      <c r="R526" t="str">
        <f t="shared" si="108"/>
        <v/>
      </c>
      <c r="S526" t="str">
        <f t="shared" si="109"/>
        <v/>
      </c>
      <c r="T526" t="str">
        <f t="shared" si="110"/>
        <v/>
      </c>
    </row>
    <row r="527" spans="1:20" x14ac:dyDescent="0.2">
      <c r="A527" t="str">
        <f>IF(COUNTIF('טבלת האלפון'!A:A,'טבלת האלפון'!A527)&gt;1,SUBSTITUTE(SUBSTITUTE('טבלת האלפון'!A527," ",""),"'","")&amp;SUBSTITUTE(SUBSTITUTE(SUBSTITUTE('טבלת האלפון'!C527,"'",""),"הרבנית","")," ",""),"")</f>
        <v/>
      </c>
      <c r="B527" t="str">
        <f>IF('טבלת האלפון'!H527&gt;1,'טבלת האלפון'!H527,"")</f>
        <v/>
      </c>
      <c r="C527" t="str">
        <f>IF('טבלת האלפון'!I527&gt;1,'טבלת האלפון'!I527,"")</f>
        <v/>
      </c>
      <c r="D527" t="str">
        <f>IF('טבלת האלפון'!J527&gt;1,'טבלת האלפון'!J527,"")</f>
        <v/>
      </c>
      <c r="E527" t="str">
        <f t="shared" si="111"/>
        <v/>
      </c>
      <c r="F527" t="str">
        <f t="shared" si="112"/>
        <v/>
      </c>
      <c r="G527" s="4" t="str">
        <f>IF(COUNTIF(I:I,IF(I527&lt;&gt;"",I527,"a"))&gt;1,IF(COUNTIF(I$1:I526,I527)&gt;0,2,"a"),"")</f>
        <v/>
      </c>
      <c r="H527" s="2" t="str">
        <f>IF(G527=2,"יש שני שמות עם אותו זיהוי, המערכת תשמיע את שניהם כעת,"&amp;'טבלת האלפון'!A527&amp;","&amp;'טבלת האלפון'!B527&amp;",ו"&amp;'טבלת האלפון'!C527&amp;","&amp;IF(COUNT(B527:D527)=3,"יש שלוש מספרים, המספר הראשון הוא .d-0"&amp;B527&amp;".t-המספר השני הוא .d-0"&amp;C527&amp;".t-המספר השלישי הוא .d-0"&amp;D527,IF(COUNT(B527:D527)=2,"יש שתי מספרים, המספר הראשון הוא .d-0"&amp;IF(B527="",C527,B527)&amp;".t-המספר השני הוא .d-0"&amp;IF(D527="",C527,D527),"המספר הוא.d-0"&amp;B527&amp;C527&amp;D527))&amp;",.t-וכן,"&amp;INDEX('טבלת האלפון'!A:A,L527)&amp;","&amp;INDEX('טבלת האלפון'!B:B,L527)&amp;",ו"&amp;INDEX('טבלת האלפון'!C:C,L527)&amp;","&amp;IF(COUNT(R527:T527)=3,"יש שלוש מספרים, המספר הראשון הוא .d-0"&amp;R527&amp;".t-המספר השני הוא .d-0"&amp;S527&amp;".t-המספר השלישי הוא .d-0"&amp;T527,IF(COUNT(R527:T527)=2,"יש שתי מספרים, המספר הראשון הוא .d-0"&amp;IF(R527="",S527,R527)&amp;".t-המספר השני הוא .d-0"&amp;IF(T527="",S527,T527),"המספר הוא.d-0"&amp;R527&amp;S527&amp;T527)),"")</f>
        <v/>
      </c>
      <c r="I5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האלפון'!A527&amp;'טבלת האלפון'!C527,"'",""),"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27" t="str">
        <f t="shared" si="113"/>
        <v/>
      </c>
      <c r="K527" t="str">
        <f>IF(G527="a","",IF( T(I527)="","",IF(אלפוןראשי[[#This Row],[אשה]]="","",I527&amp;"=t-"&amp;IF(G527=2,H527,IF(COUNT(B527:D527)=3,"יש שלוש מספרים, המספר הראשון הוא .d-0"&amp;B527&amp;".t-המספר השני הוא .d-0"&amp;C527&amp;".t-המספר השלישי הוא .d-0"&amp;D527,IF(COUNT(B527:D527)=2,"יש שתי מספרים, המספר הראשון הוא .d-0"&amp; IF(B527="",C527,B527)&amp;".t-המספר השני הוא .d-0"&amp;IF(D527="",C527,D527),"המספר הוא.d-0"&amp;B527&amp;C527&amp;D527)))))&amp;IF(G527="a","",IF(T(I527)="","",IF(אלפוןראשי[[#This Row],[אשה]]="","",".t-אני חוזר, "&amp;IF(G527=2,H527,IF(COUNT(B527:D527)=3,"יש שלוש מספרים, המספר הראשון הוא .d-0"&amp;B527&amp;".t-המספר השני הוא .d-0"&amp;C527&amp;".t-המספר השלישי הוא .d-0"&amp;D527,IF(COUNT(B527:D527)=2,"יש שתי מספרים, המספר הראשון הוא .d-0"&amp;IF(B527="",C527,B527)&amp;".t-המספר השני הוא .d-0"&amp;IF(D527="",C527,D527),"המספר הוא.d-0"&amp;B527&amp;C527&amp;D527)))))))</f>
        <v/>
      </c>
      <c r="L527" t="str">
        <f t="shared" si="107"/>
        <v/>
      </c>
      <c r="M527" s="4">
        <f t="shared" si="114"/>
        <v>5</v>
      </c>
      <c r="N527">
        <f t="shared" si="115"/>
        <v>527</v>
      </c>
      <c r="O527" s="14" t="str">
        <f t="shared" si="116"/>
        <v/>
      </c>
      <c r="P527" s="14">
        <f t="shared" si="117"/>
        <v>13</v>
      </c>
      <c r="Q527" s="14">
        <f t="shared" si="118"/>
        <v>4</v>
      </c>
      <c r="R527" t="str">
        <f t="shared" si="108"/>
        <v/>
      </c>
      <c r="S527" t="str">
        <f t="shared" si="109"/>
        <v/>
      </c>
      <c r="T527" t="str">
        <f t="shared" si="110"/>
        <v/>
      </c>
    </row>
    <row r="528" spans="1:20" x14ac:dyDescent="0.2">
      <c r="A528" t="str">
        <f>IF(COUNTIF('טבלת האלפון'!A:A,'טבלת האלפון'!A528)&gt;1,SUBSTITUTE(SUBSTITUTE('טבלת האלפון'!A528," ",""),"'","")&amp;SUBSTITUTE(SUBSTITUTE(SUBSTITUTE('טבלת האלפון'!C528,"'",""),"הרבנית","")," ",""),"")</f>
        <v/>
      </c>
      <c r="B528" t="str">
        <f>IF('טבלת האלפון'!H528&gt;1,'טבלת האלפון'!H528,"")</f>
        <v/>
      </c>
      <c r="C528" t="str">
        <f>IF('טבלת האלפון'!I528&gt;1,'טבלת האלפון'!I528,"")</f>
        <v/>
      </c>
      <c r="D528" t="str">
        <f>IF('טבלת האלפון'!J528&gt;1,'טבלת האלפון'!J528,"")</f>
        <v/>
      </c>
      <c r="E528" t="str">
        <f t="shared" si="111"/>
        <v/>
      </c>
      <c r="F528" t="str">
        <f t="shared" si="112"/>
        <v/>
      </c>
      <c r="G528" s="4" t="str">
        <f>IF(COUNTIF(I:I,IF(I528&lt;&gt;"",I528,"a"))&gt;1,IF(COUNTIF(I$1:I527,I528)&gt;0,2,"a"),"")</f>
        <v/>
      </c>
      <c r="H528" s="2" t="str">
        <f>IF(G528=2,"יש שני שמות עם אותו זיהוי, המערכת תשמיע את שניהם כעת,"&amp;'טבלת האלפון'!A528&amp;","&amp;'טבלת האלפון'!B528&amp;",ו"&amp;'טבלת האלפון'!C528&amp;","&amp;IF(COUNT(B528:D528)=3,"יש שלוש מספרים, המספר הראשון הוא .d-0"&amp;B528&amp;".t-המספר השני הוא .d-0"&amp;C528&amp;".t-המספר השלישי הוא .d-0"&amp;D528,IF(COUNT(B528:D528)=2,"יש שתי מספרים, המספר הראשון הוא .d-0"&amp;IF(B528="",C528,B528)&amp;".t-המספר השני הוא .d-0"&amp;IF(D528="",C528,D528),"המספר הוא.d-0"&amp;B528&amp;C528&amp;D528))&amp;",.t-וכן,"&amp;INDEX('טבלת האלפון'!A:A,L528)&amp;","&amp;INDEX('טבלת האלפון'!B:B,L528)&amp;",ו"&amp;INDEX('טבלת האלפון'!C:C,L528)&amp;","&amp;IF(COUNT(R528:T528)=3,"יש שלוש מספרים, המספר הראשון הוא .d-0"&amp;R528&amp;".t-המספר השני הוא .d-0"&amp;S528&amp;".t-המספר השלישי הוא .d-0"&amp;T528,IF(COUNT(R528:T528)=2,"יש שתי מספרים, המספר הראשון הוא .d-0"&amp;IF(R528="",S528,R528)&amp;".t-המספר השני הוא .d-0"&amp;IF(T528="",S528,T528),"המספר הוא.d-0"&amp;R528&amp;S528&amp;T528)),"")</f>
        <v/>
      </c>
      <c r="I5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האלפון'!A528&amp;'טבלת האלפון'!C528,"'",""),"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28" t="str">
        <f t="shared" si="113"/>
        <v/>
      </c>
      <c r="K528" t="str">
        <f>IF(G528="a","",IF( T(I528)="","",IF(אלפוןראשי[[#This Row],[אשה]]="","",I528&amp;"=t-"&amp;IF(G528=2,H528,IF(COUNT(B528:D528)=3,"יש שלוש מספרים, המספר הראשון הוא .d-0"&amp;B528&amp;".t-המספר השני הוא .d-0"&amp;C528&amp;".t-המספר השלישי הוא .d-0"&amp;D528,IF(COUNT(B528:D528)=2,"יש שתי מספרים, המספר הראשון הוא .d-0"&amp; IF(B528="",C528,B528)&amp;".t-המספר השני הוא .d-0"&amp;IF(D528="",C528,D528),"המספר הוא.d-0"&amp;B528&amp;C528&amp;D528)))))&amp;IF(G528="a","",IF(T(I528)="","",IF(אלפוןראשי[[#This Row],[אשה]]="","",".t-אני חוזר, "&amp;IF(G528=2,H528,IF(COUNT(B528:D528)=3,"יש שלוש מספרים, המספר הראשון הוא .d-0"&amp;B528&amp;".t-המספר השני הוא .d-0"&amp;C528&amp;".t-המספר השלישי הוא .d-0"&amp;D528,IF(COUNT(B528:D528)=2,"יש שתי מספרים, המספר הראשון הוא .d-0"&amp;IF(B528="",C528,B528)&amp;".t-המספר השני הוא .d-0"&amp;IF(D528="",C528,D528),"המספר הוא.d-0"&amp;B528&amp;C528&amp;D528)))))))</f>
        <v/>
      </c>
      <c r="L528" t="str">
        <f t="shared" si="107"/>
        <v/>
      </c>
      <c r="M528" s="4">
        <f t="shared" si="114"/>
        <v>5</v>
      </c>
      <c r="N528">
        <f t="shared" si="115"/>
        <v>528</v>
      </c>
      <c r="O528" s="14" t="str">
        <f t="shared" si="116"/>
        <v/>
      </c>
      <c r="P528" s="14">
        <f t="shared" si="117"/>
        <v>13</v>
      </c>
      <c r="Q528" s="14">
        <f t="shared" si="118"/>
        <v>4</v>
      </c>
      <c r="R528" t="str">
        <f t="shared" si="108"/>
        <v/>
      </c>
      <c r="S528" t="str">
        <f t="shared" si="109"/>
        <v/>
      </c>
      <c r="T528" t="str">
        <f t="shared" si="110"/>
        <v/>
      </c>
    </row>
    <row r="529" spans="1:20" x14ac:dyDescent="0.2">
      <c r="A529" t="str">
        <f>IF(COUNTIF('טבלת האלפון'!A:A,'טבלת האלפון'!A529)&gt;1,SUBSTITUTE(SUBSTITUTE('טבלת האלפון'!A529," ",""),"'","")&amp;SUBSTITUTE(SUBSTITUTE(SUBSTITUTE('טבלת האלפון'!C529,"'",""),"הרבנית","")," ",""),"")</f>
        <v/>
      </c>
      <c r="B529" t="str">
        <f>IF('טבלת האלפון'!H529&gt;1,'טבלת האלפון'!H529,"")</f>
        <v/>
      </c>
      <c r="C529" t="str">
        <f>IF('טבלת האלפון'!I529&gt;1,'טבלת האלפון'!I529,"")</f>
        <v/>
      </c>
      <c r="D529" t="str">
        <f>IF('טבלת האלפון'!J529&gt;1,'טבלת האלפון'!J529,"")</f>
        <v/>
      </c>
      <c r="E529" t="str">
        <f t="shared" si="111"/>
        <v/>
      </c>
      <c r="F529" t="str">
        <f t="shared" si="112"/>
        <v/>
      </c>
      <c r="G529" s="4" t="str">
        <f>IF(COUNTIF(I:I,IF(I529&lt;&gt;"",I529,"a"))&gt;1,IF(COUNTIF(I$1:I528,I529)&gt;0,2,"a"),"")</f>
        <v/>
      </c>
      <c r="H529" s="2" t="str">
        <f>IF(G529=2,"יש שני שמות עם אותו זיהוי, המערכת תשמיע את שניהם כעת,"&amp;'טבלת האלפון'!A529&amp;","&amp;'טבלת האלפון'!B529&amp;",ו"&amp;'טבלת האלפון'!C529&amp;","&amp;IF(COUNT(B529:D529)=3,"יש שלוש מספרים, המספר הראשון הוא .d-0"&amp;B529&amp;".t-המספר השני הוא .d-0"&amp;C529&amp;".t-המספר השלישי הוא .d-0"&amp;D529,IF(COUNT(B529:D529)=2,"יש שתי מספרים, המספר הראשון הוא .d-0"&amp;IF(B529="",C529,B529)&amp;".t-המספר השני הוא .d-0"&amp;IF(D529="",C529,D529),"המספר הוא.d-0"&amp;B529&amp;C529&amp;D529))&amp;",.t-וכן,"&amp;INDEX('טבלת האלפון'!A:A,L529)&amp;","&amp;INDEX('טבלת האלפון'!B:B,L529)&amp;",ו"&amp;INDEX('טבלת האלפון'!C:C,L529)&amp;","&amp;IF(COUNT(R529:T529)=3,"יש שלוש מספרים, המספר הראשון הוא .d-0"&amp;R529&amp;".t-המספר השני הוא .d-0"&amp;S529&amp;".t-המספר השלישי הוא .d-0"&amp;T529,IF(COUNT(R529:T529)=2,"יש שתי מספרים, המספר הראשון הוא .d-0"&amp;IF(R529="",S529,R529)&amp;".t-המספר השני הוא .d-0"&amp;IF(T529="",S529,T529),"המספר הוא.d-0"&amp;R529&amp;S529&amp;T529)),"")</f>
        <v/>
      </c>
      <c r="I5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האלפון'!A529&amp;'טבלת האלפון'!C529,"'",""),"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29" t="str">
        <f t="shared" si="113"/>
        <v/>
      </c>
      <c r="K529" t="str">
        <f>IF(G529="a","",IF( T(I529)="","",IF(אלפוןראשי[[#This Row],[אשה]]="","",I529&amp;"=t-"&amp;IF(G529=2,H529,IF(COUNT(B529:D529)=3,"יש שלוש מספרים, המספר הראשון הוא .d-0"&amp;B529&amp;".t-המספר השני הוא .d-0"&amp;C529&amp;".t-המספר השלישי הוא .d-0"&amp;D529,IF(COUNT(B529:D529)=2,"יש שתי מספרים, המספר הראשון הוא .d-0"&amp; IF(B529="",C529,B529)&amp;".t-המספר השני הוא .d-0"&amp;IF(D529="",C529,D529),"המספר הוא.d-0"&amp;B529&amp;C529&amp;D529)))))&amp;IF(G529="a","",IF(T(I529)="","",IF(אלפוןראשי[[#This Row],[אשה]]="","",".t-אני חוזר, "&amp;IF(G529=2,H529,IF(COUNT(B529:D529)=3,"יש שלוש מספרים, המספר הראשון הוא .d-0"&amp;B529&amp;".t-המספר השני הוא .d-0"&amp;C529&amp;".t-המספר השלישי הוא .d-0"&amp;D529,IF(COUNT(B529:D529)=2,"יש שתי מספרים, המספר הראשון הוא .d-0"&amp;IF(B529="",C529,B529)&amp;".t-המספר השני הוא .d-0"&amp;IF(D529="",C529,D529),"המספר הוא.d-0"&amp;B529&amp;C529&amp;D529)))))))</f>
        <v/>
      </c>
      <c r="L529" t="str">
        <f t="shared" si="107"/>
        <v/>
      </c>
      <c r="M529" s="4">
        <f t="shared" si="114"/>
        <v>5</v>
      </c>
      <c r="N529">
        <f t="shared" si="115"/>
        <v>529</v>
      </c>
      <c r="O529" s="14" t="str">
        <f t="shared" si="116"/>
        <v/>
      </c>
      <c r="P529" s="14">
        <f t="shared" si="117"/>
        <v>13</v>
      </c>
      <c r="Q529" s="14">
        <f t="shared" si="118"/>
        <v>4</v>
      </c>
      <c r="R529" t="str">
        <f t="shared" si="108"/>
        <v/>
      </c>
      <c r="S529" t="str">
        <f t="shared" si="109"/>
        <v/>
      </c>
      <c r="T529" t="str">
        <f t="shared" si="110"/>
        <v/>
      </c>
    </row>
    <row r="530" spans="1:20" x14ac:dyDescent="0.2">
      <c r="A530" t="str">
        <f>IF(COUNTIF('טבלת האלפון'!A:A,'טבלת האלפון'!A530)&gt;1,SUBSTITUTE(SUBSTITUTE('טבלת האלפון'!A530," ",""),"'","")&amp;SUBSTITUTE(SUBSTITUTE(SUBSTITUTE('טבלת האלפון'!C530,"'",""),"הרבנית","")," ",""),"")</f>
        <v/>
      </c>
      <c r="B530" t="str">
        <f>IF('טבלת האלפון'!H530&gt;1,'טבלת האלפון'!H530,"")</f>
        <v/>
      </c>
      <c r="C530" t="str">
        <f>IF('טבלת האלפון'!I530&gt;1,'טבלת האלפון'!I530,"")</f>
        <v/>
      </c>
      <c r="D530" t="str">
        <f>IF('טבלת האלפון'!J530&gt;1,'טבלת האלפון'!J530,"")</f>
        <v/>
      </c>
      <c r="E530" t="str">
        <f t="shared" si="111"/>
        <v/>
      </c>
      <c r="F530" t="str">
        <f t="shared" si="112"/>
        <v/>
      </c>
      <c r="G530" s="4" t="str">
        <f>IF(COUNTIF(I:I,IF(I530&lt;&gt;"",I530,"a"))&gt;1,IF(COUNTIF(I$1:I529,I530)&gt;0,2,"a"),"")</f>
        <v/>
      </c>
      <c r="H530" s="2" t="str">
        <f>IF(G530=2,"יש שני שמות עם אותו זיהוי, המערכת תשמיע את שניהם כעת,"&amp;'טבלת האלפון'!A530&amp;","&amp;'טבלת האלפון'!B530&amp;",ו"&amp;'טבלת האלפון'!C530&amp;","&amp;IF(COUNT(B530:D530)=3,"יש שלוש מספרים, המספר הראשון הוא .d-0"&amp;B530&amp;".t-המספר השני הוא .d-0"&amp;C530&amp;".t-המספר השלישי הוא .d-0"&amp;D530,IF(COUNT(B530:D530)=2,"יש שתי מספרים, המספר הראשון הוא .d-0"&amp;IF(B530="",C530,B530)&amp;".t-המספר השני הוא .d-0"&amp;IF(D530="",C530,D530),"המספר הוא.d-0"&amp;B530&amp;C530&amp;D530))&amp;",.t-וכן,"&amp;INDEX('טבלת האלפון'!A:A,L530)&amp;","&amp;INDEX('טבלת האלפון'!B:B,L530)&amp;",ו"&amp;INDEX('טבלת האלפון'!C:C,L530)&amp;","&amp;IF(COUNT(R530:T530)=3,"יש שלוש מספרים, המספר הראשון הוא .d-0"&amp;R530&amp;".t-המספר השני הוא .d-0"&amp;S530&amp;".t-המספר השלישי הוא .d-0"&amp;T530,IF(COUNT(R530:T530)=2,"יש שתי מספרים, המספר הראשון הוא .d-0"&amp;IF(R530="",S530,R530)&amp;".t-המספר השני הוא .d-0"&amp;IF(T530="",S530,T530),"המספר הוא.d-0"&amp;R530&amp;S530&amp;T530)),"")</f>
        <v/>
      </c>
      <c r="I5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האלפון'!A530&amp;'טבלת האלפון'!C530,"'",""),"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30" t="str">
        <f t="shared" si="113"/>
        <v/>
      </c>
      <c r="K530" t="str">
        <f>IF(G530="a","",IF( T(I530)="","",IF(אלפוןראשי[[#This Row],[אשה]]="","",I530&amp;"=t-"&amp;IF(G530=2,H530,IF(COUNT(B530:D530)=3,"יש שלוש מספרים, המספר הראשון הוא .d-0"&amp;B530&amp;".t-המספר השני הוא .d-0"&amp;C530&amp;".t-המספר השלישי הוא .d-0"&amp;D530,IF(COUNT(B530:D530)=2,"יש שתי מספרים, המספר הראשון הוא .d-0"&amp; IF(B530="",C530,B530)&amp;".t-המספר השני הוא .d-0"&amp;IF(D530="",C530,D530),"המספר הוא.d-0"&amp;B530&amp;C530&amp;D530)))))&amp;IF(G530="a","",IF(T(I530)="","",IF(אלפוןראשי[[#This Row],[אשה]]="","",".t-אני חוזר, "&amp;IF(G530=2,H530,IF(COUNT(B530:D530)=3,"יש שלוש מספרים, המספר הראשון הוא .d-0"&amp;B530&amp;".t-המספר השני הוא .d-0"&amp;C530&amp;".t-המספר השלישי הוא .d-0"&amp;D530,IF(COUNT(B530:D530)=2,"יש שתי מספרים, המספר הראשון הוא .d-0"&amp;IF(B530="",C530,B530)&amp;".t-המספר השני הוא .d-0"&amp;IF(D530="",C530,D530),"המספר הוא.d-0"&amp;B530&amp;C530&amp;D530)))))))</f>
        <v/>
      </c>
      <c r="L530" t="str">
        <f t="shared" si="107"/>
        <v/>
      </c>
      <c r="M530" s="4">
        <f t="shared" si="114"/>
        <v>5</v>
      </c>
      <c r="N530">
        <f t="shared" si="115"/>
        <v>530</v>
      </c>
      <c r="O530" s="14" t="str">
        <f t="shared" si="116"/>
        <v/>
      </c>
      <c r="P530" s="14">
        <f t="shared" si="117"/>
        <v>13</v>
      </c>
      <c r="Q530" s="14">
        <f t="shared" si="118"/>
        <v>4</v>
      </c>
      <c r="R530" t="str">
        <f t="shared" si="108"/>
        <v/>
      </c>
      <c r="S530" t="str">
        <f t="shared" si="109"/>
        <v/>
      </c>
      <c r="T530" t="str">
        <f t="shared" si="110"/>
        <v/>
      </c>
    </row>
    <row r="531" spans="1:20" x14ac:dyDescent="0.2">
      <c r="A531" t="str">
        <f>IF(COUNTIF('טבלת האלפון'!A:A,'טבלת האלפון'!A531)&gt;1,SUBSTITUTE(SUBSTITUTE('טבלת האלפון'!A531," ",""),"'","")&amp;SUBSTITUTE(SUBSTITUTE(SUBSTITUTE('טבלת האלפון'!C531,"'",""),"הרבנית","")," ",""),"")</f>
        <v/>
      </c>
      <c r="B531" t="str">
        <f>IF('טבלת האלפון'!H531&gt;1,'טבלת האלפון'!H531,"")</f>
        <v/>
      </c>
      <c r="C531" t="str">
        <f>IF('טבלת האלפון'!I531&gt;1,'טבלת האלפון'!I531,"")</f>
        <v/>
      </c>
      <c r="D531" t="str">
        <f>IF('טבלת האלפון'!J531&gt;1,'טבלת האלפון'!J531,"")</f>
        <v/>
      </c>
      <c r="E531" t="str">
        <f t="shared" si="111"/>
        <v/>
      </c>
      <c r="F531" t="str">
        <f t="shared" si="112"/>
        <v/>
      </c>
      <c r="G531" s="4" t="str">
        <f>IF(COUNTIF(I:I,IF(I531&lt;&gt;"",I531,"a"))&gt;1,IF(COUNTIF(I$1:I530,I531)&gt;0,2,"a"),"")</f>
        <v/>
      </c>
      <c r="H531" s="2" t="str">
        <f>IF(G531=2,"יש שני שמות עם אותו זיהוי, המערכת תשמיע את שניהם כעת,"&amp;'טבלת האלפון'!A531&amp;","&amp;'טבלת האלפון'!B531&amp;",ו"&amp;'טבלת האלפון'!C531&amp;","&amp;IF(COUNT(B531:D531)=3,"יש שלוש מספרים, המספר הראשון הוא .d-0"&amp;B531&amp;".t-המספר השני הוא .d-0"&amp;C531&amp;".t-המספר השלישי הוא .d-0"&amp;D531,IF(COUNT(B531:D531)=2,"יש שתי מספרים, המספר הראשון הוא .d-0"&amp;IF(B531="",C531,B531)&amp;".t-המספר השני הוא .d-0"&amp;IF(D531="",C531,D531),"המספר הוא.d-0"&amp;B531&amp;C531&amp;D531))&amp;",.t-וכן,"&amp;INDEX('טבלת האלפון'!A:A,L531)&amp;","&amp;INDEX('טבלת האלפון'!B:B,L531)&amp;",ו"&amp;INDEX('טבלת האלפון'!C:C,L531)&amp;","&amp;IF(COUNT(R531:T531)=3,"יש שלוש מספרים, המספר הראשון הוא .d-0"&amp;R531&amp;".t-המספר השני הוא .d-0"&amp;S531&amp;".t-המספר השלישי הוא .d-0"&amp;T531,IF(COUNT(R531:T531)=2,"יש שתי מספרים, המספר הראשון הוא .d-0"&amp;IF(R531="",S531,R531)&amp;".t-המספר השני הוא .d-0"&amp;IF(T531="",S531,T531),"המספר הוא.d-0"&amp;R531&amp;S531&amp;T531)),"")</f>
        <v/>
      </c>
      <c r="I5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האלפון'!A531&amp;'טבלת האלפון'!C531,"'",""),"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31" t="str">
        <f t="shared" si="113"/>
        <v/>
      </c>
      <c r="K531" t="str">
        <f>IF(G531="a","",IF( T(I531)="","",IF(אלפוןראשי[[#This Row],[אשה]]="","",I531&amp;"=t-"&amp;IF(G531=2,H531,IF(COUNT(B531:D531)=3,"יש שלוש מספרים, המספר הראשון הוא .d-0"&amp;B531&amp;".t-המספר השני הוא .d-0"&amp;C531&amp;".t-המספר השלישי הוא .d-0"&amp;D531,IF(COUNT(B531:D531)=2,"יש שתי מספרים, המספר הראשון הוא .d-0"&amp; IF(B531="",C531,B531)&amp;".t-המספר השני הוא .d-0"&amp;IF(D531="",C531,D531),"המספר הוא.d-0"&amp;B531&amp;C531&amp;D531)))))&amp;IF(G531="a","",IF(T(I531)="","",IF(אלפוןראשי[[#This Row],[אשה]]="","",".t-אני חוזר, "&amp;IF(G531=2,H531,IF(COUNT(B531:D531)=3,"יש שלוש מספרים, המספר הראשון הוא .d-0"&amp;B531&amp;".t-המספר השני הוא .d-0"&amp;C531&amp;".t-המספר השלישי הוא .d-0"&amp;D531,IF(COUNT(B531:D531)=2,"יש שתי מספרים, המספר הראשון הוא .d-0"&amp;IF(B531="",C531,B531)&amp;".t-המספר השני הוא .d-0"&amp;IF(D531="",C531,D531),"המספר הוא.d-0"&amp;B531&amp;C531&amp;D531)))))))</f>
        <v/>
      </c>
      <c r="L531" t="str">
        <f t="shared" si="107"/>
        <v/>
      </c>
      <c r="M531" s="4">
        <f t="shared" si="114"/>
        <v>5</v>
      </c>
      <c r="N531">
        <f t="shared" si="115"/>
        <v>531</v>
      </c>
      <c r="O531" s="14" t="str">
        <f t="shared" si="116"/>
        <v/>
      </c>
      <c r="P531" s="14">
        <f t="shared" si="117"/>
        <v>13</v>
      </c>
      <c r="Q531" s="14">
        <f t="shared" si="118"/>
        <v>4</v>
      </c>
      <c r="R531" t="str">
        <f t="shared" si="108"/>
        <v/>
      </c>
      <c r="S531" t="str">
        <f t="shared" si="109"/>
        <v/>
      </c>
      <c r="T531" t="str">
        <f t="shared" si="110"/>
        <v/>
      </c>
    </row>
    <row r="532" spans="1:20" x14ac:dyDescent="0.2">
      <c r="A532" t="str">
        <f>IF(COUNTIF('טבלת האלפון'!A:A,'טבלת האלפון'!A532)&gt;1,SUBSTITUTE(SUBSTITUTE('טבלת האלפון'!A532," ",""),"'","")&amp;SUBSTITUTE(SUBSTITUTE(SUBSTITUTE('טבלת האלפון'!C532,"'",""),"הרבנית","")," ",""),"")</f>
        <v/>
      </c>
      <c r="B532" t="str">
        <f>IF('טבלת האלפון'!H532&gt;1,'טבלת האלפון'!H532,"")</f>
        <v/>
      </c>
      <c r="C532" t="str">
        <f>IF('טבלת האלפון'!I532&gt;1,'טבלת האלפון'!I532,"")</f>
        <v/>
      </c>
      <c r="D532" t="str">
        <f>IF('טבלת האלפון'!J532&gt;1,'טבלת האלפון'!J532,"")</f>
        <v/>
      </c>
      <c r="E532" t="str">
        <f t="shared" si="111"/>
        <v/>
      </c>
      <c r="F532" t="str">
        <f t="shared" si="112"/>
        <v/>
      </c>
      <c r="G532" s="4" t="str">
        <f>IF(COUNTIF(I:I,IF(I532&lt;&gt;"",I532,"a"))&gt;1,IF(COUNTIF(I$1:I531,I532)&gt;0,2,"a"),"")</f>
        <v/>
      </c>
      <c r="H532" s="2" t="str">
        <f>IF(G532=2,"יש שני שמות עם אותו זיהוי, המערכת תשמיע את שניהם כעת,"&amp;'טבלת האלפון'!A532&amp;","&amp;'טבלת האלפון'!B532&amp;",ו"&amp;'טבלת האלפון'!C532&amp;","&amp;IF(COUNT(B532:D532)=3,"יש שלוש מספרים, המספר הראשון הוא .d-0"&amp;B532&amp;".t-המספר השני הוא .d-0"&amp;C532&amp;".t-המספר השלישי הוא .d-0"&amp;D532,IF(COUNT(B532:D532)=2,"יש שתי מספרים, המספר הראשון הוא .d-0"&amp;IF(B532="",C532,B532)&amp;".t-המספר השני הוא .d-0"&amp;IF(D532="",C532,D532),"המספר הוא.d-0"&amp;B532&amp;C532&amp;D532))&amp;",.t-וכן,"&amp;INDEX('טבלת האלפון'!A:A,L532)&amp;","&amp;INDEX('טבלת האלפון'!B:B,L532)&amp;",ו"&amp;INDEX('טבלת האלפון'!C:C,L532)&amp;","&amp;IF(COUNT(R532:T532)=3,"יש שלוש מספרים, המספר הראשון הוא .d-0"&amp;R532&amp;".t-המספר השני הוא .d-0"&amp;S532&amp;".t-המספר השלישי הוא .d-0"&amp;T532,IF(COUNT(R532:T532)=2,"יש שתי מספרים, המספר הראשון הוא .d-0"&amp;IF(R532="",S532,R532)&amp;".t-המספר השני הוא .d-0"&amp;IF(T532="",S532,T532),"המספר הוא.d-0"&amp;R532&amp;S532&amp;T532)),"")</f>
        <v/>
      </c>
      <c r="I5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האלפון'!A532&amp;'טבלת האלפון'!C532,"'",""),"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32" t="str">
        <f t="shared" si="113"/>
        <v/>
      </c>
      <c r="K532" t="str">
        <f>IF(G532="a","",IF( T(I532)="","",IF(אלפוןראשי[[#This Row],[אשה]]="","",I532&amp;"=t-"&amp;IF(G532=2,H532,IF(COUNT(B532:D532)=3,"יש שלוש מספרים, המספר הראשון הוא .d-0"&amp;B532&amp;".t-המספר השני הוא .d-0"&amp;C532&amp;".t-המספר השלישי הוא .d-0"&amp;D532,IF(COUNT(B532:D532)=2,"יש שתי מספרים, המספר הראשון הוא .d-0"&amp; IF(B532="",C532,B532)&amp;".t-המספר השני הוא .d-0"&amp;IF(D532="",C532,D532),"המספר הוא.d-0"&amp;B532&amp;C532&amp;D532)))))&amp;IF(G532="a","",IF(T(I532)="","",IF(אלפוןראשי[[#This Row],[אשה]]="","",".t-אני חוזר, "&amp;IF(G532=2,H532,IF(COUNT(B532:D532)=3,"יש שלוש מספרים, המספר הראשון הוא .d-0"&amp;B532&amp;".t-המספר השני הוא .d-0"&amp;C532&amp;".t-המספר השלישי הוא .d-0"&amp;D532,IF(COUNT(B532:D532)=2,"יש שתי מספרים, המספר הראשון הוא .d-0"&amp;IF(B532="",C532,B532)&amp;".t-המספר השני הוא .d-0"&amp;IF(D532="",C532,D532),"המספר הוא.d-0"&amp;B532&amp;C532&amp;D532)))))))</f>
        <v/>
      </c>
      <c r="L532" t="str">
        <f t="shared" si="107"/>
        <v/>
      </c>
      <c r="M532" s="4">
        <f t="shared" si="114"/>
        <v>5</v>
      </c>
      <c r="N532">
        <f t="shared" si="115"/>
        <v>532</v>
      </c>
      <c r="O532" s="14" t="str">
        <f t="shared" si="116"/>
        <v/>
      </c>
      <c r="P532" s="14">
        <f t="shared" si="117"/>
        <v>13</v>
      </c>
      <c r="Q532" s="14">
        <f t="shared" si="118"/>
        <v>4</v>
      </c>
      <c r="R532" t="str">
        <f t="shared" si="108"/>
        <v/>
      </c>
      <c r="S532" t="str">
        <f t="shared" si="109"/>
        <v/>
      </c>
      <c r="T532" t="str">
        <f t="shared" si="110"/>
        <v/>
      </c>
    </row>
    <row r="533" spans="1:20" x14ac:dyDescent="0.2">
      <c r="A533" t="str">
        <f>IF(COUNTIF('טבלת האלפון'!A:A,'טבלת האלפון'!A533)&gt;1,SUBSTITUTE(SUBSTITUTE('טבלת האלפון'!A533," ",""),"'","")&amp;SUBSTITUTE(SUBSTITUTE(SUBSTITUTE('טבלת האלפון'!C533,"'",""),"הרבנית","")," ",""),"")</f>
        <v/>
      </c>
      <c r="B533" t="str">
        <f>IF('טבלת האלפון'!H533&gt;1,'טבלת האלפון'!H533,"")</f>
        <v/>
      </c>
      <c r="C533" t="str">
        <f>IF('טבלת האלפון'!I533&gt;1,'טבלת האלפון'!I533,"")</f>
        <v/>
      </c>
      <c r="D533" t="str">
        <f>IF('טבלת האלפון'!J533&gt;1,'טבלת האלפון'!J533,"")</f>
        <v/>
      </c>
      <c r="E533" t="str">
        <f t="shared" si="111"/>
        <v/>
      </c>
      <c r="F533" t="str">
        <f t="shared" si="112"/>
        <v/>
      </c>
      <c r="G533" s="4" t="str">
        <f>IF(COUNTIF(I:I,IF(I533&lt;&gt;"",I533,"a"))&gt;1,IF(COUNTIF(I$1:I532,I533)&gt;0,2,"a"),"")</f>
        <v/>
      </c>
      <c r="H533" s="2" t="str">
        <f>IF(G533=2,"יש שני שמות עם אותו זיהוי, המערכת תשמיע את שניהם כעת,"&amp;'טבלת האלפון'!A533&amp;","&amp;'טבלת האלפון'!B533&amp;",ו"&amp;'טבלת האלפון'!C533&amp;","&amp;IF(COUNT(B533:D533)=3,"יש שלוש מספרים, המספר הראשון הוא .d-0"&amp;B533&amp;".t-המספר השני הוא .d-0"&amp;C533&amp;".t-המספר השלישי הוא .d-0"&amp;D533,IF(COUNT(B533:D533)=2,"יש שתי מספרים, המספר הראשון הוא .d-0"&amp;IF(B533="",C533,B533)&amp;".t-המספר השני הוא .d-0"&amp;IF(D533="",C533,D533),"המספר הוא.d-0"&amp;B533&amp;C533&amp;D533))&amp;",.t-וכן,"&amp;INDEX('טבלת האלפון'!A:A,L533)&amp;","&amp;INDEX('טבלת האלפון'!B:B,L533)&amp;",ו"&amp;INDEX('טבלת האלפון'!C:C,L533)&amp;","&amp;IF(COUNT(R533:T533)=3,"יש שלוש מספרים, המספר הראשון הוא .d-0"&amp;R533&amp;".t-המספר השני הוא .d-0"&amp;S533&amp;".t-המספר השלישי הוא .d-0"&amp;T533,IF(COUNT(R533:T533)=2,"יש שתי מספרים, המספר הראשון הוא .d-0"&amp;IF(R533="",S533,R533)&amp;".t-המספר השני הוא .d-0"&amp;IF(T533="",S533,T533),"המספר הוא.d-0"&amp;R533&amp;S533&amp;T533)),"")</f>
        <v/>
      </c>
      <c r="I5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האלפון'!A533&amp;'טבלת האלפון'!C533,"'",""),"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33" t="str">
        <f t="shared" si="113"/>
        <v/>
      </c>
      <c r="K533" t="str">
        <f>IF(G533="a","",IF( T(I533)="","",IF(אלפוןראשי[[#This Row],[אשה]]="","",I533&amp;"=t-"&amp;IF(G533=2,H533,IF(COUNT(B533:D533)=3,"יש שלוש מספרים, המספר הראשון הוא .d-0"&amp;B533&amp;".t-המספר השני הוא .d-0"&amp;C533&amp;".t-המספר השלישי הוא .d-0"&amp;D533,IF(COUNT(B533:D533)=2,"יש שתי מספרים, המספר הראשון הוא .d-0"&amp; IF(B533="",C533,B533)&amp;".t-המספר השני הוא .d-0"&amp;IF(D533="",C533,D533),"המספר הוא.d-0"&amp;B533&amp;C533&amp;D533)))))&amp;IF(G533="a","",IF(T(I533)="","",IF(אלפוןראשי[[#This Row],[אשה]]="","",".t-אני חוזר, "&amp;IF(G533=2,H533,IF(COUNT(B533:D533)=3,"יש שלוש מספרים, המספר הראשון הוא .d-0"&amp;B533&amp;".t-המספר השני הוא .d-0"&amp;C533&amp;".t-המספר השלישי הוא .d-0"&amp;D533,IF(COUNT(B533:D533)=2,"יש שתי מספרים, המספר הראשון הוא .d-0"&amp;IF(B533="",C533,B533)&amp;".t-המספר השני הוא .d-0"&amp;IF(D533="",C533,D533),"המספר הוא.d-0"&amp;B533&amp;C533&amp;D533)))))))</f>
        <v/>
      </c>
      <c r="L533" t="str">
        <f t="shared" si="107"/>
        <v/>
      </c>
      <c r="M533" s="4">
        <f t="shared" si="114"/>
        <v>5</v>
      </c>
      <c r="N533">
        <f t="shared" si="115"/>
        <v>533</v>
      </c>
      <c r="O533" s="14" t="str">
        <f t="shared" si="116"/>
        <v/>
      </c>
      <c r="P533" s="14">
        <f t="shared" si="117"/>
        <v>13</v>
      </c>
      <c r="Q533" s="14">
        <f t="shared" si="118"/>
        <v>4</v>
      </c>
      <c r="R533" t="str">
        <f t="shared" si="108"/>
        <v/>
      </c>
      <c r="S533" t="str">
        <f t="shared" si="109"/>
        <v/>
      </c>
      <c r="T533" t="str">
        <f t="shared" si="110"/>
        <v/>
      </c>
    </row>
    <row r="534" spans="1:20" x14ac:dyDescent="0.2">
      <c r="A534" t="str">
        <f>IF(COUNTIF('טבלת האלפון'!A:A,'טבלת האלפון'!A534)&gt;1,SUBSTITUTE(SUBSTITUTE('טבלת האלפון'!A534," ",""),"'","")&amp;SUBSTITUTE(SUBSTITUTE(SUBSTITUTE('טבלת האלפון'!C534,"'",""),"הרבנית","")," ",""),"")</f>
        <v/>
      </c>
      <c r="B534" t="str">
        <f>IF('טבלת האלפון'!H534&gt;1,'טבלת האלפון'!H534,"")</f>
        <v/>
      </c>
      <c r="C534" t="str">
        <f>IF('טבלת האלפון'!I534&gt;1,'טבלת האלפון'!I534,"")</f>
        <v/>
      </c>
      <c r="D534" t="str">
        <f>IF('טבלת האלפון'!J534&gt;1,'טבלת האלפון'!J534,"")</f>
        <v/>
      </c>
      <c r="E534" t="str">
        <f t="shared" si="111"/>
        <v/>
      </c>
      <c r="F534" t="str">
        <f t="shared" si="112"/>
        <v/>
      </c>
      <c r="G534" s="4" t="str">
        <f>IF(COUNTIF(I:I,IF(I534&lt;&gt;"",I534,"a"))&gt;1,IF(COUNTIF(I$1:I533,I534)&gt;0,2,"a"),"")</f>
        <v/>
      </c>
      <c r="H534" s="2" t="str">
        <f>IF(G534=2,"יש שני שמות עם אותו זיהוי, המערכת תשמיע את שניהם כעת,"&amp;'טבלת האלפון'!A534&amp;","&amp;'טבלת האלפון'!B534&amp;",ו"&amp;'טבלת האלפון'!C534&amp;","&amp;IF(COUNT(B534:D534)=3,"יש שלוש מספרים, המספר הראשון הוא .d-0"&amp;B534&amp;".t-המספר השני הוא .d-0"&amp;C534&amp;".t-המספר השלישי הוא .d-0"&amp;D534,IF(COUNT(B534:D534)=2,"יש שתי מספרים, המספר הראשון הוא .d-0"&amp;IF(B534="",C534,B534)&amp;".t-המספר השני הוא .d-0"&amp;IF(D534="",C534,D534),"המספר הוא.d-0"&amp;B534&amp;C534&amp;D534))&amp;",.t-וכן,"&amp;INDEX('טבלת האלפון'!A:A,L534)&amp;","&amp;INDEX('טבלת האלפון'!B:B,L534)&amp;",ו"&amp;INDEX('טבלת האלפון'!C:C,L534)&amp;","&amp;IF(COUNT(R534:T534)=3,"יש שלוש מספרים, המספר הראשון הוא .d-0"&amp;R534&amp;".t-המספר השני הוא .d-0"&amp;S534&amp;".t-המספר השלישי הוא .d-0"&amp;T534,IF(COUNT(R534:T534)=2,"יש שתי מספרים, המספר הראשון הוא .d-0"&amp;IF(R534="",S534,R534)&amp;".t-המספר השני הוא .d-0"&amp;IF(T534="",S534,T534),"המספר הוא.d-0"&amp;R534&amp;S534&amp;T534)),"")</f>
        <v/>
      </c>
      <c r="I5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האלפון'!A534&amp;'טבלת האלפון'!C534,"'",""),"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34" t="str">
        <f t="shared" si="113"/>
        <v/>
      </c>
      <c r="K534" t="str">
        <f>IF(G534="a","",IF( T(I534)="","",IF(אלפוןראשי[[#This Row],[אשה]]="","",I534&amp;"=t-"&amp;IF(G534=2,H534,IF(COUNT(B534:D534)=3,"יש שלוש מספרים, המספר הראשון הוא .d-0"&amp;B534&amp;".t-המספר השני הוא .d-0"&amp;C534&amp;".t-המספר השלישי הוא .d-0"&amp;D534,IF(COUNT(B534:D534)=2,"יש שתי מספרים, המספר הראשון הוא .d-0"&amp; IF(B534="",C534,B534)&amp;".t-המספר השני הוא .d-0"&amp;IF(D534="",C534,D534),"המספר הוא.d-0"&amp;B534&amp;C534&amp;D534)))))&amp;IF(G534="a","",IF(T(I534)="","",IF(אלפוןראשי[[#This Row],[אשה]]="","",".t-אני חוזר, "&amp;IF(G534=2,H534,IF(COUNT(B534:D534)=3,"יש שלוש מספרים, המספר הראשון הוא .d-0"&amp;B534&amp;".t-המספר השני הוא .d-0"&amp;C534&amp;".t-המספר השלישי הוא .d-0"&amp;D534,IF(COUNT(B534:D534)=2,"יש שתי מספרים, המספר הראשון הוא .d-0"&amp;IF(B534="",C534,B534)&amp;".t-המספר השני הוא .d-0"&amp;IF(D534="",C534,D534),"המספר הוא.d-0"&amp;B534&amp;C534&amp;D534)))))))</f>
        <v/>
      </c>
      <c r="L534" t="str">
        <f t="shared" si="107"/>
        <v/>
      </c>
      <c r="M534" s="4">
        <f t="shared" si="114"/>
        <v>5</v>
      </c>
      <c r="N534">
        <f t="shared" si="115"/>
        <v>534</v>
      </c>
      <c r="O534" s="14" t="str">
        <f t="shared" si="116"/>
        <v/>
      </c>
      <c r="P534" s="14">
        <f t="shared" si="117"/>
        <v>13</v>
      </c>
      <c r="Q534" s="14">
        <f t="shared" si="118"/>
        <v>4</v>
      </c>
      <c r="R534" t="str">
        <f t="shared" si="108"/>
        <v/>
      </c>
      <c r="S534" t="str">
        <f t="shared" si="109"/>
        <v/>
      </c>
      <c r="T534" t="str">
        <f t="shared" si="110"/>
        <v/>
      </c>
    </row>
    <row r="535" spans="1:20" x14ac:dyDescent="0.2">
      <c r="A535" t="str">
        <f>IF(COUNTIF('טבלת האלפון'!A:A,'טבלת האלפון'!A535)&gt;1,SUBSTITUTE(SUBSTITUTE('טבלת האלפון'!A535," ",""),"'","")&amp;SUBSTITUTE(SUBSTITUTE(SUBSTITUTE('טבלת האלפון'!C535,"'",""),"הרבנית","")," ",""),"")</f>
        <v/>
      </c>
      <c r="B535" t="str">
        <f>IF('טבלת האלפון'!H535&gt;1,'טבלת האלפון'!H535,"")</f>
        <v/>
      </c>
      <c r="C535" t="str">
        <f>IF('טבלת האלפון'!I535&gt;1,'טבלת האלפון'!I535,"")</f>
        <v/>
      </c>
      <c r="D535" t="str">
        <f>IF('טבלת האלפון'!J535&gt;1,'טבלת האלפון'!J535,"")</f>
        <v/>
      </c>
      <c r="E535" t="str">
        <f t="shared" si="111"/>
        <v/>
      </c>
      <c r="F535" t="str">
        <f t="shared" si="112"/>
        <v/>
      </c>
      <c r="G535" s="4" t="str">
        <f>IF(COUNTIF(I:I,IF(I535&lt;&gt;"",I535,"a"))&gt;1,IF(COUNTIF(I$1:I534,I535)&gt;0,2,"a"),"")</f>
        <v/>
      </c>
      <c r="H535" s="2" t="str">
        <f>IF(G535=2,"יש שני שמות עם אותו זיהוי, המערכת תשמיע את שניהם כעת,"&amp;'טבלת האלפון'!A535&amp;","&amp;'טבלת האלפון'!B535&amp;",ו"&amp;'טבלת האלפון'!C535&amp;","&amp;IF(COUNT(B535:D535)=3,"יש שלוש מספרים, המספר הראשון הוא .d-0"&amp;B535&amp;".t-המספר השני הוא .d-0"&amp;C535&amp;".t-המספר השלישי הוא .d-0"&amp;D535,IF(COUNT(B535:D535)=2,"יש שתי מספרים, המספר הראשון הוא .d-0"&amp;IF(B535="",C535,B535)&amp;".t-המספר השני הוא .d-0"&amp;IF(D535="",C535,D535),"המספר הוא.d-0"&amp;B535&amp;C535&amp;D535))&amp;",.t-וכן,"&amp;INDEX('טבלת האלפון'!A:A,L535)&amp;","&amp;INDEX('טבלת האלפון'!B:B,L535)&amp;",ו"&amp;INDEX('טבלת האלפון'!C:C,L535)&amp;","&amp;IF(COUNT(R535:T535)=3,"יש שלוש מספרים, המספר הראשון הוא .d-0"&amp;R535&amp;".t-המספר השני הוא .d-0"&amp;S535&amp;".t-המספר השלישי הוא .d-0"&amp;T535,IF(COUNT(R535:T535)=2,"יש שתי מספרים, המספר הראשון הוא .d-0"&amp;IF(R535="",S535,R535)&amp;".t-המספר השני הוא .d-0"&amp;IF(T535="",S535,T535),"המספר הוא.d-0"&amp;R535&amp;S535&amp;T535)),"")</f>
        <v/>
      </c>
      <c r="I5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האלפון'!A535&amp;'טבלת האלפון'!C535,"'",""),"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35" t="str">
        <f t="shared" si="113"/>
        <v/>
      </c>
      <c r="K535" t="str">
        <f>IF(G535="a","",IF( T(I535)="","",IF(אלפוןראשי[[#This Row],[אשה]]="","",I535&amp;"=t-"&amp;IF(G535=2,H535,IF(COUNT(B535:D535)=3,"יש שלוש מספרים, המספר הראשון הוא .d-0"&amp;B535&amp;".t-המספר השני הוא .d-0"&amp;C535&amp;".t-המספר השלישי הוא .d-0"&amp;D535,IF(COUNT(B535:D535)=2,"יש שתי מספרים, המספר הראשון הוא .d-0"&amp; IF(B535="",C535,B535)&amp;".t-המספר השני הוא .d-0"&amp;IF(D535="",C535,D535),"המספר הוא.d-0"&amp;B535&amp;C535&amp;D535)))))&amp;IF(G535="a","",IF(T(I535)="","",IF(אלפוןראשי[[#This Row],[אשה]]="","",".t-אני חוזר, "&amp;IF(G535=2,H535,IF(COUNT(B535:D535)=3,"יש שלוש מספרים, המספר הראשון הוא .d-0"&amp;B535&amp;".t-המספר השני הוא .d-0"&amp;C535&amp;".t-המספר השלישי הוא .d-0"&amp;D535,IF(COUNT(B535:D535)=2,"יש שתי מספרים, המספר הראשון הוא .d-0"&amp;IF(B535="",C535,B535)&amp;".t-המספר השני הוא .d-0"&amp;IF(D535="",C535,D535),"המספר הוא.d-0"&amp;B535&amp;C535&amp;D535)))))))</f>
        <v/>
      </c>
      <c r="L535" t="str">
        <f t="shared" si="107"/>
        <v/>
      </c>
      <c r="M535" s="4">
        <f t="shared" si="114"/>
        <v>5</v>
      </c>
      <c r="N535">
        <f t="shared" si="115"/>
        <v>535</v>
      </c>
      <c r="O535" s="14" t="str">
        <f t="shared" si="116"/>
        <v/>
      </c>
      <c r="P535" s="14">
        <f t="shared" si="117"/>
        <v>13</v>
      </c>
      <c r="Q535" s="14">
        <f t="shared" si="118"/>
        <v>4</v>
      </c>
      <c r="R535" t="str">
        <f t="shared" si="108"/>
        <v/>
      </c>
      <c r="S535" t="str">
        <f t="shared" si="109"/>
        <v/>
      </c>
      <c r="T535" t="str">
        <f t="shared" si="110"/>
        <v/>
      </c>
    </row>
    <row r="536" spans="1:20" x14ac:dyDescent="0.2">
      <c r="A536" t="str">
        <f>IF(COUNTIF('טבלת האלפון'!A:A,'טבלת האלפון'!A536)&gt;1,SUBSTITUTE(SUBSTITUTE('טבלת האלפון'!A536," ",""),"'","")&amp;SUBSTITUTE(SUBSTITUTE(SUBSTITUTE('טבלת האלפון'!C536,"'",""),"הרבנית","")," ",""),"")</f>
        <v/>
      </c>
      <c r="B536" t="str">
        <f>IF('טבלת האלפון'!H536&gt;1,'טבלת האלפון'!H536,"")</f>
        <v/>
      </c>
      <c r="C536" t="str">
        <f>IF('טבלת האלפון'!I536&gt;1,'טבלת האלפון'!I536,"")</f>
        <v/>
      </c>
      <c r="D536" t="str">
        <f>IF('טבלת האלפון'!J536&gt;1,'טבלת האלפון'!J536,"")</f>
        <v/>
      </c>
      <c r="E536" t="str">
        <f t="shared" si="111"/>
        <v/>
      </c>
      <c r="F536" t="str">
        <f t="shared" si="112"/>
        <v/>
      </c>
      <c r="G536" s="4" t="str">
        <f>IF(COUNTIF(I:I,IF(I536&lt;&gt;"",I536,"a"))&gt;1,IF(COUNTIF(I$1:I535,I536)&gt;0,2,"a"),"")</f>
        <v/>
      </c>
      <c r="H536" s="2" t="str">
        <f>IF(G536=2,"יש שני שמות עם אותו זיהוי, המערכת תשמיע את שניהם כעת,"&amp;'טבלת האלפון'!A536&amp;","&amp;'טבלת האלפון'!B536&amp;",ו"&amp;'טבלת האלפון'!C536&amp;","&amp;IF(COUNT(B536:D536)=3,"יש שלוש מספרים, המספר הראשון הוא .d-0"&amp;B536&amp;".t-המספר השני הוא .d-0"&amp;C536&amp;".t-המספר השלישי הוא .d-0"&amp;D536,IF(COUNT(B536:D536)=2,"יש שתי מספרים, המספר הראשון הוא .d-0"&amp;IF(B536="",C536,B536)&amp;".t-המספר השני הוא .d-0"&amp;IF(D536="",C536,D536),"המספר הוא.d-0"&amp;B536&amp;C536&amp;D536))&amp;",.t-וכן,"&amp;INDEX('טבלת האלפון'!A:A,L536)&amp;","&amp;INDEX('טבלת האלפון'!B:B,L536)&amp;",ו"&amp;INDEX('טבלת האלפון'!C:C,L536)&amp;","&amp;IF(COUNT(R536:T536)=3,"יש שלוש מספרים, המספר הראשון הוא .d-0"&amp;R536&amp;".t-המספר השני הוא .d-0"&amp;S536&amp;".t-המספר השלישי הוא .d-0"&amp;T536,IF(COUNT(R536:T536)=2,"יש שתי מספרים, המספר הראשון הוא .d-0"&amp;IF(R536="",S536,R536)&amp;".t-המספר השני הוא .d-0"&amp;IF(T536="",S536,T536),"המספר הוא.d-0"&amp;R536&amp;S536&amp;T536)),"")</f>
        <v/>
      </c>
      <c r="I5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האלפון'!A536&amp;'טבלת האלפון'!C536,"'",""),"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36" t="str">
        <f t="shared" si="113"/>
        <v/>
      </c>
      <c r="K536" t="str">
        <f>IF(G536="a","",IF( T(I536)="","",IF(אלפוןראשי[[#This Row],[אשה]]="","",I536&amp;"=t-"&amp;IF(G536=2,H536,IF(COUNT(B536:D536)=3,"יש שלוש מספרים, המספר הראשון הוא .d-0"&amp;B536&amp;".t-המספר השני הוא .d-0"&amp;C536&amp;".t-המספר השלישי הוא .d-0"&amp;D536,IF(COUNT(B536:D536)=2,"יש שתי מספרים, המספר הראשון הוא .d-0"&amp; IF(B536="",C536,B536)&amp;".t-המספר השני הוא .d-0"&amp;IF(D536="",C536,D536),"המספר הוא.d-0"&amp;B536&amp;C536&amp;D536)))))&amp;IF(G536="a","",IF(T(I536)="","",IF(אלפוןראשי[[#This Row],[אשה]]="","",".t-אני חוזר, "&amp;IF(G536=2,H536,IF(COUNT(B536:D536)=3,"יש שלוש מספרים, המספר הראשון הוא .d-0"&amp;B536&amp;".t-המספר השני הוא .d-0"&amp;C536&amp;".t-המספר השלישי הוא .d-0"&amp;D536,IF(COUNT(B536:D536)=2,"יש שתי מספרים, המספר הראשון הוא .d-0"&amp;IF(B536="",C536,B536)&amp;".t-המספר השני הוא .d-0"&amp;IF(D536="",C536,D536),"המספר הוא.d-0"&amp;B536&amp;C536&amp;D536)))))))</f>
        <v/>
      </c>
      <c r="L536" t="str">
        <f t="shared" si="107"/>
        <v/>
      </c>
      <c r="M536" s="4">
        <f t="shared" si="114"/>
        <v>5</v>
      </c>
      <c r="N536">
        <f t="shared" si="115"/>
        <v>536</v>
      </c>
      <c r="O536" s="14" t="str">
        <f t="shared" si="116"/>
        <v/>
      </c>
      <c r="P536" s="14">
        <f t="shared" si="117"/>
        <v>13</v>
      </c>
      <c r="Q536" s="14">
        <f t="shared" si="118"/>
        <v>4</v>
      </c>
      <c r="R536" t="str">
        <f t="shared" si="108"/>
        <v/>
      </c>
      <c r="S536" t="str">
        <f t="shared" si="109"/>
        <v/>
      </c>
      <c r="T536" t="str">
        <f t="shared" si="110"/>
        <v/>
      </c>
    </row>
    <row r="537" spans="1:20" x14ac:dyDescent="0.2">
      <c r="A537" t="str">
        <f>IF(COUNTIF('טבלת האלפון'!A:A,'טבלת האלפון'!A537)&gt;1,SUBSTITUTE(SUBSTITUTE('טבלת האלפון'!A537," ",""),"'","")&amp;SUBSTITUTE(SUBSTITUTE(SUBSTITUTE('טבלת האלפון'!C537,"'",""),"הרבנית","")," ",""),"")</f>
        <v/>
      </c>
      <c r="B537" t="str">
        <f>IF('טבלת האלפון'!H537&gt;1,'טבלת האלפון'!H537,"")</f>
        <v/>
      </c>
      <c r="C537" t="str">
        <f>IF('טבלת האלפון'!I537&gt;1,'טבלת האלפון'!I537,"")</f>
        <v/>
      </c>
      <c r="D537" t="str">
        <f>IF('טבלת האלפון'!J537&gt;1,'טבלת האלפון'!J537,"")</f>
        <v/>
      </c>
      <c r="E537" t="str">
        <f t="shared" si="111"/>
        <v/>
      </c>
      <c r="F537" t="str">
        <f t="shared" si="112"/>
        <v/>
      </c>
      <c r="G537" s="4" t="str">
        <f>IF(COUNTIF(I:I,IF(I537&lt;&gt;"",I537,"a"))&gt;1,IF(COUNTIF(I$1:I536,I537)&gt;0,2,"a"),"")</f>
        <v/>
      </c>
      <c r="H537" s="2" t="str">
        <f>IF(G537=2,"יש שני שמות עם אותו זיהוי, המערכת תשמיע את שניהם כעת,"&amp;'טבלת האלפון'!A537&amp;","&amp;'טבלת האלפון'!B537&amp;",ו"&amp;'טבלת האלפון'!C537&amp;","&amp;IF(COUNT(B537:D537)=3,"יש שלוש מספרים, המספר הראשון הוא .d-0"&amp;B537&amp;".t-המספר השני הוא .d-0"&amp;C537&amp;".t-המספר השלישי הוא .d-0"&amp;D537,IF(COUNT(B537:D537)=2,"יש שתי מספרים, המספר הראשון הוא .d-0"&amp;IF(B537="",C537,B537)&amp;".t-המספר השני הוא .d-0"&amp;IF(D537="",C537,D537),"המספר הוא.d-0"&amp;B537&amp;C537&amp;D537))&amp;",.t-וכן,"&amp;INDEX('טבלת האלפון'!A:A,L537)&amp;","&amp;INDEX('טבלת האלפון'!B:B,L537)&amp;",ו"&amp;INDEX('טבלת האלפון'!C:C,L537)&amp;","&amp;IF(COUNT(R537:T537)=3,"יש שלוש מספרים, המספר הראשון הוא .d-0"&amp;R537&amp;".t-המספר השני הוא .d-0"&amp;S537&amp;".t-המספר השלישי הוא .d-0"&amp;T537,IF(COUNT(R537:T537)=2,"יש שתי מספרים, המספר הראשון הוא .d-0"&amp;IF(R537="",S537,R537)&amp;".t-המספר השני הוא .d-0"&amp;IF(T537="",S537,T537),"המספר הוא.d-0"&amp;R537&amp;S537&amp;T537)),"")</f>
        <v/>
      </c>
      <c r="I5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האלפון'!A537&amp;'טבלת האלפון'!C537,"'",""),"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37" t="str">
        <f t="shared" si="113"/>
        <v/>
      </c>
      <c r="K537" t="str">
        <f>IF(G537="a","",IF( T(I537)="","",IF(אלפוןראשי[[#This Row],[אשה]]="","",I537&amp;"=t-"&amp;IF(G537=2,H537,IF(COUNT(B537:D537)=3,"יש שלוש מספרים, המספר הראשון הוא .d-0"&amp;B537&amp;".t-המספר השני הוא .d-0"&amp;C537&amp;".t-המספר השלישי הוא .d-0"&amp;D537,IF(COUNT(B537:D537)=2,"יש שתי מספרים, המספר הראשון הוא .d-0"&amp; IF(B537="",C537,B537)&amp;".t-המספר השני הוא .d-0"&amp;IF(D537="",C537,D537),"המספר הוא.d-0"&amp;B537&amp;C537&amp;D537)))))&amp;IF(G537="a","",IF(T(I537)="","",IF(אלפוןראשי[[#This Row],[אשה]]="","",".t-אני חוזר, "&amp;IF(G537=2,H537,IF(COUNT(B537:D537)=3,"יש שלוש מספרים, המספר הראשון הוא .d-0"&amp;B537&amp;".t-המספר השני הוא .d-0"&amp;C537&amp;".t-המספר השלישי הוא .d-0"&amp;D537,IF(COUNT(B537:D537)=2,"יש שתי מספרים, המספר הראשון הוא .d-0"&amp;IF(B537="",C537,B537)&amp;".t-המספר השני הוא .d-0"&amp;IF(D537="",C537,D537),"המספר הוא.d-0"&amp;B537&amp;C537&amp;D537)))))))</f>
        <v/>
      </c>
      <c r="L537" t="str">
        <f t="shared" si="107"/>
        <v/>
      </c>
      <c r="M537" s="4">
        <f t="shared" si="114"/>
        <v>5</v>
      </c>
      <c r="N537">
        <f t="shared" si="115"/>
        <v>537</v>
      </c>
      <c r="O537" s="14" t="str">
        <f t="shared" si="116"/>
        <v/>
      </c>
      <c r="P537" s="14">
        <f t="shared" si="117"/>
        <v>13</v>
      </c>
      <c r="Q537" s="14">
        <f t="shared" si="118"/>
        <v>4</v>
      </c>
      <c r="R537" t="str">
        <f t="shared" si="108"/>
        <v/>
      </c>
      <c r="S537" t="str">
        <f t="shared" si="109"/>
        <v/>
      </c>
      <c r="T537" t="str">
        <f t="shared" si="110"/>
        <v/>
      </c>
    </row>
    <row r="538" spans="1:20" x14ac:dyDescent="0.2">
      <c r="A538" t="str">
        <f>IF(COUNTIF('טבלת האלפון'!A:A,'טבלת האלפון'!A538)&gt;1,SUBSTITUTE(SUBSTITUTE('טבלת האלפון'!A538," ",""),"'","")&amp;SUBSTITUTE(SUBSTITUTE(SUBSTITUTE('טבלת האלפון'!C538,"'",""),"הרבנית","")," ",""),"")</f>
        <v/>
      </c>
      <c r="B538" t="str">
        <f>IF('טבלת האלפון'!H538&gt;1,'טבלת האלפון'!H538,"")</f>
        <v/>
      </c>
      <c r="C538" t="str">
        <f>IF('טבלת האלפון'!I538&gt;1,'טבלת האלפון'!I538,"")</f>
        <v/>
      </c>
      <c r="D538" t="str">
        <f>IF('טבלת האלפון'!J538&gt;1,'טבלת האלפון'!J538,"")</f>
        <v/>
      </c>
      <c r="E538" t="str">
        <f t="shared" si="111"/>
        <v/>
      </c>
      <c r="F538" t="str">
        <f t="shared" si="112"/>
        <v/>
      </c>
      <c r="G538" s="4" t="str">
        <f>IF(COUNTIF(I:I,IF(I538&lt;&gt;"",I538,"a"))&gt;1,IF(COUNTIF(I$1:I537,I538)&gt;0,2,"a"),"")</f>
        <v/>
      </c>
      <c r="H538" s="2" t="str">
        <f>IF(G538=2,"יש שני שמות עם אותו זיהוי, המערכת תשמיע את שניהם כעת,"&amp;'טבלת האלפון'!A538&amp;","&amp;'טבלת האלפון'!B538&amp;",ו"&amp;'טבלת האלפון'!C538&amp;","&amp;IF(COUNT(B538:D538)=3,"יש שלוש מספרים, המספר הראשון הוא .d-0"&amp;B538&amp;".t-המספר השני הוא .d-0"&amp;C538&amp;".t-המספר השלישי הוא .d-0"&amp;D538,IF(COUNT(B538:D538)=2,"יש שתי מספרים, המספר הראשון הוא .d-0"&amp;IF(B538="",C538,B538)&amp;".t-המספר השני הוא .d-0"&amp;IF(D538="",C538,D538),"המספר הוא.d-0"&amp;B538&amp;C538&amp;D538))&amp;",.t-וכן,"&amp;INDEX('טבלת האלפון'!A:A,L538)&amp;","&amp;INDEX('טבלת האלפון'!B:B,L538)&amp;",ו"&amp;INDEX('טבלת האלפון'!C:C,L538)&amp;","&amp;IF(COUNT(R538:T538)=3,"יש שלוש מספרים, המספר הראשון הוא .d-0"&amp;R538&amp;".t-המספר השני הוא .d-0"&amp;S538&amp;".t-המספר השלישי הוא .d-0"&amp;T538,IF(COUNT(R538:T538)=2,"יש שתי מספרים, המספר הראשון הוא .d-0"&amp;IF(R538="",S538,R538)&amp;".t-המספר השני הוא .d-0"&amp;IF(T538="",S538,T538),"המספר הוא.d-0"&amp;R538&amp;S538&amp;T538)),"")</f>
        <v/>
      </c>
      <c r="I5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האלפון'!A538&amp;'טבלת האלפון'!C538,"'",""),"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38" t="str">
        <f t="shared" si="113"/>
        <v/>
      </c>
      <c r="K538" t="str">
        <f>IF(G538="a","",IF( T(I538)="","",IF(אלפוןראשי[[#This Row],[אשה]]="","",I538&amp;"=t-"&amp;IF(G538=2,H538,IF(COUNT(B538:D538)=3,"יש שלוש מספרים, המספר הראשון הוא .d-0"&amp;B538&amp;".t-המספר השני הוא .d-0"&amp;C538&amp;".t-המספר השלישי הוא .d-0"&amp;D538,IF(COUNT(B538:D538)=2,"יש שתי מספרים, המספר הראשון הוא .d-0"&amp; IF(B538="",C538,B538)&amp;".t-המספר השני הוא .d-0"&amp;IF(D538="",C538,D538),"המספר הוא.d-0"&amp;B538&amp;C538&amp;D538)))))&amp;IF(G538="a","",IF(T(I538)="","",IF(אלפוןראשי[[#This Row],[אשה]]="","",".t-אני חוזר, "&amp;IF(G538=2,H538,IF(COUNT(B538:D538)=3,"יש שלוש מספרים, המספר הראשון הוא .d-0"&amp;B538&amp;".t-המספר השני הוא .d-0"&amp;C538&amp;".t-המספר השלישי הוא .d-0"&amp;D538,IF(COUNT(B538:D538)=2,"יש שתי מספרים, המספר הראשון הוא .d-0"&amp;IF(B538="",C538,B538)&amp;".t-המספר השני הוא .d-0"&amp;IF(D538="",C538,D538),"המספר הוא.d-0"&amp;B538&amp;C538&amp;D538)))))))</f>
        <v/>
      </c>
      <c r="L538" t="str">
        <f t="shared" si="107"/>
        <v/>
      </c>
      <c r="M538" s="4">
        <f t="shared" si="114"/>
        <v>5</v>
      </c>
      <c r="N538">
        <f t="shared" si="115"/>
        <v>538</v>
      </c>
      <c r="O538" s="14" t="str">
        <f t="shared" si="116"/>
        <v/>
      </c>
      <c r="P538" s="14">
        <f t="shared" si="117"/>
        <v>13</v>
      </c>
      <c r="Q538" s="14">
        <f t="shared" si="118"/>
        <v>4</v>
      </c>
      <c r="R538" t="str">
        <f t="shared" si="108"/>
        <v/>
      </c>
      <c r="S538" t="str">
        <f t="shared" si="109"/>
        <v/>
      </c>
      <c r="T538" t="str">
        <f t="shared" si="110"/>
        <v/>
      </c>
    </row>
    <row r="539" spans="1:20" x14ac:dyDescent="0.2">
      <c r="A539" t="str">
        <f>IF(COUNTIF('טבלת האלפון'!A:A,'טבלת האלפון'!A539)&gt;1,SUBSTITUTE(SUBSTITUTE('טבלת האלפון'!A539," ",""),"'","")&amp;SUBSTITUTE(SUBSTITUTE(SUBSTITUTE('טבלת האלפון'!C539,"'",""),"הרבנית","")," ",""),"")</f>
        <v/>
      </c>
      <c r="B539" t="str">
        <f>IF('טבלת האלפון'!H539&gt;1,'טבלת האלפון'!H539,"")</f>
        <v/>
      </c>
      <c r="C539" t="str">
        <f>IF('טבלת האלפון'!I539&gt;1,'טבלת האלפון'!I539,"")</f>
        <v/>
      </c>
      <c r="D539" t="str">
        <f>IF('טבלת האלפון'!J539&gt;1,'טבלת האלפון'!J539,"")</f>
        <v/>
      </c>
      <c r="E539" t="str">
        <f t="shared" si="111"/>
        <v/>
      </c>
      <c r="F539" t="str">
        <f t="shared" si="112"/>
        <v/>
      </c>
      <c r="G539" s="4" t="str">
        <f>IF(COUNTIF(I:I,IF(I539&lt;&gt;"",I539,"a"))&gt;1,IF(COUNTIF(I$1:I538,I539)&gt;0,2,"a"),"")</f>
        <v/>
      </c>
      <c r="H539" s="2" t="str">
        <f>IF(G539=2,"יש שני שמות עם אותו זיהוי, המערכת תשמיע את שניהם כעת,"&amp;'טבלת האלפון'!A539&amp;","&amp;'טבלת האלפון'!B539&amp;",ו"&amp;'טבלת האלפון'!C539&amp;","&amp;IF(COUNT(B539:D539)=3,"יש שלוש מספרים, המספר הראשון הוא .d-0"&amp;B539&amp;".t-המספר השני הוא .d-0"&amp;C539&amp;".t-המספר השלישי הוא .d-0"&amp;D539,IF(COUNT(B539:D539)=2,"יש שתי מספרים, המספר הראשון הוא .d-0"&amp;IF(B539="",C539,B539)&amp;".t-המספר השני הוא .d-0"&amp;IF(D539="",C539,D539),"המספר הוא.d-0"&amp;B539&amp;C539&amp;D539))&amp;",.t-וכן,"&amp;INDEX('טבלת האלפון'!A:A,L539)&amp;","&amp;INDEX('טבלת האלפון'!B:B,L539)&amp;",ו"&amp;INDEX('טבלת האלפון'!C:C,L539)&amp;","&amp;IF(COUNT(R539:T539)=3,"יש שלוש מספרים, המספר הראשון הוא .d-0"&amp;R539&amp;".t-המספר השני הוא .d-0"&amp;S539&amp;".t-המספר השלישי הוא .d-0"&amp;T539,IF(COUNT(R539:T539)=2,"יש שתי מספרים, המספר הראשון הוא .d-0"&amp;IF(R539="",S539,R539)&amp;".t-המספר השני הוא .d-0"&amp;IF(T539="",S539,T539),"המספר הוא.d-0"&amp;R539&amp;S539&amp;T539)),"")</f>
        <v/>
      </c>
      <c r="I5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האלפון'!A539&amp;'טבלת האלפון'!C539,"'",""),"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39" t="str">
        <f t="shared" si="113"/>
        <v/>
      </c>
      <c r="K539" t="str">
        <f>IF(G539="a","",IF( T(I539)="","",IF(אלפוןראשי[[#This Row],[אשה]]="","",I539&amp;"=t-"&amp;IF(G539=2,H539,IF(COUNT(B539:D539)=3,"יש שלוש מספרים, המספר הראשון הוא .d-0"&amp;B539&amp;".t-המספר השני הוא .d-0"&amp;C539&amp;".t-המספר השלישי הוא .d-0"&amp;D539,IF(COUNT(B539:D539)=2,"יש שתי מספרים, המספר הראשון הוא .d-0"&amp; IF(B539="",C539,B539)&amp;".t-המספר השני הוא .d-0"&amp;IF(D539="",C539,D539),"המספר הוא.d-0"&amp;B539&amp;C539&amp;D539)))))&amp;IF(G539="a","",IF(T(I539)="","",IF(אלפוןראשי[[#This Row],[אשה]]="","",".t-אני חוזר, "&amp;IF(G539=2,H539,IF(COUNT(B539:D539)=3,"יש שלוש מספרים, המספר הראשון הוא .d-0"&amp;B539&amp;".t-המספר השני הוא .d-0"&amp;C539&amp;".t-המספר השלישי הוא .d-0"&amp;D539,IF(COUNT(B539:D539)=2,"יש שתי מספרים, המספר הראשון הוא .d-0"&amp;IF(B539="",C539,B539)&amp;".t-המספר השני הוא .d-0"&amp;IF(D539="",C539,D539),"המספר הוא.d-0"&amp;B539&amp;C539&amp;D539)))))))</f>
        <v/>
      </c>
      <c r="L539" t="str">
        <f t="shared" si="107"/>
        <v/>
      </c>
      <c r="M539" s="4">
        <f t="shared" si="114"/>
        <v>5</v>
      </c>
      <c r="N539">
        <f t="shared" si="115"/>
        <v>539</v>
      </c>
      <c r="O539" s="14" t="str">
        <f t="shared" si="116"/>
        <v/>
      </c>
      <c r="P539" s="14">
        <f t="shared" si="117"/>
        <v>13</v>
      </c>
      <c r="Q539" s="14">
        <f t="shared" si="118"/>
        <v>4</v>
      </c>
      <c r="R539" t="str">
        <f t="shared" si="108"/>
        <v/>
      </c>
      <c r="S539" t="str">
        <f t="shared" si="109"/>
        <v/>
      </c>
      <c r="T539" t="str">
        <f t="shared" si="110"/>
        <v/>
      </c>
    </row>
    <row r="540" spans="1:20" x14ac:dyDescent="0.2">
      <c r="A540" t="str">
        <f>IF(COUNTIF('טבלת האלפון'!A:A,'טבלת האלפון'!A540)&gt;1,SUBSTITUTE(SUBSTITUTE('טבלת האלפון'!A540," ",""),"'","")&amp;SUBSTITUTE(SUBSTITUTE(SUBSTITUTE('טבלת האלפון'!C540,"'",""),"הרבנית","")," ",""),"")</f>
        <v/>
      </c>
      <c r="B540" t="str">
        <f>IF('טבלת האלפון'!H540&gt;1,'טבלת האלפון'!H540,"")</f>
        <v/>
      </c>
      <c r="C540" t="str">
        <f>IF('טבלת האלפון'!I540&gt;1,'טבלת האלפון'!I540,"")</f>
        <v/>
      </c>
      <c r="D540" t="str">
        <f>IF('טבלת האלפון'!J540&gt;1,'טבלת האלפון'!J540,"")</f>
        <v/>
      </c>
      <c r="E540" t="str">
        <f t="shared" si="111"/>
        <v/>
      </c>
      <c r="F540" t="str">
        <f t="shared" si="112"/>
        <v/>
      </c>
      <c r="G540" s="4" t="str">
        <f>IF(COUNTIF(I:I,IF(I540&lt;&gt;"",I540,"a"))&gt;1,IF(COUNTIF(I$1:I539,I540)&gt;0,2,"a"),"")</f>
        <v/>
      </c>
      <c r="H540" s="2" t="str">
        <f>IF(G540=2,"יש שני שמות עם אותו זיהוי, המערכת תשמיע את שניהם כעת,"&amp;'טבלת האלפון'!A540&amp;","&amp;'טבלת האלפון'!B540&amp;",ו"&amp;'טבלת האלפון'!C540&amp;","&amp;IF(COUNT(B540:D540)=3,"יש שלוש מספרים, המספר הראשון הוא .d-0"&amp;B540&amp;".t-המספר השני הוא .d-0"&amp;C540&amp;".t-המספר השלישי הוא .d-0"&amp;D540,IF(COUNT(B540:D540)=2,"יש שתי מספרים, המספר הראשון הוא .d-0"&amp;IF(B540="",C540,B540)&amp;".t-המספר השני הוא .d-0"&amp;IF(D540="",C540,D540),"המספר הוא.d-0"&amp;B540&amp;C540&amp;D540))&amp;",.t-וכן,"&amp;INDEX('טבלת האלפון'!A:A,L540)&amp;","&amp;INDEX('טבלת האלפון'!B:B,L540)&amp;",ו"&amp;INDEX('טבלת האלפון'!C:C,L540)&amp;","&amp;IF(COUNT(R540:T540)=3,"יש שלוש מספרים, המספר הראשון הוא .d-0"&amp;R540&amp;".t-המספר השני הוא .d-0"&amp;S540&amp;".t-המספר השלישי הוא .d-0"&amp;T540,IF(COUNT(R540:T540)=2,"יש שתי מספרים, המספר הראשון הוא .d-0"&amp;IF(R540="",S540,R540)&amp;".t-המספר השני הוא .d-0"&amp;IF(T540="",S540,T540),"המספר הוא.d-0"&amp;R540&amp;S540&amp;T540)),"")</f>
        <v/>
      </c>
      <c r="I5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האלפון'!A540&amp;'טבלת האלפון'!C540,"'",""),"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40" t="str">
        <f t="shared" si="113"/>
        <v/>
      </c>
      <c r="K540" t="str">
        <f>IF(G540="a","",IF( T(I540)="","",IF(אלפוןראשי[[#This Row],[אשה]]="","",I540&amp;"=t-"&amp;IF(G540=2,H540,IF(COUNT(B540:D540)=3,"יש שלוש מספרים, המספר הראשון הוא .d-0"&amp;B540&amp;".t-המספר השני הוא .d-0"&amp;C540&amp;".t-המספר השלישי הוא .d-0"&amp;D540,IF(COUNT(B540:D540)=2,"יש שתי מספרים, המספר הראשון הוא .d-0"&amp; IF(B540="",C540,B540)&amp;".t-המספר השני הוא .d-0"&amp;IF(D540="",C540,D540),"המספר הוא.d-0"&amp;B540&amp;C540&amp;D540)))))&amp;IF(G540="a","",IF(T(I540)="","",IF(אלפוןראשי[[#This Row],[אשה]]="","",".t-אני חוזר, "&amp;IF(G540=2,H540,IF(COUNT(B540:D540)=3,"יש שלוש מספרים, המספר הראשון הוא .d-0"&amp;B540&amp;".t-המספר השני הוא .d-0"&amp;C540&amp;".t-המספר השלישי הוא .d-0"&amp;D540,IF(COUNT(B540:D540)=2,"יש שתי מספרים, המספר הראשון הוא .d-0"&amp;IF(B540="",C540,B540)&amp;".t-המספר השני הוא .d-0"&amp;IF(D540="",C540,D540),"המספר הוא.d-0"&amp;B540&amp;C540&amp;D540)))))))</f>
        <v/>
      </c>
      <c r="L540" t="str">
        <f t="shared" si="107"/>
        <v/>
      </c>
      <c r="M540" s="4">
        <f t="shared" si="114"/>
        <v>5</v>
      </c>
      <c r="N540">
        <f t="shared" si="115"/>
        <v>540</v>
      </c>
      <c r="O540" s="14" t="str">
        <f t="shared" si="116"/>
        <v/>
      </c>
      <c r="P540" s="14">
        <f t="shared" si="117"/>
        <v>13</v>
      </c>
      <c r="Q540" s="14">
        <f t="shared" si="118"/>
        <v>4</v>
      </c>
      <c r="R540" t="str">
        <f t="shared" si="108"/>
        <v/>
      </c>
      <c r="S540" t="str">
        <f t="shared" si="109"/>
        <v/>
      </c>
      <c r="T540" t="str">
        <f t="shared" si="110"/>
        <v/>
      </c>
    </row>
    <row r="541" spans="1:20" x14ac:dyDescent="0.2">
      <c r="A541" t="str">
        <f>IF(COUNTIF('טבלת האלפון'!A:A,'טבלת האלפון'!A541)&gt;1,SUBSTITUTE(SUBSTITUTE('טבלת האלפון'!A541," ",""),"'","")&amp;SUBSTITUTE(SUBSTITUTE(SUBSTITUTE('טבלת האלפון'!C541,"'",""),"הרבנית","")," ",""),"")</f>
        <v/>
      </c>
      <c r="B541" t="str">
        <f>IF('טבלת האלפון'!H541&gt;1,'טבלת האלפון'!H541,"")</f>
        <v/>
      </c>
      <c r="C541" t="str">
        <f>IF('טבלת האלפון'!I541&gt;1,'טבלת האלפון'!I541,"")</f>
        <v/>
      </c>
      <c r="D541" t="str">
        <f>IF('טבלת האלפון'!J541&gt;1,'טבלת האלפון'!J541,"")</f>
        <v/>
      </c>
      <c r="E541" t="str">
        <f t="shared" si="111"/>
        <v/>
      </c>
      <c r="F541" t="str">
        <f t="shared" si="112"/>
        <v/>
      </c>
      <c r="G541" s="4" t="str">
        <f>IF(COUNTIF(I:I,IF(I541&lt;&gt;"",I541,"a"))&gt;1,IF(COUNTIF(I$1:I540,I541)&gt;0,2,"a"),"")</f>
        <v/>
      </c>
      <c r="H541" s="2" t="str">
        <f>IF(G541=2,"יש שני שמות עם אותו זיהוי, המערכת תשמיע את שניהם כעת,"&amp;'טבלת האלפון'!A541&amp;","&amp;'טבלת האלפון'!B541&amp;",ו"&amp;'טבלת האלפון'!C541&amp;","&amp;IF(COUNT(B541:D541)=3,"יש שלוש מספרים, המספר הראשון הוא .d-0"&amp;B541&amp;".t-המספר השני הוא .d-0"&amp;C541&amp;".t-המספר השלישי הוא .d-0"&amp;D541,IF(COUNT(B541:D541)=2,"יש שתי מספרים, המספר הראשון הוא .d-0"&amp;IF(B541="",C541,B541)&amp;".t-המספר השני הוא .d-0"&amp;IF(D541="",C541,D541),"המספר הוא.d-0"&amp;B541&amp;C541&amp;D541))&amp;",.t-וכן,"&amp;INDEX('טבלת האלפון'!A:A,L541)&amp;","&amp;INDEX('טבלת האלפון'!B:B,L541)&amp;",ו"&amp;INDEX('טבלת האלפון'!C:C,L541)&amp;","&amp;IF(COUNT(R541:T541)=3,"יש שלוש מספרים, המספר הראשון הוא .d-0"&amp;R541&amp;".t-המספר השני הוא .d-0"&amp;S541&amp;".t-המספר השלישי הוא .d-0"&amp;T541,IF(COUNT(R541:T541)=2,"יש שתי מספרים, המספר הראשון הוא .d-0"&amp;IF(R541="",S541,R541)&amp;".t-המספר השני הוא .d-0"&amp;IF(T541="",S541,T541),"המספר הוא.d-0"&amp;R541&amp;S541&amp;T541)),"")</f>
        <v/>
      </c>
      <c r="I5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האלפון'!A541&amp;'טבלת האלפון'!C541,"'",""),"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41" t="str">
        <f t="shared" si="113"/>
        <v/>
      </c>
      <c r="K541" t="str">
        <f>IF(G541="a","",IF( T(I541)="","",IF(אלפוןראשי[[#This Row],[אשה]]="","",I541&amp;"=t-"&amp;IF(G541=2,H541,IF(COUNT(B541:D541)=3,"יש שלוש מספרים, המספר הראשון הוא .d-0"&amp;B541&amp;".t-המספר השני הוא .d-0"&amp;C541&amp;".t-המספר השלישי הוא .d-0"&amp;D541,IF(COUNT(B541:D541)=2,"יש שתי מספרים, המספר הראשון הוא .d-0"&amp; IF(B541="",C541,B541)&amp;".t-המספר השני הוא .d-0"&amp;IF(D541="",C541,D541),"המספר הוא.d-0"&amp;B541&amp;C541&amp;D541)))))&amp;IF(G541="a","",IF(T(I541)="","",IF(אלפוןראשי[[#This Row],[אשה]]="","",".t-אני חוזר, "&amp;IF(G541=2,H541,IF(COUNT(B541:D541)=3,"יש שלוש מספרים, המספר הראשון הוא .d-0"&amp;B541&amp;".t-המספר השני הוא .d-0"&amp;C541&amp;".t-המספר השלישי הוא .d-0"&amp;D541,IF(COUNT(B541:D541)=2,"יש שתי מספרים, המספר הראשון הוא .d-0"&amp;IF(B541="",C541,B541)&amp;".t-המספר השני הוא .d-0"&amp;IF(D541="",C541,D541),"המספר הוא.d-0"&amp;B541&amp;C541&amp;D541)))))))</f>
        <v/>
      </c>
      <c r="L541" t="str">
        <f t="shared" si="107"/>
        <v/>
      </c>
      <c r="M541" s="4">
        <f t="shared" si="114"/>
        <v>5</v>
      </c>
      <c r="N541">
        <f t="shared" si="115"/>
        <v>541</v>
      </c>
      <c r="O541" s="14" t="str">
        <f t="shared" si="116"/>
        <v/>
      </c>
      <c r="P541" s="14">
        <f t="shared" si="117"/>
        <v>13</v>
      </c>
      <c r="Q541" s="14">
        <f t="shared" si="118"/>
        <v>4</v>
      </c>
      <c r="R541" t="str">
        <f t="shared" si="108"/>
        <v/>
      </c>
      <c r="S541" t="str">
        <f t="shared" si="109"/>
        <v/>
      </c>
      <c r="T541" t="str">
        <f t="shared" si="110"/>
        <v/>
      </c>
    </row>
    <row r="542" spans="1:20" x14ac:dyDescent="0.2">
      <c r="A542" t="str">
        <f>IF(COUNTIF('טבלת האלפון'!A:A,'טבלת האלפון'!A542)&gt;1,SUBSTITUTE(SUBSTITUTE('טבלת האלפון'!A542," ",""),"'","")&amp;SUBSTITUTE(SUBSTITUTE(SUBSTITUTE('טבלת האלפון'!C542,"'",""),"הרבנית","")," ",""),"")</f>
        <v/>
      </c>
      <c r="B542" t="str">
        <f>IF('טבלת האלפון'!H542&gt;1,'טבלת האלפון'!H542,"")</f>
        <v/>
      </c>
      <c r="C542" t="str">
        <f>IF('טבלת האלפון'!I542&gt;1,'טבלת האלפון'!I542,"")</f>
        <v/>
      </c>
      <c r="D542" t="str">
        <f>IF('טבלת האלפון'!J542&gt;1,'טבלת האלפון'!J542,"")</f>
        <v/>
      </c>
      <c r="E542" t="str">
        <f t="shared" si="111"/>
        <v/>
      </c>
      <c r="F542" t="str">
        <f t="shared" si="112"/>
        <v/>
      </c>
      <c r="G542" s="4" t="str">
        <f>IF(COUNTIF(I:I,IF(I542&lt;&gt;"",I542,"a"))&gt;1,IF(COUNTIF(I$1:I541,I542)&gt;0,2,"a"),"")</f>
        <v/>
      </c>
      <c r="H542" s="2" t="str">
        <f>IF(G542=2,"יש שני שמות עם אותו זיהוי, המערכת תשמיע את שניהם כעת,"&amp;'טבלת האלפון'!A542&amp;","&amp;'טבלת האלפון'!B542&amp;",ו"&amp;'טבלת האלפון'!C542&amp;","&amp;IF(COUNT(B542:D542)=3,"יש שלוש מספרים, המספר הראשון הוא .d-0"&amp;B542&amp;".t-המספר השני הוא .d-0"&amp;C542&amp;".t-המספר השלישי הוא .d-0"&amp;D542,IF(COUNT(B542:D542)=2,"יש שתי מספרים, המספר הראשון הוא .d-0"&amp;IF(B542="",C542,B542)&amp;".t-המספר השני הוא .d-0"&amp;IF(D542="",C542,D542),"המספר הוא.d-0"&amp;B542&amp;C542&amp;D542))&amp;",.t-וכן,"&amp;INDEX('טבלת האלפון'!A:A,L542)&amp;","&amp;INDEX('טבלת האלפון'!B:B,L542)&amp;",ו"&amp;INDEX('טבלת האלפון'!C:C,L542)&amp;","&amp;IF(COUNT(R542:T542)=3,"יש שלוש מספרים, המספר הראשון הוא .d-0"&amp;R542&amp;".t-המספר השני הוא .d-0"&amp;S542&amp;".t-המספר השלישי הוא .d-0"&amp;T542,IF(COUNT(R542:T542)=2,"יש שתי מספרים, המספר הראשון הוא .d-0"&amp;IF(R542="",S542,R542)&amp;".t-המספר השני הוא .d-0"&amp;IF(T542="",S542,T542),"המספר הוא.d-0"&amp;R542&amp;S542&amp;T542)),"")</f>
        <v/>
      </c>
      <c r="I5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האלפון'!A542&amp;'טבלת האלפון'!C542,"'",""),"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42" t="str">
        <f t="shared" si="113"/>
        <v/>
      </c>
      <c r="K542" t="str">
        <f>IF(G542="a","",IF( T(I542)="","",IF(אלפוןראשי[[#This Row],[אשה]]="","",I542&amp;"=t-"&amp;IF(G542=2,H542,IF(COUNT(B542:D542)=3,"יש שלוש מספרים, המספר הראשון הוא .d-0"&amp;B542&amp;".t-המספר השני הוא .d-0"&amp;C542&amp;".t-המספר השלישי הוא .d-0"&amp;D542,IF(COUNT(B542:D542)=2,"יש שתי מספרים, המספר הראשון הוא .d-0"&amp; IF(B542="",C542,B542)&amp;".t-המספר השני הוא .d-0"&amp;IF(D542="",C542,D542),"המספר הוא.d-0"&amp;B542&amp;C542&amp;D542)))))&amp;IF(G542="a","",IF(T(I542)="","",IF(אלפוןראשי[[#This Row],[אשה]]="","",".t-אני חוזר, "&amp;IF(G542=2,H542,IF(COUNT(B542:D542)=3,"יש שלוש מספרים, המספר הראשון הוא .d-0"&amp;B542&amp;".t-המספר השני הוא .d-0"&amp;C542&amp;".t-המספר השלישי הוא .d-0"&amp;D542,IF(COUNT(B542:D542)=2,"יש שתי מספרים, המספר הראשון הוא .d-0"&amp;IF(B542="",C542,B542)&amp;".t-המספר השני הוא .d-0"&amp;IF(D542="",C542,D542),"המספר הוא.d-0"&amp;B542&amp;C542&amp;D542)))))))</f>
        <v/>
      </c>
      <c r="L542" t="str">
        <f t="shared" si="107"/>
        <v/>
      </c>
      <c r="M542" s="4">
        <f t="shared" si="114"/>
        <v>5</v>
      </c>
      <c r="N542">
        <f t="shared" si="115"/>
        <v>542</v>
      </c>
      <c r="O542" s="14" t="str">
        <f t="shared" si="116"/>
        <v/>
      </c>
      <c r="P542" s="14">
        <f t="shared" si="117"/>
        <v>13</v>
      </c>
      <c r="Q542" s="14">
        <f t="shared" si="118"/>
        <v>4</v>
      </c>
      <c r="R542" t="str">
        <f t="shared" si="108"/>
        <v/>
      </c>
      <c r="S542" t="str">
        <f t="shared" si="109"/>
        <v/>
      </c>
      <c r="T542" t="str">
        <f t="shared" si="110"/>
        <v/>
      </c>
    </row>
    <row r="543" spans="1:20" x14ac:dyDescent="0.2">
      <c r="A543" t="str">
        <f>IF(COUNTIF('טבלת האלפון'!A:A,'טבלת האלפון'!A543)&gt;1,SUBSTITUTE(SUBSTITUTE('טבלת האלפון'!A543," ",""),"'","")&amp;SUBSTITUTE(SUBSTITUTE(SUBSTITUTE('טבלת האלפון'!C543,"'",""),"הרבנית","")," ",""),"")</f>
        <v/>
      </c>
      <c r="B543" t="str">
        <f>IF('טבלת האלפון'!H543&gt;1,'טבלת האלפון'!H543,"")</f>
        <v/>
      </c>
      <c r="C543" t="str">
        <f>IF('טבלת האלפון'!I543&gt;1,'טבלת האלפון'!I543,"")</f>
        <v/>
      </c>
      <c r="D543" t="str">
        <f>IF('טבלת האלפון'!J543&gt;1,'טבלת האלפון'!J543,"")</f>
        <v/>
      </c>
      <c r="E543" t="str">
        <f t="shared" si="111"/>
        <v/>
      </c>
      <c r="F543" t="str">
        <f t="shared" si="112"/>
        <v/>
      </c>
      <c r="G543" s="4" t="str">
        <f>IF(COUNTIF(I:I,IF(I543&lt;&gt;"",I543,"a"))&gt;1,IF(COUNTIF(I$1:I542,I543)&gt;0,2,"a"),"")</f>
        <v/>
      </c>
      <c r="H543" s="2" t="str">
        <f>IF(G543=2,"יש שני שמות עם אותו זיהוי, המערכת תשמיע את שניהם כעת,"&amp;'טבלת האלפון'!A543&amp;","&amp;'טבלת האלפון'!B543&amp;",ו"&amp;'טבלת האלפון'!C543&amp;","&amp;IF(COUNT(B543:D543)=3,"יש שלוש מספרים, המספר הראשון הוא .d-0"&amp;B543&amp;".t-המספר השני הוא .d-0"&amp;C543&amp;".t-המספר השלישי הוא .d-0"&amp;D543,IF(COUNT(B543:D543)=2,"יש שתי מספרים, המספר הראשון הוא .d-0"&amp;IF(B543="",C543,B543)&amp;".t-המספר השני הוא .d-0"&amp;IF(D543="",C543,D543),"המספר הוא.d-0"&amp;B543&amp;C543&amp;D543))&amp;",.t-וכן,"&amp;INDEX('טבלת האלפון'!A:A,L543)&amp;","&amp;INDEX('טבלת האלפון'!B:B,L543)&amp;",ו"&amp;INDEX('טבלת האלפון'!C:C,L543)&amp;","&amp;IF(COUNT(R543:T543)=3,"יש שלוש מספרים, המספר הראשון הוא .d-0"&amp;R543&amp;".t-המספר השני הוא .d-0"&amp;S543&amp;".t-המספר השלישי הוא .d-0"&amp;T543,IF(COUNT(R543:T543)=2,"יש שתי מספרים, המספר הראשון הוא .d-0"&amp;IF(R543="",S543,R543)&amp;".t-המספר השני הוא .d-0"&amp;IF(T543="",S543,T543),"המספר הוא.d-0"&amp;R543&amp;S543&amp;T543)),"")</f>
        <v/>
      </c>
      <c r="I5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האלפון'!A543&amp;'טבלת האלפון'!C543,"'",""),"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43" t="str">
        <f t="shared" si="113"/>
        <v/>
      </c>
      <c r="K543" t="str">
        <f>IF(G543="a","",IF( T(I543)="","",IF(אלפוןראשי[[#This Row],[אשה]]="","",I543&amp;"=t-"&amp;IF(G543=2,H543,IF(COUNT(B543:D543)=3,"יש שלוש מספרים, המספר הראשון הוא .d-0"&amp;B543&amp;".t-המספר השני הוא .d-0"&amp;C543&amp;".t-המספר השלישי הוא .d-0"&amp;D543,IF(COUNT(B543:D543)=2,"יש שתי מספרים, המספר הראשון הוא .d-0"&amp; IF(B543="",C543,B543)&amp;".t-המספר השני הוא .d-0"&amp;IF(D543="",C543,D543),"המספר הוא.d-0"&amp;B543&amp;C543&amp;D543)))))&amp;IF(G543="a","",IF(T(I543)="","",IF(אלפוןראשי[[#This Row],[אשה]]="","",".t-אני חוזר, "&amp;IF(G543=2,H543,IF(COUNT(B543:D543)=3,"יש שלוש מספרים, המספר הראשון הוא .d-0"&amp;B543&amp;".t-המספר השני הוא .d-0"&amp;C543&amp;".t-המספר השלישי הוא .d-0"&amp;D543,IF(COUNT(B543:D543)=2,"יש שתי מספרים, המספר הראשון הוא .d-0"&amp;IF(B543="",C543,B543)&amp;".t-המספר השני הוא .d-0"&amp;IF(D543="",C543,D543),"המספר הוא.d-0"&amp;B543&amp;C543&amp;D543)))))))</f>
        <v/>
      </c>
      <c r="L543" t="str">
        <f t="shared" si="107"/>
        <v/>
      </c>
      <c r="M543" s="4">
        <f t="shared" si="114"/>
        <v>5</v>
      </c>
      <c r="N543">
        <f t="shared" si="115"/>
        <v>543</v>
      </c>
      <c r="O543" s="14" t="str">
        <f t="shared" si="116"/>
        <v/>
      </c>
      <c r="P543" s="14">
        <f t="shared" si="117"/>
        <v>13</v>
      </c>
      <c r="Q543" s="14">
        <f t="shared" si="118"/>
        <v>4</v>
      </c>
      <c r="R543" t="str">
        <f t="shared" si="108"/>
        <v/>
      </c>
      <c r="S543" t="str">
        <f t="shared" si="109"/>
        <v/>
      </c>
      <c r="T543" t="str">
        <f t="shared" si="110"/>
        <v/>
      </c>
    </row>
    <row r="544" spans="1:20" x14ac:dyDescent="0.2">
      <c r="A544" t="str">
        <f>IF(COUNTIF('טבלת האלפון'!A:A,'טבלת האלפון'!A544)&gt;1,SUBSTITUTE(SUBSTITUTE('טבלת האלפון'!A544," ",""),"'","")&amp;SUBSTITUTE(SUBSTITUTE(SUBSTITUTE('טבלת האלפון'!C544,"'",""),"הרבנית","")," ",""),"")</f>
        <v/>
      </c>
      <c r="B544" t="str">
        <f>IF('טבלת האלפון'!H544&gt;1,'טבלת האלפון'!H544,"")</f>
        <v/>
      </c>
      <c r="C544" t="str">
        <f>IF('טבלת האלפון'!I544&gt;1,'טבלת האלפון'!I544,"")</f>
        <v/>
      </c>
      <c r="D544" t="str">
        <f>IF('טבלת האלפון'!J544&gt;1,'טבלת האלפון'!J544,"")</f>
        <v/>
      </c>
      <c r="E544" t="str">
        <f t="shared" si="111"/>
        <v/>
      </c>
      <c r="F544" t="str">
        <f t="shared" si="112"/>
        <v/>
      </c>
      <c r="G544" s="4" t="str">
        <f>IF(COUNTIF(I:I,IF(I544&lt;&gt;"",I544,"a"))&gt;1,IF(COUNTIF(I$1:I543,I544)&gt;0,2,"a"),"")</f>
        <v/>
      </c>
      <c r="H544" s="2" t="str">
        <f>IF(G544=2,"יש שני שמות עם אותו זיהוי, המערכת תשמיע את שניהם כעת,"&amp;'טבלת האלפון'!A544&amp;","&amp;'טבלת האלפון'!B544&amp;",ו"&amp;'טבלת האלפון'!C544&amp;","&amp;IF(COUNT(B544:D544)=3,"יש שלוש מספרים, המספר הראשון הוא .d-0"&amp;B544&amp;".t-המספר השני הוא .d-0"&amp;C544&amp;".t-המספר השלישי הוא .d-0"&amp;D544,IF(COUNT(B544:D544)=2,"יש שתי מספרים, המספר הראשון הוא .d-0"&amp;IF(B544="",C544,B544)&amp;".t-המספר השני הוא .d-0"&amp;IF(D544="",C544,D544),"המספר הוא.d-0"&amp;B544&amp;C544&amp;D544))&amp;",.t-וכן,"&amp;INDEX('טבלת האלפון'!A:A,L544)&amp;","&amp;INDEX('טבלת האלפון'!B:B,L544)&amp;",ו"&amp;INDEX('טבלת האלפון'!C:C,L544)&amp;","&amp;IF(COUNT(R544:T544)=3,"יש שלוש מספרים, המספר הראשון הוא .d-0"&amp;R544&amp;".t-המספר השני הוא .d-0"&amp;S544&amp;".t-המספר השלישי הוא .d-0"&amp;T544,IF(COUNT(R544:T544)=2,"יש שתי מספרים, המספר הראשון הוא .d-0"&amp;IF(R544="",S544,R544)&amp;".t-המספר השני הוא .d-0"&amp;IF(T544="",S544,T544),"המספר הוא.d-0"&amp;R544&amp;S544&amp;T544)),"")</f>
        <v/>
      </c>
      <c r="I5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האלפון'!A544&amp;'טבלת האלפון'!C544,"'",""),"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44" t="str">
        <f t="shared" si="113"/>
        <v/>
      </c>
      <c r="K544" t="str">
        <f>IF(G544="a","",IF( T(I544)="","",IF(אלפוןראשי[[#This Row],[אשה]]="","",I544&amp;"=t-"&amp;IF(G544=2,H544,IF(COUNT(B544:D544)=3,"יש שלוש מספרים, המספר הראשון הוא .d-0"&amp;B544&amp;".t-המספר השני הוא .d-0"&amp;C544&amp;".t-המספר השלישי הוא .d-0"&amp;D544,IF(COUNT(B544:D544)=2,"יש שתי מספרים, המספר הראשון הוא .d-0"&amp; IF(B544="",C544,B544)&amp;".t-המספר השני הוא .d-0"&amp;IF(D544="",C544,D544),"המספר הוא.d-0"&amp;B544&amp;C544&amp;D544)))))&amp;IF(G544="a","",IF(T(I544)="","",IF(אלפוןראשי[[#This Row],[אשה]]="","",".t-אני חוזר, "&amp;IF(G544=2,H544,IF(COUNT(B544:D544)=3,"יש שלוש מספרים, המספר הראשון הוא .d-0"&amp;B544&amp;".t-המספר השני הוא .d-0"&amp;C544&amp;".t-המספר השלישי הוא .d-0"&amp;D544,IF(COUNT(B544:D544)=2,"יש שתי מספרים, המספר הראשון הוא .d-0"&amp;IF(B544="",C544,B544)&amp;".t-המספר השני הוא .d-0"&amp;IF(D544="",C544,D544),"המספר הוא.d-0"&amp;B544&amp;C544&amp;D544)))))))</f>
        <v/>
      </c>
      <c r="L544" t="str">
        <f t="shared" si="107"/>
        <v/>
      </c>
      <c r="M544" s="4">
        <f t="shared" si="114"/>
        <v>5</v>
      </c>
      <c r="N544">
        <f t="shared" si="115"/>
        <v>544</v>
      </c>
      <c r="O544" s="14" t="str">
        <f t="shared" si="116"/>
        <v/>
      </c>
      <c r="P544" s="14">
        <f t="shared" si="117"/>
        <v>13</v>
      </c>
      <c r="Q544" s="14">
        <f t="shared" si="118"/>
        <v>4</v>
      </c>
      <c r="R544" t="str">
        <f t="shared" si="108"/>
        <v/>
      </c>
      <c r="S544" t="str">
        <f t="shared" si="109"/>
        <v/>
      </c>
      <c r="T544" t="str">
        <f t="shared" si="110"/>
        <v/>
      </c>
    </row>
    <row r="545" spans="1:20" x14ac:dyDescent="0.2">
      <c r="A545" t="str">
        <f>IF(COUNTIF('טבלת האלפון'!A:A,'טבלת האלפון'!A545)&gt;1,SUBSTITUTE(SUBSTITUTE('טבלת האלפון'!A545," ",""),"'","")&amp;SUBSTITUTE(SUBSTITUTE(SUBSTITUTE('טבלת האלפון'!C545,"'",""),"הרבנית","")," ",""),"")</f>
        <v/>
      </c>
      <c r="B545" t="str">
        <f>IF('טבלת האלפון'!H545&gt;1,'טבלת האלפון'!H545,"")</f>
        <v/>
      </c>
      <c r="C545" t="str">
        <f>IF('טבלת האלפון'!I545&gt;1,'טבלת האלפון'!I545,"")</f>
        <v/>
      </c>
      <c r="D545" t="str">
        <f>IF('טבלת האלפון'!J545&gt;1,'טבלת האלפון'!J545,"")</f>
        <v/>
      </c>
      <c r="E545" t="str">
        <f t="shared" si="111"/>
        <v/>
      </c>
      <c r="F545" t="str">
        <f t="shared" si="112"/>
        <v/>
      </c>
      <c r="G545" s="4" t="str">
        <f>IF(COUNTIF(I:I,IF(I545&lt;&gt;"",I545,"a"))&gt;1,IF(COUNTIF(I$1:I544,I545)&gt;0,2,"a"),"")</f>
        <v/>
      </c>
      <c r="H545" s="2" t="str">
        <f>IF(G545=2,"יש שני שמות עם אותו זיהוי, המערכת תשמיע את שניהם כעת,"&amp;'טבלת האלפון'!A545&amp;","&amp;'טבלת האלפון'!B545&amp;",ו"&amp;'טבלת האלפון'!C545&amp;","&amp;IF(COUNT(B545:D545)=3,"יש שלוש מספרים, המספר הראשון הוא .d-0"&amp;B545&amp;".t-המספר השני הוא .d-0"&amp;C545&amp;".t-המספר השלישי הוא .d-0"&amp;D545,IF(COUNT(B545:D545)=2,"יש שתי מספרים, המספר הראשון הוא .d-0"&amp;IF(B545="",C545,B545)&amp;".t-המספר השני הוא .d-0"&amp;IF(D545="",C545,D545),"המספר הוא.d-0"&amp;B545&amp;C545&amp;D545))&amp;",.t-וכן,"&amp;INDEX('טבלת האלפון'!A:A,L545)&amp;","&amp;INDEX('טבלת האלפון'!B:B,L545)&amp;",ו"&amp;INDEX('טבלת האלפון'!C:C,L545)&amp;","&amp;IF(COUNT(R545:T545)=3,"יש שלוש מספרים, המספר הראשון הוא .d-0"&amp;R545&amp;".t-המספר השני הוא .d-0"&amp;S545&amp;".t-המספר השלישי הוא .d-0"&amp;T545,IF(COUNT(R545:T545)=2,"יש שתי מספרים, המספר הראשון הוא .d-0"&amp;IF(R545="",S545,R545)&amp;".t-המספר השני הוא .d-0"&amp;IF(T545="",S545,T545),"המספר הוא.d-0"&amp;R545&amp;S545&amp;T545)),"")</f>
        <v/>
      </c>
      <c r="I5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האלפון'!A545&amp;'טבלת האלפון'!C545,"'",""),"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45" t="str">
        <f t="shared" si="113"/>
        <v/>
      </c>
      <c r="K545" t="str">
        <f>IF(G545="a","",IF( T(I545)="","",IF(אלפוןראשי[[#This Row],[אשה]]="","",I545&amp;"=t-"&amp;IF(G545=2,H545,IF(COUNT(B545:D545)=3,"יש שלוש מספרים, המספר הראשון הוא .d-0"&amp;B545&amp;".t-המספר השני הוא .d-0"&amp;C545&amp;".t-המספר השלישי הוא .d-0"&amp;D545,IF(COUNT(B545:D545)=2,"יש שתי מספרים, המספר הראשון הוא .d-0"&amp; IF(B545="",C545,B545)&amp;".t-המספר השני הוא .d-0"&amp;IF(D545="",C545,D545),"המספר הוא.d-0"&amp;B545&amp;C545&amp;D545)))))&amp;IF(G545="a","",IF(T(I545)="","",IF(אלפוןראשי[[#This Row],[אשה]]="","",".t-אני חוזר, "&amp;IF(G545=2,H545,IF(COUNT(B545:D545)=3,"יש שלוש מספרים, המספר הראשון הוא .d-0"&amp;B545&amp;".t-המספר השני הוא .d-0"&amp;C545&amp;".t-המספר השלישי הוא .d-0"&amp;D545,IF(COUNT(B545:D545)=2,"יש שתי מספרים, המספר הראשון הוא .d-0"&amp;IF(B545="",C545,B545)&amp;".t-המספר השני הוא .d-0"&amp;IF(D545="",C545,D545),"המספר הוא.d-0"&amp;B545&amp;C545&amp;D545)))))))</f>
        <v/>
      </c>
      <c r="L545" t="str">
        <f t="shared" si="107"/>
        <v/>
      </c>
      <c r="M545" s="4">
        <f t="shared" si="114"/>
        <v>5</v>
      </c>
      <c r="N545">
        <f t="shared" si="115"/>
        <v>545</v>
      </c>
      <c r="O545" s="14" t="str">
        <f t="shared" si="116"/>
        <v/>
      </c>
      <c r="P545" s="14">
        <f t="shared" si="117"/>
        <v>13</v>
      </c>
      <c r="Q545" s="14">
        <f t="shared" si="118"/>
        <v>4</v>
      </c>
      <c r="R545" t="str">
        <f t="shared" si="108"/>
        <v/>
      </c>
      <c r="S545" t="str">
        <f t="shared" si="109"/>
        <v/>
      </c>
      <c r="T545" t="str">
        <f t="shared" si="110"/>
        <v/>
      </c>
    </row>
    <row r="546" spans="1:20" x14ac:dyDescent="0.2">
      <c r="A546" t="str">
        <f>IF(COUNTIF('טבלת האלפון'!A:A,'טבלת האלפון'!A546)&gt;1,SUBSTITUTE(SUBSTITUTE('טבלת האלפון'!A546," ",""),"'","")&amp;SUBSTITUTE(SUBSTITUTE(SUBSTITUTE('טבלת האלפון'!C546,"'",""),"הרבנית","")," ",""),"")</f>
        <v/>
      </c>
      <c r="B546" t="str">
        <f>IF('טבלת האלפון'!H546&gt;1,'טבלת האלפון'!H546,"")</f>
        <v/>
      </c>
      <c r="C546" t="str">
        <f>IF('טבלת האלפון'!I546&gt;1,'טבלת האלפון'!I546,"")</f>
        <v/>
      </c>
      <c r="D546" t="str">
        <f>IF('טבלת האלפון'!J546&gt;1,'טבלת האלפון'!J546,"")</f>
        <v/>
      </c>
      <c r="E546" t="str">
        <f t="shared" si="111"/>
        <v/>
      </c>
      <c r="F546" t="str">
        <f t="shared" si="112"/>
        <v/>
      </c>
      <c r="G546" s="4" t="str">
        <f>IF(COUNTIF(I:I,IF(I546&lt;&gt;"",I546,"a"))&gt;1,IF(COUNTIF(I$1:I545,I546)&gt;0,2,"a"),"")</f>
        <v/>
      </c>
      <c r="H546" s="2" t="str">
        <f>IF(G546=2,"יש שני שמות עם אותו זיהוי, המערכת תשמיע את שניהם כעת,"&amp;'טבלת האלפון'!A546&amp;","&amp;'טבלת האלפון'!B546&amp;",ו"&amp;'טבלת האלפון'!C546&amp;","&amp;IF(COUNT(B546:D546)=3,"יש שלוש מספרים, המספר הראשון הוא .d-0"&amp;B546&amp;".t-המספר השני הוא .d-0"&amp;C546&amp;".t-המספר השלישי הוא .d-0"&amp;D546,IF(COUNT(B546:D546)=2,"יש שתי מספרים, המספר הראשון הוא .d-0"&amp;IF(B546="",C546,B546)&amp;".t-המספר השני הוא .d-0"&amp;IF(D546="",C546,D546),"המספר הוא.d-0"&amp;B546&amp;C546&amp;D546))&amp;",.t-וכן,"&amp;INDEX('טבלת האלפון'!A:A,L546)&amp;","&amp;INDEX('טבלת האלפון'!B:B,L546)&amp;",ו"&amp;INDEX('טבלת האלפון'!C:C,L546)&amp;","&amp;IF(COUNT(R546:T546)=3,"יש שלוש מספרים, המספר הראשון הוא .d-0"&amp;R546&amp;".t-המספר השני הוא .d-0"&amp;S546&amp;".t-המספר השלישי הוא .d-0"&amp;T546,IF(COUNT(R546:T546)=2,"יש שתי מספרים, המספר הראשון הוא .d-0"&amp;IF(R546="",S546,R546)&amp;".t-המספר השני הוא .d-0"&amp;IF(T546="",S546,T546),"המספר הוא.d-0"&amp;R546&amp;S546&amp;T546)),"")</f>
        <v/>
      </c>
      <c r="I5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האלפון'!A546&amp;'טבלת האלפון'!C546,"'",""),"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46" t="str">
        <f t="shared" si="113"/>
        <v/>
      </c>
      <c r="K546" t="str">
        <f>IF(G546="a","",IF( T(I546)="","",IF(אלפוןראשי[[#This Row],[אשה]]="","",I546&amp;"=t-"&amp;IF(G546=2,H546,IF(COUNT(B546:D546)=3,"יש שלוש מספרים, המספר הראשון הוא .d-0"&amp;B546&amp;".t-המספר השני הוא .d-0"&amp;C546&amp;".t-המספר השלישי הוא .d-0"&amp;D546,IF(COUNT(B546:D546)=2,"יש שתי מספרים, המספר הראשון הוא .d-0"&amp; IF(B546="",C546,B546)&amp;".t-המספר השני הוא .d-0"&amp;IF(D546="",C546,D546),"המספר הוא.d-0"&amp;B546&amp;C546&amp;D546)))))&amp;IF(G546="a","",IF(T(I546)="","",IF(אלפוןראשי[[#This Row],[אשה]]="","",".t-אני חוזר, "&amp;IF(G546=2,H546,IF(COUNT(B546:D546)=3,"יש שלוש מספרים, המספר הראשון הוא .d-0"&amp;B546&amp;".t-המספר השני הוא .d-0"&amp;C546&amp;".t-המספר השלישי הוא .d-0"&amp;D546,IF(COUNT(B546:D546)=2,"יש שתי מספרים, המספר הראשון הוא .d-0"&amp;IF(B546="",C546,B546)&amp;".t-המספר השני הוא .d-0"&amp;IF(D546="",C546,D546),"המספר הוא.d-0"&amp;B546&amp;C546&amp;D546)))))))</f>
        <v/>
      </c>
      <c r="L546" t="str">
        <f t="shared" si="107"/>
        <v/>
      </c>
      <c r="M546" s="4">
        <f t="shared" si="114"/>
        <v>5</v>
      </c>
      <c r="N546">
        <f t="shared" si="115"/>
        <v>546</v>
      </c>
      <c r="O546" s="14" t="str">
        <f t="shared" si="116"/>
        <v/>
      </c>
      <c r="P546" s="14">
        <f t="shared" si="117"/>
        <v>13</v>
      </c>
      <c r="Q546" s="14">
        <f t="shared" si="118"/>
        <v>4</v>
      </c>
      <c r="R546" t="str">
        <f t="shared" si="108"/>
        <v/>
      </c>
      <c r="S546" t="str">
        <f t="shared" si="109"/>
        <v/>
      </c>
      <c r="T546" t="str">
        <f t="shared" si="110"/>
        <v/>
      </c>
    </row>
    <row r="547" spans="1:20" x14ac:dyDescent="0.2">
      <c r="A547" t="str">
        <f>IF(COUNTIF('טבלת האלפון'!A:A,'טבלת האלפון'!A547)&gt;1,SUBSTITUTE(SUBSTITUTE('טבלת האלפון'!A547," ",""),"'","")&amp;SUBSTITUTE(SUBSTITUTE(SUBSTITUTE('טבלת האלפון'!C547,"'",""),"הרבנית","")," ",""),"")</f>
        <v/>
      </c>
      <c r="B547" t="str">
        <f>IF('טבלת האלפון'!H547&gt;1,'טבלת האלפון'!H547,"")</f>
        <v/>
      </c>
      <c r="C547" t="str">
        <f>IF('טבלת האלפון'!I547&gt;1,'טבלת האלפון'!I547,"")</f>
        <v/>
      </c>
      <c r="D547" t="str">
        <f>IF('טבלת האלפון'!J547&gt;1,'טבלת האלפון'!J547,"")</f>
        <v/>
      </c>
      <c r="E547" t="str">
        <f t="shared" si="111"/>
        <v/>
      </c>
      <c r="F547" t="str">
        <f t="shared" si="112"/>
        <v/>
      </c>
      <c r="G547" s="4" t="str">
        <f>IF(COUNTIF(I:I,IF(I547&lt;&gt;"",I547,"a"))&gt;1,IF(COUNTIF(I$1:I546,I547)&gt;0,2,"a"),"")</f>
        <v/>
      </c>
      <c r="H547" s="2" t="str">
        <f>IF(G547=2,"יש שני שמות עם אותו זיהוי, המערכת תשמיע את שניהם כעת,"&amp;'טבלת האלפון'!A547&amp;","&amp;'טבלת האלפון'!B547&amp;",ו"&amp;'טבלת האלפון'!C547&amp;","&amp;IF(COUNT(B547:D547)=3,"יש שלוש מספרים, המספר הראשון הוא .d-0"&amp;B547&amp;".t-המספר השני הוא .d-0"&amp;C547&amp;".t-המספר השלישי הוא .d-0"&amp;D547,IF(COUNT(B547:D547)=2,"יש שתי מספרים, המספר הראשון הוא .d-0"&amp;IF(B547="",C547,B547)&amp;".t-המספר השני הוא .d-0"&amp;IF(D547="",C547,D547),"המספר הוא.d-0"&amp;B547&amp;C547&amp;D547))&amp;",.t-וכן,"&amp;INDEX('טבלת האלפון'!A:A,L547)&amp;","&amp;INDEX('טבלת האלפון'!B:B,L547)&amp;",ו"&amp;INDEX('טבלת האלפון'!C:C,L547)&amp;","&amp;IF(COUNT(R547:T547)=3,"יש שלוש מספרים, המספר הראשון הוא .d-0"&amp;R547&amp;".t-המספר השני הוא .d-0"&amp;S547&amp;".t-המספר השלישי הוא .d-0"&amp;T547,IF(COUNT(R547:T547)=2,"יש שתי מספרים, המספר הראשון הוא .d-0"&amp;IF(R547="",S547,R547)&amp;".t-המספר השני הוא .d-0"&amp;IF(T547="",S547,T547),"המספר הוא.d-0"&amp;R547&amp;S547&amp;T547)),"")</f>
        <v/>
      </c>
      <c r="I5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האלפון'!A547&amp;'טבלת האלפון'!C547,"'",""),"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47" t="str">
        <f t="shared" si="113"/>
        <v/>
      </c>
      <c r="K547" t="str">
        <f>IF(G547="a","",IF( T(I547)="","",IF(אלפוןראשי[[#This Row],[אשה]]="","",I547&amp;"=t-"&amp;IF(G547=2,H547,IF(COUNT(B547:D547)=3,"יש שלוש מספרים, המספר הראשון הוא .d-0"&amp;B547&amp;".t-המספר השני הוא .d-0"&amp;C547&amp;".t-המספר השלישי הוא .d-0"&amp;D547,IF(COUNT(B547:D547)=2,"יש שתי מספרים, המספר הראשון הוא .d-0"&amp; IF(B547="",C547,B547)&amp;".t-המספר השני הוא .d-0"&amp;IF(D547="",C547,D547),"המספר הוא.d-0"&amp;B547&amp;C547&amp;D547)))))&amp;IF(G547="a","",IF(T(I547)="","",IF(אלפוןראשי[[#This Row],[אשה]]="","",".t-אני חוזר, "&amp;IF(G547=2,H547,IF(COUNT(B547:D547)=3,"יש שלוש מספרים, המספר הראשון הוא .d-0"&amp;B547&amp;".t-המספר השני הוא .d-0"&amp;C547&amp;".t-המספר השלישי הוא .d-0"&amp;D547,IF(COUNT(B547:D547)=2,"יש שתי מספרים, המספר הראשון הוא .d-0"&amp;IF(B547="",C547,B547)&amp;".t-המספר השני הוא .d-0"&amp;IF(D547="",C547,D547),"המספר הוא.d-0"&amp;B547&amp;C547&amp;D547)))))))</f>
        <v/>
      </c>
      <c r="L547" t="str">
        <f t="shared" si="107"/>
        <v/>
      </c>
      <c r="M547" s="4">
        <f t="shared" si="114"/>
        <v>5</v>
      </c>
      <c r="N547">
        <f t="shared" si="115"/>
        <v>547</v>
      </c>
      <c r="O547" s="14" t="str">
        <f t="shared" si="116"/>
        <v/>
      </c>
      <c r="P547" s="14">
        <f t="shared" si="117"/>
        <v>13</v>
      </c>
      <c r="Q547" s="14">
        <f t="shared" si="118"/>
        <v>4</v>
      </c>
      <c r="R547" t="str">
        <f t="shared" si="108"/>
        <v/>
      </c>
      <c r="S547" t="str">
        <f t="shared" si="109"/>
        <v/>
      </c>
      <c r="T547" t="str">
        <f t="shared" si="110"/>
        <v/>
      </c>
    </row>
    <row r="548" spans="1:20" x14ac:dyDescent="0.2">
      <c r="A548" t="str">
        <f>IF(COUNTIF('טבלת האלפון'!A:A,'טבלת האלפון'!A548)&gt;1,SUBSTITUTE(SUBSTITUTE('טבלת האלפון'!A548," ",""),"'","")&amp;SUBSTITUTE(SUBSTITUTE(SUBSTITUTE('טבלת האלפון'!C548,"'",""),"הרבנית","")," ",""),"")</f>
        <v/>
      </c>
      <c r="B548" t="str">
        <f>IF('טבלת האלפון'!H548&gt;1,'טבלת האלפון'!H548,"")</f>
        <v/>
      </c>
      <c r="C548" t="str">
        <f>IF('טבלת האלפון'!I548&gt;1,'טבלת האלפון'!I548,"")</f>
        <v/>
      </c>
      <c r="D548" t="str">
        <f>IF('טבלת האלפון'!J548&gt;1,'טבלת האלפון'!J548,"")</f>
        <v/>
      </c>
      <c r="E548" t="str">
        <f t="shared" si="111"/>
        <v/>
      </c>
      <c r="F548" t="str">
        <f t="shared" si="112"/>
        <v/>
      </c>
      <c r="G548" s="4" t="str">
        <f>IF(COUNTIF(I:I,IF(I548&lt;&gt;"",I548,"a"))&gt;1,IF(COUNTIF(I$1:I547,I548)&gt;0,2,"a"),"")</f>
        <v/>
      </c>
      <c r="H548" s="2" t="str">
        <f>IF(G548=2,"יש שני שמות עם אותו זיהוי, המערכת תשמיע את שניהם כעת,"&amp;'טבלת האלפון'!A548&amp;","&amp;'טבלת האלפון'!B548&amp;",ו"&amp;'טבלת האלפון'!C548&amp;","&amp;IF(COUNT(B548:D548)=3,"יש שלוש מספרים, המספר הראשון הוא .d-0"&amp;B548&amp;".t-המספר השני הוא .d-0"&amp;C548&amp;".t-המספר השלישי הוא .d-0"&amp;D548,IF(COUNT(B548:D548)=2,"יש שתי מספרים, המספר הראשון הוא .d-0"&amp;IF(B548="",C548,B548)&amp;".t-המספר השני הוא .d-0"&amp;IF(D548="",C548,D548),"המספר הוא.d-0"&amp;B548&amp;C548&amp;D548))&amp;",.t-וכן,"&amp;INDEX('טבלת האלפון'!A:A,L548)&amp;","&amp;INDEX('טבלת האלפון'!B:B,L548)&amp;",ו"&amp;INDEX('טבלת האלפון'!C:C,L548)&amp;","&amp;IF(COUNT(R548:T548)=3,"יש שלוש מספרים, המספר הראשון הוא .d-0"&amp;R548&amp;".t-המספר השני הוא .d-0"&amp;S548&amp;".t-המספר השלישי הוא .d-0"&amp;T548,IF(COUNT(R548:T548)=2,"יש שתי מספרים, המספר הראשון הוא .d-0"&amp;IF(R548="",S548,R548)&amp;".t-המספר השני הוא .d-0"&amp;IF(T548="",S548,T548),"המספר הוא.d-0"&amp;R548&amp;S548&amp;T548)),"")</f>
        <v/>
      </c>
      <c r="I5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האלפון'!A548&amp;'טבלת האלפון'!C548,"'",""),"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48" t="str">
        <f t="shared" si="113"/>
        <v/>
      </c>
      <c r="K548" t="str">
        <f>IF(G548="a","",IF( T(I548)="","",IF(אלפוןראשי[[#This Row],[אשה]]="","",I548&amp;"=t-"&amp;IF(G548=2,H548,IF(COUNT(B548:D548)=3,"יש שלוש מספרים, המספר הראשון הוא .d-0"&amp;B548&amp;".t-המספר השני הוא .d-0"&amp;C548&amp;".t-המספר השלישי הוא .d-0"&amp;D548,IF(COUNT(B548:D548)=2,"יש שתי מספרים, המספר הראשון הוא .d-0"&amp; IF(B548="",C548,B548)&amp;".t-המספר השני הוא .d-0"&amp;IF(D548="",C548,D548),"המספר הוא.d-0"&amp;B548&amp;C548&amp;D548)))))&amp;IF(G548="a","",IF(T(I548)="","",IF(אלפוןראשי[[#This Row],[אשה]]="","",".t-אני חוזר, "&amp;IF(G548=2,H548,IF(COUNT(B548:D548)=3,"יש שלוש מספרים, המספר הראשון הוא .d-0"&amp;B548&amp;".t-המספר השני הוא .d-0"&amp;C548&amp;".t-המספר השלישי הוא .d-0"&amp;D548,IF(COUNT(B548:D548)=2,"יש שתי מספרים, המספר הראשון הוא .d-0"&amp;IF(B548="",C548,B548)&amp;".t-המספר השני הוא .d-0"&amp;IF(D548="",C548,D548),"המספר הוא.d-0"&amp;B548&amp;C548&amp;D548)))))))</f>
        <v/>
      </c>
      <c r="L548" t="str">
        <f t="shared" si="107"/>
        <v/>
      </c>
      <c r="M548" s="4">
        <f t="shared" si="114"/>
        <v>5</v>
      </c>
      <c r="N548">
        <f t="shared" si="115"/>
        <v>548</v>
      </c>
      <c r="O548" s="14" t="str">
        <f t="shared" si="116"/>
        <v/>
      </c>
      <c r="P548" s="14">
        <f t="shared" si="117"/>
        <v>13</v>
      </c>
      <c r="Q548" s="14">
        <f t="shared" si="118"/>
        <v>4</v>
      </c>
      <c r="R548" t="str">
        <f t="shared" si="108"/>
        <v/>
      </c>
      <c r="S548" t="str">
        <f t="shared" si="109"/>
        <v/>
      </c>
      <c r="T548" t="str">
        <f t="shared" si="110"/>
        <v/>
      </c>
    </row>
    <row r="549" spans="1:20" x14ac:dyDescent="0.2">
      <c r="A549" t="str">
        <f>IF(COUNTIF('טבלת האלפון'!A:A,'טבלת האלפון'!A549)&gt;1,SUBSTITUTE(SUBSTITUTE('טבלת האלפון'!A549," ",""),"'","")&amp;SUBSTITUTE(SUBSTITUTE(SUBSTITUTE('טבלת האלפון'!C549,"'",""),"הרבנית","")," ",""),"")</f>
        <v/>
      </c>
      <c r="B549" t="str">
        <f>IF('טבלת האלפון'!H549&gt;1,'טבלת האלפון'!H549,"")</f>
        <v/>
      </c>
      <c r="C549" t="str">
        <f>IF('טבלת האלפון'!I549&gt;1,'טבלת האלפון'!I549,"")</f>
        <v/>
      </c>
      <c r="D549" t="str">
        <f>IF('טבלת האלפון'!J549&gt;1,'טבלת האלפון'!J549,"")</f>
        <v/>
      </c>
      <c r="E549" t="str">
        <f t="shared" si="111"/>
        <v/>
      </c>
      <c r="F549" t="str">
        <f t="shared" si="112"/>
        <v/>
      </c>
      <c r="G549" s="4" t="str">
        <f>IF(COUNTIF(I:I,IF(I549&lt;&gt;"",I549,"a"))&gt;1,IF(COUNTIF(I$1:I548,I549)&gt;0,2,"a"),"")</f>
        <v/>
      </c>
      <c r="H549" s="2" t="str">
        <f>IF(G549=2,"יש שני שמות עם אותו זיהוי, המערכת תשמיע את שניהם כעת,"&amp;'טבלת האלפון'!A549&amp;","&amp;'טבלת האלפון'!B549&amp;",ו"&amp;'טבלת האלפון'!C549&amp;","&amp;IF(COUNT(B549:D549)=3,"יש שלוש מספרים, המספר הראשון הוא .d-0"&amp;B549&amp;".t-המספר השני הוא .d-0"&amp;C549&amp;".t-המספר השלישי הוא .d-0"&amp;D549,IF(COUNT(B549:D549)=2,"יש שתי מספרים, המספר הראשון הוא .d-0"&amp;IF(B549="",C549,B549)&amp;".t-המספר השני הוא .d-0"&amp;IF(D549="",C549,D549),"המספר הוא.d-0"&amp;B549&amp;C549&amp;D549))&amp;",.t-וכן,"&amp;INDEX('טבלת האלפון'!A:A,L549)&amp;","&amp;INDEX('טבלת האלפון'!B:B,L549)&amp;",ו"&amp;INDEX('טבלת האלפון'!C:C,L549)&amp;","&amp;IF(COUNT(R549:T549)=3,"יש שלוש מספרים, המספר הראשון הוא .d-0"&amp;R549&amp;".t-המספר השני הוא .d-0"&amp;S549&amp;".t-המספר השלישי הוא .d-0"&amp;T549,IF(COUNT(R549:T549)=2,"יש שתי מספרים, המספר הראשון הוא .d-0"&amp;IF(R549="",S549,R549)&amp;".t-המספר השני הוא .d-0"&amp;IF(T549="",S549,T549),"המספר הוא.d-0"&amp;R549&amp;S549&amp;T549)),"")</f>
        <v/>
      </c>
      <c r="I5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האלפון'!A549&amp;'טבלת האלפון'!C549,"'",""),"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49" t="str">
        <f t="shared" si="113"/>
        <v/>
      </c>
      <c r="K549" t="str">
        <f>IF(G549="a","",IF( T(I549)="","",IF(אלפוןראשי[[#This Row],[אשה]]="","",I549&amp;"=t-"&amp;IF(G549=2,H549,IF(COUNT(B549:D549)=3,"יש שלוש מספרים, המספר הראשון הוא .d-0"&amp;B549&amp;".t-המספר השני הוא .d-0"&amp;C549&amp;".t-המספר השלישי הוא .d-0"&amp;D549,IF(COUNT(B549:D549)=2,"יש שתי מספרים, המספר הראשון הוא .d-0"&amp; IF(B549="",C549,B549)&amp;".t-המספר השני הוא .d-0"&amp;IF(D549="",C549,D549),"המספר הוא.d-0"&amp;B549&amp;C549&amp;D549)))))&amp;IF(G549="a","",IF(T(I549)="","",IF(אלפוןראשי[[#This Row],[אשה]]="","",".t-אני חוזר, "&amp;IF(G549=2,H549,IF(COUNT(B549:D549)=3,"יש שלוש מספרים, המספר הראשון הוא .d-0"&amp;B549&amp;".t-המספר השני הוא .d-0"&amp;C549&amp;".t-המספר השלישי הוא .d-0"&amp;D549,IF(COUNT(B549:D549)=2,"יש שתי מספרים, המספר הראשון הוא .d-0"&amp;IF(B549="",C549,B549)&amp;".t-המספר השני הוא .d-0"&amp;IF(D549="",C549,D549),"המספר הוא.d-0"&amp;B549&amp;C549&amp;D549)))))))</f>
        <v/>
      </c>
      <c r="L549" t="str">
        <f t="shared" si="107"/>
        <v/>
      </c>
      <c r="M549" s="4">
        <f t="shared" si="114"/>
        <v>5</v>
      </c>
      <c r="N549">
        <f t="shared" si="115"/>
        <v>549</v>
      </c>
      <c r="O549" s="14" t="str">
        <f t="shared" si="116"/>
        <v/>
      </c>
      <c r="P549" s="14">
        <f t="shared" si="117"/>
        <v>13</v>
      </c>
      <c r="Q549" s="14">
        <f t="shared" si="118"/>
        <v>4</v>
      </c>
      <c r="R549" t="str">
        <f t="shared" si="108"/>
        <v/>
      </c>
      <c r="S549" t="str">
        <f t="shared" si="109"/>
        <v/>
      </c>
      <c r="T549" t="str">
        <f t="shared" si="110"/>
        <v/>
      </c>
    </row>
    <row r="550" spans="1:20" x14ac:dyDescent="0.2">
      <c r="A550" t="str">
        <f>IF(COUNTIF('טבלת האלפון'!A:A,'טבלת האלפון'!A550)&gt;1,SUBSTITUTE(SUBSTITUTE('טבלת האלפון'!A550," ",""),"'","")&amp;SUBSTITUTE(SUBSTITUTE(SUBSTITUTE('טבלת האלפון'!C550,"'",""),"הרבנית","")," ",""),"")</f>
        <v/>
      </c>
      <c r="B550" t="str">
        <f>IF('טבלת האלפון'!H550&gt;1,'טבלת האלפון'!H550,"")</f>
        <v/>
      </c>
      <c r="C550" t="str">
        <f>IF('טבלת האלפון'!I550&gt;1,'טבלת האלפון'!I550,"")</f>
        <v/>
      </c>
      <c r="D550" t="str">
        <f>IF('טבלת האלפון'!J550&gt;1,'טבלת האלפון'!J550,"")</f>
        <v/>
      </c>
      <c r="E550" t="str">
        <f t="shared" si="111"/>
        <v/>
      </c>
      <c r="F550" t="str">
        <f t="shared" si="112"/>
        <v/>
      </c>
      <c r="G550" s="4" t="str">
        <f>IF(COUNTIF(I:I,IF(I550&lt;&gt;"",I550,"a"))&gt;1,IF(COUNTIF(I$1:I549,I550)&gt;0,2,"a"),"")</f>
        <v/>
      </c>
      <c r="H550" s="2" t="str">
        <f>IF(G550=2,"יש שני שמות עם אותו זיהוי, המערכת תשמיע את שניהם כעת,"&amp;'טבלת האלפון'!A550&amp;","&amp;'טבלת האלפון'!B550&amp;",ו"&amp;'טבלת האלפון'!C550&amp;","&amp;IF(COUNT(B550:D550)=3,"יש שלוש מספרים, המספר הראשון הוא .d-0"&amp;B550&amp;".t-המספר השני הוא .d-0"&amp;C550&amp;".t-המספר השלישי הוא .d-0"&amp;D550,IF(COUNT(B550:D550)=2,"יש שתי מספרים, המספר הראשון הוא .d-0"&amp;IF(B550="",C550,B550)&amp;".t-המספר השני הוא .d-0"&amp;IF(D550="",C550,D550),"המספר הוא.d-0"&amp;B550&amp;C550&amp;D550))&amp;",.t-וכן,"&amp;INDEX('טבלת האלפון'!A:A,L550)&amp;","&amp;INDEX('טבלת האלפון'!B:B,L550)&amp;",ו"&amp;INDEX('טבלת האלפון'!C:C,L550)&amp;","&amp;IF(COUNT(R550:T550)=3,"יש שלוש מספרים, המספר הראשון הוא .d-0"&amp;R550&amp;".t-המספר השני הוא .d-0"&amp;S550&amp;".t-המספר השלישי הוא .d-0"&amp;T550,IF(COUNT(R550:T550)=2,"יש שתי מספרים, המספר הראשון הוא .d-0"&amp;IF(R550="",S550,R550)&amp;".t-המספר השני הוא .d-0"&amp;IF(T550="",S550,T550),"המספר הוא.d-0"&amp;R550&amp;S550&amp;T550)),"")</f>
        <v/>
      </c>
      <c r="I5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האלפון'!A550&amp;'טבלת האלפון'!C550,"'",""),"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50" t="str">
        <f t="shared" si="113"/>
        <v/>
      </c>
      <c r="K550" t="str">
        <f>IF(G550="a","",IF( T(I550)="","",IF(אלפוןראשי[[#This Row],[אשה]]="","",I550&amp;"=t-"&amp;IF(G550=2,H550,IF(COUNT(B550:D550)=3,"יש שלוש מספרים, המספר הראשון הוא .d-0"&amp;B550&amp;".t-המספר השני הוא .d-0"&amp;C550&amp;".t-המספר השלישי הוא .d-0"&amp;D550,IF(COUNT(B550:D550)=2,"יש שתי מספרים, המספר הראשון הוא .d-0"&amp; IF(B550="",C550,B550)&amp;".t-המספר השני הוא .d-0"&amp;IF(D550="",C550,D550),"המספר הוא.d-0"&amp;B550&amp;C550&amp;D550)))))&amp;IF(G550="a","",IF(T(I550)="","",IF(אלפוןראשי[[#This Row],[אשה]]="","",".t-אני חוזר, "&amp;IF(G550=2,H550,IF(COUNT(B550:D550)=3,"יש שלוש מספרים, המספר הראשון הוא .d-0"&amp;B550&amp;".t-המספר השני הוא .d-0"&amp;C550&amp;".t-המספר השלישי הוא .d-0"&amp;D550,IF(COUNT(B550:D550)=2,"יש שתי מספרים, המספר הראשון הוא .d-0"&amp;IF(B550="",C550,B550)&amp;".t-המספר השני הוא .d-0"&amp;IF(D550="",C550,D550),"המספר הוא.d-0"&amp;B550&amp;C550&amp;D550)))))))</f>
        <v/>
      </c>
      <c r="L550" t="str">
        <f t="shared" si="107"/>
        <v/>
      </c>
      <c r="M550" s="4">
        <f t="shared" si="114"/>
        <v>5</v>
      </c>
      <c r="N550">
        <f t="shared" si="115"/>
        <v>550</v>
      </c>
      <c r="O550" s="14" t="str">
        <f t="shared" si="116"/>
        <v/>
      </c>
      <c r="P550" s="14">
        <f t="shared" si="117"/>
        <v>13</v>
      </c>
      <c r="Q550" s="14">
        <f t="shared" si="118"/>
        <v>4</v>
      </c>
      <c r="R550" t="str">
        <f t="shared" si="108"/>
        <v/>
      </c>
      <c r="S550" t="str">
        <f t="shared" si="109"/>
        <v/>
      </c>
      <c r="T550" t="str">
        <f t="shared" si="110"/>
        <v/>
      </c>
    </row>
    <row r="551" spans="1:20" x14ac:dyDescent="0.2">
      <c r="A551" t="str">
        <f>IF(COUNTIF('טבלת האלפון'!A:A,'טבלת האלפון'!A551)&gt;1,SUBSTITUTE(SUBSTITUTE('טבלת האלפון'!A551," ",""),"'","")&amp;SUBSTITUTE(SUBSTITUTE(SUBSTITUTE('טבלת האלפון'!C551,"'",""),"הרבנית","")," ",""),"")</f>
        <v/>
      </c>
      <c r="B551" t="str">
        <f>IF('טבלת האלפון'!H551&gt;1,'טבלת האלפון'!H551,"")</f>
        <v/>
      </c>
      <c r="C551" t="str">
        <f>IF('טבלת האלפון'!I551&gt;1,'טבלת האלפון'!I551,"")</f>
        <v/>
      </c>
      <c r="D551" t="str">
        <f>IF('טבלת האלפון'!J551&gt;1,'טבלת האלפון'!J551,"")</f>
        <v/>
      </c>
      <c r="E551" t="str">
        <f t="shared" si="111"/>
        <v/>
      </c>
      <c r="F551" t="str">
        <f t="shared" si="112"/>
        <v/>
      </c>
      <c r="G551" s="4" t="str">
        <f>IF(COUNTIF(I:I,IF(I551&lt;&gt;"",I551,"a"))&gt;1,IF(COUNTIF(I$1:I550,I551)&gt;0,2,"a"),"")</f>
        <v/>
      </c>
      <c r="H551" s="2" t="str">
        <f>IF(G551=2,"יש שני שמות עם אותו זיהוי, המערכת תשמיע את שניהם כעת,"&amp;'טבלת האלפון'!A551&amp;","&amp;'טבלת האלפון'!B551&amp;",ו"&amp;'טבלת האלפון'!C551&amp;","&amp;IF(COUNT(B551:D551)=3,"יש שלוש מספרים, המספר הראשון הוא .d-0"&amp;B551&amp;".t-המספר השני הוא .d-0"&amp;C551&amp;".t-המספר השלישי הוא .d-0"&amp;D551,IF(COUNT(B551:D551)=2,"יש שתי מספרים, המספר הראשון הוא .d-0"&amp;IF(B551="",C551,B551)&amp;".t-המספר השני הוא .d-0"&amp;IF(D551="",C551,D551),"המספר הוא.d-0"&amp;B551&amp;C551&amp;D551))&amp;",.t-וכן,"&amp;INDEX('טבלת האלפון'!A:A,L551)&amp;","&amp;INDEX('טבלת האלפון'!B:B,L551)&amp;",ו"&amp;INDEX('טבלת האלפון'!C:C,L551)&amp;","&amp;IF(COUNT(R551:T551)=3,"יש שלוש מספרים, המספר הראשון הוא .d-0"&amp;R551&amp;".t-המספר השני הוא .d-0"&amp;S551&amp;".t-המספר השלישי הוא .d-0"&amp;T551,IF(COUNT(R551:T551)=2,"יש שתי מספרים, המספר הראשון הוא .d-0"&amp;IF(R551="",S551,R551)&amp;".t-המספר השני הוא .d-0"&amp;IF(T551="",S551,T551),"המספר הוא.d-0"&amp;R551&amp;S551&amp;T551)),"")</f>
        <v/>
      </c>
      <c r="I5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האלפון'!A551&amp;'טבלת האלפון'!C551,"'",""),"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51" t="str">
        <f t="shared" si="113"/>
        <v/>
      </c>
      <c r="K551" t="str">
        <f>IF(G551="a","",IF( T(I551)="","",IF(אלפוןראשי[[#This Row],[אשה]]="","",I551&amp;"=t-"&amp;IF(G551=2,H551,IF(COUNT(B551:D551)=3,"יש שלוש מספרים, המספר הראשון הוא .d-0"&amp;B551&amp;".t-המספר השני הוא .d-0"&amp;C551&amp;".t-המספר השלישי הוא .d-0"&amp;D551,IF(COUNT(B551:D551)=2,"יש שתי מספרים, המספר הראשון הוא .d-0"&amp; IF(B551="",C551,B551)&amp;".t-המספר השני הוא .d-0"&amp;IF(D551="",C551,D551),"המספר הוא.d-0"&amp;B551&amp;C551&amp;D551)))))&amp;IF(G551="a","",IF(T(I551)="","",IF(אלפוןראשי[[#This Row],[אשה]]="","",".t-אני חוזר, "&amp;IF(G551=2,H551,IF(COUNT(B551:D551)=3,"יש שלוש מספרים, המספר הראשון הוא .d-0"&amp;B551&amp;".t-המספר השני הוא .d-0"&amp;C551&amp;".t-המספר השלישי הוא .d-0"&amp;D551,IF(COUNT(B551:D551)=2,"יש שתי מספרים, המספר הראשון הוא .d-0"&amp;IF(B551="",C551,B551)&amp;".t-המספר השני הוא .d-0"&amp;IF(D551="",C551,D551),"המספר הוא.d-0"&amp;B551&amp;C551&amp;D551)))))))</f>
        <v/>
      </c>
      <c r="L551" t="str">
        <f t="shared" si="107"/>
        <v/>
      </c>
      <c r="M551" s="4">
        <f t="shared" si="114"/>
        <v>5</v>
      </c>
      <c r="N551">
        <f t="shared" si="115"/>
        <v>551</v>
      </c>
      <c r="O551" s="14" t="str">
        <f t="shared" si="116"/>
        <v/>
      </c>
      <c r="P551" s="14">
        <f t="shared" si="117"/>
        <v>13</v>
      </c>
      <c r="Q551" s="14">
        <f t="shared" si="118"/>
        <v>4</v>
      </c>
      <c r="R551" t="str">
        <f t="shared" si="108"/>
        <v/>
      </c>
      <c r="S551" t="str">
        <f t="shared" si="109"/>
        <v/>
      </c>
      <c r="T551" t="str">
        <f t="shared" si="110"/>
        <v/>
      </c>
    </row>
    <row r="552" spans="1:20" x14ac:dyDescent="0.2">
      <c r="A552" t="str">
        <f>IF(COUNTIF('טבלת האלפון'!A:A,'טבלת האלפון'!A552)&gt;1,SUBSTITUTE(SUBSTITUTE('טבלת האלפון'!A552," ",""),"'","")&amp;SUBSTITUTE(SUBSTITUTE(SUBSTITUTE('טבלת האלפון'!C552,"'",""),"הרבנית","")," ",""),"")</f>
        <v/>
      </c>
      <c r="B552" t="str">
        <f>IF('טבלת האלפון'!H552&gt;1,'טבלת האלפון'!H552,"")</f>
        <v/>
      </c>
      <c r="C552" t="str">
        <f>IF('טבלת האלפון'!I552&gt;1,'טבלת האלפון'!I552,"")</f>
        <v/>
      </c>
      <c r="D552" t="str">
        <f>IF('טבלת האלפון'!J552&gt;1,'טבלת האלפון'!J552,"")</f>
        <v/>
      </c>
      <c r="E552" t="str">
        <f t="shared" si="111"/>
        <v/>
      </c>
      <c r="F552" t="str">
        <f t="shared" si="112"/>
        <v/>
      </c>
      <c r="G552" s="4" t="str">
        <f>IF(COUNTIF(I:I,IF(I552&lt;&gt;"",I552,"a"))&gt;1,IF(COUNTIF(I$1:I551,I552)&gt;0,2,"a"),"")</f>
        <v/>
      </c>
      <c r="H552" s="2" t="str">
        <f>IF(G552=2,"יש שני שמות עם אותו זיהוי, המערכת תשמיע את שניהם כעת,"&amp;'טבלת האלפון'!A552&amp;","&amp;'טבלת האלפון'!B552&amp;",ו"&amp;'טבלת האלפון'!C552&amp;","&amp;IF(COUNT(B552:D552)=3,"יש שלוש מספרים, המספר הראשון הוא .d-0"&amp;B552&amp;".t-המספר השני הוא .d-0"&amp;C552&amp;".t-המספר השלישי הוא .d-0"&amp;D552,IF(COUNT(B552:D552)=2,"יש שתי מספרים, המספר הראשון הוא .d-0"&amp;IF(B552="",C552,B552)&amp;".t-המספר השני הוא .d-0"&amp;IF(D552="",C552,D552),"המספר הוא.d-0"&amp;B552&amp;C552&amp;D552))&amp;",.t-וכן,"&amp;INDEX('טבלת האלפון'!A:A,L552)&amp;","&amp;INDEX('טבלת האלפון'!B:B,L552)&amp;",ו"&amp;INDEX('טבלת האלפון'!C:C,L552)&amp;","&amp;IF(COUNT(R552:T552)=3,"יש שלוש מספרים, המספר הראשון הוא .d-0"&amp;R552&amp;".t-המספר השני הוא .d-0"&amp;S552&amp;".t-המספר השלישי הוא .d-0"&amp;T552,IF(COUNT(R552:T552)=2,"יש שתי מספרים, המספר הראשון הוא .d-0"&amp;IF(R552="",S552,R552)&amp;".t-המספר השני הוא .d-0"&amp;IF(T552="",S552,T552),"המספר הוא.d-0"&amp;R552&amp;S552&amp;T552)),"")</f>
        <v/>
      </c>
      <c r="I5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האלפון'!A552&amp;'טבלת האלפון'!C552,"'",""),"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52" t="str">
        <f t="shared" si="113"/>
        <v/>
      </c>
      <c r="K552" t="str">
        <f>IF(G552="a","",IF( T(I552)="","",IF(אלפוןראשי[[#This Row],[אשה]]="","",I552&amp;"=t-"&amp;IF(G552=2,H552,IF(COUNT(B552:D552)=3,"יש שלוש מספרים, המספר הראשון הוא .d-0"&amp;B552&amp;".t-המספר השני הוא .d-0"&amp;C552&amp;".t-המספר השלישי הוא .d-0"&amp;D552,IF(COUNT(B552:D552)=2,"יש שתי מספרים, המספר הראשון הוא .d-0"&amp; IF(B552="",C552,B552)&amp;".t-המספר השני הוא .d-0"&amp;IF(D552="",C552,D552),"המספר הוא.d-0"&amp;B552&amp;C552&amp;D552)))))&amp;IF(G552="a","",IF(T(I552)="","",IF(אלפוןראשי[[#This Row],[אשה]]="","",".t-אני חוזר, "&amp;IF(G552=2,H552,IF(COUNT(B552:D552)=3,"יש שלוש מספרים, המספר הראשון הוא .d-0"&amp;B552&amp;".t-המספר השני הוא .d-0"&amp;C552&amp;".t-המספר השלישי הוא .d-0"&amp;D552,IF(COUNT(B552:D552)=2,"יש שתי מספרים, המספר הראשון הוא .d-0"&amp;IF(B552="",C552,B552)&amp;".t-המספר השני הוא .d-0"&amp;IF(D552="",C552,D552),"המספר הוא.d-0"&amp;B552&amp;C552&amp;D552)))))))</f>
        <v/>
      </c>
      <c r="L552" t="str">
        <f t="shared" si="107"/>
        <v/>
      </c>
      <c r="M552" s="4">
        <f t="shared" si="114"/>
        <v>5</v>
      </c>
      <c r="N552">
        <f t="shared" si="115"/>
        <v>552</v>
      </c>
      <c r="O552" s="14" t="str">
        <f t="shared" si="116"/>
        <v/>
      </c>
      <c r="P552" s="14">
        <f t="shared" si="117"/>
        <v>13</v>
      </c>
      <c r="Q552" s="14">
        <f t="shared" si="118"/>
        <v>4</v>
      </c>
      <c r="R552" t="str">
        <f t="shared" si="108"/>
        <v/>
      </c>
      <c r="S552" t="str">
        <f t="shared" si="109"/>
        <v/>
      </c>
      <c r="T552" t="str">
        <f t="shared" si="110"/>
        <v/>
      </c>
    </row>
    <row r="553" spans="1:20" x14ac:dyDescent="0.2">
      <c r="A553" t="str">
        <f>IF(COUNTIF('טבלת האלפון'!A:A,'טבלת האלפון'!A553)&gt;1,SUBSTITUTE(SUBSTITUTE('טבלת האלפון'!A553," ",""),"'","")&amp;SUBSTITUTE(SUBSTITUTE(SUBSTITUTE('טבלת האלפון'!C553,"'",""),"הרבנית","")," ",""),"")</f>
        <v/>
      </c>
      <c r="B553" t="str">
        <f>IF('טבלת האלפון'!H553&gt;1,'טבלת האלפון'!H553,"")</f>
        <v/>
      </c>
      <c r="C553" t="str">
        <f>IF('טבלת האלפון'!I553&gt;1,'טבלת האלפון'!I553,"")</f>
        <v/>
      </c>
      <c r="D553" t="str">
        <f>IF('טבלת האלפון'!J553&gt;1,'טבלת האלפון'!J553,"")</f>
        <v/>
      </c>
      <c r="E553" t="str">
        <f t="shared" si="111"/>
        <v/>
      </c>
      <c r="F553" t="str">
        <f t="shared" si="112"/>
        <v/>
      </c>
      <c r="G553" s="4" t="str">
        <f>IF(COUNTIF(I:I,IF(I553&lt;&gt;"",I553,"a"))&gt;1,IF(COUNTIF(I$1:I552,I553)&gt;0,2,"a"),"")</f>
        <v/>
      </c>
      <c r="H553" s="2" t="str">
        <f>IF(G553=2,"יש שני שמות עם אותו זיהוי, המערכת תשמיע את שניהם כעת,"&amp;'טבלת האלפון'!A553&amp;","&amp;'טבלת האלפון'!B553&amp;",ו"&amp;'טבלת האלפון'!C553&amp;","&amp;IF(COUNT(B553:D553)=3,"יש שלוש מספרים, המספר הראשון הוא .d-0"&amp;B553&amp;".t-המספר השני הוא .d-0"&amp;C553&amp;".t-המספר השלישי הוא .d-0"&amp;D553,IF(COUNT(B553:D553)=2,"יש שתי מספרים, המספר הראשון הוא .d-0"&amp;IF(B553="",C553,B553)&amp;".t-המספר השני הוא .d-0"&amp;IF(D553="",C553,D553),"המספר הוא.d-0"&amp;B553&amp;C553&amp;D553))&amp;",.t-וכן,"&amp;INDEX('טבלת האלפון'!A:A,L553)&amp;","&amp;INDEX('טבלת האלפון'!B:B,L553)&amp;",ו"&amp;INDEX('טבלת האלפון'!C:C,L553)&amp;","&amp;IF(COUNT(R553:T553)=3,"יש שלוש מספרים, המספר הראשון הוא .d-0"&amp;R553&amp;".t-המספר השני הוא .d-0"&amp;S553&amp;".t-המספר השלישי הוא .d-0"&amp;T553,IF(COUNT(R553:T553)=2,"יש שתי מספרים, המספר הראשון הוא .d-0"&amp;IF(R553="",S553,R553)&amp;".t-המספר השני הוא .d-0"&amp;IF(T553="",S553,T553),"המספר הוא.d-0"&amp;R553&amp;S553&amp;T553)),"")</f>
        <v/>
      </c>
      <c r="I5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האלפון'!A553&amp;'טבלת האלפון'!C553,"'",""),"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53" t="str">
        <f t="shared" si="113"/>
        <v/>
      </c>
      <c r="K553" t="str">
        <f>IF(G553="a","",IF( T(I553)="","",IF(אלפוןראשי[[#This Row],[אשה]]="","",I553&amp;"=t-"&amp;IF(G553=2,H553,IF(COUNT(B553:D553)=3,"יש שלוש מספרים, המספר הראשון הוא .d-0"&amp;B553&amp;".t-המספר השני הוא .d-0"&amp;C553&amp;".t-המספר השלישי הוא .d-0"&amp;D553,IF(COUNT(B553:D553)=2,"יש שתי מספרים, המספר הראשון הוא .d-0"&amp; IF(B553="",C553,B553)&amp;".t-המספר השני הוא .d-0"&amp;IF(D553="",C553,D553),"המספר הוא.d-0"&amp;B553&amp;C553&amp;D553)))))&amp;IF(G553="a","",IF(T(I553)="","",IF(אלפוןראשי[[#This Row],[אשה]]="","",".t-אני חוזר, "&amp;IF(G553=2,H553,IF(COUNT(B553:D553)=3,"יש שלוש מספרים, המספר הראשון הוא .d-0"&amp;B553&amp;".t-המספר השני הוא .d-0"&amp;C553&amp;".t-המספר השלישי הוא .d-0"&amp;D553,IF(COUNT(B553:D553)=2,"יש שתי מספרים, המספר הראשון הוא .d-0"&amp;IF(B553="",C553,B553)&amp;".t-המספר השני הוא .d-0"&amp;IF(D553="",C553,D553),"המספר הוא.d-0"&amp;B553&amp;C553&amp;D553)))))))</f>
        <v/>
      </c>
      <c r="L553" t="str">
        <f t="shared" si="107"/>
        <v/>
      </c>
      <c r="M553" s="4">
        <f t="shared" si="114"/>
        <v>5</v>
      </c>
      <c r="N553">
        <f t="shared" si="115"/>
        <v>553</v>
      </c>
      <c r="O553" s="14" t="str">
        <f t="shared" si="116"/>
        <v/>
      </c>
      <c r="P553" s="14">
        <f t="shared" si="117"/>
        <v>13</v>
      </c>
      <c r="Q553" s="14">
        <f t="shared" si="118"/>
        <v>4</v>
      </c>
      <c r="R553" t="str">
        <f t="shared" si="108"/>
        <v/>
      </c>
      <c r="S553" t="str">
        <f t="shared" si="109"/>
        <v/>
      </c>
      <c r="T553" t="str">
        <f t="shared" si="110"/>
        <v/>
      </c>
    </row>
    <row r="554" spans="1:20" x14ac:dyDescent="0.2">
      <c r="A554" t="str">
        <f>IF(COUNTIF('טבלת האלפון'!A:A,'טבלת האלפון'!A554)&gt;1,SUBSTITUTE(SUBSTITUTE('טבלת האלפון'!A554," ",""),"'","")&amp;SUBSTITUTE(SUBSTITUTE(SUBSTITUTE('טבלת האלפון'!C554,"'",""),"הרבנית","")," ",""),"")</f>
        <v/>
      </c>
      <c r="B554" t="str">
        <f>IF('טבלת האלפון'!H554&gt;1,'טבלת האלפון'!H554,"")</f>
        <v/>
      </c>
      <c r="C554" t="str">
        <f>IF('טבלת האלפון'!I554&gt;1,'טבלת האלפון'!I554,"")</f>
        <v/>
      </c>
      <c r="D554" t="str">
        <f>IF('טבלת האלפון'!J554&gt;1,'טבלת האלפון'!J554,"")</f>
        <v/>
      </c>
      <c r="E554" t="str">
        <f t="shared" si="111"/>
        <v/>
      </c>
      <c r="F554" t="str">
        <f t="shared" si="112"/>
        <v/>
      </c>
      <c r="G554" s="4" t="str">
        <f>IF(COUNTIF(I:I,IF(I554&lt;&gt;"",I554,"a"))&gt;1,IF(COUNTIF(I$1:I553,I554)&gt;0,2,"a"),"")</f>
        <v/>
      </c>
      <c r="H554" s="2" t="str">
        <f>IF(G554=2,"יש שני שמות עם אותו זיהוי, המערכת תשמיע את שניהם כעת,"&amp;'טבלת האלפון'!A554&amp;","&amp;'טבלת האלפון'!B554&amp;",ו"&amp;'טבלת האלפון'!C554&amp;","&amp;IF(COUNT(B554:D554)=3,"יש שלוש מספרים, המספר הראשון הוא .d-0"&amp;B554&amp;".t-המספר השני הוא .d-0"&amp;C554&amp;".t-המספר השלישי הוא .d-0"&amp;D554,IF(COUNT(B554:D554)=2,"יש שתי מספרים, המספר הראשון הוא .d-0"&amp;IF(B554="",C554,B554)&amp;".t-המספר השני הוא .d-0"&amp;IF(D554="",C554,D554),"המספר הוא.d-0"&amp;B554&amp;C554&amp;D554))&amp;",.t-וכן,"&amp;INDEX('טבלת האלפון'!A:A,L554)&amp;","&amp;INDEX('טבלת האלפון'!B:B,L554)&amp;",ו"&amp;INDEX('טבלת האלפון'!C:C,L554)&amp;","&amp;IF(COUNT(R554:T554)=3,"יש שלוש מספרים, המספר הראשון הוא .d-0"&amp;R554&amp;".t-המספר השני הוא .d-0"&amp;S554&amp;".t-המספר השלישי הוא .d-0"&amp;T554,IF(COUNT(R554:T554)=2,"יש שתי מספרים, המספר הראשון הוא .d-0"&amp;IF(R554="",S554,R554)&amp;".t-המספר השני הוא .d-0"&amp;IF(T554="",S554,T554),"המספר הוא.d-0"&amp;R554&amp;S554&amp;T554)),"")</f>
        <v/>
      </c>
      <c r="I5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האלפון'!A554&amp;'טבלת האלפון'!C554,"'",""),"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54" t="str">
        <f t="shared" si="113"/>
        <v/>
      </c>
      <c r="K554" t="str">
        <f>IF(G554="a","",IF( T(I554)="","",IF(אלפוןראשי[[#This Row],[אשה]]="","",I554&amp;"=t-"&amp;IF(G554=2,H554,IF(COUNT(B554:D554)=3,"יש שלוש מספרים, המספר הראשון הוא .d-0"&amp;B554&amp;".t-המספר השני הוא .d-0"&amp;C554&amp;".t-המספר השלישי הוא .d-0"&amp;D554,IF(COUNT(B554:D554)=2,"יש שתי מספרים, המספר הראשון הוא .d-0"&amp; IF(B554="",C554,B554)&amp;".t-המספר השני הוא .d-0"&amp;IF(D554="",C554,D554),"המספר הוא.d-0"&amp;B554&amp;C554&amp;D554)))))&amp;IF(G554="a","",IF(T(I554)="","",IF(אלפוןראשי[[#This Row],[אשה]]="","",".t-אני חוזר, "&amp;IF(G554=2,H554,IF(COUNT(B554:D554)=3,"יש שלוש מספרים, המספר הראשון הוא .d-0"&amp;B554&amp;".t-המספר השני הוא .d-0"&amp;C554&amp;".t-המספר השלישי הוא .d-0"&amp;D554,IF(COUNT(B554:D554)=2,"יש שתי מספרים, המספר הראשון הוא .d-0"&amp;IF(B554="",C554,B554)&amp;".t-המספר השני הוא .d-0"&amp;IF(D554="",C554,D554),"המספר הוא.d-0"&amp;B554&amp;C554&amp;D554)))))))</f>
        <v/>
      </c>
      <c r="L554" t="str">
        <f t="shared" si="107"/>
        <v/>
      </c>
      <c r="M554" s="4">
        <f t="shared" si="114"/>
        <v>5</v>
      </c>
      <c r="N554">
        <f t="shared" si="115"/>
        <v>554</v>
      </c>
      <c r="O554" s="14" t="str">
        <f t="shared" si="116"/>
        <v/>
      </c>
      <c r="P554" s="14">
        <f t="shared" si="117"/>
        <v>13</v>
      </c>
      <c r="Q554" s="14">
        <f t="shared" si="118"/>
        <v>4</v>
      </c>
      <c r="R554" t="str">
        <f t="shared" si="108"/>
        <v/>
      </c>
      <c r="S554" t="str">
        <f t="shared" si="109"/>
        <v/>
      </c>
      <c r="T554" t="str">
        <f t="shared" si="110"/>
        <v/>
      </c>
    </row>
    <row r="555" spans="1:20" x14ac:dyDescent="0.2">
      <c r="A555" t="str">
        <f>IF(COUNTIF('טבלת האלפון'!A:A,'טבלת האלפון'!A555)&gt;1,SUBSTITUTE(SUBSTITUTE('טבלת האלפון'!A555," ",""),"'","")&amp;SUBSTITUTE(SUBSTITUTE(SUBSTITUTE('טבלת האלפון'!C555,"'",""),"הרבנית","")," ",""),"")</f>
        <v/>
      </c>
      <c r="B555" t="str">
        <f>IF('טבלת האלפון'!H555&gt;1,'טבלת האלפון'!H555,"")</f>
        <v/>
      </c>
      <c r="C555" t="str">
        <f>IF('טבלת האלפון'!I555&gt;1,'טבלת האלפון'!I555,"")</f>
        <v/>
      </c>
      <c r="D555" t="str">
        <f>IF('טבלת האלפון'!J555&gt;1,'טבלת האלפון'!J555,"")</f>
        <v/>
      </c>
      <c r="E555" t="str">
        <f t="shared" si="111"/>
        <v/>
      </c>
      <c r="F555" t="str">
        <f t="shared" si="112"/>
        <v/>
      </c>
      <c r="G555" s="4" t="str">
        <f>IF(COUNTIF(I:I,IF(I555&lt;&gt;"",I555,"a"))&gt;1,IF(COUNTIF(I$1:I554,I555)&gt;0,2,"a"),"")</f>
        <v/>
      </c>
      <c r="H555" s="2" t="str">
        <f>IF(G555=2,"יש שני שמות עם אותו זיהוי, המערכת תשמיע את שניהם כעת,"&amp;'טבלת האלפון'!A555&amp;","&amp;'טבלת האלפון'!B555&amp;",ו"&amp;'טבלת האלפון'!C555&amp;","&amp;IF(COUNT(B555:D555)=3,"יש שלוש מספרים, המספר הראשון הוא .d-0"&amp;B555&amp;".t-המספר השני הוא .d-0"&amp;C555&amp;".t-המספר השלישי הוא .d-0"&amp;D555,IF(COUNT(B555:D555)=2,"יש שתי מספרים, המספר הראשון הוא .d-0"&amp;IF(B555="",C555,B555)&amp;".t-המספר השני הוא .d-0"&amp;IF(D555="",C555,D555),"המספר הוא.d-0"&amp;B555&amp;C555&amp;D555))&amp;",.t-וכן,"&amp;INDEX('טבלת האלפון'!A:A,L555)&amp;","&amp;INDEX('טבלת האלפון'!B:B,L555)&amp;",ו"&amp;INDEX('טבלת האלפון'!C:C,L555)&amp;","&amp;IF(COUNT(R555:T555)=3,"יש שלוש מספרים, המספר הראשון הוא .d-0"&amp;R555&amp;".t-המספר השני הוא .d-0"&amp;S555&amp;".t-המספר השלישי הוא .d-0"&amp;T555,IF(COUNT(R555:T555)=2,"יש שתי מספרים, המספר הראשון הוא .d-0"&amp;IF(R555="",S555,R555)&amp;".t-המספר השני הוא .d-0"&amp;IF(T555="",S555,T555),"המספר הוא.d-0"&amp;R555&amp;S555&amp;T555)),"")</f>
        <v/>
      </c>
      <c r="I5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האלפון'!A555&amp;'טבלת האלפון'!C555,"'",""),"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55" t="str">
        <f t="shared" si="113"/>
        <v/>
      </c>
      <c r="K555" t="str">
        <f>IF(G555="a","",IF( T(I555)="","",IF(אלפוןראשי[[#This Row],[אשה]]="","",I555&amp;"=t-"&amp;IF(G555=2,H555,IF(COUNT(B555:D555)=3,"יש שלוש מספרים, המספר הראשון הוא .d-0"&amp;B555&amp;".t-המספר השני הוא .d-0"&amp;C555&amp;".t-המספר השלישי הוא .d-0"&amp;D555,IF(COUNT(B555:D555)=2,"יש שתי מספרים, המספר הראשון הוא .d-0"&amp; IF(B555="",C555,B555)&amp;".t-המספר השני הוא .d-0"&amp;IF(D555="",C555,D555),"המספר הוא.d-0"&amp;B555&amp;C555&amp;D555)))))&amp;IF(G555="a","",IF(T(I555)="","",IF(אלפוןראשי[[#This Row],[אשה]]="","",".t-אני חוזר, "&amp;IF(G555=2,H555,IF(COUNT(B555:D555)=3,"יש שלוש מספרים, המספר הראשון הוא .d-0"&amp;B555&amp;".t-המספר השני הוא .d-0"&amp;C555&amp;".t-המספר השלישי הוא .d-0"&amp;D555,IF(COUNT(B555:D555)=2,"יש שתי מספרים, המספר הראשון הוא .d-0"&amp;IF(B555="",C555,B555)&amp;".t-המספר השני הוא .d-0"&amp;IF(D555="",C555,D555),"המספר הוא.d-0"&amp;B555&amp;C555&amp;D555)))))))</f>
        <v/>
      </c>
      <c r="L555" t="str">
        <f t="shared" si="107"/>
        <v/>
      </c>
      <c r="M555" s="4">
        <f t="shared" si="114"/>
        <v>5</v>
      </c>
      <c r="N555">
        <f t="shared" si="115"/>
        <v>555</v>
      </c>
      <c r="O555" s="14" t="str">
        <f t="shared" si="116"/>
        <v/>
      </c>
      <c r="P555" s="14">
        <f t="shared" si="117"/>
        <v>13</v>
      </c>
      <c r="Q555" s="14">
        <f t="shared" si="118"/>
        <v>4</v>
      </c>
      <c r="R555" t="str">
        <f t="shared" si="108"/>
        <v/>
      </c>
      <c r="S555" t="str">
        <f t="shared" si="109"/>
        <v/>
      </c>
      <c r="T555" t="str">
        <f t="shared" si="110"/>
        <v/>
      </c>
    </row>
    <row r="556" spans="1:20" x14ac:dyDescent="0.2">
      <c r="A556" t="str">
        <f>IF(COUNTIF('טבלת האלפון'!A:A,'טבלת האלפון'!A556)&gt;1,SUBSTITUTE(SUBSTITUTE('טבלת האלפון'!A556," ",""),"'","")&amp;SUBSTITUTE(SUBSTITUTE(SUBSTITUTE('טבלת האלפון'!C556,"'",""),"הרבנית","")," ",""),"")</f>
        <v/>
      </c>
      <c r="B556" t="str">
        <f>IF('טבלת האלפון'!H556&gt;1,'טבלת האלפון'!H556,"")</f>
        <v/>
      </c>
      <c r="C556" t="str">
        <f>IF('טבלת האלפון'!I556&gt;1,'טבלת האלפון'!I556,"")</f>
        <v/>
      </c>
      <c r="D556" t="str">
        <f>IF('טבלת האלפון'!J556&gt;1,'טבלת האלפון'!J556,"")</f>
        <v/>
      </c>
      <c r="E556" t="str">
        <f t="shared" si="111"/>
        <v/>
      </c>
      <c r="F556" t="str">
        <f t="shared" si="112"/>
        <v/>
      </c>
      <c r="G556" s="4" t="str">
        <f>IF(COUNTIF(I:I,IF(I556&lt;&gt;"",I556,"a"))&gt;1,IF(COUNTIF(I$1:I555,I556)&gt;0,2,"a"),"")</f>
        <v/>
      </c>
      <c r="H556" s="2" t="str">
        <f>IF(G556=2,"יש שני שמות עם אותו זיהוי, המערכת תשמיע את שניהם כעת,"&amp;'טבלת האלפון'!A556&amp;","&amp;'טבלת האלפון'!B556&amp;",ו"&amp;'טבלת האלפון'!C556&amp;","&amp;IF(COUNT(B556:D556)=3,"יש שלוש מספרים, המספר הראשון הוא .d-0"&amp;B556&amp;".t-המספר השני הוא .d-0"&amp;C556&amp;".t-המספר השלישי הוא .d-0"&amp;D556,IF(COUNT(B556:D556)=2,"יש שתי מספרים, המספר הראשון הוא .d-0"&amp;IF(B556="",C556,B556)&amp;".t-המספר השני הוא .d-0"&amp;IF(D556="",C556,D556),"המספר הוא.d-0"&amp;B556&amp;C556&amp;D556))&amp;",.t-וכן,"&amp;INDEX('טבלת האלפון'!A:A,L556)&amp;","&amp;INDEX('טבלת האלפון'!B:B,L556)&amp;",ו"&amp;INDEX('טבלת האלפון'!C:C,L556)&amp;","&amp;IF(COUNT(R556:T556)=3,"יש שלוש מספרים, המספר הראשון הוא .d-0"&amp;R556&amp;".t-המספר השני הוא .d-0"&amp;S556&amp;".t-המספר השלישי הוא .d-0"&amp;T556,IF(COUNT(R556:T556)=2,"יש שתי מספרים, המספר הראשון הוא .d-0"&amp;IF(R556="",S556,R556)&amp;".t-המספר השני הוא .d-0"&amp;IF(T556="",S556,T556),"המספר הוא.d-0"&amp;R556&amp;S556&amp;T556)),"")</f>
        <v/>
      </c>
      <c r="I5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האלפון'!A556&amp;'טבלת האלפון'!C556,"'",""),"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56" t="str">
        <f t="shared" si="113"/>
        <v/>
      </c>
      <c r="K556" t="str">
        <f>IF(G556="a","",IF( T(I556)="","",IF(אלפוןראשי[[#This Row],[אשה]]="","",I556&amp;"=t-"&amp;IF(G556=2,H556,IF(COUNT(B556:D556)=3,"יש שלוש מספרים, המספר הראשון הוא .d-0"&amp;B556&amp;".t-המספר השני הוא .d-0"&amp;C556&amp;".t-המספר השלישי הוא .d-0"&amp;D556,IF(COUNT(B556:D556)=2,"יש שתי מספרים, המספר הראשון הוא .d-0"&amp; IF(B556="",C556,B556)&amp;".t-המספר השני הוא .d-0"&amp;IF(D556="",C556,D556),"המספר הוא.d-0"&amp;B556&amp;C556&amp;D556)))))&amp;IF(G556="a","",IF(T(I556)="","",IF(אלפוןראשי[[#This Row],[אשה]]="","",".t-אני חוזר, "&amp;IF(G556=2,H556,IF(COUNT(B556:D556)=3,"יש שלוש מספרים, המספר הראשון הוא .d-0"&amp;B556&amp;".t-המספר השני הוא .d-0"&amp;C556&amp;".t-המספר השלישי הוא .d-0"&amp;D556,IF(COUNT(B556:D556)=2,"יש שתי מספרים, המספר הראשון הוא .d-0"&amp;IF(B556="",C556,B556)&amp;".t-המספר השני הוא .d-0"&amp;IF(D556="",C556,D556),"המספר הוא.d-0"&amp;B556&amp;C556&amp;D556)))))))</f>
        <v/>
      </c>
      <c r="L556" t="str">
        <f t="shared" si="107"/>
        <v/>
      </c>
      <c r="M556" s="4">
        <f t="shared" si="114"/>
        <v>5</v>
      </c>
      <c r="N556">
        <f t="shared" si="115"/>
        <v>556</v>
      </c>
      <c r="O556" s="14" t="str">
        <f t="shared" si="116"/>
        <v/>
      </c>
      <c r="P556" s="14">
        <f t="shared" si="117"/>
        <v>13</v>
      </c>
      <c r="Q556" s="14">
        <f t="shared" si="118"/>
        <v>4</v>
      </c>
      <c r="R556" t="str">
        <f t="shared" si="108"/>
        <v/>
      </c>
      <c r="S556" t="str">
        <f t="shared" si="109"/>
        <v/>
      </c>
      <c r="T556" t="str">
        <f t="shared" si="110"/>
        <v/>
      </c>
    </row>
    <row r="557" spans="1:20" x14ac:dyDescent="0.2">
      <c r="A557" t="str">
        <f>IF(COUNTIF('טבלת האלפון'!A:A,'טבלת האלפון'!A557)&gt;1,SUBSTITUTE(SUBSTITUTE('טבלת האלפון'!A557," ",""),"'","")&amp;SUBSTITUTE(SUBSTITUTE(SUBSTITUTE('טבלת האלפון'!C557,"'",""),"הרבנית","")," ",""),"")</f>
        <v/>
      </c>
      <c r="B557" t="str">
        <f>IF('טבלת האלפון'!H557&gt;1,'טבלת האלפון'!H557,"")</f>
        <v/>
      </c>
      <c r="C557" t="str">
        <f>IF('טבלת האלפון'!I557&gt;1,'טבלת האלפון'!I557,"")</f>
        <v/>
      </c>
      <c r="D557" t="str">
        <f>IF('טבלת האלפון'!J557&gt;1,'טבלת האלפון'!J557,"")</f>
        <v/>
      </c>
      <c r="E557" t="str">
        <f t="shared" si="111"/>
        <v/>
      </c>
      <c r="F557" t="str">
        <f t="shared" si="112"/>
        <v/>
      </c>
      <c r="G557" s="4" t="str">
        <f>IF(COUNTIF(I:I,IF(I557&lt;&gt;"",I557,"a"))&gt;1,IF(COUNTIF(I$1:I556,I557)&gt;0,2,"a"),"")</f>
        <v/>
      </c>
      <c r="H557" s="2" t="str">
        <f>IF(G557=2,"יש שני שמות עם אותו זיהוי, המערכת תשמיע את שניהם כעת,"&amp;'טבלת האלפון'!A557&amp;","&amp;'טבלת האלפון'!B557&amp;",ו"&amp;'טבלת האלפון'!C557&amp;","&amp;IF(COUNT(B557:D557)=3,"יש שלוש מספרים, המספר הראשון הוא .d-0"&amp;B557&amp;".t-המספר השני הוא .d-0"&amp;C557&amp;".t-המספר השלישי הוא .d-0"&amp;D557,IF(COUNT(B557:D557)=2,"יש שתי מספרים, המספר הראשון הוא .d-0"&amp;IF(B557="",C557,B557)&amp;".t-המספר השני הוא .d-0"&amp;IF(D557="",C557,D557),"המספר הוא.d-0"&amp;B557&amp;C557&amp;D557))&amp;",.t-וכן,"&amp;INDEX('טבלת האלפון'!A:A,L557)&amp;","&amp;INDEX('טבלת האלפון'!B:B,L557)&amp;",ו"&amp;INDEX('טבלת האלפון'!C:C,L557)&amp;","&amp;IF(COUNT(R557:T557)=3,"יש שלוש מספרים, המספר הראשון הוא .d-0"&amp;R557&amp;".t-המספר השני הוא .d-0"&amp;S557&amp;".t-המספר השלישי הוא .d-0"&amp;T557,IF(COUNT(R557:T557)=2,"יש שתי מספרים, המספר הראשון הוא .d-0"&amp;IF(R557="",S557,R557)&amp;".t-המספר השני הוא .d-0"&amp;IF(T557="",S557,T557),"המספר הוא.d-0"&amp;R557&amp;S557&amp;T557)),"")</f>
        <v/>
      </c>
      <c r="I5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האלפון'!A557&amp;'טבלת האלפון'!C557,"'",""),"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57" t="str">
        <f t="shared" si="113"/>
        <v/>
      </c>
      <c r="K557" t="str">
        <f>IF(G557="a","",IF( T(I557)="","",IF(אלפוןראשי[[#This Row],[אשה]]="","",I557&amp;"=t-"&amp;IF(G557=2,H557,IF(COUNT(B557:D557)=3,"יש שלוש מספרים, המספר הראשון הוא .d-0"&amp;B557&amp;".t-המספר השני הוא .d-0"&amp;C557&amp;".t-המספר השלישי הוא .d-0"&amp;D557,IF(COUNT(B557:D557)=2,"יש שתי מספרים, המספר הראשון הוא .d-0"&amp; IF(B557="",C557,B557)&amp;".t-המספר השני הוא .d-0"&amp;IF(D557="",C557,D557),"המספר הוא.d-0"&amp;B557&amp;C557&amp;D557)))))&amp;IF(G557="a","",IF(T(I557)="","",IF(אלפוןראשי[[#This Row],[אשה]]="","",".t-אני חוזר, "&amp;IF(G557=2,H557,IF(COUNT(B557:D557)=3,"יש שלוש מספרים, המספר הראשון הוא .d-0"&amp;B557&amp;".t-המספר השני הוא .d-0"&amp;C557&amp;".t-המספר השלישי הוא .d-0"&amp;D557,IF(COUNT(B557:D557)=2,"יש שתי מספרים, המספר הראשון הוא .d-0"&amp;IF(B557="",C557,B557)&amp;".t-המספר השני הוא .d-0"&amp;IF(D557="",C557,D557),"המספר הוא.d-0"&amp;B557&amp;C557&amp;D557)))))))</f>
        <v/>
      </c>
      <c r="L557" t="str">
        <f t="shared" si="107"/>
        <v/>
      </c>
      <c r="M557" s="4">
        <f t="shared" si="114"/>
        <v>5</v>
      </c>
      <c r="N557">
        <f t="shared" si="115"/>
        <v>557</v>
      </c>
      <c r="O557" s="14" t="str">
        <f t="shared" si="116"/>
        <v/>
      </c>
      <c r="P557" s="14">
        <f t="shared" si="117"/>
        <v>13</v>
      </c>
      <c r="Q557" s="14">
        <f t="shared" si="118"/>
        <v>4</v>
      </c>
      <c r="R557" t="str">
        <f t="shared" si="108"/>
        <v/>
      </c>
      <c r="S557" t="str">
        <f t="shared" si="109"/>
        <v/>
      </c>
      <c r="T557" t="str">
        <f t="shared" si="110"/>
        <v/>
      </c>
    </row>
    <row r="558" spans="1:20" x14ac:dyDescent="0.2">
      <c r="A558" t="str">
        <f>IF(COUNTIF('טבלת האלפון'!A:A,'טבלת האלפון'!A558)&gt;1,SUBSTITUTE(SUBSTITUTE('טבלת האלפון'!A558," ",""),"'","")&amp;SUBSTITUTE(SUBSTITUTE(SUBSTITUTE('טבלת האלפון'!C558,"'",""),"הרבנית","")," ",""),"")</f>
        <v/>
      </c>
      <c r="B558" t="str">
        <f>IF('טבלת האלפון'!H558&gt;1,'טבלת האלפון'!H558,"")</f>
        <v/>
      </c>
      <c r="C558" t="str">
        <f>IF('טבלת האלפון'!I558&gt;1,'טבלת האלפון'!I558,"")</f>
        <v/>
      </c>
      <c r="D558" t="str">
        <f>IF('טבלת האלפון'!J558&gt;1,'טבלת האלפון'!J558,"")</f>
        <v/>
      </c>
      <c r="E558" t="str">
        <f t="shared" si="111"/>
        <v/>
      </c>
      <c r="F558" t="str">
        <f t="shared" si="112"/>
        <v/>
      </c>
      <c r="G558" s="4" t="str">
        <f>IF(COUNTIF(I:I,IF(I558&lt;&gt;"",I558,"a"))&gt;1,IF(COUNTIF(I$1:I557,I558)&gt;0,2,"a"),"")</f>
        <v/>
      </c>
      <c r="H558" s="2" t="str">
        <f>IF(G558=2,"יש שני שמות עם אותו זיהוי, המערכת תשמיע את שניהם כעת,"&amp;'טבלת האלפון'!A558&amp;","&amp;'טבלת האלפון'!B558&amp;",ו"&amp;'טבלת האלפון'!C558&amp;","&amp;IF(COUNT(B558:D558)=3,"יש שלוש מספרים, המספר הראשון הוא .d-0"&amp;B558&amp;".t-המספר השני הוא .d-0"&amp;C558&amp;".t-המספר השלישי הוא .d-0"&amp;D558,IF(COUNT(B558:D558)=2,"יש שתי מספרים, המספר הראשון הוא .d-0"&amp;IF(B558="",C558,B558)&amp;".t-המספר השני הוא .d-0"&amp;IF(D558="",C558,D558),"המספר הוא.d-0"&amp;B558&amp;C558&amp;D558))&amp;",.t-וכן,"&amp;INDEX('טבלת האלפון'!A:A,L558)&amp;","&amp;INDEX('טבלת האלפון'!B:B,L558)&amp;",ו"&amp;INDEX('טבלת האלפון'!C:C,L558)&amp;","&amp;IF(COUNT(R558:T558)=3,"יש שלוש מספרים, המספר הראשון הוא .d-0"&amp;R558&amp;".t-המספר השני הוא .d-0"&amp;S558&amp;".t-המספר השלישי הוא .d-0"&amp;T558,IF(COUNT(R558:T558)=2,"יש שתי מספרים, המספר הראשון הוא .d-0"&amp;IF(R558="",S558,R558)&amp;".t-המספר השני הוא .d-0"&amp;IF(T558="",S558,T558),"המספר הוא.d-0"&amp;R558&amp;S558&amp;T558)),"")</f>
        <v/>
      </c>
      <c r="I5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האלפון'!A558&amp;'טבלת האלפון'!C558,"'",""),"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58" t="str">
        <f t="shared" si="113"/>
        <v/>
      </c>
      <c r="K558" t="str">
        <f>IF(G558="a","",IF( T(I558)="","",IF(אלפוןראשי[[#This Row],[אשה]]="","",I558&amp;"=t-"&amp;IF(G558=2,H558,IF(COUNT(B558:D558)=3,"יש שלוש מספרים, המספר הראשון הוא .d-0"&amp;B558&amp;".t-המספר השני הוא .d-0"&amp;C558&amp;".t-המספר השלישי הוא .d-0"&amp;D558,IF(COUNT(B558:D558)=2,"יש שתי מספרים, המספר הראשון הוא .d-0"&amp; IF(B558="",C558,B558)&amp;".t-המספר השני הוא .d-0"&amp;IF(D558="",C558,D558),"המספר הוא.d-0"&amp;B558&amp;C558&amp;D558)))))&amp;IF(G558="a","",IF(T(I558)="","",IF(אלפוןראשי[[#This Row],[אשה]]="","",".t-אני חוזר, "&amp;IF(G558=2,H558,IF(COUNT(B558:D558)=3,"יש שלוש מספרים, המספר הראשון הוא .d-0"&amp;B558&amp;".t-המספר השני הוא .d-0"&amp;C558&amp;".t-המספר השלישי הוא .d-0"&amp;D558,IF(COUNT(B558:D558)=2,"יש שתי מספרים, המספר הראשון הוא .d-0"&amp;IF(B558="",C558,B558)&amp;".t-המספר השני הוא .d-0"&amp;IF(D558="",C558,D558),"המספר הוא.d-0"&amp;B558&amp;C558&amp;D558)))))))</f>
        <v/>
      </c>
      <c r="L558" t="str">
        <f t="shared" si="107"/>
        <v/>
      </c>
      <c r="M558" s="4">
        <f t="shared" si="114"/>
        <v>5</v>
      </c>
      <c r="N558">
        <f t="shared" si="115"/>
        <v>558</v>
      </c>
      <c r="O558" s="14" t="str">
        <f t="shared" si="116"/>
        <v/>
      </c>
      <c r="P558" s="14">
        <f t="shared" si="117"/>
        <v>13</v>
      </c>
      <c r="Q558" s="14">
        <f t="shared" si="118"/>
        <v>4</v>
      </c>
      <c r="R558" t="str">
        <f t="shared" si="108"/>
        <v/>
      </c>
      <c r="S558" t="str">
        <f t="shared" si="109"/>
        <v/>
      </c>
      <c r="T558" t="str">
        <f t="shared" si="110"/>
        <v/>
      </c>
    </row>
    <row r="559" spans="1:20" x14ac:dyDescent="0.2">
      <c r="A559" t="str">
        <f>IF(COUNTIF('טבלת האלפון'!A:A,'טבלת האלפון'!A559)&gt;1,SUBSTITUTE(SUBSTITUTE('טבלת האלפון'!A559," ",""),"'","")&amp;SUBSTITUTE(SUBSTITUTE(SUBSTITUTE('טבלת האלפון'!C559,"'",""),"הרבנית","")," ",""),"")</f>
        <v/>
      </c>
      <c r="B559" t="str">
        <f>IF('טבלת האלפון'!H559&gt;1,'טבלת האלפון'!H559,"")</f>
        <v/>
      </c>
      <c r="C559" t="str">
        <f>IF('טבלת האלפון'!I559&gt;1,'טבלת האלפון'!I559,"")</f>
        <v/>
      </c>
      <c r="D559" t="str">
        <f>IF('טבלת האלפון'!J559&gt;1,'טבלת האלפון'!J559,"")</f>
        <v/>
      </c>
      <c r="E559" t="str">
        <f t="shared" si="111"/>
        <v/>
      </c>
      <c r="F559" t="str">
        <f t="shared" si="112"/>
        <v/>
      </c>
      <c r="G559" s="4" t="str">
        <f>IF(COUNTIF(I:I,IF(I559&lt;&gt;"",I559,"a"))&gt;1,IF(COUNTIF(I$1:I558,I559)&gt;0,2,"a"),"")</f>
        <v/>
      </c>
      <c r="H559" s="2" t="str">
        <f>IF(G559=2,"יש שני שמות עם אותו זיהוי, המערכת תשמיע את שניהם כעת,"&amp;'טבלת האלפון'!A559&amp;","&amp;'טבלת האלפון'!B559&amp;",ו"&amp;'טבלת האלפון'!C559&amp;","&amp;IF(COUNT(B559:D559)=3,"יש שלוש מספרים, המספר הראשון הוא .d-0"&amp;B559&amp;".t-המספר השני הוא .d-0"&amp;C559&amp;".t-המספר השלישי הוא .d-0"&amp;D559,IF(COUNT(B559:D559)=2,"יש שתי מספרים, המספר הראשון הוא .d-0"&amp;IF(B559="",C559,B559)&amp;".t-המספר השני הוא .d-0"&amp;IF(D559="",C559,D559),"המספר הוא.d-0"&amp;B559&amp;C559&amp;D559))&amp;",.t-וכן,"&amp;INDEX('טבלת האלפון'!A:A,L559)&amp;","&amp;INDEX('טבלת האלפון'!B:B,L559)&amp;",ו"&amp;INDEX('טבלת האלפון'!C:C,L559)&amp;","&amp;IF(COUNT(R559:T559)=3,"יש שלוש מספרים, המספר הראשון הוא .d-0"&amp;R559&amp;".t-המספר השני הוא .d-0"&amp;S559&amp;".t-המספר השלישי הוא .d-0"&amp;T559,IF(COUNT(R559:T559)=2,"יש שתי מספרים, המספר הראשון הוא .d-0"&amp;IF(R559="",S559,R559)&amp;".t-המספר השני הוא .d-0"&amp;IF(T559="",S559,T559),"המספר הוא.d-0"&amp;R559&amp;S559&amp;T559)),"")</f>
        <v/>
      </c>
      <c r="I5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האלפון'!A559&amp;'טבלת האלפון'!C559,"'",""),"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59" t="str">
        <f t="shared" si="113"/>
        <v/>
      </c>
      <c r="K559" t="str">
        <f>IF(G559="a","",IF( T(I559)="","",IF(אלפוןראשי[[#This Row],[אשה]]="","",I559&amp;"=t-"&amp;IF(G559=2,H559,IF(COUNT(B559:D559)=3,"יש שלוש מספרים, המספר הראשון הוא .d-0"&amp;B559&amp;".t-המספר השני הוא .d-0"&amp;C559&amp;".t-המספר השלישי הוא .d-0"&amp;D559,IF(COUNT(B559:D559)=2,"יש שתי מספרים, המספר הראשון הוא .d-0"&amp; IF(B559="",C559,B559)&amp;".t-המספר השני הוא .d-0"&amp;IF(D559="",C559,D559),"המספר הוא.d-0"&amp;B559&amp;C559&amp;D559)))))&amp;IF(G559="a","",IF(T(I559)="","",IF(אלפוןראשי[[#This Row],[אשה]]="","",".t-אני חוזר, "&amp;IF(G559=2,H559,IF(COUNT(B559:D559)=3,"יש שלוש מספרים, המספר הראשון הוא .d-0"&amp;B559&amp;".t-המספר השני הוא .d-0"&amp;C559&amp;".t-המספר השלישי הוא .d-0"&amp;D559,IF(COUNT(B559:D559)=2,"יש שתי מספרים, המספר הראשון הוא .d-0"&amp;IF(B559="",C559,B559)&amp;".t-המספר השני הוא .d-0"&amp;IF(D559="",C559,D559),"המספר הוא.d-0"&amp;B559&amp;C559&amp;D559)))))))</f>
        <v/>
      </c>
      <c r="L559" t="str">
        <f t="shared" si="107"/>
        <v/>
      </c>
      <c r="M559" s="4">
        <f t="shared" si="114"/>
        <v>5</v>
      </c>
      <c r="N559">
        <f t="shared" si="115"/>
        <v>559</v>
      </c>
      <c r="O559" s="14" t="str">
        <f t="shared" si="116"/>
        <v/>
      </c>
      <c r="P559" s="14">
        <f t="shared" si="117"/>
        <v>13</v>
      </c>
      <c r="Q559" s="14">
        <f t="shared" si="118"/>
        <v>4</v>
      </c>
      <c r="R559" t="str">
        <f t="shared" si="108"/>
        <v/>
      </c>
      <c r="S559" t="str">
        <f t="shared" si="109"/>
        <v/>
      </c>
      <c r="T559" t="str">
        <f t="shared" si="110"/>
        <v/>
      </c>
    </row>
    <row r="560" spans="1:20" x14ac:dyDescent="0.2">
      <c r="A560" t="str">
        <f>IF(COUNTIF('טבלת האלפון'!A:A,'טבלת האלפון'!A560)&gt;1,SUBSTITUTE(SUBSTITUTE('טבלת האלפון'!A560," ",""),"'","")&amp;SUBSTITUTE(SUBSTITUTE(SUBSTITUTE('טבלת האלפון'!C560,"'",""),"הרבנית","")," ",""),"")</f>
        <v/>
      </c>
      <c r="B560" t="str">
        <f>IF('טבלת האלפון'!H560&gt;1,'טבלת האלפון'!H560,"")</f>
        <v/>
      </c>
      <c r="C560" t="str">
        <f>IF('טבלת האלפון'!I560&gt;1,'טבלת האלפון'!I560,"")</f>
        <v/>
      </c>
      <c r="D560" t="str">
        <f>IF('טבלת האלפון'!J560&gt;1,'טבלת האלפון'!J560,"")</f>
        <v/>
      </c>
      <c r="E560" t="str">
        <f t="shared" si="111"/>
        <v/>
      </c>
      <c r="F560" t="str">
        <f t="shared" si="112"/>
        <v/>
      </c>
      <c r="G560" s="4" t="str">
        <f>IF(COUNTIF(I:I,IF(I560&lt;&gt;"",I560,"a"))&gt;1,IF(COUNTIF(I$1:I559,I560)&gt;0,2,"a"),"")</f>
        <v/>
      </c>
      <c r="H560" s="2" t="str">
        <f>IF(G560=2,"יש שני שמות עם אותו זיהוי, המערכת תשמיע את שניהם כעת,"&amp;'טבלת האלפון'!A560&amp;","&amp;'טבלת האלפון'!B560&amp;",ו"&amp;'טבלת האלפון'!C560&amp;","&amp;IF(COUNT(B560:D560)=3,"יש שלוש מספרים, המספר הראשון הוא .d-0"&amp;B560&amp;".t-המספר השני הוא .d-0"&amp;C560&amp;".t-המספר השלישי הוא .d-0"&amp;D560,IF(COUNT(B560:D560)=2,"יש שתי מספרים, המספר הראשון הוא .d-0"&amp;IF(B560="",C560,B560)&amp;".t-המספר השני הוא .d-0"&amp;IF(D560="",C560,D560),"המספר הוא.d-0"&amp;B560&amp;C560&amp;D560))&amp;",.t-וכן,"&amp;INDEX('טבלת האלפון'!A:A,L560)&amp;","&amp;INDEX('טבלת האלפון'!B:B,L560)&amp;",ו"&amp;INDEX('טבלת האלפון'!C:C,L560)&amp;","&amp;IF(COUNT(R560:T560)=3,"יש שלוש מספרים, המספר הראשון הוא .d-0"&amp;R560&amp;".t-המספר השני הוא .d-0"&amp;S560&amp;".t-המספר השלישי הוא .d-0"&amp;T560,IF(COUNT(R560:T560)=2,"יש שתי מספרים, המספר הראשון הוא .d-0"&amp;IF(R560="",S560,R560)&amp;".t-המספר השני הוא .d-0"&amp;IF(T560="",S560,T560),"המספר הוא.d-0"&amp;R560&amp;S560&amp;T560)),"")</f>
        <v/>
      </c>
      <c r="I5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האלפון'!A560&amp;'טבלת האלפון'!C560,"'",""),"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60" t="str">
        <f t="shared" si="113"/>
        <v/>
      </c>
      <c r="K560" t="str">
        <f>IF(G560="a","",IF( T(I560)="","",IF(אלפוןראשי[[#This Row],[אשה]]="","",I560&amp;"=t-"&amp;IF(G560=2,H560,IF(COUNT(B560:D560)=3,"יש שלוש מספרים, המספר הראשון הוא .d-0"&amp;B560&amp;".t-המספר השני הוא .d-0"&amp;C560&amp;".t-המספר השלישי הוא .d-0"&amp;D560,IF(COUNT(B560:D560)=2,"יש שתי מספרים, המספר הראשון הוא .d-0"&amp; IF(B560="",C560,B560)&amp;".t-המספר השני הוא .d-0"&amp;IF(D560="",C560,D560),"המספר הוא.d-0"&amp;B560&amp;C560&amp;D560)))))&amp;IF(G560="a","",IF(T(I560)="","",IF(אלפוןראשי[[#This Row],[אשה]]="","",".t-אני חוזר, "&amp;IF(G560=2,H560,IF(COUNT(B560:D560)=3,"יש שלוש מספרים, המספר הראשון הוא .d-0"&amp;B560&amp;".t-המספר השני הוא .d-0"&amp;C560&amp;".t-המספר השלישי הוא .d-0"&amp;D560,IF(COUNT(B560:D560)=2,"יש שתי מספרים, המספר הראשון הוא .d-0"&amp;IF(B560="",C560,B560)&amp;".t-המספר השני הוא .d-0"&amp;IF(D560="",C560,D560),"המספר הוא.d-0"&amp;B560&amp;C560&amp;D560)))))))</f>
        <v/>
      </c>
      <c r="L560" t="str">
        <f t="shared" si="107"/>
        <v/>
      </c>
      <c r="M560" s="4">
        <f t="shared" si="114"/>
        <v>5</v>
      </c>
      <c r="N560">
        <f t="shared" si="115"/>
        <v>560</v>
      </c>
      <c r="O560" s="14" t="str">
        <f t="shared" si="116"/>
        <v/>
      </c>
      <c r="P560" s="14">
        <f t="shared" si="117"/>
        <v>13</v>
      </c>
      <c r="Q560" s="14">
        <f t="shared" si="118"/>
        <v>4</v>
      </c>
      <c r="R560" t="str">
        <f t="shared" si="108"/>
        <v/>
      </c>
      <c r="S560" t="str">
        <f t="shared" si="109"/>
        <v/>
      </c>
      <c r="T560" t="str">
        <f t="shared" si="110"/>
        <v/>
      </c>
    </row>
    <row r="561" spans="1:20" x14ac:dyDescent="0.2">
      <c r="A561" t="str">
        <f>IF(COUNTIF('טבלת האלפון'!A:A,'טבלת האלפון'!A561)&gt;1,SUBSTITUTE(SUBSTITUTE('טבלת האלפון'!A561," ",""),"'","")&amp;SUBSTITUTE(SUBSTITUTE(SUBSTITUTE('טבלת האלפון'!C561,"'",""),"הרבנית","")," ",""),"")</f>
        <v/>
      </c>
      <c r="B561" t="str">
        <f>IF('טבלת האלפון'!H561&gt;1,'טבלת האלפון'!H561,"")</f>
        <v/>
      </c>
      <c r="C561" t="str">
        <f>IF('טבלת האלפון'!I561&gt;1,'טבלת האלפון'!I561,"")</f>
        <v/>
      </c>
      <c r="D561" t="str">
        <f>IF('טבלת האלפון'!J561&gt;1,'טבלת האלפון'!J561,"")</f>
        <v/>
      </c>
      <c r="E561" t="str">
        <f t="shared" si="111"/>
        <v/>
      </c>
      <c r="F561" t="str">
        <f t="shared" si="112"/>
        <v/>
      </c>
      <c r="G561" s="4" t="str">
        <f>IF(COUNTIF(I:I,IF(I561&lt;&gt;"",I561,"a"))&gt;1,IF(COUNTIF(I$1:I560,I561)&gt;0,2,"a"),"")</f>
        <v/>
      </c>
      <c r="H561" s="2" t="str">
        <f>IF(G561=2,"יש שני שמות עם אותו זיהוי, המערכת תשמיע את שניהם כעת,"&amp;'טבלת האלפון'!A561&amp;","&amp;'טבלת האלפון'!B561&amp;",ו"&amp;'טבלת האלפון'!C561&amp;","&amp;IF(COUNT(B561:D561)=3,"יש שלוש מספרים, המספר הראשון הוא .d-0"&amp;B561&amp;".t-המספר השני הוא .d-0"&amp;C561&amp;".t-המספר השלישי הוא .d-0"&amp;D561,IF(COUNT(B561:D561)=2,"יש שתי מספרים, המספר הראשון הוא .d-0"&amp;IF(B561="",C561,B561)&amp;".t-המספר השני הוא .d-0"&amp;IF(D561="",C561,D561),"המספר הוא.d-0"&amp;B561&amp;C561&amp;D561))&amp;",.t-וכן,"&amp;INDEX('טבלת האלפון'!A:A,L561)&amp;","&amp;INDEX('טבלת האלפון'!B:B,L561)&amp;",ו"&amp;INDEX('טבלת האלפון'!C:C,L561)&amp;","&amp;IF(COUNT(R561:T561)=3,"יש שלוש מספרים, המספר הראשון הוא .d-0"&amp;R561&amp;".t-המספר השני הוא .d-0"&amp;S561&amp;".t-המספר השלישי הוא .d-0"&amp;T561,IF(COUNT(R561:T561)=2,"יש שתי מספרים, המספר הראשון הוא .d-0"&amp;IF(R561="",S561,R561)&amp;".t-המספר השני הוא .d-0"&amp;IF(T561="",S561,T561),"המספר הוא.d-0"&amp;R561&amp;S561&amp;T561)),"")</f>
        <v/>
      </c>
      <c r="I5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האלפון'!A561&amp;'טבלת האלפון'!C561,"'",""),"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61" t="str">
        <f t="shared" si="113"/>
        <v/>
      </c>
      <c r="K561" t="str">
        <f>IF(G561="a","",IF( T(I561)="","",IF(אלפוןראשי[[#This Row],[אשה]]="","",I561&amp;"=t-"&amp;IF(G561=2,H561,IF(COUNT(B561:D561)=3,"יש שלוש מספרים, המספר הראשון הוא .d-0"&amp;B561&amp;".t-המספר השני הוא .d-0"&amp;C561&amp;".t-המספר השלישי הוא .d-0"&amp;D561,IF(COUNT(B561:D561)=2,"יש שתי מספרים, המספר הראשון הוא .d-0"&amp; IF(B561="",C561,B561)&amp;".t-המספר השני הוא .d-0"&amp;IF(D561="",C561,D561),"המספר הוא.d-0"&amp;B561&amp;C561&amp;D561)))))&amp;IF(G561="a","",IF(T(I561)="","",IF(אלפוןראשי[[#This Row],[אשה]]="","",".t-אני חוזר, "&amp;IF(G561=2,H561,IF(COUNT(B561:D561)=3,"יש שלוש מספרים, המספר הראשון הוא .d-0"&amp;B561&amp;".t-המספר השני הוא .d-0"&amp;C561&amp;".t-המספר השלישי הוא .d-0"&amp;D561,IF(COUNT(B561:D561)=2,"יש שתי מספרים, המספר הראשון הוא .d-0"&amp;IF(B561="",C561,B561)&amp;".t-המספר השני הוא .d-0"&amp;IF(D561="",C561,D561),"המספר הוא.d-0"&amp;B561&amp;C561&amp;D561)))))))</f>
        <v/>
      </c>
      <c r="L561" t="str">
        <f t="shared" si="107"/>
        <v/>
      </c>
      <c r="M561" s="4">
        <f t="shared" si="114"/>
        <v>5</v>
      </c>
      <c r="N561">
        <f t="shared" si="115"/>
        <v>561</v>
      </c>
      <c r="O561" s="14" t="str">
        <f t="shared" si="116"/>
        <v/>
      </c>
      <c r="P561" s="14">
        <f t="shared" si="117"/>
        <v>13</v>
      </c>
      <c r="Q561" s="14">
        <f t="shared" si="118"/>
        <v>4</v>
      </c>
      <c r="R561" t="str">
        <f t="shared" si="108"/>
        <v/>
      </c>
      <c r="S561" t="str">
        <f t="shared" si="109"/>
        <v/>
      </c>
      <c r="T561" t="str">
        <f t="shared" si="110"/>
        <v/>
      </c>
    </row>
    <row r="562" spans="1:20" x14ac:dyDescent="0.2">
      <c r="A562" t="str">
        <f>IF(COUNTIF('טבלת האלפון'!A:A,'טבלת האלפון'!A562)&gt;1,SUBSTITUTE(SUBSTITUTE('טבלת האלפון'!A562," ",""),"'","")&amp;SUBSTITUTE(SUBSTITUTE(SUBSTITUTE('טבלת האלפון'!C562,"'",""),"הרבנית","")," ",""),"")</f>
        <v/>
      </c>
      <c r="B562" t="str">
        <f>IF('טבלת האלפון'!H562&gt;1,'טבלת האלפון'!H562,"")</f>
        <v/>
      </c>
      <c r="C562" t="str">
        <f>IF('טבלת האלפון'!I562&gt;1,'טבלת האלפון'!I562,"")</f>
        <v/>
      </c>
      <c r="D562" t="str">
        <f>IF('טבלת האלפון'!J562&gt;1,'טבלת האלפון'!J562,"")</f>
        <v/>
      </c>
      <c r="E562" t="str">
        <f t="shared" si="111"/>
        <v/>
      </c>
      <c r="F562" t="str">
        <f t="shared" si="112"/>
        <v/>
      </c>
      <c r="G562" s="4" t="str">
        <f>IF(COUNTIF(I:I,IF(I562&lt;&gt;"",I562,"a"))&gt;1,IF(COUNTIF(I$1:I561,I562)&gt;0,2,"a"),"")</f>
        <v/>
      </c>
      <c r="H562" s="2" t="str">
        <f>IF(G562=2,"יש שני שמות עם אותו זיהוי, המערכת תשמיע את שניהם כעת,"&amp;'טבלת האלפון'!A562&amp;","&amp;'טבלת האלפון'!B562&amp;",ו"&amp;'טבלת האלפון'!C562&amp;","&amp;IF(COUNT(B562:D562)=3,"יש שלוש מספרים, המספר הראשון הוא .d-0"&amp;B562&amp;".t-המספר השני הוא .d-0"&amp;C562&amp;".t-המספר השלישי הוא .d-0"&amp;D562,IF(COUNT(B562:D562)=2,"יש שתי מספרים, המספר הראשון הוא .d-0"&amp;IF(B562="",C562,B562)&amp;".t-המספר השני הוא .d-0"&amp;IF(D562="",C562,D562),"המספר הוא.d-0"&amp;B562&amp;C562&amp;D562))&amp;",.t-וכן,"&amp;INDEX('טבלת האלפון'!A:A,L562)&amp;","&amp;INDEX('טבלת האלפון'!B:B,L562)&amp;",ו"&amp;INDEX('טבלת האלפון'!C:C,L562)&amp;","&amp;IF(COUNT(R562:T562)=3,"יש שלוש מספרים, המספר הראשון הוא .d-0"&amp;R562&amp;".t-המספר השני הוא .d-0"&amp;S562&amp;".t-המספר השלישי הוא .d-0"&amp;T562,IF(COUNT(R562:T562)=2,"יש שתי מספרים, המספר הראשון הוא .d-0"&amp;IF(R562="",S562,R562)&amp;".t-המספר השני הוא .d-0"&amp;IF(T562="",S562,T562),"המספר הוא.d-0"&amp;R562&amp;S562&amp;T562)),"")</f>
        <v/>
      </c>
      <c r="I5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האלפון'!A562&amp;'טבלת האלפון'!C562,"'",""),"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62" t="str">
        <f t="shared" si="113"/>
        <v/>
      </c>
      <c r="K562" t="str">
        <f>IF(G562="a","",IF( T(I562)="","",IF(אלפוןראשי[[#This Row],[אשה]]="","",I562&amp;"=t-"&amp;IF(G562=2,H562,IF(COUNT(B562:D562)=3,"יש שלוש מספרים, המספר הראשון הוא .d-0"&amp;B562&amp;".t-המספר השני הוא .d-0"&amp;C562&amp;".t-המספר השלישי הוא .d-0"&amp;D562,IF(COUNT(B562:D562)=2,"יש שתי מספרים, המספר הראשון הוא .d-0"&amp; IF(B562="",C562,B562)&amp;".t-המספר השני הוא .d-0"&amp;IF(D562="",C562,D562),"המספר הוא.d-0"&amp;B562&amp;C562&amp;D562)))))&amp;IF(G562="a","",IF(T(I562)="","",IF(אלפוןראשי[[#This Row],[אשה]]="","",".t-אני חוזר, "&amp;IF(G562=2,H562,IF(COUNT(B562:D562)=3,"יש שלוש מספרים, המספר הראשון הוא .d-0"&amp;B562&amp;".t-המספר השני הוא .d-0"&amp;C562&amp;".t-המספר השלישי הוא .d-0"&amp;D562,IF(COUNT(B562:D562)=2,"יש שתי מספרים, המספר הראשון הוא .d-0"&amp;IF(B562="",C562,B562)&amp;".t-המספר השני הוא .d-0"&amp;IF(D562="",C562,D562),"המספר הוא.d-0"&amp;B562&amp;C562&amp;D562)))))))</f>
        <v/>
      </c>
      <c r="L562" t="str">
        <f t="shared" si="107"/>
        <v/>
      </c>
      <c r="M562" s="4">
        <f t="shared" si="114"/>
        <v>5</v>
      </c>
      <c r="N562">
        <f t="shared" si="115"/>
        <v>562</v>
      </c>
      <c r="O562" s="14" t="str">
        <f t="shared" si="116"/>
        <v/>
      </c>
      <c r="P562" s="14">
        <f t="shared" si="117"/>
        <v>13</v>
      </c>
      <c r="Q562" s="14">
        <f t="shared" si="118"/>
        <v>4</v>
      </c>
      <c r="R562" t="str">
        <f t="shared" si="108"/>
        <v/>
      </c>
      <c r="S562" t="str">
        <f t="shared" si="109"/>
        <v/>
      </c>
      <c r="T562" t="str">
        <f t="shared" si="110"/>
        <v/>
      </c>
    </row>
    <row r="563" spans="1:20" x14ac:dyDescent="0.2">
      <c r="A563" t="str">
        <f>IF(COUNTIF('טבלת האלפון'!A:A,'טבלת האלפון'!A563)&gt;1,SUBSTITUTE(SUBSTITUTE('טבלת האלפון'!A563," ",""),"'","")&amp;SUBSTITUTE(SUBSTITUTE(SUBSTITUTE('טבלת האלפון'!C563,"'",""),"הרבנית","")," ",""),"")</f>
        <v/>
      </c>
      <c r="B563" t="str">
        <f>IF('טבלת האלפון'!H563&gt;1,'טבלת האלפון'!H563,"")</f>
        <v/>
      </c>
      <c r="C563" t="str">
        <f>IF('טבלת האלפון'!I563&gt;1,'טבלת האלפון'!I563,"")</f>
        <v/>
      </c>
      <c r="D563" t="str">
        <f>IF('טבלת האלפון'!J563&gt;1,'טבלת האלפון'!J563,"")</f>
        <v/>
      </c>
      <c r="E563" t="str">
        <f t="shared" si="111"/>
        <v/>
      </c>
      <c r="F563" t="str">
        <f t="shared" si="112"/>
        <v/>
      </c>
      <c r="G563" s="4" t="str">
        <f>IF(COUNTIF(I:I,IF(I563&lt;&gt;"",I563,"a"))&gt;1,IF(COUNTIF(I$1:I562,I563)&gt;0,2,"a"),"")</f>
        <v/>
      </c>
      <c r="H563" s="2" t="str">
        <f>IF(G563=2,"יש שני שמות עם אותו זיהוי, המערכת תשמיע את שניהם כעת,"&amp;'טבלת האלפון'!A563&amp;","&amp;'טבלת האלפון'!B563&amp;",ו"&amp;'טבלת האלפון'!C563&amp;","&amp;IF(COUNT(B563:D563)=3,"יש שלוש מספרים, המספר הראשון הוא .d-0"&amp;B563&amp;".t-המספר השני הוא .d-0"&amp;C563&amp;".t-המספר השלישי הוא .d-0"&amp;D563,IF(COUNT(B563:D563)=2,"יש שתי מספרים, המספר הראשון הוא .d-0"&amp;IF(B563="",C563,B563)&amp;".t-המספר השני הוא .d-0"&amp;IF(D563="",C563,D563),"המספר הוא.d-0"&amp;B563&amp;C563&amp;D563))&amp;",.t-וכן,"&amp;INDEX('טבלת האלפון'!A:A,L563)&amp;","&amp;INDEX('טבלת האלפון'!B:B,L563)&amp;",ו"&amp;INDEX('טבלת האלפון'!C:C,L563)&amp;","&amp;IF(COUNT(R563:T563)=3,"יש שלוש מספרים, המספר הראשון הוא .d-0"&amp;R563&amp;".t-המספר השני הוא .d-0"&amp;S563&amp;".t-המספר השלישי הוא .d-0"&amp;T563,IF(COUNT(R563:T563)=2,"יש שתי מספרים, המספר הראשון הוא .d-0"&amp;IF(R563="",S563,R563)&amp;".t-המספר השני הוא .d-0"&amp;IF(T563="",S563,T563),"המספר הוא.d-0"&amp;R563&amp;S563&amp;T563)),"")</f>
        <v/>
      </c>
      <c r="I5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האלפון'!A563&amp;'טבלת האלפון'!C563,"'",""),"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63" t="str">
        <f t="shared" si="113"/>
        <v/>
      </c>
      <c r="K563" t="str">
        <f>IF(G563="a","",IF( T(I563)="","",IF(אלפוןראשי[[#This Row],[אשה]]="","",I563&amp;"=t-"&amp;IF(G563=2,H563,IF(COUNT(B563:D563)=3,"יש שלוש מספרים, המספר הראשון הוא .d-0"&amp;B563&amp;".t-המספר השני הוא .d-0"&amp;C563&amp;".t-המספר השלישי הוא .d-0"&amp;D563,IF(COUNT(B563:D563)=2,"יש שתי מספרים, המספר הראשון הוא .d-0"&amp; IF(B563="",C563,B563)&amp;".t-המספר השני הוא .d-0"&amp;IF(D563="",C563,D563),"המספר הוא.d-0"&amp;B563&amp;C563&amp;D563)))))&amp;IF(G563="a","",IF(T(I563)="","",IF(אלפוןראשי[[#This Row],[אשה]]="","",".t-אני חוזר, "&amp;IF(G563=2,H563,IF(COUNT(B563:D563)=3,"יש שלוש מספרים, המספר הראשון הוא .d-0"&amp;B563&amp;".t-המספר השני הוא .d-0"&amp;C563&amp;".t-המספר השלישי הוא .d-0"&amp;D563,IF(COUNT(B563:D563)=2,"יש שתי מספרים, המספר הראשון הוא .d-0"&amp;IF(B563="",C563,B563)&amp;".t-המספר השני הוא .d-0"&amp;IF(D563="",C563,D563),"המספר הוא.d-0"&amp;B563&amp;C563&amp;D563)))))))</f>
        <v/>
      </c>
      <c r="L563" t="str">
        <f t="shared" si="107"/>
        <v/>
      </c>
      <c r="M563" s="4">
        <f t="shared" si="114"/>
        <v>5</v>
      </c>
      <c r="N563">
        <f t="shared" si="115"/>
        <v>563</v>
      </c>
      <c r="O563" s="14" t="str">
        <f t="shared" si="116"/>
        <v/>
      </c>
      <c r="P563" s="14">
        <f t="shared" si="117"/>
        <v>13</v>
      </c>
      <c r="Q563" s="14">
        <f t="shared" si="118"/>
        <v>4</v>
      </c>
      <c r="R563" t="str">
        <f t="shared" si="108"/>
        <v/>
      </c>
      <c r="S563" t="str">
        <f t="shared" si="109"/>
        <v/>
      </c>
      <c r="T563" t="str">
        <f t="shared" si="110"/>
        <v/>
      </c>
    </row>
    <row r="564" spans="1:20" x14ac:dyDescent="0.2">
      <c r="A564" t="str">
        <f>IF(COUNTIF('טבלת האלפון'!A:A,'טבלת האלפון'!A564)&gt;1,SUBSTITUTE(SUBSTITUTE('טבלת האלפון'!A564," ",""),"'","")&amp;SUBSTITUTE(SUBSTITUTE(SUBSTITUTE('טבלת האלפון'!C564,"'",""),"הרבנית","")," ",""),"")</f>
        <v/>
      </c>
      <c r="B564" t="str">
        <f>IF('טבלת האלפון'!H564&gt;1,'טבלת האלפון'!H564,"")</f>
        <v/>
      </c>
      <c r="C564" t="str">
        <f>IF('טבלת האלפון'!I564&gt;1,'טבלת האלפון'!I564,"")</f>
        <v/>
      </c>
      <c r="D564" t="str">
        <f>IF('טבלת האלפון'!J564&gt;1,'טבלת האלפון'!J564,"")</f>
        <v/>
      </c>
      <c r="E564" t="str">
        <f t="shared" si="111"/>
        <v/>
      </c>
      <c r="F564" t="str">
        <f t="shared" si="112"/>
        <v/>
      </c>
      <c r="G564" s="4" t="str">
        <f>IF(COUNTIF(I:I,IF(I564&lt;&gt;"",I564,"a"))&gt;1,IF(COUNTIF(I$1:I563,I564)&gt;0,2,"a"),"")</f>
        <v/>
      </c>
      <c r="H564" s="2" t="str">
        <f>IF(G564=2,"יש שני שמות עם אותו זיהוי, המערכת תשמיע את שניהם כעת,"&amp;'טבלת האלפון'!A564&amp;","&amp;'טבלת האלפון'!B564&amp;",ו"&amp;'טבלת האלפון'!C564&amp;","&amp;IF(COUNT(B564:D564)=3,"יש שלוש מספרים, המספר הראשון הוא .d-0"&amp;B564&amp;".t-המספר השני הוא .d-0"&amp;C564&amp;".t-המספר השלישי הוא .d-0"&amp;D564,IF(COUNT(B564:D564)=2,"יש שתי מספרים, המספר הראשון הוא .d-0"&amp;IF(B564="",C564,B564)&amp;".t-המספר השני הוא .d-0"&amp;IF(D564="",C564,D564),"המספר הוא.d-0"&amp;B564&amp;C564&amp;D564))&amp;",.t-וכן,"&amp;INDEX('טבלת האלפון'!A:A,L564)&amp;","&amp;INDEX('טבלת האלפון'!B:B,L564)&amp;",ו"&amp;INDEX('טבלת האלפון'!C:C,L564)&amp;","&amp;IF(COUNT(R564:T564)=3,"יש שלוש מספרים, המספר הראשון הוא .d-0"&amp;R564&amp;".t-המספר השני הוא .d-0"&amp;S564&amp;".t-המספר השלישי הוא .d-0"&amp;T564,IF(COUNT(R564:T564)=2,"יש שתי מספרים, המספר הראשון הוא .d-0"&amp;IF(R564="",S564,R564)&amp;".t-המספר השני הוא .d-0"&amp;IF(T564="",S564,T564),"המספר הוא.d-0"&amp;R564&amp;S564&amp;T564)),"")</f>
        <v/>
      </c>
      <c r="I5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האלפון'!A564&amp;'טבלת האלפון'!C564,"'",""),"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64" t="str">
        <f t="shared" si="113"/>
        <v/>
      </c>
      <c r="K564" t="str">
        <f>IF(G564="a","",IF( T(I564)="","",IF(אלפוןראשי[[#This Row],[אשה]]="","",I564&amp;"=t-"&amp;IF(G564=2,H564,IF(COUNT(B564:D564)=3,"יש שלוש מספרים, המספר הראשון הוא .d-0"&amp;B564&amp;".t-המספר השני הוא .d-0"&amp;C564&amp;".t-המספר השלישי הוא .d-0"&amp;D564,IF(COUNT(B564:D564)=2,"יש שתי מספרים, המספר הראשון הוא .d-0"&amp; IF(B564="",C564,B564)&amp;".t-המספר השני הוא .d-0"&amp;IF(D564="",C564,D564),"המספר הוא.d-0"&amp;B564&amp;C564&amp;D564)))))&amp;IF(G564="a","",IF(T(I564)="","",IF(אלפוןראשי[[#This Row],[אשה]]="","",".t-אני חוזר, "&amp;IF(G564=2,H564,IF(COUNT(B564:D564)=3,"יש שלוש מספרים, המספר הראשון הוא .d-0"&amp;B564&amp;".t-המספר השני הוא .d-0"&amp;C564&amp;".t-המספר השלישי הוא .d-0"&amp;D564,IF(COUNT(B564:D564)=2,"יש שתי מספרים, המספר הראשון הוא .d-0"&amp;IF(B564="",C564,B564)&amp;".t-המספר השני הוא .d-0"&amp;IF(D564="",C564,D564),"המספר הוא.d-0"&amp;B564&amp;C564&amp;D564)))))))</f>
        <v/>
      </c>
      <c r="L564" t="str">
        <f t="shared" si="107"/>
        <v/>
      </c>
      <c r="M564" s="4">
        <f t="shared" si="114"/>
        <v>5</v>
      </c>
      <c r="N564">
        <f t="shared" si="115"/>
        <v>564</v>
      </c>
      <c r="O564" s="14" t="str">
        <f t="shared" si="116"/>
        <v/>
      </c>
      <c r="P564" s="14">
        <f t="shared" si="117"/>
        <v>13</v>
      </c>
      <c r="Q564" s="14">
        <f t="shared" si="118"/>
        <v>4</v>
      </c>
      <c r="R564" t="str">
        <f t="shared" si="108"/>
        <v/>
      </c>
      <c r="S564" t="str">
        <f t="shared" si="109"/>
        <v/>
      </c>
      <c r="T564" t="str">
        <f t="shared" si="110"/>
        <v/>
      </c>
    </row>
    <row r="565" spans="1:20" x14ac:dyDescent="0.2">
      <c r="A565" t="str">
        <f>IF(COUNTIF('טבלת האלפון'!A:A,'טבלת האלפון'!A565)&gt;1,SUBSTITUTE(SUBSTITUTE('טבלת האלפון'!A565," ",""),"'","")&amp;SUBSTITUTE(SUBSTITUTE(SUBSTITUTE('טבלת האלפון'!C565,"'",""),"הרבנית","")," ",""),"")</f>
        <v/>
      </c>
      <c r="B565" t="str">
        <f>IF('טבלת האלפון'!H565&gt;1,'טבלת האלפון'!H565,"")</f>
        <v/>
      </c>
      <c r="C565" t="str">
        <f>IF('טבלת האלפון'!I565&gt;1,'טבלת האלפון'!I565,"")</f>
        <v/>
      </c>
      <c r="D565" t="str">
        <f>IF('טבלת האלפון'!J565&gt;1,'טבלת האלפון'!J565,"")</f>
        <v/>
      </c>
      <c r="E565" t="str">
        <f t="shared" si="111"/>
        <v/>
      </c>
      <c r="F565" t="str">
        <f t="shared" si="112"/>
        <v/>
      </c>
      <c r="G565" s="4" t="str">
        <f>IF(COUNTIF(I:I,IF(I565&lt;&gt;"",I565,"a"))&gt;1,IF(COUNTIF(I$1:I564,I565)&gt;0,2,"a"),"")</f>
        <v/>
      </c>
      <c r="H565" s="2" t="str">
        <f>IF(G565=2,"יש שני שמות עם אותו זיהוי, המערכת תשמיע את שניהם כעת,"&amp;'טבלת האלפון'!A565&amp;","&amp;'טבלת האלפון'!B565&amp;",ו"&amp;'טבלת האלפון'!C565&amp;","&amp;IF(COUNT(B565:D565)=3,"יש שלוש מספרים, המספר הראשון הוא .d-0"&amp;B565&amp;".t-המספר השני הוא .d-0"&amp;C565&amp;".t-המספר השלישי הוא .d-0"&amp;D565,IF(COUNT(B565:D565)=2,"יש שתי מספרים, המספר הראשון הוא .d-0"&amp;IF(B565="",C565,B565)&amp;".t-המספר השני הוא .d-0"&amp;IF(D565="",C565,D565),"המספר הוא.d-0"&amp;B565&amp;C565&amp;D565))&amp;",.t-וכן,"&amp;INDEX('טבלת האלפון'!A:A,L565)&amp;","&amp;INDEX('טבלת האלפון'!B:B,L565)&amp;",ו"&amp;INDEX('טבלת האלפון'!C:C,L565)&amp;","&amp;IF(COUNT(R565:T565)=3,"יש שלוש מספרים, המספר הראשון הוא .d-0"&amp;R565&amp;".t-המספר השני הוא .d-0"&amp;S565&amp;".t-המספר השלישי הוא .d-0"&amp;T565,IF(COUNT(R565:T565)=2,"יש שתי מספרים, המספר הראשון הוא .d-0"&amp;IF(R565="",S565,R565)&amp;".t-המספר השני הוא .d-0"&amp;IF(T565="",S565,T565),"המספר הוא.d-0"&amp;R565&amp;S565&amp;T565)),"")</f>
        <v/>
      </c>
      <c r="I5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האלפון'!A565&amp;'טבלת האלפון'!C565,"'",""),"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65" t="str">
        <f t="shared" si="113"/>
        <v/>
      </c>
      <c r="K565" t="str">
        <f>IF(G565="a","",IF( T(I565)="","",IF(אלפוןראשי[[#This Row],[אשה]]="","",I565&amp;"=t-"&amp;IF(G565=2,H565,IF(COUNT(B565:D565)=3,"יש שלוש מספרים, המספר הראשון הוא .d-0"&amp;B565&amp;".t-המספר השני הוא .d-0"&amp;C565&amp;".t-המספר השלישי הוא .d-0"&amp;D565,IF(COUNT(B565:D565)=2,"יש שתי מספרים, המספר הראשון הוא .d-0"&amp; IF(B565="",C565,B565)&amp;".t-המספר השני הוא .d-0"&amp;IF(D565="",C565,D565),"המספר הוא.d-0"&amp;B565&amp;C565&amp;D565)))))&amp;IF(G565="a","",IF(T(I565)="","",IF(אלפוןראשי[[#This Row],[אשה]]="","",".t-אני חוזר, "&amp;IF(G565=2,H565,IF(COUNT(B565:D565)=3,"יש שלוש מספרים, המספר הראשון הוא .d-0"&amp;B565&amp;".t-המספר השני הוא .d-0"&amp;C565&amp;".t-המספר השלישי הוא .d-0"&amp;D565,IF(COUNT(B565:D565)=2,"יש שתי מספרים, המספר הראשון הוא .d-0"&amp;IF(B565="",C565,B565)&amp;".t-המספר השני הוא .d-0"&amp;IF(D565="",C565,D565),"המספר הוא.d-0"&amp;B565&amp;C565&amp;D565)))))))</f>
        <v/>
      </c>
      <c r="L565" t="str">
        <f t="shared" si="107"/>
        <v/>
      </c>
      <c r="M565" s="4">
        <f t="shared" si="114"/>
        <v>5</v>
      </c>
      <c r="N565">
        <f t="shared" si="115"/>
        <v>565</v>
      </c>
      <c r="O565" s="14" t="str">
        <f t="shared" si="116"/>
        <v/>
      </c>
      <c r="P565" s="14">
        <f t="shared" si="117"/>
        <v>13</v>
      </c>
      <c r="Q565" s="14">
        <f t="shared" si="118"/>
        <v>4</v>
      </c>
      <c r="R565" t="str">
        <f t="shared" si="108"/>
        <v/>
      </c>
      <c r="S565" t="str">
        <f t="shared" si="109"/>
        <v/>
      </c>
      <c r="T565" t="str">
        <f t="shared" si="110"/>
        <v/>
      </c>
    </row>
    <row r="566" spans="1:20" x14ac:dyDescent="0.2">
      <c r="A566" t="str">
        <f>IF(COUNTIF('טבלת האלפון'!A:A,'טבלת האלפון'!A566)&gt;1,SUBSTITUTE(SUBSTITUTE('טבלת האלפון'!A566," ",""),"'","")&amp;SUBSTITUTE(SUBSTITUTE(SUBSTITUTE('טבלת האלפון'!C566,"'",""),"הרבנית","")," ",""),"")</f>
        <v/>
      </c>
      <c r="B566" t="str">
        <f>IF('טבלת האלפון'!H566&gt;1,'טבלת האלפון'!H566,"")</f>
        <v/>
      </c>
      <c r="C566" t="str">
        <f>IF('טבלת האלפון'!I566&gt;1,'טבלת האלפון'!I566,"")</f>
        <v/>
      </c>
      <c r="D566" t="str">
        <f>IF('טבלת האלפון'!J566&gt;1,'טבלת האלפון'!J566,"")</f>
        <v/>
      </c>
      <c r="E566" t="str">
        <f t="shared" si="111"/>
        <v/>
      </c>
      <c r="F566" t="str">
        <f t="shared" si="112"/>
        <v/>
      </c>
      <c r="G566" s="4" t="str">
        <f>IF(COUNTIF(I:I,IF(I566&lt;&gt;"",I566,"a"))&gt;1,IF(COUNTIF(I$1:I565,I566)&gt;0,2,"a"),"")</f>
        <v/>
      </c>
      <c r="H566" s="2" t="str">
        <f>IF(G566=2,"יש שני שמות עם אותו זיהוי, המערכת תשמיע את שניהם כעת,"&amp;'טבלת האלפון'!A566&amp;","&amp;'טבלת האלפון'!B566&amp;",ו"&amp;'טבלת האלפון'!C566&amp;","&amp;IF(COUNT(B566:D566)=3,"יש שלוש מספרים, המספר הראשון הוא .d-0"&amp;B566&amp;".t-המספר השני הוא .d-0"&amp;C566&amp;".t-המספר השלישי הוא .d-0"&amp;D566,IF(COUNT(B566:D566)=2,"יש שתי מספרים, המספר הראשון הוא .d-0"&amp;IF(B566="",C566,B566)&amp;".t-המספר השני הוא .d-0"&amp;IF(D566="",C566,D566),"המספר הוא.d-0"&amp;B566&amp;C566&amp;D566))&amp;",.t-וכן,"&amp;INDEX('טבלת האלפון'!A:A,L566)&amp;","&amp;INDEX('טבלת האלפון'!B:B,L566)&amp;",ו"&amp;INDEX('טבלת האלפון'!C:C,L566)&amp;","&amp;IF(COUNT(R566:T566)=3,"יש שלוש מספרים, המספר הראשון הוא .d-0"&amp;R566&amp;".t-המספר השני הוא .d-0"&amp;S566&amp;".t-המספר השלישי הוא .d-0"&amp;T566,IF(COUNT(R566:T566)=2,"יש שתי מספרים, המספר הראשון הוא .d-0"&amp;IF(R566="",S566,R566)&amp;".t-המספר השני הוא .d-0"&amp;IF(T566="",S566,T566),"המספר הוא.d-0"&amp;R566&amp;S566&amp;T566)),"")</f>
        <v/>
      </c>
      <c r="I5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האלפון'!A566&amp;'טבלת האלפון'!C566,"'",""),"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66" t="str">
        <f t="shared" si="113"/>
        <v/>
      </c>
      <c r="K566" t="str">
        <f>IF(G566="a","",IF( T(I566)="","",IF(אלפוןראשי[[#This Row],[אשה]]="","",I566&amp;"=t-"&amp;IF(G566=2,H566,IF(COUNT(B566:D566)=3,"יש שלוש מספרים, המספר הראשון הוא .d-0"&amp;B566&amp;".t-המספר השני הוא .d-0"&amp;C566&amp;".t-המספר השלישי הוא .d-0"&amp;D566,IF(COUNT(B566:D566)=2,"יש שתי מספרים, המספר הראשון הוא .d-0"&amp; IF(B566="",C566,B566)&amp;".t-המספר השני הוא .d-0"&amp;IF(D566="",C566,D566),"המספר הוא.d-0"&amp;B566&amp;C566&amp;D566)))))&amp;IF(G566="a","",IF(T(I566)="","",IF(אלפוןראשי[[#This Row],[אשה]]="","",".t-אני חוזר, "&amp;IF(G566=2,H566,IF(COUNT(B566:D566)=3,"יש שלוש מספרים, המספר הראשון הוא .d-0"&amp;B566&amp;".t-המספר השני הוא .d-0"&amp;C566&amp;".t-המספר השלישי הוא .d-0"&amp;D566,IF(COUNT(B566:D566)=2,"יש שתי מספרים, המספר הראשון הוא .d-0"&amp;IF(B566="",C566,B566)&amp;".t-המספר השני הוא .d-0"&amp;IF(D566="",C566,D566),"המספר הוא.d-0"&amp;B566&amp;C566&amp;D566)))))))</f>
        <v/>
      </c>
      <c r="L566" t="str">
        <f t="shared" si="107"/>
        <v/>
      </c>
      <c r="M566" s="4">
        <f t="shared" si="114"/>
        <v>5</v>
      </c>
      <c r="N566">
        <f t="shared" si="115"/>
        <v>566</v>
      </c>
      <c r="O566" s="14" t="str">
        <f t="shared" si="116"/>
        <v/>
      </c>
      <c r="P566" s="14">
        <f t="shared" si="117"/>
        <v>13</v>
      </c>
      <c r="Q566" s="14">
        <f t="shared" si="118"/>
        <v>4</v>
      </c>
      <c r="R566" t="str">
        <f t="shared" si="108"/>
        <v/>
      </c>
      <c r="S566" t="str">
        <f t="shared" si="109"/>
        <v/>
      </c>
      <c r="T566" t="str">
        <f t="shared" si="110"/>
        <v/>
      </c>
    </row>
    <row r="567" spans="1:20" x14ac:dyDescent="0.2">
      <c r="A567" t="str">
        <f>IF(COUNTIF('טבלת האלפון'!A:A,'טבלת האלפון'!A567)&gt;1,SUBSTITUTE(SUBSTITUTE('טבלת האלפון'!A567," ",""),"'","")&amp;SUBSTITUTE(SUBSTITUTE(SUBSTITUTE('טבלת האלפון'!C567,"'",""),"הרבנית","")," ",""),"")</f>
        <v/>
      </c>
      <c r="B567" t="str">
        <f>IF('טבלת האלפון'!H567&gt;1,'טבלת האלפון'!H567,"")</f>
        <v/>
      </c>
      <c r="C567" t="str">
        <f>IF('טבלת האלפון'!I567&gt;1,'טבלת האלפון'!I567,"")</f>
        <v/>
      </c>
      <c r="D567" t="str">
        <f>IF('טבלת האלפון'!J567&gt;1,'טבלת האלפון'!J567,"")</f>
        <v/>
      </c>
      <c r="E567" t="str">
        <f t="shared" si="111"/>
        <v/>
      </c>
      <c r="F567" t="str">
        <f t="shared" si="112"/>
        <v/>
      </c>
      <c r="G567" s="4" t="str">
        <f>IF(COUNTIF(I:I,IF(I567&lt;&gt;"",I567,"a"))&gt;1,IF(COUNTIF(I$1:I566,I567)&gt;0,2,"a"),"")</f>
        <v/>
      </c>
      <c r="H567" s="2" t="str">
        <f>IF(G567=2,"יש שני שמות עם אותו זיהוי, המערכת תשמיע את שניהם כעת,"&amp;'טבלת האלפון'!A567&amp;","&amp;'טבלת האלפון'!B567&amp;",ו"&amp;'טבלת האלפון'!C567&amp;","&amp;IF(COUNT(B567:D567)=3,"יש שלוש מספרים, המספר הראשון הוא .d-0"&amp;B567&amp;".t-המספר השני הוא .d-0"&amp;C567&amp;".t-המספר השלישי הוא .d-0"&amp;D567,IF(COUNT(B567:D567)=2,"יש שתי מספרים, המספר הראשון הוא .d-0"&amp;IF(B567="",C567,B567)&amp;".t-המספר השני הוא .d-0"&amp;IF(D567="",C567,D567),"המספר הוא.d-0"&amp;B567&amp;C567&amp;D567))&amp;",.t-וכן,"&amp;INDEX('טבלת האלפון'!A:A,L567)&amp;","&amp;INDEX('טבלת האלפון'!B:B,L567)&amp;",ו"&amp;INDEX('טבלת האלפון'!C:C,L567)&amp;","&amp;IF(COUNT(R567:T567)=3,"יש שלוש מספרים, המספר הראשון הוא .d-0"&amp;R567&amp;".t-המספר השני הוא .d-0"&amp;S567&amp;".t-המספר השלישי הוא .d-0"&amp;T567,IF(COUNT(R567:T567)=2,"יש שתי מספרים, המספר הראשון הוא .d-0"&amp;IF(R567="",S567,R567)&amp;".t-המספר השני הוא .d-0"&amp;IF(T567="",S567,T567),"המספר הוא.d-0"&amp;R567&amp;S567&amp;T567)),"")</f>
        <v/>
      </c>
      <c r="I5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האלפון'!A567&amp;'טבלת האלפון'!C567,"'",""),"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67" t="str">
        <f t="shared" si="113"/>
        <v/>
      </c>
      <c r="K567" t="str">
        <f>IF(G567="a","",IF( T(I567)="","",IF(אלפוןראשי[[#This Row],[אשה]]="","",I567&amp;"=t-"&amp;IF(G567=2,H567,IF(COUNT(B567:D567)=3,"יש שלוש מספרים, המספר הראשון הוא .d-0"&amp;B567&amp;".t-המספר השני הוא .d-0"&amp;C567&amp;".t-המספר השלישי הוא .d-0"&amp;D567,IF(COUNT(B567:D567)=2,"יש שתי מספרים, המספר הראשון הוא .d-0"&amp; IF(B567="",C567,B567)&amp;".t-המספר השני הוא .d-0"&amp;IF(D567="",C567,D567),"המספר הוא.d-0"&amp;B567&amp;C567&amp;D567)))))&amp;IF(G567="a","",IF(T(I567)="","",IF(אלפוןראשי[[#This Row],[אשה]]="","",".t-אני חוזר, "&amp;IF(G567=2,H567,IF(COUNT(B567:D567)=3,"יש שלוש מספרים, המספר הראשון הוא .d-0"&amp;B567&amp;".t-המספר השני הוא .d-0"&amp;C567&amp;".t-המספר השלישי הוא .d-0"&amp;D567,IF(COUNT(B567:D567)=2,"יש שתי מספרים, המספר הראשון הוא .d-0"&amp;IF(B567="",C567,B567)&amp;".t-המספר השני הוא .d-0"&amp;IF(D567="",C567,D567),"המספר הוא.d-0"&amp;B567&amp;C567&amp;D567)))))))</f>
        <v/>
      </c>
      <c r="L567" t="str">
        <f t="shared" si="107"/>
        <v/>
      </c>
      <c r="M567" s="4">
        <f t="shared" si="114"/>
        <v>5</v>
      </c>
      <c r="N567">
        <f t="shared" si="115"/>
        <v>567</v>
      </c>
      <c r="O567" s="14" t="str">
        <f t="shared" si="116"/>
        <v/>
      </c>
      <c r="P567" s="14">
        <f t="shared" si="117"/>
        <v>13</v>
      </c>
      <c r="Q567" s="14">
        <f t="shared" si="118"/>
        <v>4</v>
      </c>
      <c r="R567" t="str">
        <f t="shared" si="108"/>
        <v/>
      </c>
      <c r="S567" t="str">
        <f t="shared" si="109"/>
        <v/>
      </c>
      <c r="T567" t="str">
        <f t="shared" si="110"/>
        <v/>
      </c>
    </row>
    <row r="568" spans="1:20" x14ac:dyDescent="0.2">
      <c r="A568" t="str">
        <f>IF(COUNTIF('טבלת האלפון'!A:A,'טבלת האלפון'!A568)&gt;1,SUBSTITUTE(SUBSTITUTE('טבלת האלפון'!A568," ",""),"'","")&amp;SUBSTITUTE(SUBSTITUTE(SUBSTITUTE('טבלת האלפון'!C568,"'",""),"הרבנית","")," ",""),"")</f>
        <v/>
      </c>
      <c r="B568" t="str">
        <f>IF('טבלת האלפון'!H568&gt;1,'טבלת האלפון'!H568,"")</f>
        <v/>
      </c>
      <c r="C568" t="str">
        <f>IF('טבלת האלפון'!I568&gt;1,'טבלת האלפון'!I568,"")</f>
        <v/>
      </c>
      <c r="D568" t="str">
        <f>IF('טבלת האלפון'!J568&gt;1,'טבלת האלפון'!J568,"")</f>
        <v/>
      </c>
      <c r="E568" t="str">
        <f t="shared" si="111"/>
        <v/>
      </c>
      <c r="F568" t="str">
        <f t="shared" si="112"/>
        <v/>
      </c>
      <c r="G568" s="4" t="str">
        <f>IF(COUNTIF(I:I,IF(I568&lt;&gt;"",I568,"a"))&gt;1,IF(COUNTIF(I$1:I567,I568)&gt;0,2,"a"),"")</f>
        <v/>
      </c>
      <c r="H568" s="2" t="str">
        <f>IF(G568=2,"יש שני שמות עם אותו זיהוי, המערכת תשמיע את שניהם כעת,"&amp;'טבלת האלפון'!A568&amp;","&amp;'טבלת האלפון'!B568&amp;",ו"&amp;'טבלת האלפון'!C568&amp;","&amp;IF(COUNT(B568:D568)=3,"יש שלוש מספרים, המספר הראשון הוא .d-0"&amp;B568&amp;".t-המספר השני הוא .d-0"&amp;C568&amp;".t-המספר השלישי הוא .d-0"&amp;D568,IF(COUNT(B568:D568)=2,"יש שתי מספרים, המספר הראשון הוא .d-0"&amp;IF(B568="",C568,B568)&amp;".t-המספר השני הוא .d-0"&amp;IF(D568="",C568,D568),"המספר הוא.d-0"&amp;B568&amp;C568&amp;D568))&amp;",.t-וכן,"&amp;INDEX('טבלת האלפון'!A:A,L568)&amp;","&amp;INDEX('טבלת האלפון'!B:B,L568)&amp;",ו"&amp;INDEX('טבלת האלפון'!C:C,L568)&amp;","&amp;IF(COUNT(R568:T568)=3,"יש שלוש מספרים, המספר הראשון הוא .d-0"&amp;R568&amp;".t-המספר השני הוא .d-0"&amp;S568&amp;".t-המספר השלישי הוא .d-0"&amp;T568,IF(COUNT(R568:T568)=2,"יש שתי מספרים, המספר הראשון הוא .d-0"&amp;IF(R568="",S568,R568)&amp;".t-המספר השני הוא .d-0"&amp;IF(T568="",S568,T568),"המספר הוא.d-0"&amp;R568&amp;S568&amp;T568)),"")</f>
        <v/>
      </c>
      <c r="I5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האלפון'!A568&amp;'טבלת האלפון'!C568,"'",""),"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68" t="str">
        <f t="shared" si="113"/>
        <v/>
      </c>
      <c r="K568" t="str">
        <f>IF(G568="a","",IF( T(I568)="","",IF(אלפוןראשי[[#This Row],[אשה]]="","",I568&amp;"=t-"&amp;IF(G568=2,H568,IF(COUNT(B568:D568)=3,"יש שלוש מספרים, המספר הראשון הוא .d-0"&amp;B568&amp;".t-המספר השני הוא .d-0"&amp;C568&amp;".t-המספר השלישי הוא .d-0"&amp;D568,IF(COUNT(B568:D568)=2,"יש שתי מספרים, המספר הראשון הוא .d-0"&amp; IF(B568="",C568,B568)&amp;".t-המספר השני הוא .d-0"&amp;IF(D568="",C568,D568),"המספר הוא.d-0"&amp;B568&amp;C568&amp;D568)))))&amp;IF(G568="a","",IF(T(I568)="","",IF(אלפוןראשי[[#This Row],[אשה]]="","",".t-אני חוזר, "&amp;IF(G568=2,H568,IF(COUNT(B568:D568)=3,"יש שלוש מספרים, המספר הראשון הוא .d-0"&amp;B568&amp;".t-המספר השני הוא .d-0"&amp;C568&amp;".t-המספר השלישי הוא .d-0"&amp;D568,IF(COUNT(B568:D568)=2,"יש שתי מספרים, המספר הראשון הוא .d-0"&amp;IF(B568="",C568,B568)&amp;".t-המספר השני הוא .d-0"&amp;IF(D568="",C568,D568),"המספר הוא.d-0"&amp;B568&amp;C568&amp;D568)))))))</f>
        <v/>
      </c>
      <c r="L568" t="str">
        <f t="shared" si="107"/>
        <v/>
      </c>
      <c r="M568" s="4">
        <f t="shared" si="114"/>
        <v>5</v>
      </c>
      <c r="N568">
        <f t="shared" si="115"/>
        <v>568</v>
      </c>
      <c r="O568" s="14" t="str">
        <f t="shared" si="116"/>
        <v/>
      </c>
      <c r="P568" s="14">
        <f t="shared" si="117"/>
        <v>13</v>
      </c>
      <c r="Q568" s="14">
        <f t="shared" si="118"/>
        <v>4</v>
      </c>
      <c r="R568" t="str">
        <f t="shared" si="108"/>
        <v/>
      </c>
      <c r="S568" t="str">
        <f t="shared" si="109"/>
        <v/>
      </c>
      <c r="T568" t="str">
        <f t="shared" si="110"/>
        <v/>
      </c>
    </row>
    <row r="569" spans="1:20" x14ac:dyDescent="0.2">
      <c r="A569" t="str">
        <f>IF(COUNTIF('טבלת האלפון'!A:A,'טבלת האלפון'!A569)&gt;1,SUBSTITUTE(SUBSTITUTE('טבלת האלפון'!A569," ",""),"'","")&amp;SUBSTITUTE(SUBSTITUTE(SUBSTITUTE('טבלת האלפון'!C569,"'",""),"הרבנית","")," ",""),"")</f>
        <v/>
      </c>
      <c r="B569" t="str">
        <f>IF('טבלת האלפון'!H569&gt;1,'טבלת האלפון'!H569,"")</f>
        <v/>
      </c>
      <c r="C569" t="str">
        <f>IF('טבלת האלפון'!I569&gt;1,'טבלת האלפון'!I569,"")</f>
        <v/>
      </c>
      <c r="D569" t="str">
        <f>IF('טבלת האלפון'!J569&gt;1,'טבלת האלפון'!J569,"")</f>
        <v/>
      </c>
      <c r="E569" t="str">
        <f t="shared" si="111"/>
        <v/>
      </c>
      <c r="F569" t="str">
        <f t="shared" si="112"/>
        <v/>
      </c>
      <c r="G569" s="4" t="str">
        <f>IF(COUNTIF(I:I,IF(I569&lt;&gt;"",I569,"a"))&gt;1,IF(COUNTIF(I$1:I568,I569)&gt;0,2,"a"),"")</f>
        <v/>
      </c>
      <c r="H569" s="2" t="str">
        <f>IF(G569=2,"יש שני שמות עם אותו זיהוי, המערכת תשמיע את שניהם כעת,"&amp;'טבלת האלפון'!A569&amp;","&amp;'טבלת האלפון'!B569&amp;",ו"&amp;'טבלת האלפון'!C569&amp;","&amp;IF(COUNT(B569:D569)=3,"יש שלוש מספרים, המספר הראשון הוא .d-0"&amp;B569&amp;".t-המספר השני הוא .d-0"&amp;C569&amp;".t-המספר השלישי הוא .d-0"&amp;D569,IF(COUNT(B569:D569)=2,"יש שתי מספרים, המספר הראשון הוא .d-0"&amp;IF(B569="",C569,B569)&amp;".t-המספר השני הוא .d-0"&amp;IF(D569="",C569,D569),"המספר הוא.d-0"&amp;B569&amp;C569&amp;D569))&amp;",.t-וכן,"&amp;INDEX('טבלת האלפון'!A:A,L569)&amp;","&amp;INDEX('טבלת האלפון'!B:B,L569)&amp;",ו"&amp;INDEX('טבלת האלפון'!C:C,L569)&amp;","&amp;IF(COUNT(R569:T569)=3,"יש שלוש מספרים, המספר הראשון הוא .d-0"&amp;R569&amp;".t-המספר השני הוא .d-0"&amp;S569&amp;".t-המספר השלישי הוא .d-0"&amp;T569,IF(COUNT(R569:T569)=2,"יש שתי מספרים, המספר הראשון הוא .d-0"&amp;IF(R569="",S569,R569)&amp;".t-המספר השני הוא .d-0"&amp;IF(T569="",S569,T569),"המספר הוא.d-0"&amp;R569&amp;S569&amp;T569)),"")</f>
        <v/>
      </c>
      <c r="I5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האלפון'!A569&amp;'טבלת האלפון'!C569,"'",""),"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69" t="str">
        <f t="shared" si="113"/>
        <v/>
      </c>
      <c r="K569" t="str">
        <f>IF(G569="a","",IF( T(I569)="","",IF(אלפוןראשי[[#This Row],[אשה]]="","",I569&amp;"=t-"&amp;IF(G569=2,H569,IF(COUNT(B569:D569)=3,"יש שלוש מספרים, המספר הראשון הוא .d-0"&amp;B569&amp;".t-המספר השני הוא .d-0"&amp;C569&amp;".t-המספר השלישי הוא .d-0"&amp;D569,IF(COUNT(B569:D569)=2,"יש שתי מספרים, המספר הראשון הוא .d-0"&amp; IF(B569="",C569,B569)&amp;".t-המספר השני הוא .d-0"&amp;IF(D569="",C569,D569),"המספר הוא.d-0"&amp;B569&amp;C569&amp;D569)))))&amp;IF(G569="a","",IF(T(I569)="","",IF(אלפוןראשי[[#This Row],[אשה]]="","",".t-אני חוזר, "&amp;IF(G569=2,H569,IF(COUNT(B569:D569)=3,"יש שלוש מספרים, המספר הראשון הוא .d-0"&amp;B569&amp;".t-המספר השני הוא .d-0"&amp;C569&amp;".t-המספר השלישי הוא .d-0"&amp;D569,IF(COUNT(B569:D569)=2,"יש שתי מספרים, המספר הראשון הוא .d-0"&amp;IF(B569="",C569,B569)&amp;".t-המספר השני הוא .d-0"&amp;IF(D569="",C569,D569),"המספר הוא.d-0"&amp;B569&amp;C569&amp;D569)))))))</f>
        <v/>
      </c>
      <c r="L569" t="str">
        <f t="shared" si="107"/>
        <v/>
      </c>
      <c r="M569" s="4">
        <f t="shared" si="114"/>
        <v>5</v>
      </c>
      <c r="N569">
        <f t="shared" si="115"/>
        <v>569</v>
      </c>
      <c r="O569" s="14" t="str">
        <f t="shared" si="116"/>
        <v/>
      </c>
      <c r="P569" s="14">
        <f t="shared" si="117"/>
        <v>13</v>
      </c>
      <c r="Q569" s="14">
        <f t="shared" si="118"/>
        <v>4</v>
      </c>
      <c r="R569" t="str">
        <f t="shared" si="108"/>
        <v/>
      </c>
      <c r="S569" t="str">
        <f t="shared" si="109"/>
        <v/>
      </c>
      <c r="T569" t="str">
        <f t="shared" si="110"/>
        <v/>
      </c>
    </row>
    <row r="570" spans="1:20" x14ac:dyDescent="0.2">
      <c r="A570" t="str">
        <f>IF(COUNTIF('טבלת האלפון'!A:A,'טבלת האלפון'!A570)&gt;1,SUBSTITUTE(SUBSTITUTE('טבלת האלפון'!A570," ",""),"'","")&amp;SUBSTITUTE(SUBSTITUTE(SUBSTITUTE('טבלת האלפון'!C570,"'",""),"הרבנית","")," ",""),"")</f>
        <v/>
      </c>
      <c r="B570" t="str">
        <f>IF('טבלת האלפון'!H570&gt;1,'טבלת האלפון'!H570,"")</f>
        <v/>
      </c>
      <c r="C570" t="str">
        <f>IF('טבלת האלפון'!I570&gt;1,'טבלת האלפון'!I570,"")</f>
        <v/>
      </c>
      <c r="D570" t="str">
        <f>IF('טבלת האלפון'!J570&gt;1,'טבלת האלפון'!J570,"")</f>
        <v/>
      </c>
      <c r="E570" t="str">
        <f t="shared" si="111"/>
        <v/>
      </c>
      <c r="F570" t="str">
        <f t="shared" si="112"/>
        <v/>
      </c>
      <c r="G570" s="4" t="str">
        <f>IF(COUNTIF(I:I,IF(I570&lt;&gt;"",I570,"a"))&gt;1,IF(COUNTIF(I$1:I569,I570)&gt;0,2,"a"),"")</f>
        <v/>
      </c>
      <c r="H570" s="2" t="str">
        <f>IF(G570=2,"יש שני שמות עם אותו זיהוי, המערכת תשמיע את שניהם כעת,"&amp;'טבלת האלפון'!A570&amp;","&amp;'טבלת האלפון'!B570&amp;",ו"&amp;'טבלת האלפון'!C570&amp;","&amp;IF(COUNT(B570:D570)=3,"יש שלוש מספרים, המספר הראשון הוא .d-0"&amp;B570&amp;".t-המספר השני הוא .d-0"&amp;C570&amp;".t-המספר השלישי הוא .d-0"&amp;D570,IF(COUNT(B570:D570)=2,"יש שתי מספרים, המספר הראשון הוא .d-0"&amp;IF(B570="",C570,B570)&amp;".t-המספר השני הוא .d-0"&amp;IF(D570="",C570,D570),"המספר הוא.d-0"&amp;B570&amp;C570&amp;D570))&amp;",.t-וכן,"&amp;INDEX('טבלת האלפון'!A:A,L570)&amp;","&amp;INDEX('טבלת האלפון'!B:B,L570)&amp;",ו"&amp;INDEX('טבלת האלפון'!C:C,L570)&amp;","&amp;IF(COUNT(R570:T570)=3,"יש שלוש מספרים, המספר הראשון הוא .d-0"&amp;R570&amp;".t-המספר השני הוא .d-0"&amp;S570&amp;".t-המספר השלישי הוא .d-0"&amp;T570,IF(COUNT(R570:T570)=2,"יש שתי מספרים, המספר הראשון הוא .d-0"&amp;IF(R570="",S570,R570)&amp;".t-המספר השני הוא .d-0"&amp;IF(T570="",S570,T570),"המספר הוא.d-0"&amp;R570&amp;S570&amp;T570)),"")</f>
        <v/>
      </c>
      <c r="I5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האלפון'!A570&amp;'טבלת האלפון'!C570,"'",""),"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70" t="str">
        <f t="shared" si="113"/>
        <v/>
      </c>
      <c r="K570" t="str">
        <f>IF(G570="a","",IF( T(I570)="","",IF(אלפוןראשי[[#This Row],[אשה]]="","",I570&amp;"=t-"&amp;IF(G570=2,H570,IF(COUNT(B570:D570)=3,"יש שלוש מספרים, המספר הראשון הוא .d-0"&amp;B570&amp;".t-המספר השני הוא .d-0"&amp;C570&amp;".t-המספר השלישי הוא .d-0"&amp;D570,IF(COUNT(B570:D570)=2,"יש שתי מספרים, המספר הראשון הוא .d-0"&amp; IF(B570="",C570,B570)&amp;".t-המספר השני הוא .d-0"&amp;IF(D570="",C570,D570),"המספר הוא.d-0"&amp;B570&amp;C570&amp;D570)))))&amp;IF(G570="a","",IF(T(I570)="","",IF(אלפוןראשי[[#This Row],[אשה]]="","",".t-אני חוזר, "&amp;IF(G570=2,H570,IF(COUNT(B570:D570)=3,"יש שלוש מספרים, המספר הראשון הוא .d-0"&amp;B570&amp;".t-המספר השני הוא .d-0"&amp;C570&amp;".t-המספר השלישי הוא .d-0"&amp;D570,IF(COUNT(B570:D570)=2,"יש שתי מספרים, המספר הראשון הוא .d-0"&amp;IF(B570="",C570,B570)&amp;".t-המספר השני הוא .d-0"&amp;IF(D570="",C570,D570),"המספר הוא.d-0"&amp;B570&amp;C570&amp;D570)))))))</f>
        <v/>
      </c>
      <c r="L570" t="str">
        <f t="shared" si="107"/>
        <v/>
      </c>
      <c r="M570" s="4">
        <f t="shared" si="114"/>
        <v>5</v>
      </c>
      <c r="N570">
        <f t="shared" si="115"/>
        <v>570</v>
      </c>
      <c r="O570" s="14" t="str">
        <f t="shared" si="116"/>
        <v/>
      </c>
      <c r="P570" s="14">
        <f t="shared" si="117"/>
        <v>13</v>
      </c>
      <c r="Q570" s="14">
        <f t="shared" si="118"/>
        <v>4</v>
      </c>
      <c r="R570" t="str">
        <f t="shared" si="108"/>
        <v/>
      </c>
      <c r="S570" t="str">
        <f t="shared" si="109"/>
        <v/>
      </c>
      <c r="T570" t="str">
        <f t="shared" si="110"/>
        <v/>
      </c>
    </row>
    <row r="571" spans="1:20" x14ac:dyDescent="0.2">
      <c r="A571" t="str">
        <f>IF(COUNTIF('טבלת האלפון'!A:A,'טבלת האלפון'!A571)&gt;1,SUBSTITUTE(SUBSTITUTE('טבלת האלפון'!A571," ",""),"'","")&amp;SUBSTITUTE(SUBSTITUTE(SUBSTITUTE('טבלת האלפון'!C571,"'",""),"הרבנית","")," ",""),"")</f>
        <v/>
      </c>
      <c r="B571" t="str">
        <f>IF('טבלת האלפון'!H571&gt;1,'טבלת האלפון'!H571,"")</f>
        <v/>
      </c>
      <c r="C571" t="str">
        <f>IF('טבלת האלפון'!I571&gt;1,'טבלת האלפון'!I571,"")</f>
        <v/>
      </c>
      <c r="D571" t="str">
        <f>IF('טבלת האלפון'!J571&gt;1,'טבלת האלפון'!J571,"")</f>
        <v/>
      </c>
      <c r="E571" t="str">
        <f t="shared" si="111"/>
        <v/>
      </c>
      <c r="F571" t="str">
        <f t="shared" si="112"/>
        <v/>
      </c>
      <c r="G571" s="4" t="str">
        <f>IF(COUNTIF(I:I,IF(I571&lt;&gt;"",I571,"a"))&gt;1,IF(COUNTIF(I$1:I570,I571)&gt;0,2,"a"),"")</f>
        <v/>
      </c>
      <c r="H571" s="2" t="str">
        <f>IF(G571=2,"יש שני שמות עם אותו זיהוי, המערכת תשמיע את שניהם כעת,"&amp;'טבלת האלפון'!A571&amp;","&amp;'טבלת האלפון'!B571&amp;",ו"&amp;'טבלת האלפון'!C571&amp;","&amp;IF(COUNT(B571:D571)=3,"יש שלוש מספרים, המספר הראשון הוא .d-0"&amp;B571&amp;".t-המספר השני הוא .d-0"&amp;C571&amp;".t-המספר השלישי הוא .d-0"&amp;D571,IF(COUNT(B571:D571)=2,"יש שתי מספרים, המספר הראשון הוא .d-0"&amp;IF(B571="",C571,B571)&amp;".t-המספר השני הוא .d-0"&amp;IF(D571="",C571,D571),"המספר הוא.d-0"&amp;B571&amp;C571&amp;D571))&amp;",.t-וכן,"&amp;INDEX('טבלת האלפון'!A:A,L571)&amp;","&amp;INDEX('טבלת האלפון'!B:B,L571)&amp;",ו"&amp;INDEX('טבלת האלפון'!C:C,L571)&amp;","&amp;IF(COUNT(R571:T571)=3,"יש שלוש מספרים, המספר הראשון הוא .d-0"&amp;R571&amp;".t-המספר השני הוא .d-0"&amp;S571&amp;".t-המספר השלישי הוא .d-0"&amp;T571,IF(COUNT(R571:T571)=2,"יש שתי מספרים, המספר הראשון הוא .d-0"&amp;IF(R571="",S571,R571)&amp;".t-המספר השני הוא .d-0"&amp;IF(T571="",S571,T571),"המספר הוא.d-0"&amp;R571&amp;S571&amp;T571)),"")</f>
        <v/>
      </c>
      <c r="I5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האלפון'!A571&amp;'טבלת האלפון'!C571,"'",""),"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71" t="str">
        <f t="shared" si="113"/>
        <v/>
      </c>
      <c r="K571" t="str">
        <f>IF(G571="a","",IF( T(I571)="","",IF(אלפוןראשי[[#This Row],[אשה]]="","",I571&amp;"=t-"&amp;IF(G571=2,H571,IF(COUNT(B571:D571)=3,"יש שלוש מספרים, המספר הראשון הוא .d-0"&amp;B571&amp;".t-המספר השני הוא .d-0"&amp;C571&amp;".t-המספר השלישי הוא .d-0"&amp;D571,IF(COUNT(B571:D571)=2,"יש שתי מספרים, המספר הראשון הוא .d-0"&amp; IF(B571="",C571,B571)&amp;".t-המספר השני הוא .d-0"&amp;IF(D571="",C571,D571),"המספר הוא.d-0"&amp;B571&amp;C571&amp;D571)))))&amp;IF(G571="a","",IF(T(I571)="","",IF(אלפוןראשי[[#This Row],[אשה]]="","",".t-אני חוזר, "&amp;IF(G571=2,H571,IF(COUNT(B571:D571)=3,"יש שלוש מספרים, המספר הראשון הוא .d-0"&amp;B571&amp;".t-המספר השני הוא .d-0"&amp;C571&amp;".t-המספר השלישי הוא .d-0"&amp;D571,IF(COUNT(B571:D571)=2,"יש שתי מספרים, המספר הראשון הוא .d-0"&amp;IF(B571="",C571,B571)&amp;".t-המספר השני הוא .d-0"&amp;IF(D571="",C571,D571),"המספר הוא.d-0"&amp;B571&amp;C571&amp;D571)))))))</f>
        <v/>
      </c>
      <c r="L571" t="str">
        <f t="shared" si="107"/>
        <v/>
      </c>
      <c r="M571" s="4">
        <f t="shared" si="114"/>
        <v>5</v>
      </c>
      <c r="N571">
        <f t="shared" si="115"/>
        <v>571</v>
      </c>
      <c r="O571" s="14" t="str">
        <f t="shared" si="116"/>
        <v/>
      </c>
      <c r="P571" s="14">
        <f t="shared" si="117"/>
        <v>13</v>
      </c>
      <c r="Q571" s="14">
        <f t="shared" si="118"/>
        <v>4</v>
      </c>
      <c r="R571" t="str">
        <f t="shared" si="108"/>
        <v/>
      </c>
      <c r="S571" t="str">
        <f t="shared" si="109"/>
        <v/>
      </c>
      <c r="T571" t="str">
        <f t="shared" si="110"/>
        <v/>
      </c>
    </row>
    <row r="572" spans="1:20" x14ac:dyDescent="0.2">
      <c r="A572" t="str">
        <f>IF(COUNTIF('טבלת האלפון'!A:A,'טבלת האלפון'!A572)&gt;1,SUBSTITUTE(SUBSTITUTE('טבלת האלפון'!A572," ",""),"'","")&amp;SUBSTITUTE(SUBSTITUTE(SUBSTITUTE('טבלת האלפון'!C572,"'",""),"הרבנית","")," ",""),"")</f>
        <v/>
      </c>
      <c r="B572" t="str">
        <f>IF('טבלת האלפון'!H572&gt;1,'טבלת האלפון'!H572,"")</f>
        <v/>
      </c>
      <c r="C572" t="str">
        <f>IF('טבלת האלפון'!I572&gt;1,'טבלת האלפון'!I572,"")</f>
        <v/>
      </c>
      <c r="D572" t="str">
        <f>IF('טבלת האלפון'!J572&gt;1,'טבלת האלפון'!J572,"")</f>
        <v/>
      </c>
      <c r="E572" t="str">
        <f t="shared" si="111"/>
        <v/>
      </c>
      <c r="F572" t="str">
        <f t="shared" si="112"/>
        <v/>
      </c>
      <c r="G572" s="4" t="str">
        <f>IF(COUNTIF(I:I,IF(I572&lt;&gt;"",I572,"a"))&gt;1,IF(COUNTIF(I$1:I571,I572)&gt;0,2,"a"),"")</f>
        <v/>
      </c>
      <c r="H572" s="2" t="str">
        <f>IF(G572=2,"יש שני שמות עם אותו זיהוי, המערכת תשמיע את שניהם כעת,"&amp;'טבלת האלפון'!A572&amp;","&amp;'טבלת האלפון'!B572&amp;",ו"&amp;'טבלת האלפון'!C572&amp;","&amp;IF(COUNT(B572:D572)=3,"יש שלוש מספרים, המספר הראשון הוא .d-0"&amp;B572&amp;".t-המספר השני הוא .d-0"&amp;C572&amp;".t-המספר השלישי הוא .d-0"&amp;D572,IF(COUNT(B572:D572)=2,"יש שתי מספרים, המספר הראשון הוא .d-0"&amp;IF(B572="",C572,B572)&amp;".t-המספר השני הוא .d-0"&amp;IF(D572="",C572,D572),"המספר הוא.d-0"&amp;B572&amp;C572&amp;D572))&amp;",.t-וכן,"&amp;INDEX('טבלת האלפון'!A:A,L572)&amp;","&amp;INDEX('טבלת האלפון'!B:B,L572)&amp;",ו"&amp;INDEX('טבלת האלפון'!C:C,L572)&amp;","&amp;IF(COUNT(R572:T572)=3,"יש שלוש מספרים, המספר הראשון הוא .d-0"&amp;R572&amp;".t-המספר השני הוא .d-0"&amp;S572&amp;".t-המספר השלישי הוא .d-0"&amp;T572,IF(COUNT(R572:T572)=2,"יש שתי מספרים, המספר הראשון הוא .d-0"&amp;IF(R572="",S572,R572)&amp;".t-המספר השני הוא .d-0"&amp;IF(T572="",S572,T572),"המספר הוא.d-0"&amp;R572&amp;S572&amp;T572)),"")</f>
        <v/>
      </c>
      <c r="I5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האלפון'!A572&amp;'טבלת האלפון'!C572,"'",""),"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72" t="str">
        <f t="shared" si="113"/>
        <v/>
      </c>
      <c r="K572" t="str">
        <f>IF(G572="a","",IF( T(I572)="","",IF(אלפוןראשי[[#This Row],[אשה]]="","",I572&amp;"=t-"&amp;IF(G572=2,H572,IF(COUNT(B572:D572)=3,"יש שלוש מספרים, המספר הראשון הוא .d-0"&amp;B572&amp;".t-המספר השני הוא .d-0"&amp;C572&amp;".t-המספר השלישי הוא .d-0"&amp;D572,IF(COUNT(B572:D572)=2,"יש שתי מספרים, המספר הראשון הוא .d-0"&amp; IF(B572="",C572,B572)&amp;".t-המספר השני הוא .d-0"&amp;IF(D572="",C572,D572),"המספר הוא.d-0"&amp;B572&amp;C572&amp;D572)))))&amp;IF(G572="a","",IF(T(I572)="","",IF(אלפוןראשי[[#This Row],[אשה]]="","",".t-אני חוזר, "&amp;IF(G572=2,H572,IF(COUNT(B572:D572)=3,"יש שלוש מספרים, המספר הראשון הוא .d-0"&amp;B572&amp;".t-המספר השני הוא .d-0"&amp;C572&amp;".t-המספר השלישי הוא .d-0"&amp;D572,IF(COUNT(B572:D572)=2,"יש שתי מספרים, המספר הראשון הוא .d-0"&amp;IF(B572="",C572,B572)&amp;".t-המספר השני הוא .d-0"&amp;IF(D572="",C572,D572),"המספר הוא.d-0"&amp;B572&amp;C572&amp;D572)))))))</f>
        <v/>
      </c>
      <c r="L572" t="str">
        <f t="shared" si="107"/>
        <v/>
      </c>
      <c r="M572" s="4">
        <f t="shared" si="114"/>
        <v>5</v>
      </c>
      <c r="N572">
        <f t="shared" si="115"/>
        <v>572</v>
      </c>
      <c r="O572" s="14" t="str">
        <f t="shared" si="116"/>
        <v/>
      </c>
      <c r="P572" s="14">
        <f t="shared" si="117"/>
        <v>13</v>
      </c>
      <c r="Q572" s="14">
        <f t="shared" si="118"/>
        <v>4</v>
      </c>
      <c r="R572" t="str">
        <f t="shared" si="108"/>
        <v/>
      </c>
      <c r="S572" t="str">
        <f t="shared" si="109"/>
        <v/>
      </c>
      <c r="T572" t="str">
        <f t="shared" si="110"/>
        <v/>
      </c>
    </row>
    <row r="573" spans="1:20" x14ac:dyDescent="0.2">
      <c r="A573" t="str">
        <f>IF(COUNTIF('טבלת האלפון'!A:A,'טבלת האלפון'!A573)&gt;1,SUBSTITUTE(SUBSTITUTE('טבלת האלפון'!A573," ",""),"'","")&amp;SUBSTITUTE(SUBSTITUTE(SUBSTITUTE('טבלת האלפון'!C573,"'",""),"הרבנית","")," ",""),"")</f>
        <v/>
      </c>
      <c r="B573" t="str">
        <f>IF('טבלת האלפון'!H573&gt;1,'טבלת האלפון'!H573,"")</f>
        <v/>
      </c>
      <c r="C573" t="str">
        <f>IF('טבלת האלפון'!I573&gt;1,'טבלת האלפון'!I573,"")</f>
        <v/>
      </c>
      <c r="D573" t="str">
        <f>IF('טבלת האלפון'!J573&gt;1,'טבלת האלפון'!J573,"")</f>
        <v/>
      </c>
      <c r="E573" t="str">
        <f t="shared" si="111"/>
        <v/>
      </c>
      <c r="F573" t="str">
        <f t="shared" si="112"/>
        <v/>
      </c>
      <c r="G573" s="4" t="str">
        <f>IF(COUNTIF(I:I,IF(I573&lt;&gt;"",I573,"a"))&gt;1,IF(COUNTIF(I$1:I572,I573)&gt;0,2,"a"),"")</f>
        <v/>
      </c>
      <c r="H573" s="2" t="str">
        <f>IF(G573=2,"יש שני שמות עם אותו זיהוי, המערכת תשמיע את שניהם כעת,"&amp;'טבלת האלפון'!A573&amp;","&amp;'טבלת האלפון'!B573&amp;",ו"&amp;'טבלת האלפון'!C573&amp;","&amp;IF(COUNT(B573:D573)=3,"יש שלוש מספרים, המספר הראשון הוא .d-0"&amp;B573&amp;".t-המספר השני הוא .d-0"&amp;C573&amp;".t-המספר השלישי הוא .d-0"&amp;D573,IF(COUNT(B573:D573)=2,"יש שתי מספרים, המספר הראשון הוא .d-0"&amp;IF(B573="",C573,B573)&amp;".t-המספר השני הוא .d-0"&amp;IF(D573="",C573,D573),"המספר הוא.d-0"&amp;B573&amp;C573&amp;D573))&amp;",.t-וכן,"&amp;INDEX('טבלת האלפון'!A:A,L573)&amp;","&amp;INDEX('טבלת האלפון'!B:B,L573)&amp;",ו"&amp;INDEX('טבלת האלפון'!C:C,L573)&amp;","&amp;IF(COUNT(R573:T573)=3,"יש שלוש מספרים, המספר הראשון הוא .d-0"&amp;R573&amp;".t-המספר השני הוא .d-0"&amp;S573&amp;".t-המספר השלישי הוא .d-0"&amp;T573,IF(COUNT(R573:T573)=2,"יש שתי מספרים, המספר הראשון הוא .d-0"&amp;IF(R573="",S573,R573)&amp;".t-המספר השני הוא .d-0"&amp;IF(T573="",S573,T573),"המספר הוא.d-0"&amp;R573&amp;S573&amp;T573)),"")</f>
        <v/>
      </c>
      <c r="I5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האלפון'!A573&amp;'טבלת האלפון'!C573,"'",""),"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73" t="str">
        <f t="shared" si="113"/>
        <v/>
      </c>
      <c r="K573" t="str">
        <f>IF(G573="a","",IF( T(I573)="","",IF(אלפוןראשי[[#This Row],[אשה]]="","",I573&amp;"=t-"&amp;IF(G573=2,H573,IF(COUNT(B573:D573)=3,"יש שלוש מספרים, המספר הראשון הוא .d-0"&amp;B573&amp;".t-המספר השני הוא .d-0"&amp;C573&amp;".t-המספר השלישי הוא .d-0"&amp;D573,IF(COUNT(B573:D573)=2,"יש שתי מספרים, המספר הראשון הוא .d-0"&amp; IF(B573="",C573,B573)&amp;".t-המספר השני הוא .d-0"&amp;IF(D573="",C573,D573),"המספר הוא.d-0"&amp;B573&amp;C573&amp;D573)))))&amp;IF(G573="a","",IF(T(I573)="","",IF(אלפוןראשי[[#This Row],[אשה]]="","",".t-אני חוזר, "&amp;IF(G573=2,H573,IF(COUNT(B573:D573)=3,"יש שלוש מספרים, המספר הראשון הוא .d-0"&amp;B573&amp;".t-המספר השני הוא .d-0"&amp;C573&amp;".t-המספר השלישי הוא .d-0"&amp;D573,IF(COUNT(B573:D573)=2,"יש שתי מספרים, המספר הראשון הוא .d-0"&amp;IF(B573="",C573,B573)&amp;".t-המספר השני הוא .d-0"&amp;IF(D573="",C573,D573),"המספר הוא.d-0"&amp;B573&amp;C573&amp;D573)))))))</f>
        <v/>
      </c>
      <c r="L573" t="str">
        <f t="shared" si="107"/>
        <v/>
      </c>
      <c r="M573" s="4">
        <f t="shared" si="114"/>
        <v>5</v>
      </c>
      <c r="N573">
        <f t="shared" si="115"/>
        <v>573</v>
      </c>
      <c r="O573" s="14" t="str">
        <f t="shared" si="116"/>
        <v/>
      </c>
      <c r="P573" s="14">
        <f t="shared" si="117"/>
        <v>13</v>
      </c>
      <c r="Q573" s="14">
        <f t="shared" si="118"/>
        <v>4</v>
      </c>
      <c r="R573" t="str">
        <f t="shared" si="108"/>
        <v/>
      </c>
      <c r="S573" t="str">
        <f t="shared" si="109"/>
        <v/>
      </c>
      <c r="T573" t="str">
        <f t="shared" si="110"/>
        <v/>
      </c>
    </row>
    <row r="574" spans="1:20" x14ac:dyDescent="0.2">
      <c r="A574" t="str">
        <f>IF(COUNTIF('טבלת האלפון'!A:A,'טבלת האלפון'!A574)&gt;1,SUBSTITUTE(SUBSTITUTE('טבלת האלפון'!A574," ",""),"'","")&amp;SUBSTITUTE(SUBSTITUTE(SUBSTITUTE('טבלת האלפון'!C574,"'",""),"הרבנית","")," ",""),"")</f>
        <v/>
      </c>
      <c r="B574" t="str">
        <f>IF('טבלת האלפון'!H574&gt;1,'טבלת האלפון'!H574,"")</f>
        <v/>
      </c>
      <c r="C574" t="str">
        <f>IF('טבלת האלפון'!I574&gt;1,'טבלת האלפון'!I574,"")</f>
        <v/>
      </c>
      <c r="D574" t="str">
        <f>IF('טבלת האלפון'!J574&gt;1,'טבלת האלפון'!J574,"")</f>
        <v/>
      </c>
      <c r="E574" t="str">
        <f t="shared" si="111"/>
        <v/>
      </c>
      <c r="F574" t="str">
        <f t="shared" si="112"/>
        <v/>
      </c>
      <c r="G574" s="4" t="str">
        <f>IF(COUNTIF(I:I,IF(I574&lt;&gt;"",I574,"a"))&gt;1,IF(COUNTIF(I$1:I573,I574)&gt;0,2,"a"),"")</f>
        <v/>
      </c>
      <c r="H574" s="2" t="str">
        <f>IF(G574=2,"יש שני שמות עם אותו זיהוי, המערכת תשמיע את שניהם כעת,"&amp;'טבלת האלפון'!A574&amp;","&amp;'טבלת האלפון'!B574&amp;",ו"&amp;'טבלת האלפון'!C574&amp;","&amp;IF(COUNT(B574:D574)=3,"יש שלוש מספרים, המספר הראשון הוא .d-0"&amp;B574&amp;".t-המספר השני הוא .d-0"&amp;C574&amp;".t-המספר השלישי הוא .d-0"&amp;D574,IF(COUNT(B574:D574)=2,"יש שתי מספרים, המספר הראשון הוא .d-0"&amp;IF(B574="",C574,B574)&amp;".t-המספר השני הוא .d-0"&amp;IF(D574="",C574,D574),"המספר הוא.d-0"&amp;B574&amp;C574&amp;D574))&amp;",.t-וכן,"&amp;INDEX('טבלת האלפון'!A:A,L574)&amp;","&amp;INDEX('טבלת האלפון'!B:B,L574)&amp;",ו"&amp;INDEX('טבלת האלפון'!C:C,L574)&amp;","&amp;IF(COUNT(R574:T574)=3,"יש שלוש מספרים, המספר הראשון הוא .d-0"&amp;R574&amp;".t-המספר השני הוא .d-0"&amp;S574&amp;".t-המספר השלישי הוא .d-0"&amp;T574,IF(COUNT(R574:T574)=2,"יש שתי מספרים, המספר הראשון הוא .d-0"&amp;IF(R574="",S574,R574)&amp;".t-המספר השני הוא .d-0"&amp;IF(T574="",S574,T574),"המספר הוא.d-0"&amp;R574&amp;S574&amp;T574)),"")</f>
        <v/>
      </c>
      <c r="I5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האלפון'!A574&amp;'טבלת האלפון'!C574,"'",""),"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74" t="str">
        <f t="shared" si="113"/>
        <v/>
      </c>
      <c r="K574" t="str">
        <f>IF(G574="a","",IF( T(I574)="","",IF(אלפוןראשי[[#This Row],[אשה]]="","",I574&amp;"=t-"&amp;IF(G574=2,H574,IF(COUNT(B574:D574)=3,"יש שלוש מספרים, המספר הראשון הוא .d-0"&amp;B574&amp;".t-המספר השני הוא .d-0"&amp;C574&amp;".t-המספר השלישי הוא .d-0"&amp;D574,IF(COUNT(B574:D574)=2,"יש שתי מספרים, המספר הראשון הוא .d-0"&amp; IF(B574="",C574,B574)&amp;".t-המספר השני הוא .d-0"&amp;IF(D574="",C574,D574),"המספר הוא.d-0"&amp;B574&amp;C574&amp;D574)))))&amp;IF(G574="a","",IF(T(I574)="","",IF(אלפוןראשי[[#This Row],[אשה]]="","",".t-אני חוזר, "&amp;IF(G574=2,H574,IF(COUNT(B574:D574)=3,"יש שלוש מספרים, המספר הראשון הוא .d-0"&amp;B574&amp;".t-המספר השני הוא .d-0"&amp;C574&amp;".t-המספר השלישי הוא .d-0"&amp;D574,IF(COUNT(B574:D574)=2,"יש שתי מספרים, המספר הראשון הוא .d-0"&amp;IF(B574="",C574,B574)&amp;".t-המספר השני הוא .d-0"&amp;IF(D574="",C574,D574),"המספר הוא.d-0"&amp;B574&amp;C574&amp;D574)))))))</f>
        <v/>
      </c>
      <c r="L574" t="str">
        <f t="shared" si="107"/>
        <v/>
      </c>
      <c r="M574" s="4">
        <f t="shared" si="114"/>
        <v>5</v>
      </c>
      <c r="N574">
        <f t="shared" si="115"/>
        <v>574</v>
      </c>
      <c r="O574" s="14" t="str">
        <f t="shared" si="116"/>
        <v/>
      </c>
      <c r="P574" s="14">
        <f t="shared" si="117"/>
        <v>13</v>
      </c>
      <c r="Q574" s="14">
        <f t="shared" si="118"/>
        <v>4</v>
      </c>
      <c r="R574" t="str">
        <f t="shared" si="108"/>
        <v/>
      </c>
      <c r="S574" t="str">
        <f t="shared" si="109"/>
        <v/>
      </c>
      <c r="T574" t="str">
        <f t="shared" si="110"/>
        <v/>
      </c>
    </row>
    <row r="575" spans="1:20" x14ac:dyDescent="0.2">
      <c r="A575" t="str">
        <f>IF(COUNTIF('טבלת האלפון'!A:A,'טבלת האלפון'!A575)&gt;1,SUBSTITUTE(SUBSTITUTE('טבלת האלפון'!A575," ",""),"'","")&amp;SUBSTITUTE(SUBSTITUTE(SUBSTITUTE('טבלת האלפון'!C575,"'",""),"הרבנית","")," ",""),"")</f>
        <v/>
      </c>
      <c r="B575" t="str">
        <f>IF('טבלת האלפון'!H575&gt;1,'טבלת האלפון'!H575,"")</f>
        <v/>
      </c>
      <c r="C575" t="str">
        <f>IF('טבלת האלפון'!I575&gt;1,'טבלת האלפון'!I575,"")</f>
        <v/>
      </c>
      <c r="D575" t="str">
        <f>IF('טבלת האלפון'!J575&gt;1,'טבלת האלפון'!J575,"")</f>
        <v/>
      </c>
      <c r="E575" t="str">
        <f t="shared" si="111"/>
        <v/>
      </c>
      <c r="F575" t="str">
        <f t="shared" si="112"/>
        <v/>
      </c>
      <c r="G575" s="4" t="str">
        <f>IF(COUNTIF(I:I,IF(I575&lt;&gt;"",I575,"a"))&gt;1,IF(COUNTIF(I$1:I574,I575)&gt;0,2,"a"),"")</f>
        <v/>
      </c>
      <c r="H575" s="2" t="str">
        <f>IF(G575=2,"יש שני שמות עם אותו זיהוי, המערכת תשמיע את שניהם כעת,"&amp;'טבלת האלפון'!A575&amp;","&amp;'טבלת האלפון'!B575&amp;",ו"&amp;'טבלת האלפון'!C575&amp;","&amp;IF(COUNT(B575:D575)=3,"יש שלוש מספרים, המספר הראשון הוא .d-0"&amp;B575&amp;".t-המספר השני הוא .d-0"&amp;C575&amp;".t-המספר השלישי הוא .d-0"&amp;D575,IF(COUNT(B575:D575)=2,"יש שתי מספרים, המספר הראשון הוא .d-0"&amp;IF(B575="",C575,B575)&amp;".t-המספר השני הוא .d-0"&amp;IF(D575="",C575,D575),"המספר הוא.d-0"&amp;B575&amp;C575&amp;D575))&amp;",.t-וכן,"&amp;INDEX('טבלת האלפון'!A:A,L575)&amp;","&amp;INDEX('טבלת האלפון'!B:B,L575)&amp;",ו"&amp;INDEX('טבלת האלפון'!C:C,L575)&amp;","&amp;IF(COUNT(R575:T575)=3,"יש שלוש מספרים, המספר הראשון הוא .d-0"&amp;R575&amp;".t-המספר השני הוא .d-0"&amp;S575&amp;".t-המספר השלישי הוא .d-0"&amp;T575,IF(COUNT(R575:T575)=2,"יש שתי מספרים, המספר הראשון הוא .d-0"&amp;IF(R575="",S575,R575)&amp;".t-המספר השני הוא .d-0"&amp;IF(T575="",S575,T575),"המספר הוא.d-0"&amp;R575&amp;S575&amp;T575)),"")</f>
        <v/>
      </c>
      <c r="I5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האלפון'!A575&amp;'טבלת האלפון'!C575,"'",""),"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75" t="str">
        <f t="shared" si="113"/>
        <v/>
      </c>
      <c r="K575" t="str">
        <f>IF(G575="a","",IF( T(I575)="","",IF(אלפוןראשי[[#This Row],[אשה]]="","",I575&amp;"=t-"&amp;IF(G575=2,H575,IF(COUNT(B575:D575)=3,"יש שלוש מספרים, המספר הראשון הוא .d-0"&amp;B575&amp;".t-המספר השני הוא .d-0"&amp;C575&amp;".t-המספר השלישי הוא .d-0"&amp;D575,IF(COUNT(B575:D575)=2,"יש שתי מספרים, המספר הראשון הוא .d-0"&amp; IF(B575="",C575,B575)&amp;".t-המספר השני הוא .d-0"&amp;IF(D575="",C575,D575),"המספר הוא.d-0"&amp;B575&amp;C575&amp;D575)))))&amp;IF(G575="a","",IF(T(I575)="","",IF(אלפוןראשי[[#This Row],[אשה]]="","",".t-אני חוזר, "&amp;IF(G575=2,H575,IF(COUNT(B575:D575)=3,"יש שלוש מספרים, המספר הראשון הוא .d-0"&amp;B575&amp;".t-המספר השני הוא .d-0"&amp;C575&amp;".t-המספר השלישי הוא .d-0"&amp;D575,IF(COUNT(B575:D575)=2,"יש שתי מספרים, המספר הראשון הוא .d-0"&amp;IF(B575="",C575,B575)&amp;".t-המספר השני הוא .d-0"&amp;IF(D575="",C575,D575),"המספר הוא.d-0"&amp;B575&amp;C575&amp;D575)))))))</f>
        <v/>
      </c>
      <c r="L575" t="str">
        <f t="shared" si="107"/>
        <v/>
      </c>
      <c r="M575" s="4">
        <f t="shared" si="114"/>
        <v>5</v>
      </c>
      <c r="N575">
        <f t="shared" si="115"/>
        <v>575</v>
      </c>
      <c r="O575" s="14" t="str">
        <f t="shared" si="116"/>
        <v/>
      </c>
      <c r="P575" s="14">
        <f t="shared" si="117"/>
        <v>13</v>
      </c>
      <c r="Q575" s="14">
        <f t="shared" si="118"/>
        <v>4</v>
      </c>
      <c r="R575" t="str">
        <f t="shared" si="108"/>
        <v/>
      </c>
      <c r="S575" t="str">
        <f t="shared" si="109"/>
        <v/>
      </c>
      <c r="T575" t="str">
        <f t="shared" si="110"/>
        <v/>
      </c>
    </row>
    <row r="576" spans="1:20" x14ac:dyDescent="0.2">
      <c r="A576" t="str">
        <f>IF(COUNTIF('טבלת האלפון'!A:A,'טבלת האלפון'!A576)&gt;1,SUBSTITUTE(SUBSTITUTE('טבלת האלפון'!A576," ",""),"'","")&amp;SUBSTITUTE(SUBSTITUTE(SUBSTITUTE('טבלת האלפון'!C576,"'",""),"הרבנית","")," ",""),"")</f>
        <v/>
      </c>
      <c r="B576" t="str">
        <f>IF('טבלת האלפון'!H576&gt;1,'טבלת האלפון'!H576,"")</f>
        <v/>
      </c>
      <c r="C576" t="str">
        <f>IF('טבלת האלפון'!I576&gt;1,'טבלת האלפון'!I576,"")</f>
        <v/>
      </c>
      <c r="D576" t="str">
        <f>IF('טבלת האלפון'!J576&gt;1,'טבלת האלפון'!J576,"")</f>
        <v/>
      </c>
      <c r="E576" t="str">
        <f t="shared" si="111"/>
        <v/>
      </c>
      <c r="F576" t="str">
        <f t="shared" si="112"/>
        <v/>
      </c>
      <c r="G576" s="4" t="str">
        <f>IF(COUNTIF(I:I,IF(I576&lt;&gt;"",I576,"a"))&gt;1,IF(COUNTIF(I$1:I575,I576)&gt;0,2,"a"),"")</f>
        <v/>
      </c>
      <c r="H576" s="2" t="str">
        <f>IF(G576=2,"יש שני שמות עם אותו זיהוי, המערכת תשמיע את שניהם כעת,"&amp;'טבלת האלפון'!A576&amp;","&amp;'טבלת האלפון'!B576&amp;",ו"&amp;'טבלת האלפון'!C576&amp;","&amp;IF(COUNT(B576:D576)=3,"יש שלוש מספרים, המספר הראשון הוא .d-0"&amp;B576&amp;".t-המספר השני הוא .d-0"&amp;C576&amp;".t-המספר השלישי הוא .d-0"&amp;D576,IF(COUNT(B576:D576)=2,"יש שתי מספרים, המספר הראשון הוא .d-0"&amp;IF(B576="",C576,B576)&amp;".t-המספר השני הוא .d-0"&amp;IF(D576="",C576,D576),"המספר הוא.d-0"&amp;B576&amp;C576&amp;D576))&amp;",.t-וכן,"&amp;INDEX('טבלת האלפון'!A:A,L576)&amp;","&amp;INDEX('טבלת האלפון'!B:B,L576)&amp;",ו"&amp;INDEX('טבלת האלפון'!C:C,L576)&amp;","&amp;IF(COUNT(R576:T576)=3,"יש שלוש מספרים, המספר הראשון הוא .d-0"&amp;R576&amp;".t-המספר השני הוא .d-0"&amp;S576&amp;".t-המספר השלישי הוא .d-0"&amp;T576,IF(COUNT(R576:T576)=2,"יש שתי מספרים, המספר הראשון הוא .d-0"&amp;IF(R576="",S576,R576)&amp;".t-המספר השני הוא .d-0"&amp;IF(T576="",S576,T576),"המספר הוא.d-0"&amp;R576&amp;S576&amp;T576)),"")</f>
        <v/>
      </c>
      <c r="I5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האלפון'!A576&amp;'טבלת האלפון'!C576,"'",""),"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76" t="str">
        <f t="shared" si="113"/>
        <v/>
      </c>
      <c r="K576" t="str">
        <f>IF(G576="a","",IF( T(I576)="","",IF(אלפוןראשי[[#This Row],[אשה]]="","",I576&amp;"=t-"&amp;IF(G576=2,H576,IF(COUNT(B576:D576)=3,"יש שלוש מספרים, המספר הראשון הוא .d-0"&amp;B576&amp;".t-המספר השני הוא .d-0"&amp;C576&amp;".t-המספר השלישי הוא .d-0"&amp;D576,IF(COUNT(B576:D576)=2,"יש שתי מספרים, המספר הראשון הוא .d-0"&amp; IF(B576="",C576,B576)&amp;".t-המספר השני הוא .d-0"&amp;IF(D576="",C576,D576),"המספר הוא.d-0"&amp;B576&amp;C576&amp;D576)))))&amp;IF(G576="a","",IF(T(I576)="","",IF(אלפוןראשי[[#This Row],[אשה]]="","",".t-אני חוזר, "&amp;IF(G576=2,H576,IF(COUNT(B576:D576)=3,"יש שלוש מספרים, המספר הראשון הוא .d-0"&amp;B576&amp;".t-המספר השני הוא .d-0"&amp;C576&amp;".t-המספר השלישי הוא .d-0"&amp;D576,IF(COUNT(B576:D576)=2,"יש שתי מספרים, המספר הראשון הוא .d-0"&amp;IF(B576="",C576,B576)&amp;".t-המספר השני הוא .d-0"&amp;IF(D576="",C576,D576),"המספר הוא.d-0"&amp;B576&amp;C576&amp;D576)))))))</f>
        <v/>
      </c>
      <c r="L576" t="str">
        <f t="shared" si="107"/>
        <v/>
      </c>
      <c r="M576" s="4">
        <f t="shared" si="114"/>
        <v>5</v>
      </c>
      <c r="N576">
        <f t="shared" si="115"/>
        <v>576</v>
      </c>
      <c r="O576" s="14" t="str">
        <f t="shared" si="116"/>
        <v/>
      </c>
      <c r="P576" s="14">
        <f t="shared" si="117"/>
        <v>13</v>
      </c>
      <c r="Q576" s="14">
        <f t="shared" si="118"/>
        <v>4</v>
      </c>
      <c r="R576" t="str">
        <f t="shared" si="108"/>
        <v/>
      </c>
      <c r="S576" t="str">
        <f t="shared" si="109"/>
        <v/>
      </c>
      <c r="T576" t="str">
        <f t="shared" si="110"/>
        <v/>
      </c>
    </row>
    <row r="577" spans="1:20" x14ac:dyDescent="0.2">
      <c r="A577" t="str">
        <f>IF(COUNTIF('טבלת האלפון'!A:A,'טבלת האלפון'!A577)&gt;1,SUBSTITUTE(SUBSTITUTE('טבלת האלפון'!A577," ",""),"'","")&amp;SUBSTITUTE(SUBSTITUTE(SUBSTITUTE('טבלת האלפון'!C577,"'",""),"הרבנית","")," ",""),"")</f>
        <v/>
      </c>
      <c r="B577" t="str">
        <f>IF('טבלת האלפון'!H577&gt;1,'טבלת האלפון'!H577,"")</f>
        <v/>
      </c>
      <c r="C577" t="str">
        <f>IF('טבלת האלפון'!I577&gt;1,'טבלת האלפון'!I577,"")</f>
        <v/>
      </c>
      <c r="D577" t="str">
        <f>IF('טבלת האלפון'!J577&gt;1,'טבלת האלפון'!J577,"")</f>
        <v/>
      </c>
      <c r="E577" t="str">
        <f t="shared" si="111"/>
        <v/>
      </c>
      <c r="F577" t="str">
        <f t="shared" si="112"/>
        <v/>
      </c>
      <c r="G577" s="4" t="str">
        <f>IF(COUNTIF(I:I,IF(I577&lt;&gt;"",I577,"a"))&gt;1,IF(COUNTIF(I$1:I576,I577)&gt;0,2,"a"),"")</f>
        <v/>
      </c>
      <c r="H577" s="2" t="str">
        <f>IF(G577=2,"יש שני שמות עם אותו זיהוי, המערכת תשמיע את שניהם כעת,"&amp;'טבלת האלפון'!A577&amp;","&amp;'טבלת האלפון'!B577&amp;",ו"&amp;'טבלת האלפון'!C577&amp;","&amp;IF(COUNT(B577:D577)=3,"יש שלוש מספרים, המספר הראשון הוא .d-0"&amp;B577&amp;".t-המספר השני הוא .d-0"&amp;C577&amp;".t-המספר השלישי הוא .d-0"&amp;D577,IF(COUNT(B577:D577)=2,"יש שתי מספרים, המספר הראשון הוא .d-0"&amp;IF(B577="",C577,B577)&amp;".t-המספר השני הוא .d-0"&amp;IF(D577="",C577,D577),"המספר הוא.d-0"&amp;B577&amp;C577&amp;D577))&amp;",.t-וכן,"&amp;INDEX('טבלת האלפון'!A:A,L577)&amp;","&amp;INDEX('טבלת האלפון'!B:B,L577)&amp;",ו"&amp;INDEX('טבלת האלפון'!C:C,L577)&amp;","&amp;IF(COUNT(R577:T577)=3,"יש שלוש מספרים, המספר הראשון הוא .d-0"&amp;R577&amp;".t-המספר השני הוא .d-0"&amp;S577&amp;".t-המספר השלישי הוא .d-0"&amp;T577,IF(COUNT(R577:T577)=2,"יש שתי מספרים, המספר הראשון הוא .d-0"&amp;IF(R577="",S577,R577)&amp;".t-המספר השני הוא .d-0"&amp;IF(T577="",S577,T577),"המספר הוא.d-0"&amp;R577&amp;S577&amp;T577)),"")</f>
        <v/>
      </c>
      <c r="I5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האלפון'!A577&amp;'טבלת האלפון'!C577,"'",""),"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77" t="str">
        <f t="shared" si="113"/>
        <v/>
      </c>
      <c r="K577" t="str">
        <f>IF(G577="a","",IF( T(I577)="","",IF(אלפוןראשי[[#This Row],[אשה]]="","",I577&amp;"=t-"&amp;IF(G577=2,H577,IF(COUNT(B577:D577)=3,"יש שלוש מספרים, המספר הראשון הוא .d-0"&amp;B577&amp;".t-המספר השני הוא .d-0"&amp;C577&amp;".t-המספר השלישי הוא .d-0"&amp;D577,IF(COUNT(B577:D577)=2,"יש שתי מספרים, המספר הראשון הוא .d-0"&amp; IF(B577="",C577,B577)&amp;".t-המספר השני הוא .d-0"&amp;IF(D577="",C577,D577),"המספר הוא.d-0"&amp;B577&amp;C577&amp;D577)))))&amp;IF(G577="a","",IF(T(I577)="","",IF(אלפוןראשי[[#This Row],[אשה]]="","",".t-אני חוזר, "&amp;IF(G577=2,H577,IF(COUNT(B577:D577)=3,"יש שלוש מספרים, המספר הראשון הוא .d-0"&amp;B577&amp;".t-המספר השני הוא .d-0"&amp;C577&amp;".t-המספר השלישי הוא .d-0"&amp;D577,IF(COUNT(B577:D577)=2,"יש שתי מספרים, המספר הראשון הוא .d-0"&amp;IF(B577="",C577,B577)&amp;".t-המספר השני הוא .d-0"&amp;IF(D577="",C577,D577),"המספר הוא.d-0"&amp;B577&amp;C577&amp;D577)))))))</f>
        <v/>
      </c>
      <c r="L577" t="str">
        <f t="shared" si="107"/>
        <v/>
      </c>
      <c r="M577" s="4">
        <f t="shared" si="114"/>
        <v>5</v>
      </c>
      <c r="N577">
        <f t="shared" si="115"/>
        <v>577</v>
      </c>
      <c r="O577" s="14" t="str">
        <f t="shared" si="116"/>
        <v/>
      </c>
      <c r="P577" s="14">
        <f t="shared" si="117"/>
        <v>13</v>
      </c>
      <c r="Q577" s="14">
        <f t="shared" si="118"/>
        <v>4</v>
      </c>
      <c r="R577" t="str">
        <f t="shared" si="108"/>
        <v/>
      </c>
      <c r="S577" t="str">
        <f t="shared" si="109"/>
        <v/>
      </c>
      <c r="T577" t="str">
        <f t="shared" si="110"/>
        <v/>
      </c>
    </row>
    <row r="578" spans="1:20" x14ac:dyDescent="0.2">
      <c r="A578" t="str">
        <f>IF(COUNTIF('טבלת האלפון'!A:A,'טבלת האלפון'!A578)&gt;1,SUBSTITUTE(SUBSTITUTE('טבלת האלפון'!A578," ",""),"'","")&amp;SUBSTITUTE(SUBSTITUTE(SUBSTITUTE('טבלת האלפון'!C578,"'",""),"הרבנית","")," ",""),"")</f>
        <v/>
      </c>
      <c r="B578" t="str">
        <f>IF('טבלת האלפון'!H578&gt;1,'טבלת האלפון'!H578,"")</f>
        <v/>
      </c>
      <c r="C578" t="str">
        <f>IF('טבלת האלפון'!I578&gt;1,'טבלת האלפון'!I578,"")</f>
        <v/>
      </c>
      <c r="D578" t="str">
        <f>IF('טבלת האלפון'!J578&gt;1,'טבלת האלפון'!J578,"")</f>
        <v/>
      </c>
      <c r="E578" t="str">
        <f t="shared" si="111"/>
        <v/>
      </c>
      <c r="F578" t="str">
        <f t="shared" si="112"/>
        <v/>
      </c>
      <c r="G578" s="4" t="str">
        <f>IF(COUNTIF(I:I,IF(I578&lt;&gt;"",I578,"a"))&gt;1,IF(COUNTIF(I$1:I577,I578)&gt;0,2,"a"),"")</f>
        <v/>
      </c>
      <c r="H578" s="2" t="str">
        <f>IF(G578=2,"יש שני שמות עם אותו זיהוי, המערכת תשמיע את שניהם כעת,"&amp;'טבלת האלפון'!A578&amp;","&amp;'טבלת האלפון'!B578&amp;",ו"&amp;'טבלת האלפון'!C578&amp;","&amp;IF(COUNT(B578:D578)=3,"יש שלוש מספרים, המספר הראשון הוא .d-0"&amp;B578&amp;".t-המספר השני הוא .d-0"&amp;C578&amp;".t-המספר השלישי הוא .d-0"&amp;D578,IF(COUNT(B578:D578)=2,"יש שתי מספרים, המספר הראשון הוא .d-0"&amp;IF(B578="",C578,B578)&amp;".t-המספר השני הוא .d-0"&amp;IF(D578="",C578,D578),"המספר הוא.d-0"&amp;B578&amp;C578&amp;D578))&amp;",.t-וכן,"&amp;INDEX('טבלת האלפון'!A:A,L578)&amp;","&amp;INDEX('טבלת האלפון'!B:B,L578)&amp;",ו"&amp;INDEX('טבלת האלפון'!C:C,L578)&amp;","&amp;IF(COUNT(R578:T578)=3,"יש שלוש מספרים, המספר הראשון הוא .d-0"&amp;R578&amp;".t-המספר השני הוא .d-0"&amp;S578&amp;".t-המספר השלישי הוא .d-0"&amp;T578,IF(COUNT(R578:T578)=2,"יש שתי מספרים, המספר הראשון הוא .d-0"&amp;IF(R578="",S578,R578)&amp;".t-המספר השני הוא .d-0"&amp;IF(T578="",S578,T578),"המספר הוא.d-0"&amp;R578&amp;S578&amp;T578)),"")</f>
        <v/>
      </c>
      <c r="I5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האלפון'!A578&amp;'טבלת האלפון'!C578,"'",""),"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78" t="str">
        <f t="shared" si="113"/>
        <v/>
      </c>
      <c r="K578" t="str">
        <f>IF(G578="a","",IF( T(I578)="","",IF(אלפוןראשי[[#This Row],[אשה]]="","",I578&amp;"=t-"&amp;IF(G578=2,H578,IF(COUNT(B578:D578)=3,"יש שלוש מספרים, המספר הראשון הוא .d-0"&amp;B578&amp;".t-המספר השני הוא .d-0"&amp;C578&amp;".t-המספר השלישי הוא .d-0"&amp;D578,IF(COUNT(B578:D578)=2,"יש שתי מספרים, המספר הראשון הוא .d-0"&amp; IF(B578="",C578,B578)&amp;".t-המספר השני הוא .d-0"&amp;IF(D578="",C578,D578),"המספר הוא.d-0"&amp;B578&amp;C578&amp;D578)))))&amp;IF(G578="a","",IF(T(I578)="","",IF(אלפוןראשי[[#This Row],[אשה]]="","",".t-אני חוזר, "&amp;IF(G578=2,H578,IF(COUNT(B578:D578)=3,"יש שלוש מספרים, המספר הראשון הוא .d-0"&amp;B578&amp;".t-המספר השני הוא .d-0"&amp;C578&amp;".t-המספר השלישי הוא .d-0"&amp;D578,IF(COUNT(B578:D578)=2,"יש שתי מספרים, המספר הראשון הוא .d-0"&amp;IF(B578="",C578,B578)&amp;".t-המספר השני הוא .d-0"&amp;IF(D578="",C578,D578),"המספר הוא.d-0"&amp;B578&amp;C578&amp;D578)))))))</f>
        <v/>
      </c>
      <c r="L578" t="str">
        <f t="shared" ref="L578:L641" si="119">IF(G578&lt;&gt;"",MATCH(I578,I:I,0),"")</f>
        <v/>
      </c>
      <c r="M578" s="4">
        <f t="shared" si="114"/>
        <v>5</v>
      </c>
      <c r="N578">
        <f t="shared" si="115"/>
        <v>578</v>
      </c>
      <c r="O578" s="14" t="str">
        <f t="shared" si="116"/>
        <v/>
      </c>
      <c r="P578" s="14">
        <f t="shared" si="117"/>
        <v>13</v>
      </c>
      <c r="Q578" s="14">
        <f t="shared" si="118"/>
        <v>4</v>
      </c>
      <c r="R578" t="str">
        <f t="shared" ref="R578:R641" si="120">IFERROR(INDEX(B:B,$L578),"")</f>
        <v/>
      </c>
      <c r="S578" t="str">
        <f t="shared" ref="S578:S641" si="121">IFERROR(INDEX(C:C,$L578),"")</f>
        <v/>
      </c>
      <c r="T578" t="str">
        <f t="shared" ref="T578:T641" si="122">IFERROR(INDEX(D:D,$L578),"")</f>
        <v/>
      </c>
    </row>
    <row r="579" spans="1:20" x14ac:dyDescent="0.2">
      <c r="A579" t="str">
        <f>IF(COUNTIF('טבלת האלפון'!A:A,'טבלת האלפון'!A579)&gt;1,SUBSTITUTE(SUBSTITUTE('טבלת האלפון'!A579," ",""),"'","")&amp;SUBSTITUTE(SUBSTITUTE(SUBSTITUTE('טבלת האלפון'!C579,"'",""),"הרבנית","")," ",""),"")</f>
        <v/>
      </c>
      <c r="B579" t="str">
        <f>IF('טבלת האלפון'!H579&gt;1,'טבלת האלפון'!H579,"")</f>
        <v/>
      </c>
      <c r="C579" t="str">
        <f>IF('טבלת האלפון'!I579&gt;1,'טבלת האלפון'!I579,"")</f>
        <v/>
      </c>
      <c r="D579" t="str">
        <f>IF('טבלת האלפון'!J579&gt;1,'טבלת האלפון'!J579,"")</f>
        <v/>
      </c>
      <c r="E579" t="str">
        <f t="shared" si="111"/>
        <v/>
      </c>
      <c r="F579" t="str">
        <f t="shared" si="112"/>
        <v/>
      </c>
      <c r="G579" s="4" t="str">
        <f>IF(COUNTIF(I:I,IF(I579&lt;&gt;"",I579,"a"))&gt;1,IF(COUNTIF(I$1:I578,I579)&gt;0,2,"a"),"")</f>
        <v/>
      </c>
      <c r="H579" s="2" t="str">
        <f>IF(G579=2,"יש שני שמות עם אותו זיהוי, המערכת תשמיע את שניהם כעת,"&amp;'טבלת האלפון'!A579&amp;","&amp;'טבלת האלפון'!B579&amp;",ו"&amp;'טבלת האלפון'!C579&amp;","&amp;IF(COUNT(B579:D579)=3,"יש שלוש מספרים, המספר הראשון הוא .d-0"&amp;B579&amp;".t-המספר השני הוא .d-0"&amp;C579&amp;".t-המספר השלישי הוא .d-0"&amp;D579,IF(COUNT(B579:D579)=2,"יש שתי מספרים, המספר הראשון הוא .d-0"&amp;IF(B579="",C579,B579)&amp;".t-המספר השני הוא .d-0"&amp;IF(D579="",C579,D579),"המספר הוא.d-0"&amp;B579&amp;C579&amp;D579))&amp;",.t-וכן,"&amp;INDEX('טבלת האלפון'!A:A,L579)&amp;","&amp;INDEX('טבלת האלפון'!B:B,L579)&amp;",ו"&amp;INDEX('טבלת האלפון'!C:C,L579)&amp;","&amp;IF(COUNT(R579:T579)=3,"יש שלוש מספרים, המספר הראשון הוא .d-0"&amp;R579&amp;".t-המספר השני הוא .d-0"&amp;S579&amp;".t-המספר השלישי הוא .d-0"&amp;T579,IF(COUNT(R579:T579)=2,"יש שתי מספרים, המספר הראשון הוא .d-0"&amp;IF(R579="",S579,R579)&amp;".t-המספר השני הוא .d-0"&amp;IF(T579="",S579,T579),"המספר הוא.d-0"&amp;R579&amp;S579&amp;T579)),"")</f>
        <v/>
      </c>
      <c r="I5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האלפון'!A579&amp;'טבלת האלפון'!C579,"'",""),"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79" t="str">
        <f t="shared" si="113"/>
        <v/>
      </c>
      <c r="K579" t="str">
        <f>IF(G579="a","",IF( T(I579)="","",IF(אלפוןראשי[[#This Row],[אשה]]="","",I579&amp;"=t-"&amp;IF(G579=2,H579,IF(COUNT(B579:D579)=3,"יש שלוש מספרים, המספר הראשון הוא .d-0"&amp;B579&amp;".t-המספר השני הוא .d-0"&amp;C579&amp;".t-המספר השלישי הוא .d-0"&amp;D579,IF(COUNT(B579:D579)=2,"יש שתי מספרים, המספר הראשון הוא .d-0"&amp; IF(B579="",C579,B579)&amp;".t-המספר השני הוא .d-0"&amp;IF(D579="",C579,D579),"המספר הוא.d-0"&amp;B579&amp;C579&amp;D579)))))&amp;IF(G579="a","",IF(T(I579)="","",IF(אלפוןראשי[[#This Row],[אשה]]="","",".t-אני חוזר, "&amp;IF(G579=2,H579,IF(COUNT(B579:D579)=3,"יש שלוש מספרים, המספר הראשון הוא .d-0"&amp;B579&amp;".t-המספר השני הוא .d-0"&amp;C579&amp;".t-המספר השלישי הוא .d-0"&amp;D579,IF(COUNT(B579:D579)=2,"יש שתי מספרים, המספר הראשון הוא .d-0"&amp;IF(B579="",C579,B579)&amp;".t-המספר השני הוא .d-0"&amp;IF(D579="",C579,D579),"המספר הוא.d-0"&amp;B579&amp;C579&amp;D579)))))))</f>
        <v/>
      </c>
      <c r="L579" t="str">
        <f t="shared" si="119"/>
        <v/>
      </c>
      <c r="M579" s="4">
        <f t="shared" si="114"/>
        <v>5</v>
      </c>
      <c r="N579">
        <f t="shared" si="115"/>
        <v>579</v>
      </c>
      <c r="O579" s="14" t="str">
        <f t="shared" si="116"/>
        <v/>
      </c>
      <c r="P579" s="14">
        <f t="shared" si="117"/>
        <v>13</v>
      </c>
      <c r="Q579" s="14">
        <f t="shared" si="118"/>
        <v>4</v>
      </c>
      <c r="R579" t="str">
        <f t="shared" si="120"/>
        <v/>
      </c>
      <c r="S579" t="str">
        <f t="shared" si="121"/>
        <v/>
      </c>
      <c r="T579" t="str">
        <f t="shared" si="122"/>
        <v/>
      </c>
    </row>
    <row r="580" spans="1:20" x14ac:dyDescent="0.2">
      <c r="A580" t="str">
        <f>IF(COUNTIF('טבלת האלפון'!A:A,'טבלת האלפון'!A580)&gt;1,SUBSTITUTE(SUBSTITUTE('טבלת האלפון'!A580," ",""),"'","")&amp;SUBSTITUTE(SUBSTITUTE(SUBSTITUTE('טבלת האלפון'!C580,"'",""),"הרבנית","")," ",""),"")</f>
        <v/>
      </c>
      <c r="B580" t="str">
        <f>IF('טבלת האלפון'!H580&gt;1,'טבלת האלפון'!H580,"")</f>
        <v/>
      </c>
      <c r="C580" t="str">
        <f>IF('טבלת האלפון'!I580&gt;1,'טבלת האלפון'!I580,"")</f>
        <v/>
      </c>
      <c r="D580" t="str">
        <f>IF('טבלת האלפון'!J580&gt;1,'טבלת האלפון'!J580,"")</f>
        <v/>
      </c>
      <c r="E580" t="str">
        <f t="shared" si="111"/>
        <v/>
      </c>
      <c r="F580" t="str">
        <f t="shared" si="112"/>
        <v/>
      </c>
      <c r="G580" s="4" t="str">
        <f>IF(COUNTIF(I:I,IF(I580&lt;&gt;"",I580,"a"))&gt;1,IF(COUNTIF(I$1:I579,I580)&gt;0,2,"a"),"")</f>
        <v/>
      </c>
      <c r="H580" s="2" t="str">
        <f>IF(G580=2,"יש שני שמות עם אותו זיהוי, המערכת תשמיע את שניהם כעת,"&amp;'טבלת האלפון'!A580&amp;","&amp;'טבלת האלפון'!B580&amp;",ו"&amp;'טבלת האלפון'!C580&amp;","&amp;IF(COUNT(B580:D580)=3,"יש שלוש מספרים, המספר הראשון הוא .d-0"&amp;B580&amp;".t-המספר השני הוא .d-0"&amp;C580&amp;".t-המספר השלישי הוא .d-0"&amp;D580,IF(COUNT(B580:D580)=2,"יש שתי מספרים, המספר הראשון הוא .d-0"&amp;IF(B580="",C580,B580)&amp;".t-המספר השני הוא .d-0"&amp;IF(D580="",C580,D580),"המספר הוא.d-0"&amp;B580&amp;C580&amp;D580))&amp;",.t-וכן,"&amp;INDEX('טבלת האלפון'!A:A,L580)&amp;","&amp;INDEX('טבלת האלפון'!B:B,L580)&amp;",ו"&amp;INDEX('טבלת האלפון'!C:C,L580)&amp;","&amp;IF(COUNT(R580:T580)=3,"יש שלוש מספרים, המספר הראשון הוא .d-0"&amp;R580&amp;".t-המספר השני הוא .d-0"&amp;S580&amp;".t-המספר השלישי הוא .d-0"&amp;T580,IF(COUNT(R580:T580)=2,"יש שתי מספרים, המספר הראשון הוא .d-0"&amp;IF(R580="",S580,R580)&amp;".t-המספר השני הוא .d-0"&amp;IF(T580="",S580,T580),"המספר הוא.d-0"&amp;R580&amp;S580&amp;T580)),"")</f>
        <v/>
      </c>
      <c r="I5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האלפון'!A580&amp;'טבלת האלפון'!C580,"'",""),"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80" t="str">
        <f t="shared" si="113"/>
        <v/>
      </c>
      <c r="K580" t="str">
        <f>IF(G580="a","",IF( T(I580)="","",IF(אלפוןראשי[[#This Row],[אשה]]="","",I580&amp;"=t-"&amp;IF(G580=2,H580,IF(COUNT(B580:D580)=3,"יש שלוש מספרים, המספר הראשון הוא .d-0"&amp;B580&amp;".t-המספר השני הוא .d-0"&amp;C580&amp;".t-המספר השלישי הוא .d-0"&amp;D580,IF(COUNT(B580:D580)=2,"יש שתי מספרים, המספר הראשון הוא .d-0"&amp; IF(B580="",C580,B580)&amp;".t-המספר השני הוא .d-0"&amp;IF(D580="",C580,D580),"המספר הוא.d-0"&amp;B580&amp;C580&amp;D580)))))&amp;IF(G580="a","",IF(T(I580)="","",IF(אלפוןראשי[[#This Row],[אשה]]="","",".t-אני חוזר, "&amp;IF(G580=2,H580,IF(COUNT(B580:D580)=3,"יש שלוש מספרים, המספר הראשון הוא .d-0"&amp;B580&amp;".t-המספר השני הוא .d-0"&amp;C580&amp;".t-המספר השלישי הוא .d-0"&amp;D580,IF(COUNT(B580:D580)=2,"יש שתי מספרים, המספר הראשון הוא .d-0"&amp;IF(B580="",C580,B580)&amp;".t-המספר השני הוא .d-0"&amp;IF(D580="",C580,D580),"המספר הוא.d-0"&amp;B580&amp;C580&amp;D580)))))))</f>
        <v/>
      </c>
      <c r="L580" t="str">
        <f t="shared" si="119"/>
        <v/>
      </c>
      <c r="M580" s="4">
        <f t="shared" si="114"/>
        <v>5</v>
      </c>
      <c r="N580">
        <f t="shared" si="115"/>
        <v>580</v>
      </c>
      <c r="O580" s="14" t="str">
        <f t="shared" si="116"/>
        <v/>
      </c>
      <c r="P580" s="14">
        <f t="shared" si="117"/>
        <v>13</v>
      </c>
      <c r="Q580" s="14">
        <f t="shared" si="118"/>
        <v>4</v>
      </c>
      <c r="R580" t="str">
        <f t="shared" si="120"/>
        <v/>
      </c>
      <c r="S580" t="str">
        <f t="shared" si="121"/>
        <v/>
      </c>
      <c r="T580" t="str">
        <f t="shared" si="122"/>
        <v/>
      </c>
    </row>
    <row r="581" spans="1:20" x14ac:dyDescent="0.2">
      <c r="A581" t="str">
        <f>IF(COUNTIF('טבלת האלפון'!A:A,'טבלת האלפון'!A581)&gt;1,SUBSTITUTE(SUBSTITUTE('טבלת האלפון'!A581," ",""),"'","")&amp;SUBSTITUTE(SUBSTITUTE(SUBSTITUTE('טבלת האלפון'!C581,"'",""),"הרבנית","")," ",""),"")</f>
        <v/>
      </c>
      <c r="B581" t="str">
        <f>IF('טבלת האלפון'!H581&gt;1,'טבלת האלפון'!H581,"")</f>
        <v/>
      </c>
      <c r="C581" t="str">
        <f>IF('טבלת האלפון'!I581&gt;1,'טבלת האלפון'!I581,"")</f>
        <v/>
      </c>
      <c r="D581" t="str">
        <f>IF('טבלת האלפון'!J581&gt;1,'טבלת האלפון'!J581,"")</f>
        <v/>
      </c>
      <c r="E581" t="str">
        <f t="shared" si="111"/>
        <v/>
      </c>
      <c r="F581" t="str">
        <f t="shared" si="112"/>
        <v/>
      </c>
      <c r="G581" s="4" t="str">
        <f>IF(COUNTIF(I:I,IF(I581&lt;&gt;"",I581,"a"))&gt;1,IF(COUNTIF(I$1:I580,I581)&gt;0,2,"a"),"")</f>
        <v/>
      </c>
      <c r="H581" s="2" t="str">
        <f>IF(G581=2,"יש שני שמות עם אותו זיהוי, המערכת תשמיע את שניהם כעת,"&amp;'טבלת האלפון'!A581&amp;","&amp;'טבלת האלפון'!B581&amp;",ו"&amp;'טבלת האלפון'!C581&amp;","&amp;IF(COUNT(B581:D581)=3,"יש שלוש מספרים, המספר הראשון הוא .d-0"&amp;B581&amp;".t-המספר השני הוא .d-0"&amp;C581&amp;".t-המספר השלישי הוא .d-0"&amp;D581,IF(COUNT(B581:D581)=2,"יש שתי מספרים, המספר הראשון הוא .d-0"&amp;IF(B581="",C581,B581)&amp;".t-המספר השני הוא .d-0"&amp;IF(D581="",C581,D581),"המספר הוא.d-0"&amp;B581&amp;C581&amp;D581))&amp;",.t-וכן,"&amp;INDEX('טבלת האלפון'!A:A,L581)&amp;","&amp;INDEX('טבלת האלפון'!B:B,L581)&amp;",ו"&amp;INDEX('טבלת האלפון'!C:C,L581)&amp;","&amp;IF(COUNT(R581:T581)=3,"יש שלוש מספרים, המספר הראשון הוא .d-0"&amp;R581&amp;".t-המספר השני הוא .d-0"&amp;S581&amp;".t-המספר השלישי הוא .d-0"&amp;T581,IF(COUNT(R581:T581)=2,"יש שתי מספרים, המספר הראשון הוא .d-0"&amp;IF(R581="",S581,R581)&amp;".t-המספר השני הוא .d-0"&amp;IF(T581="",S581,T581),"המספר הוא.d-0"&amp;R581&amp;S581&amp;T581)),"")</f>
        <v/>
      </c>
      <c r="I5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האלפון'!A581&amp;'טבלת האלפון'!C581,"'",""),"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81" t="str">
        <f t="shared" si="113"/>
        <v/>
      </c>
      <c r="K581" t="str">
        <f>IF(G581="a","",IF( T(I581)="","",IF(אלפוןראשי[[#This Row],[אשה]]="","",I581&amp;"=t-"&amp;IF(G581=2,H581,IF(COUNT(B581:D581)=3,"יש שלוש מספרים, המספר הראשון הוא .d-0"&amp;B581&amp;".t-המספר השני הוא .d-0"&amp;C581&amp;".t-המספר השלישי הוא .d-0"&amp;D581,IF(COUNT(B581:D581)=2,"יש שתי מספרים, המספר הראשון הוא .d-0"&amp; IF(B581="",C581,B581)&amp;".t-המספר השני הוא .d-0"&amp;IF(D581="",C581,D581),"המספר הוא.d-0"&amp;B581&amp;C581&amp;D581)))))&amp;IF(G581="a","",IF(T(I581)="","",IF(אלפוןראשי[[#This Row],[אשה]]="","",".t-אני חוזר, "&amp;IF(G581=2,H581,IF(COUNT(B581:D581)=3,"יש שלוש מספרים, המספר הראשון הוא .d-0"&amp;B581&amp;".t-המספר השני הוא .d-0"&amp;C581&amp;".t-המספר השלישי הוא .d-0"&amp;D581,IF(COUNT(B581:D581)=2,"יש שתי מספרים, המספר הראשון הוא .d-0"&amp;IF(B581="",C581,B581)&amp;".t-המספר השני הוא .d-0"&amp;IF(D581="",C581,D581),"המספר הוא.d-0"&amp;B581&amp;C581&amp;D581)))))))</f>
        <v/>
      </c>
      <c r="L581" t="str">
        <f t="shared" si="119"/>
        <v/>
      </c>
      <c r="M581" s="4">
        <f t="shared" si="114"/>
        <v>5</v>
      </c>
      <c r="N581">
        <f t="shared" si="115"/>
        <v>581</v>
      </c>
      <c r="O581" s="14" t="str">
        <f t="shared" si="116"/>
        <v/>
      </c>
      <c r="P581" s="14">
        <f t="shared" si="117"/>
        <v>13</v>
      </c>
      <c r="Q581" s="14">
        <f t="shared" si="118"/>
        <v>4</v>
      </c>
      <c r="R581" t="str">
        <f t="shared" si="120"/>
        <v/>
      </c>
      <c r="S581" t="str">
        <f t="shared" si="121"/>
        <v/>
      </c>
      <c r="T581" t="str">
        <f t="shared" si="122"/>
        <v/>
      </c>
    </row>
    <row r="582" spans="1:20" x14ac:dyDescent="0.2">
      <c r="A582" t="str">
        <f>IF(COUNTIF('טבלת האלפון'!A:A,'טבלת האלפון'!A582)&gt;1,SUBSTITUTE(SUBSTITUTE('טבלת האלפון'!A582," ",""),"'","")&amp;SUBSTITUTE(SUBSTITUTE(SUBSTITUTE('טבלת האלפון'!C582,"'",""),"הרבנית","")," ",""),"")</f>
        <v/>
      </c>
      <c r="B582" t="str">
        <f>IF('טבלת האלפון'!H582&gt;1,'טבלת האלפון'!H582,"")</f>
        <v/>
      </c>
      <c r="C582" t="str">
        <f>IF('טבלת האלפון'!I582&gt;1,'טבלת האלפון'!I582,"")</f>
        <v/>
      </c>
      <c r="D582" t="str">
        <f>IF('טבלת האלפון'!J582&gt;1,'טבלת האלפון'!J582,"")</f>
        <v/>
      </c>
      <c r="E582" t="str">
        <f t="shared" si="111"/>
        <v/>
      </c>
      <c r="F582" t="str">
        <f t="shared" si="112"/>
        <v/>
      </c>
      <c r="G582" s="4" t="str">
        <f>IF(COUNTIF(I:I,IF(I582&lt;&gt;"",I582,"a"))&gt;1,IF(COUNTIF(I$1:I581,I582)&gt;0,2,"a"),"")</f>
        <v/>
      </c>
      <c r="H582" s="2" t="str">
        <f>IF(G582=2,"יש שני שמות עם אותו זיהוי, המערכת תשמיע את שניהם כעת,"&amp;'טבלת האלפון'!A582&amp;","&amp;'טבלת האלפון'!B582&amp;",ו"&amp;'טבלת האלפון'!C582&amp;","&amp;IF(COUNT(B582:D582)=3,"יש שלוש מספרים, המספר הראשון הוא .d-0"&amp;B582&amp;".t-המספר השני הוא .d-0"&amp;C582&amp;".t-המספר השלישי הוא .d-0"&amp;D582,IF(COUNT(B582:D582)=2,"יש שתי מספרים, המספר הראשון הוא .d-0"&amp;IF(B582="",C582,B582)&amp;".t-המספר השני הוא .d-0"&amp;IF(D582="",C582,D582),"המספר הוא.d-0"&amp;B582&amp;C582&amp;D582))&amp;",.t-וכן,"&amp;INDEX('טבלת האלפון'!A:A,L582)&amp;","&amp;INDEX('טבלת האלפון'!B:B,L582)&amp;",ו"&amp;INDEX('טבלת האלפון'!C:C,L582)&amp;","&amp;IF(COUNT(R582:T582)=3,"יש שלוש מספרים, המספר הראשון הוא .d-0"&amp;R582&amp;".t-המספר השני הוא .d-0"&amp;S582&amp;".t-המספר השלישי הוא .d-0"&amp;T582,IF(COUNT(R582:T582)=2,"יש שתי מספרים, המספר הראשון הוא .d-0"&amp;IF(R582="",S582,R582)&amp;".t-המספר השני הוא .d-0"&amp;IF(T582="",S582,T582),"המספר הוא.d-0"&amp;R582&amp;S582&amp;T582)),"")</f>
        <v/>
      </c>
      <c r="I5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האלפון'!A582&amp;'טבלת האלפון'!C582,"'",""),"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82" t="str">
        <f t="shared" si="113"/>
        <v/>
      </c>
      <c r="K582" t="str">
        <f>IF(G582="a","",IF( T(I582)="","",IF(אלפוןראשי[[#This Row],[אשה]]="","",I582&amp;"=t-"&amp;IF(G582=2,H582,IF(COUNT(B582:D582)=3,"יש שלוש מספרים, המספר הראשון הוא .d-0"&amp;B582&amp;".t-המספר השני הוא .d-0"&amp;C582&amp;".t-המספר השלישי הוא .d-0"&amp;D582,IF(COUNT(B582:D582)=2,"יש שתי מספרים, המספר הראשון הוא .d-0"&amp; IF(B582="",C582,B582)&amp;".t-המספר השני הוא .d-0"&amp;IF(D582="",C582,D582),"המספר הוא.d-0"&amp;B582&amp;C582&amp;D582)))))&amp;IF(G582="a","",IF(T(I582)="","",IF(אלפוןראשי[[#This Row],[אשה]]="","",".t-אני חוזר, "&amp;IF(G582=2,H582,IF(COUNT(B582:D582)=3,"יש שלוש מספרים, המספר הראשון הוא .d-0"&amp;B582&amp;".t-המספר השני הוא .d-0"&amp;C582&amp;".t-המספר השלישי הוא .d-0"&amp;D582,IF(COUNT(B582:D582)=2,"יש שתי מספרים, המספר הראשון הוא .d-0"&amp;IF(B582="",C582,B582)&amp;".t-המספר השני הוא .d-0"&amp;IF(D582="",C582,D582),"המספר הוא.d-0"&amp;B582&amp;C582&amp;D582)))))))</f>
        <v/>
      </c>
      <c r="L582" t="str">
        <f t="shared" si="119"/>
        <v/>
      </c>
      <c r="M582" s="4">
        <f t="shared" si="114"/>
        <v>5</v>
      </c>
      <c r="N582">
        <f t="shared" si="115"/>
        <v>582</v>
      </c>
      <c r="O582" s="14" t="str">
        <f t="shared" si="116"/>
        <v/>
      </c>
      <c r="P582" s="14">
        <f t="shared" si="117"/>
        <v>13</v>
      </c>
      <c r="Q582" s="14">
        <f t="shared" si="118"/>
        <v>4</v>
      </c>
      <c r="R582" t="str">
        <f t="shared" si="120"/>
        <v/>
      </c>
      <c r="S582" t="str">
        <f t="shared" si="121"/>
        <v/>
      </c>
      <c r="T582" t="str">
        <f t="shared" si="122"/>
        <v/>
      </c>
    </row>
    <row r="583" spans="1:20" x14ac:dyDescent="0.2">
      <c r="A583" t="str">
        <f>IF(COUNTIF('טבלת האלפון'!A:A,'טבלת האלפון'!A583)&gt;1,SUBSTITUTE(SUBSTITUTE('טבלת האלפון'!A583," ",""),"'","")&amp;SUBSTITUTE(SUBSTITUTE(SUBSTITUTE('טבלת האלפון'!C583,"'",""),"הרבנית","")," ",""),"")</f>
        <v/>
      </c>
      <c r="B583" t="str">
        <f>IF('טבלת האלפון'!H583&gt;1,'טבלת האלפון'!H583,"")</f>
        <v/>
      </c>
      <c r="C583" t="str">
        <f>IF('טבלת האלפון'!I583&gt;1,'טבלת האלפון'!I583,"")</f>
        <v/>
      </c>
      <c r="D583" t="str">
        <f>IF('טבלת האלפון'!J583&gt;1,'טבלת האלפון'!J583,"")</f>
        <v/>
      </c>
      <c r="E583" t="str">
        <f t="shared" ref="E583:E646" si="123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583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583" t="str">
        <f t="shared" ref="F583:F646" si="124">IF(G583=1,"",IF( T(A583)="","",E583&amp;"=t-"&amp;IF(G583=2,H583,IF(COUNT(B583:D583)=3,"יש שלוש מספרים, המספר הראשון הוא .d-0"&amp;B583&amp;".t-המספר השני הוא .d-0"&amp;C583&amp;".t-המספר השלישי הוא .d-0"&amp;D583,IF(COUNT(B583:D583)=2,"יש שתי מספרים, המספר הראשון הוא .d-0"&amp; IF(B583="",C583,B583)&amp;".t-המספר השני הוא .d-0"&amp;IF(D583="",C583,D583),"המספר הוא.d-0"&amp;B583&amp;C583&amp;D583)))))&amp;IF(G583=1,"",IF(T(A583)="","",".t-אני חוזר, "&amp;IF(G583=2,H583,IF(COUNT(B583:D583)=3,"יש שלוש מספרים, המספר הראשון הוא .d-0"&amp;B583&amp;".t-המספר השני הוא .d-0"&amp;C583&amp;".t-המספר השלישי הוא .d-0"&amp;D583,IF(COUNT(B583:D583)=2,"יש שתי מספרים, המספר הראשון הוא .d-0"&amp;IF(B583="",C583,B583)&amp;".t-המספר השני הוא .d-0"&amp;IF(D583="",C583,D583),"המספר הוא.d-0"&amp;B583&amp;C583&amp;D583)))))</f>
        <v/>
      </c>
      <c r="G583" s="4" t="str">
        <f>IF(COUNTIF(I:I,IF(I583&lt;&gt;"",I583,"a"))&gt;1,IF(COUNTIF(I$1:I582,I583)&gt;0,2,"a"),"")</f>
        <v/>
      </c>
      <c r="H583" s="2" t="str">
        <f>IF(G583=2,"יש שני שמות עם אותו זיהוי, המערכת תשמיע את שניהם כעת,"&amp;'טבלת האלפון'!A583&amp;","&amp;'טבלת האלפון'!B583&amp;",ו"&amp;'טבלת האלפון'!C583&amp;","&amp;IF(COUNT(B583:D583)=3,"יש שלוש מספרים, המספר הראשון הוא .d-0"&amp;B583&amp;".t-המספר השני הוא .d-0"&amp;C583&amp;".t-המספר השלישי הוא .d-0"&amp;D583,IF(COUNT(B583:D583)=2,"יש שתי מספרים, המספר הראשון הוא .d-0"&amp;IF(B583="",C583,B583)&amp;".t-המספר השני הוא .d-0"&amp;IF(D583="",C583,D583),"המספר הוא.d-0"&amp;B583&amp;C583&amp;D583))&amp;",.t-וכן,"&amp;INDEX('טבלת האלפון'!A:A,L583)&amp;","&amp;INDEX('טבלת האלפון'!B:B,L583)&amp;",ו"&amp;INDEX('טבלת האלפון'!C:C,L583)&amp;","&amp;IF(COUNT(R583:T583)=3,"יש שלוש מספרים, המספר הראשון הוא .d-0"&amp;R583&amp;".t-המספר השני הוא .d-0"&amp;S583&amp;".t-המספר השלישי הוא .d-0"&amp;T583,IF(COUNT(R583:T583)=2,"יש שתי מספרים, המספר הראשון הוא .d-0"&amp;IF(R583="",S583,R583)&amp;".t-המספר השני הוא .d-0"&amp;IF(T583="",S583,T583),"המספר הוא.d-0"&amp;R583&amp;S583&amp;T583)),"")</f>
        <v/>
      </c>
      <c r="I5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האלפון'!A583&amp;'טבלת האלפון'!C583,"'",""),"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83" t="str">
        <f t="shared" ref="J583:J646" si="125">IF(COUNTIF(I:I,IF(I583&lt;&gt;"",I583,a))=2,IF(J582=2,"a",2),IF(COUNTIF(I:I,IF(I583&lt;&gt;"",I583,a)=1),"",""))</f>
        <v/>
      </c>
      <c r="K583" t="str">
        <f>IF(G583="a","",IF( T(I583)="","",IF(אלפוןראשי[[#This Row],[אשה]]="","",I583&amp;"=t-"&amp;IF(G583=2,H583,IF(COUNT(B583:D583)=3,"יש שלוש מספרים, המספר הראשון הוא .d-0"&amp;B583&amp;".t-המספר השני הוא .d-0"&amp;C583&amp;".t-המספר השלישי הוא .d-0"&amp;D583,IF(COUNT(B583:D583)=2,"יש שתי מספרים, המספר הראשון הוא .d-0"&amp; IF(B583="",C583,B583)&amp;".t-המספר השני הוא .d-0"&amp;IF(D583="",C583,D583),"המספר הוא.d-0"&amp;B583&amp;C583&amp;D583)))))&amp;IF(G583="a","",IF(T(I583)="","",IF(אלפוןראשי[[#This Row],[אשה]]="","",".t-אני חוזר, "&amp;IF(G583=2,H583,IF(COUNT(B583:D583)=3,"יש שלוש מספרים, המספר הראשון הוא .d-0"&amp;B583&amp;".t-המספר השני הוא .d-0"&amp;C583&amp;".t-המספר השלישי הוא .d-0"&amp;D583,IF(COUNT(B583:D583)=2,"יש שתי מספרים, המספר הראשון הוא .d-0"&amp;IF(B583="",C583,B583)&amp;".t-המספר השני הוא .d-0"&amp;IF(D583="",C583,D583),"המספר הוא.d-0"&amp;B583&amp;C583&amp;D583)))))))</f>
        <v/>
      </c>
      <c r="L583" t="str">
        <f t="shared" si="119"/>
        <v/>
      </c>
      <c r="M583" s="4">
        <f t="shared" ref="M583:M646" si="126">MATCH(I583,I:I,0)</f>
        <v>5</v>
      </c>
      <c r="N583">
        <f t="shared" ref="N583:N646" si="127">ROW(I583)</f>
        <v>583</v>
      </c>
      <c r="O583" s="14" t="str">
        <f t="shared" ref="O583:O646" si="128">IF(AND(T(I583)&lt;&gt;"",COUNTIF(I:I,I583)&gt;1),IF(N583=M583,"ראשוני","כפול"),"")</f>
        <v/>
      </c>
      <c r="P583" s="14">
        <f t="shared" ref="P583:P646" si="129">COLUMN(M583)</f>
        <v>13</v>
      </c>
      <c r="Q583" s="14">
        <f t="shared" ref="Q583:Q646" si="130">_xlfn.RANK.EQ(M583,M:M,1)</f>
        <v>4</v>
      </c>
      <c r="R583" t="str">
        <f t="shared" si="120"/>
        <v/>
      </c>
      <c r="S583" t="str">
        <f t="shared" si="121"/>
        <v/>
      </c>
      <c r="T583" t="str">
        <f t="shared" si="122"/>
        <v/>
      </c>
    </row>
    <row r="584" spans="1:20" x14ac:dyDescent="0.2">
      <c r="A584" t="str">
        <f>IF(COUNTIF('טבלת האלפון'!A:A,'טבלת האלפון'!A584)&gt;1,SUBSTITUTE(SUBSTITUTE('טבלת האלפון'!A584," ",""),"'","")&amp;SUBSTITUTE(SUBSTITUTE(SUBSTITUTE('טבלת האלפון'!C584,"'",""),"הרבנית","")," ",""),"")</f>
        <v/>
      </c>
      <c r="B584" t="str">
        <f>IF('טבלת האלפון'!H584&gt;1,'טבלת האלפון'!H584,"")</f>
        <v/>
      </c>
      <c r="C584" t="str">
        <f>IF('טבלת האלפון'!I584&gt;1,'טבלת האלפון'!I584,"")</f>
        <v/>
      </c>
      <c r="D584" t="str">
        <f>IF('טבלת האלפון'!J584&gt;1,'טבלת האלפון'!J584,"")</f>
        <v/>
      </c>
      <c r="E584" t="str">
        <f t="shared" si="123"/>
        <v/>
      </c>
      <c r="F584" t="str">
        <f t="shared" si="124"/>
        <v/>
      </c>
      <c r="G584" s="4" t="str">
        <f>IF(COUNTIF(I:I,IF(I584&lt;&gt;"",I584,"a"))&gt;1,IF(COUNTIF(I$1:I583,I584)&gt;0,2,"a"),"")</f>
        <v/>
      </c>
      <c r="H584" s="2" t="str">
        <f>IF(G584=2,"יש שני שמות עם אותו זיהוי, המערכת תשמיע את שניהם כעת,"&amp;'טבלת האלפון'!A584&amp;","&amp;'טבלת האלפון'!B584&amp;",ו"&amp;'טבלת האלפון'!C584&amp;","&amp;IF(COUNT(B584:D584)=3,"יש שלוש מספרים, המספר הראשון הוא .d-0"&amp;B584&amp;".t-המספר השני הוא .d-0"&amp;C584&amp;".t-המספר השלישי הוא .d-0"&amp;D584,IF(COUNT(B584:D584)=2,"יש שתי מספרים, המספר הראשון הוא .d-0"&amp;IF(B584="",C584,B584)&amp;".t-המספר השני הוא .d-0"&amp;IF(D584="",C584,D584),"המספר הוא.d-0"&amp;B584&amp;C584&amp;D584))&amp;",.t-וכן,"&amp;INDEX('טבלת האלפון'!A:A,L584)&amp;","&amp;INDEX('טבלת האלפון'!B:B,L584)&amp;",ו"&amp;INDEX('טבלת האלפון'!C:C,L584)&amp;","&amp;IF(COUNT(R584:T584)=3,"יש שלוש מספרים, המספר הראשון הוא .d-0"&amp;R584&amp;".t-המספר השני הוא .d-0"&amp;S584&amp;".t-המספר השלישי הוא .d-0"&amp;T584,IF(COUNT(R584:T584)=2,"יש שתי מספרים, המספר הראשון הוא .d-0"&amp;IF(R584="",S584,R584)&amp;".t-המספר השני הוא .d-0"&amp;IF(T584="",S584,T584),"המספר הוא.d-0"&amp;R584&amp;S584&amp;T584)),"")</f>
        <v/>
      </c>
      <c r="I5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האלפון'!A584&amp;'טבלת האלפון'!C584,"'",""),"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84" t="str">
        <f t="shared" si="125"/>
        <v/>
      </c>
      <c r="K584" t="str">
        <f>IF(G584="a","",IF( T(I584)="","",IF(אלפוןראשי[[#This Row],[אשה]]="","",I584&amp;"=t-"&amp;IF(G584=2,H584,IF(COUNT(B584:D584)=3,"יש שלוש מספרים, המספר הראשון הוא .d-0"&amp;B584&amp;".t-המספר השני הוא .d-0"&amp;C584&amp;".t-המספר השלישי הוא .d-0"&amp;D584,IF(COUNT(B584:D584)=2,"יש שתי מספרים, המספר הראשון הוא .d-0"&amp; IF(B584="",C584,B584)&amp;".t-המספר השני הוא .d-0"&amp;IF(D584="",C584,D584),"המספר הוא.d-0"&amp;B584&amp;C584&amp;D584)))))&amp;IF(G584="a","",IF(T(I584)="","",IF(אלפוןראשי[[#This Row],[אשה]]="","",".t-אני חוזר, "&amp;IF(G584=2,H584,IF(COUNT(B584:D584)=3,"יש שלוש מספרים, המספר הראשון הוא .d-0"&amp;B584&amp;".t-המספר השני הוא .d-0"&amp;C584&amp;".t-המספר השלישי הוא .d-0"&amp;D584,IF(COUNT(B584:D584)=2,"יש שתי מספרים, המספר הראשון הוא .d-0"&amp;IF(B584="",C584,B584)&amp;".t-המספר השני הוא .d-0"&amp;IF(D584="",C584,D584),"המספר הוא.d-0"&amp;B584&amp;C584&amp;D584)))))))</f>
        <v/>
      </c>
      <c r="L584" t="str">
        <f t="shared" si="119"/>
        <v/>
      </c>
      <c r="M584" s="4">
        <f t="shared" si="126"/>
        <v>5</v>
      </c>
      <c r="N584">
        <f t="shared" si="127"/>
        <v>584</v>
      </c>
      <c r="O584" s="14" t="str">
        <f t="shared" si="128"/>
        <v/>
      </c>
      <c r="P584" s="14">
        <f t="shared" si="129"/>
        <v>13</v>
      </c>
      <c r="Q584" s="14">
        <f t="shared" si="130"/>
        <v>4</v>
      </c>
      <c r="R584" t="str">
        <f t="shared" si="120"/>
        <v/>
      </c>
      <c r="S584" t="str">
        <f t="shared" si="121"/>
        <v/>
      </c>
      <c r="T584" t="str">
        <f t="shared" si="122"/>
        <v/>
      </c>
    </row>
    <row r="585" spans="1:20" x14ac:dyDescent="0.2">
      <c r="A585" t="str">
        <f>IF(COUNTIF('טבלת האלפון'!A:A,'טבלת האלפון'!A585)&gt;1,SUBSTITUTE(SUBSTITUTE('טבלת האלפון'!A585," ",""),"'","")&amp;SUBSTITUTE(SUBSTITUTE(SUBSTITUTE('טבלת האלפון'!C585,"'",""),"הרבנית","")," ",""),"")</f>
        <v/>
      </c>
      <c r="B585" t="str">
        <f>IF('טבלת האלפון'!H585&gt;1,'טבלת האלפון'!H585,"")</f>
        <v/>
      </c>
      <c r="C585" t="str">
        <f>IF('טבלת האלפון'!I585&gt;1,'טבלת האלפון'!I585,"")</f>
        <v/>
      </c>
      <c r="D585" t="str">
        <f>IF('טבלת האלפון'!J585&gt;1,'טבלת האלפון'!J585,"")</f>
        <v/>
      </c>
      <c r="E585" t="str">
        <f t="shared" si="123"/>
        <v/>
      </c>
      <c r="F585" t="str">
        <f t="shared" si="124"/>
        <v/>
      </c>
      <c r="G585" s="4" t="str">
        <f>IF(COUNTIF(I:I,IF(I585&lt;&gt;"",I585,"a"))&gt;1,IF(COUNTIF(I$1:I584,I585)&gt;0,2,"a"),"")</f>
        <v/>
      </c>
      <c r="H585" s="2" t="str">
        <f>IF(G585=2,"יש שני שמות עם אותו זיהוי, המערכת תשמיע את שניהם כעת,"&amp;'טבלת האלפון'!A585&amp;","&amp;'טבלת האלפון'!B585&amp;",ו"&amp;'טבלת האלפון'!C585&amp;","&amp;IF(COUNT(B585:D585)=3,"יש שלוש מספרים, המספר הראשון הוא .d-0"&amp;B585&amp;".t-המספר השני הוא .d-0"&amp;C585&amp;".t-המספר השלישי הוא .d-0"&amp;D585,IF(COUNT(B585:D585)=2,"יש שתי מספרים, המספר הראשון הוא .d-0"&amp;IF(B585="",C585,B585)&amp;".t-המספר השני הוא .d-0"&amp;IF(D585="",C585,D585),"המספר הוא.d-0"&amp;B585&amp;C585&amp;D585))&amp;",.t-וכן,"&amp;INDEX('טבלת האלפון'!A:A,L585)&amp;","&amp;INDEX('טבלת האלפון'!B:B,L585)&amp;",ו"&amp;INDEX('טבלת האלפון'!C:C,L585)&amp;","&amp;IF(COUNT(R585:T585)=3,"יש שלוש מספרים, המספר הראשון הוא .d-0"&amp;R585&amp;".t-המספר השני הוא .d-0"&amp;S585&amp;".t-המספר השלישי הוא .d-0"&amp;T585,IF(COUNT(R585:T585)=2,"יש שתי מספרים, המספר הראשון הוא .d-0"&amp;IF(R585="",S585,R585)&amp;".t-המספר השני הוא .d-0"&amp;IF(T585="",S585,T585),"המספר הוא.d-0"&amp;R585&amp;S585&amp;T585)),"")</f>
        <v/>
      </c>
      <c r="I5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האלפון'!A585&amp;'טבלת האלפון'!C585,"'",""),"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85" t="str">
        <f t="shared" si="125"/>
        <v/>
      </c>
      <c r="K585" t="str">
        <f>IF(G585="a","",IF( T(I585)="","",IF(אלפוןראשי[[#This Row],[אשה]]="","",I585&amp;"=t-"&amp;IF(G585=2,H585,IF(COUNT(B585:D585)=3,"יש שלוש מספרים, המספר הראשון הוא .d-0"&amp;B585&amp;".t-המספר השני הוא .d-0"&amp;C585&amp;".t-המספר השלישי הוא .d-0"&amp;D585,IF(COUNT(B585:D585)=2,"יש שתי מספרים, המספר הראשון הוא .d-0"&amp; IF(B585="",C585,B585)&amp;".t-המספר השני הוא .d-0"&amp;IF(D585="",C585,D585),"המספר הוא.d-0"&amp;B585&amp;C585&amp;D585)))))&amp;IF(G585="a","",IF(T(I585)="","",IF(אלפוןראשי[[#This Row],[אשה]]="","",".t-אני חוזר, "&amp;IF(G585=2,H585,IF(COUNT(B585:D585)=3,"יש שלוש מספרים, המספר הראשון הוא .d-0"&amp;B585&amp;".t-המספר השני הוא .d-0"&amp;C585&amp;".t-המספר השלישי הוא .d-0"&amp;D585,IF(COUNT(B585:D585)=2,"יש שתי מספרים, המספר הראשון הוא .d-0"&amp;IF(B585="",C585,B585)&amp;".t-המספר השני הוא .d-0"&amp;IF(D585="",C585,D585),"המספר הוא.d-0"&amp;B585&amp;C585&amp;D585)))))))</f>
        <v/>
      </c>
      <c r="L585" t="str">
        <f t="shared" si="119"/>
        <v/>
      </c>
      <c r="M585" s="4">
        <f t="shared" si="126"/>
        <v>5</v>
      </c>
      <c r="N585">
        <f t="shared" si="127"/>
        <v>585</v>
      </c>
      <c r="O585" s="14" t="str">
        <f t="shared" si="128"/>
        <v/>
      </c>
      <c r="P585" s="14">
        <f t="shared" si="129"/>
        <v>13</v>
      </c>
      <c r="Q585" s="14">
        <f t="shared" si="130"/>
        <v>4</v>
      </c>
      <c r="R585" t="str">
        <f t="shared" si="120"/>
        <v/>
      </c>
      <c r="S585" t="str">
        <f t="shared" si="121"/>
        <v/>
      </c>
      <c r="T585" t="str">
        <f t="shared" si="122"/>
        <v/>
      </c>
    </row>
    <row r="586" spans="1:20" x14ac:dyDescent="0.2">
      <c r="A586" t="str">
        <f>IF(COUNTIF('טבלת האלפון'!A:A,'טבלת האלפון'!A586)&gt;1,SUBSTITUTE(SUBSTITUTE('טבלת האלפון'!A586," ",""),"'","")&amp;SUBSTITUTE(SUBSTITUTE(SUBSTITUTE('טבלת האלפון'!C586,"'",""),"הרבנית","")," ",""),"")</f>
        <v/>
      </c>
      <c r="B586" t="str">
        <f>IF('טבלת האלפון'!H586&gt;1,'טבלת האלפון'!H586,"")</f>
        <v/>
      </c>
      <c r="C586" t="str">
        <f>IF('טבלת האלפון'!I586&gt;1,'טבלת האלפון'!I586,"")</f>
        <v/>
      </c>
      <c r="D586" t="str">
        <f>IF('טבלת האלפון'!J586&gt;1,'טבלת האלפון'!J586,"")</f>
        <v/>
      </c>
      <c r="E586" t="str">
        <f t="shared" si="123"/>
        <v/>
      </c>
      <c r="F586" t="str">
        <f t="shared" si="124"/>
        <v/>
      </c>
      <c r="G586" s="4" t="str">
        <f>IF(COUNTIF(I:I,IF(I586&lt;&gt;"",I586,"a"))&gt;1,IF(COUNTIF(I$1:I585,I586)&gt;0,2,"a"),"")</f>
        <v/>
      </c>
      <c r="H586" s="2" t="str">
        <f>IF(G586=2,"יש שני שמות עם אותו זיהוי, המערכת תשמיע את שניהם כעת,"&amp;'טבלת האלפון'!A586&amp;","&amp;'טבלת האלפון'!B586&amp;",ו"&amp;'טבלת האלפון'!C586&amp;","&amp;IF(COUNT(B586:D586)=3,"יש שלוש מספרים, המספר הראשון הוא .d-0"&amp;B586&amp;".t-המספר השני הוא .d-0"&amp;C586&amp;".t-המספר השלישי הוא .d-0"&amp;D586,IF(COUNT(B586:D586)=2,"יש שתי מספרים, המספר הראשון הוא .d-0"&amp;IF(B586="",C586,B586)&amp;".t-המספר השני הוא .d-0"&amp;IF(D586="",C586,D586),"המספר הוא.d-0"&amp;B586&amp;C586&amp;D586))&amp;",.t-וכן,"&amp;INDEX('טבלת האלפון'!A:A,L586)&amp;","&amp;INDEX('טבלת האלפון'!B:B,L586)&amp;",ו"&amp;INDEX('טבלת האלפון'!C:C,L586)&amp;","&amp;IF(COUNT(R586:T586)=3,"יש שלוש מספרים, המספר הראשון הוא .d-0"&amp;R586&amp;".t-המספר השני הוא .d-0"&amp;S586&amp;".t-המספר השלישי הוא .d-0"&amp;T586,IF(COUNT(R586:T586)=2,"יש שתי מספרים, המספר הראשון הוא .d-0"&amp;IF(R586="",S586,R586)&amp;".t-המספר השני הוא .d-0"&amp;IF(T586="",S586,T586),"המספר הוא.d-0"&amp;R586&amp;S586&amp;T586)),"")</f>
        <v/>
      </c>
      <c r="I5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האלפון'!A586&amp;'טבלת האלפון'!C586,"'",""),"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86" t="str">
        <f t="shared" si="125"/>
        <v/>
      </c>
      <c r="K586" t="str">
        <f>IF(G586="a","",IF( T(I586)="","",IF(אלפוןראשי[[#This Row],[אשה]]="","",I586&amp;"=t-"&amp;IF(G586=2,H586,IF(COUNT(B586:D586)=3,"יש שלוש מספרים, המספר הראשון הוא .d-0"&amp;B586&amp;".t-המספר השני הוא .d-0"&amp;C586&amp;".t-המספר השלישי הוא .d-0"&amp;D586,IF(COUNT(B586:D586)=2,"יש שתי מספרים, המספר הראשון הוא .d-0"&amp; IF(B586="",C586,B586)&amp;".t-המספר השני הוא .d-0"&amp;IF(D586="",C586,D586),"המספר הוא.d-0"&amp;B586&amp;C586&amp;D586)))))&amp;IF(G586="a","",IF(T(I586)="","",IF(אלפוןראשי[[#This Row],[אשה]]="","",".t-אני חוזר, "&amp;IF(G586=2,H586,IF(COUNT(B586:D586)=3,"יש שלוש מספרים, המספר הראשון הוא .d-0"&amp;B586&amp;".t-המספר השני הוא .d-0"&amp;C586&amp;".t-המספר השלישי הוא .d-0"&amp;D586,IF(COUNT(B586:D586)=2,"יש שתי מספרים, המספר הראשון הוא .d-0"&amp;IF(B586="",C586,B586)&amp;".t-המספר השני הוא .d-0"&amp;IF(D586="",C586,D586),"המספר הוא.d-0"&amp;B586&amp;C586&amp;D586)))))))</f>
        <v/>
      </c>
      <c r="L586" t="str">
        <f t="shared" si="119"/>
        <v/>
      </c>
      <c r="M586" s="4">
        <f t="shared" si="126"/>
        <v>5</v>
      </c>
      <c r="N586">
        <f t="shared" si="127"/>
        <v>586</v>
      </c>
      <c r="O586" s="14" t="str">
        <f t="shared" si="128"/>
        <v/>
      </c>
      <c r="P586" s="14">
        <f t="shared" si="129"/>
        <v>13</v>
      </c>
      <c r="Q586" s="14">
        <f t="shared" si="130"/>
        <v>4</v>
      </c>
      <c r="R586" t="str">
        <f t="shared" si="120"/>
        <v/>
      </c>
      <c r="S586" t="str">
        <f t="shared" si="121"/>
        <v/>
      </c>
      <c r="T586" t="str">
        <f t="shared" si="122"/>
        <v/>
      </c>
    </row>
    <row r="587" spans="1:20" x14ac:dyDescent="0.2">
      <c r="A587" t="str">
        <f>IF(COUNTIF('טבלת האלפון'!A:A,'טבלת האלפון'!A587)&gt;1,SUBSTITUTE(SUBSTITUTE('טבלת האלפון'!A587," ",""),"'","")&amp;SUBSTITUTE(SUBSTITUTE(SUBSTITUTE('טבלת האלפון'!C587,"'",""),"הרבנית","")," ",""),"")</f>
        <v/>
      </c>
      <c r="B587" t="str">
        <f>IF('טבלת האלפון'!H587&gt;1,'טבלת האלפון'!H587,"")</f>
        <v/>
      </c>
      <c r="C587" t="str">
        <f>IF('טבלת האלפון'!I587&gt;1,'טבלת האלפון'!I587,"")</f>
        <v/>
      </c>
      <c r="D587" t="str">
        <f>IF('טבלת האלפון'!J587&gt;1,'טבלת האלפון'!J587,"")</f>
        <v/>
      </c>
      <c r="E587" t="str">
        <f t="shared" si="123"/>
        <v/>
      </c>
      <c r="F587" t="str">
        <f t="shared" si="124"/>
        <v/>
      </c>
      <c r="G587" s="4" t="str">
        <f>IF(COUNTIF(I:I,IF(I587&lt;&gt;"",I587,"a"))&gt;1,IF(COUNTIF(I$1:I586,I587)&gt;0,2,"a"),"")</f>
        <v/>
      </c>
      <c r="H587" s="2" t="str">
        <f>IF(G587=2,"יש שני שמות עם אותו זיהוי, המערכת תשמיע את שניהם כעת,"&amp;'טבלת האלפון'!A587&amp;","&amp;'טבלת האלפון'!B587&amp;",ו"&amp;'טבלת האלפון'!C587&amp;","&amp;IF(COUNT(B587:D587)=3,"יש שלוש מספרים, המספר הראשון הוא .d-0"&amp;B587&amp;".t-המספר השני הוא .d-0"&amp;C587&amp;".t-המספר השלישי הוא .d-0"&amp;D587,IF(COUNT(B587:D587)=2,"יש שתי מספרים, המספר הראשון הוא .d-0"&amp;IF(B587="",C587,B587)&amp;".t-המספר השני הוא .d-0"&amp;IF(D587="",C587,D587),"המספר הוא.d-0"&amp;B587&amp;C587&amp;D587))&amp;",.t-וכן,"&amp;INDEX('טבלת האלפון'!A:A,L587)&amp;","&amp;INDEX('טבלת האלפון'!B:B,L587)&amp;",ו"&amp;INDEX('טבלת האלפון'!C:C,L587)&amp;","&amp;IF(COUNT(R587:T587)=3,"יש שלוש מספרים, המספר הראשון הוא .d-0"&amp;R587&amp;".t-המספר השני הוא .d-0"&amp;S587&amp;".t-המספר השלישי הוא .d-0"&amp;T587,IF(COUNT(R587:T587)=2,"יש שתי מספרים, המספר הראשון הוא .d-0"&amp;IF(R587="",S587,R587)&amp;".t-המספר השני הוא .d-0"&amp;IF(T587="",S587,T587),"המספר הוא.d-0"&amp;R587&amp;S587&amp;T587)),"")</f>
        <v/>
      </c>
      <c r="I5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האלפון'!A587&amp;'טבלת האלפון'!C587,"'",""),"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87" t="str">
        <f t="shared" si="125"/>
        <v/>
      </c>
      <c r="K587" t="str">
        <f>IF(G587="a","",IF( T(I587)="","",IF(אלפוןראשי[[#This Row],[אשה]]="","",I587&amp;"=t-"&amp;IF(G587=2,H587,IF(COUNT(B587:D587)=3,"יש שלוש מספרים, המספר הראשון הוא .d-0"&amp;B587&amp;".t-המספר השני הוא .d-0"&amp;C587&amp;".t-המספר השלישי הוא .d-0"&amp;D587,IF(COUNT(B587:D587)=2,"יש שתי מספרים, המספר הראשון הוא .d-0"&amp; IF(B587="",C587,B587)&amp;".t-המספר השני הוא .d-0"&amp;IF(D587="",C587,D587),"המספר הוא.d-0"&amp;B587&amp;C587&amp;D587)))))&amp;IF(G587="a","",IF(T(I587)="","",IF(אלפוןראשי[[#This Row],[אשה]]="","",".t-אני חוזר, "&amp;IF(G587=2,H587,IF(COUNT(B587:D587)=3,"יש שלוש מספרים, המספר הראשון הוא .d-0"&amp;B587&amp;".t-המספר השני הוא .d-0"&amp;C587&amp;".t-המספר השלישי הוא .d-0"&amp;D587,IF(COUNT(B587:D587)=2,"יש שתי מספרים, המספר הראשון הוא .d-0"&amp;IF(B587="",C587,B587)&amp;".t-המספר השני הוא .d-0"&amp;IF(D587="",C587,D587),"המספר הוא.d-0"&amp;B587&amp;C587&amp;D587)))))))</f>
        <v/>
      </c>
      <c r="L587" t="str">
        <f t="shared" si="119"/>
        <v/>
      </c>
      <c r="M587" s="4">
        <f t="shared" si="126"/>
        <v>5</v>
      </c>
      <c r="N587">
        <f t="shared" si="127"/>
        <v>587</v>
      </c>
      <c r="O587" s="14" t="str">
        <f t="shared" si="128"/>
        <v/>
      </c>
      <c r="P587" s="14">
        <f t="shared" si="129"/>
        <v>13</v>
      </c>
      <c r="Q587" s="14">
        <f t="shared" si="130"/>
        <v>4</v>
      </c>
      <c r="R587" t="str">
        <f t="shared" si="120"/>
        <v/>
      </c>
      <c r="S587" t="str">
        <f t="shared" si="121"/>
        <v/>
      </c>
      <c r="T587" t="str">
        <f t="shared" si="122"/>
        <v/>
      </c>
    </row>
    <row r="588" spans="1:20" x14ac:dyDescent="0.2">
      <c r="A588" t="str">
        <f>IF(COUNTIF('טבלת האלפון'!A:A,'טבלת האלפון'!A588)&gt;1,SUBSTITUTE(SUBSTITUTE('טבלת האלפון'!A588," ",""),"'","")&amp;SUBSTITUTE(SUBSTITUTE(SUBSTITUTE('טבלת האלפון'!C588,"'",""),"הרבנית","")," ",""),"")</f>
        <v/>
      </c>
      <c r="B588" t="str">
        <f>IF('טבלת האלפון'!H588&gt;1,'טבלת האלפון'!H588,"")</f>
        <v/>
      </c>
      <c r="C588" t="str">
        <f>IF('טבלת האלפון'!I588&gt;1,'טבלת האלפון'!I588,"")</f>
        <v/>
      </c>
      <c r="D588" t="str">
        <f>IF('טבלת האלפון'!J588&gt;1,'טבלת האלפון'!J588,"")</f>
        <v/>
      </c>
      <c r="E588" t="str">
        <f t="shared" si="123"/>
        <v/>
      </c>
      <c r="F588" t="str">
        <f t="shared" si="124"/>
        <v/>
      </c>
      <c r="G588" s="4" t="str">
        <f>IF(COUNTIF(I:I,IF(I588&lt;&gt;"",I588,"a"))&gt;1,IF(COUNTIF(I$1:I587,I588)&gt;0,2,"a"),"")</f>
        <v/>
      </c>
      <c r="H588" s="2" t="str">
        <f>IF(G588=2,"יש שני שמות עם אותו זיהוי, המערכת תשמיע את שניהם כעת,"&amp;'טבלת האלפון'!A588&amp;","&amp;'טבלת האלפון'!B588&amp;",ו"&amp;'טבלת האלפון'!C588&amp;","&amp;IF(COUNT(B588:D588)=3,"יש שלוש מספרים, המספר הראשון הוא .d-0"&amp;B588&amp;".t-המספר השני הוא .d-0"&amp;C588&amp;".t-המספר השלישי הוא .d-0"&amp;D588,IF(COUNT(B588:D588)=2,"יש שתי מספרים, המספר הראשון הוא .d-0"&amp;IF(B588="",C588,B588)&amp;".t-המספר השני הוא .d-0"&amp;IF(D588="",C588,D588),"המספר הוא.d-0"&amp;B588&amp;C588&amp;D588))&amp;",.t-וכן,"&amp;INDEX('טבלת האלפון'!A:A,L588)&amp;","&amp;INDEX('טבלת האלפון'!B:B,L588)&amp;",ו"&amp;INDEX('טבלת האלפון'!C:C,L588)&amp;","&amp;IF(COUNT(R588:T588)=3,"יש שלוש מספרים, המספר הראשון הוא .d-0"&amp;R588&amp;".t-המספר השני הוא .d-0"&amp;S588&amp;".t-המספר השלישי הוא .d-0"&amp;T588,IF(COUNT(R588:T588)=2,"יש שתי מספרים, המספר הראשון הוא .d-0"&amp;IF(R588="",S588,R588)&amp;".t-המספר השני הוא .d-0"&amp;IF(T588="",S588,T588),"המספר הוא.d-0"&amp;R588&amp;S588&amp;T588)),"")</f>
        <v/>
      </c>
      <c r="I5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האלפון'!A588&amp;'טבלת האלפון'!C588,"'",""),"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88" t="str">
        <f t="shared" si="125"/>
        <v/>
      </c>
      <c r="K588" t="str">
        <f>IF(G588="a","",IF( T(I588)="","",IF(אלפוןראשי[[#This Row],[אשה]]="","",I588&amp;"=t-"&amp;IF(G588=2,H588,IF(COUNT(B588:D588)=3,"יש שלוש מספרים, המספר הראשון הוא .d-0"&amp;B588&amp;".t-המספר השני הוא .d-0"&amp;C588&amp;".t-המספר השלישי הוא .d-0"&amp;D588,IF(COUNT(B588:D588)=2,"יש שתי מספרים, המספר הראשון הוא .d-0"&amp; IF(B588="",C588,B588)&amp;".t-המספר השני הוא .d-0"&amp;IF(D588="",C588,D588),"המספר הוא.d-0"&amp;B588&amp;C588&amp;D588)))))&amp;IF(G588="a","",IF(T(I588)="","",IF(אלפוןראשי[[#This Row],[אשה]]="","",".t-אני חוזר, "&amp;IF(G588=2,H588,IF(COUNT(B588:D588)=3,"יש שלוש מספרים, המספר הראשון הוא .d-0"&amp;B588&amp;".t-המספר השני הוא .d-0"&amp;C588&amp;".t-המספר השלישי הוא .d-0"&amp;D588,IF(COUNT(B588:D588)=2,"יש שתי מספרים, המספר הראשון הוא .d-0"&amp;IF(B588="",C588,B588)&amp;".t-המספר השני הוא .d-0"&amp;IF(D588="",C588,D588),"המספר הוא.d-0"&amp;B588&amp;C588&amp;D588)))))))</f>
        <v/>
      </c>
      <c r="L588" t="str">
        <f t="shared" si="119"/>
        <v/>
      </c>
      <c r="M588" s="4">
        <f t="shared" si="126"/>
        <v>5</v>
      </c>
      <c r="N588">
        <f t="shared" si="127"/>
        <v>588</v>
      </c>
      <c r="O588" s="14" t="str">
        <f t="shared" si="128"/>
        <v/>
      </c>
      <c r="P588" s="14">
        <f t="shared" si="129"/>
        <v>13</v>
      </c>
      <c r="Q588" s="14">
        <f t="shared" si="130"/>
        <v>4</v>
      </c>
      <c r="R588" t="str">
        <f t="shared" si="120"/>
        <v/>
      </c>
      <c r="S588" t="str">
        <f t="shared" si="121"/>
        <v/>
      </c>
      <c r="T588" t="str">
        <f t="shared" si="122"/>
        <v/>
      </c>
    </row>
    <row r="589" spans="1:20" x14ac:dyDescent="0.2">
      <c r="A589" t="str">
        <f>IF(COUNTIF('טבלת האלפון'!A:A,'טבלת האלפון'!A589)&gt;1,SUBSTITUTE(SUBSTITUTE('טבלת האלפון'!A589," ",""),"'","")&amp;SUBSTITUTE(SUBSTITUTE(SUBSTITUTE('טבלת האלפון'!C589,"'",""),"הרבנית","")," ",""),"")</f>
        <v/>
      </c>
      <c r="B589" t="str">
        <f>IF('טבלת האלפון'!H589&gt;1,'טבלת האלפון'!H589,"")</f>
        <v/>
      </c>
      <c r="C589" t="str">
        <f>IF('טבלת האלפון'!I589&gt;1,'טבלת האלפון'!I589,"")</f>
        <v/>
      </c>
      <c r="D589" t="str">
        <f>IF('טבלת האלפון'!J589&gt;1,'טבלת האלפון'!J589,"")</f>
        <v/>
      </c>
      <c r="E589" t="str">
        <f t="shared" si="123"/>
        <v/>
      </c>
      <c r="F589" t="str">
        <f t="shared" si="124"/>
        <v/>
      </c>
      <c r="G589" s="4" t="str">
        <f>IF(COUNTIF(I:I,IF(I589&lt;&gt;"",I589,"a"))&gt;1,IF(COUNTIF(I$1:I588,I589)&gt;0,2,"a"),"")</f>
        <v/>
      </c>
      <c r="H589" s="2" t="str">
        <f>IF(G589=2,"יש שני שמות עם אותו זיהוי, המערכת תשמיע את שניהם כעת,"&amp;'טבלת האלפון'!A589&amp;","&amp;'טבלת האלפון'!B589&amp;",ו"&amp;'טבלת האלפון'!C589&amp;","&amp;IF(COUNT(B589:D589)=3,"יש שלוש מספרים, המספר הראשון הוא .d-0"&amp;B589&amp;".t-המספר השני הוא .d-0"&amp;C589&amp;".t-המספר השלישי הוא .d-0"&amp;D589,IF(COUNT(B589:D589)=2,"יש שתי מספרים, המספר הראשון הוא .d-0"&amp;IF(B589="",C589,B589)&amp;".t-המספר השני הוא .d-0"&amp;IF(D589="",C589,D589),"המספר הוא.d-0"&amp;B589&amp;C589&amp;D589))&amp;",.t-וכן,"&amp;INDEX('טבלת האלפון'!A:A,L589)&amp;","&amp;INDEX('טבלת האלפון'!B:B,L589)&amp;",ו"&amp;INDEX('טבלת האלפון'!C:C,L589)&amp;","&amp;IF(COUNT(R589:T589)=3,"יש שלוש מספרים, המספר הראשון הוא .d-0"&amp;R589&amp;".t-המספר השני הוא .d-0"&amp;S589&amp;".t-המספר השלישי הוא .d-0"&amp;T589,IF(COUNT(R589:T589)=2,"יש שתי מספרים, המספר הראשון הוא .d-0"&amp;IF(R589="",S589,R589)&amp;".t-המספר השני הוא .d-0"&amp;IF(T589="",S589,T589),"המספר הוא.d-0"&amp;R589&amp;S589&amp;T589)),"")</f>
        <v/>
      </c>
      <c r="I5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האלפון'!A589&amp;'טבלת האלפון'!C589,"'",""),"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89" t="str">
        <f t="shared" si="125"/>
        <v/>
      </c>
      <c r="K589" t="str">
        <f>IF(G589="a","",IF( T(I589)="","",IF(אלפוןראשי[[#This Row],[אשה]]="","",I589&amp;"=t-"&amp;IF(G589=2,H589,IF(COUNT(B589:D589)=3,"יש שלוש מספרים, המספר הראשון הוא .d-0"&amp;B589&amp;".t-המספר השני הוא .d-0"&amp;C589&amp;".t-המספר השלישי הוא .d-0"&amp;D589,IF(COUNT(B589:D589)=2,"יש שתי מספרים, המספר הראשון הוא .d-0"&amp; IF(B589="",C589,B589)&amp;".t-המספר השני הוא .d-0"&amp;IF(D589="",C589,D589),"המספר הוא.d-0"&amp;B589&amp;C589&amp;D589)))))&amp;IF(G589="a","",IF(T(I589)="","",IF(אלפוןראשי[[#This Row],[אשה]]="","",".t-אני חוזר, "&amp;IF(G589=2,H589,IF(COUNT(B589:D589)=3,"יש שלוש מספרים, המספר הראשון הוא .d-0"&amp;B589&amp;".t-המספר השני הוא .d-0"&amp;C589&amp;".t-המספר השלישי הוא .d-0"&amp;D589,IF(COUNT(B589:D589)=2,"יש שתי מספרים, המספר הראשון הוא .d-0"&amp;IF(B589="",C589,B589)&amp;".t-המספר השני הוא .d-0"&amp;IF(D589="",C589,D589),"המספר הוא.d-0"&amp;B589&amp;C589&amp;D589)))))))</f>
        <v/>
      </c>
      <c r="L589" t="str">
        <f t="shared" si="119"/>
        <v/>
      </c>
      <c r="M589" s="4">
        <f t="shared" si="126"/>
        <v>5</v>
      </c>
      <c r="N589">
        <f t="shared" si="127"/>
        <v>589</v>
      </c>
      <c r="O589" s="14" t="str">
        <f t="shared" si="128"/>
        <v/>
      </c>
      <c r="P589" s="14">
        <f t="shared" si="129"/>
        <v>13</v>
      </c>
      <c r="Q589" s="14">
        <f t="shared" si="130"/>
        <v>4</v>
      </c>
      <c r="R589" t="str">
        <f t="shared" si="120"/>
        <v/>
      </c>
      <c r="S589" t="str">
        <f t="shared" si="121"/>
        <v/>
      </c>
      <c r="T589" t="str">
        <f t="shared" si="122"/>
        <v/>
      </c>
    </row>
    <row r="590" spans="1:20" x14ac:dyDescent="0.2">
      <c r="A590" t="str">
        <f>IF(COUNTIF('טבלת האלפון'!A:A,'טבלת האלפון'!A590)&gt;1,SUBSTITUTE(SUBSTITUTE('טבלת האלפון'!A590," ",""),"'","")&amp;SUBSTITUTE(SUBSTITUTE(SUBSTITUTE('טבלת האלפון'!C590,"'",""),"הרבנית","")," ",""),"")</f>
        <v/>
      </c>
      <c r="B590" t="str">
        <f>IF('טבלת האלפון'!H590&gt;1,'טבלת האלפון'!H590,"")</f>
        <v/>
      </c>
      <c r="C590" t="str">
        <f>IF('טבלת האלפון'!I590&gt;1,'טבלת האלפון'!I590,"")</f>
        <v/>
      </c>
      <c r="D590" t="str">
        <f>IF('טבלת האלפון'!J590&gt;1,'טבלת האלפון'!J590,"")</f>
        <v/>
      </c>
      <c r="E590" t="str">
        <f t="shared" si="123"/>
        <v/>
      </c>
      <c r="F590" t="str">
        <f t="shared" si="124"/>
        <v/>
      </c>
      <c r="G590" s="4" t="str">
        <f>IF(COUNTIF(I:I,IF(I590&lt;&gt;"",I590,"a"))&gt;1,IF(COUNTIF(I$1:I589,I590)&gt;0,2,"a"),"")</f>
        <v/>
      </c>
      <c r="H590" s="2" t="str">
        <f>IF(G590=2,"יש שני שמות עם אותו זיהוי, המערכת תשמיע את שניהם כעת,"&amp;'טבלת האלפון'!A590&amp;","&amp;'טבלת האלפון'!B590&amp;",ו"&amp;'טבלת האלפון'!C590&amp;","&amp;IF(COUNT(B590:D590)=3,"יש שלוש מספרים, המספר הראשון הוא .d-0"&amp;B590&amp;".t-המספר השני הוא .d-0"&amp;C590&amp;".t-המספר השלישי הוא .d-0"&amp;D590,IF(COUNT(B590:D590)=2,"יש שתי מספרים, המספר הראשון הוא .d-0"&amp;IF(B590="",C590,B590)&amp;".t-המספר השני הוא .d-0"&amp;IF(D590="",C590,D590),"המספר הוא.d-0"&amp;B590&amp;C590&amp;D590))&amp;",.t-וכן,"&amp;INDEX('טבלת האלפון'!A:A,L590)&amp;","&amp;INDEX('טבלת האלפון'!B:B,L590)&amp;",ו"&amp;INDEX('טבלת האלפון'!C:C,L590)&amp;","&amp;IF(COUNT(R590:T590)=3,"יש שלוש מספרים, המספר הראשון הוא .d-0"&amp;R590&amp;".t-המספר השני הוא .d-0"&amp;S590&amp;".t-המספר השלישי הוא .d-0"&amp;T590,IF(COUNT(R590:T590)=2,"יש שתי מספרים, המספר הראשון הוא .d-0"&amp;IF(R590="",S590,R590)&amp;".t-המספר השני הוא .d-0"&amp;IF(T590="",S590,T590),"המספר הוא.d-0"&amp;R590&amp;S590&amp;T590)),"")</f>
        <v/>
      </c>
      <c r="I5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האלפון'!A590&amp;'טבלת האלפון'!C590,"'",""),"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90" t="str">
        <f t="shared" si="125"/>
        <v/>
      </c>
      <c r="K590" t="str">
        <f>IF(G590="a","",IF( T(I590)="","",IF(אלפוןראשי[[#This Row],[אשה]]="","",I590&amp;"=t-"&amp;IF(G590=2,H590,IF(COUNT(B590:D590)=3,"יש שלוש מספרים, המספר הראשון הוא .d-0"&amp;B590&amp;".t-המספר השני הוא .d-0"&amp;C590&amp;".t-המספר השלישי הוא .d-0"&amp;D590,IF(COUNT(B590:D590)=2,"יש שתי מספרים, המספר הראשון הוא .d-0"&amp; IF(B590="",C590,B590)&amp;".t-המספר השני הוא .d-0"&amp;IF(D590="",C590,D590),"המספר הוא.d-0"&amp;B590&amp;C590&amp;D590)))))&amp;IF(G590="a","",IF(T(I590)="","",IF(אלפוןראשי[[#This Row],[אשה]]="","",".t-אני חוזר, "&amp;IF(G590=2,H590,IF(COUNT(B590:D590)=3,"יש שלוש מספרים, המספר הראשון הוא .d-0"&amp;B590&amp;".t-המספר השני הוא .d-0"&amp;C590&amp;".t-המספר השלישי הוא .d-0"&amp;D590,IF(COUNT(B590:D590)=2,"יש שתי מספרים, המספר הראשון הוא .d-0"&amp;IF(B590="",C590,B590)&amp;".t-המספר השני הוא .d-0"&amp;IF(D590="",C590,D590),"המספר הוא.d-0"&amp;B590&amp;C590&amp;D590)))))))</f>
        <v/>
      </c>
      <c r="L590" t="str">
        <f t="shared" si="119"/>
        <v/>
      </c>
      <c r="M590" s="4">
        <f t="shared" si="126"/>
        <v>5</v>
      </c>
      <c r="N590">
        <f t="shared" si="127"/>
        <v>590</v>
      </c>
      <c r="O590" s="14" t="str">
        <f t="shared" si="128"/>
        <v/>
      </c>
      <c r="P590" s="14">
        <f t="shared" si="129"/>
        <v>13</v>
      </c>
      <c r="Q590" s="14">
        <f t="shared" si="130"/>
        <v>4</v>
      </c>
      <c r="R590" t="str">
        <f t="shared" si="120"/>
        <v/>
      </c>
      <c r="S590" t="str">
        <f t="shared" si="121"/>
        <v/>
      </c>
      <c r="T590" t="str">
        <f t="shared" si="122"/>
        <v/>
      </c>
    </row>
    <row r="591" spans="1:20" x14ac:dyDescent="0.2">
      <c r="A591" t="str">
        <f>IF(COUNTIF('טבלת האלפון'!A:A,'טבלת האלפון'!A591)&gt;1,SUBSTITUTE(SUBSTITUTE('טבלת האלפון'!A591," ",""),"'","")&amp;SUBSTITUTE(SUBSTITUTE(SUBSTITUTE('טבלת האלפון'!C591,"'",""),"הרבנית","")," ",""),"")</f>
        <v/>
      </c>
      <c r="B591" t="str">
        <f>IF('טבלת האלפון'!H591&gt;1,'טבלת האלפון'!H591,"")</f>
        <v/>
      </c>
      <c r="C591" t="str">
        <f>IF('טבלת האלפון'!I591&gt;1,'טבלת האלפון'!I591,"")</f>
        <v/>
      </c>
      <c r="D591" t="str">
        <f>IF('טבלת האלפון'!J591&gt;1,'טבלת האלפון'!J591,"")</f>
        <v/>
      </c>
      <c r="E591" t="str">
        <f t="shared" si="123"/>
        <v/>
      </c>
      <c r="F591" t="str">
        <f t="shared" si="124"/>
        <v/>
      </c>
      <c r="G591" s="4" t="str">
        <f>IF(COUNTIF(I:I,IF(I591&lt;&gt;"",I591,"a"))&gt;1,IF(COUNTIF(I$1:I590,I591)&gt;0,2,"a"),"")</f>
        <v/>
      </c>
      <c r="H591" s="2" t="str">
        <f>IF(G591=2,"יש שני שמות עם אותו זיהוי, המערכת תשמיע את שניהם כעת,"&amp;'טבלת האלפון'!A591&amp;","&amp;'טבלת האלפון'!B591&amp;",ו"&amp;'טבלת האלפון'!C591&amp;","&amp;IF(COUNT(B591:D591)=3,"יש שלוש מספרים, המספר הראשון הוא .d-0"&amp;B591&amp;".t-המספר השני הוא .d-0"&amp;C591&amp;".t-המספר השלישי הוא .d-0"&amp;D591,IF(COUNT(B591:D591)=2,"יש שתי מספרים, המספר הראשון הוא .d-0"&amp;IF(B591="",C591,B591)&amp;".t-המספר השני הוא .d-0"&amp;IF(D591="",C591,D591),"המספר הוא.d-0"&amp;B591&amp;C591&amp;D591))&amp;",.t-וכן,"&amp;INDEX('טבלת האלפון'!A:A,L591)&amp;","&amp;INDEX('טבלת האלפון'!B:B,L591)&amp;",ו"&amp;INDEX('טבלת האלפון'!C:C,L591)&amp;","&amp;IF(COUNT(R591:T591)=3,"יש שלוש מספרים, המספר הראשון הוא .d-0"&amp;R591&amp;".t-המספר השני הוא .d-0"&amp;S591&amp;".t-המספר השלישי הוא .d-0"&amp;T591,IF(COUNT(R591:T591)=2,"יש שתי מספרים, המספר הראשון הוא .d-0"&amp;IF(R591="",S591,R591)&amp;".t-המספר השני הוא .d-0"&amp;IF(T591="",S591,T591),"המספר הוא.d-0"&amp;R591&amp;S591&amp;T591)),"")</f>
        <v/>
      </c>
      <c r="I5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האלפון'!A591&amp;'טבלת האלפון'!C591,"'",""),"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91" t="str">
        <f t="shared" si="125"/>
        <v/>
      </c>
      <c r="K591" t="str">
        <f>IF(G591="a","",IF( T(I591)="","",IF(אלפוןראשי[[#This Row],[אשה]]="","",I591&amp;"=t-"&amp;IF(G591=2,H591,IF(COUNT(B591:D591)=3,"יש שלוש מספרים, המספר הראשון הוא .d-0"&amp;B591&amp;".t-המספר השני הוא .d-0"&amp;C591&amp;".t-המספר השלישי הוא .d-0"&amp;D591,IF(COUNT(B591:D591)=2,"יש שתי מספרים, המספר הראשון הוא .d-0"&amp; IF(B591="",C591,B591)&amp;".t-המספר השני הוא .d-0"&amp;IF(D591="",C591,D591),"המספר הוא.d-0"&amp;B591&amp;C591&amp;D591)))))&amp;IF(G591="a","",IF(T(I591)="","",IF(אלפוןראשי[[#This Row],[אשה]]="","",".t-אני חוזר, "&amp;IF(G591=2,H591,IF(COUNT(B591:D591)=3,"יש שלוש מספרים, המספר הראשון הוא .d-0"&amp;B591&amp;".t-המספר השני הוא .d-0"&amp;C591&amp;".t-המספר השלישי הוא .d-0"&amp;D591,IF(COUNT(B591:D591)=2,"יש שתי מספרים, המספר הראשון הוא .d-0"&amp;IF(B591="",C591,B591)&amp;".t-המספר השני הוא .d-0"&amp;IF(D591="",C591,D591),"המספר הוא.d-0"&amp;B591&amp;C591&amp;D591)))))))</f>
        <v/>
      </c>
      <c r="L591" t="str">
        <f t="shared" si="119"/>
        <v/>
      </c>
      <c r="M591" s="4">
        <f t="shared" si="126"/>
        <v>5</v>
      </c>
      <c r="N591">
        <f t="shared" si="127"/>
        <v>591</v>
      </c>
      <c r="O591" s="14" t="str">
        <f t="shared" si="128"/>
        <v/>
      </c>
      <c r="P591" s="14">
        <f t="shared" si="129"/>
        <v>13</v>
      </c>
      <c r="Q591" s="14">
        <f t="shared" si="130"/>
        <v>4</v>
      </c>
      <c r="R591" t="str">
        <f t="shared" si="120"/>
        <v/>
      </c>
      <c r="S591" t="str">
        <f t="shared" si="121"/>
        <v/>
      </c>
      <c r="T591" t="str">
        <f t="shared" si="122"/>
        <v/>
      </c>
    </row>
    <row r="592" spans="1:20" x14ac:dyDescent="0.2">
      <c r="A592" t="str">
        <f>IF(COUNTIF('טבלת האלפון'!A:A,'טבלת האלפון'!A592)&gt;1,SUBSTITUTE(SUBSTITUTE('טבלת האלפון'!A592," ",""),"'","")&amp;SUBSTITUTE(SUBSTITUTE(SUBSTITUTE('טבלת האלפון'!C592,"'",""),"הרבנית","")," ",""),"")</f>
        <v/>
      </c>
      <c r="B592" t="str">
        <f>IF('טבלת האלפון'!H592&gt;1,'טבלת האלפון'!H592,"")</f>
        <v/>
      </c>
      <c r="C592" t="str">
        <f>IF('טבלת האלפון'!I592&gt;1,'טבלת האלפון'!I592,"")</f>
        <v/>
      </c>
      <c r="D592" t="str">
        <f>IF('טבלת האלפון'!J592&gt;1,'טבלת האלפון'!J592,"")</f>
        <v/>
      </c>
      <c r="E592" t="str">
        <f t="shared" si="123"/>
        <v/>
      </c>
      <c r="F592" t="str">
        <f t="shared" si="124"/>
        <v/>
      </c>
      <c r="G592" s="4" t="str">
        <f>IF(COUNTIF(I:I,IF(I592&lt;&gt;"",I592,"a"))&gt;1,IF(COUNTIF(I$1:I591,I592)&gt;0,2,"a"),"")</f>
        <v/>
      </c>
      <c r="H592" s="2" t="str">
        <f>IF(G592=2,"יש שני שמות עם אותו זיהוי, המערכת תשמיע את שניהם כעת,"&amp;'טבלת האלפון'!A592&amp;","&amp;'טבלת האלפון'!B592&amp;",ו"&amp;'טבלת האלפון'!C592&amp;","&amp;IF(COUNT(B592:D592)=3,"יש שלוש מספרים, המספר הראשון הוא .d-0"&amp;B592&amp;".t-המספר השני הוא .d-0"&amp;C592&amp;".t-המספר השלישי הוא .d-0"&amp;D592,IF(COUNT(B592:D592)=2,"יש שתי מספרים, המספר הראשון הוא .d-0"&amp;IF(B592="",C592,B592)&amp;".t-המספר השני הוא .d-0"&amp;IF(D592="",C592,D592),"המספר הוא.d-0"&amp;B592&amp;C592&amp;D592))&amp;",.t-וכן,"&amp;INDEX('טבלת האלפון'!A:A,L592)&amp;","&amp;INDEX('טבלת האלפון'!B:B,L592)&amp;",ו"&amp;INDEX('טבלת האלפון'!C:C,L592)&amp;","&amp;IF(COUNT(R592:T592)=3,"יש שלוש מספרים, המספר הראשון הוא .d-0"&amp;R592&amp;".t-המספר השני הוא .d-0"&amp;S592&amp;".t-המספר השלישי הוא .d-0"&amp;T592,IF(COUNT(R592:T592)=2,"יש שתי מספרים, המספר הראשון הוא .d-0"&amp;IF(R592="",S592,R592)&amp;".t-המספר השני הוא .d-0"&amp;IF(T592="",S592,T592),"המספר הוא.d-0"&amp;R592&amp;S592&amp;T592)),"")</f>
        <v/>
      </c>
      <c r="I5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האלפון'!A592&amp;'טבלת האלפון'!C592,"'",""),"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92" t="str">
        <f t="shared" si="125"/>
        <v/>
      </c>
      <c r="K592" t="str">
        <f>IF(G592="a","",IF( T(I592)="","",IF(אלפוןראשי[[#This Row],[אשה]]="","",I592&amp;"=t-"&amp;IF(G592=2,H592,IF(COUNT(B592:D592)=3,"יש שלוש מספרים, המספר הראשון הוא .d-0"&amp;B592&amp;".t-המספר השני הוא .d-0"&amp;C592&amp;".t-המספר השלישי הוא .d-0"&amp;D592,IF(COUNT(B592:D592)=2,"יש שתי מספרים, המספר הראשון הוא .d-0"&amp; IF(B592="",C592,B592)&amp;".t-המספר השני הוא .d-0"&amp;IF(D592="",C592,D592),"המספר הוא.d-0"&amp;B592&amp;C592&amp;D592)))))&amp;IF(G592="a","",IF(T(I592)="","",IF(אלפוןראשי[[#This Row],[אשה]]="","",".t-אני חוזר, "&amp;IF(G592=2,H592,IF(COUNT(B592:D592)=3,"יש שלוש מספרים, המספר הראשון הוא .d-0"&amp;B592&amp;".t-המספר השני הוא .d-0"&amp;C592&amp;".t-המספר השלישי הוא .d-0"&amp;D592,IF(COUNT(B592:D592)=2,"יש שתי מספרים, המספר הראשון הוא .d-0"&amp;IF(B592="",C592,B592)&amp;".t-המספר השני הוא .d-0"&amp;IF(D592="",C592,D592),"המספר הוא.d-0"&amp;B592&amp;C592&amp;D592)))))))</f>
        <v/>
      </c>
      <c r="L592" t="str">
        <f t="shared" si="119"/>
        <v/>
      </c>
      <c r="M592" s="4">
        <f t="shared" si="126"/>
        <v>5</v>
      </c>
      <c r="N592">
        <f t="shared" si="127"/>
        <v>592</v>
      </c>
      <c r="O592" s="14" t="str">
        <f t="shared" si="128"/>
        <v/>
      </c>
      <c r="P592" s="14">
        <f t="shared" si="129"/>
        <v>13</v>
      </c>
      <c r="Q592" s="14">
        <f t="shared" si="130"/>
        <v>4</v>
      </c>
      <c r="R592" t="str">
        <f t="shared" si="120"/>
        <v/>
      </c>
      <c r="S592" t="str">
        <f t="shared" si="121"/>
        <v/>
      </c>
      <c r="T592" t="str">
        <f t="shared" si="122"/>
        <v/>
      </c>
    </row>
    <row r="593" spans="1:20" x14ac:dyDescent="0.2">
      <c r="A593" t="str">
        <f>IF(COUNTIF('טבלת האלפון'!A:A,'טבלת האלפון'!A593)&gt;1,SUBSTITUTE(SUBSTITUTE('טבלת האלפון'!A593," ",""),"'","")&amp;SUBSTITUTE(SUBSTITUTE(SUBSTITUTE('טבלת האלפון'!C593,"'",""),"הרבנית","")," ",""),"")</f>
        <v/>
      </c>
      <c r="B593" t="str">
        <f>IF('טבלת האלפון'!H593&gt;1,'טבלת האלפון'!H593,"")</f>
        <v/>
      </c>
      <c r="C593" t="str">
        <f>IF('טבלת האלפון'!I593&gt;1,'טבלת האלפון'!I593,"")</f>
        <v/>
      </c>
      <c r="D593" t="str">
        <f>IF('טבלת האלפון'!J593&gt;1,'טבלת האלפון'!J593,"")</f>
        <v/>
      </c>
      <c r="E593" t="str">
        <f t="shared" si="123"/>
        <v/>
      </c>
      <c r="F593" t="str">
        <f t="shared" si="124"/>
        <v/>
      </c>
      <c r="G593" s="4" t="str">
        <f>IF(COUNTIF(I:I,IF(I593&lt;&gt;"",I593,"a"))&gt;1,IF(COUNTIF(I$1:I592,I593)&gt;0,2,"a"),"")</f>
        <v/>
      </c>
      <c r="H593" s="2" t="str">
        <f>IF(G593=2,"יש שני שמות עם אותו זיהוי, המערכת תשמיע את שניהם כעת,"&amp;'טבלת האלפון'!A593&amp;","&amp;'טבלת האלפון'!B593&amp;",ו"&amp;'טבלת האלפון'!C593&amp;","&amp;IF(COUNT(B593:D593)=3,"יש שלוש מספרים, המספר הראשון הוא .d-0"&amp;B593&amp;".t-המספר השני הוא .d-0"&amp;C593&amp;".t-המספר השלישי הוא .d-0"&amp;D593,IF(COUNT(B593:D593)=2,"יש שתי מספרים, המספר הראשון הוא .d-0"&amp;IF(B593="",C593,B593)&amp;".t-המספר השני הוא .d-0"&amp;IF(D593="",C593,D593),"המספר הוא.d-0"&amp;B593&amp;C593&amp;D593))&amp;",.t-וכן,"&amp;INDEX('טבלת האלפון'!A:A,L593)&amp;","&amp;INDEX('טבלת האלפון'!B:B,L593)&amp;",ו"&amp;INDEX('טבלת האלפון'!C:C,L593)&amp;","&amp;IF(COUNT(R593:T593)=3,"יש שלוש מספרים, המספר הראשון הוא .d-0"&amp;R593&amp;".t-המספר השני הוא .d-0"&amp;S593&amp;".t-המספר השלישי הוא .d-0"&amp;T593,IF(COUNT(R593:T593)=2,"יש שתי מספרים, המספר הראשון הוא .d-0"&amp;IF(R593="",S593,R593)&amp;".t-המספר השני הוא .d-0"&amp;IF(T593="",S593,T593),"המספר הוא.d-0"&amp;R593&amp;S593&amp;T593)),"")</f>
        <v/>
      </c>
      <c r="I5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האלפון'!A593&amp;'טבלת האלפון'!C593,"'",""),"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93" t="str">
        <f t="shared" si="125"/>
        <v/>
      </c>
      <c r="K593" t="str">
        <f>IF(G593="a","",IF( T(I593)="","",IF(אלפוןראשי[[#This Row],[אשה]]="","",I593&amp;"=t-"&amp;IF(G593=2,H593,IF(COUNT(B593:D593)=3,"יש שלוש מספרים, המספר הראשון הוא .d-0"&amp;B593&amp;".t-המספר השני הוא .d-0"&amp;C593&amp;".t-המספר השלישי הוא .d-0"&amp;D593,IF(COUNT(B593:D593)=2,"יש שתי מספרים, המספר הראשון הוא .d-0"&amp; IF(B593="",C593,B593)&amp;".t-המספר השני הוא .d-0"&amp;IF(D593="",C593,D593),"המספר הוא.d-0"&amp;B593&amp;C593&amp;D593)))))&amp;IF(G593="a","",IF(T(I593)="","",IF(אלפוןראשי[[#This Row],[אשה]]="","",".t-אני חוזר, "&amp;IF(G593=2,H593,IF(COUNT(B593:D593)=3,"יש שלוש מספרים, המספר הראשון הוא .d-0"&amp;B593&amp;".t-המספר השני הוא .d-0"&amp;C593&amp;".t-המספר השלישי הוא .d-0"&amp;D593,IF(COUNT(B593:D593)=2,"יש שתי מספרים, המספר הראשון הוא .d-0"&amp;IF(B593="",C593,B593)&amp;".t-המספר השני הוא .d-0"&amp;IF(D593="",C593,D593),"המספר הוא.d-0"&amp;B593&amp;C593&amp;D593)))))))</f>
        <v/>
      </c>
      <c r="L593" t="str">
        <f t="shared" si="119"/>
        <v/>
      </c>
      <c r="M593" s="4">
        <f t="shared" si="126"/>
        <v>5</v>
      </c>
      <c r="N593">
        <f t="shared" si="127"/>
        <v>593</v>
      </c>
      <c r="O593" s="14" t="str">
        <f t="shared" si="128"/>
        <v/>
      </c>
      <c r="P593" s="14">
        <f t="shared" si="129"/>
        <v>13</v>
      </c>
      <c r="Q593" s="14">
        <f t="shared" si="130"/>
        <v>4</v>
      </c>
      <c r="R593" t="str">
        <f t="shared" si="120"/>
        <v/>
      </c>
      <c r="S593" t="str">
        <f t="shared" si="121"/>
        <v/>
      </c>
      <c r="T593" t="str">
        <f t="shared" si="122"/>
        <v/>
      </c>
    </row>
    <row r="594" spans="1:20" x14ac:dyDescent="0.2">
      <c r="A594" t="str">
        <f>IF(COUNTIF('טבלת האלפון'!A:A,'טבלת האלפון'!A594)&gt;1,SUBSTITUTE(SUBSTITUTE('טבלת האלפון'!A594," ",""),"'","")&amp;SUBSTITUTE(SUBSTITUTE(SUBSTITUTE('טבלת האלפון'!C594,"'",""),"הרבנית","")," ",""),"")</f>
        <v/>
      </c>
      <c r="B594" t="str">
        <f>IF('טבלת האלפון'!H594&gt;1,'טבלת האלפון'!H594,"")</f>
        <v/>
      </c>
      <c r="C594" t="str">
        <f>IF('טבלת האלפון'!I594&gt;1,'טבלת האלפון'!I594,"")</f>
        <v/>
      </c>
      <c r="D594" t="str">
        <f>IF('טבלת האלפון'!J594&gt;1,'טבלת האלפון'!J594,"")</f>
        <v/>
      </c>
      <c r="E594" t="str">
        <f t="shared" si="123"/>
        <v/>
      </c>
      <c r="F594" t="str">
        <f t="shared" si="124"/>
        <v/>
      </c>
      <c r="G594" s="4" t="str">
        <f>IF(COUNTIF(I:I,IF(I594&lt;&gt;"",I594,"a"))&gt;1,IF(COUNTIF(I$1:I593,I594)&gt;0,2,"a"),"")</f>
        <v/>
      </c>
      <c r="H594" s="2" t="str">
        <f>IF(G594=2,"יש שני שמות עם אותו זיהוי, המערכת תשמיע את שניהם כעת,"&amp;'טבלת האלפון'!A594&amp;","&amp;'טבלת האלפון'!B594&amp;",ו"&amp;'טבלת האלפון'!C594&amp;","&amp;IF(COUNT(B594:D594)=3,"יש שלוש מספרים, המספר הראשון הוא .d-0"&amp;B594&amp;".t-המספר השני הוא .d-0"&amp;C594&amp;".t-המספר השלישי הוא .d-0"&amp;D594,IF(COUNT(B594:D594)=2,"יש שתי מספרים, המספר הראשון הוא .d-0"&amp;IF(B594="",C594,B594)&amp;".t-המספר השני הוא .d-0"&amp;IF(D594="",C594,D594),"המספר הוא.d-0"&amp;B594&amp;C594&amp;D594))&amp;",.t-וכן,"&amp;INDEX('טבלת האלפון'!A:A,L594)&amp;","&amp;INDEX('טבלת האלפון'!B:B,L594)&amp;",ו"&amp;INDEX('טבלת האלפון'!C:C,L594)&amp;","&amp;IF(COUNT(R594:T594)=3,"יש שלוש מספרים, המספר הראשון הוא .d-0"&amp;R594&amp;".t-המספר השני הוא .d-0"&amp;S594&amp;".t-המספר השלישי הוא .d-0"&amp;T594,IF(COUNT(R594:T594)=2,"יש שתי מספרים, המספר הראשון הוא .d-0"&amp;IF(R594="",S594,R594)&amp;".t-המספר השני הוא .d-0"&amp;IF(T594="",S594,T594),"המספר הוא.d-0"&amp;R594&amp;S594&amp;T594)),"")</f>
        <v/>
      </c>
      <c r="I5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האלפון'!A594&amp;'טבלת האלפון'!C594,"'",""),"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94" t="str">
        <f t="shared" si="125"/>
        <v/>
      </c>
      <c r="K594" t="str">
        <f>IF(G594="a","",IF( T(I594)="","",IF(אלפוןראשי[[#This Row],[אשה]]="","",I594&amp;"=t-"&amp;IF(G594=2,H594,IF(COUNT(B594:D594)=3,"יש שלוש מספרים, המספר הראשון הוא .d-0"&amp;B594&amp;".t-המספר השני הוא .d-0"&amp;C594&amp;".t-המספר השלישי הוא .d-0"&amp;D594,IF(COUNT(B594:D594)=2,"יש שתי מספרים, המספר הראשון הוא .d-0"&amp; IF(B594="",C594,B594)&amp;".t-המספר השני הוא .d-0"&amp;IF(D594="",C594,D594),"המספר הוא.d-0"&amp;B594&amp;C594&amp;D594)))))&amp;IF(G594="a","",IF(T(I594)="","",IF(אלפוןראשי[[#This Row],[אשה]]="","",".t-אני חוזר, "&amp;IF(G594=2,H594,IF(COUNT(B594:D594)=3,"יש שלוש מספרים, המספר הראשון הוא .d-0"&amp;B594&amp;".t-המספר השני הוא .d-0"&amp;C594&amp;".t-המספר השלישי הוא .d-0"&amp;D594,IF(COUNT(B594:D594)=2,"יש שתי מספרים, המספר הראשון הוא .d-0"&amp;IF(B594="",C594,B594)&amp;".t-המספר השני הוא .d-0"&amp;IF(D594="",C594,D594),"המספר הוא.d-0"&amp;B594&amp;C594&amp;D594)))))))</f>
        <v/>
      </c>
      <c r="L594" t="str">
        <f t="shared" si="119"/>
        <v/>
      </c>
      <c r="M594" s="4">
        <f t="shared" si="126"/>
        <v>5</v>
      </c>
      <c r="N594">
        <f t="shared" si="127"/>
        <v>594</v>
      </c>
      <c r="O594" s="14" t="str">
        <f t="shared" si="128"/>
        <v/>
      </c>
      <c r="P594" s="14">
        <f t="shared" si="129"/>
        <v>13</v>
      </c>
      <c r="Q594" s="14">
        <f t="shared" si="130"/>
        <v>4</v>
      </c>
      <c r="R594" t="str">
        <f t="shared" si="120"/>
        <v/>
      </c>
      <c r="S594" t="str">
        <f t="shared" si="121"/>
        <v/>
      </c>
      <c r="T594" t="str">
        <f t="shared" si="122"/>
        <v/>
      </c>
    </row>
    <row r="595" spans="1:20" x14ac:dyDescent="0.2">
      <c r="A595" t="str">
        <f>IF(COUNTIF('טבלת האלפון'!A:A,'טבלת האלפון'!A595)&gt;1,SUBSTITUTE(SUBSTITUTE('טבלת האלפון'!A595," ",""),"'","")&amp;SUBSTITUTE(SUBSTITUTE(SUBSTITUTE('טבלת האלפון'!C595,"'",""),"הרבנית","")," ",""),"")</f>
        <v/>
      </c>
      <c r="B595" t="str">
        <f>IF('טבלת האלפון'!H595&gt;1,'טבלת האלפון'!H595,"")</f>
        <v/>
      </c>
      <c r="C595" t="str">
        <f>IF('טבלת האלפון'!I595&gt;1,'טבלת האלפון'!I595,"")</f>
        <v/>
      </c>
      <c r="D595" t="str">
        <f>IF('טבלת האלפון'!J595&gt;1,'טבלת האלפון'!J595,"")</f>
        <v/>
      </c>
      <c r="E595" t="str">
        <f t="shared" si="123"/>
        <v/>
      </c>
      <c r="F595" t="str">
        <f t="shared" si="124"/>
        <v/>
      </c>
      <c r="G595" s="4" t="str">
        <f>IF(COUNTIF(I:I,IF(I595&lt;&gt;"",I595,"a"))&gt;1,IF(COUNTIF(I$1:I594,I595)&gt;0,2,"a"),"")</f>
        <v/>
      </c>
      <c r="H595" s="2" t="str">
        <f>IF(G595=2,"יש שני שמות עם אותו זיהוי, המערכת תשמיע את שניהם כעת,"&amp;'טבלת האלפון'!A595&amp;","&amp;'טבלת האלפון'!B595&amp;",ו"&amp;'טבלת האלפון'!C595&amp;","&amp;IF(COUNT(B595:D595)=3,"יש שלוש מספרים, המספר הראשון הוא .d-0"&amp;B595&amp;".t-המספר השני הוא .d-0"&amp;C595&amp;".t-המספר השלישי הוא .d-0"&amp;D595,IF(COUNT(B595:D595)=2,"יש שתי מספרים, המספר הראשון הוא .d-0"&amp;IF(B595="",C595,B595)&amp;".t-המספר השני הוא .d-0"&amp;IF(D595="",C595,D595),"המספר הוא.d-0"&amp;B595&amp;C595&amp;D595))&amp;",.t-וכן,"&amp;INDEX('טבלת האלפון'!A:A,L595)&amp;","&amp;INDEX('טבלת האלפון'!B:B,L595)&amp;",ו"&amp;INDEX('טבלת האלפון'!C:C,L595)&amp;","&amp;IF(COUNT(R595:T595)=3,"יש שלוש מספרים, המספר הראשון הוא .d-0"&amp;R595&amp;".t-המספר השני הוא .d-0"&amp;S595&amp;".t-המספר השלישי הוא .d-0"&amp;T595,IF(COUNT(R595:T595)=2,"יש שתי מספרים, המספר הראשון הוא .d-0"&amp;IF(R595="",S595,R595)&amp;".t-המספר השני הוא .d-0"&amp;IF(T595="",S595,T595),"המספר הוא.d-0"&amp;R595&amp;S595&amp;T595)),"")</f>
        <v/>
      </c>
      <c r="I5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האלפון'!A595&amp;'טבלת האלפון'!C595,"'",""),"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95" t="str">
        <f t="shared" si="125"/>
        <v/>
      </c>
      <c r="K595" t="str">
        <f>IF(G595="a","",IF( T(I595)="","",IF(אלפוןראשי[[#This Row],[אשה]]="","",I595&amp;"=t-"&amp;IF(G595=2,H595,IF(COUNT(B595:D595)=3,"יש שלוש מספרים, המספר הראשון הוא .d-0"&amp;B595&amp;".t-המספר השני הוא .d-0"&amp;C595&amp;".t-המספר השלישי הוא .d-0"&amp;D595,IF(COUNT(B595:D595)=2,"יש שתי מספרים, המספר הראשון הוא .d-0"&amp; IF(B595="",C595,B595)&amp;".t-המספר השני הוא .d-0"&amp;IF(D595="",C595,D595),"המספר הוא.d-0"&amp;B595&amp;C595&amp;D595)))))&amp;IF(G595="a","",IF(T(I595)="","",IF(אלפוןראשי[[#This Row],[אשה]]="","",".t-אני חוזר, "&amp;IF(G595=2,H595,IF(COUNT(B595:D595)=3,"יש שלוש מספרים, המספר הראשון הוא .d-0"&amp;B595&amp;".t-המספר השני הוא .d-0"&amp;C595&amp;".t-המספר השלישי הוא .d-0"&amp;D595,IF(COUNT(B595:D595)=2,"יש שתי מספרים, המספר הראשון הוא .d-0"&amp;IF(B595="",C595,B595)&amp;".t-המספר השני הוא .d-0"&amp;IF(D595="",C595,D595),"המספר הוא.d-0"&amp;B595&amp;C595&amp;D595)))))))</f>
        <v/>
      </c>
      <c r="L595" t="str">
        <f t="shared" si="119"/>
        <v/>
      </c>
      <c r="M595" s="4">
        <f t="shared" si="126"/>
        <v>5</v>
      </c>
      <c r="N595">
        <f t="shared" si="127"/>
        <v>595</v>
      </c>
      <c r="O595" s="14" t="str">
        <f t="shared" si="128"/>
        <v/>
      </c>
      <c r="P595" s="14">
        <f t="shared" si="129"/>
        <v>13</v>
      </c>
      <c r="Q595" s="14">
        <f t="shared" si="130"/>
        <v>4</v>
      </c>
      <c r="R595" t="str">
        <f t="shared" si="120"/>
        <v/>
      </c>
      <c r="S595" t="str">
        <f t="shared" si="121"/>
        <v/>
      </c>
      <c r="T595" t="str">
        <f t="shared" si="122"/>
        <v/>
      </c>
    </row>
    <row r="596" spans="1:20" x14ac:dyDescent="0.2">
      <c r="A596" t="str">
        <f>IF(COUNTIF('טבלת האלפון'!A:A,'טבלת האלפון'!A596)&gt;1,SUBSTITUTE(SUBSTITUTE('טבלת האלפון'!A596," ",""),"'","")&amp;SUBSTITUTE(SUBSTITUTE(SUBSTITUTE('טבלת האלפון'!C596,"'",""),"הרבנית","")," ",""),"")</f>
        <v/>
      </c>
      <c r="B596" t="str">
        <f>IF('טבלת האלפון'!H596&gt;1,'טבלת האלפון'!H596,"")</f>
        <v/>
      </c>
      <c r="C596" t="str">
        <f>IF('טבלת האלפון'!I596&gt;1,'טבלת האלפון'!I596,"")</f>
        <v/>
      </c>
      <c r="D596" t="str">
        <f>IF('טבלת האלפון'!J596&gt;1,'טבלת האלפון'!J596,"")</f>
        <v/>
      </c>
      <c r="E596" t="str">
        <f t="shared" si="123"/>
        <v/>
      </c>
      <c r="F596" t="str">
        <f t="shared" si="124"/>
        <v/>
      </c>
      <c r="G596" s="4" t="str">
        <f>IF(COUNTIF(I:I,IF(I596&lt;&gt;"",I596,"a"))&gt;1,IF(COUNTIF(I$1:I595,I596)&gt;0,2,"a"),"")</f>
        <v/>
      </c>
      <c r="H596" s="2" t="str">
        <f>IF(G596=2,"יש שני שמות עם אותו זיהוי, המערכת תשמיע את שניהם כעת,"&amp;'טבלת האלפון'!A596&amp;","&amp;'טבלת האלפון'!B596&amp;",ו"&amp;'טבלת האלפון'!C596&amp;","&amp;IF(COUNT(B596:D596)=3,"יש שלוש מספרים, המספר הראשון הוא .d-0"&amp;B596&amp;".t-המספר השני הוא .d-0"&amp;C596&amp;".t-המספר השלישי הוא .d-0"&amp;D596,IF(COUNT(B596:D596)=2,"יש שתי מספרים, המספר הראשון הוא .d-0"&amp;IF(B596="",C596,B596)&amp;".t-המספר השני הוא .d-0"&amp;IF(D596="",C596,D596),"המספר הוא.d-0"&amp;B596&amp;C596&amp;D596))&amp;",.t-וכן,"&amp;INDEX('טבלת האלפון'!A:A,L596)&amp;","&amp;INDEX('טבלת האלפון'!B:B,L596)&amp;",ו"&amp;INDEX('טבלת האלפון'!C:C,L596)&amp;","&amp;IF(COUNT(R596:T596)=3,"יש שלוש מספרים, המספר הראשון הוא .d-0"&amp;R596&amp;".t-המספר השני הוא .d-0"&amp;S596&amp;".t-המספר השלישי הוא .d-0"&amp;T596,IF(COUNT(R596:T596)=2,"יש שתי מספרים, המספר הראשון הוא .d-0"&amp;IF(R596="",S596,R596)&amp;".t-המספר השני הוא .d-0"&amp;IF(T596="",S596,T596),"המספר הוא.d-0"&amp;R596&amp;S596&amp;T596)),"")</f>
        <v/>
      </c>
      <c r="I5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האלפון'!A596&amp;'טבלת האלפון'!C596,"'",""),"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96" t="str">
        <f t="shared" si="125"/>
        <v/>
      </c>
      <c r="K596" t="str">
        <f>IF(G596="a","",IF( T(I596)="","",IF(אלפוןראשי[[#This Row],[אשה]]="","",I596&amp;"=t-"&amp;IF(G596=2,H596,IF(COUNT(B596:D596)=3,"יש שלוש מספרים, המספר הראשון הוא .d-0"&amp;B596&amp;".t-המספר השני הוא .d-0"&amp;C596&amp;".t-המספר השלישי הוא .d-0"&amp;D596,IF(COUNT(B596:D596)=2,"יש שתי מספרים, המספר הראשון הוא .d-0"&amp; IF(B596="",C596,B596)&amp;".t-המספר השני הוא .d-0"&amp;IF(D596="",C596,D596),"המספר הוא.d-0"&amp;B596&amp;C596&amp;D596)))))&amp;IF(G596="a","",IF(T(I596)="","",IF(אלפוןראשי[[#This Row],[אשה]]="","",".t-אני חוזר, "&amp;IF(G596=2,H596,IF(COUNT(B596:D596)=3,"יש שלוש מספרים, המספר הראשון הוא .d-0"&amp;B596&amp;".t-המספר השני הוא .d-0"&amp;C596&amp;".t-המספר השלישי הוא .d-0"&amp;D596,IF(COUNT(B596:D596)=2,"יש שתי מספרים, המספר הראשון הוא .d-0"&amp;IF(B596="",C596,B596)&amp;".t-המספר השני הוא .d-0"&amp;IF(D596="",C596,D596),"המספר הוא.d-0"&amp;B596&amp;C596&amp;D596)))))))</f>
        <v/>
      </c>
      <c r="L596" t="str">
        <f t="shared" si="119"/>
        <v/>
      </c>
      <c r="M596" s="4">
        <f t="shared" si="126"/>
        <v>5</v>
      </c>
      <c r="N596">
        <f t="shared" si="127"/>
        <v>596</v>
      </c>
      <c r="O596" s="14" t="str">
        <f t="shared" si="128"/>
        <v/>
      </c>
      <c r="P596" s="14">
        <f t="shared" si="129"/>
        <v>13</v>
      </c>
      <c r="Q596" s="14">
        <f t="shared" si="130"/>
        <v>4</v>
      </c>
      <c r="R596" t="str">
        <f t="shared" si="120"/>
        <v/>
      </c>
      <c r="S596" t="str">
        <f t="shared" si="121"/>
        <v/>
      </c>
      <c r="T596" t="str">
        <f t="shared" si="122"/>
        <v/>
      </c>
    </row>
    <row r="597" spans="1:20" x14ac:dyDescent="0.2">
      <c r="A597" t="str">
        <f>IF(COUNTIF('טבלת האלפון'!A:A,'טבלת האלפון'!A597)&gt;1,SUBSTITUTE(SUBSTITUTE('טבלת האלפון'!A597," ",""),"'","")&amp;SUBSTITUTE(SUBSTITUTE(SUBSTITUTE('טבלת האלפון'!C597,"'",""),"הרבנית","")," ",""),"")</f>
        <v/>
      </c>
      <c r="B597" t="str">
        <f>IF('טבלת האלפון'!H597&gt;1,'טבלת האלפון'!H597,"")</f>
        <v/>
      </c>
      <c r="C597" t="str">
        <f>IF('טבלת האלפון'!I597&gt;1,'טבלת האלפון'!I597,"")</f>
        <v/>
      </c>
      <c r="D597" t="str">
        <f>IF('טבלת האלפון'!J597&gt;1,'טבלת האלפון'!J597,"")</f>
        <v/>
      </c>
      <c r="E597" t="str">
        <f t="shared" si="123"/>
        <v/>
      </c>
      <c r="F597" t="str">
        <f t="shared" si="124"/>
        <v/>
      </c>
      <c r="G597" s="4" t="str">
        <f>IF(COUNTIF(I:I,IF(I597&lt;&gt;"",I597,"a"))&gt;1,IF(COUNTIF(I$1:I596,I597)&gt;0,2,"a"),"")</f>
        <v/>
      </c>
      <c r="H597" s="2" t="str">
        <f>IF(G597=2,"יש שני שמות עם אותו זיהוי, המערכת תשמיע את שניהם כעת,"&amp;'טבלת האלפון'!A597&amp;","&amp;'טבלת האלפון'!B597&amp;",ו"&amp;'טבלת האלפון'!C597&amp;","&amp;IF(COUNT(B597:D597)=3,"יש שלוש מספרים, המספר הראשון הוא .d-0"&amp;B597&amp;".t-המספר השני הוא .d-0"&amp;C597&amp;".t-המספר השלישי הוא .d-0"&amp;D597,IF(COUNT(B597:D597)=2,"יש שתי מספרים, המספר הראשון הוא .d-0"&amp;IF(B597="",C597,B597)&amp;".t-המספר השני הוא .d-0"&amp;IF(D597="",C597,D597),"המספר הוא.d-0"&amp;B597&amp;C597&amp;D597))&amp;",.t-וכן,"&amp;INDEX('טבלת האלפון'!A:A,L597)&amp;","&amp;INDEX('טבלת האלפון'!B:B,L597)&amp;",ו"&amp;INDEX('טבלת האלפון'!C:C,L597)&amp;","&amp;IF(COUNT(R597:T597)=3,"יש שלוש מספרים, המספר הראשון הוא .d-0"&amp;R597&amp;".t-המספר השני הוא .d-0"&amp;S597&amp;".t-המספר השלישי הוא .d-0"&amp;T597,IF(COUNT(R597:T597)=2,"יש שתי מספרים, המספר הראשון הוא .d-0"&amp;IF(R597="",S597,R597)&amp;".t-המספר השני הוא .d-0"&amp;IF(T597="",S597,T597),"המספר הוא.d-0"&amp;R597&amp;S597&amp;T597)),"")</f>
        <v/>
      </c>
      <c r="I5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האלפון'!A597&amp;'טבלת האלפון'!C597,"'",""),"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97" t="str">
        <f t="shared" si="125"/>
        <v/>
      </c>
      <c r="K597" t="str">
        <f>IF(G597="a","",IF( T(I597)="","",IF(אלפוןראשי[[#This Row],[אשה]]="","",I597&amp;"=t-"&amp;IF(G597=2,H597,IF(COUNT(B597:D597)=3,"יש שלוש מספרים, המספר הראשון הוא .d-0"&amp;B597&amp;".t-המספר השני הוא .d-0"&amp;C597&amp;".t-המספר השלישי הוא .d-0"&amp;D597,IF(COUNT(B597:D597)=2,"יש שתי מספרים, המספר הראשון הוא .d-0"&amp; IF(B597="",C597,B597)&amp;".t-המספר השני הוא .d-0"&amp;IF(D597="",C597,D597),"המספר הוא.d-0"&amp;B597&amp;C597&amp;D597)))))&amp;IF(G597="a","",IF(T(I597)="","",IF(אלפוןראשי[[#This Row],[אשה]]="","",".t-אני חוזר, "&amp;IF(G597=2,H597,IF(COUNT(B597:D597)=3,"יש שלוש מספרים, המספר הראשון הוא .d-0"&amp;B597&amp;".t-המספר השני הוא .d-0"&amp;C597&amp;".t-המספר השלישי הוא .d-0"&amp;D597,IF(COUNT(B597:D597)=2,"יש שתי מספרים, המספר הראשון הוא .d-0"&amp;IF(B597="",C597,B597)&amp;".t-המספר השני הוא .d-0"&amp;IF(D597="",C597,D597),"המספר הוא.d-0"&amp;B597&amp;C597&amp;D597)))))))</f>
        <v/>
      </c>
      <c r="L597" t="str">
        <f t="shared" si="119"/>
        <v/>
      </c>
      <c r="M597" s="4">
        <f t="shared" si="126"/>
        <v>5</v>
      </c>
      <c r="N597">
        <f t="shared" si="127"/>
        <v>597</v>
      </c>
      <c r="O597" s="14" t="str">
        <f t="shared" si="128"/>
        <v/>
      </c>
      <c r="P597" s="14">
        <f t="shared" si="129"/>
        <v>13</v>
      </c>
      <c r="Q597" s="14">
        <f t="shared" si="130"/>
        <v>4</v>
      </c>
      <c r="R597" t="str">
        <f t="shared" si="120"/>
        <v/>
      </c>
      <c r="S597" t="str">
        <f t="shared" si="121"/>
        <v/>
      </c>
      <c r="T597" t="str">
        <f t="shared" si="122"/>
        <v/>
      </c>
    </row>
    <row r="598" spans="1:20" x14ac:dyDescent="0.2">
      <c r="A598" t="str">
        <f>IF(COUNTIF('טבלת האלפון'!A:A,'טבלת האלפון'!A598)&gt;1,SUBSTITUTE(SUBSTITUTE('טבלת האלפון'!A598," ",""),"'","")&amp;SUBSTITUTE(SUBSTITUTE(SUBSTITUTE('טבלת האלפון'!C598,"'",""),"הרבנית","")," ",""),"")</f>
        <v/>
      </c>
      <c r="B598" t="str">
        <f>IF('טבלת האלפון'!H598&gt;1,'טבלת האלפון'!H598,"")</f>
        <v/>
      </c>
      <c r="C598" t="str">
        <f>IF('טבלת האלפון'!I598&gt;1,'טבלת האלפון'!I598,"")</f>
        <v/>
      </c>
      <c r="D598" t="str">
        <f>IF('טבלת האלפון'!J598&gt;1,'טבלת האלפון'!J598,"")</f>
        <v/>
      </c>
      <c r="E598" t="str">
        <f t="shared" si="123"/>
        <v/>
      </c>
      <c r="F598" t="str">
        <f t="shared" si="124"/>
        <v/>
      </c>
      <c r="G598" s="4" t="str">
        <f>IF(COUNTIF(I:I,IF(I598&lt;&gt;"",I598,"a"))&gt;1,IF(COUNTIF(I$1:I597,I598)&gt;0,2,"a"),"")</f>
        <v/>
      </c>
      <c r="H598" s="2" t="str">
        <f>IF(G598=2,"יש שני שמות עם אותו זיהוי, המערכת תשמיע את שניהם כעת,"&amp;'טבלת האלפון'!A598&amp;","&amp;'טבלת האלפון'!B598&amp;",ו"&amp;'טבלת האלפון'!C598&amp;","&amp;IF(COUNT(B598:D598)=3,"יש שלוש מספרים, המספר הראשון הוא .d-0"&amp;B598&amp;".t-המספר השני הוא .d-0"&amp;C598&amp;".t-המספר השלישי הוא .d-0"&amp;D598,IF(COUNT(B598:D598)=2,"יש שתי מספרים, המספר הראשון הוא .d-0"&amp;IF(B598="",C598,B598)&amp;".t-המספר השני הוא .d-0"&amp;IF(D598="",C598,D598),"המספר הוא.d-0"&amp;B598&amp;C598&amp;D598))&amp;",.t-וכן,"&amp;INDEX('טבלת האלפון'!A:A,L598)&amp;","&amp;INDEX('טבלת האלפון'!B:B,L598)&amp;",ו"&amp;INDEX('טבלת האלפון'!C:C,L598)&amp;","&amp;IF(COUNT(R598:T598)=3,"יש שלוש מספרים, המספר הראשון הוא .d-0"&amp;R598&amp;".t-המספר השני הוא .d-0"&amp;S598&amp;".t-המספר השלישי הוא .d-0"&amp;T598,IF(COUNT(R598:T598)=2,"יש שתי מספרים, המספר הראשון הוא .d-0"&amp;IF(R598="",S598,R598)&amp;".t-המספר השני הוא .d-0"&amp;IF(T598="",S598,T598),"המספר הוא.d-0"&amp;R598&amp;S598&amp;T598)),"")</f>
        <v/>
      </c>
      <c r="I5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האלפון'!A598&amp;'טבלת האלפון'!C598,"'",""),"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98" t="str">
        <f t="shared" si="125"/>
        <v/>
      </c>
      <c r="K598" t="str">
        <f>IF(G598="a","",IF( T(I598)="","",IF(אלפוןראשי[[#This Row],[אשה]]="","",I598&amp;"=t-"&amp;IF(G598=2,H598,IF(COUNT(B598:D598)=3,"יש שלוש מספרים, המספר הראשון הוא .d-0"&amp;B598&amp;".t-המספר השני הוא .d-0"&amp;C598&amp;".t-המספר השלישי הוא .d-0"&amp;D598,IF(COUNT(B598:D598)=2,"יש שתי מספרים, המספר הראשון הוא .d-0"&amp; IF(B598="",C598,B598)&amp;".t-המספר השני הוא .d-0"&amp;IF(D598="",C598,D598),"המספר הוא.d-0"&amp;B598&amp;C598&amp;D598)))))&amp;IF(G598="a","",IF(T(I598)="","",IF(אלפוןראשי[[#This Row],[אשה]]="","",".t-אני חוזר, "&amp;IF(G598=2,H598,IF(COUNT(B598:D598)=3,"יש שלוש מספרים, המספר הראשון הוא .d-0"&amp;B598&amp;".t-המספר השני הוא .d-0"&amp;C598&amp;".t-המספר השלישי הוא .d-0"&amp;D598,IF(COUNT(B598:D598)=2,"יש שתי מספרים, המספר הראשון הוא .d-0"&amp;IF(B598="",C598,B598)&amp;".t-המספר השני הוא .d-0"&amp;IF(D598="",C598,D598),"המספר הוא.d-0"&amp;B598&amp;C598&amp;D598)))))))</f>
        <v/>
      </c>
      <c r="L598" t="str">
        <f t="shared" si="119"/>
        <v/>
      </c>
      <c r="M598" s="4">
        <f t="shared" si="126"/>
        <v>5</v>
      </c>
      <c r="N598">
        <f t="shared" si="127"/>
        <v>598</v>
      </c>
      <c r="O598" s="14" t="str">
        <f t="shared" si="128"/>
        <v/>
      </c>
      <c r="P598" s="14">
        <f t="shared" si="129"/>
        <v>13</v>
      </c>
      <c r="Q598" s="14">
        <f t="shared" si="130"/>
        <v>4</v>
      </c>
      <c r="R598" t="str">
        <f t="shared" si="120"/>
        <v/>
      </c>
      <c r="S598" t="str">
        <f t="shared" si="121"/>
        <v/>
      </c>
      <c r="T598" t="str">
        <f t="shared" si="122"/>
        <v/>
      </c>
    </row>
    <row r="599" spans="1:20" x14ac:dyDescent="0.2">
      <c r="A599" t="str">
        <f>IF(COUNTIF('טבלת האלפון'!A:A,'טבלת האלפון'!A599)&gt;1,SUBSTITUTE(SUBSTITUTE('טבלת האלפון'!A599," ",""),"'","")&amp;SUBSTITUTE(SUBSTITUTE(SUBSTITUTE('טבלת האלפון'!C599,"'",""),"הרבנית","")," ",""),"")</f>
        <v/>
      </c>
      <c r="B599" t="str">
        <f>IF('טבלת האלפון'!H599&gt;1,'טבלת האלפון'!H599,"")</f>
        <v/>
      </c>
      <c r="C599" t="str">
        <f>IF('טבלת האלפון'!I599&gt;1,'טבלת האלפון'!I599,"")</f>
        <v/>
      </c>
      <c r="D599" t="str">
        <f>IF('טבלת האלפון'!J599&gt;1,'טבלת האלפון'!J599,"")</f>
        <v/>
      </c>
      <c r="E599" t="str">
        <f t="shared" si="123"/>
        <v/>
      </c>
      <c r="F599" t="str">
        <f t="shared" si="124"/>
        <v/>
      </c>
      <c r="G599" s="4" t="str">
        <f>IF(COUNTIF(I:I,IF(I599&lt;&gt;"",I599,"a"))&gt;1,IF(COUNTIF(I$1:I598,I599)&gt;0,2,"a"),"")</f>
        <v/>
      </c>
      <c r="H599" s="2" t="str">
        <f>IF(G599=2,"יש שני שמות עם אותו זיהוי, המערכת תשמיע את שניהם כעת,"&amp;'טבלת האלפון'!A599&amp;","&amp;'טבלת האלפון'!B599&amp;",ו"&amp;'טבלת האלפון'!C599&amp;","&amp;IF(COUNT(B599:D599)=3,"יש שלוש מספרים, המספר הראשון הוא .d-0"&amp;B599&amp;".t-המספר השני הוא .d-0"&amp;C599&amp;".t-המספר השלישי הוא .d-0"&amp;D599,IF(COUNT(B599:D599)=2,"יש שתי מספרים, המספר הראשון הוא .d-0"&amp;IF(B599="",C599,B599)&amp;".t-המספר השני הוא .d-0"&amp;IF(D599="",C599,D599),"המספר הוא.d-0"&amp;B599&amp;C599&amp;D599))&amp;",.t-וכן,"&amp;INDEX('טבלת האלפון'!A:A,L599)&amp;","&amp;INDEX('טבלת האלפון'!B:B,L599)&amp;",ו"&amp;INDEX('טבלת האלפון'!C:C,L599)&amp;","&amp;IF(COUNT(R599:T599)=3,"יש שלוש מספרים, המספר הראשון הוא .d-0"&amp;R599&amp;".t-המספר השני הוא .d-0"&amp;S599&amp;".t-המספר השלישי הוא .d-0"&amp;T599,IF(COUNT(R599:T599)=2,"יש שתי מספרים, המספר הראשון הוא .d-0"&amp;IF(R599="",S599,R599)&amp;".t-המספר השני הוא .d-0"&amp;IF(T599="",S599,T599),"המספר הוא.d-0"&amp;R599&amp;S599&amp;T599)),"")</f>
        <v/>
      </c>
      <c r="I5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האלפון'!A599&amp;'טבלת האלפון'!C599,"'",""),"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599" t="str">
        <f t="shared" si="125"/>
        <v/>
      </c>
      <c r="K599" t="str">
        <f>IF(G599="a","",IF( T(I599)="","",IF(אלפוןראשי[[#This Row],[אשה]]="","",I599&amp;"=t-"&amp;IF(G599=2,H599,IF(COUNT(B599:D599)=3,"יש שלוש מספרים, המספר הראשון הוא .d-0"&amp;B599&amp;".t-המספר השני הוא .d-0"&amp;C599&amp;".t-המספר השלישי הוא .d-0"&amp;D599,IF(COUNT(B599:D599)=2,"יש שתי מספרים, המספר הראשון הוא .d-0"&amp; IF(B599="",C599,B599)&amp;".t-המספר השני הוא .d-0"&amp;IF(D599="",C599,D599),"המספר הוא.d-0"&amp;B599&amp;C599&amp;D599)))))&amp;IF(G599="a","",IF(T(I599)="","",IF(אלפוןראשי[[#This Row],[אשה]]="","",".t-אני חוזר, "&amp;IF(G599=2,H599,IF(COUNT(B599:D599)=3,"יש שלוש מספרים, המספר הראשון הוא .d-0"&amp;B599&amp;".t-המספר השני הוא .d-0"&amp;C599&amp;".t-המספר השלישי הוא .d-0"&amp;D599,IF(COUNT(B599:D599)=2,"יש שתי מספרים, המספר הראשון הוא .d-0"&amp;IF(B599="",C599,B599)&amp;".t-המספר השני הוא .d-0"&amp;IF(D599="",C599,D599),"המספר הוא.d-0"&amp;B599&amp;C599&amp;D599)))))))</f>
        <v/>
      </c>
      <c r="L599" t="str">
        <f t="shared" si="119"/>
        <v/>
      </c>
      <c r="M599" s="4">
        <f t="shared" si="126"/>
        <v>5</v>
      </c>
      <c r="N599">
        <f t="shared" si="127"/>
        <v>599</v>
      </c>
      <c r="O599" s="14" t="str">
        <f t="shared" si="128"/>
        <v/>
      </c>
      <c r="P599" s="14">
        <f t="shared" si="129"/>
        <v>13</v>
      </c>
      <c r="Q599" s="14">
        <f t="shared" si="130"/>
        <v>4</v>
      </c>
      <c r="R599" t="str">
        <f t="shared" si="120"/>
        <v/>
      </c>
      <c r="S599" t="str">
        <f t="shared" si="121"/>
        <v/>
      </c>
      <c r="T599" t="str">
        <f t="shared" si="122"/>
        <v/>
      </c>
    </row>
    <row r="600" spans="1:20" x14ac:dyDescent="0.2">
      <c r="A600" t="str">
        <f>IF(COUNTIF('טבלת האלפון'!A:A,'טבלת האלפון'!A600)&gt;1,SUBSTITUTE(SUBSTITUTE('טבלת האלפון'!A600," ",""),"'","")&amp;SUBSTITUTE(SUBSTITUTE(SUBSTITUTE('טבלת האלפון'!C600,"'",""),"הרבנית","")," ",""),"")</f>
        <v/>
      </c>
      <c r="B600" t="str">
        <f>IF('טבלת האלפון'!H600&gt;1,'טבלת האלפון'!H600,"")</f>
        <v/>
      </c>
      <c r="C600" t="str">
        <f>IF('טבלת האלפון'!I600&gt;1,'טבלת האלפון'!I600,"")</f>
        <v/>
      </c>
      <c r="D600" t="str">
        <f>IF('טבלת האלפון'!J600&gt;1,'טבלת האלפון'!J600,"")</f>
        <v/>
      </c>
      <c r="E600" t="str">
        <f t="shared" si="123"/>
        <v/>
      </c>
      <c r="F600" t="str">
        <f t="shared" si="124"/>
        <v/>
      </c>
      <c r="G600" s="4" t="str">
        <f>IF(COUNTIF(I:I,IF(I600&lt;&gt;"",I600,"a"))&gt;1,IF(COUNTIF(I$1:I599,I600)&gt;0,2,"a"),"")</f>
        <v/>
      </c>
      <c r="H600" s="2" t="str">
        <f>IF(G600=2,"יש שני שמות עם אותו זיהוי, המערכת תשמיע את שניהם כעת,"&amp;'טבלת האלפון'!A600&amp;","&amp;'טבלת האלפון'!B600&amp;",ו"&amp;'טבלת האלפון'!C600&amp;","&amp;IF(COUNT(B600:D600)=3,"יש שלוש מספרים, המספר הראשון הוא .d-0"&amp;B600&amp;".t-המספר השני הוא .d-0"&amp;C600&amp;".t-המספר השלישי הוא .d-0"&amp;D600,IF(COUNT(B600:D600)=2,"יש שתי מספרים, המספר הראשון הוא .d-0"&amp;IF(B600="",C600,B600)&amp;".t-המספר השני הוא .d-0"&amp;IF(D600="",C600,D600),"המספר הוא.d-0"&amp;B600&amp;C600&amp;D600))&amp;",.t-וכן,"&amp;INDEX('טבלת האלפון'!A:A,L600)&amp;","&amp;INDEX('טבלת האלפון'!B:B,L600)&amp;",ו"&amp;INDEX('טבלת האלפון'!C:C,L600)&amp;","&amp;IF(COUNT(R600:T600)=3,"יש שלוש מספרים, המספר הראשון הוא .d-0"&amp;R600&amp;".t-המספר השני הוא .d-0"&amp;S600&amp;".t-המספר השלישי הוא .d-0"&amp;T600,IF(COUNT(R600:T600)=2,"יש שתי מספרים, המספר הראשון הוא .d-0"&amp;IF(R600="",S600,R600)&amp;".t-המספר השני הוא .d-0"&amp;IF(T600="",S600,T600),"המספר הוא.d-0"&amp;R600&amp;S600&amp;T600)),"")</f>
        <v/>
      </c>
      <c r="I6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האלפון'!A600&amp;'טבלת האלפון'!C600,"'",""),"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00" t="str">
        <f t="shared" si="125"/>
        <v/>
      </c>
      <c r="K600" t="str">
        <f>IF(G600="a","",IF( T(I600)="","",IF(אלפוןראשי[[#This Row],[אשה]]="","",I600&amp;"=t-"&amp;IF(G600=2,H600,IF(COUNT(B600:D600)=3,"יש שלוש מספרים, המספר הראשון הוא .d-0"&amp;B600&amp;".t-המספר השני הוא .d-0"&amp;C600&amp;".t-המספר השלישי הוא .d-0"&amp;D600,IF(COUNT(B600:D600)=2,"יש שתי מספרים, המספר הראשון הוא .d-0"&amp; IF(B600="",C600,B600)&amp;".t-המספר השני הוא .d-0"&amp;IF(D600="",C600,D600),"המספר הוא.d-0"&amp;B600&amp;C600&amp;D600)))))&amp;IF(G600="a","",IF(T(I600)="","",IF(אלפוןראשי[[#This Row],[אשה]]="","",".t-אני חוזר, "&amp;IF(G600=2,H600,IF(COUNT(B600:D600)=3,"יש שלוש מספרים, המספר הראשון הוא .d-0"&amp;B600&amp;".t-המספר השני הוא .d-0"&amp;C600&amp;".t-המספר השלישי הוא .d-0"&amp;D600,IF(COUNT(B600:D600)=2,"יש שתי מספרים, המספר הראשון הוא .d-0"&amp;IF(B600="",C600,B600)&amp;".t-המספר השני הוא .d-0"&amp;IF(D600="",C600,D600),"המספר הוא.d-0"&amp;B600&amp;C600&amp;D600)))))))</f>
        <v/>
      </c>
      <c r="L600" t="str">
        <f t="shared" si="119"/>
        <v/>
      </c>
      <c r="M600" s="4">
        <f t="shared" si="126"/>
        <v>5</v>
      </c>
      <c r="N600">
        <f t="shared" si="127"/>
        <v>600</v>
      </c>
      <c r="O600" s="14" t="str">
        <f t="shared" si="128"/>
        <v/>
      </c>
      <c r="P600" s="14">
        <f t="shared" si="129"/>
        <v>13</v>
      </c>
      <c r="Q600" s="14">
        <f t="shared" si="130"/>
        <v>4</v>
      </c>
      <c r="R600" t="str">
        <f t="shared" si="120"/>
        <v/>
      </c>
      <c r="S600" t="str">
        <f t="shared" si="121"/>
        <v/>
      </c>
      <c r="T600" t="str">
        <f t="shared" si="122"/>
        <v/>
      </c>
    </row>
    <row r="601" spans="1:20" x14ac:dyDescent="0.2">
      <c r="A601" t="str">
        <f>IF(COUNTIF('טבלת האלפון'!A:A,'טבלת האלפון'!A601)&gt;1,SUBSTITUTE(SUBSTITUTE('טבלת האלפון'!A601," ",""),"'","")&amp;SUBSTITUTE(SUBSTITUTE(SUBSTITUTE('טבלת האלפון'!C601,"'",""),"הרבנית","")," ",""),"")</f>
        <v/>
      </c>
      <c r="B601" t="str">
        <f>IF('טבלת האלפון'!H601&gt;1,'טבלת האלפון'!H601,"")</f>
        <v/>
      </c>
      <c r="C601" t="str">
        <f>IF('טבלת האלפון'!I601&gt;1,'טבלת האלפון'!I601,"")</f>
        <v/>
      </c>
      <c r="D601" t="str">
        <f>IF('טבלת האלפון'!J601&gt;1,'טבלת האלפון'!J601,"")</f>
        <v/>
      </c>
      <c r="E601" t="str">
        <f t="shared" si="123"/>
        <v/>
      </c>
      <c r="F601" t="str">
        <f t="shared" si="124"/>
        <v/>
      </c>
      <c r="G601" s="4" t="str">
        <f>IF(COUNTIF(I:I,IF(I601&lt;&gt;"",I601,"a"))&gt;1,IF(COUNTIF(I$1:I600,I601)&gt;0,2,"a"),"")</f>
        <v/>
      </c>
      <c r="H601" s="2" t="str">
        <f>IF(G601=2,"יש שני שמות עם אותו זיהוי, המערכת תשמיע את שניהם כעת,"&amp;'טבלת האלפון'!A601&amp;","&amp;'טבלת האלפון'!B601&amp;",ו"&amp;'טבלת האלפון'!C601&amp;","&amp;IF(COUNT(B601:D601)=3,"יש שלוש מספרים, המספר הראשון הוא .d-0"&amp;B601&amp;".t-המספר השני הוא .d-0"&amp;C601&amp;".t-המספר השלישי הוא .d-0"&amp;D601,IF(COUNT(B601:D601)=2,"יש שתי מספרים, המספר הראשון הוא .d-0"&amp;IF(B601="",C601,B601)&amp;".t-המספר השני הוא .d-0"&amp;IF(D601="",C601,D601),"המספר הוא.d-0"&amp;B601&amp;C601&amp;D601))&amp;",.t-וכן,"&amp;INDEX('טבלת האלפון'!A:A,L601)&amp;","&amp;INDEX('טבלת האלפון'!B:B,L601)&amp;",ו"&amp;INDEX('טבלת האלפון'!C:C,L601)&amp;","&amp;IF(COUNT(R601:T601)=3,"יש שלוש מספרים, המספר הראשון הוא .d-0"&amp;R601&amp;".t-המספר השני הוא .d-0"&amp;S601&amp;".t-המספר השלישי הוא .d-0"&amp;T601,IF(COUNT(R601:T601)=2,"יש שתי מספרים, המספר הראשון הוא .d-0"&amp;IF(R601="",S601,R601)&amp;".t-המספר השני הוא .d-0"&amp;IF(T601="",S601,T601),"המספר הוא.d-0"&amp;R601&amp;S601&amp;T601)),"")</f>
        <v/>
      </c>
      <c r="I6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האלפון'!A601&amp;'טבלת האלפון'!C601,"'",""),"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01" t="str">
        <f t="shared" si="125"/>
        <v/>
      </c>
      <c r="K601" t="str">
        <f>IF(G601="a","",IF( T(I601)="","",IF(אלפוןראשי[[#This Row],[אשה]]="","",I601&amp;"=t-"&amp;IF(G601=2,H601,IF(COUNT(B601:D601)=3,"יש שלוש מספרים, המספר הראשון הוא .d-0"&amp;B601&amp;".t-המספר השני הוא .d-0"&amp;C601&amp;".t-המספר השלישי הוא .d-0"&amp;D601,IF(COUNT(B601:D601)=2,"יש שתי מספרים, המספר הראשון הוא .d-0"&amp; IF(B601="",C601,B601)&amp;".t-המספר השני הוא .d-0"&amp;IF(D601="",C601,D601),"המספר הוא.d-0"&amp;B601&amp;C601&amp;D601)))))&amp;IF(G601="a","",IF(T(I601)="","",IF(אלפוןראשי[[#This Row],[אשה]]="","",".t-אני חוזר, "&amp;IF(G601=2,H601,IF(COUNT(B601:D601)=3,"יש שלוש מספרים, המספר הראשון הוא .d-0"&amp;B601&amp;".t-המספר השני הוא .d-0"&amp;C601&amp;".t-המספר השלישי הוא .d-0"&amp;D601,IF(COUNT(B601:D601)=2,"יש שתי מספרים, המספר הראשון הוא .d-0"&amp;IF(B601="",C601,B601)&amp;".t-המספר השני הוא .d-0"&amp;IF(D601="",C601,D601),"המספר הוא.d-0"&amp;B601&amp;C601&amp;D601)))))))</f>
        <v/>
      </c>
      <c r="L601" t="str">
        <f t="shared" si="119"/>
        <v/>
      </c>
      <c r="M601" s="4">
        <f t="shared" si="126"/>
        <v>5</v>
      </c>
      <c r="N601">
        <f t="shared" si="127"/>
        <v>601</v>
      </c>
      <c r="O601" s="14" t="str">
        <f t="shared" si="128"/>
        <v/>
      </c>
      <c r="P601" s="14">
        <f t="shared" si="129"/>
        <v>13</v>
      </c>
      <c r="Q601" s="14">
        <f t="shared" si="130"/>
        <v>4</v>
      </c>
      <c r="R601" t="str">
        <f t="shared" si="120"/>
        <v/>
      </c>
      <c r="S601" t="str">
        <f t="shared" si="121"/>
        <v/>
      </c>
      <c r="T601" t="str">
        <f t="shared" si="122"/>
        <v/>
      </c>
    </row>
    <row r="602" spans="1:20" x14ac:dyDescent="0.2">
      <c r="A602" t="str">
        <f>IF(COUNTIF('טבלת האלפון'!A:A,'טבלת האלפון'!A602)&gt;1,SUBSTITUTE(SUBSTITUTE('טבלת האלפון'!A602," ",""),"'","")&amp;SUBSTITUTE(SUBSTITUTE(SUBSTITUTE('טבלת האלפון'!C602,"'",""),"הרבנית","")," ",""),"")</f>
        <v/>
      </c>
      <c r="B602" t="str">
        <f>IF('טבלת האלפון'!H602&gt;1,'טבלת האלפון'!H602,"")</f>
        <v/>
      </c>
      <c r="C602" t="str">
        <f>IF('טבלת האלפון'!I602&gt;1,'טבלת האלפון'!I602,"")</f>
        <v/>
      </c>
      <c r="D602" t="str">
        <f>IF('טבלת האלפון'!J602&gt;1,'טבלת האלפון'!J602,"")</f>
        <v/>
      </c>
      <c r="E602" t="str">
        <f t="shared" si="123"/>
        <v/>
      </c>
      <c r="F602" t="str">
        <f t="shared" si="124"/>
        <v/>
      </c>
      <c r="G602" s="4" t="str">
        <f>IF(COUNTIF(I:I,IF(I602&lt;&gt;"",I602,"a"))&gt;1,IF(COUNTIF(I$1:I601,I602)&gt;0,2,"a"),"")</f>
        <v/>
      </c>
      <c r="H602" s="2" t="str">
        <f>IF(G602=2,"יש שני שמות עם אותו זיהוי, המערכת תשמיע את שניהם כעת,"&amp;'טבלת האלפון'!A602&amp;","&amp;'טבלת האלפון'!B602&amp;",ו"&amp;'טבלת האלפון'!C602&amp;","&amp;IF(COUNT(B602:D602)=3,"יש שלוש מספרים, המספר הראשון הוא .d-0"&amp;B602&amp;".t-המספר השני הוא .d-0"&amp;C602&amp;".t-המספר השלישי הוא .d-0"&amp;D602,IF(COUNT(B602:D602)=2,"יש שתי מספרים, המספר הראשון הוא .d-0"&amp;IF(B602="",C602,B602)&amp;".t-המספר השני הוא .d-0"&amp;IF(D602="",C602,D602),"המספר הוא.d-0"&amp;B602&amp;C602&amp;D602))&amp;",.t-וכן,"&amp;INDEX('טבלת האלפון'!A:A,L602)&amp;","&amp;INDEX('טבלת האלפון'!B:B,L602)&amp;",ו"&amp;INDEX('טבלת האלפון'!C:C,L602)&amp;","&amp;IF(COUNT(R602:T602)=3,"יש שלוש מספרים, המספר הראשון הוא .d-0"&amp;R602&amp;".t-המספר השני הוא .d-0"&amp;S602&amp;".t-המספר השלישי הוא .d-0"&amp;T602,IF(COUNT(R602:T602)=2,"יש שתי מספרים, המספר הראשון הוא .d-0"&amp;IF(R602="",S602,R602)&amp;".t-המספר השני הוא .d-0"&amp;IF(T602="",S602,T602),"המספר הוא.d-0"&amp;R602&amp;S602&amp;T602)),"")</f>
        <v/>
      </c>
      <c r="I6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האלפון'!A602&amp;'טבלת האלפון'!C602,"'",""),"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02" t="str">
        <f t="shared" si="125"/>
        <v/>
      </c>
      <c r="K602" t="str">
        <f>IF(G602="a","",IF( T(I602)="","",IF(אלפוןראשי[[#This Row],[אשה]]="","",I602&amp;"=t-"&amp;IF(G602=2,H602,IF(COUNT(B602:D602)=3,"יש שלוש מספרים, המספר הראשון הוא .d-0"&amp;B602&amp;".t-המספר השני הוא .d-0"&amp;C602&amp;".t-המספר השלישי הוא .d-0"&amp;D602,IF(COUNT(B602:D602)=2,"יש שתי מספרים, המספר הראשון הוא .d-0"&amp; IF(B602="",C602,B602)&amp;".t-המספר השני הוא .d-0"&amp;IF(D602="",C602,D602),"המספר הוא.d-0"&amp;B602&amp;C602&amp;D602)))))&amp;IF(G602="a","",IF(T(I602)="","",IF(אלפוןראשי[[#This Row],[אשה]]="","",".t-אני חוזר, "&amp;IF(G602=2,H602,IF(COUNT(B602:D602)=3,"יש שלוש מספרים, המספר הראשון הוא .d-0"&amp;B602&amp;".t-המספר השני הוא .d-0"&amp;C602&amp;".t-המספר השלישי הוא .d-0"&amp;D602,IF(COUNT(B602:D602)=2,"יש שתי מספרים, המספר הראשון הוא .d-0"&amp;IF(B602="",C602,B602)&amp;".t-המספר השני הוא .d-0"&amp;IF(D602="",C602,D602),"המספר הוא.d-0"&amp;B602&amp;C602&amp;D602)))))))</f>
        <v/>
      </c>
      <c r="L602" t="str">
        <f t="shared" si="119"/>
        <v/>
      </c>
      <c r="M602" s="4">
        <f t="shared" si="126"/>
        <v>5</v>
      </c>
      <c r="N602">
        <f t="shared" si="127"/>
        <v>602</v>
      </c>
      <c r="O602" s="14" t="str">
        <f t="shared" si="128"/>
        <v/>
      </c>
      <c r="P602" s="14">
        <f t="shared" si="129"/>
        <v>13</v>
      </c>
      <c r="Q602" s="14">
        <f t="shared" si="130"/>
        <v>4</v>
      </c>
      <c r="R602" t="str">
        <f t="shared" si="120"/>
        <v/>
      </c>
      <c r="S602" t="str">
        <f t="shared" si="121"/>
        <v/>
      </c>
      <c r="T602" t="str">
        <f t="shared" si="122"/>
        <v/>
      </c>
    </row>
    <row r="603" spans="1:20" x14ac:dyDescent="0.2">
      <c r="A603" t="str">
        <f>IF(COUNTIF('טבלת האלפון'!A:A,'טבלת האלפון'!A603)&gt;1,SUBSTITUTE(SUBSTITUTE('טבלת האלפון'!A603," ",""),"'","")&amp;SUBSTITUTE(SUBSTITUTE(SUBSTITUTE('טבלת האלפון'!C603,"'",""),"הרבנית","")," ",""),"")</f>
        <v/>
      </c>
      <c r="B603" t="str">
        <f>IF('טבלת האלפון'!H603&gt;1,'טבלת האלפון'!H603,"")</f>
        <v/>
      </c>
      <c r="C603" t="str">
        <f>IF('טבלת האלפון'!I603&gt;1,'טבלת האלפון'!I603,"")</f>
        <v/>
      </c>
      <c r="D603" t="str">
        <f>IF('טבלת האלפון'!J603&gt;1,'טבלת האלפון'!J603,"")</f>
        <v/>
      </c>
      <c r="E603" t="str">
        <f t="shared" si="123"/>
        <v/>
      </c>
      <c r="F603" t="str">
        <f t="shared" si="124"/>
        <v/>
      </c>
      <c r="G603" s="4" t="str">
        <f>IF(COUNTIF(I:I,IF(I603&lt;&gt;"",I603,"a"))&gt;1,IF(COUNTIF(I$1:I602,I603)&gt;0,2,"a"),"")</f>
        <v/>
      </c>
      <c r="H603" s="2" t="str">
        <f>IF(G603=2,"יש שני שמות עם אותו זיהוי, המערכת תשמיע את שניהם כעת,"&amp;'טבלת האלפון'!A603&amp;","&amp;'טבלת האלפון'!B603&amp;",ו"&amp;'טבלת האלפון'!C603&amp;","&amp;IF(COUNT(B603:D603)=3,"יש שלוש מספרים, המספר הראשון הוא .d-0"&amp;B603&amp;".t-המספר השני הוא .d-0"&amp;C603&amp;".t-המספר השלישי הוא .d-0"&amp;D603,IF(COUNT(B603:D603)=2,"יש שתי מספרים, המספר הראשון הוא .d-0"&amp;IF(B603="",C603,B603)&amp;".t-המספר השני הוא .d-0"&amp;IF(D603="",C603,D603),"המספר הוא.d-0"&amp;B603&amp;C603&amp;D603))&amp;",.t-וכן,"&amp;INDEX('טבלת האלפון'!A:A,L603)&amp;","&amp;INDEX('טבלת האלפון'!B:B,L603)&amp;",ו"&amp;INDEX('טבלת האלפון'!C:C,L603)&amp;","&amp;IF(COUNT(R603:T603)=3,"יש שלוש מספרים, המספר הראשון הוא .d-0"&amp;R603&amp;".t-המספר השני הוא .d-0"&amp;S603&amp;".t-המספר השלישי הוא .d-0"&amp;T603,IF(COUNT(R603:T603)=2,"יש שתי מספרים, המספר הראשון הוא .d-0"&amp;IF(R603="",S603,R603)&amp;".t-המספר השני הוא .d-0"&amp;IF(T603="",S603,T603),"המספר הוא.d-0"&amp;R603&amp;S603&amp;T603)),"")</f>
        <v/>
      </c>
      <c r="I6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האלפון'!A603&amp;'טבלת האלפון'!C603,"'",""),"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03" t="str">
        <f t="shared" si="125"/>
        <v/>
      </c>
      <c r="K603" t="str">
        <f>IF(G603="a","",IF( T(I603)="","",IF(אלפוןראשי[[#This Row],[אשה]]="","",I603&amp;"=t-"&amp;IF(G603=2,H603,IF(COUNT(B603:D603)=3,"יש שלוש מספרים, המספר הראשון הוא .d-0"&amp;B603&amp;".t-המספר השני הוא .d-0"&amp;C603&amp;".t-המספר השלישי הוא .d-0"&amp;D603,IF(COUNT(B603:D603)=2,"יש שתי מספרים, המספר הראשון הוא .d-0"&amp; IF(B603="",C603,B603)&amp;".t-המספר השני הוא .d-0"&amp;IF(D603="",C603,D603),"המספר הוא.d-0"&amp;B603&amp;C603&amp;D603)))))&amp;IF(G603="a","",IF(T(I603)="","",IF(אלפוןראשי[[#This Row],[אשה]]="","",".t-אני חוזר, "&amp;IF(G603=2,H603,IF(COUNT(B603:D603)=3,"יש שלוש מספרים, המספר הראשון הוא .d-0"&amp;B603&amp;".t-המספר השני הוא .d-0"&amp;C603&amp;".t-המספר השלישי הוא .d-0"&amp;D603,IF(COUNT(B603:D603)=2,"יש שתי מספרים, המספר הראשון הוא .d-0"&amp;IF(B603="",C603,B603)&amp;".t-המספר השני הוא .d-0"&amp;IF(D603="",C603,D603),"המספר הוא.d-0"&amp;B603&amp;C603&amp;D603)))))))</f>
        <v/>
      </c>
      <c r="L603" t="str">
        <f t="shared" si="119"/>
        <v/>
      </c>
      <c r="M603" s="4">
        <f t="shared" si="126"/>
        <v>5</v>
      </c>
      <c r="N603">
        <f t="shared" si="127"/>
        <v>603</v>
      </c>
      <c r="O603" s="14" t="str">
        <f t="shared" si="128"/>
        <v/>
      </c>
      <c r="P603" s="14">
        <f t="shared" si="129"/>
        <v>13</v>
      </c>
      <c r="Q603" s="14">
        <f t="shared" si="130"/>
        <v>4</v>
      </c>
      <c r="R603" t="str">
        <f t="shared" si="120"/>
        <v/>
      </c>
      <c r="S603" t="str">
        <f t="shared" si="121"/>
        <v/>
      </c>
      <c r="T603" t="str">
        <f t="shared" si="122"/>
        <v/>
      </c>
    </row>
    <row r="604" spans="1:20" x14ac:dyDescent="0.2">
      <c r="A604" t="str">
        <f>IF(COUNTIF('טבלת האלפון'!A:A,'טבלת האלפון'!A604)&gt;1,SUBSTITUTE(SUBSTITUTE('טבלת האלפון'!A604," ",""),"'","")&amp;SUBSTITUTE(SUBSTITUTE(SUBSTITUTE('טבלת האלפון'!C604,"'",""),"הרבנית","")," ",""),"")</f>
        <v/>
      </c>
      <c r="B604" t="str">
        <f>IF('טבלת האלפון'!H604&gt;1,'טבלת האלפון'!H604,"")</f>
        <v/>
      </c>
      <c r="C604" t="str">
        <f>IF('טבלת האלפון'!I604&gt;1,'טבלת האלפון'!I604,"")</f>
        <v/>
      </c>
      <c r="D604" t="str">
        <f>IF('טבלת האלפון'!J604&gt;1,'טבלת האלפון'!J604,"")</f>
        <v/>
      </c>
      <c r="E604" t="str">
        <f t="shared" si="123"/>
        <v/>
      </c>
      <c r="F604" t="str">
        <f t="shared" si="124"/>
        <v/>
      </c>
      <c r="G604" s="4" t="str">
        <f>IF(COUNTIF(I:I,IF(I604&lt;&gt;"",I604,"a"))&gt;1,IF(COUNTIF(I$1:I603,I604)&gt;0,2,"a"),"")</f>
        <v/>
      </c>
      <c r="H604" s="2" t="str">
        <f>IF(G604=2,"יש שני שמות עם אותו זיהוי, המערכת תשמיע את שניהם כעת,"&amp;'טבלת האלפון'!A604&amp;","&amp;'טבלת האלפון'!B604&amp;",ו"&amp;'טבלת האלפון'!C604&amp;","&amp;IF(COUNT(B604:D604)=3,"יש שלוש מספרים, המספר הראשון הוא .d-0"&amp;B604&amp;".t-המספר השני הוא .d-0"&amp;C604&amp;".t-המספר השלישי הוא .d-0"&amp;D604,IF(COUNT(B604:D604)=2,"יש שתי מספרים, המספר הראשון הוא .d-0"&amp;IF(B604="",C604,B604)&amp;".t-המספר השני הוא .d-0"&amp;IF(D604="",C604,D604),"המספר הוא.d-0"&amp;B604&amp;C604&amp;D604))&amp;",.t-וכן,"&amp;INDEX('טבלת האלפון'!A:A,L604)&amp;","&amp;INDEX('טבלת האלפון'!B:B,L604)&amp;",ו"&amp;INDEX('טבלת האלפון'!C:C,L604)&amp;","&amp;IF(COUNT(R604:T604)=3,"יש שלוש מספרים, המספר הראשון הוא .d-0"&amp;R604&amp;".t-המספר השני הוא .d-0"&amp;S604&amp;".t-המספר השלישי הוא .d-0"&amp;T604,IF(COUNT(R604:T604)=2,"יש שתי מספרים, המספר הראשון הוא .d-0"&amp;IF(R604="",S604,R604)&amp;".t-המספר השני הוא .d-0"&amp;IF(T604="",S604,T604),"המספר הוא.d-0"&amp;R604&amp;S604&amp;T604)),"")</f>
        <v/>
      </c>
      <c r="I6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האלפון'!A604&amp;'טבלת האלפון'!C604,"'",""),"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04" t="str">
        <f t="shared" si="125"/>
        <v/>
      </c>
      <c r="K604" t="str">
        <f>IF(G604="a","",IF( T(I604)="","",IF(אלפוןראשי[[#This Row],[אשה]]="","",I604&amp;"=t-"&amp;IF(G604=2,H604,IF(COUNT(B604:D604)=3,"יש שלוש מספרים, המספר הראשון הוא .d-0"&amp;B604&amp;".t-המספר השני הוא .d-0"&amp;C604&amp;".t-המספר השלישי הוא .d-0"&amp;D604,IF(COUNT(B604:D604)=2,"יש שתי מספרים, המספר הראשון הוא .d-0"&amp; IF(B604="",C604,B604)&amp;".t-המספר השני הוא .d-0"&amp;IF(D604="",C604,D604),"המספר הוא.d-0"&amp;B604&amp;C604&amp;D604)))))&amp;IF(G604="a","",IF(T(I604)="","",IF(אלפוןראשי[[#This Row],[אשה]]="","",".t-אני חוזר, "&amp;IF(G604=2,H604,IF(COUNT(B604:D604)=3,"יש שלוש מספרים, המספר הראשון הוא .d-0"&amp;B604&amp;".t-המספר השני הוא .d-0"&amp;C604&amp;".t-המספר השלישי הוא .d-0"&amp;D604,IF(COUNT(B604:D604)=2,"יש שתי מספרים, המספר הראשון הוא .d-0"&amp;IF(B604="",C604,B604)&amp;".t-המספר השני הוא .d-0"&amp;IF(D604="",C604,D604),"המספר הוא.d-0"&amp;B604&amp;C604&amp;D604)))))))</f>
        <v/>
      </c>
      <c r="L604" t="str">
        <f t="shared" si="119"/>
        <v/>
      </c>
      <c r="M604" s="4">
        <f t="shared" si="126"/>
        <v>5</v>
      </c>
      <c r="N604">
        <f t="shared" si="127"/>
        <v>604</v>
      </c>
      <c r="O604" s="14" t="str">
        <f t="shared" si="128"/>
        <v/>
      </c>
      <c r="P604" s="14">
        <f t="shared" si="129"/>
        <v>13</v>
      </c>
      <c r="Q604" s="14">
        <f t="shared" si="130"/>
        <v>4</v>
      </c>
      <c r="R604" t="str">
        <f t="shared" si="120"/>
        <v/>
      </c>
      <c r="S604" t="str">
        <f t="shared" si="121"/>
        <v/>
      </c>
      <c r="T604" t="str">
        <f t="shared" si="122"/>
        <v/>
      </c>
    </row>
    <row r="605" spans="1:20" x14ac:dyDescent="0.2">
      <c r="A605" t="str">
        <f>IF(COUNTIF('טבלת האלפון'!A:A,'טבלת האלפון'!A605)&gt;1,SUBSTITUTE(SUBSTITUTE('טבלת האלפון'!A605," ",""),"'","")&amp;SUBSTITUTE(SUBSTITUTE(SUBSTITUTE('טבלת האלפון'!C605,"'",""),"הרבנית","")," ",""),"")</f>
        <v/>
      </c>
      <c r="B605" t="str">
        <f>IF('טבלת האלפון'!H605&gt;1,'טבלת האלפון'!H605,"")</f>
        <v/>
      </c>
      <c r="C605" t="str">
        <f>IF('טבלת האלפון'!I605&gt;1,'טבלת האלפון'!I605,"")</f>
        <v/>
      </c>
      <c r="D605" t="str">
        <f>IF('טבלת האלפון'!J605&gt;1,'טבלת האלפון'!J605,"")</f>
        <v/>
      </c>
      <c r="E605" t="str">
        <f t="shared" si="123"/>
        <v/>
      </c>
      <c r="F605" t="str">
        <f t="shared" si="124"/>
        <v/>
      </c>
      <c r="G605" s="4" t="str">
        <f>IF(COUNTIF(I:I,IF(I605&lt;&gt;"",I605,"a"))&gt;1,IF(COUNTIF(I$1:I604,I605)&gt;0,2,"a"),"")</f>
        <v/>
      </c>
      <c r="H605" s="2" t="str">
        <f>IF(G605=2,"יש שני שמות עם אותו זיהוי, המערכת תשמיע את שניהם כעת,"&amp;'טבלת האלפון'!A605&amp;","&amp;'טבלת האלפון'!B605&amp;",ו"&amp;'טבלת האלפון'!C605&amp;","&amp;IF(COUNT(B605:D605)=3,"יש שלוש מספרים, המספר הראשון הוא .d-0"&amp;B605&amp;".t-המספר השני הוא .d-0"&amp;C605&amp;".t-המספר השלישי הוא .d-0"&amp;D605,IF(COUNT(B605:D605)=2,"יש שתי מספרים, המספר הראשון הוא .d-0"&amp;IF(B605="",C605,B605)&amp;".t-המספר השני הוא .d-0"&amp;IF(D605="",C605,D605),"המספר הוא.d-0"&amp;B605&amp;C605&amp;D605))&amp;",.t-וכן,"&amp;INDEX('טבלת האלפון'!A:A,L605)&amp;","&amp;INDEX('טבלת האלפון'!B:B,L605)&amp;",ו"&amp;INDEX('טבלת האלפון'!C:C,L605)&amp;","&amp;IF(COUNT(R605:T605)=3,"יש שלוש מספרים, המספר הראשון הוא .d-0"&amp;R605&amp;".t-המספר השני הוא .d-0"&amp;S605&amp;".t-המספר השלישי הוא .d-0"&amp;T605,IF(COUNT(R605:T605)=2,"יש שתי מספרים, המספר הראשון הוא .d-0"&amp;IF(R605="",S605,R605)&amp;".t-המספר השני הוא .d-0"&amp;IF(T605="",S605,T605),"המספר הוא.d-0"&amp;R605&amp;S605&amp;T605)),"")</f>
        <v/>
      </c>
      <c r="I6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האלפון'!A605&amp;'טבלת האלפון'!C605,"'",""),"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05" t="str">
        <f t="shared" si="125"/>
        <v/>
      </c>
      <c r="K605" t="str">
        <f>IF(G605="a","",IF( T(I605)="","",IF(אלפוןראשי[[#This Row],[אשה]]="","",I605&amp;"=t-"&amp;IF(G605=2,H605,IF(COUNT(B605:D605)=3,"יש שלוש מספרים, המספר הראשון הוא .d-0"&amp;B605&amp;".t-המספר השני הוא .d-0"&amp;C605&amp;".t-המספר השלישי הוא .d-0"&amp;D605,IF(COUNT(B605:D605)=2,"יש שתי מספרים, המספר הראשון הוא .d-0"&amp; IF(B605="",C605,B605)&amp;".t-המספר השני הוא .d-0"&amp;IF(D605="",C605,D605),"המספר הוא.d-0"&amp;B605&amp;C605&amp;D605)))))&amp;IF(G605="a","",IF(T(I605)="","",IF(אלפוןראשי[[#This Row],[אשה]]="","",".t-אני חוזר, "&amp;IF(G605=2,H605,IF(COUNT(B605:D605)=3,"יש שלוש מספרים, המספר הראשון הוא .d-0"&amp;B605&amp;".t-המספר השני הוא .d-0"&amp;C605&amp;".t-המספר השלישי הוא .d-0"&amp;D605,IF(COUNT(B605:D605)=2,"יש שתי מספרים, המספר הראשון הוא .d-0"&amp;IF(B605="",C605,B605)&amp;".t-המספר השני הוא .d-0"&amp;IF(D605="",C605,D605),"המספר הוא.d-0"&amp;B605&amp;C605&amp;D605)))))))</f>
        <v/>
      </c>
      <c r="L605" t="str">
        <f t="shared" si="119"/>
        <v/>
      </c>
      <c r="M605" s="4">
        <f t="shared" si="126"/>
        <v>5</v>
      </c>
      <c r="N605">
        <f t="shared" si="127"/>
        <v>605</v>
      </c>
      <c r="O605" s="14" t="str">
        <f t="shared" si="128"/>
        <v/>
      </c>
      <c r="P605" s="14">
        <f t="shared" si="129"/>
        <v>13</v>
      </c>
      <c r="Q605" s="14">
        <f t="shared" si="130"/>
        <v>4</v>
      </c>
      <c r="R605" t="str">
        <f t="shared" si="120"/>
        <v/>
      </c>
      <c r="S605" t="str">
        <f t="shared" si="121"/>
        <v/>
      </c>
      <c r="T605" t="str">
        <f t="shared" si="122"/>
        <v/>
      </c>
    </row>
    <row r="606" spans="1:20" x14ac:dyDescent="0.2">
      <c r="A606" t="str">
        <f>IF(COUNTIF('טבלת האלפון'!A:A,'טבלת האלפון'!A606)&gt;1,SUBSTITUTE(SUBSTITUTE('טבלת האלפון'!A606," ",""),"'","")&amp;SUBSTITUTE(SUBSTITUTE(SUBSTITUTE('טבלת האלפון'!C606,"'",""),"הרבנית","")," ",""),"")</f>
        <v/>
      </c>
      <c r="B606" t="str">
        <f>IF('טבלת האלפון'!H606&gt;1,'טבלת האלפון'!H606,"")</f>
        <v/>
      </c>
      <c r="C606" t="str">
        <f>IF('טבלת האלפון'!I606&gt;1,'טבלת האלפון'!I606,"")</f>
        <v/>
      </c>
      <c r="D606" t="str">
        <f>IF('טבלת האלפון'!J606&gt;1,'טבלת האלפון'!J606,"")</f>
        <v/>
      </c>
      <c r="E606" t="str">
        <f t="shared" si="123"/>
        <v/>
      </c>
      <c r="F606" t="str">
        <f t="shared" si="124"/>
        <v/>
      </c>
      <c r="G606" s="4" t="str">
        <f>IF(COUNTIF(I:I,IF(I606&lt;&gt;"",I606,"a"))&gt;1,IF(COUNTIF(I$1:I605,I606)&gt;0,2,"a"),"")</f>
        <v/>
      </c>
      <c r="H606" s="2" t="str">
        <f>IF(G606=2,"יש שני שמות עם אותו זיהוי, המערכת תשמיע את שניהם כעת,"&amp;'טבלת האלפון'!A606&amp;","&amp;'טבלת האלפון'!B606&amp;",ו"&amp;'טבלת האלפון'!C606&amp;","&amp;IF(COUNT(B606:D606)=3,"יש שלוש מספרים, המספר הראשון הוא .d-0"&amp;B606&amp;".t-המספר השני הוא .d-0"&amp;C606&amp;".t-המספר השלישי הוא .d-0"&amp;D606,IF(COUNT(B606:D606)=2,"יש שתי מספרים, המספר הראשון הוא .d-0"&amp;IF(B606="",C606,B606)&amp;".t-המספר השני הוא .d-0"&amp;IF(D606="",C606,D606),"המספר הוא.d-0"&amp;B606&amp;C606&amp;D606))&amp;",.t-וכן,"&amp;INDEX('טבלת האלפון'!A:A,L606)&amp;","&amp;INDEX('טבלת האלפון'!B:B,L606)&amp;",ו"&amp;INDEX('טבלת האלפון'!C:C,L606)&amp;","&amp;IF(COUNT(R606:T606)=3,"יש שלוש מספרים, המספר הראשון הוא .d-0"&amp;R606&amp;".t-המספר השני הוא .d-0"&amp;S606&amp;".t-המספר השלישי הוא .d-0"&amp;T606,IF(COUNT(R606:T606)=2,"יש שתי מספרים, המספר הראשון הוא .d-0"&amp;IF(R606="",S606,R606)&amp;".t-המספר השני הוא .d-0"&amp;IF(T606="",S606,T606),"המספר הוא.d-0"&amp;R606&amp;S606&amp;T606)),"")</f>
        <v/>
      </c>
      <c r="I6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האלפון'!A606&amp;'טבלת האלפון'!C606,"'",""),"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06" t="str">
        <f t="shared" si="125"/>
        <v/>
      </c>
      <c r="K606" t="str">
        <f>IF(G606="a","",IF( T(I606)="","",IF(אלפוןראשי[[#This Row],[אשה]]="","",I606&amp;"=t-"&amp;IF(G606=2,H606,IF(COUNT(B606:D606)=3,"יש שלוש מספרים, המספר הראשון הוא .d-0"&amp;B606&amp;".t-המספר השני הוא .d-0"&amp;C606&amp;".t-המספר השלישי הוא .d-0"&amp;D606,IF(COUNT(B606:D606)=2,"יש שתי מספרים, המספר הראשון הוא .d-0"&amp; IF(B606="",C606,B606)&amp;".t-המספר השני הוא .d-0"&amp;IF(D606="",C606,D606),"המספר הוא.d-0"&amp;B606&amp;C606&amp;D606)))))&amp;IF(G606="a","",IF(T(I606)="","",IF(אלפוןראשי[[#This Row],[אשה]]="","",".t-אני חוזר, "&amp;IF(G606=2,H606,IF(COUNT(B606:D606)=3,"יש שלוש מספרים, המספר הראשון הוא .d-0"&amp;B606&amp;".t-המספר השני הוא .d-0"&amp;C606&amp;".t-המספר השלישי הוא .d-0"&amp;D606,IF(COUNT(B606:D606)=2,"יש שתי מספרים, המספר הראשון הוא .d-0"&amp;IF(B606="",C606,B606)&amp;".t-המספר השני הוא .d-0"&amp;IF(D606="",C606,D606),"המספר הוא.d-0"&amp;B606&amp;C606&amp;D606)))))))</f>
        <v/>
      </c>
      <c r="L606" t="str">
        <f t="shared" si="119"/>
        <v/>
      </c>
      <c r="M606" s="4">
        <f t="shared" si="126"/>
        <v>5</v>
      </c>
      <c r="N606">
        <f t="shared" si="127"/>
        <v>606</v>
      </c>
      <c r="O606" s="14" t="str">
        <f t="shared" si="128"/>
        <v/>
      </c>
      <c r="P606" s="14">
        <f t="shared" si="129"/>
        <v>13</v>
      </c>
      <c r="Q606" s="14">
        <f t="shared" si="130"/>
        <v>4</v>
      </c>
      <c r="R606" t="str">
        <f t="shared" si="120"/>
        <v/>
      </c>
      <c r="S606" t="str">
        <f t="shared" si="121"/>
        <v/>
      </c>
      <c r="T606" t="str">
        <f t="shared" si="122"/>
        <v/>
      </c>
    </row>
    <row r="607" spans="1:20" x14ac:dyDescent="0.2">
      <c r="A607" t="str">
        <f>IF(COUNTIF('טבלת האלפון'!A:A,'טבלת האלפון'!A607)&gt;1,SUBSTITUTE(SUBSTITUTE('טבלת האלפון'!A607," ",""),"'","")&amp;SUBSTITUTE(SUBSTITUTE(SUBSTITUTE('טבלת האלפון'!C607,"'",""),"הרבנית","")," ",""),"")</f>
        <v/>
      </c>
      <c r="B607" t="str">
        <f>IF('טבלת האלפון'!H607&gt;1,'טבלת האלפון'!H607,"")</f>
        <v/>
      </c>
      <c r="C607" t="str">
        <f>IF('טבלת האלפון'!I607&gt;1,'טבלת האלפון'!I607,"")</f>
        <v/>
      </c>
      <c r="D607" t="str">
        <f>IF('טבלת האלפון'!J607&gt;1,'טבלת האלפון'!J607,"")</f>
        <v/>
      </c>
      <c r="E607" t="str">
        <f t="shared" si="123"/>
        <v/>
      </c>
      <c r="F607" t="str">
        <f t="shared" si="124"/>
        <v/>
      </c>
      <c r="G607" s="4" t="str">
        <f>IF(COUNTIF(I:I,IF(I607&lt;&gt;"",I607,"a"))&gt;1,IF(COUNTIF(I$1:I606,I607)&gt;0,2,"a"),"")</f>
        <v/>
      </c>
      <c r="H607" s="2" t="str">
        <f>IF(G607=2,"יש שני שמות עם אותו זיהוי, המערכת תשמיע את שניהם כעת,"&amp;'טבלת האלפון'!A607&amp;","&amp;'טבלת האלפון'!B607&amp;",ו"&amp;'טבלת האלפון'!C607&amp;","&amp;IF(COUNT(B607:D607)=3,"יש שלוש מספרים, המספר הראשון הוא .d-0"&amp;B607&amp;".t-המספר השני הוא .d-0"&amp;C607&amp;".t-המספר השלישי הוא .d-0"&amp;D607,IF(COUNT(B607:D607)=2,"יש שתי מספרים, המספר הראשון הוא .d-0"&amp;IF(B607="",C607,B607)&amp;".t-המספר השני הוא .d-0"&amp;IF(D607="",C607,D607),"המספר הוא.d-0"&amp;B607&amp;C607&amp;D607))&amp;",.t-וכן,"&amp;INDEX('טבלת האלפון'!A:A,L607)&amp;","&amp;INDEX('טבלת האלפון'!B:B,L607)&amp;",ו"&amp;INDEX('טבלת האלפון'!C:C,L607)&amp;","&amp;IF(COUNT(R607:T607)=3,"יש שלוש מספרים, המספר הראשון הוא .d-0"&amp;R607&amp;".t-המספר השני הוא .d-0"&amp;S607&amp;".t-המספר השלישי הוא .d-0"&amp;T607,IF(COUNT(R607:T607)=2,"יש שתי מספרים, המספר הראשון הוא .d-0"&amp;IF(R607="",S607,R607)&amp;".t-המספר השני הוא .d-0"&amp;IF(T607="",S607,T607),"המספר הוא.d-0"&amp;R607&amp;S607&amp;T607)),"")</f>
        <v/>
      </c>
      <c r="I6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האלפון'!A607&amp;'טבלת האלפון'!C607,"'",""),"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07" t="str">
        <f t="shared" si="125"/>
        <v/>
      </c>
      <c r="K607" t="str">
        <f>IF(G607="a","",IF( T(I607)="","",IF(אלפוןראשי[[#This Row],[אשה]]="","",I607&amp;"=t-"&amp;IF(G607=2,H607,IF(COUNT(B607:D607)=3,"יש שלוש מספרים, המספר הראשון הוא .d-0"&amp;B607&amp;".t-המספר השני הוא .d-0"&amp;C607&amp;".t-המספר השלישי הוא .d-0"&amp;D607,IF(COUNT(B607:D607)=2,"יש שתי מספרים, המספר הראשון הוא .d-0"&amp; IF(B607="",C607,B607)&amp;".t-המספר השני הוא .d-0"&amp;IF(D607="",C607,D607),"המספר הוא.d-0"&amp;B607&amp;C607&amp;D607)))))&amp;IF(G607="a","",IF(T(I607)="","",IF(אלפוןראשי[[#This Row],[אשה]]="","",".t-אני חוזר, "&amp;IF(G607=2,H607,IF(COUNT(B607:D607)=3,"יש שלוש מספרים, המספר הראשון הוא .d-0"&amp;B607&amp;".t-המספר השני הוא .d-0"&amp;C607&amp;".t-המספר השלישי הוא .d-0"&amp;D607,IF(COUNT(B607:D607)=2,"יש שתי מספרים, המספר הראשון הוא .d-0"&amp;IF(B607="",C607,B607)&amp;".t-המספר השני הוא .d-0"&amp;IF(D607="",C607,D607),"המספר הוא.d-0"&amp;B607&amp;C607&amp;D607)))))))</f>
        <v/>
      </c>
      <c r="L607" t="str">
        <f t="shared" si="119"/>
        <v/>
      </c>
      <c r="M607" s="4">
        <f t="shared" si="126"/>
        <v>5</v>
      </c>
      <c r="N607">
        <f t="shared" si="127"/>
        <v>607</v>
      </c>
      <c r="O607" s="14" t="str">
        <f t="shared" si="128"/>
        <v/>
      </c>
      <c r="P607" s="14">
        <f t="shared" si="129"/>
        <v>13</v>
      </c>
      <c r="Q607" s="14">
        <f t="shared" si="130"/>
        <v>4</v>
      </c>
      <c r="R607" t="str">
        <f t="shared" si="120"/>
        <v/>
      </c>
      <c r="S607" t="str">
        <f t="shared" si="121"/>
        <v/>
      </c>
      <c r="T607" t="str">
        <f t="shared" si="122"/>
        <v/>
      </c>
    </row>
    <row r="608" spans="1:20" x14ac:dyDescent="0.2">
      <c r="A608" t="str">
        <f>IF(COUNTIF('טבלת האלפון'!A:A,'טבלת האלפון'!A608)&gt;1,SUBSTITUTE(SUBSTITUTE('טבלת האלפון'!A608," ",""),"'","")&amp;SUBSTITUTE(SUBSTITUTE(SUBSTITUTE('טבלת האלפון'!C608,"'",""),"הרבנית","")," ",""),"")</f>
        <v/>
      </c>
      <c r="B608" t="str">
        <f>IF('טבלת האלפון'!H608&gt;1,'טבלת האלפון'!H608,"")</f>
        <v/>
      </c>
      <c r="C608" t="str">
        <f>IF('טבלת האלפון'!I608&gt;1,'טבלת האלפון'!I608,"")</f>
        <v/>
      </c>
      <c r="D608" t="str">
        <f>IF('טבלת האלפון'!J608&gt;1,'טבלת האלפון'!J608,"")</f>
        <v/>
      </c>
      <c r="E608" t="str">
        <f t="shared" si="123"/>
        <v/>
      </c>
      <c r="F608" t="str">
        <f t="shared" si="124"/>
        <v/>
      </c>
      <c r="G608" s="4" t="str">
        <f>IF(COUNTIF(I:I,IF(I608&lt;&gt;"",I608,"a"))&gt;1,IF(COUNTIF(I$1:I607,I608)&gt;0,2,"a"),"")</f>
        <v/>
      </c>
      <c r="H608" s="2" t="str">
        <f>IF(G608=2,"יש שני שמות עם אותו זיהוי, המערכת תשמיע את שניהם כעת,"&amp;'טבלת האלפון'!A608&amp;","&amp;'טבלת האלפון'!B608&amp;",ו"&amp;'טבלת האלפון'!C608&amp;","&amp;IF(COUNT(B608:D608)=3,"יש שלוש מספרים, המספר הראשון הוא .d-0"&amp;B608&amp;".t-המספר השני הוא .d-0"&amp;C608&amp;".t-המספר השלישי הוא .d-0"&amp;D608,IF(COUNT(B608:D608)=2,"יש שתי מספרים, המספר הראשון הוא .d-0"&amp;IF(B608="",C608,B608)&amp;".t-המספר השני הוא .d-0"&amp;IF(D608="",C608,D608),"המספר הוא.d-0"&amp;B608&amp;C608&amp;D608))&amp;",.t-וכן,"&amp;INDEX('טבלת האלפון'!A:A,L608)&amp;","&amp;INDEX('טבלת האלפון'!B:B,L608)&amp;",ו"&amp;INDEX('טבלת האלפון'!C:C,L608)&amp;","&amp;IF(COUNT(R608:T608)=3,"יש שלוש מספרים, המספר הראשון הוא .d-0"&amp;R608&amp;".t-המספר השני הוא .d-0"&amp;S608&amp;".t-המספר השלישי הוא .d-0"&amp;T608,IF(COUNT(R608:T608)=2,"יש שתי מספרים, המספר הראשון הוא .d-0"&amp;IF(R608="",S608,R608)&amp;".t-המספר השני הוא .d-0"&amp;IF(T608="",S608,T608),"המספר הוא.d-0"&amp;R608&amp;S608&amp;T608)),"")</f>
        <v/>
      </c>
      <c r="I6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האלפון'!A608&amp;'טבלת האלפון'!C608,"'",""),"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08" t="str">
        <f t="shared" si="125"/>
        <v/>
      </c>
      <c r="K608" t="str">
        <f>IF(G608="a","",IF( T(I608)="","",IF(אלפוןראשי[[#This Row],[אשה]]="","",I608&amp;"=t-"&amp;IF(G608=2,H608,IF(COUNT(B608:D608)=3,"יש שלוש מספרים, המספר הראשון הוא .d-0"&amp;B608&amp;".t-המספר השני הוא .d-0"&amp;C608&amp;".t-המספר השלישי הוא .d-0"&amp;D608,IF(COUNT(B608:D608)=2,"יש שתי מספרים, המספר הראשון הוא .d-0"&amp; IF(B608="",C608,B608)&amp;".t-המספר השני הוא .d-0"&amp;IF(D608="",C608,D608),"המספר הוא.d-0"&amp;B608&amp;C608&amp;D608)))))&amp;IF(G608="a","",IF(T(I608)="","",IF(אלפוןראשי[[#This Row],[אשה]]="","",".t-אני חוזר, "&amp;IF(G608=2,H608,IF(COUNT(B608:D608)=3,"יש שלוש מספרים, המספר הראשון הוא .d-0"&amp;B608&amp;".t-המספר השני הוא .d-0"&amp;C608&amp;".t-המספר השלישי הוא .d-0"&amp;D608,IF(COUNT(B608:D608)=2,"יש שתי מספרים, המספר הראשון הוא .d-0"&amp;IF(B608="",C608,B608)&amp;".t-המספר השני הוא .d-0"&amp;IF(D608="",C608,D608),"המספר הוא.d-0"&amp;B608&amp;C608&amp;D608)))))))</f>
        <v/>
      </c>
      <c r="L608" t="str">
        <f t="shared" si="119"/>
        <v/>
      </c>
      <c r="M608" s="4">
        <f t="shared" si="126"/>
        <v>5</v>
      </c>
      <c r="N608">
        <f t="shared" si="127"/>
        <v>608</v>
      </c>
      <c r="O608" s="14" t="str">
        <f t="shared" si="128"/>
        <v/>
      </c>
      <c r="P608" s="14">
        <f t="shared" si="129"/>
        <v>13</v>
      </c>
      <c r="Q608" s="14">
        <f t="shared" si="130"/>
        <v>4</v>
      </c>
      <c r="R608" t="str">
        <f t="shared" si="120"/>
        <v/>
      </c>
      <c r="S608" t="str">
        <f t="shared" si="121"/>
        <v/>
      </c>
      <c r="T608" t="str">
        <f t="shared" si="122"/>
        <v/>
      </c>
    </row>
    <row r="609" spans="1:20" x14ac:dyDescent="0.2">
      <c r="A609" t="str">
        <f>IF(COUNTIF('טבלת האלפון'!A:A,'טבלת האלפון'!A609)&gt;1,SUBSTITUTE(SUBSTITUTE('טבלת האלפון'!A609," ",""),"'","")&amp;SUBSTITUTE(SUBSTITUTE(SUBSTITUTE('טבלת האלפון'!C609,"'",""),"הרבנית","")," ",""),"")</f>
        <v/>
      </c>
      <c r="B609" t="str">
        <f>IF('טבלת האלפון'!H609&gt;1,'טבלת האלפון'!H609,"")</f>
        <v/>
      </c>
      <c r="C609" t="str">
        <f>IF('טבלת האלפון'!I609&gt;1,'טבלת האלפון'!I609,"")</f>
        <v/>
      </c>
      <c r="D609" t="str">
        <f>IF('טבלת האלפון'!J609&gt;1,'טבלת האלפון'!J609,"")</f>
        <v/>
      </c>
      <c r="E609" t="str">
        <f t="shared" si="123"/>
        <v/>
      </c>
      <c r="F609" t="str">
        <f t="shared" si="124"/>
        <v/>
      </c>
      <c r="G609" s="4" t="str">
        <f>IF(COUNTIF(I:I,IF(I609&lt;&gt;"",I609,"a"))&gt;1,IF(COUNTIF(I$1:I608,I609)&gt;0,2,"a"),"")</f>
        <v/>
      </c>
      <c r="H609" s="2" t="str">
        <f>IF(G609=2,"יש שני שמות עם אותו זיהוי, המערכת תשמיע את שניהם כעת,"&amp;'טבלת האלפון'!A609&amp;","&amp;'טבלת האלפון'!B609&amp;",ו"&amp;'טבלת האלפון'!C609&amp;","&amp;IF(COUNT(B609:D609)=3,"יש שלוש מספרים, המספר הראשון הוא .d-0"&amp;B609&amp;".t-המספר השני הוא .d-0"&amp;C609&amp;".t-המספר השלישי הוא .d-0"&amp;D609,IF(COUNT(B609:D609)=2,"יש שתי מספרים, המספר הראשון הוא .d-0"&amp;IF(B609="",C609,B609)&amp;".t-המספר השני הוא .d-0"&amp;IF(D609="",C609,D609),"המספר הוא.d-0"&amp;B609&amp;C609&amp;D609))&amp;",.t-וכן,"&amp;INDEX('טבלת האלפון'!A:A,L609)&amp;","&amp;INDEX('טבלת האלפון'!B:B,L609)&amp;",ו"&amp;INDEX('טבלת האלפון'!C:C,L609)&amp;","&amp;IF(COUNT(R609:T609)=3,"יש שלוש מספרים, המספר הראשון הוא .d-0"&amp;R609&amp;".t-המספר השני הוא .d-0"&amp;S609&amp;".t-המספר השלישי הוא .d-0"&amp;T609,IF(COUNT(R609:T609)=2,"יש שתי מספרים, המספר הראשון הוא .d-0"&amp;IF(R609="",S609,R609)&amp;".t-המספר השני הוא .d-0"&amp;IF(T609="",S609,T609),"המספר הוא.d-0"&amp;R609&amp;S609&amp;T609)),"")</f>
        <v/>
      </c>
      <c r="I6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האלפון'!A609&amp;'טבלת האלפון'!C609,"'",""),"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09" t="str">
        <f t="shared" si="125"/>
        <v/>
      </c>
      <c r="K609" t="str">
        <f>IF(G609="a","",IF( T(I609)="","",IF(אלפוןראשי[[#This Row],[אשה]]="","",I609&amp;"=t-"&amp;IF(G609=2,H609,IF(COUNT(B609:D609)=3,"יש שלוש מספרים, המספר הראשון הוא .d-0"&amp;B609&amp;".t-המספר השני הוא .d-0"&amp;C609&amp;".t-המספר השלישי הוא .d-0"&amp;D609,IF(COUNT(B609:D609)=2,"יש שתי מספרים, המספר הראשון הוא .d-0"&amp; IF(B609="",C609,B609)&amp;".t-המספר השני הוא .d-0"&amp;IF(D609="",C609,D609),"המספר הוא.d-0"&amp;B609&amp;C609&amp;D609)))))&amp;IF(G609="a","",IF(T(I609)="","",IF(אלפוןראשי[[#This Row],[אשה]]="","",".t-אני חוזר, "&amp;IF(G609=2,H609,IF(COUNT(B609:D609)=3,"יש שלוש מספרים, המספר הראשון הוא .d-0"&amp;B609&amp;".t-המספר השני הוא .d-0"&amp;C609&amp;".t-המספר השלישי הוא .d-0"&amp;D609,IF(COUNT(B609:D609)=2,"יש שתי מספרים, המספר הראשון הוא .d-0"&amp;IF(B609="",C609,B609)&amp;".t-המספר השני הוא .d-0"&amp;IF(D609="",C609,D609),"המספר הוא.d-0"&amp;B609&amp;C609&amp;D609)))))))</f>
        <v/>
      </c>
      <c r="L609" t="str">
        <f t="shared" si="119"/>
        <v/>
      </c>
      <c r="M609" s="4">
        <f t="shared" si="126"/>
        <v>5</v>
      </c>
      <c r="N609">
        <f t="shared" si="127"/>
        <v>609</v>
      </c>
      <c r="O609" s="14" t="str">
        <f t="shared" si="128"/>
        <v/>
      </c>
      <c r="P609" s="14">
        <f t="shared" si="129"/>
        <v>13</v>
      </c>
      <c r="Q609" s="14">
        <f t="shared" si="130"/>
        <v>4</v>
      </c>
      <c r="R609" t="str">
        <f t="shared" si="120"/>
        <v/>
      </c>
      <c r="S609" t="str">
        <f t="shared" si="121"/>
        <v/>
      </c>
      <c r="T609" t="str">
        <f t="shared" si="122"/>
        <v/>
      </c>
    </row>
    <row r="610" spans="1:20" x14ac:dyDescent="0.2">
      <c r="A610" t="str">
        <f>IF(COUNTIF('טבלת האלפון'!A:A,'טבלת האלפון'!A610)&gt;1,SUBSTITUTE(SUBSTITUTE('טבלת האלפון'!A610," ",""),"'","")&amp;SUBSTITUTE(SUBSTITUTE(SUBSTITUTE('טבלת האלפון'!C610,"'",""),"הרבנית","")," ",""),"")</f>
        <v/>
      </c>
      <c r="B610" t="str">
        <f>IF('טבלת האלפון'!H610&gt;1,'טבלת האלפון'!H610,"")</f>
        <v/>
      </c>
      <c r="C610" t="str">
        <f>IF('טבלת האלפון'!I610&gt;1,'טבלת האלפון'!I610,"")</f>
        <v/>
      </c>
      <c r="D610" t="str">
        <f>IF('טבלת האלפון'!J610&gt;1,'טבלת האלפון'!J610,"")</f>
        <v/>
      </c>
      <c r="E610" t="str">
        <f t="shared" si="123"/>
        <v/>
      </c>
      <c r="F610" t="str">
        <f t="shared" si="124"/>
        <v/>
      </c>
      <c r="G610" s="4" t="str">
        <f>IF(COUNTIF(I:I,IF(I610&lt;&gt;"",I610,"a"))&gt;1,IF(COUNTIF(I$1:I609,I610)&gt;0,2,"a"),"")</f>
        <v/>
      </c>
      <c r="H610" s="2" t="str">
        <f>IF(G610=2,"יש שני שמות עם אותו זיהוי, המערכת תשמיע את שניהם כעת,"&amp;'טבלת האלפון'!A610&amp;","&amp;'טבלת האלפון'!B610&amp;",ו"&amp;'טבלת האלפון'!C610&amp;","&amp;IF(COUNT(B610:D610)=3,"יש שלוש מספרים, המספר הראשון הוא .d-0"&amp;B610&amp;".t-המספר השני הוא .d-0"&amp;C610&amp;".t-המספר השלישי הוא .d-0"&amp;D610,IF(COUNT(B610:D610)=2,"יש שתי מספרים, המספר הראשון הוא .d-0"&amp;IF(B610="",C610,B610)&amp;".t-המספר השני הוא .d-0"&amp;IF(D610="",C610,D610),"המספר הוא.d-0"&amp;B610&amp;C610&amp;D610))&amp;",.t-וכן,"&amp;INDEX('טבלת האלפון'!A:A,L610)&amp;","&amp;INDEX('טבלת האלפון'!B:B,L610)&amp;",ו"&amp;INDEX('טבלת האלפון'!C:C,L610)&amp;","&amp;IF(COUNT(R610:T610)=3,"יש שלוש מספרים, המספר הראשון הוא .d-0"&amp;R610&amp;".t-המספר השני הוא .d-0"&amp;S610&amp;".t-המספר השלישי הוא .d-0"&amp;T610,IF(COUNT(R610:T610)=2,"יש שתי מספרים, המספר הראשון הוא .d-0"&amp;IF(R610="",S610,R610)&amp;".t-המספר השני הוא .d-0"&amp;IF(T610="",S610,T610),"המספר הוא.d-0"&amp;R610&amp;S610&amp;T610)),"")</f>
        <v/>
      </c>
      <c r="I6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האלפון'!A610&amp;'טבלת האלפון'!C610,"'",""),"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10" t="str">
        <f t="shared" si="125"/>
        <v/>
      </c>
      <c r="K610" t="str">
        <f>IF(G610="a","",IF( T(I610)="","",IF(אלפוןראשי[[#This Row],[אשה]]="","",I610&amp;"=t-"&amp;IF(G610=2,H610,IF(COUNT(B610:D610)=3,"יש שלוש מספרים, המספר הראשון הוא .d-0"&amp;B610&amp;".t-המספר השני הוא .d-0"&amp;C610&amp;".t-המספר השלישי הוא .d-0"&amp;D610,IF(COUNT(B610:D610)=2,"יש שתי מספרים, המספר הראשון הוא .d-0"&amp; IF(B610="",C610,B610)&amp;".t-המספר השני הוא .d-0"&amp;IF(D610="",C610,D610),"המספר הוא.d-0"&amp;B610&amp;C610&amp;D610)))))&amp;IF(G610="a","",IF(T(I610)="","",IF(אלפוןראשי[[#This Row],[אשה]]="","",".t-אני חוזר, "&amp;IF(G610=2,H610,IF(COUNT(B610:D610)=3,"יש שלוש מספרים, המספר הראשון הוא .d-0"&amp;B610&amp;".t-המספר השני הוא .d-0"&amp;C610&amp;".t-המספר השלישי הוא .d-0"&amp;D610,IF(COUNT(B610:D610)=2,"יש שתי מספרים, המספר הראשון הוא .d-0"&amp;IF(B610="",C610,B610)&amp;".t-המספר השני הוא .d-0"&amp;IF(D610="",C610,D610),"המספר הוא.d-0"&amp;B610&amp;C610&amp;D610)))))))</f>
        <v/>
      </c>
      <c r="L610" t="str">
        <f t="shared" si="119"/>
        <v/>
      </c>
      <c r="M610" s="4">
        <f t="shared" si="126"/>
        <v>5</v>
      </c>
      <c r="N610">
        <f t="shared" si="127"/>
        <v>610</v>
      </c>
      <c r="O610" s="14" t="str">
        <f t="shared" si="128"/>
        <v/>
      </c>
      <c r="P610" s="14">
        <f t="shared" si="129"/>
        <v>13</v>
      </c>
      <c r="Q610" s="14">
        <f t="shared" si="130"/>
        <v>4</v>
      </c>
      <c r="R610" t="str">
        <f t="shared" si="120"/>
        <v/>
      </c>
      <c r="S610" t="str">
        <f t="shared" si="121"/>
        <v/>
      </c>
      <c r="T610" t="str">
        <f t="shared" si="122"/>
        <v/>
      </c>
    </row>
    <row r="611" spans="1:20" x14ac:dyDescent="0.2">
      <c r="A611" t="str">
        <f>IF(COUNTIF('טבלת האלפון'!A:A,'טבלת האלפון'!A611)&gt;1,SUBSTITUTE(SUBSTITUTE('טבלת האלפון'!A611," ",""),"'","")&amp;SUBSTITUTE(SUBSTITUTE(SUBSTITUTE('טבלת האלפון'!C611,"'",""),"הרבנית","")," ",""),"")</f>
        <v/>
      </c>
      <c r="B611" t="str">
        <f>IF('טבלת האלפון'!H611&gt;1,'טבלת האלפון'!H611,"")</f>
        <v/>
      </c>
      <c r="C611" t="str">
        <f>IF('טבלת האלפון'!I611&gt;1,'טבלת האלפון'!I611,"")</f>
        <v/>
      </c>
      <c r="D611" t="str">
        <f>IF('טבלת האלפון'!J611&gt;1,'טבלת האלפון'!J611,"")</f>
        <v/>
      </c>
      <c r="E611" t="str">
        <f t="shared" si="123"/>
        <v/>
      </c>
      <c r="F611" t="str">
        <f t="shared" si="124"/>
        <v/>
      </c>
      <c r="G611" s="4" t="str">
        <f>IF(COUNTIF(I:I,IF(I611&lt;&gt;"",I611,"a"))&gt;1,IF(COUNTIF(I$1:I610,I611)&gt;0,2,"a"),"")</f>
        <v/>
      </c>
      <c r="H611" s="2" t="str">
        <f>IF(G611=2,"יש שני שמות עם אותו זיהוי, המערכת תשמיע את שניהם כעת,"&amp;'טבלת האלפון'!A611&amp;","&amp;'טבלת האלפון'!B611&amp;",ו"&amp;'טבלת האלפון'!C611&amp;","&amp;IF(COUNT(B611:D611)=3,"יש שלוש מספרים, המספר הראשון הוא .d-0"&amp;B611&amp;".t-המספר השני הוא .d-0"&amp;C611&amp;".t-המספר השלישי הוא .d-0"&amp;D611,IF(COUNT(B611:D611)=2,"יש שתי מספרים, המספר הראשון הוא .d-0"&amp;IF(B611="",C611,B611)&amp;".t-המספר השני הוא .d-0"&amp;IF(D611="",C611,D611),"המספר הוא.d-0"&amp;B611&amp;C611&amp;D611))&amp;",.t-וכן,"&amp;INDEX('טבלת האלפון'!A:A,L611)&amp;","&amp;INDEX('טבלת האלפון'!B:B,L611)&amp;",ו"&amp;INDEX('טבלת האלפון'!C:C,L611)&amp;","&amp;IF(COUNT(R611:T611)=3,"יש שלוש מספרים, המספר הראשון הוא .d-0"&amp;R611&amp;".t-המספר השני הוא .d-0"&amp;S611&amp;".t-המספר השלישי הוא .d-0"&amp;T611,IF(COUNT(R611:T611)=2,"יש שתי מספרים, המספר הראשון הוא .d-0"&amp;IF(R611="",S611,R611)&amp;".t-המספר השני הוא .d-0"&amp;IF(T611="",S611,T611),"המספר הוא.d-0"&amp;R611&amp;S611&amp;T611)),"")</f>
        <v/>
      </c>
      <c r="I6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האלפון'!A611&amp;'טבלת האלפון'!C611,"'",""),"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11" t="str">
        <f t="shared" si="125"/>
        <v/>
      </c>
      <c r="K611" t="str">
        <f>IF(G611="a","",IF( T(I611)="","",IF(אלפוןראשי[[#This Row],[אשה]]="","",I611&amp;"=t-"&amp;IF(G611=2,H611,IF(COUNT(B611:D611)=3,"יש שלוש מספרים, המספר הראשון הוא .d-0"&amp;B611&amp;".t-המספר השני הוא .d-0"&amp;C611&amp;".t-המספר השלישי הוא .d-0"&amp;D611,IF(COUNT(B611:D611)=2,"יש שתי מספרים, המספר הראשון הוא .d-0"&amp; IF(B611="",C611,B611)&amp;".t-המספר השני הוא .d-0"&amp;IF(D611="",C611,D611),"המספר הוא.d-0"&amp;B611&amp;C611&amp;D611)))))&amp;IF(G611="a","",IF(T(I611)="","",IF(אלפוןראשי[[#This Row],[אשה]]="","",".t-אני חוזר, "&amp;IF(G611=2,H611,IF(COUNT(B611:D611)=3,"יש שלוש מספרים, המספר הראשון הוא .d-0"&amp;B611&amp;".t-המספר השני הוא .d-0"&amp;C611&amp;".t-המספר השלישי הוא .d-0"&amp;D611,IF(COUNT(B611:D611)=2,"יש שתי מספרים, המספר הראשון הוא .d-0"&amp;IF(B611="",C611,B611)&amp;".t-המספר השני הוא .d-0"&amp;IF(D611="",C611,D611),"המספר הוא.d-0"&amp;B611&amp;C611&amp;D611)))))))</f>
        <v/>
      </c>
      <c r="L611" t="str">
        <f t="shared" si="119"/>
        <v/>
      </c>
      <c r="M611" s="4">
        <f t="shared" si="126"/>
        <v>5</v>
      </c>
      <c r="N611">
        <f t="shared" si="127"/>
        <v>611</v>
      </c>
      <c r="O611" s="14" t="str">
        <f t="shared" si="128"/>
        <v/>
      </c>
      <c r="P611" s="14">
        <f t="shared" si="129"/>
        <v>13</v>
      </c>
      <c r="Q611" s="14">
        <f t="shared" si="130"/>
        <v>4</v>
      </c>
      <c r="R611" t="str">
        <f t="shared" si="120"/>
        <v/>
      </c>
      <c r="S611" t="str">
        <f t="shared" si="121"/>
        <v/>
      </c>
      <c r="T611" t="str">
        <f t="shared" si="122"/>
        <v/>
      </c>
    </row>
    <row r="612" spans="1:20" x14ac:dyDescent="0.2">
      <c r="A612" t="str">
        <f>IF(COUNTIF('טבלת האלפון'!A:A,'טבלת האלפון'!A612)&gt;1,SUBSTITUTE(SUBSTITUTE('טבלת האלפון'!A612," ",""),"'","")&amp;SUBSTITUTE(SUBSTITUTE(SUBSTITUTE('טבלת האלפון'!C612,"'",""),"הרבנית","")," ",""),"")</f>
        <v/>
      </c>
      <c r="B612" t="str">
        <f>IF('טבלת האלפון'!H612&gt;1,'טבלת האלפון'!H612,"")</f>
        <v/>
      </c>
      <c r="C612" t="str">
        <f>IF('טבלת האלפון'!I612&gt;1,'טבלת האלפון'!I612,"")</f>
        <v/>
      </c>
      <c r="D612" t="str">
        <f>IF('טבלת האלפון'!J612&gt;1,'טבלת האלפון'!J612,"")</f>
        <v/>
      </c>
      <c r="E612" t="str">
        <f t="shared" si="123"/>
        <v/>
      </c>
      <c r="F612" t="str">
        <f t="shared" si="124"/>
        <v/>
      </c>
      <c r="G612" s="4" t="str">
        <f>IF(COUNTIF(I:I,IF(I612&lt;&gt;"",I612,"a"))&gt;1,IF(COUNTIF(I$1:I611,I612)&gt;0,2,"a"),"")</f>
        <v/>
      </c>
      <c r="H612" s="2" t="str">
        <f>IF(G612=2,"יש שני שמות עם אותו זיהוי, המערכת תשמיע את שניהם כעת,"&amp;'טבלת האלפון'!A612&amp;","&amp;'טבלת האלפון'!B612&amp;",ו"&amp;'טבלת האלפון'!C612&amp;","&amp;IF(COUNT(B612:D612)=3,"יש שלוש מספרים, המספר הראשון הוא .d-0"&amp;B612&amp;".t-המספר השני הוא .d-0"&amp;C612&amp;".t-המספר השלישי הוא .d-0"&amp;D612,IF(COUNT(B612:D612)=2,"יש שתי מספרים, המספר הראשון הוא .d-0"&amp;IF(B612="",C612,B612)&amp;".t-המספר השני הוא .d-0"&amp;IF(D612="",C612,D612),"המספר הוא.d-0"&amp;B612&amp;C612&amp;D612))&amp;",.t-וכן,"&amp;INDEX('טבלת האלפון'!A:A,L612)&amp;","&amp;INDEX('טבלת האלפון'!B:B,L612)&amp;",ו"&amp;INDEX('טבלת האלפון'!C:C,L612)&amp;","&amp;IF(COUNT(R612:T612)=3,"יש שלוש מספרים, המספר הראשון הוא .d-0"&amp;R612&amp;".t-המספר השני הוא .d-0"&amp;S612&amp;".t-המספר השלישי הוא .d-0"&amp;T612,IF(COUNT(R612:T612)=2,"יש שתי מספרים, המספר הראשון הוא .d-0"&amp;IF(R612="",S612,R612)&amp;".t-המספר השני הוא .d-0"&amp;IF(T612="",S612,T612),"המספר הוא.d-0"&amp;R612&amp;S612&amp;T612)),"")</f>
        <v/>
      </c>
      <c r="I6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האלפון'!A612&amp;'טבלת האלפון'!C612,"'",""),"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12" t="str">
        <f t="shared" si="125"/>
        <v/>
      </c>
      <c r="K612" t="str">
        <f>IF(G612="a","",IF( T(I612)="","",IF(אלפוןראשי[[#This Row],[אשה]]="","",I612&amp;"=t-"&amp;IF(G612=2,H612,IF(COUNT(B612:D612)=3,"יש שלוש מספרים, המספר הראשון הוא .d-0"&amp;B612&amp;".t-המספר השני הוא .d-0"&amp;C612&amp;".t-המספר השלישי הוא .d-0"&amp;D612,IF(COUNT(B612:D612)=2,"יש שתי מספרים, המספר הראשון הוא .d-0"&amp; IF(B612="",C612,B612)&amp;".t-המספר השני הוא .d-0"&amp;IF(D612="",C612,D612),"המספר הוא.d-0"&amp;B612&amp;C612&amp;D612)))))&amp;IF(G612="a","",IF(T(I612)="","",IF(אלפוןראשי[[#This Row],[אשה]]="","",".t-אני חוזר, "&amp;IF(G612=2,H612,IF(COUNT(B612:D612)=3,"יש שלוש מספרים, המספר הראשון הוא .d-0"&amp;B612&amp;".t-המספר השני הוא .d-0"&amp;C612&amp;".t-המספר השלישי הוא .d-0"&amp;D612,IF(COUNT(B612:D612)=2,"יש שתי מספרים, המספר הראשון הוא .d-0"&amp;IF(B612="",C612,B612)&amp;".t-המספר השני הוא .d-0"&amp;IF(D612="",C612,D612),"המספר הוא.d-0"&amp;B612&amp;C612&amp;D612)))))))</f>
        <v/>
      </c>
      <c r="L612" t="str">
        <f t="shared" si="119"/>
        <v/>
      </c>
      <c r="M612" s="4">
        <f t="shared" si="126"/>
        <v>5</v>
      </c>
      <c r="N612">
        <f t="shared" si="127"/>
        <v>612</v>
      </c>
      <c r="O612" s="14" t="str">
        <f t="shared" si="128"/>
        <v/>
      </c>
      <c r="P612" s="14">
        <f t="shared" si="129"/>
        <v>13</v>
      </c>
      <c r="Q612" s="14">
        <f t="shared" si="130"/>
        <v>4</v>
      </c>
      <c r="R612" t="str">
        <f t="shared" si="120"/>
        <v/>
      </c>
      <c r="S612" t="str">
        <f t="shared" si="121"/>
        <v/>
      </c>
      <c r="T612" t="str">
        <f t="shared" si="122"/>
        <v/>
      </c>
    </row>
    <row r="613" spans="1:20" x14ac:dyDescent="0.2">
      <c r="A613" t="str">
        <f>IF(COUNTIF('טבלת האלפון'!A:A,'טבלת האלפון'!A613)&gt;1,SUBSTITUTE(SUBSTITUTE('טבלת האלפון'!A613," ",""),"'","")&amp;SUBSTITUTE(SUBSTITUTE(SUBSTITUTE('טבלת האלפון'!C613,"'",""),"הרבנית","")," ",""),"")</f>
        <v/>
      </c>
      <c r="B613" t="str">
        <f>IF('טבלת האלפון'!H613&gt;1,'טבלת האלפון'!H613,"")</f>
        <v/>
      </c>
      <c r="C613" t="str">
        <f>IF('טבלת האלפון'!I613&gt;1,'טבלת האלפון'!I613,"")</f>
        <v/>
      </c>
      <c r="D613" t="str">
        <f>IF('טבלת האלפון'!J613&gt;1,'טבלת האלפון'!J613,"")</f>
        <v/>
      </c>
      <c r="E613" t="str">
        <f t="shared" si="123"/>
        <v/>
      </c>
      <c r="F613" t="str">
        <f t="shared" si="124"/>
        <v/>
      </c>
      <c r="G613" s="4" t="str">
        <f>IF(COUNTIF(I:I,IF(I613&lt;&gt;"",I613,"a"))&gt;1,IF(COUNTIF(I$1:I612,I613)&gt;0,2,"a"),"")</f>
        <v/>
      </c>
      <c r="H613" s="2" t="str">
        <f>IF(G613=2,"יש שני שמות עם אותו זיהוי, המערכת תשמיע את שניהם כעת,"&amp;'טבלת האלפון'!A613&amp;","&amp;'טבלת האלפון'!B613&amp;",ו"&amp;'טבלת האלפון'!C613&amp;","&amp;IF(COUNT(B613:D613)=3,"יש שלוש מספרים, המספר הראשון הוא .d-0"&amp;B613&amp;".t-המספר השני הוא .d-0"&amp;C613&amp;".t-המספר השלישי הוא .d-0"&amp;D613,IF(COUNT(B613:D613)=2,"יש שתי מספרים, המספר הראשון הוא .d-0"&amp;IF(B613="",C613,B613)&amp;".t-המספר השני הוא .d-0"&amp;IF(D613="",C613,D613),"המספר הוא.d-0"&amp;B613&amp;C613&amp;D613))&amp;",.t-וכן,"&amp;INDEX('טבלת האלפון'!A:A,L613)&amp;","&amp;INDEX('טבלת האלפון'!B:B,L613)&amp;",ו"&amp;INDEX('טבלת האלפון'!C:C,L613)&amp;","&amp;IF(COUNT(R613:T613)=3,"יש שלוש מספרים, המספר הראשון הוא .d-0"&amp;R613&amp;".t-המספר השני הוא .d-0"&amp;S613&amp;".t-המספר השלישי הוא .d-0"&amp;T613,IF(COUNT(R613:T613)=2,"יש שתי מספרים, המספר הראשון הוא .d-0"&amp;IF(R613="",S613,R613)&amp;".t-המספר השני הוא .d-0"&amp;IF(T613="",S613,T613),"המספר הוא.d-0"&amp;R613&amp;S613&amp;T613)),"")</f>
        <v/>
      </c>
      <c r="I6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האלפון'!A613&amp;'טבלת האלפון'!C613,"'",""),"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13" t="str">
        <f t="shared" si="125"/>
        <v/>
      </c>
      <c r="K613" t="str">
        <f>IF(G613="a","",IF( T(I613)="","",IF(אלפוןראשי[[#This Row],[אשה]]="","",I613&amp;"=t-"&amp;IF(G613=2,H613,IF(COUNT(B613:D613)=3,"יש שלוש מספרים, המספר הראשון הוא .d-0"&amp;B613&amp;".t-המספר השני הוא .d-0"&amp;C613&amp;".t-המספר השלישי הוא .d-0"&amp;D613,IF(COUNT(B613:D613)=2,"יש שתי מספרים, המספר הראשון הוא .d-0"&amp; IF(B613="",C613,B613)&amp;".t-המספר השני הוא .d-0"&amp;IF(D613="",C613,D613),"המספר הוא.d-0"&amp;B613&amp;C613&amp;D613)))))&amp;IF(G613="a","",IF(T(I613)="","",IF(אלפוןראשי[[#This Row],[אשה]]="","",".t-אני חוזר, "&amp;IF(G613=2,H613,IF(COUNT(B613:D613)=3,"יש שלוש מספרים, המספר הראשון הוא .d-0"&amp;B613&amp;".t-המספר השני הוא .d-0"&amp;C613&amp;".t-המספר השלישי הוא .d-0"&amp;D613,IF(COUNT(B613:D613)=2,"יש שתי מספרים, המספר הראשון הוא .d-0"&amp;IF(B613="",C613,B613)&amp;".t-המספר השני הוא .d-0"&amp;IF(D613="",C613,D613),"המספר הוא.d-0"&amp;B613&amp;C613&amp;D613)))))))</f>
        <v/>
      </c>
      <c r="L613" t="str">
        <f t="shared" si="119"/>
        <v/>
      </c>
      <c r="M613" s="4">
        <f t="shared" si="126"/>
        <v>5</v>
      </c>
      <c r="N613">
        <f t="shared" si="127"/>
        <v>613</v>
      </c>
      <c r="O613" s="14" t="str">
        <f t="shared" si="128"/>
        <v/>
      </c>
      <c r="P613" s="14">
        <f t="shared" si="129"/>
        <v>13</v>
      </c>
      <c r="Q613" s="14">
        <f t="shared" si="130"/>
        <v>4</v>
      </c>
      <c r="R613" t="str">
        <f t="shared" si="120"/>
        <v/>
      </c>
      <c r="S613" t="str">
        <f t="shared" si="121"/>
        <v/>
      </c>
      <c r="T613" t="str">
        <f t="shared" si="122"/>
        <v/>
      </c>
    </row>
    <row r="614" spans="1:20" x14ac:dyDescent="0.2">
      <c r="A614" t="str">
        <f>IF(COUNTIF('טבלת האלפון'!A:A,'טבלת האלפון'!A614)&gt;1,SUBSTITUTE(SUBSTITUTE('טבלת האלפון'!A614," ",""),"'","")&amp;SUBSTITUTE(SUBSTITUTE(SUBSTITUTE('טבלת האלפון'!C614,"'",""),"הרבנית","")," ",""),"")</f>
        <v/>
      </c>
      <c r="B614" t="str">
        <f>IF('טבלת האלפון'!H614&gt;1,'טבלת האלפון'!H614,"")</f>
        <v/>
      </c>
      <c r="C614" t="str">
        <f>IF('טבלת האלפון'!I614&gt;1,'טבלת האלפון'!I614,"")</f>
        <v/>
      </c>
      <c r="D614" t="str">
        <f>IF('טבלת האלפון'!J614&gt;1,'טבלת האלפון'!J614,"")</f>
        <v/>
      </c>
      <c r="E614" t="str">
        <f t="shared" si="123"/>
        <v/>
      </c>
      <c r="F614" t="str">
        <f t="shared" si="124"/>
        <v/>
      </c>
      <c r="G614" s="4" t="str">
        <f>IF(COUNTIF(I:I,IF(I614&lt;&gt;"",I614,"a"))&gt;1,IF(COUNTIF(I$1:I613,I614)&gt;0,2,"a"),"")</f>
        <v/>
      </c>
      <c r="H614" s="2" t="str">
        <f>IF(G614=2,"יש שני שמות עם אותו זיהוי, המערכת תשמיע את שניהם כעת,"&amp;'טבלת האלפון'!A614&amp;","&amp;'טבלת האלפון'!B614&amp;",ו"&amp;'טבלת האלפון'!C614&amp;","&amp;IF(COUNT(B614:D614)=3,"יש שלוש מספרים, המספר הראשון הוא .d-0"&amp;B614&amp;".t-המספר השני הוא .d-0"&amp;C614&amp;".t-המספר השלישי הוא .d-0"&amp;D614,IF(COUNT(B614:D614)=2,"יש שתי מספרים, המספר הראשון הוא .d-0"&amp;IF(B614="",C614,B614)&amp;".t-המספר השני הוא .d-0"&amp;IF(D614="",C614,D614),"המספר הוא.d-0"&amp;B614&amp;C614&amp;D614))&amp;",.t-וכן,"&amp;INDEX('טבלת האלפון'!A:A,L614)&amp;","&amp;INDEX('טבלת האלפון'!B:B,L614)&amp;",ו"&amp;INDEX('טבלת האלפון'!C:C,L614)&amp;","&amp;IF(COUNT(R614:T614)=3,"יש שלוש מספרים, המספר הראשון הוא .d-0"&amp;R614&amp;".t-המספר השני הוא .d-0"&amp;S614&amp;".t-המספר השלישי הוא .d-0"&amp;T614,IF(COUNT(R614:T614)=2,"יש שתי מספרים, המספר הראשון הוא .d-0"&amp;IF(R614="",S614,R614)&amp;".t-המספר השני הוא .d-0"&amp;IF(T614="",S614,T614),"המספר הוא.d-0"&amp;R614&amp;S614&amp;T614)),"")</f>
        <v/>
      </c>
      <c r="I6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האלפון'!A614&amp;'טבלת האלפון'!C614,"'",""),"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14" t="str">
        <f t="shared" si="125"/>
        <v/>
      </c>
      <c r="K614" t="str">
        <f>IF(G614="a","",IF( T(I614)="","",IF(אלפוןראשי[[#This Row],[אשה]]="","",I614&amp;"=t-"&amp;IF(G614=2,H614,IF(COUNT(B614:D614)=3,"יש שלוש מספרים, המספר הראשון הוא .d-0"&amp;B614&amp;".t-המספר השני הוא .d-0"&amp;C614&amp;".t-המספר השלישי הוא .d-0"&amp;D614,IF(COUNT(B614:D614)=2,"יש שתי מספרים, המספר הראשון הוא .d-0"&amp; IF(B614="",C614,B614)&amp;".t-המספר השני הוא .d-0"&amp;IF(D614="",C614,D614),"המספר הוא.d-0"&amp;B614&amp;C614&amp;D614)))))&amp;IF(G614="a","",IF(T(I614)="","",IF(אלפוןראשי[[#This Row],[אשה]]="","",".t-אני חוזר, "&amp;IF(G614=2,H614,IF(COUNT(B614:D614)=3,"יש שלוש מספרים, המספר הראשון הוא .d-0"&amp;B614&amp;".t-המספר השני הוא .d-0"&amp;C614&amp;".t-המספר השלישי הוא .d-0"&amp;D614,IF(COUNT(B614:D614)=2,"יש שתי מספרים, המספר הראשון הוא .d-0"&amp;IF(B614="",C614,B614)&amp;".t-המספר השני הוא .d-0"&amp;IF(D614="",C614,D614),"המספר הוא.d-0"&amp;B614&amp;C614&amp;D614)))))))</f>
        <v/>
      </c>
      <c r="L614" t="str">
        <f t="shared" si="119"/>
        <v/>
      </c>
      <c r="M614" s="4">
        <f t="shared" si="126"/>
        <v>5</v>
      </c>
      <c r="N614">
        <f t="shared" si="127"/>
        <v>614</v>
      </c>
      <c r="O614" s="14" t="str">
        <f t="shared" si="128"/>
        <v/>
      </c>
      <c r="P614" s="14">
        <f t="shared" si="129"/>
        <v>13</v>
      </c>
      <c r="Q614" s="14">
        <f t="shared" si="130"/>
        <v>4</v>
      </c>
      <c r="R614" t="str">
        <f t="shared" si="120"/>
        <v/>
      </c>
      <c r="S614" t="str">
        <f t="shared" si="121"/>
        <v/>
      </c>
      <c r="T614" t="str">
        <f t="shared" si="122"/>
        <v/>
      </c>
    </row>
    <row r="615" spans="1:20" x14ac:dyDescent="0.2">
      <c r="A615" t="str">
        <f>IF(COUNTIF('טבלת האלפון'!A:A,'טבלת האלפון'!A615)&gt;1,SUBSTITUTE(SUBSTITUTE('טבלת האלפון'!A615," ",""),"'","")&amp;SUBSTITUTE(SUBSTITUTE(SUBSTITUTE('טבלת האלפון'!C615,"'",""),"הרבנית","")," ",""),"")</f>
        <v/>
      </c>
      <c r="B615" t="str">
        <f>IF('טבלת האלפון'!H615&gt;1,'טבלת האלפון'!H615,"")</f>
        <v/>
      </c>
      <c r="C615" t="str">
        <f>IF('טבלת האלפון'!I615&gt;1,'טבלת האלפון'!I615,"")</f>
        <v/>
      </c>
      <c r="D615" t="str">
        <f>IF('טבלת האלפון'!J615&gt;1,'טבלת האלפון'!J615,"")</f>
        <v/>
      </c>
      <c r="E615" t="str">
        <f t="shared" si="123"/>
        <v/>
      </c>
      <c r="F615" t="str">
        <f t="shared" si="124"/>
        <v/>
      </c>
      <c r="G615" s="4" t="str">
        <f>IF(COUNTIF(I:I,IF(I615&lt;&gt;"",I615,"a"))&gt;1,IF(COUNTIF(I$1:I614,I615)&gt;0,2,"a"),"")</f>
        <v/>
      </c>
      <c r="H615" s="2" t="str">
        <f>IF(G615=2,"יש שני שמות עם אותו זיהוי, המערכת תשמיע את שניהם כעת,"&amp;'טבלת האלפון'!A615&amp;","&amp;'טבלת האלפון'!B615&amp;",ו"&amp;'טבלת האלפון'!C615&amp;","&amp;IF(COUNT(B615:D615)=3,"יש שלוש מספרים, המספר הראשון הוא .d-0"&amp;B615&amp;".t-המספר השני הוא .d-0"&amp;C615&amp;".t-המספר השלישי הוא .d-0"&amp;D615,IF(COUNT(B615:D615)=2,"יש שתי מספרים, המספר הראשון הוא .d-0"&amp;IF(B615="",C615,B615)&amp;".t-המספר השני הוא .d-0"&amp;IF(D615="",C615,D615),"המספר הוא.d-0"&amp;B615&amp;C615&amp;D615))&amp;",.t-וכן,"&amp;INDEX('טבלת האלפון'!A:A,L615)&amp;","&amp;INDEX('טבלת האלפון'!B:B,L615)&amp;",ו"&amp;INDEX('טבלת האלפון'!C:C,L615)&amp;","&amp;IF(COUNT(R615:T615)=3,"יש שלוש מספרים, המספר הראשון הוא .d-0"&amp;R615&amp;".t-המספר השני הוא .d-0"&amp;S615&amp;".t-המספר השלישי הוא .d-0"&amp;T615,IF(COUNT(R615:T615)=2,"יש שתי מספרים, המספר הראשון הוא .d-0"&amp;IF(R615="",S615,R615)&amp;".t-המספר השני הוא .d-0"&amp;IF(T615="",S615,T615),"המספר הוא.d-0"&amp;R615&amp;S615&amp;T615)),"")</f>
        <v/>
      </c>
      <c r="I6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האלפון'!A615&amp;'טבלת האלפון'!C615,"'",""),"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15" t="str">
        <f t="shared" si="125"/>
        <v/>
      </c>
      <c r="K615" t="str">
        <f>IF(G615="a","",IF( T(I615)="","",IF(אלפוןראשי[[#This Row],[אשה]]="","",I615&amp;"=t-"&amp;IF(G615=2,H615,IF(COUNT(B615:D615)=3,"יש שלוש מספרים, המספר הראשון הוא .d-0"&amp;B615&amp;".t-המספר השני הוא .d-0"&amp;C615&amp;".t-המספר השלישי הוא .d-0"&amp;D615,IF(COUNT(B615:D615)=2,"יש שתי מספרים, המספר הראשון הוא .d-0"&amp; IF(B615="",C615,B615)&amp;".t-המספר השני הוא .d-0"&amp;IF(D615="",C615,D615),"המספר הוא.d-0"&amp;B615&amp;C615&amp;D615)))))&amp;IF(G615="a","",IF(T(I615)="","",IF(אלפוןראשי[[#This Row],[אשה]]="","",".t-אני חוזר, "&amp;IF(G615=2,H615,IF(COUNT(B615:D615)=3,"יש שלוש מספרים, המספר הראשון הוא .d-0"&amp;B615&amp;".t-המספר השני הוא .d-0"&amp;C615&amp;".t-המספר השלישי הוא .d-0"&amp;D615,IF(COUNT(B615:D615)=2,"יש שתי מספרים, המספר הראשון הוא .d-0"&amp;IF(B615="",C615,B615)&amp;".t-המספר השני הוא .d-0"&amp;IF(D615="",C615,D615),"המספר הוא.d-0"&amp;B615&amp;C615&amp;D615)))))))</f>
        <v/>
      </c>
      <c r="L615" t="str">
        <f t="shared" si="119"/>
        <v/>
      </c>
      <c r="M615" s="4">
        <f t="shared" si="126"/>
        <v>5</v>
      </c>
      <c r="N615">
        <f t="shared" si="127"/>
        <v>615</v>
      </c>
      <c r="O615" s="14" t="str">
        <f t="shared" si="128"/>
        <v/>
      </c>
      <c r="P615" s="14">
        <f t="shared" si="129"/>
        <v>13</v>
      </c>
      <c r="Q615" s="14">
        <f t="shared" si="130"/>
        <v>4</v>
      </c>
      <c r="R615" t="str">
        <f t="shared" si="120"/>
        <v/>
      </c>
      <c r="S615" t="str">
        <f t="shared" si="121"/>
        <v/>
      </c>
      <c r="T615" t="str">
        <f t="shared" si="122"/>
        <v/>
      </c>
    </row>
    <row r="616" spans="1:20" x14ac:dyDescent="0.2">
      <c r="A616" t="str">
        <f>IF(COUNTIF('טבלת האלפון'!A:A,'טבלת האלפון'!A616)&gt;1,SUBSTITUTE(SUBSTITUTE('טבלת האלפון'!A616," ",""),"'","")&amp;SUBSTITUTE(SUBSTITUTE(SUBSTITUTE('טבלת האלפון'!C616,"'",""),"הרבנית","")," ",""),"")</f>
        <v/>
      </c>
      <c r="B616" t="str">
        <f>IF('טבלת האלפון'!H616&gt;1,'טבלת האלפון'!H616,"")</f>
        <v/>
      </c>
      <c r="C616" t="str">
        <f>IF('טבלת האלפון'!I616&gt;1,'טבלת האלפון'!I616,"")</f>
        <v/>
      </c>
      <c r="D616" t="str">
        <f>IF('טבלת האלפון'!J616&gt;1,'טבלת האלפון'!J616,"")</f>
        <v/>
      </c>
      <c r="E616" t="str">
        <f t="shared" si="123"/>
        <v/>
      </c>
      <c r="F616" t="str">
        <f t="shared" si="124"/>
        <v/>
      </c>
      <c r="G616" s="4" t="str">
        <f>IF(COUNTIF(I:I,IF(I616&lt;&gt;"",I616,"a"))&gt;1,IF(COUNTIF(I$1:I615,I616)&gt;0,2,"a"),"")</f>
        <v/>
      </c>
      <c r="H616" s="2" t="str">
        <f>IF(G616=2,"יש שני שמות עם אותו זיהוי, המערכת תשמיע את שניהם כעת,"&amp;'טבלת האלפון'!A616&amp;","&amp;'טבלת האלפון'!B616&amp;",ו"&amp;'טבלת האלפון'!C616&amp;","&amp;IF(COUNT(B616:D616)=3,"יש שלוש מספרים, המספר הראשון הוא .d-0"&amp;B616&amp;".t-המספר השני הוא .d-0"&amp;C616&amp;".t-המספר השלישי הוא .d-0"&amp;D616,IF(COUNT(B616:D616)=2,"יש שתי מספרים, המספר הראשון הוא .d-0"&amp;IF(B616="",C616,B616)&amp;".t-המספר השני הוא .d-0"&amp;IF(D616="",C616,D616),"המספר הוא.d-0"&amp;B616&amp;C616&amp;D616))&amp;",.t-וכן,"&amp;INDEX('טבלת האלפון'!A:A,L616)&amp;","&amp;INDEX('טבלת האלפון'!B:B,L616)&amp;",ו"&amp;INDEX('טבלת האלפון'!C:C,L616)&amp;","&amp;IF(COUNT(R616:T616)=3,"יש שלוש מספרים, המספר הראשון הוא .d-0"&amp;R616&amp;".t-המספר השני הוא .d-0"&amp;S616&amp;".t-המספר השלישי הוא .d-0"&amp;T616,IF(COUNT(R616:T616)=2,"יש שתי מספרים, המספר הראשון הוא .d-0"&amp;IF(R616="",S616,R616)&amp;".t-המספר השני הוא .d-0"&amp;IF(T616="",S616,T616),"המספר הוא.d-0"&amp;R616&amp;S616&amp;T616)),"")</f>
        <v/>
      </c>
      <c r="I6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האלפון'!A616&amp;'טבלת האלפון'!C616,"'",""),"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16" t="str">
        <f t="shared" si="125"/>
        <v/>
      </c>
      <c r="K616" t="str">
        <f>IF(G616="a","",IF( T(I616)="","",IF(אלפוןראשי[[#This Row],[אשה]]="","",I616&amp;"=t-"&amp;IF(G616=2,H616,IF(COUNT(B616:D616)=3,"יש שלוש מספרים, המספר הראשון הוא .d-0"&amp;B616&amp;".t-המספר השני הוא .d-0"&amp;C616&amp;".t-המספר השלישי הוא .d-0"&amp;D616,IF(COUNT(B616:D616)=2,"יש שתי מספרים, המספר הראשון הוא .d-0"&amp; IF(B616="",C616,B616)&amp;".t-המספר השני הוא .d-0"&amp;IF(D616="",C616,D616),"המספר הוא.d-0"&amp;B616&amp;C616&amp;D616)))))&amp;IF(G616="a","",IF(T(I616)="","",IF(אלפוןראשי[[#This Row],[אשה]]="","",".t-אני חוזר, "&amp;IF(G616=2,H616,IF(COUNT(B616:D616)=3,"יש שלוש מספרים, המספר הראשון הוא .d-0"&amp;B616&amp;".t-המספר השני הוא .d-0"&amp;C616&amp;".t-המספר השלישי הוא .d-0"&amp;D616,IF(COUNT(B616:D616)=2,"יש שתי מספרים, המספר הראשון הוא .d-0"&amp;IF(B616="",C616,B616)&amp;".t-המספר השני הוא .d-0"&amp;IF(D616="",C616,D616),"המספר הוא.d-0"&amp;B616&amp;C616&amp;D616)))))))</f>
        <v/>
      </c>
      <c r="L616" t="str">
        <f t="shared" si="119"/>
        <v/>
      </c>
      <c r="M616" s="4">
        <f t="shared" si="126"/>
        <v>5</v>
      </c>
      <c r="N616">
        <f t="shared" si="127"/>
        <v>616</v>
      </c>
      <c r="O616" s="14" t="str">
        <f t="shared" si="128"/>
        <v/>
      </c>
      <c r="P616" s="14">
        <f t="shared" si="129"/>
        <v>13</v>
      </c>
      <c r="Q616" s="14">
        <f t="shared" si="130"/>
        <v>4</v>
      </c>
      <c r="R616" t="str">
        <f t="shared" si="120"/>
        <v/>
      </c>
      <c r="S616" t="str">
        <f t="shared" si="121"/>
        <v/>
      </c>
      <c r="T616" t="str">
        <f t="shared" si="122"/>
        <v/>
      </c>
    </row>
    <row r="617" spans="1:20" x14ac:dyDescent="0.2">
      <c r="A617" t="str">
        <f>IF(COUNTIF('טבלת האלפון'!A:A,'טבלת האלפון'!A617)&gt;1,SUBSTITUTE(SUBSTITUTE('טבלת האלפון'!A617," ",""),"'","")&amp;SUBSTITUTE(SUBSTITUTE(SUBSTITUTE('טבלת האלפון'!C617,"'",""),"הרבנית","")," ",""),"")</f>
        <v/>
      </c>
      <c r="B617" t="str">
        <f>IF('טבלת האלפון'!H617&gt;1,'טבלת האלפון'!H617,"")</f>
        <v/>
      </c>
      <c r="C617" t="str">
        <f>IF('טבלת האלפון'!I617&gt;1,'טבלת האלפון'!I617,"")</f>
        <v/>
      </c>
      <c r="D617" t="str">
        <f>IF('טבלת האלפון'!J617&gt;1,'טבלת האלפון'!J617,"")</f>
        <v/>
      </c>
      <c r="E617" t="str">
        <f t="shared" si="123"/>
        <v/>
      </c>
      <c r="F617" t="str">
        <f t="shared" si="124"/>
        <v/>
      </c>
      <c r="G617" s="4" t="str">
        <f>IF(COUNTIF(I:I,IF(I617&lt;&gt;"",I617,"a"))&gt;1,IF(COUNTIF(I$1:I616,I617)&gt;0,2,"a"),"")</f>
        <v/>
      </c>
      <c r="H617" s="2" t="str">
        <f>IF(G617=2,"יש שני שמות עם אותו זיהוי, המערכת תשמיע את שניהם כעת,"&amp;'טבלת האלפון'!A617&amp;","&amp;'טבלת האלפון'!B617&amp;",ו"&amp;'טבלת האלפון'!C617&amp;","&amp;IF(COUNT(B617:D617)=3,"יש שלוש מספרים, המספר הראשון הוא .d-0"&amp;B617&amp;".t-המספר השני הוא .d-0"&amp;C617&amp;".t-המספר השלישי הוא .d-0"&amp;D617,IF(COUNT(B617:D617)=2,"יש שתי מספרים, המספר הראשון הוא .d-0"&amp;IF(B617="",C617,B617)&amp;".t-המספר השני הוא .d-0"&amp;IF(D617="",C617,D617),"המספר הוא.d-0"&amp;B617&amp;C617&amp;D617))&amp;",.t-וכן,"&amp;INDEX('טבלת האלפון'!A:A,L617)&amp;","&amp;INDEX('טבלת האלפון'!B:B,L617)&amp;",ו"&amp;INDEX('טבלת האלפון'!C:C,L617)&amp;","&amp;IF(COUNT(R617:T617)=3,"יש שלוש מספרים, המספר הראשון הוא .d-0"&amp;R617&amp;".t-המספר השני הוא .d-0"&amp;S617&amp;".t-המספר השלישי הוא .d-0"&amp;T617,IF(COUNT(R617:T617)=2,"יש שתי מספרים, המספר הראשון הוא .d-0"&amp;IF(R617="",S617,R617)&amp;".t-המספר השני הוא .d-0"&amp;IF(T617="",S617,T617),"המספר הוא.d-0"&amp;R617&amp;S617&amp;T617)),"")</f>
        <v/>
      </c>
      <c r="I6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האלפון'!A617&amp;'טבלת האלפון'!C617,"'",""),"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17" t="str">
        <f t="shared" si="125"/>
        <v/>
      </c>
      <c r="K617" t="str">
        <f>IF(G617="a","",IF( T(I617)="","",IF(אלפוןראשי[[#This Row],[אשה]]="","",I617&amp;"=t-"&amp;IF(G617=2,H617,IF(COUNT(B617:D617)=3,"יש שלוש מספרים, המספר הראשון הוא .d-0"&amp;B617&amp;".t-המספר השני הוא .d-0"&amp;C617&amp;".t-המספר השלישי הוא .d-0"&amp;D617,IF(COUNT(B617:D617)=2,"יש שתי מספרים, המספר הראשון הוא .d-0"&amp; IF(B617="",C617,B617)&amp;".t-המספר השני הוא .d-0"&amp;IF(D617="",C617,D617),"המספר הוא.d-0"&amp;B617&amp;C617&amp;D617)))))&amp;IF(G617="a","",IF(T(I617)="","",IF(אלפוןראשי[[#This Row],[אשה]]="","",".t-אני חוזר, "&amp;IF(G617=2,H617,IF(COUNT(B617:D617)=3,"יש שלוש מספרים, המספר הראשון הוא .d-0"&amp;B617&amp;".t-המספר השני הוא .d-0"&amp;C617&amp;".t-המספר השלישי הוא .d-0"&amp;D617,IF(COUNT(B617:D617)=2,"יש שתי מספרים, המספר הראשון הוא .d-0"&amp;IF(B617="",C617,B617)&amp;".t-המספר השני הוא .d-0"&amp;IF(D617="",C617,D617),"המספר הוא.d-0"&amp;B617&amp;C617&amp;D617)))))))</f>
        <v/>
      </c>
      <c r="L617" t="str">
        <f t="shared" si="119"/>
        <v/>
      </c>
      <c r="M617" s="4">
        <f t="shared" si="126"/>
        <v>5</v>
      </c>
      <c r="N617">
        <f t="shared" si="127"/>
        <v>617</v>
      </c>
      <c r="O617" s="14" t="str">
        <f t="shared" si="128"/>
        <v/>
      </c>
      <c r="P617" s="14">
        <f t="shared" si="129"/>
        <v>13</v>
      </c>
      <c r="Q617" s="14">
        <f t="shared" si="130"/>
        <v>4</v>
      </c>
      <c r="R617" t="str">
        <f t="shared" si="120"/>
        <v/>
      </c>
      <c r="S617" t="str">
        <f t="shared" si="121"/>
        <v/>
      </c>
      <c r="T617" t="str">
        <f t="shared" si="122"/>
        <v/>
      </c>
    </row>
    <row r="618" spans="1:20" x14ac:dyDescent="0.2">
      <c r="A618" t="str">
        <f>IF(COUNTIF('טבלת האלפון'!A:A,'טבלת האלפון'!A618)&gt;1,SUBSTITUTE(SUBSTITUTE('טבלת האלפון'!A618," ",""),"'","")&amp;SUBSTITUTE(SUBSTITUTE(SUBSTITUTE('טבלת האלפון'!C618,"'",""),"הרבנית","")," ",""),"")</f>
        <v/>
      </c>
      <c r="B618" t="str">
        <f>IF('טבלת האלפון'!H618&gt;1,'טבלת האלפון'!H618,"")</f>
        <v/>
      </c>
      <c r="C618" t="str">
        <f>IF('טבלת האלפון'!I618&gt;1,'טבלת האלפון'!I618,"")</f>
        <v/>
      </c>
      <c r="D618" t="str">
        <f>IF('טבלת האלפון'!J618&gt;1,'טבלת האלפון'!J618,"")</f>
        <v/>
      </c>
      <c r="E618" t="str">
        <f t="shared" si="123"/>
        <v/>
      </c>
      <c r="F618" t="str">
        <f t="shared" si="124"/>
        <v/>
      </c>
      <c r="G618" s="4" t="str">
        <f>IF(COUNTIF(I:I,IF(I618&lt;&gt;"",I618,"a"))&gt;1,IF(COUNTIF(I$1:I617,I618)&gt;0,2,"a"),"")</f>
        <v/>
      </c>
      <c r="H618" s="2" t="str">
        <f>IF(G618=2,"יש שני שמות עם אותו זיהוי, המערכת תשמיע את שניהם כעת,"&amp;'טבלת האלפון'!A618&amp;","&amp;'טבלת האלפון'!B618&amp;",ו"&amp;'טבלת האלפון'!C618&amp;","&amp;IF(COUNT(B618:D618)=3,"יש שלוש מספרים, המספר הראשון הוא .d-0"&amp;B618&amp;".t-המספר השני הוא .d-0"&amp;C618&amp;".t-המספר השלישי הוא .d-0"&amp;D618,IF(COUNT(B618:D618)=2,"יש שתי מספרים, המספר הראשון הוא .d-0"&amp;IF(B618="",C618,B618)&amp;".t-המספר השני הוא .d-0"&amp;IF(D618="",C618,D618),"המספר הוא.d-0"&amp;B618&amp;C618&amp;D618))&amp;",.t-וכן,"&amp;INDEX('טבלת האלפון'!A:A,L618)&amp;","&amp;INDEX('טבלת האלפון'!B:B,L618)&amp;",ו"&amp;INDEX('טבלת האלפון'!C:C,L618)&amp;","&amp;IF(COUNT(R618:T618)=3,"יש שלוש מספרים, המספר הראשון הוא .d-0"&amp;R618&amp;".t-המספר השני הוא .d-0"&amp;S618&amp;".t-המספר השלישי הוא .d-0"&amp;T618,IF(COUNT(R618:T618)=2,"יש שתי מספרים, המספר הראשון הוא .d-0"&amp;IF(R618="",S618,R618)&amp;".t-המספר השני הוא .d-0"&amp;IF(T618="",S618,T618),"המספר הוא.d-0"&amp;R618&amp;S618&amp;T618)),"")</f>
        <v/>
      </c>
      <c r="I6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האלפון'!A618&amp;'טבלת האלפון'!C618,"'",""),"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18" t="str">
        <f t="shared" si="125"/>
        <v/>
      </c>
      <c r="K618" t="str">
        <f>IF(G618="a","",IF( T(I618)="","",IF(אלפוןראשי[[#This Row],[אשה]]="","",I618&amp;"=t-"&amp;IF(G618=2,H618,IF(COUNT(B618:D618)=3,"יש שלוש מספרים, המספר הראשון הוא .d-0"&amp;B618&amp;".t-המספר השני הוא .d-0"&amp;C618&amp;".t-המספר השלישי הוא .d-0"&amp;D618,IF(COUNT(B618:D618)=2,"יש שתי מספרים, המספר הראשון הוא .d-0"&amp; IF(B618="",C618,B618)&amp;".t-המספר השני הוא .d-0"&amp;IF(D618="",C618,D618),"המספר הוא.d-0"&amp;B618&amp;C618&amp;D618)))))&amp;IF(G618="a","",IF(T(I618)="","",IF(אלפוןראשי[[#This Row],[אשה]]="","",".t-אני חוזר, "&amp;IF(G618=2,H618,IF(COUNT(B618:D618)=3,"יש שלוש מספרים, המספר הראשון הוא .d-0"&amp;B618&amp;".t-המספר השני הוא .d-0"&amp;C618&amp;".t-המספר השלישי הוא .d-0"&amp;D618,IF(COUNT(B618:D618)=2,"יש שתי מספרים, המספר הראשון הוא .d-0"&amp;IF(B618="",C618,B618)&amp;".t-המספר השני הוא .d-0"&amp;IF(D618="",C618,D618),"המספר הוא.d-0"&amp;B618&amp;C618&amp;D618)))))))</f>
        <v/>
      </c>
      <c r="L618" t="str">
        <f t="shared" si="119"/>
        <v/>
      </c>
      <c r="M618" s="4">
        <f t="shared" si="126"/>
        <v>5</v>
      </c>
      <c r="N618">
        <f t="shared" si="127"/>
        <v>618</v>
      </c>
      <c r="O618" s="14" t="str">
        <f t="shared" si="128"/>
        <v/>
      </c>
      <c r="P618" s="14">
        <f t="shared" si="129"/>
        <v>13</v>
      </c>
      <c r="Q618" s="14">
        <f t="shared" si="130"/>
        <v>4</v>
      </c>
      <c r="R618" t="str">
        <f t="shared" si="120"/>
        <v/>
      </c>
      <c r="S618" t="str">
        <f t="shared" si="121"/>
        <v/>
      </c>
      <c r="T618" t="str">
        <f t="shared" si="122"/>
        <v/>
      </c>
    </row>
    <row r="619" spans="1:20" x14ac:dyDescent="0.2">
      <c r="A619" t="str">
        <f>IF(COUNTIF('טבלת האלפון'!A:A,'טבלת האלפון'!A619)&gt;1,SUBSTITUTE(SUBSTITUTE('טבלת האלפון'!A619," ",""),"'","")&amp;SUBSTITUTE(SUBSTITUTE(SUBSTITUTE('טבלת האלפון'!C619,"'",""),"הרבנית","")," ",""),"")</f>
        <v/>
      </c>
      <c r="B619" t="str">
        <f>IF('טבלת האלפון'!H619&gt;1,'טבלת האלפון'!H619,"")</f>
        <v/>
      </c>
      <c r="C619" t="str">
        <f>IF('טבלת האלפון'!I619&gt;1,'טבלת האלפון'!I619,"")</f>
        <v/>
      </c>
      <c r="D619" t="str">
        <f>IF('טבלת האלפון'!J619&gt;1,'טבלת האלפון'!J619,"")</f>
        <v/>
      </c>
      <c r="E619" t="str">
        <f t="shared" si="123"/>
        <v/>
      </c>
      <c r="F619" t="str">
        <f t="shared" si="124"/>
        <v/>
      </c>
      <c r="G619" s="4" t="str">
        <f>IF(COUNTIF(I:I,IF(I619&lt;&gt;"",I619,"a"))&gt;1,IF(COUNTIF(I$1:I618,I619)&gt;0,2,"a"),"")</f>
        <v/>
      </c>
      <c r="H619" s="2" t="str">
        <f>IF(G619=2,"יש שני שמות עם אותו זיהוי, המערכת תשמיע את שניהם כעת,"&amp;'טבלת האלפון'!A619&amp;","&amp;'טבלת האלפון'!B619&amp;",ו"&amp;'טבלת האלפון'!C619&amp;","&amp;IF(COUNT(B619:D619)=3,"יש שלוש מספרים, המספר הראשון הוא .d-0"&amp;B619&amp;".t-המספר השני הוא .d-0"&amp;C619&amp;".t-המספר השלישי הוא .d-0"&amp;D619,IF(COUNT(B619:D619)=2,"יש שתי מספרים, המספר הראשון הוא .d-0"&amp;IF(B619="",C619,B619)&amp;".t-המספר השני הוא .d-0"&amp;IF(D619="",C619,D619),"המספר הוא.d-0"&amp;B619&amp;C619&amp;D619))&amp;",.t-וכן,"&amp;INDEX('טבלת האלפון'!A:A,L619)&amp;","&amp;INDEX('טבלת האלפון'!B:B,L619)&amp;",ו"&amp;INDEX('טבלת האלפון'!C:C,L619)&amp;","&amp;IF(COUNT(R619:T619)=3,"יש שלוש מספרים, המספר הראשון הוא .d-0"&amp;R619&amp;".t-המספר השני הוא .d-0"&amp;S619&amp;".t-המספר השלישי הוא .d-0"&amp;T619,IF(COUNT(R619:T619)=2,"יש שתי מספרים, המספר הראשון הוא .d-0"&amp;IF(R619="",S619,R619)&amp;".t-המספר השני הוא .d-0"&amp;IF(T619="",S619,T619),"המספר הוא.d-0"&amp;R619&amp;S619&amp;T619)),"")</f>
        <v/>
      </c>
      <c r="I6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האלפון'!A619&amp;'טבלת האלפון'!C619,"'",""),"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19" t="str">
        <f t="shared" si="125"/>
        <v/>
      </c>
      <c r="K619" t="str">
        <f>IF(G619="a","",IF( T(I619)="","",IF(אלפוןראשי[[#This Row],[אשה]]="","",I619&amp;"=t-"&amp;IF(G619=2,H619,IF(COUNT(B619:D619)=3,"יש שלוש מספרים, המספר הראשון הוא .d-0"&amp;B619&amp;".t-המספר השני הוא .d-0"&amp;C619&amp;".t-המספר השלישי הוא .d-0"&amp;D619,IF(COUNT(B619:D619)=2,"יש שתי מספרים, המספר הראשון הוא .d-0"&amp; IF(B619="",C619,B619)&amp;".t-המספר השני הוא .d-0"&amp;IF(D619="",C619,D619),"המספר הוא.d-0"&amp;B619&amp;C619&amp;D619)))))&amp;IF(G619="a","",IF(T(I619)="","",IF(אלפוןראשי[[#This Row],[אשה]]="","",".t-אני חוזר, "&amp;IF(G619=2,H619,IF(COUNT(B619:D619)=3,"יש שלוש מספרים, המספר הראשון הוא .d-0"&amp;B619&amp;".t-המספר השני הוא .d-0"&amp;C619&amp;".t-המספר השלישי הוא .d-0"&amp;D619,IF(COUNT(B619:D619)=2,"יש שתי מספרים, המספר הראשון הוא .d-0"&amp;IF(B619="",C619,B619)&amp;".t-המספר השני הוא .d-0"&amp;IF(D619="",C619,D619),"המספר הוא.d-0"&amp;B619&amp;C619&amp;D619)))))))</f>
        <v/>
      </c>
      <c r="L619" t="str">
        <f t="shared" si="119"/>
        <v/>
      </c>
      <c r="M619" s="4">
        <f t="shared" si="126"/>
        <v>5</v>
      </c>
      <c r="N619">
        <f t="shared" si="127"/>
        <v>619</v>
      </c>
      <c r="O619" s="14" t="str">
        <f t="shared" si="128"/>
        <v/>
      </c>
      <c r="P619" s="14">
        <f t="shared" si="129"/>
        <v>13</v>
      </c>
      <c r="Q619" s="14">
        <f t="shared" si="130"/>
        <v>4</v>
      </c>
      <c r="R619" t="str">
        <f t="shared" si="120"/>
        <v/>
      </c>
      <c r="S619" t="str">
        <f t="shared" si="121"/>
        <v/>
      </c>
      <c r="T619" t="str">
        <f t="shared" si="122"/>
        <v/>
      </c>
    </row>
    <row r="620" spans="1:20" x14ac:dyDescent="0.2">
      <c r="A620" t="str">
        <f>IF(COUNTIF('טבלת האלפון'!A:A,'טבלת האלפון'!A620)&gt;1,SUBSTITUTE(SUBSTITUTE('טבלת האלפון'!A620," ",""),"'","")&amp;SUBSTITUTE(SUBSTITUTE(SUBSTITUTE('טבלת האלפון'!C620,"'",""),"הרבנית","")," ",""),"")</f>
        <v/>
      </c>
      <c r="B620" t="str">
        <f>IF('טבלת האלפון'!H620&gt;1,'טבלת האלפון'!H620,"")</f>
        <v/>
      </c>
      <c r="C620" t="str">
        <f>IF('טבלת האלפון'!I620&gt;1,'טבלת האלפון'!I620,"")</f>
        <v/>
      </c>
      <c r="D620" t="str">
        <f>IF('טבלת האלפון'!J620&gt;1,'טבלת האלפון'!J620,"")</f>
        <v/>
      </c>
      <c r="E620" t="str">
        <f t="shared" si="123"/>
        <v/>
      </c>
      <c r="F620" t="str">
        <f t="shared" si="124"/>
        <v/>
      </c>
      <c r="G620" s="4" t="str">
        <f>IF(COUNTIF(I:I,IF(I620&lt;&gt;"",I620,"a"))&gt;1,IF(COUNTIF(I$1:I619,I620)&gt;0,2,"a"),"")</f>
        <v/>
      </c>
      <c r="H620" s="2" t="str">
        <f>IF(G620=2,"יש שני שמות עם אותו זיהוי, המערכת תשמיע את שניהם כעת,"&amp;'טבלת האלפון'!A620&amp;","&amp;'טבלת האלפון'!B620&amp;",ו"&amp;'טבלת האלפון'!C620&amp;","&amp;IF(COUNT(B620:D620)=3,"יש שלוש מספרים, המספר הראשון הוא .d-0"&amp;B620&amp;".t-המספר השני הוא .d-0"&amp;C620&amp;".t-המספר השלישי הוא .d-0"&amp;D620,IF(COUNT(B620:D620)=2,"יש שתי מספרים, המספר הראשון הוא .d-0"&amp;IF(B620="",C620,B620)&amp;".t-המספר השני הוא .d-0"&amp;IF(D620="",C620,D620),"המספר הוא.d-0"&amp;B620&amp;C620&amp;D620))&amp;",.t-וכן,"&amp;INDEX('טבלת האלפון'!A:A,L620)&amp;","&amp;INDEX('טבלת האלפון'!B:B,L620)&amp;",ו"&amp;INDEX('טבלת האלפון'!C:C,L620)&amp;","&amp;IF(COUNT(R620:T620)=3,"יש שלוש מספרים, המספר הראשון הוא .d-0"&amp;R620&amp;".t-המספר השני הוא .d-0"&amp;S620&amp;".t-המספר השלישי הוא .d-0"&amp;T620,IF(COUNT(R620:T620)=2,"יש שתי מספרים, המספר הראשון הוא .d-0"&amp;IF(R620="",S620,R620)&amp;".t-המספר השני הוא .d-0"&amp;IF(T620="",S620,T620),"המספר הוא.d-0"&amp;R620&amp;S620&amp;T620)),"")</f>
        <v/>
      </c>
      <c r="I6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האלפון'!A620&amp;'טבלת האלפון'!C620,"'",""),"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20" t="str">
        <f t="shared" si="125"/>
        <v/>
      </c>
      <c r="K620" t="str">
        <f>IF(G620="a","",IF( T(I620)="","",IF(אלפוןראשי[[#This Row],[אשה]]="","",I620&amp;"=t-"&amp;IF(G620=2,H620,IF(COUNT(B620:D620)=3,"יש שלוש מספרים, המספר הראשון הוא .d-0"&amp;B620&amp;".t-המספר השני הוא .d-0"&amp;C620&amp;".t-המספר השלישי הוא .d-0"&amp;D620,IF(COUNT(B620:D620)=2,"יש שתי מספרים, המספר הראשון הוא .d-0"&amp; IF(B620="",C620,B620)&amp;".t-המספר השני הוא .d-0"&amp;IF(D620="",C620,D620),"המספר הוא.d-0"&amp;B620&amp;C620&amp;D620)))))&amp;IF(G620="a","",IF(T(I620)="","",IF(אלפוןראשי[[#This Row],[אשה]]="","",".t-אני חוזר, "&amp;IF(G620=2,H620,IF(COUNT(B620:D620)=3,"יש שלוש מספרים, המספר הראשון הוא .d-0"&amp;B620&amp;".t-המספר השני הוא .d-0"&amp;C620&amp;".t-המספר השלישי הוא .d-0"&amp;D620,IF(COUNT(B620:D620)=2,"יש שתי מספרים, המספר הראשון הוא .d-0"&amp;IF(B620="",C620,B620)&amp;".t-המספר השני הוא .d-0"&amp;IF(D620="",C620,D620),"המספר הוא.d-0"&amp;B620&amp;C620&amp;D620)))))))</f>
        <v/>
      </c>
      <c r="L620" t="str">
        <f t="shared" si="119"/>
        <v/>
      </c>
      <c r="M620" s="4">
        <f t="shared" si="126"/>
        <v>5</v>
      </c>
      <c r="N620">
        <f t="shared" si="127"/>
        <v>620</v>
      </c>
      <c r="O620" s="14" t="str">
        <f t="shared" si="128"/>
        <v/>
      </c>
      <c r="P620" s="14">
        <f t="shared" si="129"/>
        <v>13</v>
      </c>
      <c r="Q620" s="14">
        <f t="shared" si="130"/>
        <v>4</v>
      </c>
      <c r="R620" t="str">
        <f t="shared" si="120"/>
        <v/>
      </c>
      <c r="S620" t="str">
        <f t="shared" si="121"/>
        <v/>
      </c>
      <c r="T620" t="str">
        <f t="shared" si="122"/>
        <v/>
      </c>
    </row>
    <row r="621" spans="1:20" x14ac:dyDescent="0.2">
      <c r="A621" t="str">
        <f>IF(COUNTIF('טבלת האלפון'!A:A,'טבלת האלפון'!A621)&gt;1,SUBSTITUTE(SUBSTITUTE('טבלת האלפון'!A621," ",""),"'","")&amp;SUBSTITUTE(SUBSTITUTE(SUBSTITUTE('טבלת האלפון'!C621,"'",""),"הרבנית","")," ",""),"")</f>
        <v/>
      </c>
      <c r="B621" t="str">
        <f>IF('טבלת האלפון'!H621&gt;1,'טבלת האלפון'!H621,"")</f>
        <v/>
      </c>
      <c r="C621" t="str">
        <f>IF('טבלת האלפון'!I621&gt;1,'טבלת האלפון'!I621,"")</f>
        <v/>
      </c>
      <c r="D621" t="str">
        <f>IF('טבלת האלפון'!J621&gt;1,'טבלת האלפון'!J621,"")</f>
        <v/>
      </c>
      <c r="E621" t="str">
        <f t="shared" si="123"/>
        <v/>
      </c>
      <c r="F621" t="str">
        <f t="shared" si="124"/>
        <v/>
      </c>
      <c r="G621" s="4" t="str">
        <f>IF(COUNTIF(I:I,IF(I621&lt;&gt;"",I621,"a"))&gt;1,IF(COUNTIF(I$1:I620,I621)&gt;0,2,"a"),"")</f>
        <v/>
      </c>
      <c r="H621" s="2" t="str">
        <f>IF(G621=2,"יש שני שמות עם אותו זיהוי, המערכת תשמיע את שניהם כעת,"&amp;'טבלת האלפון'!A621&amp;","&amp;'טבלת האלפון'!B621&amp;",ו"&amp;'טבלת האלפון'!C621&amp;","&amp;IF(COUNT(B621:D621)=3,"יש שלוש מספרים, המספר הראשון הוא .d-0"&amp;B621&amp;".t-המספר השני הוא .d-0"&amp;C621&amp;".t-המספר השלישי הוא .d-0"&amp;D621,IF(COUNT(B621:D621)=2,"יש שתי מספרים, המספר הראשון הוא .d-0"&amp;IF(B621="",C621,B621)&amp;".t-המספר השני הוא .d-0"&amp;IF(D621="",C621,D621),"המספר הוא.d-0"&amp;B621&amp;C621&amp;D621))&amp;",.t-וכן,"&amp;INDEX('טבלת האלפון'!A:A,L621)&amp;","&amp;INDEX('טבלת האלפון'!B:B,L621)&amp;",ו"&amp;INDEX('טבלת האלפון'!C:C,L621)&amp;","&amp;IF(COUNT(R621:T621)=3,"יש שלוש מספרים, המספר הראשון הוא .d-0"&amp;R621&amp;".t-המספר השני הוא .d-0"&amp;S621&amp;".t-המספר השלישי הוא .d-0"&amp;T621,IF(COUNT(R621:T621)=2,"יש שתי מספרים, המספר הראשון הוא .d-0"&amp;IF(R621="",S621,R621)&amp;".t-המספר השני הוא .d-0"&amp;IF(T621="",S621,T621),"המספר הוא.d-0"&amp;R621&amp;S621&amp;T621)),"")</f>
        <v/>
      </c>
      <c r="I6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האלפון'!A621&amp;'טבלת האלפון'!C621,"'",""),"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21" t="str">
        <f t="shared" si="125"/>
        <v/>
      </c>
      <c r="K621" t="str">
        <f>IF(G621="a","",IF( T(I621)="","",IF(אלפוןראשי[[#This Row],[אשה]]="","",I621&amp;"=t-"&amp;IF(G621=2,H621,IF(COUNT(B621:D621)=3,"יש שלוש מספרים, המספר הראשון הוא .d-0"&amp;B621&amp;".t-המספר השני הוא .d-0"&amp;C621&amp;".t-המספר השלישי הוא .d-0"&amp;D621,IF(COUNT(B621:D621)=2,"יש שתי מספרים, המספר הראשון הוא .d-0"&amp; IF(B621="",C621,B621)&amp;".t-המספר השני הוא .d-0"&amp;IF(D621="",C621,D621),"המספר הוא.d-0"&amp;B621&amp;C621&amp;D621)))))&amp;IF(G621="a","",IF(T(I621)="","",IF(אלפוןראשי[[#This Row],[אשה]]="","",".t-אני חוזר, "&amp;IF(G621=2,H621,IF(COUNT(B621:D621)=3,"יש שלוש מספרים, המספר הראשון הוא .d-0"&amp;B621&amp;".t-המספר השני הוא .d-0"&amp;C621&amp;".t-המספר השלישי הוא .d-0"&amp;D621,IF(COUNT(B621:D621)=2,"יש שתי מספרים, המספר הראשון הוא .d-0"&amp;IF(B621="",C621,B621)&amp;".t-המספר השני הוא .d-0"&amp;IF(D621="",C621,D621),"המספר הוא.d-0"&amp;B621&amp;C621&amp;D621)))))))</f>
        <v/>
      </c>
      <c r="L621" t="str">
        <f t="shared" si="119"/>
        <v/>
      </c>
      <c r="M621" s="4">
        <f t="shared" si="126"/>
        <v>5</v>
      </c>
      <c r="N621">
        <f t="shared" si="127"/>
        <v>621</v>
      </c>
      <c r="O621" s="14" t="str">
        <f t="shared" si="128"/>
        <v/>
      </c>
      <c r="P621" s="14">
        <f t="shared" si="129"/>
        <v>13</v>
      </c>
      <c r="Q621" s="14">
        <f t="shared" si="130"/>
        <v>4</v>
      </c>
      <c r="R621" t="str">
        <f t="shared" si="120"/>
        <v/>
      </c>
      <c r="S621" t="str">
        <f t="shared" si="121"/>
        <v/>
      </c>
      <c r="T621" t="str">
        <f t="shared" si="122"/>
        <v/>
      </c>
    </row>
    <row r="622" spans="1:20" x14ac:dyDescent="0.2">
      <c r="A622" t="str">
        <f>IF(COUNTIF('טבלת האלפון'!A:A,'טבלת האלפון'!A622)&gt;1,SUBSTITUTE(SUBSTITUTE('טבלת האלפון'!A622," ",""),"'","")&amp;SUBSTITUTE(SUBSTITUTE(SUBSTITUTE('טבלת האלפון'!C622,"'",""),"הרבנית","")," ",""),"")</f>
        <v/>
      </c>
      <c r="B622" t="str">
        <f>IF('טבלת האלפון'!H622&gt;1,'טבלת האלפון'!H622,"")</f>
        <v/>
      </c>
      <c r="C622" t="str">
        <f>IF('טבלת האלפון'!I622&gt;1,'טבלת האלפון'!I622,"")</f>
        <v/>
      </c>
      <c r="D622" t="str">
        <f>IF('טבלת האלפון'!J622&gt;1,'טבלת האלפון'!J622,"")</f>
        <v/>
      </c>
      <c r="E622" t="str">
        <f t="shared" si="123"/>
        <v/>
      </c>
      <c r="F622" t="str">
        <f t="shared" si="124"/>
        <v/>
      </c>
      <c r="G622" s="4" t="str">
        <f>IF(COUNTIF(I:I,IF(I622&lt;&gt;"",I622,"a"))&gt;1,IF(COUNTIF(I$1:I621,I622)&gt;0,2,"a"),"")</f>
        <v/>
      </c>
      <c r="H622" s="2" t="str">
        <f>IF(G622=2,"יש שני שמות עם אותו זיהוי, המערכת תשמיע את שניהם כעת,"&amp;'טבלת האלפון'!A622&amp;","&amp;'טבלת האלפון'!B622&amp;",ו"&amp;'טבלת האלפון'!C622&amp;","&amp;IF(COUNT(B622:D622)=3,"יש שלוש מספרים, המספר הראשון הוא .d-0"&amp;B622&amp;".t-המספר השני הוא .d-0"&amp;C622&amp;".t-המספר השלישי הוא .d-0"&amp;D622,IF(COUNT(B622:D622)=2,"יש שתי מספרים, המספר הראשון הוא .d-0"&amp;IF(B622="",C622,B622)&amp;".t-המספר השני הוא .d-0"&amp;IF(D622="",C622,D622),"המספר הוא.d-0"&amp;B622&amp;C622&amp;D622))&amp;",.t-וכן,"&amp;INDEX('טבלת האלפון'!A:A,L622)&amp;","&amp;INDEX('טבלת האלפון'!B:B,L622)&amp;",ו"&amp;INDEX('טבלת האלפון'!C:C,L622)&amp;","&amp;IF(COUNT(R622:T622)=3,"יש שלוש מספרים, המספר הראשון הוא .d-0"&amp;R622&amp;".t-המספר השני הוא .d-0"&amp;S622&amp;".t-המספר השלישי הוא .d-0"&amp;T622,IF(COUNT(R622:T622)=2,"יש שתי מספרים, המספר הראשון הוא .d-0"&amp;IF(R622="",S622,R622)&amp;".t-המספר השני הוא .d-0"&amp;IF(T622="",S622,T622),"המספר הוא.d-0"&amp;R622&amp;S622&amp;T622)),"")</f>
        <v/>
      </c>
      <c r="I6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האלפון'!A622&amp;'טבלת האלפון'!C622,"'",""),"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22" t="str">
        <f t="shared" si="125"/>
        <v/>
      </c>
      <c r="K622" t="str">
        <f>IF(G622="a","",IF( T(I622)="","",IF(אלפוןראשי[[#This Row],[אשה]]="","",I622&amp;"=t-"&amp;IF(G622=2,H622,IF(COUNT(B622:D622)=3,"יש שלוש מספרים, המספר הראשון הוא .d-0"&amp;B622&amp;".t-המספר השני הוא .d-0"&amp;C622&amp;".t-המספר השלישי הוא .d-0"&amp;D622,IF(COUNT(B622:D622)=2,"יש שתי מספרים, המספר הראשון הוא .d-0"&amp; IF(B622="",C622,B622)&amp;".t-המספר השני הוא .d-0"&amp;IF(D622="",C622,D622),"המספר הוא.d-0"&amp;B622&amp;C622&amp;D622)))))&amp;IF(G622="a","",IF(T(I622)="","",IF(אלפוןראשי[[#This Row],[אשה]]="","",".t-אני חוזר, "&amp;IF(G622=2,H622,IF(COUNT(B622:D622)=3,"יש שלוש מספרים, המספר הראשון הוא .d-0"&amp;B622&amp;".t-המספר השני הוא .d-0"&amp;C622&amp;".t-המספר השלישי הוא .d-0"&amp;D622,IF(COUNT(B622:D622)=2,"יש שתי מספרים, המספר הראשון הוא .d-0"&amp;IF(B622="",C622,B622)&amp;".t-המספר השני הוא .d-0"&amp;IF(D622="",C622,D622),"המספר הוא.d-0"&amp;B622&amp;C622&amp;D622)))))))</f>
        <v/>
      </c>
      <c r="L622" t="str">
        <f t="shared" si="119"/>
        <v/>
      </c>
      <c r="M622" s="4">
        <f t="shared" si="126"/>
        <v>5</v>
      </c>
      <c r="N622">
        <f t="shared" si="127"/>
        <v>622</v>
      </c>
      <c r="O622" s="14" t="str">
        <f t="shared" si="128"/>
        <v/>
      </c>
      <c r="P622" s="14">
        <f t="shared" si="129"/>
        <v>13</v>
      </c>
      <c r="Q622" s="14">
        <f t="shared" si="130"/>
        <v>4</v>
      </c>
      <c r="R622" t="str">
        <f t="shared" si="120"/>
        <v/>
      </c>
      <c r="S622" t="str">
        <f t="shared" si="121"/>
        <v/>
      </c>
      <c r="T622" t="str">
        <f t="shared" si="122"/>
        <v/>
      </c>
    </row>
    <row r="623" spans="1:20" x14ac:dyDescent="0.2">
      <c r="A623" t="str">
        <f>IF(COUNTIF('טבלת האלפון'!A:A,'טבלת האלפון'!A623)&gt;1,SUBSTITUTE(SUBSTITUTE('טבלת האלפון'!A623," ",""),"'","")&amp;SUBSTITUTE(SUBSTITUTE(SUBSTITUTE('טבלת האלפון'!C623,"'",""),"הרבנית","")," ",""),"")</f>
        <v/>
      </c>
      <c r="B623" t="str">
        <f>IF('טבלת האלפון'!H623&gt;1,'טבלת האלפון'!H623,"")</f>
        <v/>
      </c>
      <c r="C623" t="str">
        <f>IF('טבלת האלפון'!I623&gt;1,'טבלת האלפון'!I623,"")</f>
        <v/>
      </c>
      <c r="D623" t="str">
        <f>IF('טבלת האלפון'!J623&gt;1,'טבלת האלפון'!J623,"")</f>
        <v/>
      </c>
      <c r="E623" t="str">
        <f t="shared" si="123"/>
        <v/>
      </c>
      <c r="F623" t="str">
        <f t="shared" si="124"/>
        <v/>
      </c>
      <c r="G623" s="4" t="str">
        <f>IF(COUNTIF(I:I,IF(I623&lt;&gt;"",I623,"a"))&gt;1,IF(COUNTIF(I$1:I622,I623)&gt;0,2,"a"),"")</f>
        <v/>
      </c>
      <c r="H623" s="2" t="str">
        <f>IF(G623=2,"יש שני שמות עם אותו זיהוי, המערכת תשמיע את שניהם כעת,"&amp;'טבלת האלפון'!A623&amp;","&amp;'טבלת האלפון'!B623&amp;",ו"&amp;'טבלת האלפון'!C623&amp;","&amp;IF(COUNT(B623:D623)=3,"יש שלוש מספרים, המספר הראשון הוא .d-0"&amp;B623&amp;".t-המספר השני הוא .d-0"&amp;C623&amp;".t-המספר השלישי הוא .d-0"&amp;D623,IF(COUNT(B623:D623)=2,"יש שתי מספרים, המספר הראשון הוא .d-0"&amp;IF(B623="",C623,B623)&amp;".t-המספר השני הוא .d-0"&amp;IF(D623="",C623,D623),"המספר הוא.d-0"&amp;B623&amp;C623&amp;D623))&amp;",.t-וכן,"&amp;INDEX('טבלת האלפון'!A:A,L623)&amp;","&amp;INDEX('טבלת האלפון'!B:B,L623)&amp;",ו"&amp;INDEX('טבלת האלפון'!C:C,L623)&amp;","&amp;IF(COUNT(R623:T623)=3,"יש שלוש מספרים, המספר הראשון הוא .d-0"&amp;R623&amp;".t-המספר השני הוא .d-0"&amp;S623&amp;".t-המספר השלישי הוא .d-0"&amp;T623,IF(COUNT(R623:T623)=2,"יש שתי מספרים, המספר הראשון הוא .d-0"&amp;IF(R623="",S623,R623)&amp;".t-המספר השני הוא .d-0"&amp;IF(T623="",S623,T623),"המספר הוא.d-0"&amp;R623&amp;S623&amp;T623)),"")</f>
        <v/>
      </c>
      <c r="I6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האלפון'!A623&amp;'טבלת האלפון'!C623,"'",""),"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23" t="str">
        <f t="shared" si="125"/>
        <v/>
      </c>
      <c r="K623" t="str">
        <f>IF(G623="a","",IF( T(I623)="","",IF(אלפוןראשי[[#This Row],[אשה]]="","",I623&amp;"=t-"&amp;IF(G623=2,H623,IF(COUNT(B623:D623)=3,"יש שלוש מספרים, המספר הראשון הוא .d-0"&amp;B623&amp;".t-המספר השני הוא .d-0"&amp;C623&amp;".t-המספר השלישי הוא .d-0"&amp;D623,IF(COUNT(B623:D623)=2,"יש שתי מספרים, המספר הראשון הוא .d-0"&amp; IF(B623="",C623,B623)&amp;".t-המספר השני הוא .d-0"&amp;IF(D623="",C623,D623),"המספר הוא.d-0"&amp;B623&amp;C623&amp;D623)))))&amp;IF(G623="a","",IF(T(I623)="","",IF(אלפוןראשי[[#This Row],[אשה]]="","",".t-אני חוזר, "&amp;IF(G623=2,H623,IF(COUNT(B623:D623)=3,"יש שלוש מספרים, המספר הראשון הוא .d-0"&amp;B623&amp;".t-המספר השני הוא .d-0"&amp;C623&amp;".t-המספר השלישי הוא .d-0"&amp;D623,IF(COUNT(B623:D623)=2,"יש שתי מספרים, המספר הראשון הוא .d-0"&amp;IF(B623="",C623,B623)&amp;".t-המספר השני הוא .d-0"&amp;IF(D623="",C623,D623),"המספר הוא.d-0"&amp;B623&amp;C623&amp;D623)))))))</f>
        <v/>
      </c>
      <c r="L623" t="str">
        <f t="shared" si="119"/>
        <v/>
      </c>
      <c r="M623" s="4">
        <f t="shared" si="126"/>
        <v>5</v>
      </c>
      <c r="N623">
        <f t="shared" si="127"/>
        <v>623</v>
      </c>
      <c r="O623" s="14" t="str">
        <f t="shared" si="128"/>
        <v/>
      </c>
      <c r="P623" s="14">
        <f t="shared" si="129"/>
        <v>13</v>
      </c>
      <c r="Q623" s="14">
        <f t="shared" si="130"/>
        <v>4</v>
      </c>
      <c r="R623" t="str">
        <f t="shared" si="120"/>
        <v/>
      </c>
      <c r="S623" t="str">
        <f t="shared" si="121"/>
        <v/>
      </c>
      <c r="T623" t="str">
        <f t="shared" si="122"/>
        <v/>
      </c>
    </row>
    <row r="624" spans="1:20" x14ac:dyDescent="0.2">
      <c r="A624" t="str">
        <f>IF(COUNTIF('טבלת האלפון'!A:A,'טבלת האלפון'!A624)&gt;1,SUBSTITUTE(SUBSTITUTE('טבלת האלפון'!A624," ",""),"'","")&amp;SUBSTITUTE(SUBSTITUTE(SUBSTITUTE('טבלת האלפון'!C624,"'",""),"הרבנית","")," ",""),"")</f>
        <v/>
      </c>
      <c r="B624" t="str">
        <f>IF('טבלת האלפון'!H624&gt;1,'טבלת האלפון'!H624,"")</f>
        <v/>
      </c>
      <c r="C624" t="str">
        <f>IF('טבלת האלפון'!I624&gt;1,'טבלת האלפון'!I624,"")</f>
        <v/>
      </c>
      <c r="D624" t="str">
        <f>IF('טבלת האלפון'!J624&gt;1,'טבלת האלפון'!J624,"")</f>
        <v/>
      </c>
      <c r="E624" t="str">
        <f t="shared" si="123"/>
        <v/>
      </c>
      <c r="F624" t="str">
        <f t="shared" si="124"/>
        <v/>
      </c>
      <c r="G624" s="4" t="str">
        <f>IF(COUNTIF(I:I,IF(I624&lt;&gt;"",I624,"a"))&gt;1,IF(COUNTIF(I$1:I623,I624)&gt;0,2,"a"),"")</f>
        <v/>
      </c>
      <c r="H624" s="2" t="str">
        <f>IF(G624=2,"יש שני שמות עם אותו זיהוי, המערכת תשמיע את שניהם כעת,"&amp;'טבלת האלפון'!A624&amp;","&amp;'טבלת האלפון'!B624&amp;",ו"&amp;'טבלת האלפון'!C624&amp;","&amp;IF(COUNT(B624:D624)=3,"יש שלוש מספרים, המספר הראשון הוא .d-0"&amp;B624&amp;".t-המספר השני הוא .d-0"&amp;C624&amp;".t-המספר השלישי הוא .d-0"&amp;D624,IF(COUNT(B624:D624)=2,"יש שתי מספרים, המספר הראשון הוא .d-0"&amp;IF(B624="",C624,B624)&amp;".t-המספר השני הוא .d-0"&amp;IF(D624="",C624,D624),"המספר הוא.d-0"&amp;B624&amp;C624&amp;D624))&amp;",.t-וכן,"&amp;INDEX('טבלת האלפון'!A:A,L624)&amp;","&amp;INDEX('טבלת האלפון'!B:B,L624)&amp;",ו"&amp;INDEX('טבלת האלפון'!C:C,L624)&amp;","&amp;IF(COUNT(R624:T624)=3,"יש שלוש מספרים, המספר הראשון הוא .d-0"&amp;R624&amp;".t-המספר השני הוא .d-0"&amp;S624&amp;".t-המספר השלישי הוא .d-0"&amp;T624,IF(COUNT(R624:T624)=2,"יש שתי מספרים, המספר הראשון הוא .d-0"&amp;IF(R624="",S624,R624)&amp;".t-המספר השני הוא .d-0"&amp;IF(T624="",S624,T624),"המספר הוא.d-0"&amp;R624&amp;S624&amp;T624)),"")</f>
        <v/>
      </c>
      <c r="I6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האלפון'!A624&amp;'טבלת האלפון'!C624,"'",""),"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24" t="str">
        <f t="shared" si="125"/>
        <v/>
      </c>
      <c r="K624" t="str">
        <f>IF(G624="a","",IF( T(I624)="","",IF(אלפוןראשי[[#This Row],[אשה]]="","",I624&amp;"=t-"&amp;IF(G624=2,H624,IF(COUNT(B624:D624)=3,"יש שלוש מספרים, המספר הראשון הוא .d-0"&amp;B624&amp;".t-המספר השני הוא .d-0"&amp;C624&amp;".t-המספר השלישי הוא .d-0"&amp;D624,IF(COUNT(B624:D624)=2,"יש שתי מספרים, המספר הראשון הוא .d-0"&amp; IF(B624="",C624,B624)&amp;".t-המספר השני הוא .d-0"&amp;IF(D624="",C624,D624),"המספר הוא.d-0"&amp;B624&amp;C624&amp;D624)))))&amp;IF(G624="a","",IF(T(I624)="","",IF(אלפוןראשי[[#This Row],[אשה]]="","",".t-אני חוזר, "&amp;IF(G624=2,H624,IF(COUNT(B624:D624)=3,"יש שלוש מספרים, המספר הראשון הוא .d-0"&amp;B624&amp;".t-המספר השני הוא .d-0"&amp;C624&amp;".t-המספר השלישי הוא .d-0"&amp;D624,IF(COUNT(B624:D624)=2,"יש שתי מספרים, המספר הראשון הוא .d-0"&amp;IF(B624="",C624,B624)&amp;".t-המספר השני הוא .d-0"&amp;IF(D624="",C624,D624),"המספר הוא.d-0"&amp;B624&amp;C624&amp;D624)))))))</f>
        <v/>
      </c>
      <c r="L624" t="str">
        <f t="shared" si="119"/>
        <v/>
      </c>
      <c r="M624" s="4">
        <f t="shared" si="126"/>
        <v>5</v>
      </c>
      <c r="N624">
        <f t="shared" si="127"/>
        <v>624</v>
      </c>
      <c r="O624" s="14" t="str">
        <f t="shared" si="128"/>
        <v/>
      </c>
      <c r="P624" s="14">
        <f t="shared" si="129"/>
        <v>13</v>
      </c>
      <c r="Q624" s="14">
        <f t="shared" si="130"/>
        <v>4</v>
      </c>
      <c r="R624" t="str">
        <f t="shared" si="120"/>
        <v/>
      </c>
      <c r="S624" t="str">
        <f t="shared" si="121"/>
        <v/>
      </c>
      <c r="T624" t="str">
        <f t="shared" si="122"/>
        <v/>
      </c>
    </row>
    <row r="625" spans="1:20" x14ac:dyDescent="0.2">
      <c r="A625" t="str">
        <f>IF(COUNTIF('טבלת האלפון'!A:A,'טבלת האלפון'!A625)&gt;1,SUBSTITUTE(SUBSTITUTE('טבלת האלפון'!A625," ",""),"'","")&amp;SUBSTITUTE(SUBSTITUTE(SUBSTITUTE('טבלת האלפון'!C625,"'",""),"הרבנית","")," ",""),"")</f>
        <v/>
      </c>
      <c r="B625" t="str">
        <f>IF('טבלת האלפון'!H625&gt;1,'טבלת האלפון'!H625,"")</f>
        <v/>
      </c>
      <c r="C625" t="str">
        <f>IF('טבלת האלפון'!I625&gt;1,'טבלת האלפון'!I625,"")</f>
        <v/>
      </c>
      <c r="D625" t="str">
        <f>IF('טבלת האלפון'!J625&gt;1,'טבלת האלפון'!J625,"")</f>
        <v/>
      </c>
      <c r="E625" t="str">
        <f t="shared" si="123"/>
        <v/>
      </c>
      <c r="F625" t="str">
        <f t="shared" si="124"/>
        <v/>
      </c>
      <c r="G625" s="4" t="str">
        <f>IF(COUNTIF(I:I,IF(I625&lt;&gt;"",I625,"a"))&gt;1,IF(COUNTIF(I$1:I624,I625)&gt;0,2,"a"),"")</f>
        <v/>
      </c>
      <c r="H625" s="2" t="str">
        <f>IF(G625=2,"יש שני שמות עם אותו זיהוי, המערכת תשמיע את שניהם כעת,"&amp;'טבלת האלפון'!A625&amp;","&amp;'טבלת האלפון'!B625&amp;",ו"&amp;'טבלת האלפון'!C625&amp;","&amp;IF(COUNT(B625:D625)=3,"יש שלוש מספרים, המספר הראשון הוא .d-0"&amp;B625&amp;".t-המספר השני הוא .d-0"&amp;C625&amp;".t-המספר השלישי הוא .d-0"&amp;D625,IF(COUNT(B625:D625)=2,"יש שתי מספרים, המספר הראשון הוא .d-0"&amp;IF(B625="",C625,B625)&amp;".t-המספר השני הוא .d-0"&amp;IF(D625="",C625,D625),"המספר הוא.d-0"&amp;B625&amp;C625&amp;D625))&amp;",.t-וכן,"&amp;INDEX('טבלת האלפון'!A:A,L625)&amp;","&amp;INDEX('טבלת האלפון'!B:B,L625)&amp;",ו"&amp;INDEX('טבלת האלפון'!C:C,L625)&amp;","&amp;IF(COUNT(R625:T625)=3,"יש שלוש מספרים, המספר הראשון הוא .d-0"&amp;R625&amp;".t-המספר השני הוא .d-0"&amp;S625&amp;".t-המספר השלישי הוא .d-0"&amp;T625,IF(COUNT(R625:T625)=2,"יש שתי מספרים, המספר הראשון הוא .d-0"&amp;IF(R625="",S625,R625)&amp;".t-המספר השני הוא .d-0"&amp;IF(T625="",S625,T625),"המספר הוא.d-0"&amp;R625&amp;S625&amp;T625)),"")</f>
        <v/>
      </c>
      <c r="I6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האלפון'!A625&amp;'טבלת האלפון'!C625,"'",""),"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25" t="str">
        <f t="shared" si="125"/>
        <v/>
      </c>
      <c r="K625" t="str">
        <f>IF(G625="a","",IF( T(I625)="","",IF(אלפוןראשי[[#This Row],[אשה]]="","",I625&amp;"=t-"&amp;IF(G625=2,H625,IF(COUNT(B625:D625)=3,"יש שלוש מספרים, המספר הראשון הוא .d-0"&amp;B625&amp;".t-המספר השני הוא .d-0"&amp;C625&amp;".t-המספר השלישי הוא .d-0"&amp;D625,IF(COUNT(B625:D625)=2,"יש שתי מספרים, המספר הראשון הוא .d-0"&amp; IF(B625="",C625,B625)&amp;".t-המספר השני הוא .d-0"&amp;IF(D625="",C625,D625),"המספר הוא.d-0"&amp;B625&amp;C625&amp;D625)))))&amp;IF(G625="a","",IF(T(I625)="","",IF(אלפוןראשי[[#This Row],[אשה]]="","",".t-אני חוזר, "&amp;IF(G625=2,H625,IF(COUNT(B625:D625)=3,"יש שלוש מספרים, המספר הראשון הוא .d-0"&amp;B625&amp;".t-המספר השני הוא .d-0"&amp;C625&amp;".t-המספר השלישי הוא .d-0"&amp;D625,IF(COUNT(B625:D625)=2,"יש שתי מספרים, המספר הראשון הוא .d-0"&amp;IF(B625="",C625,B625)&amp;".t-המספר השני הוא .d-0"&amp;IF(D625="",C625,D625),"המספר הוא.d-0"&amp;B625&amp;C625&amp;D625)))))))</f>
        <v/>
      </c>
      <c r="L625" t="str">
        <f t="shared" si="119"/>
        <v/>
      </c>
      <c r="M625" s="4">
        <f t="shared" si="126"/>
        <v>5</v>
      </c>
      <c r="N625">
        <f t="shared" si="127"/>
        <v>625</v>
      </c>
      <c r="O625" s="14" t="str">
        <f t="shared" si="128"/>
        <v/>
      </c>
      <c r="P625" s="14">
        <f t="shared" si="129"/>
        <v>13</v>
      </c>
      <c r="Q625" s="14">
        <f t="shared" si="130"/>
        <v>4</v>
      </c>
      <c r="R625" t="str">
        <f t="shared" si="120"/>
        <v/>
      </c>
      <c r="S625" t="str">
        <f t="shared" si="121"/>
        <v/>
      </c>
      <c r="T625" t="str">
        <f t="shared" si="122"/>
        <v/>
      </c>
    </row>
    <row r="626" spans="1:20" x14ac:dyDescent="0.2">
      <c r="A626" t="str">
        <f>IF(COUNTIF('טבלת האלפון'!A:A,'טבלת האלפון'!A626)&gt;1,SUBSTITUTE(SUBSTITUTE('טבלת האלפון'!A626," ",""),"'","")&amp;SUBSTITUTE(SUBSTITUTE(SUBSTITUTE('טבלת האלפון'!C626,"'",""),"הרבנית","")," ",""),"")</f>
        <v/>
      </c>
      <c r="B626" t="str">
        <f>IF('טבלת האלפון'!H626&gt;1,'טבלת האלפון'!H626,"")</f>
        <v/>
      </c>
      <c r="C626" t="str">
        <f>IF('טבלת האלפון'!I626&gt;1,'טבלת האלפון'!I626,"")</f>
        <v/>
      </c>
      <c r="D626" t="str">
        <f>IF('טבלת האלפון'!J626&gt;1,'טבלת האלפון'!J626,"")</f>
        <v/>
      </c>
      <c r="E626" t="str">
        <f t="shared" si="123"/>
        <v/>
      </c>
      <c r="F626" t="str">
        <f t="shared" si="124"/>
        <v/>
      </c>
      <c r="G626" s="4" t="str">
        <f>IF(COUNTIF(I:I,IF(I626&lt;&gt;"",I626,"a"))&gt;1,IF(COUNTIF(I$1:I625,I626)&gt;0,2,"a"),"")</f>
        <v/>
      </c>
      <c r="H626" s="2" t="str">
        <f>IF(G626=2,"יש שני שמות עם אותו זיהוי, המערכת תשמיע את שניהם כעת,"&amp;'טבלת האלפון'!A626&amp;","&amp;'טבלת האלפון'!B626&amp;",ו"&amp;'טבלת האלפון'!C626&amp;","&amp;IF(COUNT(B626:D626)=3,"יש שלוש מספרים, המספר הראשון הוא .d-0"&amp;B626&amp;".t-המספר השני הוא .d-0"&amp;C626&amp;".t-המספר השלישי הוא .d-0"&amp;D626,IF(COUNT(B626:D626)=2,"יש שתי מספרים, המספר הראשון הוא .d-0"&amp;IF(B626="",C626,B626)&amp;".t-המספר השני הוא .d-0"&amp;IF(D626="",C626,D626),"המספר הוא.d-0"&amp;B626&amp;C626&amp;D626))&amp;",.t-וכן,"&amp;INDEX('טבלת האלפון'!A:A,L626)&amp;","&amp;INDEX('טבלת האלפון'!B:B,L626)&amp;",ו"&amp;INDEX('טבלת האלפון'!C:C,L626)&amp;","&amp;IF(COUNT(R626:T626)=3,"יש שלוש מספרים, המספר הראשון הוא .d-0"&amp;R626&amp;".t-המספר השני הוא .d-0"&amp;S626&amp;".t-המספר השלישי הוא .d-0"&amp;T626,IF(COUNT(R626:T626)=2,"יש שתי מספרים, המספר הראשון הוא .d-0"&amp;IF(R626="",S626,R626)&amp;".t-המספר השני הוא .d-0"&amp;IF(T626="",S626,T626),"המספר הוא.d-0"&amp;R626&amp;S626&amp;T626)),"")</f>
        <v/>
      </c>
      <c r="I6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האלפון'!A626&amp;'טבלת האלפון'!C626,"'",""),"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26" t="str">
        <f t="shared" si="125"/>
        <v/>
      </c>
      <c r="K626" t="str">
        <f>IF(G626="a","",IF( T(I626)="","",IF(אלפוןראשי[[#This Row],[אשה]]="","",I626&amp;"=t-"&amp;IF(G626=2,H626,IF(COUNT(B626:D626)=3,"יש שלוש מספרים, המספר הראשון הוא .d-0"&amp;B626&amp;".t-המספר השני הוא .d-0"&amp;C626&amp;".t-המספר השלישי הוא .d-0"&amp;D626,IF(COUNT(B626:D626)=2,"יש שתי מספרים, המספר הראשון הוא .d-0"&amp; IF(B626="",C626,B626)&amp;".t-המספר השני הוא .d-0"&amp;IF(D626="",C626,D626),"המספר הוא.d-0"&amp;B626&amp;C626&amp;D626)))))&amp;IF(G626="a","",IF(T(I626)="","",IF(אלפוןראשי[[#This Row],[אשה]]="","",".t-אני חוזר, "&amp;IF(G626=2,H626,IF(COUNT(B626:D626)=3,"יש שלוש מספרים, המספר הראשון הוא .d-0"&amp;B626&amp;".t-המספר השני הוא .d-0"&amp;C626&amp;".t-המספר השלישי הוא .d-0"&amp;D626,IF(COUNT(B626:D626)=2,"יש שתי מספרים, המספר הראשון הוא .d-0"&amp;IF(B626="",C626,B626)&amp;".t-המספר השני הוא .d-0"&amp;IF(D626="",C626,D626),"המספר הוא.d-0"&amp;B626&amp;C626&amp;D626)))))))</f>
        <v/>
      </c>
      <c r="L626" t="str">
        <f t="shared" si="119"/>
        <v/>
      </c>
      <c r="M626" s="4">
        <f t="shared" si="126"/>
        <v>5</v>
      </c>
      <c r="N626">
        <f t="shared" si="127"/>
        <v>626</v>
      </c>
      <c r="O626" s="14" t="str">
        <f t="shared" si="128"/>
        <v/>
      </c>
      <c r="P626" s="14">
        <f t="shared" si="129"/>
        <v>13</v>
      </c>
      <c r="Q626" s="14">
        <f t="shared" si="130"/>
        <v>4</v>
      </c>
      <c r="R626" t="str">
        <f t="shared" si="120"/>
        <v/>
      </c>
      <c r="S626" t="str">
        <f t="shared" si="121"/>
        <v/>
      </c>
      <c r="T626" t="str">
        <f t="shared" si="122"/>
        <v/>
      </c>
    </row>
    <row r="627" spans="1:20" x14ac:dyDescent="0.2">
      <c r="A627" t="str">
        <f>IF(COUNTIF('טבלת האלפון'!A:A,'טבלת האלפון'!A627)&gt;1,SUBSTITUTE(SUBSTITUTE('טבלת האלפון'!A627," ",""),"'","")&amp;SUBSTITUTE(SUBSTITUTE(SUBSTITUTE('טבלת האלפון'!C627,"'",""),"הרבנית","")," ",""),"")</f>
        <v/>
      </c>
      <c r="B627" t="str">
        <f>IF('טבלת האלפון'!H627&gt;1,'טבלת האלפון'!H627,"")</f>
        <v/>
      </c>
      <c r="C627" t="str">
        <f>IF('טבלת האלפון'!I627&gt;1,'טבלת האלפון'!I627,"")</f>
        <v/>
      </c>
      <c r="D627" t="str">
        <f>IF('טבלת האלפון'!J627&gt;1,'טבלת האלפון'!J627,"")</f>
        <v/>
      </c>
      <c r="E627" t="str">
        <f t="shared" si="123"/>
        <v/>
      </c>
      <c r="F627" t="str">
        <f t="shared" si="124"/>
        <v/>
      </c>
      <c r="G627" s="4" t="str">
        <f>IF(COUNTIF(I:I,IF(I627&lt;&gt;"",I627,"a"))&gt;1,IF(COUNTIF(I$1:I626,I627)&gt;0,2,"a"),"")</f>
        <v/>
      </c>
      <c r="H627" s="2" t="str">
        <f>IF(G627=2,"יש שני שמות עם אותו זיהוי, המערכת תשמיע את שניהם כעת,"&amp;'טבלת האלפון'!A627&amp;","&amp;'טבלת האלפון'!B627&amp;",ו"&amp;'טבלת האלפון'!C627&amp;","&amp;IF(COUNT(B627:D627)=3,"יש שלוש מספרים, המספר הראשון הוא .d-0"&amp;B627&amp;".t-המספר השני הוא .d-0"&amp;C627&amp;".t-המספר השלישי הוא .d-0"&amp;D627,IF(COUNT(B627:D627)=2,"יש שתי מספרים, המספר הראשון הוא .d-0"&amp;IF(B627="",C627,B627)&amp;".t-המספר השני הוא .d-0"&amp;IF(D627="",C627,D627),"המספר הוא.d-0"&amp;B627&amp;C627&amp;D627))&amp;",.t-וכן,"&amp;INDEX('טבלת האלפון'!A:A,L627)&amp;","&amp;INDEX('טבלת האלפון'!B:B,L627)&amp;",ו"&amp;INDEX('טבלת האלפון'!C:C,L627)&amp;","&amp;IF(COUNT(R627:T627)=3,"יש שלוש מספרים, המספר הראשון הוא .d-0"&amp;R627&amp;".t-המספר השני הוא .d-0"&amp;S627&amp;".t-המספר השלישי הוא .d-0"&amp;T627,IF(COUNT(R627:T627)=2,"יש שתי מספרים, המספר הראשון הוא .d-0"&amp;IF(R627="",S627,R627)&amp;".t-המספר השני הוא .d-0"&amp;IF(T627="",S627,T627),"המספר הוא.d-0"&amp;R627&amp;S627&amp;T627)),"")</f>
        <v/>
      </c>
      <c r="I6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האלפון'!A627&amp;'טבלת האלפון'!C627,"'",""),"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27" t="str">
        <f t="shared" si="125"/>
        <v/>
      </c>
      <c r="K627" t="str">
        <f>IF(G627="a","",IF( T(I627)="","",IF(אלפוןראשי[[#This Row],[אשה]]="","",I627&amp;"=t-"&amp;IF(G627=2,H627,IF(COUNT(B627:D627)=3,"יש שלוש מספרים, המספר הראשון הוא .d-0"&amp;B627&amp;".t-המספר השני הוא .d-0"&amp;C627&amp;".t-המספר השלישי הוא .d-0"&amp;D627,IF(COUNT(B627:D627)=2,"יש שתי מספרים, המספר הראשון הוא .d-0"&amp; IF(B627="",C627,B627)&amp;".t-המספר השני הוא .d-0"&amp;IF(D627="",C627,D627),"המספר הוא.d-0"&amp;B627&amp;C627&amp;D627)))))&amp;IF(G627="a","",IF(T(I627)="","",IF(אלפוןראשי[[#This Row],[אשה]]="","",".t-אני חוזר, "&amp;IF(G627=2,H627,IF(COUNT(B627:D627)=3,"יש שלוש מספרים, המספר הראשון הוא .d-0"&amp;B627&amp;".t-המספר השני הוא .d-0"&amp;C627&amp;".t-המספר השלישי הוא .d-0"&amp;D627,IF(COUNT(B627:D627)=2,"יש שתי מספרים, המספר הראשון הוא .d-0"&amp;IF(B627="",C627,B627)&amp;".t-המספר השני הוא .d-0"&amp;IF(D627="",C627,D627),"המספר הוא.d-0"&amp;B627&amp;C627&amp;D627)))))))</f>
        <v/>
      </c>
      <c r="L627" t="str">
        <f t="shared" si="119"/>
        <v/>
      </c>
      <c r="M627" s="4">
        <f t="shared" si="126"/>
        <v>5</v>
      </c>
      <c r="N627">
        <f t="shared" si="127"/>
        <v>627</v>
      </c>
      <c r="O627" s="14" t="str">
        <f t="shared" si="128"/>
        <v/>
      </c>
      <c r="P627" s="14">
        <f t="shared" si="129"/>
        <v>13</v>
      </c>
      <c r="Q627" s="14">
        <f t="shared" si="130"/>
        <v>4</v>
      </c>
      <c r="R627" t="str">
        <f t="shared" si="120"/>
        <v/>
      </c>
      <c r="S627" t="str">
        <f t="shared" si="121"/>
        <v/>
      </c>
      <c r="T627" t="str">
        <f t="shared" si="122"/>
        <v/>
      </c>
    </row>
    <row r="628" spans="1:20" x14ac:dyDescent="0.2">
      <c r="A628" t="str">
        <f>IF(COUNTIF('טבלת האלפון'!A:A,'טבלת האלפון'!A628)&gt;1,SUBSTITUTE(SUBSTITUTE('טבלת האלפון'!A628," ",""),"'","")&amp;SUBSTITUTE(SUBSTITUTE(SUBSTITUTE('טבלת האלפון'!C628,"'",""),"הרבנית","")," ",""),"")</f>
        <v/>
      </c>
      <c r="B628" t="str">
        <f>IF('טבלת האלפון'!H628&gt;1,'טבלת האלפון'!H628,"")</f>
        <v/>
      </c>
      <c r="C628" t="str">
        <f>IF('טבלת האלפון'!I628&gt;1,'טבלת האלפון'!I628,"")</f>
        <v/>
      </c>
      <c r="D628" t="str">
        <f>IF('טבלת האלפון'!J628&gt;1,'טבלת האלפון'!J628,"")</f>
        <v/>
      </c>
      <c r="E628" t="str">
        <f t="shared" si="123"/>
        <v/>
      </c>
      <c r="F628" t="str">
        <f t="shared" si="124"/>
        <v/>
      </c>
      <c r="G628" s="4" t="str">
        <f>IF(COUNTIF(I:I,IF(I628&lt;&gt;"",I628,"a"))&gt;1,IF(COUNTIF(I$1:I627,I628)&gt;0,2,"a"),"")</f>
        <v/>
      </c>
      <c r="H628" s="2" t="str">
        <f>IF(G628=2,"יש שני שמות עם אותו זיהוי, המערכת תשמיע את שניהם כעת,"&amp;'טבלת האלפון'!A628&amp;","&amp;'טבלת האלפון'!B628&amp;",ו"&amp;'טבלת האלפון'!C628&amp;","&amp;IF(COUNT(B628:D628)=3,"יש שלוש מספרים, המספר הראשון הוא .d-0"&amp;B628&amp;".t-המספר השני הוא .d-0"&amp;C628&amp;".t-המספר השלישי הוא .d-0"&amp;D628,IF(COUNT(B628:D628)=2,"יש שתי מספרים, המספר הראשון הוא .d-0"&amp;IF(B628="",C628,B628)&amp;".t-המספר השני הוא .d-0"&amp;IF(D628="",C628,D628),"המספר הוא.d-0"&amp;B628&amp;C628&amp;D628))&amp;",.t-וכן,"&amp;INDEX('טבלת האלפון'!A:A,L628)&amp;","&amp;INDEX('טבלת האלפון'!B:B,L628)&amp;",ו"&amp;INDEX('טבלת האלפון'!C:C,L628)&amp;","&amp;IF(COUNT(R628:T628)=3,"יש שלוש מספרים, המספר הראשון הוא .d-0"&amp;R628&amp;".t-המספר השני הוא .d-0"&amp;S628&amp;".t-המספר השלישי הוא .d-0"&amp;T628,IF(COUNT(R628:T628)=2,"יש שתי מספרים, המספר הראשון הוא .d-0"&amp;IF(R628="",S628,R628)&amp;".t-המספר השני הוא .d-0"&amp;IF(T628="",S628,T628),"המספר הוא.d-0"&amp;R628&amp;S628&amp;T628)),"")</f>
        <v/>
      </c>
      <c r="I6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האלפון'!A628&amp;'טבלת האלפון'!C628,"'",""),"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28" t="str">
        <f t="shared" si="125"/>
        <v/>
      </c>
      <c r="K628" t="str">
        <f>IF(G628="a","",IF( T(I628)="","",IF(אלפוןראשי[[#This Row],[אשה]]="","",I628&amp;"=t-"&amp;IF(G628=2,H628,IF(COUNT(B628:D628)=3,"יש שלוש מספרים, המספר הראשון הוא .d-0"&amp;B628&amp;".t-המספר השני הוא .d-0"&amp;C628&amp;".t-המספר השלישי הוא .d-0"&amp;D628,IF(COUNT(B628:D628)=2,"יש שתי מספרים, המספר הראשון הוא .d-0"&amp; IF(B628="",C628,B628)&amp;".t-המספר השני הוא .d-0"&amp;IF(D628="",C628,D628),"המספר הוא.d-0"&amp;B628&amp;C628&amp;D628)))))&amp;IF(G628="a","",IF(T(I628)="","",IF(אלפוןראשי[[#This Row],[אשה]]="","",".t-אני חוזר, "&amp;IF(G628=2,H628,IF(COUNT(B628:D628)=3,"יש שלוש מספרים, המספר הראשון הוא .d-0"&amp;B628&amp;".t-המספר השני הוא .d-0"&amp;C628&amp;".t-המספר השלישי הוא .d-0"&amp;D628,IF(COUNT(B628:D628)=2,"יש שתי מספרים, המספר הראשון הוא .d-0"&amp;IF(B628="",C628,B628)&amp;".t-המספר השני הוא .d-0"&amp;IF(D628="",C628,D628),"המספר הוא.d-0"&amp;B628&amp;C628&amp;D628)))))))</f>
        <v/>
      </c>
      <c r="L628" t="str">
        <f t="shared" si="119"/>
        <v/>
      </c>
      <c r="M628" s="4">
        <f t="shared" si="126"/>
        <v>5</v>
      </c>
      <c r="N628">
        <f t="shared" si="127"/>
        <v>628</v>
      </c>
      <c r="O628" s="14" t="str">
        <f t="shared" si="128"/>
        <v/>
      </c>
      <c r="P628" s="14">
        <f t="shared" si="129"/>
        <v>13</v>
      </c>
      <c r="Q628" s="14">
        <f t="shared" si="130"/>
        <v>4</v>
      </c>
      <c r="R628" t="str">
        <f t="shared" si="120"/>
        <v/>
      </c>
      <c r="S628" t="str">
        <f t="shared" si="121"/>
        <v/>
      </c>
      <c r="T628" t="str">
        <f t="shared" si="122"/>
        <v/>
      </c>
    </row>
    <row r="629" spans="1:20" x14ac:dyDescent="0.2">
      <c r="A629" t="str">
        <f>IF(COUNTIF('טבלת האלפון'!A:A,'טבלת האלפון'!A629)&gt;1,SUBSTITUTE(SUBSTITUTE('טבלת האלפון'!A629," ",""),"'","")&amp;SUBSTITUTE(SUBSTITUTE(SUBSTITUTE('טבלת האלפון'!C629,"'",""),"הרבנית","")," ",""),"")</f>
        <v/>
      </c>
      <c r="B629" t="str">
        <f>IF('טבלת האלפון'!H629&gt;1,'טבלת האלפון'!H629,"")</f>
        <v/>
      </c>
      <c r="C629" t="str">
        <f>IF('טבלת האלפון'!I629&gt;1,'טבלת האלפון'!I629,"")</f>
        <v/>
      </c>
      <c r="D629" t="str">
        <f>IF('טבלת האלפון'!J629&gt;1,'טבלת האלפון'!J629,"")</f>
        <v/>
      </c>
      <c r="E629" t="str">
        <f t="shared" si="123"/>
        <v/>
      </c>
      <c r="F629" t="str">
        <f t="shared" si="124"/>
        <v/>
      </c>
      <c r="G629" s="4" t="str">
        <f>IF(COUNTIF(I:I,IF(I629&lt;&gt;"",I629,"a"))&gt;1,IF(COUNTIF(I$1:I628,I629)&gt;0,2,"a"),"")</f>
        <v/>
      </c>
      <c r="H629" s="2" t="str">
        <f>IF(G629=2,"יש שני שמות עם אותו זיהוי, המערכת תשמיע את שניהם כעת,"&amp;'טבלת האלפון'!A629&amp;","&amp;'טבלת האלפון'!B629&amp;",ו"&amp;'טבלת האלפון'!C629&amp;","&amp;IF(COUNT(B629:D629)=3,"יש שלוש מספרים, המספר הראשון הוא .d-0"&amp;B629&amp;".t-המספר השני הוא .d-0"&amp;C629&amp;".t-המספר השלישי הוא .d-0"&amp;D629,IF(COUNT(B629:D629)=2,"יש שתי מספרים, המספר הראשון הוא .d-0"&amp;IF(B629="",C629,B629)&amp;".t-המספר השני הוא .d-0"&amp;IF(D629="",C629,D629),"המספר הוא.d-0"&amp;B629&amp;C629&amp;D629))&amp;",.t-וכן,"&amp;INDEX('טבלת האלפון'!A:A,L629)&amp;","&amp;INDEX('טבלת האלפון'!B:B,L629)&amp;",ו"&amp;INDEX('טבלת האלפון'!C:C,L629)&amp;","&amp;IF(COUNT(R629:T629)=3,"יש שלוש מספרים, המספר הראשון הוא .d-0"&amp;R629&amp;".t-המספר השני הוא .d-0"&amp;S629&amp;".t-המספר השלישי הוא .d-0"&amp;T629,IF(COUNT(R629:T629)=2,"יש שתי מספרים, המספר הראשון הוא .d-0"&amp;IF(R629="",S629,R629)&amp;".t-המספר השני הוא .d-0"&amp;IF(T629="",S629,T629),"המספר הוא.d-0"&amp;R629&amp;S629&amp;T629)),"")</f>
        <v/>
      </c>
      <c r="I6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האלפון'!A629&amp;'טבלת האלפון'!C629,"'",""),"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29" t="str">
        <f t="shared" si="125"/>
        <v/>
      </c>
      <c r="K629" t="str">
        <f>IF(G629="a","",IF( T(I629)="","",IF(אלפוןראשי[[#This Row],[אשה]]="","",I629&amp;"=t-"&amp;IF(G629=2,H629,IF(COUNT(B629:D629)=3,"יש שלוש מספרים, המספר הראשון הוא .d-0"&amp;B629&amp;".t-המספר השני הוא .d-0"&amp;C629&amp;".t-המספר השלישי הוא .d-0"&amp;D629,IF(COUNT(B629:D629)=2,"יש שתי מספרים, המספר הראשון הוא .d-0"&amp; IF(B629="",C629,B629)&amp;".t-המספר השני הוא .d-0"&amp;IF(D629="",C629,D629),"המספר הוא.d-0"&amp;B629&amp;C629&amp;D629)))))&amp;IF(G629="a","",IF(T(I629)="","",IF(אלפוןראשי[[#This Row],[אשה]]="","",".t-אני חוזר, "&amp;IF(G629=2,H629,IF(COUNT(B629:D629)=3,"יש שלוש מספרים, המספר הראשון הוא .d-0"&amp;B629&amp;".t-המספר השני הוא .d-0"&amp;C629&amp;".t-המספר השלישי הוא .d-0"&amp;D629,IF(COUNT(B629:D629)=2,"יש שתי מספרים, המספר הראשון הוא .d-0"&amp;IF(B629="",C629,B629)&amp;".t-המספר השני הוא .d-0"&amp;IF(D629="",C629,D629),"המספר הוא.d-0"&amp;B629&amp;C629&amp;D629)))))))</f>
        <v/>
      </c>
      <c r="L629" t="str">
        <f t="shared" si="119"/>
        <v/>
      </c>
      <c r="M629" s="4">
        <f t="shared" si="126"/>
        <v>5</v>
      </c>
      <c r="N629">
        <f t="shared" si="127"/>
        <v>629</v>
      </c>
      <c r="O629" s="14" t="str">
        <f t="shared" si="128"/>
        <v/>
      </c>
      <c r="P629" s="14">
        <f t="shared" si="129"/>
        <v>13</v>
      </c>
      <c r="Q629" s="14">
        <f t="shared" si="130"/>
        <v>4</v>
      </c>
      <c r="R629" t="str">
        <f t="shared" si="120"/>
        <v/>
      </c>
      <c r="S629" t="str">
        <f t="shared" si="121"/>
        <v/>
      </c>
      <c r="T629" t="str">
        <f t="shared" si="122"/>
        <v/>
      </c>
    </row>
    <row r="630" spans="1:20" x14ac:dyDescent="0.2">
      <c r="A630" t="str">
        <f>IF(COUNTIF('טבלת האלפון'!A:A,'טבלת האלפון'!A630)&gt;1,SUBSTITUTE(SUBSTITUTE('טבלת האלפון'!A630," ",""),"'","")&amp;SUBSTITUTE(SUBSTITUTE(SUBSTITUTE('טבלת האלפון'!C630,"'",""),"הרבנית","")," ",""),"")</f>
        <v/>
      </c>
      <c r="B630" t="str">
        <f>IF('טבלת האלפון'!H630&gt;1,'טבלת האלפון'!H630,"")</f>
        <v/>
      </c>
      <c r="C630" t="str">
        <f>IF('טבלת האלפון'!I630&gt;1,'טבלת האלפון'!I630,"")</f>
        <v/>
      </c>
      <c r="D630" t="str">
        <f>IF('טבלת האלפון'!J630&gt;1,'טבלת האלפון'!J630,"")</f>
        <v/>
      </c>
      <c r="E630" t="str">
        <f t="shared" si="123"/>
        <v/>
      </c>
      <c r="F630" t="str">
        <f t="shared" si="124"/>
        <v/>
      </c>
      <c r="G630" s="4" t="str">
        <f>IF(COUNTIF(I:I,IF(I630&lt;&gt;"",I630,"a"))&gt;1,IF(COUNTIF(I$1:I629,I630)&gt;0,2,"a"),"")</f>
        <v/>
      </c>
      <c r="H630" s="2" t="str">
        <f>IF(G630=2,"יש שני שמות עם אותו זיהוי, המערכת תשמיע את שניהם כעת,"&amp;'טבלת האלפון'!A630&amp;","&amp;'טבלת האלפון'!B630&amp;",ו"&amp;'טבלת האלפון'!C630&amp;","&amp;IF(COUNT(B630:D630)=3,"יש שלוש מספרים, המספר הראשון הוא .d-0"&amp;B630&amp;".t-המספר השני הוא .d-0"&amp;C630&amp;".t-המספר השלישי הוא .d-0"&amp;D630,IF(COUNT(B630:D630)=2,"יש שתי מספרים, המספר הראשון הוא .d-0"&amp;IF(B630="",C630,B630)&amp;".t-המספר השני הוא .d-0"&amp;IF(D630="",C630,D630),"המספר הוא.d-0"&amp;B630&amp;C630&amp;D630))&amp;",.t-וכן,"&amp;INDEX('טבלת האלפון'!A:A,L630)&amp;","&amp;INDEX('טבלת האלפון'!B:B,L630)&amp;",ו"&amp;INDEX('טבלת האלפון'!C:C,L630)&amp;","&amp;IF(COUNT(R630:T630)=3,"יש שלוש מספרים, המספר הראשון הוא .d-0"&amp;R630&amp;".t-המספר השני הוא .d-0"&amp;S630&amp;".t-המספר השלישי הוא .d-0"&amp;T630,IF(COUNT(R630:T630)=2,"יש שתי מספרים, המספר הראשון הוא .d-0"&amp;IF(R630="",S630,R630)&amp;".t-המספר השני הוא .d-0"&amp;IF(T630="",S630,T630),"המספר הוא.d-0"&amp;R630&amp;S630&amp;T630)),"")</f>
        <v/>
      </c>
      <c r="I6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האלפון'!A630&amp;'טבלת האלפון'!C630,"'",""),"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30" t="str">
        <f t="shared" si="125"/>
        <v/>
      </c>
      <c r="K630" t="str">
        <f>IF(G630="a","",IF( T(I630)="","",IF(אלפוןראשי[[#This Row],[אשה]]="","",I630&amp;"=t-"&amp;IF(G630=2,H630,IF(COUNT(B630:D630)=3,"יש שלוש מספרים, המספר הראשון הוא .d-0"&amp;B630&amp;".t-המספר השני הוא .d-0"&amp;C630&amp;".t-המספר השלישי הוא .d-0"&amp;D630,IF(COUNT(B630:D630)=2,"יש שתי מספרים, המספר הראשון הוא .d-0"&amp; IF(B630="",C630,B630)&amp;".t-המספר השני הוא .d-0"&amp;IF(D630="",C630,D630),"המספר הוא.d-0"&amp;B630&amp;C630&amp;D630)))))&amp;IF(G630="a","",IF(T(I630)="","",IF(אלפוןראשי[[#This Row],[אשה]]="","",".t-אני חוזר, "&amp;IF(G630=2,H630,IF(COUNT(B630:D630)=3,"יש שלוש מספרים, המספר הראשון הוא .d-0"&amp;B630&amp;".t-המספר השני הוא .d-0"&amp;C630&amp;".t-המספר השלישי הוא .d-0"&amp;D630,IF(COUNT(B630:D630)=2,"יש שתי מספרים, המספר הראשון הוא .d-0"&amp;IF(B630="",C630,B630)&amp;".t-המספר השני הוא .d-0"&amp;IF(D630="",C630,D630),"המספר הוא.d-0"&amp;B630&amp;C630&amp;D630)))))))</f>
        <v/>
      </c>
      <c r="L630" t="str">
        <f t="shared" si="119"/>
        <v/>
      </c>
      <c r="M630" s="4">
        <f t="shared" si="126"/>
        <v>5</v>
      </c>
      <c r="N630">
        <f t="shared" si="127"/>
        <v>630</v>
      </c>
      <c r="O630" s="14" t="str">
        <f t="shared" si="128"/>
        <v/>
      </c>
      <c r="P630" s="14">
        <f t="shared" si="129"/>
        <v>13</v>
      </c>
      <c r="Q630" s="14">
        <f t="shared" si="130"/>
        <v>4</v>
      </c>
      <c r="R630" t="str">
        <f t="shared" si="120"/>
        <v/>
      </c>
      <c r="S630" t="str">
        <f t="shared" si="121"/>
        <v/>
      </c>
      <c r="T630" t="str">
        <f t="shared" si="122"/>
        <v/>
      </c>
    </row>
    <row r="631" spans="1:20" x14ac:dyDescent="0.2">
      <c r="A631" t="str">
        <f>IF(COUNTIF('טבלת האלפון'!A:A,'טבלת האלפון'!A631)&gt;1,SUBSTITUTE(SUBSTITUTE('טבלת האלפון'!A631," ",""),"'","")&amp;SUBSTITUTE(SUBSTITUTE(SUBSTITUTE('טבלת האלפון'!C631,"'",""),"הרבנית","")," ",""),"")</f>
        <v/>
      </c>
      <c r="B631" t="str">
        <f>IF('טבלת האלפון'!H631&gt;1,'טבלת האלפון'!H631,"")</f>
        <v/>
      </c>
      <c r="C631" t="str">
        <f>IF('טבלת האלפון'!I631&gt;1,'טבלת האלפון'!I631,"")</f>
        <v/>
      </c>
      <c r="D631" t="str">
        <f>IF('טבלת האלפון'!J631&gt;1,'טבלת האלפון'!J631,"")</f>
        <v/>
      </c>
      <c r="E631" t="str">
        <f t="shared" si="123"/>
        <v/>
      </c>
      <c r="F631" t="str">
        <f t="shared" si="124"/>
        <v/>
      </c>
      <c r="G631" s="4" t="str">
        <f>IF(COUNTIF(I:I,IF(I631&lt;&gt;"",I631,"a"))&gt;1,IF(COUNTIF(I$1:I630,I631)&gt;0,2,"a"),"")</f>
        <v/>
      </c>
      <c r="H631" s="2" t="str">
        <f>IF(G631=2,"יש שני שמות עם אותו זיהוי, המערכת תשמיע את שניהם כעת,"&amp;'טבלת האלפון'!A631&amp;","&amp;'טבלת האלפון'!B631&amp;",ו"&amp;'טבלת האלפון'!C631&amp;","&amp;IF(COUNT(B631:D631)=3,"יש שלוש מספרים, המספר הראשון הוא .d-0"&amp;B631&amp;".t-המספר השני הוא .d-0"&amp;C631&amp;".t-המספר השלישי הוא .d-0"&amp;D631,IF(COUNT(B631:D631)=2,"יש שתי מספרים, המספר הראשון הוא .d-0"&amp;IF(B631="",C631,B631)&amp;".t-המספר השני הוא .d-0"&amp;IF(D631="",C631,D631),"המספר הוא.d-0"&amp;B631&amp;C631&amp;D631))&amp;",.t-וכן,"&amp;INDEX('טבלת האלפון'!A:A,L631)&amp;","&amp;INDEX('טבלת האלפון'!B:B,L631)&amp;",ו"&amp;INDEX('טבלת האלפון'!C:C,L631)&amp;","&amp;IF(COUNT(R631:T631)=3,"יש שלוש מספרים, המספר הראשון הוא .d-0"&amp;R631&amp;".t-המספר השני הוא .d-0"&amp;S631&amp;".t-המספר השלישי הוא .d-0"&amp;T631,IF(COUNT(R631:T631)=2,"יש שתי מספרים, המספר הראשון הוא .d-0"&amp;IF(R631="",S631,R631)&amp;".t-המספר השני הוא .d-0"&amp;IF(T631="",S631,T631),"המספר הוא.d-0"&amp;R631&amp;S631&amp;T631)),"")</f>
        <v/>
      </c>
      <c r="I6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האלפון'!A631&amp;'טבלת האלפון'!C631,"'",""),"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31" t="str">
        <f t="shared" si="125"/>
        <v/>
      </c>
      <c r="K631" t="str">
        <f>IF(G631="a","",IF( T(I631)="","",IF(אלפוןראשי[[#This Row],[אשה]]="","",I631&amp;"=t-"&amp;IF(G631=2,H631,IF(COUNT(B631:D631)=3,"יש שלוש מספרים, המספר הראשון הוא .d-0"&amp;B631&amp;".t-המספר השני הוא .d-0"&amp;C631&amp;".t-המספר השלישי הוא .d-0"&amp;D631,IF(COUNT(B631:D631)=2,"יש שתי מספרים, המספר הראשון הוא .d-0"&amp; IF(B631="",C631,B631)&amp;".t-המספר השני הוא .d-0"&amp;IF(D631="",C631,D631),"המספר הוא.d-0"&amp;B631&amp;C631&amp;D631)))))&amp;IF(G631="a","",IF(T(I631)="","",IF(אלפוןראשי[[#This Row],[אשה]]="","",".t-אני חוזר, "&amp;IF(G631=2,H631,IF(COUNT(B631:D631)=3,"יש שלוש מספרים, המספר הראשון הוא .d-0"&amp;B631&amp;".t-המספר השני הוא .d-0"&amp;C631&amp;".t-המספר השלישי הוא .d-0"&amp;D631,IF(COUNT(B631:D631)=2,"יש שתי מספרים, המספר הראשון הוא .d-0"&amp;IF(B631="",C631,B631)&amp;".t-המספר השני הוא .d-0"&amp;IF(D631="",C631,D631),"המספר הוא.d-0"&amp;B631&amp;C631&amp;D631)))))))</f>
        <v/>
      </c>
      <c r="L631" t="str">
        <f t="shared" si="119"/>
        <v/>
      </c>
      <c r="M631" s="4">
        <f t="shared" si="126"/>
        <v>5</v>
      </c>
      <c r="N631">
        <f t="shared" si="127"/>
        <v>631</v>
      </c>
      <c r="O631" s="14" t="str">
        <f t="shared" si="128"/>
        <v/>
      </c>
      <c r="P631" s="14">
        <f t="shared" si="129"/>
        <v>13</v>
      </c>
      <c r="Q631" s="14">
        <f t="shared" si="130"/>
        <v>4</v>
      </c>
      <c r="R631" t="str">
        <f t="shared" si="120"/>
        <v/>
      </c>
      <c r="S631" t="str">
        <f t="shared" si="121"/>
        <v/>
      </c>
      <c r="T631" t="str">
        <f t="shared" si="122"/>
        <v/>
      </c>
    </row>
    <row r="632" spans="1:20" x14ac:dyDescent="0.2">
      <c r="A632" t="str">
        <f>IF(COUNTIF('טבלת האלפון'!A:A,'טבלת האלפון'!A632)&gt;1,SUBSTITUTE(SUBSTITUTE('טבלת האלפון'!A632," ",""),"'","")&amp;SUBSTITUTE(SUBSTITUTE(SUBSTITUTE('טבלת האלפון'!C632,"'",""),"הרבנית","")," ",""),"")</f>
        <v/>
      </c>
      <c r="B632" t="str">
        <f>IF('טבלת האלפון'!H632&gt;1,'טבלת האלפון'!H632,"")</f>
        <v/>
      </c>
      <c r="C632" t="str">
        <f>IF('טבלת האלפון'!I632&gt;1,'טבלת האלפון'!I632,"")</f>
        <v/>
      </c>
      <c r="D632" t="str">
        <f>IF('טבלת האלפון'!J632&gt;1,'טבלת האלפון'!J632,"")</f>
        <v/>
      </c>
      <c r="E632" t="str">
        <f t="shared" si="123"/>
        <v/>
      </c>
      <c r="F632" t="str">
        <f t="shared" si="124"/>
        <v/>
      </c>
      <c r="G632" s="4" t="str">
        <f>IF(COUNTIF(I:I,IF(I632&lt;&gt;"",I632,"a"))&gt;1,IF(COUNTIF(I$1:I631,I632)&gt;0,2,"a"),"")</f>
        <v/>
      </c>
      <c r="H632" s="2" t="str">
        <f>IF(G632=2,"יש שני שמות עם אותו זיהוי, המערכת תשמיע את שניהם כעת,"&amp;'טבלת האלפון'!A632&amp;","&amp;'טבלת האלפון'!B632&amp;",ו"&amp;'טבלת האלפון'!C632&amp;","&amp;IF(COUNT(B632:D632)=3,"יש שלוש מספרים, המספר הראשון הוא .d-0"&amp;B632&amp;".t-המספר השני הוא .d-0"&amp;C632&amp;".t-המספר השלישי הוא .d-0"&amp;D632,IF(COUNT(B632:D632)=2,"יש שתי מספרים, המספר הראשון הוא .d-0"&amp;IF(B632="",C632,B632)&amp;".t-המספר השני הוא .d-0"&amp;IF(D632="",C632,D632),"המספר הוא.d-0"&amp;B632&amp;C632&amp;D632))&amp;",.t-וכן,"&amp;INDEX('טבלת האלפון'!A:A,L632)&amp;","&amp;INDEX('טבלת האלפון'!B:B,L632)&amp;",ו"&amp;INDEX('טבלת האלפון'!C:C,L632)&amp;","&amp;IF(COUNT(R632:T632)=3,"יש שלוש מספרים, המספר הראשון הוא .d-0"&amp;R632&amp;".t-המספר השני הוא .d-0"&amp;S632&amp;".t-המספר השלישי הוא .d-0"&amp;T632,IF(COUNT(R632:T632)=2,"יש שתי מספרים, המספר הראשון הוא .d-0"&amp;IF(R632="",S632,R632)&amp;".t-המספר השני הוא .d-0"&amp;IF(T632="",S632,T632),"המספר הוא.d-0"&amp;R632&amp;S632&amp;T632)),"")</f>
        <v/>
      </c>
      <c r="I6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האלפון'!A632&amp;'טבלת האלפון'!C632,"'",""),"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32" t="str">
        <f t="shared" si="125"/>
        <v/>
      </c>
      <c r="K632" t="str">
        <f>IF(G632="a","",IF( T(I632)="","",IF(אלפוןראשי[[#This Row],[אשה]]="","",I632&amp;"=t-"&amp;IF(G632=2,H632,IF(COUNT(B632:D632)=3,"יש שלוש מספרים, המספר הראשון הוא .d-0"&amp;B632&amp;".t-המספר השני הוא .d-0"&amp;C632&amp;".t-המספר השלישי הוא .d-0"&amp;D632,IF(COUNT(B632:D632)=2,"יש שתי מספרים, המספר הראשון הוא .d-0"&amp; IF(B632="",C632,B632)&amp;".t-המספר השני הוא .d-0"&amp;IF(D632="",C632,D632),"המספר הוא.d-0"&amp;B632&amp;C632&amp;D632)))))&amp;IF(G632="a","",IF(T(I632)="","",IF(אלפוןראשי[[#This Row],[אשה]]="","",".t-אני חוזר, "&amp;IF(G632=2,H632,IF(COUNT(B632:D632)=3,"יש שלוש מספרים, המספר הראשון הוא .d-0"&amp;B632&amp;".t-המספר השני הוא .d-0"&amp;C632&amp;".t-המספר השלישי הוא .d-0"&amp;D632,IF(COUNT(B632:D632)=2,"יש שתי מספרים, המספר הראשון הוא .d-0"&amp;IF(B632="",C632,B632)&amp;".t-המספר השני הוא .d-0"&amp;IF(D632="",C632,D632),"המספר הוא.d-0"&amp;B632&amp;C632&amp;D632)))))))</f>
        <v/>
      </c>
      <c r="L632" t="str">
        <f t="shared" si="119"/>
        <v/>
      </c>
      <c r="M632" s="4">
        <f t="shared" si="126"/>
        <v>5</v>
      </c>
      <c r="N632">
        <f t="shared" si="127"/>
        <v>632</v>
      </c>
      <c r="O632" s="14" t="str">
        <f t="shared" si="128"/>
        <v/>
      </c>
      <c r="P632" s="14">
        <f t="shared" si="129"/>
        <v>13</v>
      </c>
      <c r="Q632" s="14">
        <f t="shared" si="130"/>
        <v>4</v>
      </c>
      <c r="R632" t="str">
        <f t="shared" si="120"/>
        <v/>
      </c>
      <c r="S632" t="str">
        <f t="shared" si="121"/>
        <v/>
      </c>
      <c r="T632" t="str">
        <f t="shared" si="122"/>
        <v/>
      </c>
    </row>
    <row r="633" spans="1:20" x14ac:dyDescent="0.2">
      <c r="A633" t="str">
        <f>IF(COUNTIF('טבלת האלפון'!A:A,'טבלת האלפון'!A633)&gt;1,SUBSTITUTE(SUBSTITUTE('טבלת האלפון'!A633," ",""),"'","")&amp;SUBSTITUTE(SUBSTITUTE(SUBSTITUTE('טבלת האלפון'!C633,"'",""),"הרבנית","")," ",""),"")</f>
        <v/>
      </c>
      <c r="B633" t="str">
        <f>IF('טבלת האלפון'!H633&gt;1,'טבלת האלפון'!H633,"")</f>
        <v/>
      </c>
      <c r="C633" t="str">
        <f>IF('טבלת האלפון'!I633&gt;1,'טבלת האלפון'!I633,"")</f>
        <v/>
      </c>
      <c r="D633" t="str">
        <f>IF('טבלת האלפון'!J633&gt;1,'טבלת האלפון'!J633,"")</f>
        <v/>
      </c>
      <c r="E633" t="str">
        <f t="shared" si="123"/>
        <v/>
      </c>
      <c r="F633" t="str">
        <f t="shared" si="124"/>
        <v/>
      </c>
      <c r="G633" s="4" t="str">
        <f>IF(COUNTIF(I:I,IF(I633&lt;&gt;"",I633,"a"))&gt;1,IF(COUNTIF(I$1:I632,I633)&gt;0,2,"a"),"")</f>
        <v/>
      </c>
      <c r="H633" s="2" t="str">
        <f>IF(G633=2,"יש שני שמות עם אותו זיהוי, המערכת תשמיע את שניהם כעת,"&amp;'טבלת האלפון'!A633&amp;","&amp;'טבלת האלפון'!B633&amp;",ו"&amp;'טבלת האלפון'!C633&amp;","&amp;IF(COUNT(B633:D633)=3,"יש שלוש מספרים, המספר הראשון הוא .d-0"&amp;B633&amp;".t-המספר השני הוא .d-0"&amp;C633&amp;".t-המספר השלישי הוא .d-0"&amp;D633,IF(COUNT(B633:D633)=2,"יש שתי מספרים, המספר הראשון הוא .d-0"&amp;IF(B633="",C633,B633)&amp;".t-המספר השני הוא .d-0"&amp;IF(D633="",C633,D633),"המספר הוא.d-0"&amp;B633&amp;C633&amp;D633))&amp;",.t-וכן,"&amp;INDEX('טבלת האלפון'!A:A,L633)&amp;","&amp;INDEX('טבלת האלפון'!B:B,L633)&amp;",ו"&amp;INDEX('טבלת האלפון'!C:C,L633)&amp;","&amp;IF(COUNT(R633:T633)=3,"יש שלוש מספרים, המספר הראשון הוא .d-0"&amp;R633&amp;".t-המספר השני הוא .d-0"&amp;S633&amp;".t-המספר השלישי הוא .d-0"&amp;T633,IF(COUNT(R633:T633)=2,"יש שתי מספרים, המספר הראשון הוא .d-0"&amp;IF(R633="",S633,R633)&amp;".t-המספר השני הוא .d-0"&amp;IF(T633="",S633,T633),"המספר הוא.d-0"&amp;R633&amp;S633&amp;T633)),"")</f>
        <v/>
      </c>
      <c r="I6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האלפון'!A633&amp;'טבלת האלפון'!C633,"'",""),"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33" t="str">
        <f t="shared" si="125"/>
        <v/>
      </c>
      <c r="K633" t="str">
        <f>IF(G633="a","",IF( T(I633)="","",IF(אלפוןראשי[[#This Row],[אשה]]="","",I633&amp;"=t-"&amp;IF(G633=2,H633,IF(COUNT(B633:D633)=3,"יש שלוש מספרים, המספר הראשון הוא .d-0"&amp;B633&amp;".t-המספר השני הוא .d-0"&amp;C633&amp;".t-המספר השלישי הוא .d-0"&amp;D633,IF(COUNT(B633:D633)=2,"יש שתי מספרים, המספר הראשון הוא .d-0"&amp; IF(B633="",C633,B633)&amp;".t-המספר השני הוא .d-0"&amp;IF(D633="",C633,D633),"המספר הוא.d-0"&amp;B633&amp;C633&amp;D633)))))&amp;IF(G633="a","",IF(T(I633)="","",IF(אלפוןראשי[[#This Row],[אשה]]="","",".t-אני חוזר, "&amp;IF(G633=2,H633,IF(COUNT(B633:D633)=3,"יש שלוש מספרים, המספר הראשון הוא .d-0"&amp;B633&amp;".t-המספר השני הוא .d-0"&amp;C633&amp;".t-המספר השלישי הוא .d-0"&amp;D633,IF(COUNT(B633:D633)=2,"יש שתי מספרים, המספר הראשון הוא .d-0"&amp;IF(B633="",C633,B633)&amp;".t-המספר השני הוא .d-0"&amp;IF(D633="",C633,D633),"המספר הוא.d-0"&amp;B633&amp;C633&amp;D633)))))))</f>
        <v/>
      </c>
      <c r="L633" t="str">
        <f t="shared" si="119"/>
        <v/>
      </c>
      <c r="M633" s="4">
        <f t="shared" si="126"/>
        <v>5</v>
      </c>
      <c r="N633">
        <f t="shared" si="127"/>
        <v>633</v>
      </c>
      <c r="O633" s="14" t="str">
        <f t="shared" si="128"/>
        <v/>
      </c>
      <c r="P633" s="14">
        <f t="shared" si="129"/>
        <v>13</v>
      </c>
      <c r="Q633" s="14">
        <f t="shared" si="130"/>
        <v>4</v>
      </c>
      <c r="R633" t="str">
        <f t="shared" si="120"/>
        <v/>
      </c>
      <c r="S633" t="str">
        <f t="shared" si="121"/>
        <v/>
      </c>
      <c r="T633" t="str">
        <f t="shared" si="122"/>
        <v/>
      </c>
    </row>
    <row r="634" spans="1:20" x14ac:dyDescent="0.2">
      <c r="A634" t="str">
        <f>IF(COUNTIF('טבלת האלפון'!A:A,'טבלת האלפון'!A634)&gt;1,SUBSTITUTE(SUBSTITUTE('טבלת האלפון'!A634," ",""),"'","")&amp;SUBSTITUTE(SUBSTITUTE(SUBSTITUTE('טבלת האלפון'!C634,"'",""),"הרבנית","")," ",""),"")</f>
        <v/>
      </c>
      <c r="B634" t="str">
        <f>IF('טבלת האלפון'!H634&gt;1,'טבלת האלפון'!H634,"")</f>
        <v/>
      </c>
      <c r="C634" t="str">
        <f>IF('טבלת האלפון'!I634&gt;1,'טבלת האלפון'!I634,"")</f>
        <v/>
      </c>
      <c r="D634" t="str">
        <f>IF('טבלת האלפון'!J634&gt;1,'טבלת האלפון'!J634,"")</f>
        <v/>
      </c>
      <c r="E634" t="str">
        <f t="shared" si="123"/>
        <v/>
      </c>
      <c r="F634" t="str">
        <f t="shared" si="124"/>
        <v/>
      </c>
      <c r="G634" s="4" t="str">
        <f>IF(COUNTIF(I:I,IF(I634&lt;&gt;"",I634,"a"))&gt;1,IF(COUNTIF(I$1:I633,I634)&gt;0,2,"a"),"")</f>
        <v/>
      </c>
      <c r="H634" s="2" t="str">
        <f>IF(G634=2,"יש שני שמות עם אותו זיהוי, המערכת תשמיע את שניהם כעת,"&amp;'טבלת האלפון'!A634&amp;","&amp;'טבלת האלפון'!B634&amp;",ו"&amp;'טבלת האלפון'!C634&amp;","&amp;IF(COUNT(B634:D634)=3,"יש שלוש מספרים, המספר הראשון הוא .d-0"&amp;B634&amp;".t-המספר השני הוא .d-0"&amp;C634&amp;".t-המספר השלישי הוא .d-0"&amp;D634,IF(COUNT(B634:D634)=2,"יש שתי מספרים, המספר הראשון הוא .d-0"&amp;IF(B634="",C634,B634)&amp;".t-המספר השני הוא .d-0"&amp;IF(D634="",C634,D634),"המספר הוא.d-0"&amp;B634&amp;C634&amp;D634))&amp;",.t-וכן,"&amp;INDEX('טבלת האלפון'!A:A,L634)&amp;","&amp;INDEX('טבלת האלפון'!B:B,L634)&amp;",ו"&amp;INDEX('טבלת האלפון'!C:C,L634)&amp;","&amp;IF(COUNT(R634:T634)=3,"יש שלוש מספרים, המספר הראשון הוא .d-0"&amp;R634&amp;".t-המספר השני הוא .d-0"&amp;S634&amp;".t-המספר השלישי הוא .d-0"&amp;T634,IF(COUNT(R634:T634)=2,"יש שתי מספרים, המספר הראשון הוא .d-0"&amp;IF(R634="",S634,R634)&amp;".t-המספר השני הוא .d-0"&amp;IF(T634="",S634,T634),"המספר הוא.d-0"&amp;R634&amp;S634&amp;T634)),"")</f>
        <v/>
      </c>
      <c r="I6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האלפון'!A634&amp;'טבלת האלפון'!C634,"'",""),"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34" t="str">
        <f t="shared" si="125"/>
        <v/>
      </c>
      <c r="K634" t="str">
        <f>IF(G634="a","",IF( T(I634)="","",IF(אלפוןראשי[[#This Row],[אשה]]="","",I634&amp;"=t-"&amp;IF(G634=2,H634,IF(COUNT(B634:D634)=3,"יש שלוש מספרים, המספר הראשון הוא .d-0"&amp;B634&amp;".t-המספר השני הוא .d-0"&amp;C634&amp;".t-המספר השלישי הוא .d-0"&amp;D634,IF(COUNT(B634:D634)=2,"יש שתי מספרים, המספר הראשון הוא .d-0"&amp; IF(B634="",C634,B634)&amp;".t-המספר השני הוא .d-0"&amp;IF(D634="",C634,D634),"המספר הוא.d-0"&amp;B634&amp;C634&amp;D634)))))&amp;IF(G634="a","",IF(T(I634)="","",IF(אלפוןראשי[[#This Row],[אשה]]="","",".t-אני חוזר, "&amp;IF(G634=2,H634,IF(COUNT(B634:D634)=3,"יש שלוש מספרים, המספר הראשון הוא .d-0"&amp;B634&amp;".t-המספר השני הוא .d-0"&amp;C634&amp;".t-המספר השלישי הוא .d-0"&amp;D634,IF(COUNT(B634:D634)=2,"יש שתי מספרים, המספר הראשון הוא .d-0"&amp;IF(B634="",C634,B634)&amp;".t-המספר השני הוא .d-0"&amp;IF(D634="",C634,D634),"המספר הוא.d-0"&amp;B634&amp;C634&amp;D634)))))))</f>
        <v/>
      </c>
      <c r="L634" t="str">
        <f t="shared" si="119"/>
        <v/>
      </c>
      <c r="M634" s="4">
        <f t="shared" si="126"/>
        <v>5</v>
      </c>
      <c r="N634">
        <f t="shared" si="127"/>
        <v>634</v>
      </c>
      <c r="O634" s="14" t="str">
        <f t="shared" si="128"/>
        <v/>
      </c>
      <c r="P634" s="14">
        <f t="shared" si="129"/>
        <v>13</v>
      </c>
      <c r="Q634" s="14">
        <f t="shared" si="130"/>
        <v>4</v>
      </c>
      <c r="R634" t="str">
        <f t="shared" si="120"/>
        <v/>
      </c>
      <c r="S634" t="str">
        <f t="shared" si="121"/>
        <v/>
      </c>
      <c r="T634" t="str">
        <f t="shared" si="122"/>
        <v/>
      </c>
    </row>
    <row r="635" spans="1:20" x14ac:dyDescent="0.2">
      <c r="A635" t="str">
        <f>IF(COUNTIF('טבלת האלפון'!A:A,'טבלת האלפון'!A635)&gt;1,SUBSTITUTE(SUBSTITUTE('טבלת האלפון'!A635," ",""),"'","")&amp;SUBSTITUTE(SUBSTITUTE(SUBSTITUTE('טבלת האלפון'!C635,"'",""),"הרבנית","")," ",""),"")</f>
        <v/>
      </c>
      <c r="B635" t="str">
        <f>IF('טבלת האלפון'!H635&gt;1,'טבלת האלפון'!H635,"")</f>
        <v/>
      </c>
      <c r="C635" t="str">
        <f>IF('טבלת האלפון'!I635&gt;1,'טבלת האלפון'!I635,"")</f>
        <v/>
      </c>
      <c r="D635" t="str">
        <f>IF('טבלת האלפון'!J635&gt;1,'טבלת האלפון'!J635,"")</f>
        <v/>
      </c>
      <c r="E635" t="str">
        <f t="shared" si="123"/>
        <v/>
      </c>
      <c r="F635" t="str">
        <f t="shared" si="124"/>
        <v/>
      </c>
      <c r="G635" s="4" t="str">
        <f>IF(COUNTIF(I:I,IF(I635&lt;&gt;"",I635,"a"))&gt;1,IF(COUNTIF(I$1:I634,I635)&gt;0,2,"a"),"")</f>
        <v/>
      </c>
      <c r="H635" s="2" t="str">
        <f>IF(G635=2,"יש שני שמות עם אותו זיהוי, המערכת תשמיע את שניהם כעת,"&amp;'טבלת האלפון'!A635&amp;","&amp;'טבלת האלפון'!B635&amp;",ו"&amp;'טבלת האלפון'!C635&amp;","&amp;IF(COUNT(B635:D635)=3,"יש שלוש מספרים, המספר הראשון הוא .d-0"&amp;B635&amp;".t-המספר השני הוא .d-0"&amp;C635&amp;".t-המספר השלישי הוא .d-0"&amp;D635,IF(COUNT(B635:D635)=2,"יש שתי מספרים, המספר הראשון הוא .d-0"&amp;IF(B635="",C635,B635)&amp;".t-המספר השני הוא .d-0"&amp;IF(D635="",C635,D635),"המספר הוא.d-0"&amp;B635&amp;C635&amp;D635))&amp;",.t-וכן,"&amp;INDEX('טבלת האלפון'!A:A,L635)&amp;","&amp;INDEX('טבלת האלפון'!B:B,L635)&amp;",ו"&amp;INDEX('טבלת האלפון'!C:C,L635)&amp;","&amp;IF(COUNT(R635:T635)=3,"יש שלוש מספרים, המספר הראשון הוא .d-0"&amp;R635&amp;".t-המספר השני הוא .d-0"&amp;S635&amp;".t-המספר השלישי הוא .d-0"&amp;T635,IF(COUNT(R635:T635)=2,"יש שתי מספרים, המספר הראשון הוא .d-0"&amp;IF(R635="",S635,R635)&amp;".t-המספר השני הוא .d-0"&amp;IF(T635="",S635,T635),"המספר הוא.d-0"&amp;R635&amp;S635&amp;T635)),"")</f>
        <v/>
      </c>
      <c r="I6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האלפון'!A635&amp;'טבלת האלפון'!C635,"'",""),"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35" t="str">
        <f t="shared" si="125"/>
        <v/>
      </c>
      <c r="K635" t="str">
        <f>IF(G635="a","",IF( T(I635)="","",IF(אלפוןראשי[[#This Row],[אשה]]="","",I635&amp;"=t-"&amp;IF(G635=2,H635,IF(COUNT(B635:D635)=3,"יש שלוש מספרים, המספר הראשון הוא .d-0"&amp;B635&amp;".t-המספר השני הוא .d-0"&amp;C635&amp;".t-המספר השלישי הוא .d-0"&amp;D635,IF(COUNT(B635:D635)=2,"יש שתי מספרים, המספר הראשון הוא .d-0"&amp; IF(B635="",C635,B635)&amp;".t-המספר השני הוא .d-0"&amp;IF(D635="",C635,D635),"המספר הוא.d-0"&amp;B635&amp;C635&amp;D635)))))&amp;IF(G635="a","",IF(T(I635)="","",IF(אלפוןראשי[[#This Row],[אשה]]="","",".t-אני חוזר, "&amp;IF(G635=2,H635,IF(COUNT(B635:D635)=3,"יש שלוש מספרים, המספר הראשון הוא .d-0"&amp;B635&amp;".t-המספר השני הוא .d-0"&amp;C635&amp;".t-המספר השלישי הוא .d-0"&amp;D635,IF(COUNT(B635:D635)=2,"יש שתי מספרים, המספר הראשון הוא .d-0"&amp;IF(B635="",C635,B635)&amp;".t-המספר השני הוא .d-0"&amp;IF(D635="",C635,D635),"המספר הוא.d-0"&amp;B635&amp;C635&amp;D635)))))))</f>
        <v/>
      </c>
      <c r="L635" t="str">
        <f t="shared" si="119"/>
        <v/>
      </c>
      <c r="M635" s="4">
        <f t="shared" si="126"/>
        <v>5</v>
      </c>
      <c r="N635">
        <f t="shared" si="127"/>
        <v>635</v>
      </c>
      <c r="O635" s="14" t="str">
        <f t="shared" si="128"/>
        <v/>
      </c>
      <c r="P635" s="14">
        <f t="shared" si="129"/>
        <v>13</v>
      </c>
      <c r="Q635" s="14">
        <f t="shared" si="130"/>
        <v>4</v>
      </c>
      <c r="R635" t="str">
        <f t="shared" si="120"/>
        <v/>
      </c>
      <c r="S635" t="str">
        <f t="shared" si="121"/>
        <v/>
      </c>
      <c r="T635" t="str">
        <f t="shared" si="122"/>
        <v/>
      </c>
    </row>
    <row r="636" spans="1:20" x14ac:dyDescent="0.2">
      <c r="A636" t="str">
        <f>IF(COUNTIF('טבלת האלפון'!A:A,'טבלת האלפון'!A636)&gt;1,SUBSTITUTE(SUBSTITUTE('טבלת האלפון'!A636," ",""),"'","")&amp;SUBSTITUTE(SUBSTITUTE(SUBSTITUTE('טבלת האלפון'!C636,"'",""),"הרבנית","")," ",""),"")</f>
        <v/>
      </c>
      <c r="B636" t="str">
        <f>IF('טבלת האלפון'!H636&gt;1,'טבלת האלפון'!H636,"")</f>
        <v/>
      </c>
      <c r="C636" t="str">
        <f>IF('טבלת האלפון'!I636&gt;1,'טבלת האלפון'!I636,"")</f>
        <v/>
      </c>
      <c r="D636" t="str">
        <f>IF('טבלת האלפון'!J636&gt;1,'טבלת האלפון'!J636,"")</f>
        <v/>
      </c>
      <c r="E636" t="str">
        <f t="shared" si="123"/>
        <v/>
      </c>
      <c r="F636" t="str">
        <f t="shared" si="124"/>
        <v/>
      </c>
      <c r="G636" s="4" t="str">
        <f>IF(COUNTIF(I:I,IF(I636&lt;&gt;"",I636,"a"))&gt;1,IF(COUNTIF(I$1:I635,I636)&gt;0,2,"a"),"")</f>
        <v/>
      </c>
      <c r="H636" s="2" t="str">
        <f>IF(G636=2,"יש שני שמות עם אותו זיהוי, המערכת תשמיע את שניהם כעת,"&amp;'טבלת האלפון'!A636&amp;","&amp;'טבלת האלפון'!B636&amp;",ו"&amp;'טבלת האלפון'!C636&amp;","&amp;IF(COUNT(B636:D636)=3,"יש שלוש מספרים, המספר הראשון הוא .d-0"&amp;B636&amp;".t-המספר השני הוא .d-0"&amp;C636&amp;".t-המספר השלישי הוא .d-0"&amp;D636,IF(COUNT(B636:D636)=2,"יש שתי מספרים, המספר הראשון הוא .d-0"&amp;IF(B636="",C636,B636)&amp;".t-המספר השני הוא .d-0"&amp;IF(D636="",C636,D636),"המספר הוא.d-0"&amp;B636&amp;C636&amp;D636))&amp;",.t-וכן,"&amp;INDEX('טבלת האלפון'!A:A,L636)&amp;","&amp;INDEX('טבלת האלפון'!B:B,L636)&amp;",ו"&amp;INDEX('טבלת האלפון'!C:C,L636)&amp;","&amp;IF(COUNT(R636:T636)=3,"יש שלוש מספרים, המספר הראשון הוא .d-0"&amp;R636&amp;".t-המספר השני הוא .d-0"&amp;S636&amp;".t-המספר השלישי הוא .d-0"&amp;T636,IF(COUNT(R636:T636)=2,"יש שתי מספרים, המספר הראשון הוא .d-0"&amp;IF(R636="",S636,R636)&amp;".t-המספר השני הוא .d-0"&amp;IF(T636="",S636,T636),"המספר הוא.d-0"&amp;R636&amp;S636&amp;T636)),"")</f>
        <v/>
      </c>
      <c r="I6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האלפון'!A636&amp;'טבלת האלפון'!C636,"'",""),"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36" t="str">
        <f t="shared" si="125"/>
        <v/>
      </c>
      <c r="K636" t="str">
        <f>IF(G636="a","",IF( T(I636)="","",IF(אלפוןראשי[[#This Row],[אשה]]="","",I636&amp;"=t-"&amp;IF(G636=2,H636,IF(COUNT(B636:D636)=3,"יש שלוש מספרים, המספר הראשון הוא .d-0"&amp;B636&amp;".t-המספר השני הוא .d-0"&amp;C636&amp;".t-המספר השלישי הוא .d-0"&amp;D636,IF(COUNT(B636:D636)=2,"יש שתי מספרים, המספר הראשון הוא .d-0"&amp; IF(B636="",C636,B636)&amp;".t-המספר השני הוא .d-0"&amp;IF(D636="",C636,D636),"המספר הוא.d-0"&amp;B636&amp;C636&amp;D636)))))&amp;IF(G636="a","",IF(T(I636)="","",IF(אלפוןראשי[[#This Row],[אשה]]="","",".t-אני חוזר, "&amp;IF(G636=2,H636,IF(COUNT(B636:D636)=3,"יש שלוש מספרים, המספר הראשון הוא .d-0"&amp;B636&amp;".t-המספר השני הוא .d-0"&amp;C636&amp;".t-המספר השלישי הוא .d-0"&amp;D636,IF(COUNT(B636:D636)=2,"יש שתי מספרים, המספר הראשון הוא .d-0"&amp;IF(B636="",C636,B636)&amp;".t-המספר השני הוא .d-0"&amp;IF(D636="",C636,D636),"המספר הוא.d-0"&amp;B636&amp;C636&amp;D636)))))))</f>
        <v/>
      </c>
      <c r="L636" t="str">
        <f t="shared" si="119"/>
        <v/>
      </c>
      <c r="M636" s="4">
        <f t="shared" si="126"/>
        <v>5</v>
      </c>
      <c r="N636">
        <f t="shared" si="127"/>
        <v>636</v>
      </c>
      <c r="O636" s="14" t="str">
        <f t="shared" si="128"/>
        <v/>
      </c>
      <c r="P636" s="14">
        <f t="shared" si="129"/>
        <v>13</v>
      </c>
      <c r="Q636" s="14">
        <f t="shared" si="130"/>
        <v>4</v>
      </c>
      <c r="R636" t="str">
        <f t="shared" si="120"/>
        <v/>
      </c>
      <c r="S636" t="str">
        <f t="shared" si="121"/>
        <v/>
      </c>
      <c r="T636" t="str">
        <f t="shared" si="122"/>
        <v/>
      </c>
    </row>
    <row r="637" spans="1:20" x14ac:dyDescent="0.2">
      <c r="A637" t="str">
        <f>IF(COUNTIF('טבלת האלפון'!A:A,'טבלת האלפון'!A637)&gt;1,SUBSTITUTE(SUBSTITUTE('טבלת האלפון'!A637," ",""),"'","")&amp;SUBSTITUTE(SUBSTITUTE(SUBSTITUTE('טבלת האלפון'!C637,"'",""),"הרבנית","")," ",""),"")</f>
        <v/>
      </c>
      <c r="B637" t="str">
        <f>IF('טבלת האלפון'!H637&gt;1,'טבלת האלפון'!H637,"")</f>
        <v/>
      </c>
      <c r="C637" t="str">
        <f>IF('טבלת האלפון'!I637&gt;1,'טבלת האלפון'!I637,"")</f>
        <v/>
      </c>
      <c r="D637" t="str">
        <f>IF('טבלת האלפון'!J637&gt;1,'טבלת האלפון'!J637,"")</f>
        <v/>
      </c>
      <c r="E637" t="str">
        <f t="shared" si="123"/>
        <v/>
      </c>
      <c r="F637" t="str">
        <f t="shared" si="124"/>
        <v/>
      </c>
      <c r="G637" s="4" t="str">
        <f>IF(COUNTIF(I:I,IF(I637&lt;&gt;"",I637,"a"))&gt;1,IF(COUNTIF(I$1:I636,I637)&gt;0,2,"a"),"")</f>
        <v/>
      </c>
      <c r="H637" s="2" t="str">
        <f>IF(G637=2,"יש שני שמות עם אותו זיהוי, המערכת תשמיע את שניהם כעת,"&amp;'טבלת האלפון'!A637&amp;","&amp;'טבלת האלפון'!B637&amp;",ו"&amp;'טבלת האלפון'!C637&amp;","&amp;IF(COUNT(B637:D637)=3,"יש שלוש מספרים, המספר הראשון הוא .d-0"&amp;B637&amp;".t-המספר השני הוא .d-0"&amp;C637&amp;".t-המספר השלישי הוא .d-0"&amp;D637,IF(COUNT(B637:D637)=2,"יש שתי מספרים, המספר הראשון הוא .d-0"&amp;IF(B637="",C637,B637)&amp;".t-המספר השני הוא .d-0"&amp;IF(D637="",C637,D637),"המספר הוא.d-0"&amp;B637&amp;C637&amp;D637))&amp;",.t-וכן,"&amp;INDEX('טבלת האלפון'!A:A,L637)&amp;","&amp;INDEX('טבלת האלפון'!B:B,L637)&amp;",ו"&amp;INDEX('טבלת האלפון'!C:C,L637)&amp;","&amp;IF(COUNT(R637:T637)=3,"יש שלוש מספרים, המספר הראשון הוא .d-0"&amp;R637&amp;".t-המספר השני הוא .d-0"&amp;S637&amp;".t-המספר השלישי הוא .d-0"&amp;T637,IF(COUNT(R637:T637)=2,"יש שתי מספרים, המספר הראשון הוא .d-0"&amp;IF(R637="",S637,R637)&amp;".t-המספר השני הוא .d-0"&amp;IF(T637="",S637,T637),"המספר הוא.d-0"&amp;R637&amp;S637&amp;T637)),"")</f>
        <v/>
      </c>
      <c r="I6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האלפון'!A637&amp;'טבלת האלפון'!C637,"'",""),"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37" t="str">
        <f t="shared" si="125"/>
        <v/>
      </c>
      <c r="K637" t="str">
        <f>IF(G637="a","",IF( T(I637)="","",IF(אלפוןראשי[[#This Row],[אשה]]="","",I637&amp;"=t-"&amp;IF(G637=2,H637,IF(COUNT(B637:D637)=3,"יש שלוש מספרים, המספר הראשון הוא .d-0"&amp;B637&amp;".t-המספר השני הוא .d-0"&amp;C637&amp;".t-המספר השלישי הוא .d-0"&amp;D637,IF(COUNT(B637:D637)=2,"יש שתי מספרים, המספר הראשון הוא .d-0"&amp; IF(B637="",C637,B637)&amp;".t-המספר השני הוא .d-0"&amp;IF(D637="",C637,D637),"המספר הוא.d-0"&amp;B637&amp;C637&amp;D637)))))&amp;IF(G637="a","",IF(T(I637)="","",IF(אלפוןראשי[[#This Row],[אשה]]="","",".t-אני חוזר, "&amp;IF(G637=2,H637,IF(COUNT(B637:D637)=3,"יש שלוש מספרים, המספר הראשון הוא .d-0"&amp;B637&amp;".t-המספר השני הוא .d-0"&amp;C637&amp;".t-המספר השלישי הוא .d-0"&amp;D637,IF(COUNT(B637:D637)=2,"יש שתי מספרים, המספר הראשון הוא .d-0"&amp;IF(B637="",C637,B637)&amp;".t-המספר השני הוא .d-0"&amp;IF(D637="",C637,D637),"המספר הוא.d-0"&amp;B637&amp;C637&amp;D637)))))))</f>
        <v/>
      </c>
      <c r="L637" t="str">
        <f t="shared" si="119"/>
        <v/>
      </c>
      <c r="M637" s="4">
        <f t="shared" si="126"/>
        <v>5</v>
      </c>
      <c r="N637">
        <f t="shared" si="127"/>
        <v>637</v>
      </c>
      <c r="O637" s="14" t="str">
        <f t="shared" si="128"/>
        <v/>
      </c>
      <c r="P637" s="14">
        <f t="shared" si="129"/>
        <v>13</v>
      </c>
      <c r="Q637" s="14">
        <f t="shared" si="130"/>
        <v>4</v>
      </c>
      <c r="R637" t="str">
        <f t="shared" si="120"/>
        <v/>
      </c>
      <c r="S637" t="str">
        <f t="shared" si="121"/>
        <v/>
      </c>
      <c r="T637" t="str">
        <f t="shared" si="122"/>
        <v/>
      </c>
    </row>
    <row r="638" spans="1:20" x14ac:dyDescent="0.2">
      <c r="A638" t="str">
        <f>IF(COUNTIF('טבלת האלפון'!A:A,'טבלת האלפון'!A638)&gt;1,SUBSTITUTE(SUBSTITUTE('טבלת האלפון'!A638," ",""),"'","")&amp;SUBSTITUTE(SUBSTITUTE(SUBSTITUTE('טבלת האלפון'!C638,"'",""),"הרבנית","")," ",""),"")</f>
        <v/>
      </c>
      <c r="B638" t="str">
        <f>IF('טבלת האלפון'!H638&gt;1,'טבלת האלפון'!H638,"")</f>
        <v/>
      </c>
      <c r="C638" t="str">
        <f>IF('טבלת האלפון'!I638&gt;1,'טבלת האלפון'!I638,"")</f>
        <v/>
      </c>
      <c r="D638" t="str">
        <f>IF('טבלת האלפון'!J638&gt;1,'טבלת האלפון'!J638,"")</f>
        <v/>
      </c>
      <c r="E638" t="str">
        <f t="shared" si="123"/>
        <v/>
      </c>
      <c r="F638" t="str">
        <f t="shared" si="124"/>
        <v/>
      </c>
      <c r="G638" s="4" t="str">
        <f>IF(COUNTIF(I:I,IF(I638&lt;&gt;"",I638,"a"))&gt;1,IF(COUNTIF(I$1:I637,I638)&gt;0,2,"a"),"")</f>
        <v/>
      </c>
      <c r="H638" s="2" t="str">
        <f>IF(G638=2,"יש שני שמות עם אותו זיהוי, המערכת תשמיע את שניהם כעת,"&amp;'טבלת האלפון'!A638&amp;","&amp;'טבלת האלפון'!B638&amp;",ו"&amp;'טבלת האלפון'!C638&amp;","&amp;IF(COUNT(B638:D638)=3,"יש שלוש מספרים, המספר הראשון הוא .d-0"&amp;B638&amp;".t-המספר השני הוא .d-0"&amp;C638&amp;".t-המספר השלישי הוא .d-0"&amp;D638,IF(COUNT(B638:D638)=2,"יש שתי מספרים, המספר הראשון הוא .d-0"&amp;IF(B638="",C638,B638)&amp;".t-המספר השני הוא .d-0"&amp;IF(D638="",C638,D638),"המספר הוא.d-0"&amp;B638&amp;C638&amp;D638))&amp;",.t-וכן,"&amp;INDEX('טבלת האלפון'!A:A,L638)&amp;","&amp;INDEX('טבלת האלפון'!B:B,L638)&amp;",ו"&amp;INDEX('טבלת האלפון'!C:C,L638)&amp;","&amp;IF(COUNT(R638:T638)=3,"יש שלוש מספרים, המספר הראשון הוא .d-0"&amp;R638&amp;".t-המספר השני הוא .d-0"&amp;S638&amp;".t-המספר השלישי הוא .d-0"&amp;T638,IF(COUNT(R638:T638)=2,"יש שתי מספרים, המספר הראשון הוא .d-0"&amp;IF(R638="",S638,R638)&amp;".t-המספר השני הוא .d-0"&amp;IF(T638="",S638,T638),"המספר הוא.d-0"&amp;R638&amp;S638&amp;T638)),"")</f>
        <v/>
      </c>
      <c r="I6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האלפון'!A638&amp;'טבלת האלפון'!C638,"'",""),"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38" t="str">
        <f t="shared" si="125"/>
        <v/>
      </c>
      <c r="K638" t="str">
        <f>IF(G638="a","",IF( T(I638)="","",IF(אלפוןראשי[[#This Row],[אשה]]="","",I638&amp;"=t-"&amp;IF(G638=2,H638,IF(COUNT(B638:D638)=3,"יש שלוש מספרים, המספר הראשון הוא .d-0"&amp;B638&amp;".t-המספר השני הוא .d-0"&amp;C638&amp;".t-המספר השלישי הוא .d-0"&amp;D638,IF(COUNT(B638:D638)=2,"יש שתי מספרים, המספר הראשון הוא .d-0"&amp; IF(B638="",C638,B638)&amp;".t-המספר השני הוא .d-0"&amp;IF(D638="",C638,D638),"המספר הוא.d-0"&amp;B638&amp;C638&amp;D638)))))&amp;IF(G638="a","",IF(T(I638)="","",IF(אלפוןראשי[[#This Row],[אשה]]="","",".t-אני חוזר, "&amp;IF(G638=2,H638,IF(COUNT(B638:D638)=3,"יש שלוש מספרים, המספר הראשון הוא .d-0"&amp;B638&amp;".t-המספר השני הוא .d-0"&amp;C638&amp;".t-המספר השלישי הוא .d-0"&amp;D638,IF(COUNT(B638:D638)=2,"יש שתי מספרים, המספר הראשון הוא .d-0"&amp;IF(B638="",C638,B638)&amp;".t-המספר השני הוא .d-0"&amp;IF(D638="",C638,D638),"המספר הוא.d-0"&amp;B638&amp;C638&amp;D638)))))))</f>
        <v/>
      </c>
      <c r="L638" t="str">
        <f t="shared" si="119"/>
        <v/>
      </c>
      <c r="M638" s="4">
        <f t="shared" si="126"/>
        <v>5</v>
      </c>
      <c r="N638">
        <f t="shared" si="127"/>
        <v>638</v>
      </c>
      <c r="O638" s="14" t="str">
        <f t="shared" si="128"/>
        <v/>
      </c>
      <c r="P638" s="14">
        <f t="shared" si="129"/>
        <v>13</v>
      </c>
      <c r="Q638" s="14">
        <f t="shared" si="130"/>
        <v>4</v>
      </c>
      <c r="R638" t="str">
        <f t="shared" si="120"/>
        <v/>
      </c>
      <c r="S638" t="str">
        <f t="shared" si="121"/>
        <v/>
      </c>
      <c r="T638" t="str">
        <f t="shared" si="122"/>
        <v/>
      </c>
    </row>
    <row r="639" spans="1:20" x14ac:dyDescent="0.2">
      <c r="A639" t="str">
        <f>IF(COUNTIF('טבלת האלפון'!A:A,'טבלת האלפון'!A639)&gt;1,SUBSTITUTE(SUBSTITUTE('טבלת האלפון'!A639," ",""),"'","")&amp;SUBSTITUTE(SUBSTITUTE(SUBSTITUTE('טבלת האלפון'!C639,"'",""),"הרבנית","")," ",""),"")</f>
        <v/>
      </c>
      <c r="B639" t="str">
        <f>IF('טבלת האלפון'!H639&gt;1,'טבלת האלפון'!H639,"")</f>
        <v/>
      </c>
      <c r="C639" t="str">
        <f>IF('טבלת האלפון'!I639&gt;1,'טבלת האלפון'!I639,"")</f>
        <v/>
      </c>
      <c r="D639" t="str">
        <f>IF('טבלת האלפון'!J639&gt;1,'טבלת האלפון'!J639,"")</f>
        <v/>
      </c>
      <c r="E639" t="str">
        <f t="shared" si="123"/>
        <v/>
      </c>
      <c r="F639" t="str">
        <f t="shared" si="124"/>
        <v/>
      </c>
      <c r="G639" s="4" t="str">
        <f>IF(COUNTIF(I:I,IF(I639&lt;&gt;"",I639,"a"))&gt;1,IF(COUNTIF(I$1:I638,I639)&gt;0,2,"a"),"")</f>
        <v/>
      </c>
      <c r="H639" s="2" t="str">
        <f>IF(G639=2,"יש שני שמות עם אותו זיהוי, המערכת תשמיע את שניהם כעת,"&amp;'טבלת האלפון'!A639&amp;","&amp;'טבלת האלפון'!B639&amp;",ו"&amp;'טבלת האלפון'!C639&amp;","&amp;IF(COUNT(B639:D639)=3,"יש שלוש מספרים, המספר הראשון הוא .d-0"&amp;B639&amp;".t-המספר השני הוא .d-0"&amp;C639&amp;".t-המספר השלישי הוא .d-0"&amp;D639,IF(COUNT(B639:D639)=2,"יש שתי מספרים, המספר הראשון הוא .d-0"&amp;IF(B639="",C639,B639)&amp;".t-המספר השני הוא .d-0"&amp;IF(D639="",C639,D639),"המספר הוא.d-0"&amp;B639&amp;C639&amp;D639))&amp;",.t-וכן,"&amp;INDEX('טבלת האלפון'!A:A,L639)&amp;","&amp;INDEX('טבלת האלפון'!B:B,L639)&amp;",ו"&amp;INDEX('טבלת האלפון'!C:C,L639)&amp;","&amp;IF(COUNT(R639:T639)=3,"יש שלוש מספרים, המספר הראשון הוא .d-0"&amp;R639&amp;".t-המספר השני הוא .d-0"&amp;S639&amp;".t-המספר השלישי הוא .d-0"&amp;T639,IF(COUNT(R639:T639)=2,"יש שתי מספרים, המספר הראשון הוא .d-0"&amp;IF(R639="",S639,R639)&amp;".t-המספר השני הוא .d-0"&amp;IF(T639="",S639,T639),"המספר הוא.d-0"&amp;R639&amp;S639&amp;T639)),"")</f>
        <v/>
      </c>
      <c r="I6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האלפון'!A639&amp;'טבלת האלפון'!C639,"'",""),"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39" t="str">
        <f t="shared" si="125"/>
        <v/>
      </c>
      <c r="K639" t="str">
        <f>IF(G639="a","",IF( T(I639)="","",IF(אלפוןראשי[[#This Row],[אשה]]="","",I639&amp;"=t-"&amp;IF(G639=2,H639,IF(COUNT(B639:D639)=3,"יש שלוש מספרים, המספר הראשון הוא .d-0"&amp;B639&amp;".t-המספר השני הוא .d-0"&amp;C639&amp;".t-המספר השלישי הוא .d-0"&amp;D639,IF(COUNT(B639:D639)=2,"יש שתי מספרים, המספר הראשון הוא .d-0"&amp; IF(B639="",C639,B639)&amp;".t-המספר השני הוא .d-0"&amp;IF(D639="",C639,D639),"המספר הוא.d-0"&amp;B639&amp;C639&amp;D639)))))&amp;IF(G639="a","",IF(T(I639)="","",IF(אלפוןראשי[[#This Row],[אשה]]="","",".t-אני חוזר, "&amp;IF(G639=2,H639,IF(COUNT(B639:D639)=3,"יש שלוש מספרים, המספר הראשון הוא .d-0"&amp;B639&amp;".t-המספר השני הוא .d-0"&amp;C639&amp;".t-המספר השלישי הוא .d-0"&amp;D639,IF(COUNT(B639:D639)=2,"יש שתי מספרים, המספר הראשון הוא .d-0"&amp;IF(B639="",C639,B639)&amp;".t-המספר השני הוא .d-0"&amp;IF(D639="",C639,D639),"המספר הוא.d-0"&amp;B639&amp;C639&amp;D639)))))))</f>
        <v/>
      </c>
      <c r="L639" t="str">
        <f t="shared" si="119"/>
        <v/>
      </c>
      <c r="M639" s="4">
        <f t="shared" si="126"/>
        <v>5</v>
      </c>
      <c r="N639">
        <f t="shared" si="127"/>
        <v>639</v>
      </c>
      <c r="O639" s="14" t="str">
        <f t="shared" si="128"/>
        <v/>
      </c>
      <c r="P639" s="14">
        <f t="shared" si="129"/>
        <v>13</v>
      </c>
      <c r="Q639" s="14">
        <f t="shared" si="130"/>
        <v>4</v>
      </c>
      <c r="R639" t="str">
        <f t="shared" si="120"/>
        <v/>
      </c>
      <c r="S639" t="str">
        <f t="shared" si="121"/>
        <v/>
      </c>
      <c r="T639" t="str">
        <f t="shared" si="122"/>
        <v/>
      </c>
    </row>
    <row r="640" spans="1:20" x14ac:dyDescent="0.2">
      <c r="A640" t="str">
        <f>IF(COUNTIF('טבלת האלפון'!A:A,'טבלת האלפון'!A640)&gt;1,SUBSTITUTE(SUBSTITUTE('טבלת האלפון'!A640," ",""),"'","")&amp;SUBSTITUTE(SUBSTITUTE(SUBSTITUTE('טבלת האלפון'!C640,"'",""),"הרבנית","")," ",""),"")</f>
        <v/>
      </c>
      <c r="B640" t="str">
        <f>IF('טבלת האלפון'!H640&gt;1,'טבלת האלפון'!H640,"")</f>
        <v/>
      </c>
      <c r="C640" t="str">
        <f>IF('טבלת האלפון'!I640&gt;1,'טבלת האלפון'!I640,"")</f>
        <v/>
      </c>
      <c r="D640" t="str">
        <f>IF('טבלת האלפון'!J640&gt;1,'טבלת האלפון'!J640,"")</f>
        <v/>
      </c>
      <c r="E640" t="str">
        <f t="shared" si="123"/>
        <v/>
      </c>
      <c r="F640" t="str">
        <f t="shared" si="124"/>
        <v/>
      </c>
      <c r="G640" s="4" t="str">
        <f>IF(COUNTIF(I:I,IF(I640&lt;&gt;"",I640,"a"))&gt;1,IF(COUNTIF(I$1:I639,I640)&gt;0,2,"a"),"")</f>
        <v/>
      </c>
      <c r="H640" s="2" t="str">
        <f>IF(G640=2,"יש שני שמות עם אותו זיהוי, המערכת תשמיע את שניהם כעת,"&amp;'טבלת האלפון'!A640&amp;","&amp;'טבלת האלפון'!B640&amp;",ו"&amp;'טבלת האלפון'!C640&amp;","&amp;IF(COUNT(B640:D640)=3,"יש שלוש מספרים, המספר הראשון הוא .d-0"&amp;B640&amp;".t-המספר השני הוא .d-0"&amp;C640&amp;".t-המספר השלישי הוא .d-0"&amp;D640,IF(COUNT(B640:D640)=2,"יש שתי מספרים, המספר הראשון הוא .d-0"&amp;IF(B640="",C640,B640)&amp;".t-המספר השני הוא .d-0"&amp;IF(D640="",C640,D640),"המספר הוא.d-0"&amp;B640&amp;C640&amp;D640))&amp;",.t-וכן,"&amp;INDEX('טבלת האלפון'!A:A,L640)&amp;","&amp;INDEX('טבלת האלפון'!B:B,L640)&amp;",ו"&amp;INDEX('טבלת האלפון'!C:C,L640)&amp;","&amp;IF(COUNT(R640:T640)=3,"יש שלוש מספרים, המספר הראשון הוא .d-0"&amp;R640&amp;".t-המספר השני הוא .d-0"&amp;S640&amp;".t-המספר השלישי הוא .d-0"&amp;T640,IF(COUNT(R640:T640)=2,"יש שתי מספרים, המספר הראשון הוא .d-0"&amp;IF(R640="",S640,R640)&amp;".t-המספר השני הוא .d-0"&amp;IF(T640="",S640,T640),"המספר הוא.d-0"&amp;R640&amp;S640&amp;T640)),"")</f>
        <v/>
      </c>
      <c r="I6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האלפון'!A640&amp;'טבלת האלפון'!C640,"'",""),"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40" t="str">
        <f t="shared" si="125"/>
        <v/>
      </c>
      <c r="K640" t="str">
        <f>IF(G640="a","",IF( T(I640)="","",IF(אלפוןראשי[[#This Row],[אשה]]="","",I640&amp;"=t-"&amp;IF(G640=2,H640,IF(COUNT(B640:D640)=3,"יש שלוש מספרים, המספר הראשון הוא .d-0"&amp;B640&amp;".t-המספר השני הוא .d-0"&amp;C640&amp;".t-המספר השלישי הוא .d-0"&amp;D640,IF(COUNT(B640:D640)=2,"יש שתי מספרים, המספר הראשון הוא .d-0"&amp; IF(B640="",C640,B640)&amp;".t-המספר השני הוא .d-0"&amp;IF(D640="",C640,D640),"המספר הוא.d-0"&amp;B640&amp;C640&amp;D640)))))&amp;IF(G640="a","",IF(T(I640)="","",IF(אלפוןראשי[[#This Row],[אשה]]="","",".t-אני חוזר, "&amp;IF(G640=2,H640,IF(COUNT(B640:D640)=3,"יש שלוש מספרים, המספר הראשון הוא .d-0"&amp;B640&amp;".t-המספר השני הוא .d-0"&amp;C640&amp;".t-המספר השלישי הוא .d-0"&amp;D640,IF(COUNT(B640:D640)=2,"יש שתי מספרים, המספר הראשון הוא .d-0"&amp;IF(B640="",C640,B640)&amp;".t-המספר השני הוא .d-0"&amp;IF(D640="",C640,D640),"המספר הוא.d-0"&amp;B640&amp;C640&amp;D640)))))))</f>
        <v/>
      </c>
      <c r="L640" t="str">
        <f t="shared" si="119"/>
        <v/>
      </c>
      <c r="M640" s="4">
        <f t="shared" si="126"/>
        <v>5</v>
      </c>
      <c r="N640">
        <f t="shared" si="127"/>
        <v>640</v>
      </c>
      <c r="O640" s="14" t="str">
        <f t="shared" si="128"/>
        <v/>
      </c>
      <c r="P640" s="14">
        <f t="shared" si="129"/>
        <v>13</v>
      </c>
      <c r="Q640" s="14">
        <f t="shared" si="130"/>
        <v>4</v>
      </c>
      <c r="R640" t="str">
        <f t="shared" si="120"/>
        <v/>
      </c>
      <c r="S640" t="str">
        <f t="shared" si="121"/>
        <v/>
      </c>
      <c r="T640" t="str">
        <f t="shared" si="122"/>
        <v/>
      </c>
    </row>
    <row r="641" spans="1:20" x14ac:dyDescent="0.2">
      <c r="A641" t="str">
        <f>IF(COUNTIF('טבלת האלפון'!A:A,'טבלת האלפון'!A641)&gt;1,SUBSTITUTE(SUBSTITUTE('טבלת האלפון'!A641," ",""),"'","")&amp;SUBSTITUTE(SUBSTITUTE(SUBSTITUTE('טבלת האלפון'!C641,"'",""),"הרבנית","")," ",""),"")</f>
        <v/>
      </c>
      <c r="B641" t="str">
        <f>IF('טבלת האלפון'!H641&gt;1,'טבלת האלפון'!H641,"")</f>
        <v/>
      </c>
      <c r="C641" t="str">
        <f>IF('טבלת האלפון'!I641&gt;1,'טבלת האלפון'!I641,"")</f>
        <v/>
      </c>
      <c r="D641" t="str">
        <f>IF('טבלת האלפון'!J641&gt;1,'טבלת האלפון'!J641,"")</f>
        <v/>
      </c>
      <c r="E641" t="str">
        <f t="shared" si="123"/>
        <v/>
      </c>
      <c r="F641" t="str">
        <f t="shared" si="124"/>
        <v/>
      </c>
      <c r="G641" s="4" t="str">
        <f>IF(COUNTIF(I:I,IF(I641&lt;&gt;"",I641,"a"))&gt;1,IF(COUNTIF(I$1:I640,I641)&gt;0,2,"a"),"")</f>
        <v/>
      </c>
      <c r="H641" s="2" t="str">
        <f>IF(G641=2,"יש שני שמות עם אותו זיהוי, המערכת תשמיע את שניהם כעת,"&amp;'טבלת האלפון'!A641&amp;","&amp;'טבלת האלפון'!B641&amp;",ו"&amp;'טבלת האלפון'!C641&amp;","&amp;IF(COUNT(B641:D641)=3,"יש שלוש מספרים, המספר הראשון הוא .d-0"&amp;B641&amp;".t-המספר השני הוא .d-0"&amp;C641&amp;".t-המספר השלישי הוא .d-0"&amp;D641,IF(COUNT(B641:D641)=2,"יש שתי מספרים, המספר הראשון הוא .d-0"&amp;IF(B641="",C641,B641)&amp;".t-המספר השני הוא .d-0"&amp;IF(D641="",C641,D641),"המספר הוא.d-0"&amp;B641&amp;C641&amp;D641))&amp;",.t-וכן,"&amp;INDEX('טבלת האלפון'!A:A,L641)&amp;","&amp;INDEX('טבלת האלפון'!B:B,L641)&amp;",ו"&amp;INDEX('טבלת האלפון'!C:C,L641)&amp;","&amp;IF(COUNT(R641:T641)=3,"יש שלוש מספרים, המספר הראשון הוא .d-0"&amp;R641&amp;".t-המספר השני הוא .d-0"&amp;S641&amp;".t-המספר השלישי הוא .d-0"&amp;T641,IF(COUNT(R641:T641)=2,"יש שתי מספרים, המספר הראשון הוא .d-0"&amp;IF(R641="",S641,R641)&amp;".t-המספר השני הוא .d-0"&amp;IF(T641="",S641,T641),"המספר הוא.d-0"&amp;R641&amp;S641&amp;T641)),"")</f>
        <v/>
      </c>
      <c r="I6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האלפון'!A641&amp;'טבלת האלפון'!C641,"'",""),"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41" t="str">
        <f t="shared" si="125"/>
        <v/>
      </c>
      <c r="K641" t="str">
        <f>IF(G641="a","",IF( T(I641)="","",IF(אלפוןראשי[[#This Row],[אשה]]="","",I641&amp;"=t-"&amp;IF(G641=2,H641,IF(COUNT(B641:D641)=3,"יש שלוש מספרים, המספר הראשון הוא .d-0"&amp;B641&amp;".t-המספר השני הוא .d-0"&amp;C641&amp;".t-המספר השלישי הוא .d-0"&amp;D641,IF(COUNT(B641:D641)=2,"יש שתי מספרים, המספר הראשון הוא .d-0"&amp; IF(B641="",C641,B641)&amp;".t-המספר השני הוא .d-0"&amp;IF(D641="",C641,D641),"המספר הוא.d-0"&amp;B641&amp;C641&amp;D641)))))&amp;IF(G641="a","",IF(T(I641)="","",IF(אלפוןראשי[[#This Row],[אשה]]="","",".t-אני חוזר, "&amp;IF(G641=2,H641,IF(COUNT(B641:D641)=3,"יש שלוש מספרים, המספר הראשון הוא .d-0"&amp;B641&amp;".t-המספר השני הוא .d-0"&amp;C641&amp;".t-המספר השלישי הוא .d-0"&amp;D641,IF(COUNT(B641:D641)=2,"יש שתי מספרים, המספר הראשון הוא .d-0"&amp;IF(B641="",C641,B641)&amp;".t-המספר השני הוא .d-0"&amp;IF(D641="",C641,D641),"המספר הוא.d-0"&amp;B641&amp;C641&amp;D641)))))))</f>
        <v/>
      </c>
      <c r="L641" t="str">
        <f t="shared" si="119"/>
        <v/>
      </c>
      <c r="M641" s="4">
        <f t="shared" si="126"/>
        <v>5</v>
      </c>
      <c r="N641">
        <f t="shared" si="127"/>
        <v>641</v>
      </c>
      <c r="O641" s="14" t="str">
        <f t="shared" si="128"/>
        <v/>
      </c>
      <c r="P641" s="14">
        <f t="shared" si="129"/>
        <v>13</v>
      </c>
      <c r="Q641" s="14">
        <f t="shared" si="130"/>
        <v>4</v>
      </c>
      <c r="R641" t="str">
        <f t="shared" si="120"/>
        <v/>
      </c>
      <c r="S641" t="str">
        <f t="shared" si="121"/>
        <v/>
      </c>
      <c r="T641" t="str">
        <f t="shared" si="122"/>
        <v/>
      </c>
    </row>
    <row r="642" spans="1:20" x14ac:dyDescent="0.2">
      <c r="A642" t="str">
        <f>IF(COUNTIF('טבלת האלפון'!A:A,'טבלת האלפון'!A642)&gt;1,SUBSTITUTE(SUBSTITUTE('טבלת האלפון'!A642," ",""),"'","")&amp;SUBSTITUTE(SUBSTITUTE(SUBSTITUTE('טבלת האלפון'!C642,"'",""),"הרבנית","")," ",""),"")</f>
        <v/>
      </c>
      <c r="B642" t="str">
        <f>IF('טבלת האלפון'!H642&gt;1,'טבלת האלפון'!H642,"")</f>
        <v/>
      </c>
      <c r="C642" t="str">
        <f>IF('טבלת האלפון'!I642&gt;1,'טבלת האלפון'!I642,"")</f>
        <v/>
      </c>
      <c r="D642" t="str">
        <f>IF('טבלת האלפון'!J642&gt;1,'טבלת האלפון'!J642,"")</f>
        <v/>
      </c>
      <c r="E642" t="str">
        <f t="shared" si="123"/>
        <v/>
      </c>
      <c r="F642" t="str">
        <f t="shared" si="124"/>
        <v/>
      </c>
      <c r="G642" s="4" t="str">
        <f>IF(COUNTIF(I:I,IF(I642&lt;&gt;"",I642,"a"))&gt;1,IF(COUNTIF(I$1:I641,I642)&gt;0,2,"a"),"")</f>
        <v/>
      </c>
      <c r="H642" s="2" t="str">
        <f>IF(G642=2,"יש שני שמות עם אותו זיהוי, המערכת תשמיע את שניהם כעת,"&amp;'טבלת האלפון'!A642&amp;","&amp;'טבלת האלפון'!B642&amp;",ו"&amp;'טבלת האלפון'!C642&amp;","&amp;IF(COUNT(B642:D642)=3,"יש שלוש מספרים, המספר הראשון הוא .d-0"&amp;B642&amp;".t-המספר השני הוא .d-0"&amp;C642&amp;".t-המספר השלישי הוא .d-0"&amp;D642,IF(COUNT(B642:D642)=2,"יש שתי מספרים, המספר הראשון הוא .d-0"&amp;IF(B642="",C642,B642)&amp;".t-המספר השני הוא .d-0"&amp;IF(D642="",C642,D642),"המספר הוא.d-0"&amp;B642&amp;C642&amp;D642))&amp;",.t-וכן,"&amp;INDEX('טבלת האלפון'!A:A,L642)&amp;","&amp;INDEX('טבלת האלפון'!B:B,L642)&amp;",ו"&amp;INDEX('טבלת האלפון'!C:C,L642)&amp;","&amp;IF(COUNT(R642:T642)=3,"יש שלוש מספרים, המספר הראשון הוא .d-0"&amp;R642&amp;".t-המספר השני הוא .d-0"&amp;S642&amp;".t-המספר השלישי הוא .d-0"&amp;T642,IF(COUNT(R642:T642)=2,"יש שתי מספרים, המספר הראשון הוא .d-0"&amp;IF(R642="",S642,R642)&amp;".t-המספר השני הוא .d-0"&amp;IF(T642="",S642,T642),"המספר הוא.d-0"&amp;R642&amp;S642&amp;T642)),"")</f>
        <v/>
      </c>
      <c r="I6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האלפון'!A642&amp;'טבלת האלפון'!C642,"'",""),"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42" t="str">
        <f t="shared" si="125"/>
        <v/>
      </c>
      <c r="K642" t="str">
        <f>IF(G642="a","",IF( T(I642)="","",IF(אלפוןראשי[[#This Row],[אשה]]="","",I642&amp;"=t-"&amp;IF(G642=2,H642,IF(COUNT(B642:D642)=3,"יש שלוש מספרים, המספר הראשון הוא .d-0"&amp;B642&amp;".t-המספר השני הוא .d-0"&amp;C642&amp;".t-המספר השלישי הוא .d-0"&amp;D642,IF(COUNT(B642:D642)=2,"יש שתי מספרים, המספר הראשון הוא .d-0"&amp; IF(B642="",C642,B642)&amp;".t-המספר השני הוא .d-0"&amp;IF(D642="",C642,D642),"המספר הוא.d-0"&amp;B642&amp;C642&amp;D642)))))&amp;IF(G642="a","",IF(T(I642)="","",IF(אלפוןראשי[[#This Row],[אשה]]="","",".t-אני חוזר, "&amp;IF(G642=2,H642,IF(COUNT(B642:D642)=3,"יש שלוש מספרים, המספר הראשון הוא .d-0"&amp;B642&amp;".t-המספר השני הוא .d-0"&amp;C642&amp;".t-המספר השלישי הוא .d-0"&amp;D642,IF(COUNT(B642:D642)=2,"יש שתי מספרים, המספר הראשון הוא .d-0"&amp;IF(B642="",C642,B642)&amp;".t-המספר השני הוא .d-0"&amp;IF(D642="",C642,D642),"המספר הוא.d-0"&amp;B642&amp;C642&amp;D642)))))))</f>
        <v/>
      </c>
      <c r="L642" t="str">
        <f t="shared" ref="L642:L705" si="131">IF(G642&lt;&gt;"",MATCH(I642,I:I,0),"")</f>
        <v/>
      </c>
      <c r="M642" s="4">
        <f t="shared" si="126"/>
        <v>5</v>
      </c>
      <c r="N642">
        <f t="shared" si="127"/>
        <v>642</v>
      </c>
      <c r="O642" s="14" t="str">
        <f t="shared" si="128"/>
        <v/>
      </c>
      <c r="P642" s="14">
        <f t="shared" si="129"/>
        <v>13</v>
      </c>
      <c r="Q642" s="14">
        <f t="shared" si="130"/>
        <v>4</v>
      </c>
      <c r="R642" t="str">
        <f t="shared" ref="R642:R705" si="132">IFERROR(INDEX(B:B,$L642),"")</f>
        <v/>
      </c>
      <c r="S642" t="str">
        <f t="shared" ref="S642:S705" si="133">IFERROR(INDEX(C:C,$L642),"")</f>
        <v/>
      </c>
      <c r="T642" t="str">
        <f t="shared" ref="T642:T705" si="134">IFERROR(INDEX(D:D,$L642),"")</f>
        <v/>
      </c>
    </row>
    <row r="643" spans="1:20" x14ac:dyDescent="0.2">
      <c r="A643" t="str">
        <f>IF(COUNTIF('טבלת האלפון'!A:A,'טבלת האלפון'!A643)&gt;1,SUBSTITUTE(SUBSTITUTE('טבלת האלפון'!A643," ",""),"'","")&amp;SUBSTITUTE(SUBSTITUTE(SUBSTITUTE('טבלת האלפון'!C643,"'",""),"הרבנית","")," ",""),"")</f>
        <v/>
      </c>
      <c r="B643" t="str">
        <f>IF('טבלת האלפון'!H643&gt;1,'טבלת האלפון'!H643,"")</f>
        <v/>
      </c>
      <c r="C643" t="str">
        <f>IF('טבלת האלפון'!I643&gt;1,'טבלת האלפון'!I643,"")</f>
        <v/>
      </c>
      <c r="D643" t="str">
        <f>IF('טבלת האלפון'!J643&gt;1,'טבלת האלפון'!J643,"")</f>
        <v/>
      </c>
      <c r="E643" t="str">
        <f t="shared" si="123"/>
        <v/>
      </c>
      <c r="F643" t="str">
        <f t="shared" si="124"/>
        <v/>
      </c>
      <c r="G643" s="4" t="str">
        <f>IF(COUNTIF(I:I,IF(I643&lt;&gt;"",I643,"a"))&gt;1,IF(COUNTIF(I$1:I642,I643)&gt;0,2,"a"),"")</f>
        <v/>
      </c>
      <c r="H643" s="2" t="str">
        <f>IF(G643=2,"יש שני שמות עם אותו זיהוי, המערכת תשמיע את שניהם כעת,"&amp;'טבלת האלפון'!A643&amp;","&amp;'טבלת האלפון'!B643&amp;",ו"&amp;'טבלת האלפון'!C643&amp;","&amp;IF(COUNT(B643:D643)=3,"יש שלוש מספרים, המספר הראשון הוא .d-0"&amp;B643&amp;".t-המספר השני הוא .d-0"&amp;C643&amp;".t-המספר השלישי הוא .d-0"&amp;D643,IF(COUNT(B643:D643)=2,"יש שתי מספרים, המספר הראשון הוא .d-0"&amp;IF(B643="",C643,B643)&amp;".t-המספר השני הוא .d-0"&amp;IF(D643="",C643,D643),"המספר הוא.d-0"&amp;B643&amp;C643&amp;D643))&amp;",.t-וכן,"&amp;INDEX('טבלת האלפון'!A:A,L643)&amp;","&amp;INDEX('טבלת האלפון'!B:B,L643)&amp;",ו"&amp;INDEX('טבלת האלפון'!C:C,L643)&amp;","&amp;IF(COUNT(R643:T643)=3,"יש שלוש מספרים, המספר הראשון הוא .d-0"&amp;R643&amp;".t-המספר השני הוא .d-0"&amp;S643&amp;".t-המספר השלישי הוא .d-0"&amp;T643,IF(COUNT(R643:T643)=2,"יש שתי מספרים, המספר הראשון הוא .d-0"&amp;IF(R643="",S643,R643)&amp;".t-המספר השני הוא .d-0"&amp;IF(T643="",S643,T643),"המספר הוא.d-0"&amp;R643&amp;S643&amp;T643)),"")</f>
        <v/>
      </c>
      <c r="I6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האלפון'!A643&amp;'טבלת האלפון'!C643,"'",""),"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43" t="str">
        <f t="shared" si="125"/>
        <v/>
      </c>
      <c r="K643" t="str">
        <f>IF(G643="a","",IF( T(I643)="","",IF(אלפוןראשי[[#This Row],[אשה]]="","",I643&amp;"=t-"&amp;IF(G643=2,H643,IF(COUNT(B643:D643)=3,"יש שלוש מספרים, המספר הראשון הוא .d-0"&amp;B643&amp;".t-המספר השני הוא .d-0"&amp;C643&amp;".t-המספר השלישי הוא .d-0"&amp;D643,IF(COUNT(B643:D643)=2,"יש שתי מספרים, המספר הראשון הוא .d-0"&amp; IF(B643="",C643,B643)&amp;".t-המספר השני הוא .d-0"&amp;IF(D643="",C643,D643),"המספר הוא.d-0"&amp;B643&amp;C643&amp;D643)))))&amp;IF(G643="a","",IF(T(I643)="","",IF(אלפוןראשי[[#This Row],[אשה]]="","",".t-אני חוזר, "&amp;IF(G643=2,H643,IF(COUNT(B643:D643)=3,"יש שלוש מספרים, המספר הראשון הוא .d-0"&amp;B643&amp;".t-המספר השני הוא .d-0"&amp;C643&amp;".t-המספר השלישי הוא .d-0"&amp;D643,IF(COUNT(B643:D643)=2,"יש שתי מספרים, המספר הראשון הוא .d-0"&amp;IF(B643="",C643,B643)&amp;".t-המספר השני הוא .d-0"&amp;IF(D643="",C643,D643),"המספר הוא.d-0"&amp;B643&amp;C643&amp;D643)))))))</f>
        <v/>
      </c>
      <c r="L643" t="str">
        <f t="shared" si="131"/>
        <v/>
      </c>
      <c r="M643" s="4">
        <f t="shared" si="126"/>
        <v>5</v>
      </c>
      <c r="N643">
        <f t="shared" si="127"/>
        <v>643</v>
      </c>
      <c r="O643" s="14" t="str">
        <f t="shared" si="128"/>
        <v/>
      </c>
      <c r="P643" s="14">
        <f t="shared" si="129"/>
        <v>13</v>
      </c>
      <c r="Q643" s="14">
        <f t="shared" si="130"/>
        <v>4</v>
      </c>
      <c r="R643" t="str">
        <f t="shared" si="132"/>
        <v/>
      </c>
      <c r="S643" t="str">
        <f t="shared" si="133"/>
        <v/>
      </c>
      <c r="T643" t="str">
        <f t="shared" si="134"/>
        <v/>
      </c>
    </row>
    <row r="644" spans="1:20" x14ac:dyDescent="0.2">
      <c r="A644" t="str">
        <f>IF(COUNTIF('טבלת האלפון'!A:A,'טבלת האלפון'!A644)&gt;1,SUBSTITUTE(SUBSTITUTE('טבלת האלפון'!A644," ",""),"'","")&amp;SUBSTITUTE(SUBSTITUTE(SUBSTITUTE('טבלת האלפון'!C644,"'",""),"הרבנית","")," ",""),"")</f>
        <v/>
      </c>
      <c r="B644" t="str">
        <f>IF('טבלת האלפון'!H644&gt;1,'טבלת האלפון'!H644,"")</f>
        <v/>
      </c>
      <c r="C644" t="str">
        <f>IF('טבלת האלפון'!I644&gt;1,'טבלת האלפון'!I644,"")</f>
        <v/>
      </c>
      <c r="D644" t="str">
        <f>IF('טבלת האלפון'!J644&gt;1,'טבלת האלפון'!J644,"")</f>
        <v/>
      </c>
      <c r="E644" t="str">
        <f t="shared" si="123"/>
        <v/>
      </c>
      <c r="F644" t="str">
        <f t="shared" si="124"/>
        <v/>
      </c>
      <c r="G644" s="4" t="str">
        <f>IF(COUNTIF(I:I,IF(I644&lt;&gt;"",I644,"a"))&gt;1,IF(COUNTIF(I$1:I643,I644)&gt;0,2,"a"),"")</f>
        <v/>
      </c>
      <c r="H644" s="2" t="str">
        <f>IF(G644=2,"יש שני שמות עם אותו זיהוי, המערכת תשמיע את שניהם כעת,"&amp;'טבלת האלפון'!A644&amp;","&amp;'טבלת האלפון'!B644&amp;",ו"&amp;'טבלת האלפון'!C644&amp;","&amp;IF(COUNT(B644:D644)=3,"יש שלוש מספרים, המספר הראשון הוא .d-0"&amp;B644&amp;".t-המספר השני הוא .d-0"&amp;C644&amp;".t-המספר השלישי הוא .d-0"&amp;D644,IF(COUNT(B644:D644)=2,"יש שתי מספרים, המספר הראשון הוא .d-0"&amp;IF(B644="",C644,B644)&amp;".t-המספר השני הוא .d-0"&amp;IF(D644="",C644,D644),"המספר הוא.d-0"&amp;B644&amp;C644&amp;D644))&amp;",.t-וכן,"&amp;INDEX('טבלת האלפון'!A:A,L644)&amp;","&amp;INDEX('טבלת האלפון'!B:B,L644)&amp;",ו"&amp;INDEX('טבלת האלפון'!C:C,L644)&amp;","&amp;IF(COUNT(R644:T644)=3,"יש שלוש מספרים, המספר הראשון הוא .d-0"&amp;R644&amp;".t-המספר השני הוא .d-0"&amp;S644&amp;".t-המספר השלישי הוא .d-0"&amp;T644,IF(COUNT(R644:T644)=2,"יש שתי מספרים, המספר הראשון הוא .d-0"&amp;IF(R644="",S644,R644)&amp;".t-המספר השני הוא .d-0"&amp;IF(T644="",S644,T644),"המספר הוא.d-0"&amp;R644&amp;S644&amp;T644)),"")</f>
        <v/>
      </c>
      <c r="I6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האלפון'!A644&amp;'טבלת האלפון'!C644,"'",""),"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44" t="str">
        <f t="shared" si="125"/>
        <v/>
      </c>
      <c r="K644" t="str">
        <f>IF(G644="a","",IF( T(I644)="","",IF(אלפוןראשי[[#This Row],[אשה]]="","",I644&amp;"=t-"&amp;IF(G644=2,H644,IF(COUNT(B644:D644)=3,"יש שלוש מספרים, המספר הראשון הוא .d-0"&amp;B644&amp;".t-המספר השני הוא .d-0"&amp;C644&amp;".t-המספר השלישי הוא .d-0"&amp;D644,IF(COUNT(B644:D644)=2,"יש שתי מספרים, המספר הראשון הוא .d-0"&amp; IF(B644="",C644,B644)&amp;".t-המספר השני הוא .d-0"&amp;IF(D644="",C644,D644),"המספר הוא.d-0"&amp;B644&amp;C644&amp;D644)))))&amp;IF(G644="a","",IF(T(I644)="","",IF(אלפוןראשי[[#This Row],[אשה]]="","",".t-אני חוזר, "&amp;IF(G644=2,H644,IF(COUNT(B644:D644)=3,"יש שלוש מספרים, המספר הראשון הוא .d-0"&amp;B644&amp;".t-המספר השני הוא .d-0"&amp;C644&amp;".t-המספר השלישי הוא .d-0"&amp;D644,IF(COUNT(B644:D644)=2,"יש שתי מספרים, המספר הראשון הוא .d-0"&amp;IF(B644="",C644,B644)&amp;".t-המספר השני הוא .d-0"&amp;IF(D644="",C644,D644),"המספר הוא.d-0"&amp;B644&amp;C644&amp;D644)))))))</f>
        <v/>
      </c>
      <c r="L644" t="str">
        <f t="shared" si="131"/>
        <v/>
      </c>
      <c r="M644" s="4">
        <f t="shared" si="126"/>
        <v>5</v>
      </c>
      <c r="N644">
        <f t="shared" si="127"/>
        <v>644</v>
      </c>
      <c r="O644" s="14" t="str">
        <f t="shared" si="128"/>
        <v/>
      </c>
      <c r="P644" s="14">
        <f t="shared" si="129"/>
        <v>13</v>
      </c>
      <c r="Q644" s="14">
        <f t="shared" si="130"/>
        <v>4</v>
      </c>
      <c r="R644" t="str">
        <f t="shared" si="132"/>
        <v/>
      </c>
      <c r="S644" t="str">
        <f t="shared" si="133"/>
        <v/>
      </c>
      <c r="T644" t="str">
        <f t="shared" si="134"/>
        <v/>
      </c>
    </row>
    <row r="645" spans="1:20" x14ac:dyDescent="0.2">
      <c r="A645" t="str">
        <f>IF(COUNTIF('טבלת האלפון'!A:A,'טבלת האלפון'!A645)&gt;1,SUBSTITUTE(SUBSTITUTE('טבלת האלפון'!A645," ",""),"'","")&amp;SUBSTITUTE(SUBSTITUTE(SUBSTITUTE('טבלת האלפון'!C645,"'",""),"הרבנית","")," ",""),"")</f>
        <v/>
      </c>
      <c r="B645" t="str">
        <f>IF('טבלת האלפון'!H645&gt;1,'טבלת האלפון'!H645,"")</f>
        <v/>
      </c>
      <c r="C645" t="str">
        <f>IF('טבלת האלפון'!I645&gt;1,'טבלת האלפון'!I645,"")</f>
        <v/>
      </c>
      <c r="D645" t="str">
        <f>IF('טבלת האלפון'!J645&gt;1,'טבלת האלפון'!J645,"")</f>
        <v/>
      </c>
      <c r="E645" t="str">
        <f t="shared" si="123"/>
        <v/>
      </c>
      <c r="F645" t="str">
        <f t="shared" si="124"/>
        <v/>
      </c>
      <c r="G645" s="4" t="str">
        <f>IF(COUNTIF(I:I,IF(I645&lt;&gt;"",I645,"a"))&gt;1,IF(COUNTIF(I$1:I644,I645)&gt;0,2,"a"),"")</f>
        <v/>
      </c>
      <c r="H645" s="2" t="str">
        <f>IF(G645=2,"יש שני שמות עם אותו זיהוי, המערכת תשמיע את שניהם כעת,"&amp;'טבלת האלפון'!A645&amp;","&amp;'טבלת האלפון'!B645&amp;",ו"&amp;'טבלת האלפון'!C645&amp;","&amp;IF(COUNT(B645:D645)=3,"יש שלוש מספרים, המספר הראשון הוא .d-0"&amp;B645&amp;".t-המספר השני הוא .d-0"&amp;C645&amp;".t-המספר השלישי הוא .d-0"&amp;D645,IF(COUNT(B645:D645)=2,"יש שתי מספרים, המספר הראשון הוא .d-0"&amp;IF(B645="",C645,B645)&amp;".t-המספר השני הוא .d-0"&amp;IF(D645="",C645,D645),"המספר הוא.d-0"&amp;B645&amp;C645&amp;D645))&amp;",.t-וכן,"&amp;INDEX('טבלת האלפון'!A:A,L645)&amp;","&amp;INDEX('טבלת האלפון'!B:B,L645)&amp;",ו"&amp;INDEX('טבלת האלפון'!C:C,L645)&amp;","&amp;IF(COUNT(R645:T645)=3,"יש שלוש מספרים, המספר הראשון הוא .d-0"&amp;R645&amp;".t-המספר השני הוא .d-0"&amp;S645&amp;".t-המספר השלישי הוא .d-0"&amp;T645,IF(COUNT(R645:T645)=2,"יש שתי מספרים, המספר הראשון הוא .d-0"&amp;IF(R645="",S645,R645)&amp;".t-המספר השני הוא .d-0"&amp;IF(T645="",S645,T645),"המספר הוא.d-0"&amp;R645&amp;S645&amp;T645)),"")</f>
        <v/>
      </c>
      <c r="I6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האלפון'!A645&amp;'טבלת האלפון'!C645,"'",""),"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45" t="str">
        <f t="shared" si="125"/>
        <v/>
      </c>
      <c r="K645" t="str">
        <f>IF(G645="a","",IF( T(I645)="","",IF(אלפוןראשי[[#This Row],[אשה]]="","",I645&amp;"=t-"&amp;IF(G645=2,H645,IF(COUNT(B645:D645)=3,"יש שלוש מספרים, המספר הראשון הוא .d-0"&amp;B645&amp;".t-המספר השני הוא .d-0"&amp;C645&amp;".t-המספר השלישי הוא .d-0"&amp;D645,IF(COUNT(B645:D645)=2,"יש שתי מספרים, המספר הראשון הוא .d-0"&amp; IF(B645="",C645,B645)&amp;".t-המספר השני הוא .d-0"&amp;IF(D645="",C645,D645),"המספר הוא.d-0"&amp;B645&amp;C645&amp;D645)))))&amp;IF(G645="a","",IF(T(I645)="","",IF(אלפוןראשי[[#This Row],[אשה]]="","",".t-אני חוזר, "&amp;IF(G645=2,H645,IF(COUNT(B645:D645)=3,"יש שלוש מספרים, המספר הראשון הוא .d-0"&amp;B645&amp;".t-המספר השני הוא .d-0"&amp;C645&amp;".t-המספר השלישי הוא .d-0"&amp;D645,IF(COUNT(B645:D645)=2,"יש שתי מספרים, המספר הראשון הוא .d-0"&amp;IF(B645="",C645,B645)&amp;".t-המספר השני הוא .d-0"&amp;IF(D645="",C645,D645),"המספר הוא.d-0"&amp;B645&amp;C645&amp;D645)))))))</f>
        <v/>
      </c>
      <c r="L645" t="str">
        <f t="shared" si="131"/>
        <v/>
      </c>
      <c r="M645" s="4">
        <f t="shared" si="126"/>
        <v>5</v>
      </c>
      <c r="N645">
        <f t="shared" si="127"/>
        <v>645</v>
      </c>
      <c r="O645" s="14" t="str">
        <f t="shared" si="128"/>
        <v/>
      </c>
      <c r="P645" s="14">
        <f t="shared" si="129"/>
        <v>13</v>
      </c>
      <c r="Q645" s="14">
        <f t="shared" si="130"/>
        <v>4</v>
      </c>
      <c r="R645" t="str">
        <f t="shared" si="132"/>
        <v/>
      </c>
      <c r="S645" t="str">
        <f t="shared" si="133"/>
        <v/>
      </c>
      <c r="T645" t="str">
        <f t="shared" si="134"/>
        <v/>
      </c>
    </row>
    <row r="646" spans="1:20" x14ac:dyDescent="0.2">
      <c r="A646" t="str">
        <f>IF(COUNTIF('טבלת האלפון'!A:A,'טבלת האלפון'!A646)&gt;1,SUBSTITUTE(SUBSTITUTE('טבלת האלפון'!A646," ",""),"'","")&amp;SUBSTITUTE(SUBSTITUTE(SUBSTITUTE('טבלת האלפון'!C646,"'",""),"הרבנית","")," ",""),"")</f>
        <v/>
      </c>
      <c r="B646" t="str">
        <f>IF('טבלת האלפון'!H646&gt;1,'טבלת האלפון'!H646,"")</f>
        <v/>
      </c>
      <c r="C646" t="str">
        <f>IF('טבלת האלפון'!I646&gt;1,'טבלת האלפון'!I646,"")</f>
        <v/>
      </c>
      <c r="D646" t="str">
        <f>IF('טבלת האלפון'!J646&gt;1,'טבלת האלפון'!J646,"")</f>
        <v/>
      </c>
      <c r="E646" t="str">
        <f t="shared" si="123"/>
        <v/>
      </c>
      <c r="F646" t="str">
        <f t="shared" si="124"/>
        <v/>
      </c>
      <c r="G646" s="4" t="str">
        <f>IF(COUNTIF(I:I,IF(I646&lt;&gt;"",I646,"a"))&gt;1,IF(COUNTIF(I$1:I645,I646)&gt;0,2,"a"),"")</f>
        <v/>
      </c>
      <c r="H646" s="2" t="str">
        <f>IF(G646=2,"יש שני שמות עם אותו זיהוי, המערכת תשמיע את שניהם כעת,"&amp;'טבלת האלפון'!A646&amp;","&amp;'טבלת האלפון'!B646&amp;",ו"&amp;'טבלת האלפון'!C646&amp;","&amp;IF(COUNT(B646:D646)=3,"יש שלוש מספרים, המספר הראשון הוא .d-0"&amp;B646&amp;".t-המספר השני הוא .d-0"&amp;C646&amp;".t-המספר השלישי הוא .d-0"&amp;D646,IF(COUNT(B646:D646)=2,"יש שתי מספרים, המספר הראשון הוא .d-0"&amp;IF(B646="",C646,B646)&amp;".t-המספר השני הוא .d-0"&amp;IF(D646="",C646,D646),"המספר הוא.d-0"&amp;B646&amp;C646&amp;D646))&amp;",.t-וכן,"&amp;INDEX('טבלת האלפון'!A:A,L646)&amp;","&amp;INDEX('טבלת האלפון'!B:B,L646)&amp;",ו"&amp;INDEX('טבלת האלפון'!C:C,L646)&amp;","&amp;IF(COUNT(R646:T646)=3,"יש שלוש מספרים, המספר הראשון הוא .d-0"&amp;R646&amp;".t-המספר השני הוא .d-0"&amp;S646&amp;".t-המספר השלישי הוא .d-0"&amp;T646,IF(COUNT(R646:T646)=2,"יש שתי מספרים, המספר הראשון הוא .d-0"&amp;IF(R646="",S646,R646)&amp;".t-המספר השני הוא .d-0"&amp;IF(T646="",S646,T646),"המספר הוא.d-0"&amp;R646&amp;S646&amp;T646)),"")</f>
        <v/>
      </c>
      <c r="I6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האלפון'!A646&amp;'טבלת האלפון'!C646,"'",""),"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46" t="str">
        <f t="shared" si="125"/>
        <v/>
      </c>
      <c r="K646" t="str">
        <f>IF(G646="a","",IF( T(I646)="","",IF(אלפוןראשי[[#This Row],[אשה]]="","",I646&amp;"=t-"&amp;IF(G646=2,H646,IF(COUNT(B646:D646)=3,"יש שלוש מספרים, המספר הראשון הוא .d-0"&amp;B646&amp;".t-המספר השני הוא .d-0"&amp;C646&amp;".t-המספר השלישי הוא .d-0"&amp;D646,IF(COUNT(B646:D646)=2,"יש שתי מספרים, המספר הראשון הוא .d-0"&amp; IF(B646="",C646,B646)&amp;".t-המספר השני הוא .d-0"&amp;IF(D646="",C646,D646),"המספר הוא.d-0"&amp;B646&amp;C646&amp;D646)))))&amp;IF(G646="a","",IF(T(I646)="","",IF(אלפוןראשי[[#This Row],[אשה]]="","",".t-אני חוזר, "&amp;IF(G646=2,H646,IF(COUNT(B646:D646)=3,"יש שלוש מספרים, המספר הראשון הוא .d-0"&amp;B646&amp;".t-המספר השני הוא .d-0"&amp;C646&amp;".t-המספר השלישי הוא .d-0"&amp;D646,IF(COUNT(B646:D646)=2,"יש שתי מספרים, המספר הראשון הוא .d-0"&amp;IF(B646="",C646,B646)&amp;".t-המספר השני הוא .d-0"&amp;IF(D646="",C646,D646),"המספר הוא.d-0"&amp;B646&amp;C646&amp;D646)))))))</f>
        <v/>
      </c>
      <c r="L646" t="str">
        <f t="shared" si="131"/>
        <v/>
      </c>
      <c r="M646" s="4">
        <f t="shared" si="126"/>
        <v>5</v>
      </c>
      <c r="N646">
        <f t="shared" si="127"/>
        <v>646</v>
      </c>
      <c r="O646" s="14" t="str">
        <f t="shared" si="128"/>
        <v/>
      </c>
      <c r="P646" s="14">
        <f t="shared" si="129"/>
        <v>13</v>
      </c>
      <c r="Q646" s="14">
        <f t="shared" si="130"/>
        <v>4</v>
      </c>
      <c r="R646" t="str">
        <f t="shared" si="132"/>
        <v/>
      </c>
      <c r="S646" t="str">
        <f t="shared" si="133"/>
        <v/>
      </c>
      <c r="T646" t="str">
        <f t="shared" si="134"/>
        <v/>
      </c>
    </row>
    <row r="647" spans="1:20" x14ac:dyDescent="0.2">
      <c r="A647" t="str">
        <f>IF(COUNTIF('טבלת האלפון'!A:A,'טבלת האלפון'!A647)&gt;1,SUBSTITUTE(SUBSTITUTE('טבלת האלפון'!A647," ",""),"'","")&amp;SUBSTITUTE(SUBSTITUTE(SUBSTITUTE('טבלת האלפון'!C647,"'",""),"הרבנית","")," ",""),"")</f>
        <v/>
      </c>
      <c r="B647" t="str">
        <f>IF('טבלת האלפון'!H647&gt;1,'טבלת האלפון'!H647,"")</f>
        <v/>
      </c>
      <c r="C647" t="str">
        <f>IF('טבלת האלפון'!I647&gt;1,'טבלת האלפון'!I647,"")</f>
        <v/>
      </c>
      <c r="D647" t="str">
        <f>IF('טבלת האלפון'!J647&gt;1,'טבלת האלפון'!J647,"")</f>
        <v/>
      </c>
      <c r="E647" t="str">
        <f t="shared" ref="E647:E710" si="135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647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647" t="str">
        <f t="shared" ref="F647:F710" si="136">IF(G647=1,"",IF( T(A647)="","",E647&amp;"=t-"&amp;IF(G647=2,H647,IF(COUNT(B647:D647)=3,"יש שלוש מספרים, המספר הראשון הוא .d-0"&amp;B647&amp;".t-המספר השני הוא .d-0"&amp;C647&amp;".t-המספר השלישי הוא .d-0"&amp;D647,IF(COUNT(B647:D647)=2,"יש שתי מספרים, המספר הראשון הוא .d-0"&amp; IF(B647="",C647,B647)&amp;".t-המספר השני הוא .d-0"&amp;IF(D647="",C647,D647),"המספר הוא.d-0"&amp;B647&amp;C647&amp;D647)))))&amp;IF(G647=1,"",IF(T(A647)="","",".t-אני חוזר, "&amp;IF(G647=2,H647,IF(COUNT(B647:D647)=3,"יש שלוש מספרים, המספר הראשון הוא .d-0"&amp;B647&amp;".t-המספר השני הוא .d-0"&amp;C647&amp;".t-המספר השלישי הוא .d-0"&amp;D647,IF(COUNT(B647:D647)=2,"יש שתי מספרים, המספר הראשון הוא .d-0"&amp;IF(B647="",C647,B647)&amp;".t-המספר השני הוא .d-0"&amp;IF(D647="",C647,D647),"המספר הוא.d-0"&amp;B647&amp;C647&amp;D647)))))</f>
        <v/>
      </c>
      <c r="G647" s="4" t="str">
        <f>IF(COUNTIF(I:I,IF(I647&lt;&gt;"",I647,"a"))&gt;1,IF(COUNTIF(I$1:I646,I647)&gt;0,2,"a"),"")</f>
        <v/>
      </c>
      <c r="H647" s="2" t="str">
        <f>IF(G647=2,"יש שני שמות עם אותו זיהוי, המערכת תשמיע את שניהם כעת,"&amp;'טבלת האלפון'!A647&amp;","&amp;'טבלת האלפון'!B647&amp;",ו"&amp;'טבלת האלפון'!C647&amp;","&amp;IF(COUNT(B647:D647)=3,"יש שלוש מספרים, המספר הראשון הוא .d-0"&amp;B647&amp;".t-המספר השני הוא .d-0"&amp;C647&amp;".t-המספר השלישי הוא .d-0"&amp;D647,IF(COUNT(B647:D647)=2,"יש שתי מספרים, המספר הראשון הוא .d-0"&amp;IF(B647="",C647,B647)&amp;".t-המספר השני הוא .d-0"&amp;IF(D647="",C647,D647),"המספר הוא.d-0"&amp;B647&amp;C647&amp;D647))&amp;",.t-וכן,"&amp;INDEX('טבלת האלפון'!A:A,L647)&amp;","&amp;INDEX('טבלת האלפון'!B:B,L647)&amp;",ו"&amp;INDEX('טבלת האלפון'!C:C,L647)&amp;","&amp;IF(COUNT(R647:T647)=3,"יש שלוש מספרים, המספר הראשון הוא .d-0"&amp;R647&amp;".t-המספר השני הוא .d-0"&amp;S647&amp;".t-המספר השלישי הוא .d-0"&amp;T647,IF(COUNT(R647:T647)=2,"יש שתי מספרים, המספר הראשון הוא .d-0"&amp;IF(R647="",S647,R647)&amp;".t-המספר השני הוא .d-0"&amp;IF(T647="",S647,T647),"המספר הוא.d-0"&amp;R647&amp;S647&amp;T647)),"")</f>
        <v/>
      </c>
      <c r="I6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האלפון'!A647&amp;'טבלת האלפון'!C647,"'",""),"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47" t="str">
        <f t="shared" ref="J647:J710" si="137">IF(COUNTIF(I:I,IF(I647&lt;&gt;"",I647,a))=2,IF(J646=2,"a",2),IF(COUNTIF(I:I,IF(I647&lt;&gt;"",I647,a)=1),"",""))</f>
        <v/>
      </c>
      <c r="K647" t="str">
        <f>IF(G647="a","",IF( T(I647)="","",IF(אלפוןראשי[[#This Row],[אשה]]="","",I647&amp;"=t-"&amp;IF(G647=2,H647,IF(COUNT(B647:D647)=3,"יש שלוש מספרים, המספר הראשון הוא .d-0"&amp;B647&amp;".t-המספר השני הוא .d-0"&amp;C647&amp;".t-המספר השלישי הוא .d-0"&amp;D647,IF(COUNT(B647:D647)=2,"יש שתי מספרים, המספר הראשון הוא .d-0"&amp; IF(B647="",C647,B647)&amp;".t-המספר השני הוא .d-0"&amp;IF(D647="",C647,D647),"המספר הוא.d-0"&amp;B647&amp;C647&amp;D647)))))&amp;IF(G647="a","",IF(T(I647)="","",IF(אלפוןראשי[[#This Row],[אשה]]="","",".t-אני חוזר, "&amp;IF(G647=2,H647,IF(COUNT(B647:D647)=3,"יש שלוש מספרים, המספר הראשון הוא .d-0"&amp;B647&amp;".t-המספר השני הוא .d-0"&amp;C647&amp;".t-המספר השלישי הוא .d-0"&amp;D647,IF(COUNT(B647:D647)=2,"יש שתי מספרים, המספר הראשון הוא .d-0"&amp;IF(B647="",C647,B647)&amp;".t-המספר השני הוא .d-0"&amp;IF(D647="",C647,D647),"המספר הוא.d-0"&amp;B647&amp;C647&amp;D647)))))))</f>
        <v/>
      </c>
      <c r="L647" t="str">
        <f t="shared" si="131"/>
        <v/>
      </c>
      <c r="M647" s="4">
        <f t="shared" ref="M647:M710" si="138">MATCH(I647,I:I,0)</f>
        <v>5</v>
      </c>
      <c r="N647">
        <f t="shared" ref="N647:N710" si="139">ROW(I647)</f>
        <v>647</v>
      </c>
      <c r="O647" s="14" t="str">
        <f t="shared" ref="O647:O710" si="140">IF(AND(T(I647)&lt;&gt;"",COUNTIF(I:I,I647)&gt;1),IF(N647=M647,"ראשוני","כפול"),"")</f>
        <v/>
      </c>
      <c r="P647" s="14">
        <f t="shared" ref="P647:P710" si="141">COLUMN(M647)</f>
        <v>13</v>
      </c>
      <c r="Q647" s="14">
        <f t="shared" ref="Q647:Q710" si="142">_xlfn.RANK.EQ(M647,M:M,1)</f>
        <v>4</v>
      </c>
      <c r="R647" t="str">
        <f t="shared" si="132"/>
        <v/>
      </c>
      <c r="S647" t="str">
        <f t="shared" si="133"/>
        <v/>
      </c>
      <c r="T647" t="str">
        <f t="shared" si="134"/>
        <v/>
      </c>
    </row>
    <row r="648" spans="1:20" x14ac:dyDescent="0.2">
      <c r="A648" t="str">
        <f>IF(COUNTIF('טבלת האלפון'!A:A,'טבלת האלפון'!A648)&gt;1,SUBSTITUTE(SUBSTITUTE('טבלת האלפון'!A648," ",""),"'","")&amp;SUBSTITUTE(SUBSTITUTE(SUBSTITUTE('טבלת האלפון'!C648,"'",""),"הרבנית","")," ",""),"")</f>
        <v/>
      </c>
      <c r="B648" t="str">
        <f>IF('טבלת האלפון'!H648&gt;1,'טבלת האלפון'!H648,"")</f>
        <v/>
      </c>
      <c r="C648" t="str">
        <f>IF('טבלת האלפון'!I648&gt;1,'טבלת האלפון'!I648,"")</f>
        <v/>
      </c>
      <c r="D648" t="str">
        <f>IF('טבלת האלפון'!J648&gt;1,'טבלת האלפון'!J648,"")</f>
        <v/>
      </c>
      <c r="E648" t="str">
        <f t="shared" si="135"/>
        <v/>
      </c>
      <c r="F648" t="str">
        <f t="shared" si="136"/>
        <v/>
      </c>
      <c r="G648" s="4" t="str">
        <f>IF(COUNTIF(I:I,IF(I648&lt;&gt;"",I648,"a"))&gt;1,IF(COUNTIF(I$1:I647,I648)&gt;0,2,"a"),"")</f>
        <v/>
      </c>
      <c r="H648" s="2" t="str">
        <f>IF(G648=2,"יש שני שמות עם אותו זיהוי, המערכת תשמיע את שניהם כעת,"&amp;'טבלת האלפון'!A648&amp;","&amp;'טבלת האלפון'!B648&amp;",ו"&amp;'טבלת האלפון'!C648&amp;","&amp;IF(COUNT(B648:D648)=3,"יש שלוש מספרים, המספר הראשון הוא .d-0"&amp;B648&amp;".t-המספר השני הוא .d-0"&amp;C648&amp;".t-המספר השלישי הוא .d-0"&amp;D648,IF(COUNT(B648:D648)=2,"יש שתי מספרים, המספר הראשון הוא .d-0"&amp;IF(B648="",C648,B648)&amp;".t-המספר השני הוא .d-0"&amp;IF(D648="",C648,D648),"המספר הוא.d-0"&amp;B648&amp;C648&amp;D648))&amp;",.t-וכן,"&amp;INDEX('טבלת האלפון'!A:A,L648)&amp;","&amp;INDEX('טבלת האלפון'!B:B,L648)&amp;",ו"&amp;INDEX('טבלת האלפון'!C:C,L648)&amp;","&amp;IF(COUNT(R648:T648)=3,"יש שלוש מספרים, המספר הראשון הוא .d-0"&amp;R648&amp;".t-המספר השני הוא .d-0"&amp;S648&amp;".t-המספר השלישי הוא .d-0"&amp;T648,IF(COUNT(R648:T648)=2,"יש שתי מספרים, המספר הראשון הוא .d-0"&amp;IF(R648="",S648,R648)&amp;".t-המספר השני הוא .d-0"&amp;IF(T648="",S648,T648),"המספר הוא.d-0"&amp;R648&amp;S648&amp;T648)),"")</f>
        <v/>
      </c>
      <c r="I6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האלפון'!A648&amp;'טבלת האלפון'!C648,"'",""),"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48" t="str">
        <f t="shared" si="137"/>
        <v/>
      </c>
      <c r="K648" t="str">
        <f>IF(G648="a","",IF( T(I648)="","",IF(אלפוןראשי[[#This Row],[אשה]]="","",I648&amp;"=t-"&amp;IF(G648=2,H648,IF(COUNT(B648:D648)=3,"יש שלוש מספרים, המספר הראשון הוא .d-0"&amp;B648&amp;".t-המספר השני הוא .d-0"&amp;C648&amp;".t-המספר השלישי הוא .d-0"&amp;D648,IF(COUNT(B648:D648)=2,"יש שתי מספרים, המספר הראשון הוא .d-0"&amp; IF(B648="",C648,B648)&amp;".t-המספר השני הוא .d-0"&amp;IF(D648="",C648,D648),"המספר הוא.d-0"&amp;B648&amp;C648&amp;D648)))))&amp;IF(G648="a","",IF(T(I648)="","",IF(אלפוןראשי[[#This Row],[אשה]]="","",".t-אני חוזר, "&amp;IF(G648=2,H648,IF(COUNT(B648:D648)=3,"יש שלוש מספרים, המספר הראשון הוא .d-0"&amp;B648&amp;".t-המספר השני הוא .d-0"&amp;C648&amp;".t-המספר השלישי הוא .d-0"&amp;D648,IF(COUNT(B648:D648)=2,"יש שתי מספרים, המספר הראשון הוא .d-0"&amp;IF(B648="",C648,B648)&amp;".t-המספר השני הוא .d-0"&amp;IF(D648="",C648,D648),"המספר הוא.d-0"&amp;B648&amp;C648&amp;D648)))))))</f>
        <v/>
      </c>
      <c r="L648" t="str">
        <f t="shared" si="131"/>
        <v/>
      </c>
      <c r="M648" s="4">
        <f t="shared" si="138"/>
        <v>5</v>
      </c>
      <c r="N648">
        <f t="shared" si="139"/>
        <v>648</v>
      </c>
      <c r="O648" s="14" t="str">
        <f t="shared" si="140"/>
        <v/>
      </c>
      <c r="P648" s="14">
        <f t="shared" si="141"/>
        <v>13</v>
      </c>
      <c r="Q648" s="14">
        <f t="shared" si="142"/>
        <v>4</v>
      </c>
      <c r="R648" t="str">
        <f t="shared" si="132"/>
        <v/>
      </c>
      <c r="S648" t="str">
        <f t="shared" si="133"/>
        <v/>
      </c>
      <c r="T648" t="str">
        <f t="shared" si="134"/>
        <v/>
      </c>
    </row>
    <row r="649" spans="1:20" x14ac:dyDescent="0.2">
      <c r="A649" t="str">
        <f>IF(COUNTIF('טבלת האלפון'!A:A,'טבלת האלפון'!A649)&gt;1,SUBSTITUTE(SUBSTITUTE('טבלת האלפון'!A649," ",""),"'","")&amp;SUBSTITUTE(SUBSTITUTE(SUBSTITUTE('טבלת האלפון'!C649,"'",""),"הרבנית","")," ",""),"")</f>
        <v/>
      </c>
      <c r="B649" t="str">
        <f>IF('טבלת האלפון'!H649&gt;1,'טבלת האלפון'!H649,"")</f>
        <v/>
      </c>
      <c r="C649" t="str">
        <f>IF('טבלת האלפון'!I649&gt;1,'טבלת האלפון'!I649,"")</f>
        <v/>
      </c>
      <c r="D649" t="str">
        <f>IF('טבלת האלפון'!J649&gt;1,'טבלת האלפון'!J649,"")</f>
        <v/>
      </c>
      <c r="E649" t="str">
        <f t="shared" si="135"/>
        <v/>
      </c>
      <c r="F649" t="str">
        <f t="shared" si="136"/>
        <v/>
      </c>
      <c r="G649" s="4" t="str">
        <f>IF(COUNTIF(I:I,IF(I649&lt;&gt;"",I649,"a"))&gt;1,IF(COUNTIF(I$1:I648,I649)&gt;0,2,"a"),"")</f>
        <v/>
      </c>
      <c r="H649" s="2" t="str">
        <f>IF(G649=2,"יש שני שמות עם אותו זיהוי, המערכת תשמיע את שניהם כעת,"&amp;'טבלת האלפון'!A649&amp;","&amp;'טבלת האלפון'!B649&amp;",ו"&amp;'טבלת האלפון'!C649&amp;","&amp;IF(COUNT(B649:D649)=3,"יש שלוש מספרים, המספר הראשון הוא .d-0"&amp;B649&amp;".t-המספר השני הוא .d-0"&amp;C649&amp;".t-המספר השלישי הוא .d-0"&amp;D649,IF(COUNT(B649:D649)=2,"יש שתי מספרים, המספר הראשון הוא .d-0"&amp;IF(B649="",C649,B649)&amp;".t-המספר השני הוא .d-0"&amp;IF(D649="",C649,D649),"המספר הוא.d-0"&amp;B649&amp;C649&amp;D649))&amp;",.t-וכן,"&amp;INDEX('טבלת האלפון'!A:A,L649)&amp;","&amp;INDEX('טבלת האלפון'!B:B,L649)&amp;",ו"&amp;INDEX('טבלת האלפון'!C:C,L649)&amp;","&amp;IF(COUNT(R649:T649)=3,"יש שלוש מספרים, המספר הראשון הוא .d-0"&amp;R649&amp;".t-המספר השני הוא .d-0"&amp;S649&amp;".t-המספר השלישי הוא .d-0"&amp;T649,IF(COUNT(R649:T649)=2,"יש שתי מספרים, המספר הראשון הוא .d-0"&amp;IF(R649="",S649,R649)&amp;".t-המספר השני הוא .d-0"&amp;IF(T649="",S649,T649),"המספר הוא.d-0"&amp;R649&amp;S649&amp;T649)),"")</f>
        <v/>
      </c>
      <c r="I6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האלפון'!A649&amp;'טבלת האלפון'!C649,"'",""),"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49" t="str">
        <f t="shared" si="137"/>
        <v/>
      </c>
      <c r="K649" t="str">
        <f>IF(G649="a","",IF( T(I649)="","",IF(אלפוןראשי[[#This Row],[אשה]]="","",I649&amp;"=t-"&amp;IF(G649=2,H649,IF(COUNT(B649:D649)=3,"יש שלוש מספרים, המספר הראשון הוא .d-0"&amp;B649&amp;".t-המספר השני הוא .d-0"&amp;C649&amp;".t-המספר השלישי הוא .d-0"&amp;D649,IF(COUNT(B649:D649)=2,"יש שתי מספרים, המספר הראשון הוא .d-0"&amp; IF(B649="",C649,B649)&amp;".t-המספר השני הוא .d-0"&amp;IF(D649="",C649,D649),"המספר הוא.d-0"&amp;B649&amp;C649&amp;D649)))))&amp;IF(G649="a","",IF(T(I649)="","",IF(אלפוןראשי[[#This Row],[אשה]]="","",".t-אני חוזר, "&amp;IF(G649=2,H649,IF(COUNT(B649:D649)=3,"יש שלוש מספרים, המספר הראשון הוא .d-0"&amp;B649&amp;".t-המספר השני הוא .d-0"&amp;C649&amp;".t-המספר השלישי הוא .d-0"&amp;D649,IF(COUNT(B649:D649)=2,"יש שתי מספרים, המספר הראשון הוא .d-0"&amp;IF(B649="",C649,B649)&amp;".t-המספר השני הוא .d-0"&amp;IF(D649="",C649,D649),"המספר הוא.d-0"&amp;B649&amp;C649&amp;D649)))))))</f>
        <v/>
      </c>
      <c r="L649" t="str">
        <f t="shared" si="131"/>
        <v/>
      </c>
      <c r="M649" s="4">
        <f t="shared" si="138"/>
        <v>5</v>
      </c>
      <c r="N649">
        <f t="shared" si="139"/>
        <v>649</v>
      </c>
      <c r="O649" s="14" t="str">
        <f t="shared" si="140"/>
        <v/>
      </c>
      <c r="P649" s="14">
        <f t="shared" si="141"/>
        <v>13</v>
      </c>
      <c r="Q649" s="14">
        <f t="shared" si="142"/>
        <v>4</v>
      </c>
      <c r="R649" t="str">
        <f t="shared" si="132"/>
        <v/>
      </c>
      <c r="S649" t="str">
        <f t="shared" si="133"/>
        <v/>
      </c>
      <c r="T649" t="str">
        <f t="shared" si="134"/>
        <v/>
      </c>
    </row>
    <row r="650" spans="1:20" x14ac:dyDescent="0.2">
      <c r="A650" t="str">
        <f>IF(COUNTIF('טבלת האלפון'!A:A,'טבלת האלפון'!A650)&gt;1,SUBSTITUTE(SUBSTITUTE('טבלת האלפון'!A650," ",""),"'","")&amp;SUBSTITUTE(SUBSTITUTE(SUBSTITUTE('טבלת האלפון'!C650,"'",""),"הרבנית","")," ",""),"")</f>
        <v/>
      </c>
      <c r="B650" t="str">
        <f>IF('טבלת האלפון'!H650&gt;1,'טבלת האלפון'!H650,"")</f>
        <v/>
      </c>
      <c r="C650" t="str">
        <f>IF('טבלת האלפון'!I650&gt;1,'טבלת האלפון'!I650,"")</f>
        <v/>
      </c>
      <c r="D650" t="str">
        <f>IF('טבלת האלפון'!J650&gt;1,'טבלת האלפון'!J650,"")</f>
        <v/>
      </c>
      <c r="E650" t="str">
        <f t="shared" si="135"/>
        <v/>
      </c>
      <c r="F650" t="str">
        <f t="shared" si="136"/>
        <v/>
      </c>
      <c r="G650" s="4" t="str">
        <f>IF(COUNTIF(I:I,IF(I650&lt;&gt;"",I650,"a"))&gt;1,IF(COUNTIF(I$1:I649,I650)&gt;0,2,"a"),"")</f>
        <v/>
      </c>
      <c r="H650" s="2" t="str">
        <f>IF(G650=2,"יש שני שמות עם אותו זיהוי, המערכת תשמיע את שניהם כעת,"&amp;'טבלת האלפון'!A650&amp;","&amp;'טבלת האלפון'!B650&amp;",ו"&amp;'טבלת האלפון'!C650&amp;","&amp;IF(COUNT(B650:D650)=3,"יש שלוש מספרים, המספר הראשון הוא .d-0"&amp;B650&amp;".t-המספר השני הוא .d-0"&amp;C650&amp;".t-המספר השלישי הוא .d-0"&amp;D650,IF(COUNT(B650:D650)=2,"יש שתי מספרים, המספר הראשון הוא .d-0"&amp;IF(B650="",C650,B650)&amp;".t-המספר השני הוא .d-0"&amp;IF(D650="",C650,D650),"המספר הוא.d-0"&amp;B650&amp;C650&amp;D650))&amp;",.t-וכן,"&amp;INDEX('טבלת האלפון'!A:A,L650)&amp;","&amp;INDEX('טבלת האלפון'!B:B,L650)&amp;",ו"&amp;INDEX('טבלת האלפון'!C:C,L650)&amp;","&amp;IF(COUNT(R650:T650)=3,"יש שלוש מספרים, המספר הראשון הוא .d-0"&amp;R650&amp;".t-המספר השני הוא .d-0"&amp;S650&amp;".t-המספר השלישי הוא .d-0"&amp;T650,IF(COUNT(R650:T650)=2,"יש שתי מספרים, המספר הראשון הוא .d-0"&amp;IF(R650="",S650,R650)&amp;".t-המספר השני הוא .d-0"&amp;IF(T650="",S650,T650),"המספר הוא.d-0"&amp;R650&amp;S650&amp;T650)),"")</f>
        <v/>
      </c>
      <c r="I6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האלפון'!A650&amp;'טבלת האלפון'!C650,"'",""),"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50" t="str">
        <f t="shared" si="137"/>
        <v/>
      </c>
      <c r="K650" t="str">
        <f>IF(G650="a","",IF( T(I650)="","",IF(אלפוןראשי[[#This Row],[אשה]]="","",I650&amp;"=t-"&amp;IF(G650=2,H650,IF(COUNT(B650:D650)=3,"יש שלוש מספרים, המספר הראשון הוא .d-0"&amp;B650&amp;".t-המספר השני הוא .d-0"&amp;C650&amp;".t-המספר השלישי הוא .d-0"&amp;D650,IF(COUNT(B650:D650)=2,"יש שתי מספרים, המספר הראשון הוא .d-0"&amp; IF(B650="",C650,B650)&amp;".t-המספר השני הוא .d-0"&amp;IF(D650="",C650,D650),"המספר הוא.d-0"&amp;B650&amp;C650&amp;D650)))))&amp;IF(G650="a","",IF(T(I650)="","",IF(אלפוןראשי[[#This Row],[אשה]]="","",".t-אני חוזר, "&amp;IF(G650=2,H650,IF(COUNT(B650:D650)=3,"יש שלוש מספרים, המספר הראשון הוא .d-0"&amp;B650&amp;".t-המספר השני הוא .d-0"&amp;C650&amp;".t-המספר השלישי הוא .d-0"&amp;D650,IF(COUNT(B650:D650)=2,"יש שתי מספרים, המספר הראשון הוא .d-0"&amp;IF(B650="",C650,B650)&amp;".t-המספר השני הוא .d-0"&amp;IF(D650="",C650,D650),"המספר הוא.d-0"&amp;B650&amp;C650&amp;D650)))))))</f>
        <v/>
      </c>
      <c r="L650" t="str">
        <f t="shared" si="131"/>
        <v/>
      </c>
      <c r="M650" s="4">
        <f t="shared" si="138"/>
        <v>5</v>
      </c>
      <c r="N650">
        <f t="shared" si="139"/>
        <v>650</v>
      </c>
      <c r="O650" s="14" t="str">
        <f t="shared" si="140"/>
        <v/>
      </c>
      <c r="P650" s="14">
        <f t="shared" si="141"/>
        <v>13</v>
      </c>
      <c r="Q650" s="14">
        <f t="shared" si="142"/>
        <v>4</v>
      </c>
      <c r="R650" t="str">
        <f t="shared" si="132"/>
        <v/>
      </c>
      <c r="S650" t="str">
        <f t="shared" si="133"/>
        <v/>
      </c>
      <c r="T650" t="str">
        <f t="shared" si="134"/>
        <v/>
      </c>
    </row>
    <row r="651" spans="1:20" x14ac:dyDescent="0.2">
      <c r="A651" t="str">
        <f>IF(COUNTIF('טבלת האלפון'!A:A,'טבלת האלפון'!A651)&gt;1,SUBSTITUTE(SUBSTITUTE('טבלת האלפון'!A651," ",""),"'","")&amp;SUBSTITUTE(SUBSTITUTE(SUBSTITUTE('טבלת האלפון'!C651,"'",""),"הרבנית","")," ",""),"")</f>
        <v/>
      </c>
      <c r="B651" t="str">
        <f>IF('טבלת האלפון'!H651&gt;1,'טבלת האלפון'!H651,"")</f>
        <v/>
      </c>
      <c r="C651" t="str">
        <f>IF('טבלת האלפון'!I651&gt;1,'טבלת האלפון'!I651,"")</f>
        <v/>
      </c>
      <c r="D651" t="str">
        <f>IF('טבלת האלפון'!J651&gt;1,'טבלת האלפון'!J651,"")</f>
        <v/>
      </c>
      <c r="E651" t="str">
        <f t="shared" si="135"/>
        <v/>
      </c>
      <c r="F651" t="str">
        <f t="shared" si="136"/>
        <v/>
      </c>
      <c r="G651" s="4" t="str">
        <f>IF(COUNTIF(I:I,IF(I651&lt;&gt;"",I651,"a"))&gt;1,IF(COUNTIF(I$1:I650,I651)&gt;0,2,"a"),"")</f>
        <v/>
      </c>
      <c r="H651" s="2" t="str">
        <f>IF(G651=2,"יש שני שמות עם אותו זיהוי, המערכת תשמיע את שניהם כעת,"&amp;'טבלת האלפון'!A651&amp;","&amp;'טבלת האלפון'!B651&amp;",ו"&amp;'טבלת האלפון'!C651&amp;","&amp;IF(COUNT(B651:D651)=3,"יש שלוש מספרים, המספר הראשון הוא .d-0"&amp;B651&amp;".t-המספר השני הוא .d-0"&amp;C651&amp;".t-המספר השלישי הוא .d-0"&amp;D651,IF(COUNT(B651:D651)=2,"יש שתי מספרים, המספר הראשון הוא .d-0"&amp;IF(B651="",C651,B651)&amp;".t-המספר השני הוא .d-0"&amp;IF(D651="",C651,D651),"המספר הוא.d-0"&amp;B651&amp;C651&amp;D651))&amp;",.t-וכן,"&amp;INDEX('טבלת האלפון'!A:A,L651)&amp;","&amp;INDEX('טבלת האלפון'!B:B,L651)&amp;",ו"&amp;INDEX('טבלת האלפון'!C:C,L651)&amp;","&amp;IF(COUNT(R651:T651)=3,"יש שלוש מספרים, המספר הראשון הוא .d-0"&amp;R651&amp;".t-המספר השני הוא .d-0"&amp;S651&amp;".t-המספר השלישי הוא .d-0"&amp;T651,IF(COUNT(R651:T651)=2,"יש שתי מספרים, המספר הראשון הוא .d-0"&amp;IF(R651="",S651,R651)&amp;".t-המספר השני הוא .d-0"&amp;IF(T651="",S651,T651),"המספר הוא.d-0"&amp;R651&amp;S651&amp;T651)),"")</f>
        <v/>
      </c>
      <c r="I6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האלפון'!A651&amp;'טבלת האלפון'!C651,"'",""),"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51" t="str">
        <f t="shared" si="137"/>
        <v/>
      </c>
      <c r="K651" t="str">
        <f>IF(G651="a","",IF( T(I651)="","",IF(אלפוןראשי[[#This Row],[אשה]]="","",I651&amp;"=t-"&amp;IF(G651=2,H651,IF(COUNT(B651:D651)=3,"יש שלוש מספרים, המספר הראשון הוא .d-0"&amp;B651&amp;".t-המספר השני הוא .d-0"&amp;C651&amp;".t-המספר השלישי הוא .d-0"&amp;D651,IF(COUNT(B651:D651)=2,"יש שתי מספרים, המספר הראשון הוא .d-0"&amp; IF(B651="",C651,B651)&amp;".t-המספר השני הוא .d-0"&amp;IF(D651="",C651,D651),"המספר הוא.d-0"&amp;B651&amp;C651&amp;D651)))))&amp;IF(G651="a","",IF(T(I651)="","",IF(אלפוןראשי[[#This Row],[אשה]]="","",".t-אני חוזר, "&amp;IF(G651=2,H651,IF(COUNT(B651:D651)=3,"יש שלוש מספרים, המספר הראשון הוא .d-0"&amp;B651&amp;".t-המספר השני הוא .d-0"&amp;C651&amp;".t-המספר השלישי הוא .d-0"&amp;D651,IF(COUNT(B651:D651)=2,"יש שתי מספרים, המספר הראשון הוא .d-0"&amp;IF(B651="",C651,B651)&amp;".t-המספר השני הוא .d-0"&amp;IF(D651="",C651,D651),"המספר הוא.d-0"&amp;B651&amp;C651&amp;D651)))))))</f>
        <v/>
      </c>
      <c r="L651" t="str">
        <f t="shared" si="131"/>
        <v/>
      </c>
      <c r="M651" s="4">
        <f t="shared" si="138"/>
        <v>5</v>
      </c>
      <c r="N651">
        <f t="shared" si="139"/>
        <v>651</v>
      </c>
      <c r="O651" s="14" t="str">
        <f t="shared" si="140"/>
        <v/>
      </c>
      <c r="P651" s="14">
        <f t="shared" si="141"/>
        <v>13</v>
      </c>
      <c r="Q651" s="14">
        <f t="shared" si="142"/>
        <v>4</v>
      </c>
      <c r="R651" t="str">
        <f t="shared" si="132"/>
        <v/>
      </c>
      <c r="S651" t="str">
        <f t="shared" si="133"/>
        <v/>
      </c>
      <c r="T651" t="str">
        <f t="shared" si="134"/>
        <v/>
      </c>
    </row>
    <row r="652" spans="1:20" x14ac:dyDescent="0.2">
      <c r="A652" t="str">
        <f>IF(COUNTIF('טבלת האלפון'!A:A,'טבלת האלפון'!A652)&gt;1,SUBSTITUTE(SUBSTITUTE('טבלת האלפון'!A652," ",""),"'","")&amp;SUBSTITUTE(SUBSTITUTE(SUBSTITUTE('טבלת האלפון'!C652,"'",""),"הרבנית","")," ",""),"")</f>
        <v/>
      </c>
      <c r="B652" t="str">
        <f>IF('טבלת האלפון'!H652&gt;1,'טבלת האלפון'!H652,"")</f>
        <v/>
      </c>
      <c r="C652" t="str">
        <f>IF('טבלת האלפון'!I652&gt;1,'טבלת האלפון'!I652,"")</f>
        <v/>
      </c>
      <c r="D652" t="str">
        <f>IF('טבלת האלפון'!J652&gt;1,'טבלת האלפון'!J652,"")</f>
        <v/>
      </c>
      <c r="E652" t="str">
        <f t="shared" si="135"/>
        <v/>
      </c>
      <c r="F652" t="str">
        <f t="shared" si="136"/>
        <v/>
      </c>
      <c r="G652" s="4" t="str">
        <f>IF(COUNTIF(I:I,IF(I652&lt;&gt;"",I652,"a"))&gt;1,IF(COUNTIF(I$1:I651,I652)&gt;0,2,"a"),"")</f>
        <v/>
      </c>
      <c r="H652" s="2" t="str">
        <f>IF(G652=2,"יש שני שמות עם אותו זיהוי, המערכת תשמיע את שניהם כעת,"&amp;'טבלת האלפון'!A652&amp;","&amp;'טבלת האלפון'!B652&amp;",ו"&amp;'טבלת האלפון'!C652&amp;","&amp;IF(COUNT(B652:D652)=3,"יש שלוש מספרים, המספר הראשון הוא .d-0"&amp;B652&amp;".t-המספר השני הוא .d-0"&amp;C652&amp;".t-המספר השלישי הוא .d-0"&amp;D652,IF(COUNT(B652:D652)=2,"יש שתי מספרים, המספר הראשון הוא .d-0"&amp;IF(B652="",C652,B652)&amp;".t-המספר השני הוא .d-0"&amp;IF(D652="",C652,D652),"המספר הוא.d-0"&amp;B652&amp;C652&amp;D652))&amp;",.t-וכן,"&amp;INDEX('טבלת האלפון'!A:A,L652)&amp;","&amp;INDEX('טבלת האלפון'!B:B,L652)&amp;",ו"&amp;INDEX('טבלת האלפון'!C:C,L652)&amp;","&amp;IF(COUNT(R652:T652)=3,"יש שלוש מספרים, המספר הראשון הוא .d-0"&amp;R652&amp;".t-המספר השני הוא .d-0"&amp;S652&amp;".t-המספר השלישי הוא .d-0"&amp;T652,IF(COUNT(R652:T652)=2,"יש שתי מספרים, המספר הראשון הוא .d-0"&amp;IF(R652="",S652,R652)&amp;".t-המספר השני הוא .d-0"&amp;IF(T652="",S652,T652),"המספר הוא.d-0"&amp;R652&amp;S652&amp;T652)),"")</f>
        <v/>
      </c>
      <c r="I6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האלפון'!A652&amp;'טבלת האלפון'!C652,"'",""),"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52" t="str">
        <f t="shared" si="137"/>
        <v/>
      </c>
      <c r="K652" t="str">
        <f>IF(G652="a","",IF( T(I652)="","",IF(אלפוןראשי[[#This Row],[אשה]]="","",I652&amp;"=t-"&amp;IF(G652=2,H652,IF(COUNT(B652:D652)=3,"יש שלוש מספרים, המספר הראשון הוא .d-0"&amp;B652&amp;".t-המספר השני הוא .d-0"&amp;C652&amp;".t-המספר השלישי הוא .d-0"&amp;D652,IF(COUNT(B652:D652)=2,"יש שתי מספרים, המספר הראשון הוא .d-0"&amp; IF(B652="",C652,B652)&amp;".t-המספר השני הוא .d-0"&amp;IF(D652="",C652,D652),"המספר הוא.d-0"&amp;B652&amp;C652&amp;D652)))))&amp;IF(G652="a","",IF(T(I652)="","",IF(אלפוןראשי[[#This Row],[אשה]]="","",".t-אני חוזר, "&amp;IF(G652=2,H652,IF(COUNT(B652:D652)=3,"יש שלוש מספרים, המספר הראשון הוא .d-0"&amp;B652&amp;".t-המספר השני הוא .d-0"&amp;C652&amp;".t-המספר השלישי הוא .d-0"&amp;D652,IF(COUNT(B652:D652)=2,"יש שתי מספרים, המספר הראשון הוא .d-0"&amp;IF(B652="",C652,B652)&amp;".t-המספר השני הוא .d-0"&amp;IF(D652="",C652,D652),"המספר הוא.d-0"&amp;B652&amp;C652&amp;D652)))))))</f>
        <v/>
      </c>
      <c r="L652" t="str">
        <f t="shared" si="131"/>
        <v/>
      </c>
      <c r="M652" s="4">
        <f t="shared" si="138"/>
        <v>5</v>
      </c>
      <c r="N652">
        <f t="shared" si="139"/>
        <v>652</v>
      </c>
      <c r="O652" s="14" t="str">
        <f t="shared" si="140"/>
        <v/>
      </c>
      <c r="P652" s="14">
        <f t="shared" si="141"/>
        <v>13</v>
      </c>
      <c r="Q652" s="14">
        <f t="shared" si="142"/>
        <v>4</v>
      </c>
      <c r="R652" t="str">
        <f t="shared" si="132"/>
        <v/>
      </c>
      <c r="S652" t="str">
        <f t="shared" si="133"/>
        <v/>
      </c>
      <c r="T652" t="str">
        <f t="shared" si="134"/>
        <v/>
      </c>
    </row>
    <row r="653" spans="1:20" x14ac:dyDescent="0.2">
      <c r="A653" t="str">
        <f>IF(COUNTIF('טבלת האלפון'!A:A,'טבלת האלפון'!A653)&gt;1,SUBSTITUTE(SUBSTITUTE('טבלת האלפון'!A653," ",""),"'","")&amp;SUBSTITUTE(SUBSTITUTE(SUBSTITUTE('טבלת האלפון'!C653,"'",""),"הרבנית","")," ",""),"")</f>
        <v/>
      </c>
      <c r="B653" t="str">
        <f>IF('טבלת האלפון'!H653&gt;1,'טבלת האלפון'!H653,"")</f>
        <v/>
      </c>
      <c r="C653" t="str">
        <f>IF('טבלת האלפון'!I653&gt;1,'טבלת האלפון'!I653,"")</f>
        <v/>
      </c>
      <c r="D653" t="str">
        <f>IF('טבלת האלפון'!J653&gt;1,'טבלת האלפון'!J653,"")</f>
        <v/>
      </c>
      <c r="E653" t="str">
        <f t="shared" si="135"/>
        <v/>
      </c>
      <c r="F653" t="str">
        <f t="shared" si="136"/>
        <v/>
      </c>
      <c r="G653" s="4" t="str">
        <f>IF(COUNTIF(I:I,IF(I653&lt;&gt;"",I653,"a"))&gt;1,IF(COUNTIF(I$1:I652,I653)&gt;0,2,"a"),"")</f>
        <v/>
      </c>
      <c r="H653" s="2" t="str">
        <f>IF(G653=2,"יש שני שמות עם אותו זיהוי, המערכת תשמיע את שניהם כעת,"&amp;'טבלת האלפון'!A653&amp;","&amp;'טבלת האלפון'!B653&amp;",ו"&amp;'טבלת האלפון'!C653&amp;","&amp;IF(COUNT(B653:D653)=3,"יש שלוש מספרים, המספר הראשון הוא .d-0"&amp;B653&amp;".t-המספר השני הוא .d-0"&amp;C653&amp;".t-המספר השלישי הוא .d-0"&amp;D653,IF(COUNT(B653:D653)=2,"יש שתי מספרים, המספר הראשון הוא .d-0"&amp;IF(B653="",C653,B653)&amp;".t-המספר השני הוא .d-0"&amp;IF(D653="",C653,D653),"המספר הוא.d-0"&amp;B653&amp;C653&amp;D653))&amp;",.t-וכן,"&amp;INDEX('טבלת האלפון'!A:A,L653)&amp;","&amp;INDEX('טבלת האלפון'!B:B,L653)&amp;",ו"&amp;INDEX('טבלת האלפון'!C:C,L653)&amp;","&amp;IF(COUNT(R653:T653)=3,"יש שלוש מספרים, המספר הראשון הוא .d-0"&amp;R653&amp;".t-המספר השני הוא .d-0"&amp;S653&amp;".t-המספר השלישי הוא .d-0"&amp;T653,IF(COUNT(R653:T653)=2,"יש שתי מספרים, המספר הראשון הוא .d-0"&amp;IF(R653="",S653,R653)&amp;".t-המספר השני הוא .d-0"&amp;IF(T653="",S653,T653),"המספר הוא.d-0"&amp;R653&amp;S653&amp;T653)),"")</f>
        <v/>
      </c>
      <c r="I6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האלפון'!A653&amp;'טבלת האלפון'!C653,"'",""),"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53" t="str">
        <f t="shared" si="137"/>
        <v/>
      </c>
      <c r="K653" t="str">
        <f>IF(G653="a","",IF( T(I653)="","",IF(אלפוןראשי[[#This Row],[אשה]]="","",I653&amp;"=t-"&amp;IF(G653=2,H653,IF(COUNT(B653:D653)=3,"יש שלוש מספרים, המספר הראשון הוא .d-0"&amp;B653&amp;".t-המספר השני הוא .d-0"&amp;C653&amp;".t-המספר השלישי הוא .d-0"&amp;D653,IF(COUNT(B653:D653)=2,"יש שתי מספרים, המספר הראשון הוא .d-0"&amp; IF(B653="",C653,B653)&amp;".t-המספר השני הוא .d-0"&amp;IF(D653="",C653,D653),"המספר הוא.d-0"&amp;B653&amp;C653&amp;D653)))))&amp;IF(G653="a","",IF(T(I653)="","",IF(אלפוןראשי[[#This Row],[אשה]]="","",".t-אני חוזר, "&amp;IF(G653=2,H653,IF(COUNT(B653:D653)=3,"יש שלוש מספרים, המספר הראשון הוא .d-0"&amp;B653&amp;".t-המספר השני הוא .d-0"&amp;C653&amp;".t-המספר השלישי הוא .d-0"&amp;D653,IF(COUNT(B653:D653)=2,"יש שתי מספרים, המספר הראשון הוא .d-0"&amp;IF(B653="",C653,B653)&amp;".t-המספר השני הוא .d-0"&amp;IF(D653="",C653,D653),"המספר הוא.d-0"&amp;B653&amp;C653&amp;D653)))))))</f>
        <v/>
      </c>
      <c r="L653" t="str">
        <f t="shared" si="131"/>
        <v/>
      </c>
      <c r="M653" s="4">
        <f t="shared" si="138"/>
        <v>5</v>
      </c>
      <c r="N653">
        <f t="shared" si="139"/>
        <v>653</v>
      </c>
      <c r="O653" s="14" t="str">
        <f t="shared" si="140"/>
        <v/>
      </c>
      <c r="P653" s="14">
        <f t="shared" si="141"/>
        <v>13</v>
      </c>
      <c r="Q653" s="14">
        <f t="shared" si="142"/>
        <v>4</v>
      </c>
      <c r="R653" t="str">
        <f t="shared" si="132"/>
        <v/>
      </c>
      <c r="S653" t="str">
        <f t="shared" si="133"/>
        <v/>
      </c>
      <c r="T653" t="str">
        <f t="shared" si="134"/>
        <v/>
      </c>
    </row>
    <row r="654" spans="1:20" x14ac:dyDescent="0.2">
      <c r="A654" t="str">
        <f>IF(COUNTIF('טבלת האלפון'!A:A,'טבלת האלפון'!A654)&gt;1,SUBSTITUTE(SUBSTITUTE('טבלת האלפון'!A654," ",""),"'","")&amp;SUBSTITUTE(SUBSTITUTE(SUBSTITUTE('טבלת האלפון'!C654,"'",""),"הרבנית","")," ",""),"")</f>
        <v/>
      </c>
      <c r="B654" t="str">
        <f>IF('טבלת האלפון'!H654&gt;1,'טבלת האלפון'!H654,"")</f>
        <v/>
      </c>
      <c r="C654" t="str">
        <f>IF('טבלת האלפון'!I654&gt;1,'טבלת האלפון'!I654,"")</f>
        <v/>
      </c>
      <c r="D654" t="str">
        <f>IF('טבלת האלפון'!J654&gt;1,'טבלת האלפון'!J654,"")</f>
        <v/>
      </c>
      <c r="E654" t="str">
        <f t="shared" si="135"/>
        <v/>
      </c>
      <c r="F654" t="str">
        <f t="shared" si="136"/>
        <v/>
      </c>
      <c r="G654" s="4" t="str">
        <f>IF(COUNTIF(I:I,IF(I654&lt;&gt;"",I654,"a"))&gt;1,IF(COUNTIF(I$1:I653,I654)&gt;0,2,"a"),"")</f>
        <v/>
      </c>
      <c r="H654" s="2" t="str">
        <f>IF(G654=2,"יש שני שמות עם אותו זיהוי, המערכת תשמיע את שניהם כעת,"&amp;'טבלת האלפון'!A654&amp;","&amp;'טבלת האלפון'!B654&amp;",ו"&amp;'טבלת האלפון'!C654&amp;","&amp;IF(COUNT(B654:D654)=3,"יש שלוש מספרים, המספר הראשון הוא .d-0"&amp;B654&amp;".t-המספר השני הוא .d-0"&amp;C654&amp;".t-המספר השלישי הוא .d-0"&amp;D654,IF(COUNT(B654:D654)=2,"יש שתי מספרים, המספר הראשון הוא .d-0"&amp;IF(B654="",C654,B654)&amp;".t-המספר השני הוא .d-0"&amp;IF(D654="",C654,D654),"המספר הוא.d-0"&amp;B654&amp;C654&amp;D654))&amp;",.t-וכן,"&amp;INDEX('טבלת האלפון'!A:A,L654)&amp;","&amp;INDEX('טבלת האלפון'!B:B,L654)&amp;",ו"&amp;INDEX('טבלת האלפון'!C:C,L654)&amp;","&amp;IF(COUNT(R654:T654)=3,"יש שלוש מספרים, המספר הראשון הוא .d-0"&amp;R654&amp;".t-המספר השני הוא .d-0"&amp;S654&amp;".t-המספר השלישי הוא .d-0"&amp;T654,IF(COUNT(R654:T654)=2,"יש שתי מספרים, המספר הראשון הוא .d-0"&amp;IF(R654="",S654,R654)&amp;".t-המספר השני הוא .d-0"&amp;IF(T654="",S654,T654),"המספר הוא.d-0"&amp;R654&amp;S654&amp;T654)),"")</f>
        <v/>
      </c>
      <c r="I6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האלפון'!A654&amp;'טבלת האלפון'!C654,"'",""),"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54" t="str">
        <f t="shared" si="137"/>
        <v/>
      </c>
      <c r="K654" t="str">
        <f>IF(G654="a","",IF( T(I654)="","",IF(אלפוןראשי[[#This Row],[אשה]]="","",I654&amp;"=t-"&amp;IF(G654=2,H654,IF(COUNT(B654:D654)=3,"יש שלוש מספרים, המספר הראשון הוא .d-0"&amp;B654&amp;".t-המספר השני הוא .d-0"&amp;C654&amp;".t-המספר השלישי הוא .d-0"&amp;D654,IF(COUNT(B654:D654)=2,"יש שתי מספרים, המספר הראשון הוא .d-0"&amp; IF(B654="",C654,B654)&amp;".t-המספר השני הוא .d-0"&amp;IF(D654="",C654,D654),"המספר הוא.d-0"&amp;B654&amp;C654&amp;D654)))))&amp;IF(G654="a","",IF(T(I654)="","",IF(אלפוןראשי[[#This Row],[אשה]]="","",".t-אני חוזר, "&amp;IF(G654=2,H654,IF(COUNT(B654:D654)=3,"יש שלוש מספרים, המספר הראשון הוא .d-0"&amp;B654&amp;".t-המספר השני הוא .d-0"&amp;C654&amp;".t-המספר השלישי הוא .d-0"&amp;D654,IF(COUNT(B654:D654)=2,"יש שתי מספרים, המספר הראשון הוא .d-0"&amp;IF(B654="",C654,B654)&amp;".t-המספר השני הוא .d-0"&amp;IF(D654="",C654,D654),"המספר הוא.d-0"&amp;B654&amp;C654&amp;D654)))))))</f>
        <v/>
      </c>
      <c r="L654" t="str">
        <f t="shared" si="131"/>
        <v/>
      </c>
      <c r="M654" s="4">
        <f t="shared" si="138"/>
        <v>5</v>
      </c>
      <c r="N654">
        <f t="shared" si="139"/>
        <v>654</v>
      </c>
      <c r="O654" s="14" t="str">
        <f t="shared" si="140"/>
        <v/>
      </c>
      <c r="P654" s="14">
        <f t="shared" si="141"/>
        <v>13</v>
      </c>
      <c r="Q654" s="14">
        <f t="shared" si="142"/>
        <v>4</v>
      </c>
      <c r="R654" t="str">
        <f t="shared" si="132"/>
        <v/>
      </c>
      <c r="S654" t="str">
        <f t="shared" si="133"/>
        <v/>
      </c>
      <c r="T654" t="str">
        <f t="shared" si="134"/>
        <v/>
      </c>
    </row>
    <row r="655" spans="1:20" x14ac:dyDescent="0.2">
      <c r="A655" t="str">
        <f>IF(COUNTIF('טבלת האלפון'!A:A,'טבלת האלפון'!A655)&gt;1,SUBSTITUTE(SUBSTITUTE('טבלת האלפון'!A655," ",""),"'","")&amp;SUBSTITUTE(SUBSTITUTE(SUBSTITUTE('טבלת האלפון'!C655,"'",""),"הרבנית","")," ",""),"")</f>
        <v/>
      </c>
      <c r="B655" t="str">
        <f>IF('טבלת האלפון'!H655&gt;1,'טבלת האלפון'!H655,"")</f>
        <v/>
      </c>
      <c r="C655" t="str">
        <f>IF('טבלת האלפון'!I655&gt;1,'טבלת האלפון'!I655,"")</f>
        <v/>
      </c>
      <c r="D655" t="str">
        <f>IF('טבלת האלפון'!J655&gt;1,'טבלת האלפון'!J655,"")</f>
        <v/>
      </c>
      <c r="E655" t="str">
        <f t="shared" si="135"/>
        <v/>
      </c>
      <c r="F655" t="str">
        <f t="shared" si="136"/>
        <v/>
      </c>
      <c r="G655" s="4" t="str">
        <f>IF(COUNTIF(I:I,IF(I655&lt;&gt;"",I655,"a"))&gt;1,IF(COUNTIF(I$1:I654,I655)&gt;0,2,"a"),"")</f>
        <v/>
      </c>
      <c r="H655" s="2" t="str">
        <f>IF(G655=2,"יש שני שמות עם אותו זיהוי, המערכת תשמיע את שניהם כעת,"&amp;'טבלת האלפון'!A655&amp;","&amp;'טבלת האלפון'!B655&amp;",ו"&amp;'טבלת האלפון'!C655&amp;","&amp;IF(COUNT(B655:D655)=3,"יש שלוש מספרים, המספר הראשון הוא .d-0"&amp;B655&amp;".t-המספר השני הוא .d-0"&amp;C655&amp;".t-המספר השלישי הוא .d-0"&amp;D655,IF(COUNT(B655:D655)=2,"יש שתי מספרים, המספר הראשון הוא .d-0"&amp;IF(B655="",C655,B655)&amp;".t-המספר השני הוא .d-0"&amp;IF(D655="",C655,D655),"המספר הוא.d-0"&amp;B655&amp;C655&amp;D655))&amp;",.t-וכן,"&amp;INDEX('טבלת האלפון'!A:A,L655)&amp;","&amp;INDEX('טבלת האלפון'!B:B,L655)&amp;",ו"&amp;INDEX('טבלת האלפון'!C:C,L655)&amp;","&amp;IF(COUNT(R655:T655)=3,"יש שלוש מספרים, המספר הראשון הוא .d-0"&amp;R655&amp;".t-המספר השני הוא .d-0"&amp;S655&amp;".t-המספר השלישי הוא .d-0"&amp;T655,IF(COUNT(R655:T655)=2,"יש שתי מספרים, המספר הראשון הוא .d-0"&amp;IF(R655="",S655,R655)&amp;".t-המספר השני הוא .d-0"&amp;IF(T655="",S655,T655),"המספר הוא.d-0"&amp;R655&amp;S655&amp;T655)),"")</f>
        <v/>
      </c>
      <c r="I6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האלפון'!A655&amp;'טבלת האלפון'!C655,"'",""),"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55" t="str">
        <f t="shared" si="137"/>
        <v/>
      </c>
      <c r="K655" t="str">
        <f>IF(G655="a","",IF( T(I655)="","",IF(אלפוןראשי[[#This Row],[אשה]]="","",I655&amp;"=t-"&amp;IF(G655=2,H655,IF(COUNT(B655:D655)=3,"יש שלוש מספרים, המספר הראשון הוא .d-0"&amp;B655&amp;".t-המספר השני הוא .d-0"&amp;C655&amp;".t-המספר השלישי הוא .d-0"&amp;D655,IF(COUNT(B655:D655)=2,"יש שתי מספרים, המספר הראשון הוא .d-0"&amp; IF(B655="",C655,B655)&amp;".t-המספר השני הוא .d-0"&amp;IF(D655="",C655,D655),"המספר הוא.d-0"&amp;B655&amp;C655&amp;D655)))))&amp;IF(G655="a","",IF(T(I655)="","",IF(אלפוןראשי[[#This Row],[אשה]]="","",".t-אני חוזר, "&amp;IF(G655=2,H655,IF(COUNT(B655:D655)=3,"יש שלוש מספרים, המספר הראשון הוא .d-0"&amp;B655&amp;".t-המספר השני הוא .d-0"&amp;C655&amp;".t-המספר השלישי הוא .d-0"&amp;D655,IF(COUNT(B655:D655)=2,"יש שתי מספרים, המספר הראשון הוא .d-0"&amp;IF(B655="",C655,B655)&amp;".t-המספר השני הוא .d-0"&amp;IF(D655="",C655,D655),"המספר הוא.d-0"&amp;B655&amp;C655&amp;D655)))))))</f>
        <v/>
      </c>
      <c r="L655" t="str">
        <f t="shared" si="131"/>
        <v/>
      </c>
      <c r="M655" s="4">
        <f t="shared" si="138"/>
        <v>5</v>
      </c>
      <c r="N655">
        <f t="shared" si="139"/>
        <v>655</v>
      </c>
      <c r="O655" s="14" t="str">
        <f t="shared" si="140"/>
        <v/>
      </c>
      <c r="P655" s="14">
        <f t="shared" si="141"/>
        <v>13</v>
      </c>
      <c r="Q655" s="14">
        <f t="shared" si="142"/>
        <v>4</v>
      </c>
      <c r="R655" t="str">
        <f t="shared" si="132"/>
        <v/>
      </c>
      <c r="S655" t="str">
        <f t="shared" si="133"/>
        <v/>
      </c>
      <c r="T655" t="str">
        <f t="shared" si="134"/>
        <v/>
      </c>
    </row>
    <row r="656" spans="1:20" x14ac:dyDescent="0.2">
      <c r="A656" t="str">
        <f>IF(COUNTIF('טבלת האלפון'!A:A,'טבלת האלפון'!A656)&gt;1,SUBSTITUTE(SUBSTITUTE('טבלת האלפון'!A656," ",""),"'","")&amp;SUBSTITUTE(SUBSTITUTE(SUBSTITUTE('טבלת האלפון'!C656,"'",""),"הרבנית","")," ",""),"")</f>
        <v/>
      </c>
      <c r="B656" t="str">
        <f>IF('טבלת האלפון'!H656&gt;1,'טבלת האלפון'!H656,"")</f>
        <v/>
      </c>
      <c r="C656" t="str">
        <f>IF('טבלת האלפון'!I656&gt;1,'טבלת האלפון'!I656,"")</f>
        <v/>
      </c>
      <c r="D656" t="str">
        <f>IF('טבלת האלפון'!J656&gt;1,'טבלת האלפון'!J656,"")</f>
        <v/>
      </c>
      <c r="E656" t="str">
        <f t="shared" si="135"/>
        <v/>
      </c>
      <c r="F656" t="str">
        <f t="shared" si="136"/>
        <v/>
      </c>
      <c r="G656" s="4" t="str">
        <f>IF(COUNTIF(I:I,IF(I656&lt;&gt;"",I656,"a"))&gt;1,IF(COUNTIF(I$1:I655,I656)&gt;0,2,"a"),"")</f>
        <v/>
      </c>
      <c r="H656" s="2" t="str">
        <f>IF(G656=2,"יש שני שמות עם אותו זיהוי, המערכת תשמיע את שניהם כעת,"&amp;'טבלת האלפון'!A656&amp;","&amp;'טבלת האלפון'!B656&amp;",ו"&amp;'טבלת האלפון'!C656&amp;","&amp;IF(COUNT(B656:D656)=3,"יש שלוש מספרים, המספר הראשון הוא .d-0"&amp;B656&amp;".t-המספר השני הוא .d-0"&amp;C656&amp;".t-המספר השלישי הוא .d-0"&amp;D656,IF(COUNT(B656:D656)=2,"יש שתי מספרים, המספר הראשון הוא .d-0"&amp;IF(B656="",C656,B656)&amp;".t-המספר השני הוא .d-0"&amp;IF(D656="",C656,D656),"המספר הוא.d-0"&amp;B656&amp;C656&amp;D656))&amp;",.t-וכן,"&amp;INDEX('טבלת האלפון'!A:A,L656)&amp;","&amp;INDEX('טבלת האלפון'!B:B,L656)&amp;",ו"&amp;INDEX('טבלת האלפון'!C:C,L656)&amp;","&amp;IF(COUNT(R656:T656)=3,"יש שלוש מספרים, המספר הראשון הוא .d-0"&amp;R656&amp;".t-המספר השני הוא .d-0"&amp;S656&amp;".t-המספר השלישי הוא .d-0"&amp;T656,IF(COUNT(R656:T656)=2,"יש שתי מספרים, המספר הראשון הוא .d-0"&amp;IF(R656="",S656,R656)&amp;".t-המספר השני הוא .d-0"&amp;IF(T656="",S656,T656),"המספר הוא.d-0"&amp;R656&amp;S656&amp;T656)),"")</f>
        <v/>
      </c>
      <c r="I6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האלפון'!A656&amp;'טבלת האלפון'!C656,"'",""),"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56" t="str">
        <f t="shared" si="137"/>
        <v/>
      </c>
      <c r="K656" t="str">
        <f>IF(G656="a","",IF( T(I656)="","",IF(אלפוןראשי[[#This Row],[אשה]]="","",I656&amp;"=t-"&amp;IF(G656=2,H656,IF(COUNT(B656:D656)=3,"יש שלוש מספרים, המספר הראשון הוא .d-0"&amp;B656&amp;".t-המספר השני הוא .d-0"&amp;C656&amp;".t-המספר השלישי הוא .d-0"&amp;D656,IF(COUNT(B656:D656)=2,"יש שתי מספרים, המספר הראשון הוא .d-0"&amp; IF(B656="",C656,B656)&amp;".t-המספר השני הוא .d-0"&amp;IF(D656="",C656,D656),"המספר הוא.d-0"&amp;B656&amp;C656&amp;D656)))))&amp;IF(G656="a","",IF(T(I656)="","",IF(אלפוןראשי[[#This Row],[אשה]]="","",".t-אני חוזר, "&amp;IF(G656=2,H656,IF(COUNT(B656:D656)=3,"יש שלוש מספרים, המספר הראשון הוא .d-0"&amp;B656&amp;".t-המספר השני הוא .d-0"&amp;C656&amp;".t-המספר השלישי הוא .d-0"&amp;D656,IF(COUNT(B656:D656)=2,"יש שתי מספרים, המספר הראשון הוא .d-0"&amp;IF(B656="",C656,B656)&amp;".t-המספר השני הוא .d-0"&amp;IF(D656="",C656,D656),"המספר הוא.d-0"&amp;B656&amp;C656&amp;D656)))))))</f>
        <v/>
      </c>
      <c r="L656" t="str">
        <f t="shared" si="131"/>
        <v/>
      </c>
      <c r="M656" s="4">
        <f t="shared" si="138"/>
        <v>5</v>
      </c>
      <c r="N656">
        <f t="shared" si="139"/>
        <v>656</v>
      </c>
      <c r="O656" s="14" t="str">
        <f t="shared" si="140"/>
        <v/>
      </c>
      <c r="P656" s="14">
        <f t="shared" si="141"/>
        <v>13</v>
      </c>
      <c r="Q656" s="14">
        <f t="shared" si="142"/>
        <v>4</v>
      </c>
      <c r="R656" t="str">
        <f t="shared" si="132"/>
        <v/>
      </c>
      <c r="S656" t="str">
        <f t="shared" si="133"/>
        <v/>
      </c>
      <c r="T656" t="str">
        <f t="shared" si="134"/>
        <v/>
      </c>
    </row>
    <row r="657" spans="1:20" x14ac:dyDescent="0.2">
      <c r="A657" t="str">
        <f>IF(COUNTIF('טבלת האלפון'!A:A,'טבלת האלפון'!A657)&gt;1,SUBSTITUTE(SUBSTITUTE('טבלת האלפון'!A657," ",""),"'","")&amp;SUBSTITUTE(SUBSTITUTE(SUBSTITUTE('טבלת האלפון'!C657,"'",""),"הרבנית","")," ",""),"")</f>
        <v/>
      </c>
      <c r="B657" t="str">
        <f>IF('טבלת האלפון'!H657&gt;1,'טבלת האלפון'!H657,"")</f>
        <v/>
      </c>
      <c r="C657" t="str">
        <f>IF('טבלת האלפון'!I657&gt;1,'טבלת האלפון'!I657,"")</f>
        <v/>
      </c>
      <c r="D657" t="str">
        <f>IF('טבלת האלפון'!J657&gt;1,'טבלת האלפון'!J657,"")</f>
        <v/>
      </c>
      <c r="E657" t="str">
        <f t="shared" si="135"/>
        <v/>
      </c>
      <c r="F657" t="str">
        <f t="shared" si="136"/>
        <v/>
      </c>
      <c r="G657" s="4" t="str">
        <f>IF(COUNTIF(I:I,IF(I657&lt;&gt;"",I657,"a"))&gt;1,IF(COUNTIF(I$1:I656,I657)&gt;0,2,"a"),"")</f>
        <v/>
      </c>
      <c r="H657" s="2" t="str">
        <f>IF(G657=2,"יש שני שמות עם אותו זיהוי, המערכת תשמיע את שניהם כעת,"&amp;'טבלת האלפון'!A657&amp;","&amp;'טבלת האלפון'!B657&amp;",ו"&amp;'טבלת האלפון'!C657&amp;","&amp;IF(COUNT(B657:D657)=3,"יש שלוש מספרים, המספר הראשון הוא .d-0"&amp;B657&amp;".t-המספר השני הוא .d-0"&amp;C657&amp;".t-המספר השלישי הוא .d-0"&amp;D657,IF(COUNT(B657:D657)=2,"יש שתי מספרים, המספר הראשון הוא .d-0"&amp;IF(B657="",C657,B657)&amp;".t-המספר השני הוא .d-0"&amp;IF(D657="",C657,D657),"המספר הוא.d-0"&amp;B657&amp;C657&amp;D657))&amp;",.t-וכן,"&amp;INDEX('טבלת האלפון'!A:A,L657)&amp;","&amp;INDEX('טבלת האלפון'!B:B,L657)&amp;",ו"&amp;INDEX('טבלת האלפון'!C:C,L657)&amp;","&amp;IF(COUNT(R657:T657)=3,"יש שלוש מספרים, המספר הראשון הוא .d-0"&amp;R657&amp;".t-המספר השני הוא .d-0"&amp;S657&amp;".t-המספר השלישי הוא .d-0"&amp;T657,IF(COUNT(R657:T657)=2,"יש שתי מספרים, המספר הראשון הוא .d-0"&amp;IF(R657="",S657,R657)&amp;".t-המספר השני הוא .d-0"&amp;IF(T657="",S657,T657),"המספר הוא.d-0"&amp;R657&amp;S657&amp;T657)),"")</f>
        <v/>
      </c>
      <c r="I6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האלפון'!A657&amp;'טבלת האלפון'!C657,"'",""),"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57" t="str">
        <f t="shared" si="137"/>
        <v/>
      </c>
      <c r="K657" t="str">
        <f>IF(G657="a","",IF( T(I657)="","",IF(אלפוןראשי[[#This Row],[אשה]]="","",I657&amp;"=t-"&amp;IF(G657=2,H657,IF(COUNT(B657:D657)=3,"יש שלוש מספרים, המספר הראשון הוא .d-0"&amp;B657&amp;".t-המספר השני הוא .d-0"&amp;C657&amp;".t-המספר השלישי הוא .d-0"&amp;D657,IF(COUNT(B657:D657)=2,"יש שתי מספרים, המספר הראשון הוא .d-0"&amp; IF(B657="",C657,B657)&amp;".t-המספר השני הוא .d-0"&amp;IF(D657="",C657,D657),"המספר הוא.d-0"&amp;B657&amp;C657&amp;D657)))))&amp;IF(G657="a","",IF(T(I657)="","",IF(אלפוןראשי[[#This Row],[אשה]]="","",".t-אני חוזר, "&amp;IF(G657=2,H657,IF(COUNT(B657:D657)=3,"יש שלוש מספרים, המספר הראשון הוא .d-0"&amp;B657&amp;".t-המספר השני הוא .d-0"&amp;C657&amp;".t-המספר השלישי הוא .d-0"&amp;D657,IF(COUNT(B657:D657)=2,"יש שתי מספרים, המספר הראשון הוא .d-0"&amp;IF(B657="",C657,B657)&amp;".t-המספר השני הוא .d-0"&amp;IF(D657="",C657,D657),"המספר הוא.d-0"&amp;B657&amp;C657&amp;D657)))))))</f>
        <v/>
      </c>
      <c r="L657" t="str">
        <f t="shared" si="131"/>
        <v/>
      </c>
      <c r="M657" s="4">
        <f t="shared" si="138"/>
        <v>5</v>
      </c>
      <c r="N657">
        <f t="shared" si="139"/>
        <v>657</v>
      </c>
      <c r="O657" s="14" t="str">
        <f t="shared" si="140"/>
        <v/>
      </c>
      <c r="P657" s="14">
        <f t="shared" si="141"/>
        <v>13</v>
      </c>
      <c r="Q657" s="14">
        <f t="shared" si="142"/>
        <v>4</v>
      </c>
      <c r="R657" t="str">
        <f t="shared" si="132"/>
        <v/>
      </c>
      <c r="S657" t="str">
        <f t="shared" si="133"/>
        <v/>
      </c>
      <c r="T657" t="str">
        <f t="shared" si="134"/>
        <v/>
      </c>
    </row>
    <row r="658" spans="1:20" x14ac:dyDescent="0.2">
      <c r="A658" t="str">
        <f>IF(COUNTIF('טבלת האלפון'!A:A,'טבלת האלפון'!A658)&gt;1,SUBSTITUTE(SUBSTITUTE('טבלת האלפון'!A658," ",""),"'","")&amp;SUBSTITUTE(SUBSTITUTE(SUBSTITUTE('טבלת האלפון'!C658,"'",""),"הרבנית","")," ",""),"")</f>
        <v/>
      </c>
      <c r="B658" t="str">
        <f>IF('טבלת האלפון'!H658&gt;1,'טבלת האלפון'!H658,"")</f>
        <v/>
      </c>
      <c r="C658" t="str">
        <f>IF('טבלת האלפון'!I658&gt;1,'טבלת האלפון'!I658,"")</f>
        <v/>
      </c>
      <c r="D658" t="str">
        <f>IF('טבלת האלפון'!J658&gt;1,'טבלת האלפון'!J658,"")</f>
        <v/>
      </c>
      <c r="E658" t="str">
        <f t="shared" si="135"/>
        <v/>
      </c>
      <c r="F658" t="str">
        <f t="shared" si="136"/>
        <v/>
      </c>
      <c r="G658" s="4" t="str">
        <f>IF(COUNTIF(I:I,IF(I658&lt;&gt;"",I658,"a"))&gt;1,IF(COUNTIF(I$1:I657,I658)&gt;0,2,"a"),"")</f>
        <v/>
      </c>
      <c r="H658" s="2" t="str">
        <f>IF(G658=2,"יש שני שמות עם אותו זיהוי, המערכת תשמיע את שניהם כעת,"&amp;'טבלת האלפון'!A658&amp;","&amp;'טבלת האלפון'!B658&amp;",ו"&amp;'טבלת האלפון'!C658&amp;","&amp;IF(COUNT(B658:D658)=3,"יש שלוש מספרים, המספר הראשון הוא .d-0"&amp;B658&amp;".t-המספר השני הוא .d-0"&amp;C658&amp;".t-המספר השלישי הוא .d-0"&amp;D658,IF(COUNT(B658:D658)=2,"יש שתי מספרים, המספר הראשון הוא .d-0"&amp;IF(B658="",C658,B658)&amp;".t-המספר השני הוא .d-0"&amp;IF(D658="",C658,D658),"המספר הוא.d-0"&amp;B658&amp;C658&amp;D658))&amp;",.t-וכן,"&amp;INDEX('טבלת האלפון'!A:A,L658)&amp;","&amp;INDEX('טבלת האלפון'!B:B,L658)&amp;",ו"&amp;INDEX('טבלת האלפון'!C:C,L658)&amp;","&amp;IF(COUNT(R658:T658)=3,"יש שלוש מספרים, המספר הראשון הוא .d-0"&amp;R658&amp;".t-המספר השני הוא .d-0"&amp;S658&amp;".t-המספר השלישי הוא .d-0"&amp;T658,IF(COUNT(R658:T658)=2,"יש שתי מספרים, המספר הראשון הוא .d-0"&amp;IF(R658="",S658,R658)&amp;".t-המספר השני הוא .d-0"&amp;IF(T658="",S658,T658),"המספר הוא.d-0"&amp;R658&amp;S658&amp;T658)),"")</f>
        <v/>
      </c>
      <c r="I6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האלפון'!A658&amp;'טבלת האלפון'!C658,"'",""),"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58" t="str">
        <f t="shared" si="137"/>
        <v/>
      </c>
      <c r="K658" t="str">
        <f>IF(G658="a","",IF( T(I658)="","",IF(אלפוןראשי[[#This Row],[אשה]]="","",I658&amp;"=t-"&amp;IF(G658=2,H658,IF(COUNT(B658:D658)=3,"יש שלוש מספרים, המספר הראשון הוא .d-0"&amp;B658&amp;".t-המספר השני הוא .d-0"&amp;C658&amp;".t-המספר השלישי הוא .d-0"&amp;D658,IF(COUNT(B658:D658)=2,"יש שתי מספרים, המספר הראשון הוא .d-0"&amp; IF(B658="",C658,B658)&amp;".t-המספר השני הוא .d-0"&amp;IF(D658="",C658,D658),"המספר הוא.d-0"&amp;B658&amp;C658&amp;D658)))))&amp;IF(G658="a","",IF(T(I658)="","",IF(אלפוןראשי[[#This Row],[אשה]]="","",".t-אני חוזר, "&amp;IF(G658=2,H658,IF(COUNT(B658:D658)=3,"יש שלוש מספרים, המספר הראשון הוא .d-0"&amp;B658&amp;".t-המספר השני הוא .d-0"&amp;C658&amp;".t-המספר השלישי הוא .d-0"&amp;D658,IF(COUNT(B658:D658)=2,"יש שתי מספרים, המספר הראשון הוא .d-0"&amp;IF(B658="",C658,B658)&amp;".t-המספר השני הוא .d-0"&amp;IF(D658="",C658,D658),"המספר הוא.d-0"&amp;B658&amp;C658&amp;D658)))))))</f>
        <v/>
      </c>
      <c r="L658" t="str">
        <f t="shared" si="131"/>
        <v/>
      </c>
      <c r="M658" s="4">
        <f t="shared" si="138"/>
        <v>5</v>
      </c>
      <c r="N658">
        <f t="shared" si="139"/>
        <v>658</v>
      </c>
      <c r="O658" s="14" t="str">
        <f t="shared" si="140"/>
        <v/>
      </c>
      <c r="P658" s="14">
        <f t="shared" si="141"/>
        <v>13</v>
      </c>
      <c r="Q658" s="14">
        <f t="shared" si="142"/>
        <v>4</v>
      </c>
      <c r="R658" t="str">
        <f t="shared" si="132"/>
        <v/>
      </c>
      <c r="S658" t="str">
        <f t="shared" si="133"/>
        <v/>
      </c>
      <c r="T658" t="str">
        <f t="shared" si="134"/>
        <v/>
      </c>
    </row>
    <row r="659" spans="1:20" x14ac:dyDescent="0.2">
      <c r="A659" t="str">
        <f>IF(COUNTIF('טבלת האלפון'!A:A,'טבלת האלפון'!A659)&gt;1,SUBSTITUTE(SUBSTITUTE('טבלת האלפון'!A659," ",""),"'","")&amp;SUBSTITUTE(SUBSTITUTE(SUBSTITUTE('טבלת האלפון'!C659,"'",""),"הרבנית","")," ",""),"")</f>
        <v/>
      </c>
      <c r="B659" t="str">
        <f>IF('טבלת האלפון'!H659&gt;1,'טבלת האלפון'!H659,"")</f>
        <v/>
      </c>
      <c r="C659" t="str">
        <f>IF('טבלת האלפון'!I659&gt;1,'טבלת האלפון'!I659,"")</f>
        <v/>
      </c>
      <c r="D659" t="str">
        <f>IF('טבלת האלפון'!J659&gt;1,'טבלת האלפון'!J659,"")</f>
        <v/>
      </c>
      <c r="E659" t="str">
        <f t="shared" si="135"/>
        <v/>
      </c>
      <c r="F659" t="str">
        <f t="shared" si="136"/>
        <v/>
      </c>
      <c r="G659" s="4" t="str">
        <f>IF(COUNTIF(I:I,IF(I659&lt;&gt;"",I659,"a"))&gt;1,IF(COUNTIF(I$1:I658,I659)&gt;0,2,"a"),"")</f>
        <v/>
      </c>
      <c r="H659" s="2" t="str">
        <f>IF(G659=2,"יש שני שמות עם אותו זיהוי, המערכת תשמיע את שניהם כעת,"&amp;'טבלת האלפון'!A659&amp;","&amp;'טבלת האלפון'!B659&amp;",ו"&amp;'טבלת האלפון'!C659&amp;","&amp;IF(COUNT(B659:D659)=3,"יש שלוש מספרים, המספר הראשון הוא .d-0"&amp;B659&amp;".t-המספר השני הוא .d-0"&amp;C659&amp;".t-המספר השלישי הוא .d-0"&amp;D659,IF(COUNT(B659:D659)=2,"יש שתי מספרים, המספר הראשון הוא .d-0"&amp;IF(B659="",C659,B659)&amp;".t-המספר השני הוא .d-0"&amp;IF(D659="",C659,D659),"המספר הוא.d-0"&amp;B659&amp;C659&amp;D659))&amp;",.t-וכן,"&amp;INDEX('טבלת האלפון'!A:A,L659)&amp;","&amp;INDEX('טבלת האלפון'!B:B,L659)&amp;",ו"&amp;INDEX('טבלת האלפון'!C:C,L659)&amp;","&amp;IF(COUNT(R659:T659)=3,"יש שלוש מספרים, המספר הראשון הוא .d-0"&amp;R659&amp;".t-המספר השני הוא .d-0"&amp;S659&amp;".t-המספר השלישי הוא .d-0"&amp;T659,IF(COUNT(R659:T659)=2,"יש שתי מספרים, המספר הראשון הוא .d-0"&amp;IF(R659="",S659,R659)&amp;".t-המספר השני הוא .d-0"&amp;IF(T659="",S659,T659),"המספר הוא.d-0"&amp;R659&amp;S659&amp;T659)),"")</f>
        <v/>
      </c>
      <c r="I6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האלפון'!A659&amp;'טבלת האלפון'!C659,"'",""),"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59" t="str">
        <f t="shared" si="137"/>
        <v/>
      </c>
      <c r="K659" t="str">
        <f>IF(G659="a","",IF( T(I659)="","",IF(אלפוןראשי[[#This Row],[אשה]]="","",I659&amp;"=t-"&amp;IF(G659=2,H659,IF(COUNT(B659:D659)=3,"יש שלוש מספרים, המספר הראשון הוא .d-0"&amp;B659&amp;".t-המספר השני הוא .d-0"&amp;C659&amp;".t-המספר השלישי הוא .d-0"&amp;D659,IF(COUNT(B659:D659)=2,"יש שתי מספרים, המספר הראשון הוא .d-0"&amp; IF(B659="",C659,B659)&amp;".t-המספר השני הוא .d-0"&amp;IF(D659="",C659,D659),"המספר הוא.d-0"&amp;B659&amp;C659&amp;D659)))))&amp;IF(G659="a","",IF(T(I659)="","",IF(אלפוןראשי[[#This Row],[אשה]]="","",".t-אני חוזר, "&amp;IF(G659=2,H659,IF(COUNT(B659:D659)=3,"יש שלוש מספרים, המספר הראשון הוא .d-0"&amp;B659&amp;".t-המספר השני הוא .d-0"&amp;C659&amp;".t-המספר השלישי הוא .d-0"&amp;D659,IF(COUNT(B659:D659)=2,"יש שתי מספרים, המספר הראשון הוא .d-0"&amp;IF(B659="",C659,B659)&amp;".t-המספר השני הוא .d-0"&amp;IF(D659="",C659,D659),"המספר הוא.d-0"&amp;B659&amp;C659&amp;D659)))))))</f>
        <v/>
      </c>
      <c r="L659" t="str">
        <f t="shared" si="131"/>
        <v/>
      </c>
      <c r="M659" s="4">
        <f t="shared" si="138"/>
        <v>5</v>
      </c>
      <c r="N659">
        <f t="shared" si="139"/>
        <v>659</v>
      </c>
      <c r="O659" s="14" t="str">
        <f t="shared" si="140"/>
        <v/>
      </c>
      <c r="P659" s="14">
        <f t="shared" si="141"/>
        <v>13</v>
      </c>
      <c r="Q659" s="14">
        <f t="shared" si="142"/>
        <v>4</v>
      </c>
      <c r="R659" t="str">
        <f t="shared" si="132"/>
        <v/>
      </c>
      <c r="S659" t="str">
        <f t="shared" si="133"/>
        <v/>
      </c>
      <c r="T659" t="str">
        <f t="shared" si="134"/>
        <v/>
      </c>
    </row>
    <row r="660" spans="1:20" x14ac:dyDescent="0.2">
      <c r="A660" t="str">
        <f>IF(COUNTIF('טבלת האלפון'!A:A,'טבלת האלפון'!A660)&gt;1,SUBSTITUTE(SUBSTITUTE('טבלת האלפון'!A660," ",""),"'","")&amp;SUBSTITUTE(SUBSTITUTE(SUBSTITUTE('טבלת האלפון'!C660,"'",""),"הרבנית","")," ",""),"")</f>
        <v/>
      </c>
      <c r="B660" t="str">
        <f>IF('טבלת האלפון'!H660&gt;1,'טבלת האלפון'!H660,"")</f>
        <v/>
      </c>
      <c r="C660" t="str">
        <f>IF('טבלת האלפון'!I660&gt;1,'טבלת האלפון'!I660,"")</f>
        <v/>
      </c>
      <c r="D660" t="str">
        <f>IF('טבלת האלפון'!J660&gt;1,'טבלת האלפון'!J660,"")</f>
        <v/>
      </c>
      <c r="E660" t="str">
        <f t="shared" si="135"/>
        <v/>
      </c>
      <c r="F660" t="str">
        <f t="shared" si="136"/>
        <v/>
      </c>
      <c r="G660" s="4" t="str">
        <f>IF(COUNTIF(I:I,IF(I660&lt;&gt;"",I660,"a"))&gt;1,IF(COUNTIF(I$1:I659,I660)&gt;0,2,"a"),"")</f>
        <v/>
      </c>
      <c r="H660" s="2" t="str">
        <f>IF(G660=2,"יש שני שמות עם אותו זיהוי, המערכת תשמיע את שניהם כעת,"&amp;'טבלת האלפון'!A660&amp;","&amp;'טבלת האלפון'!B660&amp;",ו"&amp;'טבלת האלפון'!C660&amp;","&amp;IF(COUNT(B660:D660)=3,"יש שלוש מספרים, המספר הראשון הוא .d-0"&amp;B660&amp;".t-המספר השני הוא .d-0"&amp;C660&amp;".t-המספר השלישי הוא .d-0"&amp;D660,IF(COUNT(B660:D660)=2,"יש שתי מספרים, המספר הראשון הוא .d-0"&amp;IF(B660="",C660,B660)&amp;".t-המספר השני הוא .d-0"&amp;IF(D660="",C660,D660),"המספר הוא.d-0"&amp;B660&amp;C660&amp;D660))&amp;",.t-וכן,"&amp;INDEX('טבלת האלפון'!A:A,L660)&amp;","&amp;INDEX('טבלת האלפון'!B:B,L660)&amp;",ו"&amp;INDEX('טבלת האלפון'!C:C,L660)&amp;","&amp;IF(COUNT(R660:T660)=3,"יש שלוש מספרים, המספר הראשון הוא .d-0"&amp;R660&amp;".t-המספר השני הוא .d-0"&amp;S660&amp;".t-המספר השלישי הוא .d-0"&amp;T660,IF(COUNT(R660:T660)=2,"יש שתי מספרים, המספר הראשון הוא .d-0"&amp;IF(R660="",S660,R660)&amp;".t-המספר השני הוא .d-0"&amp;IF(T660="",S660,T660),"המספר הוא.d-0"&amp;R660&amp;S660&amp;T660)),"")</f>
        <v/>
      </c>
      <c r="I6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האלפון'!A660&amp;'טבלת האלפון'!C660,"'",""),"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60" t="str">
        <f t="shared" si="137"/>
        <v/>
      </c>
      <c r="K660" t="str">
        <f>IF(G660="a","",IF( T(I660)="","",IF(אלפוןראשי[[#This Row],[אשה]]="","",I660&amp;"=t-"&amp;IF(G660=2,H660,IF(COUNT(B660:D660)=3,"יש שלוש מספרים, המספר הראשון הוא .d-0"&amp;B660&amp;".t-המספר השני הוא .d-0"&amp;C660&amp;".t-המספר השלישי הוא .d-0"&amp;D660,IF(COUNT(B660:D660)=2,"יש שתי מספרים, המספר הראשון הוא .d-0"&amp; IF(B660="",C660,B660)&amp;".t-המספר השני הוא .d-0"&amp;IF(D660="",C660,D660),"המספר הוא.d-0"&amp;B660&amp;C660&amp;D660)))))&amp;IF(G660="a","",IF(T(I660)="","",IF(אלפוןראשי[[#This Row],[אשה]]="","",".t-אני חוזר, "&amp;IF(G660=2,H660,IF(COUNT(B660:D660)=3,"יש שלוש מספרים, המספר הראשון הוא .d-0"&amp;B660&amp;".t-המספר השני הוא .d-0"&amp;C660&amp;".t-המספר השלישי הוא .d-0"&amp;D660,IF(COUNT(B660:D660)=2,"יש שתי מספרים, המספר הראשון הוא .d-0"&amp;IF(B660="",C660,B660)&amp;".t-המספר השני הוא .d-0"&amp;IF(D660="",C660,D660),"המספר הוא.d-0"&amp;B660&amp;C660&amp;D660)))))))</f>
        <v/>
      </c>
      <c r="L660" t="str">
        <f t="shared" si="131"/>
        <v/>
      </c>
      <c r="M660" s="4">
        <f t="shared" si="138"/>
        <v>5</v>
      </c>
      <c r="N660">
        <f t="shared" si="139"/>
        <v>660</v>
      </c>
      <c r="O660" s="14" t="str">
        <f t="shared" si="140"/>
        <v/>
      </c>
      <c r="P660" s="14">
        <f t="shared" si="141"/>
        <v>13</v>
      </c>
      <c r="Q660" s="14">
        <f t="shared" si="142"/>
        <v>4</v>
      </c>
      <c r="R660" t="str">
        <f t="shared" si="132"/>
        <v/>
      </c>
      <c r="S660" t="str">
        <f t="shared" si="133"/>
        <v/>
      </c>
      <c r="T660" t="str">
        <f t="shared" si="134"/>
        <v/>
      </c>
    </row>
    <row r="661" spans="1:20" x14ac:dyDescent="0.2">
      <c r="A661" t="str">
        <f>IF(COUNTIF('טבלת האלפון'!A:A,'טבלת האלפון'!A661)&gt;1,SUBSTITUTE(SUBSTITUTE('טבלת האלפון'!A661," ",""),"'","")&amp;SUBSTITUTE(SUBSTITUTE(SUBSTITUTE('טבלת האלפון'!C661,"'",""),"הרבנית","")," ",""),"")</f>
        <v/>
      </c>
      <c r="B661" t="str">
        <f>IF('טבלת האלפון'!H661&gt;1,'טבלת האלפון'!H661,"")</f>
        <v/>
      </c>
      <c r="C661" t="str">
        <f>IF('טבלת האלפון'!I661&gt;1,'טבלת האלפון'!I661,"")</f>
        <v/>
      </c>
      <c r="D661" t="str">
        <f>IF('טבלת האלפון'!J661&gt;1,'טבלת האלפון'!J661,"")</f>
        <v/>
      </c>
      <c r="E661" t="str">
        <f t="shared" si="135"/>
        <v/>
      </c>
      <c r="F661" t="str">
        <f t="shared" si="136"/>
        <v/>
      </c>
      <c r="G661" s="4" t="str">
        <f>IF(COUNTIF(I:I,IF(I661&lt;&gt;"",I661,"a"))&gt;1,IF(COUNTIF(I$1:I660,I661)&gt;0,2,"a"),"")</f>
        <v/>
      </c>
      <c r="H661" s="2" t="str">
        <f>IF(G661=2,"יש שני שמות עם אותו זיהוי, המערכת תשמיע את שניהם כעת,"&amp;'טבלת האלפון'!A661&amp;","&amp;'טבלת האלפון'!B661&amp;",ו"&amp;'טבלת האלפון'!C661&amp;","&amp;IF(COUNT(B661:D661)=3,"יש שלוש מספרים, המספר הראשון הוא .d-0"&amp;B661&amp;".t-המספר השני הוא .d-0"&amp;C661&amp;".t-המספר השלישי הוא .d-0"&amp;D661,IF(COUNT(B661:D661)=2,"יש שתי מספרים, המספר הראשון הוא .d-0"&amp;IF(B661="",C661,B661)&amp;".t-המספר השני הוא .d-0"&amp;IF(D661="",C661,D661),"המספר הוא.d-0"&amp;B661&amp;C661&amp;D661))&amp;",.t-וכן,"&amp;INDEX('טבלת האלפון'!A:A,L661)&amp;","&amp;INDEX('טבלת האלפון'!B:B,L661)&amp;",ו"&amp;INDEX('טבלת האלפון'!C:C,L661)&amp;","&amp;IF(COUNT(R661:T661)=3,"יש שלוש מספרים, המספר הראשון הוא .d-0"&amp;R661&amp;".t-המספר השני הוא .d-0"&amp;S661&amp;".t-המספר השלישי הוא .d-0"&amp;T661,IF(COUNT(R661:T661)=2,"יש שתי מספרים, המספר הראשון הוא .d-0"&amp;IF(R661="",S661,R661)&amp;".t-המספר השני הוא .d-0"&amp;IF(T661="",S661,T661),"המספר הוא.d-0"&amp;R661&amp;S661&amp;T661)),"")</f>
        <v/>
      </c>
      <c r="I6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האלפון'!A661&amp;'טבלת האלפון'!C661,"'",""),"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61" t="str">
        <f t="shared" si="137"/>
        <v/>
      </c>
      <c r="K661" t="str">
        <f>IF(G661="a","",IF( T(I661)="","",IF(אלפוןראשי[[#This Row],[אשה]]="","",I661&amp;"=t-"&amp;IF(G661=2,H661,IF(COUNT(B661:D661)=3,"יש שלוש מספרים, המספר הראשון הוא .d-0"&amp;B661&amp;".t-המספר השני הוא .d-0"&amp;C661&amp;".t-המספר השלישי הוא .d-0"&amp;D661,IF(COUNT(B661:D661)=2,"יש שתי מספרים, המספר הראשון הוא .d-0"&amp; IF(B661="",C661,B661)&amp;".t-המספר השני הוא .d-0"&amp;IF(D661="",C661,D661),"המספר הוא.d-0"&amp;B661&amp;C661&amp;D661)))))&amp;IF(G661="a","",IF(T(I661)="","",IF(אלפוןראשי[[#This Row],[אשה]]="","",".t-אני חוזר, "&amp;IF(G661=2,H661,IF(COUNT(B661:D661)=3,"יש שלוש מספרים, המספר הראשון הוא .d-0"&amp;B661&amp;".t-המספר השני הוא .d-0"&amp;C661&amp;".t-המספר השלישי הוא .d-0"&amp;D661,IF(COUNT(B661:D661)=2,"יש שתי מספרים, המספר הראשון הוא .d-0"&amp;IF(B661="",C661,B661)&amp;".t-המספר השני הוא .d-0"&amp;IF(D661="",C661,D661),"המספר הוא.d-0"&amp;B661&amp;C661&amp;D661)))))))</f>
        <v/>
      </c>
      <c r="L661" t="str">
        <f t="shared" si="131"/>
        <v/>
      </c>
      <c r="M661" s="4">
        <f t="shared" si="138"/>
        <v>5</v>
      </c>
      <c r="N661">
        <f t="shared" si="139"/>
        <v>661</v>
      </c>
      <c r="O661" s="14" t="str">
        <f t="shared" si="140"/>
        <v/>
      </c>
      <c r="P661" s="14">
        <f t="shared" si="141"/>
        <v>13</v>
      </c>
      <c r="Q661" s="14">
        <f t="shared" si="142"/>
        <v>4</v>
      </c>
      <c r="R661" t="str">
        <f t="shared" si="132"/>
        <v/>
      </c>
      <c r="S661" t="str">
        <f t="shared" si="133"/>
        <v/>
      </c>
      <c r="T661" t="str">
        <f t="shared" si="134"/>
        <v/>
      </c>
    </row>
    <row r="662" spans="1:20" x14ac:dyDescent="0.2">
      <c r="A662" t="str">
        <f>IF(COUNTIF('טבלת האלפון'!A:A,'טבלת האלפון'!A662)&gt;1,SUBSTITUTE(SUBSTITUTE('טבלת האלפון'!A662," ",""),"'","")&amp;SUBSTITUTE(SUBSTITUTE(SUBSTITUTE('טבלת האלפון'!C662,"'",""),"הרבנית","")," ",""),"")</f>
        <v/>
      </c>
      <c r="B662" t="str">
        <f>IF('טבלת האלפון'!H662&gt;1,'טבלת האלפון'!H662,"")</f>
        <v/>
      </c>
      <c r="C662" t="str">
        <f>IF('טבלת האלפון'!I662&gt;1,'טבלת האלפון'!I662,"")</f>
        <v/>
      </c>
      <c r="D662" t="str">
        <f>IF('טבלת האלפון'!J662&gt;1,'טבלת האלפון'!J662,"")</f>
        <v/>
      </c>
      <c r="E662" t="str">
        <f t="shared" si="135"/>
        <v/>
      </c>
      <c r="F662" t="str">
        <f t="shared" si="136"/>
        <v/>
      </c>
      <c r="G662" s="4" t="str">
        <f>IF(COUNTIF(I:I,IF(I662&lt;&gt;"",I662,"a"))&gt;1,IF(COUNTIF(I$1:I661,I662)&gt;0,2,"a"),"")</f>
        <v/>
      </c>
      <c r="H662" s="2" t="str">
        <f>IF(G662=2,"יש שני שמות עם אותו זיהוי, המערכת תשמיע את שניהם כעת,"&amp;'טבלת האלפון'!A662&amp;","&amp;'טבלת האלפון'!B662&amp;",ו"&amp;'טבלת האלפון'!C662&amp;","&amp;IF(COUNT(B662:D662)=3,"יש שלוש מספרים, המספר הראשון הוא .d-0"&amp;B662&amp;".t-המספר השני הוא .d-0"&amp;C662&amp;".t-המספר השלישי הוא .d-0"&amp;D662,IF(COUNT(B662:D662)=2,"יש שתי מספרים, המספר הראשון הוא .d-0"&amp;IF(B662="",C662,B662)&amp;".t-המספר השני הוא .d-0"&amp;IF(D662="",C662,D662),"המספר הוא.d-0"&amp;B662&amp;C662&amp;D662))&amp;",.t-וכן,"&amp;INDEX('טבלת האלפון'!A:A,L662)&amp;","&amp;INDEX('טבלת האלפון'!B:B,L662)&amp;",ו"&amp;INDEX('טבלת האלפון'!C:C,L662)&amp;","&amp;IF(COUNT(R662:T662)=3,"יש שלוש מספרים, המספר הראשון הוא .d-0"&amp;R662&amp;".t-המספר השני הוא .d-0"&amp;S662&amp;".t-המספר השלישי הוא .d-0"&amp;T662,IF(COUNT(R662:T662)=2,"יש שתי מספרים, המספר הראשון הוא .d-0"&amp;IF(R662="",S662,R662)&amp;".t-המספר השני הוא .d-0"&amp;IF(T662="",S662,T662),"המספר הוא.d-0"&amp;R662&amp;S662&amp;T662)),"")</f>
        <v/>
      </c>
      <c r="I6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האלפון'!A662&amp;'טבלת האלפון'!C662,"'",""),"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62" t="str">
        <f t="shared" si="137"/>
        <v/>
      </c>
      <c r="K662" t="str">
        <f>IF(G662="a","",IF( T(I662)="","",IF(אלפוןראשי[[#This Row],[אשה]]="","",I662&amp;"=t-"&amp;IF(G662=2,H662,IF(COUNT(B662:D662)=3,"יש שלוש מספרים, המספר הראשון הוא .d-0"&amp;B662&amp;".t-המספר השני הוא .d-0"&amp;C662&amp;".t-המספר השלישי הוא .d-0"&amp;D662,IF(COUNT(B662:D662)=2,"יש שתי מספרים, המספר הראשון הוא .d-0"&amp; IF(B662="",C662,B662)&amp;".t-המספר השני הוא .d-0"&amp;IF(D662="",C662,D662),"המספר הוא.d-0"&amp;B662&amp;C662&amp;D662)))))&amp;IF(G662="a","",IF(T(I662)="","",IF(אלפוןראשי[[#This Row],[אשה]]="","",".t-אני חוזר, "&amp;IF(G662=2,H662,IF(COUNT(B662:D662)=3,"יש שלוש מספרים, המספר הראשון הוא .d-0"&amp;B662&amp;".t-המספר השני הוא .d-0"&amp;C662&amp;".t-המספר השלישי הוא .d-0"&amp;D662,IF(COUNT(B662:D662)=2,"יש שתי מספרים, המספר הראשון הוא .d-0"&amp;IF(B662="",C662,B662)&amp;".t-המספר השני הוא .d-0"&amp;IF(D662="",C662,D662),"המספר הוא.d-0"&amp;B662&amp;C662&amp;D662)))))))</f>
        <v/>
      </c>
      <c r="L662" t="str">
        <f t="shared" si="131"/>
        <v/>
      </c>
      <c r="M662" s="4">
        <f t="shared" si="138"/>
        <v>5</v>
      </c>
      <c r="N662">
        <f t="shared" si="139"/>
        <v>662</v>
      </c>
      <c r="O662" s="14" t="str">
        <f t="shared" si="140"/>
        <v/>
      </c>
      <c r="P662" s="14">
        <f t="shared" si="141"/>
        <v>13</v>
      </c>
      <c r="Q662" s="14">
        <f t="shared" si="142"/>
        <v>4</v>
      </c>
      <c r="R662" t="str">
        <f t="shared" si="132"/>
        <v/>
      </c>
      <c r="S662" t="str">
        <f t="shared" si="133"/>
        <v/>
      </c>
      <c r="T662" t="str">
        <f t="shared" si="134"/>
        <v/>
      </c>
    </row>
    <row r="663" spans="1:20" x14ac:dyDescent="0.2">
      <c r="A663" t="str">
        <f>IF(COUNTIF('טבלת האלפון'!A:A,'טבלת האלפון'!A663)&gt;1,SUBSTITUTE(SUBSTITUTE('טבלת האלפון'!A663," ",""),"'","")&amp;SUBSTITUTE(SUBSTITUTE(SUBSTITUTE('טבלת האלפון'!C663,"'",""),"הרבנית","")," ",""),"")</f>
        <v/>
      </c>
      <c r="B663" t="str">
        <f>IF('טבלת האלפון'!H663&gt;1,'טבלת האלפון'!H663,"")</f>
        <v/>
      </c>
      <c r="C663" t="str">
        <f>IF('טבלת האלפון'!I663&gt;1,'טבלת האלפון'!I663,"")</f>
        <v/>
      </c>
      <c r="D663" t="str">
        <f>IF('טבלת האלפון'!J663&gt;1,'טבלת האלפון'!J663,"")</f>
        <v/>
      </c>
      <c r="E663" t="str">
        <f t="shared" si="135"/>
        <v/>
      </c>
      <c r="F663" t="str">
        <f t="shared" si="136"/>
        <v/>
      </c>
      <c r="G663" s="4" t="str">
        <f>IF(COUNTIF(I:I,IF(I663&lt;&gt;"",I663,"a"))&gt;1,IF(COUNTIF(I$1:I662,I663)&gt;0,2,"a"),"")</f>
        <v/>
      </c>
      <c r="H663" s="2" t="str">
        <f>IF(G663=2,"יש שני שמות עם אותו זיהוי, המערכת תשמיע את שניהם כעת,"&amp;'טבלת האלפון'!A663&amp;","&amp;'טבלת האלפון'!B663&amp;",ו"&amp;'טבלת האלפון'!C663&amp;","&amp;IF(COUNT(B663:D663)=3,"יש שלוש מספרים, המספר הראשון הוא .d-0"&amp;B663&amp;".t-המספר השני הוא .d-0"&amp;C663&amp;".t-המספר השלישי הוא .d-0"&amp;D663,IF(COUNT(B663:D663)=2,"יש שתי מספרים, המספר הראשון הוא .d-0"&amp;IF(B663="",C663,B663)&amp;".t-המספר השני הוא .d-0"&amp;IF(D663="",C663,D663),"המספר הוא.d-0"&amp;B663&amp;C663&amp;D663))&amp;",.t-וכן,"&amp;INDEX('טבלת האלפון'!A:A,L663)&amp;","&amp;INDEX('טבלת האלפון'!B:B,L663)&amp;",ו"&amp;INDEX('טבלת האלפון'!C:C,L663)&amp;","&amp;IF(COUNT(R663:T663)=3,"יש שלוש מספרים, המספר הראשון הוא .d-0"&amp;R663&amp;".t-המספר השני הוא .d-0"&amp;S663&amp;".t-המספר השלישי הוא .d-0"&amp;T663,IF(COUNT(R663:T663)=2,"יש שתי מספרים, המספר הראשון הוא .d-0"&amp;IF(R663="",S663,R663)&amp;".t-המספר השני הוא .d-0"&amp;IF(T663="",S663,T663),"המספר הוא.d-0"&amp;R663&amp;S663&amp;T663)),"")</f>
        <v/>
      </c>
      <c r="I6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האלפון'!A663&amp;'טבלת האלפון'!C663,"'",""),"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63" t="str">
        <f t="shared" si="137"/>
        <v/>
      </c>
      <c r="K663" t="str">
        <f>IF(G663="a","",IF( T(I663)="","",IF(אלפוןראשי[[#This Row],[אשה]]="","",I663&amp;"=t-"&amp;IF(G663=2,H663,IF(COUNT(B663:D663)=3,"יש שלוש מספרים, המספר הראשון הוא .d-0"&amp;B663&amp;".t-המספר השני הוא .d-0"&amp;C663&amp;".t-המספר השלישי הוא .d-0"&amp;D663,IF(COUNT(B663:D663)=2,"יש שתי מספרים, המספר הראשון הוא .d-0"&amp; IF(B663="",C663,B663)&amp;".t-המספר השני הוא .d-0"&amp;IF(D663="",C663,D663),"המספר הוא.d-0"&amp;B663&amp;C663&amp;D663)))))&amp;IF(G663="a","",IF(T(I663)="","",IF(אלפוןראשי[[#This Row],[אשה]]="","",".t-אני חוזר, "&amp;IF(G663=2,H663,IF(COUNT(B663:D663)=3,"יש שלוש מספרים, המספר הראשון הוא .d-0"&amp;B663&amp;".t-המספר השני הוא .d-0"&amp;C663&amp;".t-המספר השלישי הוא .d-0"&amp;D663,IF(COUNT(B663:D663)=2,"יש שתי מספרים, המספר הראשון הוא .d-0"&amp;IF(B663="",C663,B663)&amp;".t-המספר השני הוא .d-0"&amp;IF(D663="",C663,D663),"המספר הוא.d-0"&amp;B663&amp;C663&amp;D663)))))))</f>
        <v/>
      </c>
      <c r="L663" t="str">
        <f t="shared" si="131"/>
        <v/>
      </c>
      <c r="M663" s="4">
        <f t="shared" si="138"/>
        <v>5</v>
      </c>
      <c r="N663">
        <f t="shared" si="139"/>
        <v>663</v>
      </c>
      <c r="O663" s="14" t="str">
        <f t="shared" si="140"/>
        <v/>
      </c>
      <c r="P663" s="14">
        <f t="shared" si="141"/>
        <v>13</v>
      </c>
      <c r="Q663" s="14">
        <f t="shared" si="142"/>
        <v>4</v>
      </c>
      <c r="R663" t="str">
        <f t="shared" si="132"/>
        <v/>
      </c>
      <c r="S663" t="str">
        <f t="shared" si="133"/>
        <v/>
      </c>
      <c r="T663" t="str">
        <f t="shared" si="134"/>
        <v/>
      </c>
    </row>
    <row r="664" spans="1:20" x14ac:dyDescent="0.2">
      <c r="A664" t="str">
        <f>IF(COUNTIF('טבלת האלפון'!A:A,'טבלת האלפון'!A664)&gt;1,SUBSTITUTE(SUBSTITUTE('טבלת האלפון'!A664," ",""),"'","")&amp;SUBSTITUTE(SUBSTITUTE(SUBSTITUTE('טבלת האלפון'!C664,"'",""),"הרבנית","")," ",""),"")</f>
        <v/>
      </c>
      <c r="B664" t="str">
        <f>IF('טבלת האלפון'!H664&gt;1,'טבלת האלפון'!H664,"")</f>
        <v/>
      </c>
      <c r="C664" t="str">
        <f>IF('טבלת האלפון'!I664&gt;1,'טבלת האלפון'!I664,"")</f>
        <v/>
      </c>
      <c r="D664" t="str">
        <f>IF('טבלת האלפון'!J664&gt;1,'טבלת האלפון'!J664,"")</f>
        <v/>
      </c>
      <c r="E664" t="str">
        <f t="shared" si="135"/>
        <v/>
      </c>
      <c r="F664" t="str">
        <f t="shared" si="136"/>
        <v/>
      </c>
      <c r="G664" s="4" t="str">
        <f>IF(COUNTIF(I:I,IF(I664&lt;&gt;"",I664,"a"))&gt;1,IF(COUNTIF(I$1:I663,I664)&gt;0,2,"a"),"")</f>
        <v/>
      </c>
      <c r="H664" s="2" t="str">
        <f>IF(G664=2,"יש שני שמות עם אותו זיהוי, המערכת תשמיע את שניהם כעת,"&amp;'טבלת האלפון'!A664&amp;","&amp;'טבלת האלפון'!B664&amp;",ו"&amp;'טבלת האלפון'!C664&amp;","&amp;IF(COUNT(B664:D664)=3,"יש שלוש מספרים, המספר הראשון הוא .d-0"&amp;B664&amp;".t-המספר השני הוא .d-0"&amp;C664&amp;".t-המספר השלישי הוא .d-0"&amp;D664,IF(COUNT(B664:D664)=2,"יש שתי מספרים, המספר הראשון הוא .d-0"&amp;IF(B664="",C664,B664)&amp;".t-המספר השני הוא .d-0"&amp;IF(D664="",C664,D664),"המספר הוא.d-0"&amp;B664&amp;C664&amp;D664))&amp;",.t-וכן,"&amp;INDEX('טבלת האלפון'!A:A,L664)&amp;","&amp;INDEX('טבלת האלפון'!B:B,L664)&amp;",ו"&amp;INDEX('טבלת האלפון'!C:C,L664)&amp;","&amp;IF(COUNT(R664:T664)=3,"יש שלוש מספרים, המספר הראשון הוא .d-0"&amp;R664&amp;".t-המספר השני הוא .d-0"&amp;S664&amp;".t-המספר השלישי הוא .d-0"&amp;T664,IF(COUNT(R664:T664)=2,"יש שתי מספרים, המספר הראשון הוא .d-0"&amp;IF(R664="",S664,R664)&amp;".t-המספר השני הוא .d-0"&amp;IF(T664="",S664,T664),"המספר הוא.d-0"&amp;R664&amp;S664&amp;T664)),"")</f>
        <v/>
      </c>
      <c r="I6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האלפון'!A664&amp;'טבלת האלפון'!C664,"'",""),"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64" t="str">
        <f t="shared" si="137"/>
        <v/>
      </c>
      <c r="K664" t="str">
        <f>IF(G664="a","",IF( T(I664)="","",IF(אלפוןראשי[[#This Row],[אשה]]="","",I664&amp;"=t-"&amp;IF(G664=2,H664,IF(COUNT(B664:D664)=3,"יש שלוש מספרים, המספר הראשון הוא .d-0"&amp;B664&amp;".t-המספר השני הוא .d-0"&amp;C664&amp;".t-המספר השלישי הוא .d-0"&amp;D664,IF(COUNT(B664:D664)=2,"יש שתי מספרים, המספר הראשון הוא .d-0"&amp; IF(B664="",C664,B664)&amp;".t-המספר השני הוא .d-0"&amp;IF(D664="",C664,D664),"המספר הוא.d-0"&amp;B664&amp;C664&amp;D664)))))&amp;IF(G664="a","",IF(T(I664)="","",IF(אלפוןראשי[[#This Row],[אשה]]="","",".t-אני חוזר, "&amp;IF(G664=2,H664,IF(COUNT(B664:D664)=3,"יש שלוש מספרים, המספר הראשון הוא .d-0"&amp;B664&amp;".t-המספר השני הוא .d-0"&amp;C664&amp;".t-המספר השלישי הוא .d-0"&amp;D664,IF(COUNT(B664:D664)=2,"יש שתי מספרים, המספר הראשון הוא .d-0"&amp;IF(B664="",C664,B664)&amp;".t-המספר השני הוא .d-0"&amp;IF(D664="",C664,D664),"המספר הוא.d-0"&amp;B664&amp;C664&amp;D664)))))))</f>
        <v/>
      </c>
      <c r="L664" t="str">
        <f t="shared" si="131"/>
        <v/>
      </c>
      <c r="M664" s="4">
        <f t="shared" si="138"/>
        <v>5</v>
      </c>
      <c r="N664">
        <f t="shared" si="139"/>
        <v>664</v>
      </c>
      <c r="O664" s="14" t="str">
        <f t="shared" si="140"/>
        <v/>
      </c>
      <c r="P664" s="14">
        <f t="shared" si="141"/>
        <v>13</v>
      </c>
      <c r="Q664" s="14">
        <f t="shared" si="142"/>
        <v>4</v>
      </c>
      <c r="R664" t="str">
        <f t="shared" si="132"/>
        <v/>
      </c>
      <c r="S664" t="str">
        <f t="shared" si="133"/>
        <v/>
      </c>
      <c r="T664" t="str">
        <f t="shared" si="134"/>
        <v/>
      </c>
    </row>
    <row r="665" spans="1:20" x14ac:dyDescent="0.2">
      <c r="A665" t="str">
        <f>IF(COUNTIF('טבלת האלפון'!A:A,'טבלת האלפון'!A665)&gt;1,SUBSTITUTE(SUBSTITUTE('טבלת האלפון'!A665," ",""),"'","")&amp;SUBSTITUTE(SUBSTITUTE(SUBSTITUTE('טבלת האלפון'!C665,"'",""),"הרבנית","")," ",""),"")</f>
        <v/>
      </c>
      <c r="B665" t="str">
        <f>IF('טבלת האלפון'!H665&gt;1,'טבלת האלפון'!H665,"")</f>
        <v/>
      </c>
      <c r="C665" t="str">
        <f>IF('טבלת האלפון'!I665&gt;1,'טבלת האלפון'!I665,"")</f>
        <v/>
      </c>
      <c r="D665" t="str">
        <f>IF('טבלת האלפון'!J665&gt;1,'טבלת האלפון'!J665,"")</f>
        <v/>
      </c>
      <c r="E665" t="str">
        <f t="shared" si="135"/>
        <v/>
      </c>
      <c r="F665" t="str">
        <f t="shared" si="136"/>
        <v/>
      </c>
      <c r="G665" s="4" t="str">
        <f>IF(COUNTIF(I:I,IF(I665&lt;&gt;"",I665,"a"))&gt;1,IF(COUNTIF(I$1:I664,I665)&gt;0,2,"a"),"")</f>
        <v/>
      </c>
      <c r="H665" s="2" t="str">
        <f>IF(G665=2,"יש שני שמות עם אותו זיהוי, המערכת תשמיע את שניהם כעת,"&amp;'טבלת האלפון'!A665&amp;","&amp;'טבלת האלפון'!B665&amp;",ו"&amp;'טבלת האלפון'!C665&amp;","&amp;IF(COUNT(B665:D665)=3,"יש שלוש מספרים, המספר הראשון הוא .d-0"&amp;B665&amp;".t-המספר השני הוא .d-0"&amp;C665&amp;".t-המספר השלישי הוא .d-0"&amp;D665,IF(COUNT(B665:D665)=2,"יש שתי מספרים, המספר הראשון הוא .d-0"&amp;IF(B665="",C665,B665)&amp;".t-המספר השני הוא .d-0"&amp;IF(D665="",C665,D665),"המספר הוא.d-0"&amp;B665&amp;C665&amp;D665))&amp;",.t-וכן,"&amp;INDEX('טבלת האלפון'!A:A,L665)&amp;","&amp;INDEX('טבלת האלפון'!B:B,L665)&amp;",ו"&amp;INDEX('טבלת האלפון'!C:C,L665)&amp;","&amp;IF(COUNT(R665:T665)=3,"יש שלוש מספרים, המספר הראשון הוא .d-0"&amp;R665&amp;".t-המספר השני הוא .d-0"&amp;S665&amp;".t-המספר השלישי הוא .d-0"&amp;T665,IF(COUNT(R665:T665)=2,"יש שתי מספרים, המספר הראשון הוא .d-0"&amp;IF(R665="",S665,R665)&amp;".t-המספר השני הוא .d-0"&amp;IF(T665="",S665,T665),"המספר הוא.d-0"&amp;R665&amp;S665&amp;T665)),"")</f>
        <v/>
      </c>
      <c r="I6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האלפון'!A665&amp;'טבלת האלפון'!C665,"'",""),"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65" t="str">
        <f t="shared" si="137"/>
        <v/>
      </c>
      <c r="K665" t="str">
        <f>IF(G665="a","",IF( T(I665)="","",IF(אלפוןראשי[[#This Row],[אשה]]="","",I665&amp;"=t-"&amp;IF(G665=2,H665,IF(COUNT(B665:D665)=3,"יש שלוש מספרים, המספר הראשון הוא .d-0"&amp;B665&amp;".t-המספר השני הוא .d-0"&amp;C665&amp;".t-המספר השלישי הוא .d-0"&amp;D665,IF(COUNT(B665:D665)=2,"יש שתי מספרים, המספר הראשון הוא .d-0"&amp; IF(B665="",C665,B665)&amp;".t-המספר השני הוא .d-0"&amp;IF(D665="",C665,D665),"המספר הוא.d-0"&amp;B665&amp;C665&amp;D665)))))&amp;IF(G665="a","",IF(T(I665)="","",IF(אלפוןראשי[[#This Row],[אשה]]="","",".t-אני חוזר, "&amp;IF(G665=2,H665,IF(COUNT(B665:D665)=3,"יש שלוש מספרים, המספר הראשון הוא .d-0"&amp;B665&amp;".t-המספר השני הוא .d-0"&amp;C665&amp;".t-המספר השלישי הוא .d-0"&amp;D665,IF(COUNT(B665:D665)=2,"יש שתי מספרים, המספר הראשון הוא .d-0"&amp;IF(B665="",C665,B665)&amp;".t-המספר השני הוא .d-0"&amp;IF(D665="",C665,D665),"המספר הוא.d-0"&amp;B665&amp;C665&amp;D665)))))))</f>
        <v/>
      </c>
      <c r="L665" t="str">
        <f t="shared" si="131"/>
        <v/>
      </c>
      <c r="M665" s="4">
        <f t="shared" si="138"/>
        <v>5</v>
      </c>
      <c r="N665">
        <f t="shared" si="139"/>
        <v>665</v>
      </c>
      <c r="O665" s="14" t="str">
        <f t="shared" si="140"/>
        <v/>
      </c>
      <c r="P665" s="14">
        <f t="shared" si="141"/>
        <v>13</v>
      </c>
      <c r="Q665" s="14">
        <f t="shared" si="142"/>
        <v>4</v>
      </c>
      <c r="R665" t="str">
        <f t="shared" si="132"/>
        <v/>
      </c>
      <c r="S665" t="str">
        <f t="shared" si="133"/>
        <v/>
      </c>
      <c r="T665" t="str">
        <f t="shared" si="134"/>
        <v/>
      </c>
    </row>
    <row r="666" spans="1:20" x14ac:dyDescent="0.2">
      <c r="A666" t="str">
        <f>IF(COUNTIF('טבלת האלפון'!A:A,'טבלת האלפון'!A666)&gt;1,SUBSTITUTE(SUBSTITUTE('טבלת האלפון'!A666," ",""),"'","")&amp;SUBSTITUTE(SUBSTITUTE(SUBSTITUTE('טבלת האלפון'!C666,"'",""),"הרבנית","")," ",""),"")</f>
        <v/>
      </c>
      <c r="B666" t="str">
        <f>IF('טבלת האלפון'!H666&gt;1,'טבלת האלפון'!H666,"")</f>
        <v/>
      </c>
      <c r="C666" t="str">
        <f>IF('טבלת האלפון'!I666&gt;1,'טבלת האלפון'!I666,"")</f>
        <v/>
      </c>
      <c r="D666" t="str">
        <f>IF('טבלת האלפון'!J666&gt;1,'טבלת האלפון'!J666,"")</f>
        <v/>
      </c>
      <c r="E666" t="str">
        <f t="shared" si="135"/>
        <v/>
      </c>
      <c r="F666" t="str">
        <f t="shared" si="136"/>
        <v/>
      </c>
      <c r="G666" s="4" t="str">
        <f>IF(COUNTIF(I:I,IF(I666&lt;&gt;"",I666,"a"))&gt;1,IF(COUNTIF(I$1:I665,I666)&gt;0,2,"a"),"")</f>
        <v/>
      </c>
      <c r="H666" s="2" t="str">
        <f>IF(G666=2,"יש שני שמות עם אותו זיהוי, המערכת תשמיע את שניהם כעת,"&amp;'טבלת האלפון'!A666&amp;","&amp;'טבלת האלפון'!B666&amp;",ו"&amp;'טבלת האלפון'!C666&amp;","&amp;IF(COUNT(B666:D666)=3,"יש שלוש מספרים, המספר הראשון הוא .d-0"&amp;B666&amp;".t-המספר השני הוא .d-0"&amp;C666&amp;".t-המספר השלישי הוא .d-0"&amp;D666,IF(COUNT(B666:D666)=2,"יש שתי מספרים, המספר הראשון הוא .d-0"&amp;IF(B666="",C666,B666)&amp;".t-המספר השני הוא .d-0"&amp;IF(D666="",C666,D666),"המספר הוא.d-0"&amp;B666&amp;C666&amp;D666))&amp;",.t-וכן,"&amp;INDEX('טבלת האלפון'!A:A,L666)&amp;","&amp;INDEX('טבלת האלפון'!B:B,L666)&amp;",ו"&amp;INDEX('טבלת האלפון'!C:C,L666)&amp;","&amp;IF(COUNT(R666:T666)=3,"יש שלוש מספרים, המספר הראשון הוא .d-0"&amp;R666&amp;".t-המספר השני הוא .d-0"&amp;S666&amp;".t-המספר השלישי הוא .d-0"&amp;T666,IF(COUNT(R666:T666)=2,"יש שתי מספרים, המספר הראשון הוא .d-0"&amp;IF(R666="",S666,R666)&amp;".t-המספר השני הוא .d-0"&amp;IF(T666="",S666,T666),"המספר הוא.d-0"&amp;R666&amp;S666&amp;T666)),"")</f>
        <v/>
      </c>
      <c r="I6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האלפון'!A666&amp;'טבלת האלפון'!C666,"'",""),"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66" t="str">
        <f t="shared" si="137"/>
        <v/>
      </c>
      <c r="K666" t="str">
        <f>IF(G666="a","",IF( T(I666)="","",IF(אלפוןראשי[[#This Row],[אשה]]="","",I666&amp;"=t-"&amp;IF(G666=2,H666,IF(COUNT(B666:D666)=3,"יש שלוש מספרים, המספר הראשון הוא .d-0"&amp;B666&amp;".t-המספר השני הוא .d-0"&amp;C666&amp;".t-המספר השלישי הוא .d-0"&amp;D666,IF(COUNT(B666:D666)=2,"יש שתי מספרים, המספר הראשון הוא .d-0"&amp; IF(B666="",C666,B666)&amp;".t-המספר השני הוא .d-0"&amp;IF(D666="",C666,D666),"המספר הוא.d-0"&amp;B666&amp;C666&amp;D666)))))&amp;IF(G666="a","",IF(T(I666)="","",IF(אלפוןראשי[[#This Row],[אשה]]="","",".t-אני חוזר, "&amp;IF(G666=2,H666,IF(COUNT(B666:D666)=3,"יש שלוש מספרים, המספר הראשון הוא .d-0"&amp;B666&amp;".t-המספר השני הוא .d-0"&amp;C666&amp;".t-המספר השלישי הוא .d-0"&amp;D666,IF(COUNT(B666:D666)=2,"יש שתי מספרים, המספר הראשון הוא .d-0"&amp;IF(B666="",C666,B666)&amp;".t-המספר השני הוא .d-0"&amp;IF(D666="",C666,D666),"המספר הוא.d-0"&amp;B666&amp;C666&amp;D666)))))))</f>
        <v/>
      </c>
      <c r="L666" t="str">
        <f t="shared" si="131"/>
        <v/>
      </c>
      <c r="M666" s="4">
        <f t="shared" si="138"/>
        <v>5</v>
      </c>
      <c r="N666">
        <f t="shared" si="139"/>
        <v>666</v>
      </c>
      <c r="O666" s="14" t="str">
        <f t="shared" si="140"/>
        <v/>
      </c>
      <c r="P666" s="14">
        <f t="shared" si="141"/>
        <v>13</v>
      </c>
      <c r="Q666" s="14">
        <f t="shared" si="142"/>
        <v>4</v>
      </c>
      <c r="R666" t="str">
        <f t="shared" si="132"/>
        <v/>
      </c>
      <c r="S666" t="str">
        <f t="shared" si="133"/>
        <v/>
      </c>
      <c r="T666" t="str">
        <f t="shared" si="134"/>
        <v/>
      </c>
    </row>
    <row r="667" spans="1:20" x14ac:dyDescent="0.2">
      <c r="A667" t="str">
        <f>IF(COUNTIF('טבלת האלפון'!A:A,'טבלת האלפון'!A667)&gt;1,SUBSTITUTE(SUBSTITUTE('טבלת האלפון'!A667," ",""),"'","")&amp;SUBSTITUTE(SUBSTITUTE(SUBSTITUTE('טבלת האלפון'!C667,"'",""),"הרבנית","")," ",""),"")</f>
        <v/>
      </c>
      <c r="B667" t="str">
        <f>IF('טבלת האלפון'!H667&gt;1,'טבלת האלפון'!H667,"")</f>
        <v/>
      </c>
      <c r="C667" t="str">
        <f>IF('טבלת האלפון'!I667&gt;1,'טבלת האלפון'!I667,"")</f>
        <v/>
      </c>
      <c r="D667" t="str">
        <f>IF('טבלת האלפון'!J667&gt;1,'טבלת האלפון'!J667,"")</f>
        <v/>
      </c>
      <c r="E667" t="str">
        <f t="shared" si="135"/>
        <v/>
      </c>
      <c r="F667" t="str">
        <f t="shared" si="136"/>
        <v/>
      </c>
      <c r="G667" s="4" t="str">
        <f>IF(COUNTIF(I:I,IF(I667&lt;&gt;"",I667,"a"))&gt;1,IF(COUNTIF(I$1:I666,I667)&gt;0,2,"a"),"")</f>
        <v/>
      </c>
      <c r="H667" s="2" t="str">
        <f>IF(G667=2,"יש שני שמות עם אותו זיהוי, המערכת תשמיע את שניהם כעת,"&amp;'טבלת האלפון'!A667&amp;","&amp;'טבלת האלפון'!B667&amp;",ו"&amp;'טבלת האלפון'!C667&amp;","&amp;IF(COUNT(B667:D667)=3,"יש שלוש מספרים, המספר הראשון הוא .d-0"&amp;B667&amp;".t-המספר השני הוא .d-0"&amp;C667&amp;".t-המספר השלישי הוא .d-0"&amp;D667,IF(COUNT(B667:D667)=2,"יש שתי מספרים, המספר הראשון הוא .d-0"&amp;IF(B667="",C667,B667)&amp;".t-המספר השני הוא .d-0"&amp;IF(D667="",C667,D667),"המספר הוא.d-0"&amp;B667&amp;C667&amp;D667))&amp;",.t-וכן,"&amp;INDEX('טבלת האלפון'!A:A,L667)&amp;","&amp;INDEX('טבלת האלפון'!B:B,L667)&amp;",ו"&amp;INDEX('טבלת האלפון'!C:C,L667)&amp;","&amp;IF(COUNT(R667:T667)=3,"יש שלוש מספרים, המספר הראשון הוא .d-0"&amp;R667&amp;".t-המספר השני הוא .d-0"&amp;S667&amp;".t-המספר השלישי הוא .d-0"&amp;T667,IF(COUNT(R667:T667)=2,"יש שתי מספרים, המספר הראשון הוא .d-0"&amp;IF(R667="",S667,R667)&amp;".t-המספר השני הוא .d-0"&amp;IF(T667="",S667,T667),"המספר הוא.d-0"&amp;R667&amp;S667&amp;T667)),"")</f>
        <v/>
      </c>
      <c r="I6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האלפון'!A667&amp;'טבלת האלפון'!C667,"'",""),"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67" t="str">
        <f t="shared" si="137"/>
        <v/>
      </c>
      <c r="K667" t="str">
        <f>IF(G667="a","",IF( T(I667)="","",IF(אלפוןראשי[[#This Row],[אשה]]="","",I667&amp;"=t-"&amp;IF(G667=2,H667,IF(COUNT(B667:D667)=3,"יש שלוש מספרים, המספר הראשון הוא .d-0"&amp;B667&amp;".t-המספר השני הוא .d-0"&amp;C667&amp;".t-המספר השלישי הוא .d-0"&amp;D667,IF(COUNT(B667:D667)=2,"יש שתי מספרים, המספר הראשון הוא .d-0"&amp; IF(B667="",C667,B667)&amp;".t-המספר השני הוא .d-0"&amp;IF(D667="",C667,D667),"המספר הוא.d-0"&amp;B667&amp;C667&amp;D667)))))&amp;IF(G667="a","",IF(T(I667)="","",IF(אלפוןראשי[[#This Row],[אשה]]="","",".t-אני חוזר, "&amp;IF(G667=2,H667,IF(COUNT(B667:D667)=3,"יש שלוש מספרים, המספר הראשון הוא .d-0"&amp;B667&amp;".t-המספר השני הוא .d-0"&amp;C667&amp;".t-המספר השלישי הוא .d-0"&amp;D667,IF(COUNT(B667:D667)=2,"יש שתי מספרים, המספר הראשון הוא .d-0"&amp;IF(B667="",C667,B667)&amp;".t-המספר השני הוא .d-0"&amp;IF(D667="",C667,D667),"המספר הוא.d-0"&amp;B667&amp;C667&amp;D667)))))))</f>
        <v/>
      </c>
      <c r="L667" t="str">
        <f t="shared" si="131"/>
        <v/>
      </c>
      <c r="M667" s="4">
        <f t="shared" si="138"/>
        <v>5</v>
      </c>
      <c r="N667">
        <f t="shared" si="139"/>
        <v>667</v>
      </c>
      <c r="O667" s="14" t="str">
        <f t="shared" si="140"/>
        <v/>
      </c>
      <c r="P667" s="14">
        <f t="shared" si="141"/>
        <v>13</v>
      </c>
      <c r="Q667" s="14">
        <f t="shared" si="142"/>
        <v>4</v>
      </c>
      <c r="R667" t="str">
        <f t="shared" si="132"/>
        <v/>
      </c>
      <c r="S667" t="str">
        <f t="shared" si="133"/>
        <v/>
      </c>
      <c r="T667" t="str">
        <f t="shared" si="134"/>
        <v/>
      </c>
    </row>
    <row r="668" spans="1:20" x14ac:dyDescent="0.2">
      <c r="A668" t="str">
        <f>IF(COUNTIF('טבלת האלפון'!A:A,'טבלת האלפון'!A668)&gt;1,SUBSTITUTE(SUBSTITUTE('טבלת האלפון'!A668," ",""),"'","")&amp;SUBSTITUTE(SUBSTITUTE(SUBSTITUTE('טבלת האלפון'!C668,"'",""),"הרבנית","")," ",""),"")</f>
        <v/>
      </c>
      <c r="B668" t="str">
        <f>IF('טבלת האלפון'!H668&gt;1,'טבלת האלפון'!H668,"")</f>
        <v/>
      </c>
      <c r="C668" t="str">
        <f>IF('טבלת האלפון'!I668&gt;1,'טבלת האלפון'!I668,"")</f>
        <v/>
      </c>
      <c r="D668" t="str">
        <f>IF('טבלת האלפון'!J668&gt;1,'טבלת האלפון'!J668,"")</f>
        <v/>
      </c>
      <c r="E668" t="str">
        <f t="shared" si="135"/>
        <v/>
      </c>
      <c r="F668" t="str">
        <f t="shared" si="136"/>
        <v/>
      </c>
      <c r="G668" s="4" t="str">
        <f>IF(COUNTIF(I:I,IF(I668&lt;&gt;"",I668,"a"))&gt;1,IF(COUNTIF(I$1:I667,I668)&gt;0,2,"a"),"")</f>
        <v/>
      </c>
      <c r="H668" s="2" t="str">
        <f>IF(G668=2,"יש שני שמות עם אותו זיהוי, המערכת תשמיע את שניהם כעת,"&amp;'טבלת האלפון'!A668&amp;","&amp;'טבלת האלפון'!B668&amp;",ו"&amp;'טבלת האלפון'!C668&amp;","&amp;IF(COUNT(B668:D668)=3,"יש שלוש מספרים, המספר הראשון הוא .d-0"&amp;B668&amp;".t-המספר השני הוא .d-0"&amp;C668&amp;".t-המספר השלישי הוא .d-0"&amp;D668,IF(COUNT(B668:D668)=2,"יש שתי מספרים, המספר הראשון הוא .d-0"&amp;IF(B668="",C668,B668)&amp;".t-המספר השני הוא .d-0"&amp;IF(D668="",C668,D668),"המספר הוא.d-0"&amp;B668&amp;C668&amp;D668))&amp;",.t-וכן,"&amp;INDEX('טבלת האלפון'!A:A,L668)&amp;","&amp;INDEX('טבלת האלפון'!B:B,L668)&amp;",ו"&amp;INDEX('טבלת האלפון'!C:C,L668)&amp;","&amp;IF(COUNT(R668:T668)=3,"יש שלוש מספרים, המספר הראשון הוא .d-0"&amp;R668&amp;".t-המספר השני הוא .d-0"&amp;S668&amp;".t-המספר השלישי הוא .d-0"&amp;T668,IF(COUNT(R668:T668)=2,"יש שתי מספרים, המספר הראשון הוא .d-0"&amp;IF(R668="",S668,R668)&amp;".t-המספר השני הוא .d-0"&amp;IF(T668="",S668,T668),"המספר הוא.d-0"&amp;R668&amp;S668&amp;T668)),"")</f>
        <v/>
      </c>
      <c r="I6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האלפון'!A668&amp;'טבלת האלפון'!C668,"'",""),"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68" t="str">
        <f t="shared" si="137"/>
        <v/>
      </c>
      <c r="K668" t="str">
        <f>IF(G668="a","",IF( T(I668)="","",IF(אלפוןראשי[[#This Row],[אשה]]="","",I668&amp;"=t-"&amp;IF(G668=2,H668,IF(COUNT(B668:D668)=3,"יש שלוש מספרים, המספר הראשון הוא .d-0"&amp;B668&amp;".t-המספר השני הוא .d-0"&amp;C668&amp;".t-המספר השלישי הוא .d-0"&amp;D668,IF(COUNT(B668:D668)=2,"יש שתי מספרים, המספר הראשון הוא .d-0"&amp; IF(B668="",C668,B668)&amp;".t-המספר השני הוא .d-0"&amp;IF(D668="",C668,D668),"המספר הוא.d-0"&amp;B668&amp;C668&amp;D668)))))&amp;IF(G668="a","",IF(T(I668)="","",IF(אלפוןראשי[[#This Row],[אשה]]="","",".t-אני חוזר, "&amp;IF(G668=2,H668,IF(COUNT(B668:D668)=3,"יש שלוש מספרים, המספר הראשון הוא .d-0"&amp;B668&amp;".t-המספר השני הוא .d-0"&amp;C668&amp;".t-המספר השלישי הוא .d-0"&amp;D668,IF(COUNT(B668:D668)=2,"יש שתי מספרים, המספר הראשון הוא .d-0"&amp;IF(B668="",C668,B668)&amp;".t-המספר השני הוא .d-0"&amp;IF(D668="",C668,D668),"המספר הוא.d-0"&amp;B668&amp;C668&amp;D668)))))))</f>
        <v/>
      </c>
      <c r="L668" t="str">
        <f t="shared" si="131"/>
        <v/>
      </c>
      <c r="M668" s="4">
        <f t="shared" si="138"/>
        <v>5</v>
      </c>
      <c r="N668">
        <f t="shared" si="139"/>
        <v>668</v>
      </c>
      <c r="O668" s="14" t="str">
        <f t="shared" si="140"/>
        <v/>
      </c>
      <c r="P668" s="14">
        <f t="shared" si="141"/>
        <v>13</v>
      </c>
      <c r="Q668" s="14">
        <f t="shared" si="142"/>
        <v>4</v>
      </c>
      <c r="R668" t="str">
        <f t="shared" si="132"/>
        <v/>
      </c>
      <c r="S668" t="str">
        <f t="shared" si="133"/>
        <v/>
      </c>
      <c r="T668" t="str">
        <f t="shared" si="134"/>
        <v/>
      </c>
    </row>
    <row r="669" spans="1:20" x14ac:dyDescent="0.2">
      <c r="A669" t="str">
        <f>IF(COUNTIF('טבלת האלפון'!A:A,'טבלת האלפון'!A669)&gt;1,SUBSTITUTE(SUBSTITUTE('טבלת האלפון'!A669," ",""),"'","")&amp;SUBSTITUTE(SUBSTITUTE(SUBSTITUTE('טבלת האלפון'!C669,"'",""),"הרבנית","")," ",""),"")</f>
        <v/>
      </c>
      <c r="B669" t="str">
        <f>IF('טבלת האלפון'!H669&gt;1,'טבלת האלפון'!H669,"")</f>
        <v/>
      </c>
      <c r="C669" t="str">
        <f>IF('טבלת האלפון'!I669&gt;1,'טבלת האלפון'!I669,"")</f>
        <v/>
      </c>
      <c r="D669" t="str">
        <f>IF('טבלת האלפון'!J669&gt;1,'טבלת האלפון'!J669,"")</f>
        <v/>
      </c>
      <c r="E669" t="str">
        <f t="shared" si="135"/>
        <v/>
      </c>
      <c r="F669" t="str">
        <f t="shared" si="136"/>
        <v/>
      </c>
      <c r="G669" s="4" t="str">
        <f>IF(COUNTIF(I:I,IF(I669&lt;&gt;"",I669,"a"))&gt;1,IF(COUNTIF(I$1:I668,I669)&gt;0,2,"a"),"")</f>
        <v/>
      </c>
      <c r="H669" s="2" t="str">
        <f>IF(G669=2,"יש שני שמות עם אותו זיהוי, המערכת תשמיע את שניהם כעת,"&amp;'טבלת האלפון'!A669&amp;","&amp;'טבלת האלפון'!B669&amp;",ו"&amp;'טבלת האלפון'!C669&amp;","&amp;IF(COUNT(B669:D669)=3,"יש שלוש מספרים, המספר הראשון הוא .d-0"&amp;B669&amp;".t-המספר השני הוא .d-0"&amp;C669&amp;".t-המספר השלישי הוא .d-0"&amp;D669,IF(COUNT(B669:D669)=2,"יש שתי מספרים, המספר הראשון הוא .d-0"&amp;IF(B669="",C669,B669)&amp;".t-המספר השני הוא .d-0"&amp;IF(D669="",C669,D669),"המספר הוא.d-0"&amp;B669&amp;C669&amp;D669))&amp;",.t-וכן,"&amp;INDEX('טבלת האלפון'!A:A,L669)&amp;","&amp;INDEX('טבלת האלפון'!B:B,L669)&amp;",ו"&amp;INDEX('טבלת האלפון'!C:C,L669)&amp;","&amp;IF(COUNT(R669:T669)=3,"יש שלוש מספרים, המספר הראשון הוא .d-0"&amp;R669&amp;".t-המספר השני הוא .d-0"&amp;S669&amp;".t-המספר השלישי הוא .d-0"&amp;T669,IF(COUNT(R669:T669)=2,"יש שתי מספרים, המספר הראשון הוא .d-0"&amp;IF(R669="",S669,R669)&amp;".t-המספר השני הוא .d-0"&amp;IF(T669="",S669,T669),"המספר הוא.d-0"&amp;R669&amp;S669&amp;T669)),"")</f>
        <v/>
      </c>
      <c r="I6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האלפון'!A669&amp;'טבלת האלפון'!C669,"'",""),"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69" t="str">
        <f t="shared" si="137"/>
        <v/>
      </c>
      <c r="K669" t="str">
        <f>IF(G669="a","",IF( T(I669)="","",IF(אלפוןראשי[[#This Row],[אשה]]="","",I669&amp;"=t-"&amp;IF(G669=2,H669,IF(COUNT(B669:D669)=3,"יש שלוש מספרים, המספר הראשון הוא .d-0"&amp;B669&amp;".t-המספר השני הוא .d-0"&amp;C669&amp;".t-המספר השלישי הוא .d-0"&amp;D669,IF(COUNT(B669:D669)=2,"יש שתי מספרים, המספר הראשון הוא .d-0"&amp; IF(B669="",C669,B669)&amp;".t-המספר השני הוא .d-0"&amp;IF(D669="",C669,D669),"המספר הוא.d-0"&amp;B669&amp;C669&amp;D669)))))&amp;IF(G669="a","",IF(T(I669)="","",IF(אלפוןראשי[[#This Row],[אשה]]="","",".t-אני חוזר, "&amp;IF(G669=2,H669,IF(COUNT(B669:D669)=3,"יש שלוש מספרים, המספר הראשון הוא .d-0"&amp;B669&amp;".t-המספר השני הוא .d-0"&amp;C669&amp;".t-המספר השלישי הוא .d-0"&amp;D669,IF(COUNT(B669:D669)=2,"יש שתי מספרים, המספר הראשון הוא .d-0"&amp;IF(B669="",C669,B669)&amp;".t-המספר השני הוא .d-0"&amp;IF(D669="",C669,D669),"המספר הוא.d-0"&amp;B669&amp;C669&amp;D669)))))))</f>
        <v/>
      </c>
      <c r="L669" t="str">
        <f t="shared" si="131"/>
        <v/>
      </c>
      <c r="M669" s="4">
        <f t="shared" si="138"/>
        <v>5</v>
      </c>
      <c r="N669">
        <f t="shared" si="139"/>
        <v>669</v>
      </c>
      <c r="O669" s="14" t="str">
        <f t="shared" si="140"/>
        <v/>
      </c>
      <c r="P669" s="14">
        <f t="shared" si="141"/>
        <v>13</v>
      </c>
      <c r="Q669" s="14">
        <f t="shared" si="142"/>
        <v>4</v>
      </c>
      <c r="R669" t="str">
        <f t="shared" si="132"/>
        <v/>
      </c>
      <c r="S669" t="str">
        <f t="shared" si="133"/>
        <v/>
      </c>
      <c r="T669" t="str">
        <f t="shared" si="134"/>
        <v/>
      </c>
    </row>
    <row r="670" spans="1:20" x14ac:dyDescent="0.2">
      <c r="A670" t="str">
        <f>IF(COUNTIF('טבלת האלפון'!A:A,'טבלת האלפון'!A670)&gt;1,SUBSTITUTE(SUBSTITUTE('טבלת האלפון'!A670," ",""),"'","")&amp;SUBSTITUTE(SUBSTITUTE(SUBSTITUTE('טבלת האלפון'!C670,"'",""),"הרבנית","")," ",""),"")</f>
        <v/>
      </c>
      <c r="B670" t="str">
        <f>IF('טבלת האלפון'!H670&gt;1,'טבלת האלפון'!H670,"")</f>
        <v/>
      </c>
      <c r="C670" t="str">
        <f>IF('טבלת האלפון'!I670&gt;1,'טבלת האלפון'!I670,"")</f>
        <v/>
      </c>
      <c r="D670" t="str">
        <f>IF('טבלת האלפון'!J670&gt;1,'טבלת האלפון'!J670,"")</f>
        <v/>
      </c>
      <c r="E670" t="str">
        <f t="shared" si="135"/>
        <v/>
      </c>
      <c r="F670" t="str">
        <f t="shared" si="136"/>
        <v/>
      </c>
      <c r="G670" s="4" t="str">
        <f>IF(COUNTIF(I:I,IF(I670&lt;&gt;"",I670,"a"))&gt;1,IF(COUNTIF(I$1:I669,I670)&gt;0,2,"a"),"")</f>
        <v/>
      </c>
      <c r="H670" s="2" t="str">
        <f>IF(G670=2,"יש שני שמות עם אותו זיהוי, המערכת תשמיע את שניהם כעת,"&amp;'טבלת האלפון'!A670&amp;","&amp;'טבלת האלפון'!B670&amp;",ו"&amp;'טבלת האלפון'!C670&amp;","&amp;IF(COUNT(B670:D670)=3,"יש שלוש מספרים, המספר הראשון הוא .d-0"&amp;B670&amp;".t-המספר השני הוא .d-0"&amp;C670&amp;".t-המספר השלישי הוא .d-0"&amp;D670,IF(COUNT(B670:D670)=2,"יש שתי מספרים, המספר הראשון הוא .d-0"&amp;IF(B670="",C670,B670)&amp;".t-המספר השני הוא .d-0"&amp;IF(D670="",C670,D670),"המספר הוא.d-0"&amp;B670&amp;C670&amp;D670))&amp;",.t-וכן,"&amp;INDEX('טבלת האלפון'!A:A,L670)&amp;","&amp;INDEX('טבלת האלפון'!B:B,L670)&amp;",ו"&amp;INDEX('טבלת האלפון'!C:C,L670)&amp;","&amp;IF(COUNT(R670:T670)=3,"יש שלוש מספרים, המספר הראשון הוא .d-0"&amp;R670&amp;".t-המספר השני הוא .d-0"&amp;S670&amp;".t-המספר השלישי הוא .d-0"&amp;T670,IF(COUNT(R670:T670)=2,"יש שתי מספרים, המספר הראשון הוא .d-0"&amp;IF(R670="",S670,R670)&amp;".t-המספר השני הוא .d-0"&amp;IF(T670="",S670,T670),"המספר הוא.d-0"&amp;R670&amp;S670&amp;T670)),"")</f>
        <v/>
      </c>
      <c r="I6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האלפון'!A670&amp;'טבלת האלפון'!C670,"'",""),"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70" t="str">
        <f t="shared" si="137"/>
        <v/>
      </c>
      <c r="K670" t="str">
        <f>IF(G670="a","",IF( T(I670)="","",IF(אלפוןראשי[[#This Row],[אשה]]="","",I670&amp;"=t-"&amp;IF(G670=2,H670,IF(COUNT(B670:D670)=3,"יש שלוש מספרים, המספר הראשון הוא .d-0"&amp;B670&amp;".t-המספר השני הוא .d-0"&amp;C670&amp;".t-המספר השלישי הוא .d-0"&amp;D670,IF(COUNT(B670:D670)=2,"יש שתי מספרים, המספר הראשון הוא .d-0"&amp; IF(B670="",C670,B670)&amp;".t-המספר השני הוא .d-0"&amp;IF(D670="",C670,D670),"המספר הוא.d-0"&amp;B670&amp;C670&amp;D670)))))&amp;IF(G670="a","",IF(T(I670)="","",IF(אלפוןראשי[[#This Row],[אשה]]="","",".t-אני חוזר, "&amp;IF(G670=2,H670,IF(COUNT(B670:D670)=3,"יש שלוש מספרים, המספר הראשון הוא .d-0"&amp;B670&amp;".t-המספר השני הוא .d-0"&amp;C670&amp;".t-המספר השלישי הוא .d-0"&amp;D670,IF(COUNT(B670:D670)=2,"יש שתי מספרים, המספר הראשון הוא .d-0"&amp;IF(B670="",C670,B670)&amp;".t-המספר השני הוא .d-0"&amp;IF(D670="",C670,D670),"המספר הוא.d-0"&amp;B670&amp;C670&amp;D670)))))))</f>
        <v/>
      </c>
      <c r="L670" t="str">
        <f t="shared" si="131"/>
        <v/>
      </c>
      <c r="M670" s="4">
        <f t="shared" si="138"/>
        <v>5</v>
      </c>
      <c r="N670">
        <f t="shared" si="139"/>
        <v>670</v>
      </c>
      <c r="O670" s="14" t="str">
        <f t="shared" si="140"/>
        <v/>
      </c>
      <c r="P670" s="14">
        <f t="shared" si="141"/>
        <v>13</v>
      </c>
      <c r="Q670" s="14">
        <f t="shared" si="142"/>
        <v>4</v>
      </c>
      <c r="R670" t="str">
        <f t="shared" si="132"/>
        <v/>
      </c>
      <c r="S670" t="str">
        <f t="shared" si="133"/>
        <v/>
      </c>
      <c r="T670" t="str">
        <f t="shared" si="134"/>
        <v/>
      </c>
    </row>
    <row r="671" spans="1:20" x14ac:dyDescent="0.2">
      <c r="A671" t="str">
        <f>IF(COUNTIF('טבלת האלפון'!A:A,'טבלת האלפון'!A671)&gt;1,SUBSTITUTE(SUBSTITUTE('טבלת האלפון'!A671," ",""),"'","")&amp;SUBSTITUTE(SUBSTITUTE(SUBSTITUTE('טבלת האלפון'!C671,"'",""),"הרבנית","")," ",""),"")</f>
        <v/>
      </c>
      <c r="B671" t="str">
        <f>IF('טבלת האלפון'!H671&gt;1,'טבלת האלפון'!H671,"")</f>
        <v/>
      </c>
      <c r="C671" t="str">
        <f>IF('טבלת האלפון'!I671&gt;1,'טבלת האלפון'!I671,"")</f>
        <v/>
      </c>
      <c r="D671" t="str">
        <f>IF('טבלת האלפון'!J671&gt;1,'טבלת האלפון'!J671,"")</f>
        <v/>
      </c>
      <c r="E671" t="str">
        <f t="shared" si="135"/>
        <v/>
      </c>
      <c r="F671" t="str">
        <f t="shared" si="136"/>
        <v/>
      </c>
      <c r="G671" s="4" t="str">
        <f>IF(COUNTIF(I:I,IF(I671&lt;&gt;"",I671,"a"))&gt;1,IF(COUNTIF(I$1:I670,I671)&gt;0,2,"a"),"")</f>
        <v/>
      </c>
      <c r="H671" s="2" t="str">
        <f>IF(G671=2,"יש שני שמות עם אותו זיהוי, המערכת תשמיע את שניהם כעת,"&amp;'טבלת האלפון'!A671&amp;","&amp;'טבלת האלפון'!B671&amp;",ו"&amp;'טבלת האלפון'!C671&amp;","&amp;IF(COUNT(B671:D671)=3,"יש שלוש מספרים, המספר הראשון הוא .d-0"&amp;B671&amp;".t-המספר השני הוא .d-0"&amp;C671&amp;".t-המספר השלישי הוא .d-0"&amp;D671,IF(COUNT(B671:D671)=2,"יש שתי מספרים, המספר הראשון הוא .d-0"&amp;IF(B671="",C671,B671)&amp;".t-המספר השני הוא .d-0"&amp;IF(D671="",C671,D671),"המספר הוא.d-0"&amp;B671&amp;C671&amp;D671))&amp;",.t-וכן,"&amp;INDEX('טבלת האלפון'!A:A,L671)&amp;","&amp;INDEX('טבלת האלפון'!B:B,L671)&amp;",ו"&amp;INDEX('טבלת האלפון'!C:C,L671)&amp;","&amp;IF(COUNT(R671:T671)=3,"יש שלוש מספרים, המספר הראשון הוא .d-0"&amp;R671&amp;".t-המספר השני הוא .d-0"&amp;S671&amp;".t-המספר השלישי הוא .d-0"&amp;T671,IF(COUNT(R671:T671)=2,"יש שתי מספרים, המספר הראשון הוא .d-0"&amp;IF(R671="",S671,R671)&amp;".t-המספר השני הוא .d-0"&amp;IF(T671="",S671,T671),"המספר הוא.d-0"&amp;R671&amp;S671&amp;T671)),"")</f>
        <v/>
      </c>
      <c r="I6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האלפון'!A671&amp;'טבלת האלפון'!C671,"'",""),"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71" t="str">
        <f t="shared" si="137"/>
        <v/>
      </c>
      <c r="K671" t="str">
        <f>IF(G671="a","",IF( T(I671)="","",IF(אלפוןראשי[[#This Row],[אשה]]="","",I671&amp;"=t-"&amp;IF(G671=2,H671,IF(COUNT(B671:D671)=3,"יש שלוש מספרים, המספר הראשון הוא .d-0"&amp;B671&amp;".t-המספר השני הוא .d-0"&amp;C671&amp;".t-המספר השלישי הוא .d-0"&amp;D671,IF(COUNT(B671:D671)=2,"יש שתי מספרים, המספר הראשון הוא .d-0"&amp; IF(B671="",C671,B671)&amp;".t-המספר השני הוא .d-0"&amp;IF(D671="",C671,D671),"המספר הוא.d-0"&amp;B671&amp;C671&amp;D671)))))&amp;IF(G671="a","",IF(T(I671)="","",IF(אלפוןראשי[[#This Row],[אשה]]="","",".t-אני חוזר, "&amp;IF(G671=2,H671,IF(COUNT(B671:D671)=3,"יש שלוש מספרים, המספר הראשון הוא .d-0"&amp;B671&amp;".t-המספר השני הוא .d-0"&amp;C671&amp;".t-המספר השלישי הוא .d-0"&amp;D671,IF(COUNT(B671:D671)=2,"יש שתי מספרים, המספר הראשון הוא .d-0"&amp;IF(B671="",C671,B671)&amp;".t-המספר השני הוא .d-0"&amp;IF(D671="",C671,D671),"המספר הוא.d-0"&amp;B671&amp;C671&amp;D671)))))))</f>
        <v/>
      </c>
      <c r="L671" t="str">
        <f t="shared" si="131"/>
        <v/>
      </c>
      <c r="M671" s="4">
        <f t="shared" si="138"/>
        <v>5</v>
      </c>
      <c r="N671">
        <f t="shared" si="139"/>
        <v>671</v>
      </c>
      <c r="O671" s="14" t="str">
        <f t="shared" si="140"/>
        <v/>
      </c>
      <c r="P671" s="14">
        <f t="shared" si="141"/>
        <v>13</v>
      </c>
      <c r="Q671" s="14">
        <f t="shared" si="142"/>
        <v>4</v>
      </c>
      <c r="R671" t="str">
        <f t="shared" si="132"/>
        <v/>
      </c>
      <c r="S671" t="str">
        <f t="shared" si="133"/>
        <v/>
      </c>
      <c r="T671" t="str">
        <f t="shared" si="134"/>
        <v/>
      </c>
    </row>
    <row r="672" spans="1:20" x14ac:dyDescent="0.2">
      <c r="A672" t="str">
        <f>IF(COUNTIF('טבלת האלפון'!A:A,'טבלת האלפון'!A672)&gt;1,SUBSTITUTE(SUBSTITUTE('טבלת האלפון'!A672," ",""),"'","")&amp;SUBSTITUTE(SUBSTITUTE(SUBSTITUTE('טבלת האלפון'!C672,"'",""),"הרבנית","")," ",""),"")</f>
        <v/>
      </c>
      <c r="B672" t="str">
        <f>IF('טבלת האלפון'!H672&gt;1,'טבלת האלפון'!H672,"")</f>
        <v/>
      </c>
      <c r="C672" t="str">
        <f>IF('טבלת האלפון'!I672&gt;1,'טבלת האלפון'!I672,"")</f>
        <v/>
      </c>
      <c r="D672" t="str">
        <f>IF('טבלת האלפון'!J672&gt;1,'טבלת האלפון'!J672,"")</f>
        <v/>
      </c>
      <c r="E672" t="str">
        <f t="shared" si="135"/>
        <v/>
      </c>
      <c r="F672" t="str">
        <f t="shared" si="136"/>
        <v/>
      </c>
      <c r="G672" s="4" t="str">
        <f>IF(COUNTIF(I:I,IF(I672&lt;&gt;"",I672,"a"))&gt;1,IF(COUNTIF(I$1:I671,I672)&gt;0,2,"a"),"")</f>
        <v/>
      </c>
      <c r="H672" s="2" t="str">
        <f>IF(G672=2,"יש שני שמות עם אותו זיהוי, המערכת תשמיע את שניהם כעת,"&amp;'טבלת האלפון'!A672&amp;","&amp;'טבלת האלפון'!B672&amp;",ו"&amp;'טבלת האלפון'!C672&amp;","&amp;IF(COUNT(B672:D672)=3,"יש שלוש מספרים, המספר הראשון הוא .d-0"&amp;B672&amp;".t-המספר השני הוא .d-0"&amp;C672&amp;".t-המספר השלישי הוא .d-0"&amp;D672,IF(COUNT(B672:D672)=2,"יש שתי מספרים, המספר הראשון הוא .d-0"&amp;IF(B672="",C672,B672)&amp;".t-המספר השני הוא .d-0"&amp;IF(D672="",C672,D672),"המספר הוא.d-0"&amp;B672&amp;C672&amp;D672))&amp;",.t-וכן,"&amp;INDEX('טבלת האלפון'!A:A,L672)&amp;","&amp;INDEX('טבלת האלפון'!B:B,L672)&amp;",ו"&amp;INDEX('טבלת האלפון'!C:C,L672)&amp;","&amp;IF(COUNT(R672:T672)=3,"יש שלוש מספרים, המספר הראשון הוא .d-0"&amp;R672&amp;".t-המספר השני הוא .d-0"&amp;S672&amp;".t-המספר השלישי הוא .d-0"&amp;T672,IF(COUNT(R672:T672)=2,"יש שתי מספרים, המספר הראשון הוא .d-0"&amp;IF(R672="",S672,R672)&amp;".t-המספר השני הוא .d-0"&amp;IF(T672="",S672,T672),"המספר הוא.d-0"&amp;R672&amp;S672&amp;T672)),"")</f>
        <v/>
      </c>
      <c r="I6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האלפון'!A672&amp;'טבלת האלפון'!C672,"'",""),"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72" t="str">
        <f t="shared" si="137"/>
        <v/>
      </c>
      <c r="K672" t="str">
        <f>IF(G672="a","",IF( T(I672)="","",IF(אלפוןראשי[[#This Row],[אשה]]="","",I672&amp;"=t-"&amp;IF(G672=2,H672,IF(COUNT(B672:D672)=3,"יש שלוש מספרים, המספר הראשון הוא .d-0"&amp;B672&amp;".t-המספר השני הוא .d-0"&amp;C672&amp;".t-המספר השלישי הוא .d-0"&amp;D672,IF(COUNT(B672:D672)=2,"יש שתי מספרים, המספר הראשון הוא .d-0"&amp; IF(B672="",C672,B672)&amp;".t-המספר השני הוא .d-0"&amp;IF(D672="",C672,D672),"המספר הוא.d-0"&amp;B672&amp;C672&amp;D672)))))&amp;IF(G672="a","",IF(T(I672)="","",IF(אלפוןראשי[[#This Row],[אשה]]="","",".t-אני חוזר, "&amp;IF(G672=2,H672,IF(COUNT(B672:D672)=3,"יש שלוש מספרים, המספר הראשון הוא .d-0"&amp;B672&amp;".t-המספר השני הוא .d-0"&amp;C672&amp;".t-המספר השלישי הוא .d-0"&amp;D672,IF(COUNT(B672:D672)=2,"יש שתי מספרים, המספר הראשון הוא .d-0"&amp;IF(B672="",C672,B672)&amp;".t-המספר השני הוא .d-0"&amp;IF(D672="",C672,D672),"המספר הוא.d-0"&amp;B672&amp;C672&amp;D672)))))))</f>
        <v/>
      </c>
      <c r="L672" t="str">
        <f t="shared" si="131"/>
        <v/>
      </c>
      <c r="M672" s="4">
        <f t="shared" si="138"/>
        <v>5</v>
      </c>
      <c r="N672">
        <f t="shared" si="139"/>
        <v>672</v>
      </c>
      <c r="O672" s="14" t="str">
        <f t="shared" si="140"/>
        <v/>
      </c>
      <c r="P672" s="14">
        <f t="shared" si="141"/>
        <v>13</v>
      </c>
      <c r="Q672" s="14">
        <f t="shared" si="142"/>
        <v>4</v>
      </c>
      <c r="R672" t="str">
        <f t="shared" si="132"/>
        <v/>
      </c>
      <c r="S672" t="str">
        <f t="shared" si="133"/>
        <v/>
      </c>
      <c r="T672" t="str">
        <f t="shared" si="134"/>
        <v/>
      </c>
    </row>
    <row r="673" spans="1:20" x14ac:dyDescent="0.2">
      <c r="A673" t="str">
        <f>IF(COUNTIF('טבלת האלפון'!A:A,'טבלת האלפון'!A673)&gt;1,SUBSTITUTE(SUBSTITUTE('טבלת האלפון'!A673," ",""),"'","")&amp;SUBSTITUTE(SUBSTITUTE(SUBSTITUTE('טבלת האלפון'!C673,"'",""),"הרבנית","")," ",""),"")</f>
        <v/>
      </c>
      <c r="B673" t="str">
        <f>IF('טבלת האלפון'!H673&gt;1,'טבלת האלפון'!H673,"")</f>
        <v/>
      </c>
      <c r="C673" t="str">
        <f>IF('טבלת האלפון'!I673&gt;1,'טבלת האלפון'!I673,"")</f>
        <v/>
      </c>
      <c r="D673" t="str">
        <f>IF('טבלת האלפון'!J673&gt;1,'טבלת האלפון'!J673,"")</f>
        <v/>
      </c>
      <c r="E673" t="str">
        <f t="shared" si="135"/>
        <v/>
      </c>
      <c r="F673" t="str">
        <f t="shared" si="136"/>
        <v/>
      </c>
      <c r="G673" s="4" t="str">
        <f>IF(COUNTIF(I:I,IF(I673&lt;&gt;"",I673,"a"))&gt;1,IF(COUNTIF(I$1:I672,I673)&gt;0,2,"a"),"")</f>
        <v/>
      </c>
      <c r="H673" s="2" t="str">
        <f>IF(G673=2,"יש שני שמות עם אותו זיהוי, המערכת תשמיע את שניהם כעת,"&amp;'טבלת האלפון'!A673&amp;","&amp;'טבלת האלפון'!B673&amp;",ו"&amp;'טבלת האלפון'!C673&amp;","&amp;IF(COUNT(B673:D673)=3,"יש שלוש מספרים, המספר הראשון הוא .d-0"&amp;B673&amp;".t-המספר השני הוא .d-0"&amp;C673&amp;".t-המספר השלישי הוא .d-0"&amp;D673,IF(COUNT(B673:D673)=2,"יש שתי מספרים, המספר הראשון הוא .d-0"&amp;IF(B673="",C673,B673)&amp;".t-המספר השני הוא .d-0"&amp;IF(D673="",C673,D673),"המספר הוא.d-0"&amp;B673&amp;C673&amp;D673))&amp;",.t-וכן,"&amp;INDEX('טבלת האלפון'!A:A,L673)&amp;","&amp;INDEX('טבלת האלפון'!B:B,L673)&amp;",ו"&amp;INDEX('טבלת האלפון'!C:C,L673)&amp;","&amp;IF(COUNT(R673:T673)=3,"יש שלוש מספרים, המספר הראשון הוא .d-0"&amp;R673&amp;".t-המספר השני הוא .d-0"&amp;S673&amp;".t-המספר השלישי הוא .d-0"&amp;T673,IF(COUNT(R673:T673)=2,"יש שתי מספרים, המספר הראשון הוא .d-0"&amp;IF(R673="",S673,R673)&amp;".t-המספר השני הוא .d-0"&amp;IF(T673="",S673,T673),"המספר הוא.d-0"&amp;R673&amp;S673&amp;T673)),"")</f>
        <v/>
      </c>
      <c r="I6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האלפון'!A673&amp;'טבלת האלפון'!C673,"'",""),"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73" t="str">
        <f t="shared" si="137"/>
        <v/>
      </c>
      <c r="K673" t="str">
        <f>IF(G673="a","",IF( T(I673)="","",IF(אלפוןראשי[[#This Row],[אשה]]="","",I673&amp;"=t-"&amp;IF(G673=2,H673,IF(COUNT(B673:D673)=3,"יש שלוש מספרים, המספר הראשון הוא .d-0"&amp;B673&amp;".t-המספר השני הוא .d-0"&amp;C673&amp;".t-המספר השלישי הוא .d-0"&amp;D673,IF(COUNT(B673:D673)=2,"יש שתי מספרים, המספר הראשון הוא .d-0"&amp; IF(B673="",C673,B673)&amp;".t-המספר השני הוא .d-0"&amp;IF(D673="",C673,D673),"המספר הוא.d-0"&amp;B673&amp;C673&amp;D673)))))&amp;IF(G673="a","",IF(T(I673)="","",IF(אלפוןראשי[[#This Row],[אשה]]="","",".t-אני חוזר, "&amp;IF(G673=2,H673,IF(COUNT(B673:D673)=3,"יש שלוש מספרים, המספר הראשון הוא .d-0"&amp;B673&amp;".t-המספר השני הוא .d-0"&amp;C673&amp;".t-המספר השלישי הוא .d-0"&amp;D673,IF(COUNT(B673:D673)=2,"יש שתי מספרים, המספר הראשון הוא .d-0"&amp;IF(B673="",C673,B673)&amp;".t-המספר השני הוא .d-0"&amp;IF(D673="",C673,D673),"המספר הוא.d-0"&amp;B673&amp;C673&amp;D673)))))))</f>
        <v/>
      </c>
      <c r="L673" t="str">
        <f t="shared" si="131"/>
        <v/>
      </c>
      <c r="M673" s="4">
        <f t="shared" si="138"/>
        <v>5</v>
      </c>
      <c r="N673">
        <f t="shared" si="139"/>
        <v>673</v>
      </c>
      <c r="O673" s="14" t="str">
        <f t="shared" si="140"/>
        <v/>
      </c>
      <c r="P673" s="14">
        <f t="shared" si="141"/>
        <v>13</v>
      </c>
      <c r="Q673" s="14">
        <f t="shared" si="142"/>
        <v>4</v>
      </c>
      <c r="R673" t="str">
        <f t="shared" si="132"/>
        <v/>
      </c>
      <c r="S673" t="str">
        <f t="shared" si="133"/>
        <v/>
      </c>
      <c r="T673" t="str">
        <f t="shared" si="134"/>
        <v/>
      </c>
    </row>
    <row r="674" spans="1:20" x14ac:dyDescent="0.2">
      <c r="A674" t="str">
        <f>IF(COUNTIF('טבלת האלפון'!A:A,'טבלת האלפון'!A674)&gt;1,SUBSTITUTE(SUBSTITUTE('טבלת האלפון'!A674," ",""),"'","")&amp;SUBSTITUTE(SUBSTITUTE(SUBSTITUTE('טבלת האלפון'!C674,"'",""),"הרבנית","")," ",""),"")</f>
        <v/>
      </c>
      <c r="B674" t="str">
        <f>IF('טבלת האלפון'!H674&gt;1,'טבלת האלפון'!H674,"")</f>
        <v/>
      </c>
      <c r="C674" t="str">
        <f>IF('טבלת האלפון'!I674&gt;1,'טבלת האלפון'!I674,"")</f>
        <v/>
      </c>
      <c r="D674" t="str">
        <f>IF('טבלת האלפון'!J674&gt;1,'טבלת האלפון'!J674,"")</f>
        <v/>
      </c>
      <c r="E674" t="str">
        <f t="shared" si="135"/>
        <v/>
      </c>
      <c r="F674" t="str">
        <f t="shared" si="136"/>
        <v/>
      </c>
      <c r="G674" s="4" t="str">
        <f>IF(COUNTIF(I:I,IF(I674&lt;&gt;"",I674,"a"))&gt;1,IF(COUNTIF(I$1:I673,I674)&gt;0,2,"a"),"")</f>
        <v/>
      </c>
      <c r="H674" s="2" t="str">
        <f>IF(G674=2,"יש שני שמות עם אותו זיהוי, המערכת תשמיע את שניהם כעת,"&amp;'טבלת האלפון'!A674&amp;","&amp;'טבלת האלפון'!B674&amp;",ו"&amp;'טבלת האלפון'!C674&amp;","&amp;IF(COUNT(B674:D674)=3,"יש שלוש מספרים, המספר הראשון הוא .d-0"&amp;B674&amp;".t-המספר השני הוא .d-0"&amp;C674&amp;".t-המספר השלישי הוא .d-0"&amp;D674,IF(COUNT(B674:D674)=2,"יש שתי מספרים, המספר הראשון הוא .d-0"&amp;IF(B674="",C674,B674)&amp;".t-המספר השני הוא .d-0"&amp;IF(D674="",C674,D674),"המספר הוא.d-0"&amp;B674&amp;C674&amp;D674))&amp;",.t-וכן,"&amp;INDEX('טבלת האלפון'!A:A,L674)&amp;","&amp;INDEX('טבלת האלפון'!B:B,L674)&amp;",ו"&amp;INDEX('טבלת האלפון'!C:C,L674)&amp;","&amp;IF(COUNT(R674:T674)=3,"יש שלוש מספרים, המספר הראשון הוא .d-0"&amp;R674&amp;".t-המספר השני הוא .d-0"&amp;S674&amp;".t-המספר השלישי הוא .d-0"&amp;T674,IF(COUNT(R674:T674)=2,"יש שתי מספרים, המספר הראשון הוא .d-0"&amp;IF(R674="",S674,R674)&amp;".t-המספר השני הוא .d-0"&amp;IF(T674="",S674,T674),"המספר הוא.d-0"&amp;R674&amp;S674&amp;T674)),"")</f>
        <v/>
      </c>
      <c r="I6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האלפון'!A674&amp;'טבלת האלפון'!C674,"'",""),"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74" t="str">
        <f t="shared" si="137"/>
        <v/>
      </c>
      <c r="K674" t="str">
        <f>IF(G674="a","",IF( T(I674)="","",IF(אלפוןראשי[[#This Row],[אשה]]="","",I674&amp;"=t-"&amp;IF(G674=2,H674,IF(COUNT(B674:D674)=3,"יש שלוש מספרים, המספר הראשון הוא .d-0"&amp;B674&amp;".t-המספר השני הוא .d-0"&amp;C674&amp;".t-המספר השלישי הוא .d-0"&amp;D674,IF(COUNT(B674:D674)=2,"יש שתי מספרים, המספר הראשון הוא .d-0"&amp; IF(B674="",C674,B674)&amp;".t-המספר השני הוא .d-0"&amp;IF(D674="",C674,D674),"המספר הוא.d-0"&amp;B674&amp;C674&amp;D674)))))&amp;IF(G674="a","",IF(T(I674)="","",IF(אלפוןראשי[[#This Row],[אשה]]="","",".t-אני חוזר, "&amp;IF(G674=2,H674,IF(COUNT(B674:D674)=3,"יש שלוש מספרים, המספר הראשון הוא .d-0"&amp;B674&amp;".t-המספר השני הוא .d-0"&amp;C674&amp;".t-המספר השלישי הוא .d-0"&amp;D674,IF(COUNT(B674:D674)=2,"יש שתי מספרים, המספר הראשון הוא .d-0"&amp;IF(B674="",C674,B674)&amp;".t-המספר השני הוא .d-0"&amp;IF(D674="",C674,D674),"המספר הוא.d-0"&amp;B674&amp;C674&amp;D674)))))))</f>
        <v/>
      </c>
      <c r="L674" t="str">
        <f t="shared" si="131"/>
        <v/>
      </c>
      <c r="M674" s="4">
        <f t="shared" si="138"/>
        <v>5</v>
      </c>
      <c r="N674">
        <f t="shared" si="139"/>
        <v>674</v>
      </c>
      <c r="O674" s="14" t="str">
        <f t="shared" si="140"/>
        <v/>
      </c>
      <c r="P674" s="14">
        <f t="shared" si="141"/>
        <v>13</v>
      </c>
      <c r="Q674" s="14">
        <f t="shared" si="142"/>
        <v>4</v>
      </c>
      <c r="R674" t="str">
        <f t="shared" si="132"/>
        <v/>
      </c>
      <c r="S674" t="str">
        <f t="shared" si="133"/>
        <v/>
      </c>
      <c r="T674" t="str">
        <f t="shared" si="134"/>
        <v/>
      </c>
    </row>
    <row r="675" spans="1:20" x14ac:dyDescent="0.2">
      <c r="A675" t="str">
        <f>IF(COUNTIF('טבלת האלפון'!A:A,'טבלת האלפון'!A675)&gt;1,SUBSTITUTE(SUBSTITUTE('טבלת האלפון'!A675," ",""),"'","")&amp;SUBSTITUTE(SUBSTITUTE(SUBSTITUTE('טבלת האלפון'!C675,"'",""),"הרבנית","")," ",""),"")</f>
        <v/>
      </c>
      <c r="B675" t="str">
        <f>IF('טבלת האלפון'!H675&gt;1,'טבלת האלפון'!H675,"")</f>
        <v/>
      </c>
      <c r="C675" t="str">
        <f>IF('טבלת האלפון'!I675&gt;1,'טבלת האלפון'!I675,"")</f>
        <v/>
      </c>
      <c r="D675" t="str">
        <f>IF('טבלת האלפון'!J675&gt;1,'טבלת האלפון'!J675,"")</f>
        <v/>
      </c>
      <c r="E675" t="str">
        <f t="shared" si="135"/>
        <v/>
      </c>
      <c r="F675" t="str">
        <f t="shared" si="136"/>
        <v/>
      </c>
      <c r="G675" s="4" t="str">
        <f>IF(COUNTIF(I:I,IF(I675&lt;&gt;"",I675,"a"))&gt;1,IF(COUNTIF(I$1:I674,I675)&gt;0,2,"a"),"")</f>
        <v/>
      </c>
      <c r="H675" s="2" t="str">
        <f>IF(G675=2,"יש שני שמות עם אותו זיהוי, המערכת תשמיע את שניהם כעת,"&amp;'טבלת האלפון'!A675&amp;","&amp;'טבלת האלפון'!B675&amp;",ו"&amp;'טבלת האלפון'!C675&amp;","&amp;IF(COUNT(B675:D675)=3,"יש שלוש מספרים, המספר הראשון הוא .d-0"&amp;B675&amp;".t-המספר השני הוא .d-0"&amp;C675&amp;".t-המספר השלישי הוא .d-0"&amp;D675,IF(COUNT(B675:D675)=2,"יש שתי מספרים, המספר הראשון הוא .d-0"&amp;IF(B675="",C675,B675)&amp;".t-המספר השני הוא .d-0"&amp;IF(D675="",C675,D675),"המספר הוא.d-0"&amp;B675&amp;C675&amp;D675))&amp;",.t-וכן,"&amp;INDEX('טבלת האלפון'!A:A,L675)&amp;","&amp;INDEX('טבלת האלפון'!B:B,L675)&amp;",ו"&amp;INDEX('טבלת האלפון'!C:C,L675)&amp;","&amp;IF(COUNT(R675:T675)=3,"יש שלוש מספרים, המספר הראשון הוא .d-0"&amp;R675&amp;".t-המספר השני הוא .d-0"&amp;S675&amp;".t-המספר השלישי הוא .d-0"&amp;T675,IF(COUNT(R675:T675)=2,"יש שתי מספרים, המספר הראשון הוא .d-0"&amp;IF(R675="",S675,R675)&amp;".t-המספר השני הוא .d-0"&amp;IF(T675="",S675,T675),"המספר הוא.d-0"&amp;R675&amp;S675&amp;T675)),"")</f>
        <v/>
      </c>
      <c r="I6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האלפון'!A675&amp;'טבלת האלפון'!C675,"'",""),"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75" t="str">
        <f t="shared" si="137"/>
        <v/>
      </c>
      <c r="K675" t="str">
        <f>IF(G675="a","",IF( T(I675)="","",IF(אלפוןראשי[[#This Row],[אשה]]="","",I675&amp;"=t-"&amp;IF(G675=2,H675,IF(COUNT(B675:D675)=3,"יש שלוש מספרים, המספר הראשון הוא .d-0"&amp;B675&amp;".t-המספר השני הוא .d-0"&amp;C675&amp;".t-המספר השלישי הוא .d-0"&amp;D675,IF(COUNT(B675:D675)=2,"יש שתי מספרים, המספר הראשון הוא .d-0"&amp; IF(B675="",C675,B675)&amp;".t-המספר השני הוא .d-0"&amp;IF(D675="",C675,D675),"המספר הוא.d-0"&amp;B675&amp;C675&amp;D675)))))&amp;IF(G675="a","",IF(T(I675)="","",IF(אלפוןראשי[[#This Row],[אשה]]="","",".t-אני חוזר, "&amp;IF(G675=2,H675,IF(COUNT(B675:D675)=3,"יש שלוש מספרים, המספר הראשון הוא .d-0"&amp;B675&amp;".t-המספר השני הוא .d-0"&amp;C675&amp;".t-המספר השלישי הוא .d-0"&amp;D675,IF(COUNT(B675:D675)=2,"יש שתי מספרים, המספר הראשון הוא .d-0"&amp;IF(B675="",C675,B675)&amp;".t-המספר השני הוא .d-0"&amp;IF(D675="",C675,D675),"המספר הוא.d-0"&amp;B675&amp;C675&amp;D675)))))))</f>
        <v/>
      </c>
      <c r="L675" t="str">
        <f t="shared" si="131"/>
        <v/>
      </c>
      <c r="M675" s="4">
        <f t="shared" si="138"/>
        <v>5</v>
      </c>
      <c r="N675">
        <f t="shared" si="139"/>
        <v>675</v>
      </c>
      <c r="O675" s="14" t="str">
        <f t="shared" si="140"/>
        <v/>
      </c>
      <c r="P675" s="14">
        <f t="shared" si="141"/>
        <v>13</v>
      </c>
      <c r="Q675" s="14">
        <f t="shared" si="142"/>
        <v>4</v>
      </c>
      <c r="R675" t="str">
        <f t="shared" si="132"/>
        <v/>
      </c>
      <c r="S675" t="str">
        <f t="shared" si="133"/>
        <v/>
      </c>
      <c r="T675" t="str">
        <f t="shared" si="134"/>
        <v/>
      </c>
    </row>
    <row r="676" spans="1:20" x14ac:dyDescent="0.2">
      <c r="A676" t="str">
        <f>IF(COUNTIF('טבלת האלפון'!A:A,'טבלת האלפון'!A676)&gt;1,SUBSTITUTE(SUBSTITUTE('טבלת האלפון'!A676," ",""),"'","")&amp;SUBSTITUTE(SUBSTITUTE(SUBSTITUTE('טבלת האלפון'!C676,"'",""),"הרבנית","")," ",""),"")</f>
        <v/>
      </c>
      <c r="B676" t="str">
        <f>IF('טבלת האלפון'!H676&gt;1,'טבלת האלפון'!H676,"")</f>
        <v/>
      </c>
      <c r="C676" t="str">
        <f>IF('טבלת האלפון'!I676&gt;1,'טבלת האלפון'!I676,"")</f>
        <v/>
      </c>
      <c r="D676" t="str">
        <f>IF('טבלת האלפון'!J676&gt;1,'טבלת האלפון'!J676,"")</f>
        <v/>
      </c>
      <c r="E676" t="str">
        <f t="shared" si="135"/>
        <v/>
      </c>
      <c r="F676" t="str">
        <f t="shared" si="136"/>
        <v/>
      </c>
      <c r="G676" s="4" t="str">
        <f>IF(COUNTIF(I:I,IF(I676&lt;&gt;"",I676,"a"))&gt;1,IF(COUNTIF(I$1:I675,I676)&gt;0,2,"a"),"")</f>
        <v/>
      </c>
      <c r="H676" s="2" t="str">
        <f>IF(G676=2,"יש שני שמות עם אותו זיהוי, המערכת תשמיע את שניהם כעת,"&amp;'טבלת האלפון'!A676&amp;","&amp;'טבלת האלפון'!B676&amp;",ו"&amp;'טבלת האלפון'!C676&amp;","&amp;IF(COUNT(B676:D676)=3,"יש שלוש מספרים, המספר הראשון הוא .d-0"&amp;B676&amp;".t-המספר השני הוא .d-0"&amp;C676&amp;".t-המספר השלישי הוא .d-0"&amp;D676,IF(COUNT(B676:D676)=2,"יש שתי מספרים, המספר הראשון הוא .d-0"&amp;IF(B676="",C676,B676)&amp;".t-המספר השני הוא .d-0"&amp;IF(D676="",C676,D676),"המספר הוא.d-0"&amp;B676&amp;C676&amp;D676))&amp;",.t-וכן,"&amp;INDEX('טבלת האלפון'!A:A,L676)&amp;","&amp;INDEX('טבלת האלפון'!B:B,L676)&amp;",ו"&amp;INDEX('טבלת האלפון'!C:C,L676)&amp;","&amp;IF(COUNT(R676:T676)=3,"יש שלוש מספרים, המספר הראשון הוא .d-0"&amp;R676&amp;".t-המספר השני הוא .d-0"&amp;S676&amp;".t-המספר השלישי הוא .d-0"&amp;T676,IF(COUNT(R676:T676)=2,"יש שתי מספרים, המספר הראשון הוא .d-0"&amp;IF(R676="",S676,R676)&amp;".t-המספר השני הוא .d-0"&amp;IF(T676="",S676,T676),"המספר הוא.d-0"&amp;R676&amp;S676&amp;T676)),"")</f>
        <v/>
      </c>
      <c r="I6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האלפון'!A676&amp;'טבלת האלפון'!C676,"'",""),"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76" t="str">
        <f t="shared" si="137"/>
        <v/>
      </c>
      <c r="K676" t="str">
        <f>IF(G676="a","",IF( T(I676)="","",IF(אלפוןראשי[[#This Row],[אשה]]="","",I676&amp;"=t-"&amp;IF(G676=2,H676,IF(COUNT(B676:D676)=3,"יש שלוש מספרים, המספר הראשון הוא .d-0"&amp;B676&amp;".t-המספר השני הוא .d-0"&amp;C676&amp;".t-המספר השלישי הוא .d-0"&amp;D676,IF(COUNT(B676:D676)=2,"יש שתי מספרים, המספר הראשון הוא .d-0"&amp; IF(B676="",C676,B676)&amp;".t-המספר השני הוא .d-0"&amp;IF(D676="",C676,D676),"המספר הוא.d-0"&amp;B676&amp;C676&amp;D676)))))&amp;IF(G676="a","",IF(T(I676)="","",IF(אלפוןראשי[[#This Row],[אשה]]="","",".t-אני חוזר, "&amp;IF(G676=2,H676,IF(COUNT(B676:D676)=3,"יש שלוש מספרים, המספר הראשון הוא .d-0"&amp;B676&amp;".t-המספר השני הוא .d-0"&amp;C676&amp;".t-המספר השלישי הוא .d-0"&amp;D676,IF(COUNT(B676:D676)=2,"יש שתי מספרים, המספר הראשון הוא .d-0"&amp;IF(B676="",C676,B676)&amp;".t-המספר השני הוא .d-0"&amp;IF(D676="",C676,D676),"המספר הוא.d-0"&amp;B676&amp;C676&amp;D676)))))))</f>
        <v/>
      </c>
      <c r="L676" t="str">
        <f t="shared" si="131"/>
        <v/>
      </c>
      <c r="M676" s="4">
        <f t="shared" si="138"/>
        <v>5</v>
      </c>
      <c r="N676">
        <f t="shared" si="139"/>
        <v>676</v>
      </c>
      <c r="O676" s="14" t="str">
        <f t="shared" si="140"/>
        <v/>
      </c>
      <c r="P676" s="14">
        <f t="shared" si="141"/>
        <v>13</v>
      </c>
      <c r="Q676" s="14">
        <f t="shared" si="142"/>
        <v>4</v>
      </c>
      <c r="R676" t="str">
        <f t="shared" si="132"/>
        <v/>
      </c>
      <c r="S676" t="str">
        <f t="shared" si="133"/>
        <v/>
      </c>
      <c r="T676" t="str">
        <f t="shared" si="134"/>
        <v/>
      </c>
    </row>
    <row r="677" spans="1:20" x14ac:dyDescent="0.2">
      <c r="A677" t="str">
        <f>IF(COUNTIF('טבלת האלפון'!A:A,'טבלת האלפון'!A677)&gt;1,SUBSTITUTE(SUBSTITUTE('טבלת האלפון'!A677," ",""),"'","")&amp;SUBSTITUTE(SUBSTITUTE(SUBSTITUTE('טבלת האלפון'!C677,"'",""),"הרבנית","")," ",""),"")</f>
        <v/>
      </c>
      <c r="B677" t="str">
        <f>IF('טבלת האלפון'!H677&gt;1,'טבלת האלפון'!H677,"")</f>
        <v/>
      </c>
      <c r="C677" t="str">
        <f>IF('טבלת האלפון'!I677&gt;1,'טבלת האלפון'!I677,"")</f>
        <v/>
      </c>
      <c r="D677" t="str">
        <f>IF('טבלת האלפון'!J677&gt;1,'טבלת האלפון'!J677,"")</f>
        <v/>
      </c>
      <c r="E677" t="str">
        <f t="shared" si="135"/>
        <v/>
      </c>
      <c r="F677" t="str">
        <f t="shared" si="136"/>
        <v/>
      </c>
      <c r="G677" s="4" t="str">
        <f>IF(COUNTIF(I:I,IF(I677&lt;&gt;"",I677,"a"))&gt;1,IF(COUNTIF(I$1:I676,I677)&gt;0,2,"a"),"")</f>
        <v/>
      </c>
      <c r="H677" s="2" t="str">
        <f>IF(G677=2,"יש שני שמות עם אותו זיהוי, המערכת תשמיע את שניהם כעת,"&amp;'טבלת האלפון'!A677&amp;","&amp;'טבלת האלפון'!B677&amp;",ו"&amp;'טבלת האלפון'!C677&amp;","&amp;IF(COUNT(B677:D677)=3,"יש שלוש מספרים, המספר הראשון הוא .d-0"&amp;B677&amp;".t-המספר השני הוא .d-0"&amp;C677&amp;".t-המספר השלישי הוא .d-0"&amp;D677,IF(COUNT(B677:D677)=2,"יש שתי מספרים, המספר הראשון הוא .d-0"&amp;IF(B677="",C677,B677)&amp;".t-המספר השני הוא .d-0"&amp;IF(D677="",C677,D677),"המספר הוא.d-0"&amp;B677&amp;C677&amp;D677))&amp;",.t-וכן,"&amp;INDEX('טבלת האלפון'!A:A,L677)&amp;","&amp;INDEX('טבלת האלפון'!B:B,L677)&amp;",ו"&amp;INDEX('טבלת האלפון'!C:C,L677)&amp;","&amp;IF(COUNT(R677:T677)=3,"יש שלוש מספרים, המספר הראשון הוא .d-0"&amp;R677&amp;".t-המספר השני הוא .d-0"&amp;S677&amp;".t-המספר השלישי הוא .d-0"&amp;T677,IF(COUNT(R677:T677)=2,"יש שתי מספרים, המספר הראשון הוא .d-0"&amp;IF(R677="",S677,R677)&amp;".t-המספר השני הוא .d-0"&amp;IF(T677="",S677,T677),"המספר הוא.d-0"&amp;R677&amp;S677&amp;T677)),"")</f>
        <v/>
      </c>
      <c r="I6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האלפון'!A677&amp;'טבלת האלפון'!C677,"'",""),"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77" t="str">
        <f t="shared" si="137"/>
        <v/>
      </c>
      <c r="K677" t="str">
        <f>IF(G677="a","",IF( T(I677)="","",IF(אלפוןראשי[[#This Row],[אשה]]="","",I677&amp;"=t-"&amp;IF(G677=2,H677,IF(COUNT(B677:D677)=3,"יש שלוש מספרים, המספר הראשון הוא .d-0"&amp;B677&amp;".t-המספר השני הוא .d-0"&amp;C677&amp;".t-המספר השלישי הוא .d-0"&amp;D677,IF(COUNT(B677:D677)=2,"יש שתי מספרים, המספר הראשון הוא .d-0"&amp; IF(B677="",C677,B677)&amp;".t-המספר השני הוא .d-0"&amp;IF(D677="",C677,D677),"המספר הוא.d-0"&amp;B677&amp;C677&amp;D677)))))&amp;IF(G677="a","",IF(T(I677)="","",IF(אלפוןראשי[[#This Row],[אשה]]="","",".t-אני חוזר, "&amp;IF(G677=2,H677,IF(COUNT(B677:D677)=3,"יש שלוש מספרים, המספר הראשון הוא .d-0"&amp;B677&amp;".t-המספר השני הוא .d-0"&amp;C677&amp;".t-המספר השלישי הוא .d-0"&amp;D677,IF(COUNT(B677:D677)=2,"יש שתי מספרים, המספר הראשון הוא .d-0"&amp;IF(B677="",C677,B677)&amp;".t-המספר השני הוא .d-0"&amp;IF(D677="",C677,D677),"המספר הוא.d-0"&amp;B677&amp;C677&amp;D677)))))))</f>
        <v/>
      </c>
      <c r="L677" t="str">
        <f t="shared" si="131"/>
        <v/>
      </c>
      <c r="M677" s="4">
        <f t="shared" si="138"/>
        <v>5</v>
      </c>
      <c r="N677">
        <f t="shared" si="139"/>
        <v>677</v>
      </c>
      <c r="O677" s="14" t="str">
        <f t="shared" si="140"/>
        <v/>
      </c>
      <c r="P677" s="14">
        <f t="shared" si="141"/>
        <v>13</v>
      </c>
      <c r="Q677" s="14">
        <f t="shared" si="142"/>
        <v>4</v>
      </c>
      <c r="R677" t="str">
        <f t="shared" si="132"/>
        <v/>
      </c>
      <c r="S677" t="str">
        <f t="shared" si="133"/>
        <v/>
      </c>
      <c r="T677" t="str">
        <f t="shared" si="134"/>
        <v/>
      </c>
    </row>
    <row r="678" spans="1:20" x14ac:dyDescent="0.2">
      <c r="A678" t="str">
        <f>IF(COUNTIF('טבלת האלפון'!A:A,'טבלת האלפון'!A678)&gt;1,SUBSTITUTE(SUBSTITUTE('טבלת האלפון'!A678," ",""),"'","")&amp;SUBSTITUTE(SUBSTITUTE(SUBSTITUTE('טבלת האלפון'!C678,"'",""),"הרבנית","")," ",""),"")</f>
        <v/>
      </c>
      <c r="B678" t="str">
        <f>IF('טבלת האלפון'!H678&gt;1,'טבלת האלפון'!H678,"")</f>
        <v/>
      </c>
      <c r="C678" t="str">
        <f>IF('טבלת האלפון'!I678&gt;1,'טבלת האלפון'!I678,"")</f>
        <v/>
      </c>
      <c r="D678" t="str">
        <f>IF('טבלת האלפון'!J678&gt;1,'טבלת האלפון'!J678,"")</f>
        <v/>
      </c>
      <c r="E678" t="str">
        <f t="shared" si="135"/>
        <v/>
      </c>
      <c r="F678" t="str">
        <f t="shared" si="136"/>
        <v/>
      </c>
      <c r="G678" s="4" t="str">
        <f>IF(COUNTIF(I:I,IF(I678&lt;&gt;"",I678,"a"))&gt;1,IF(COUNTIF(I$1:I677,I678)&gt;0,2,"a"),"")</f>
        <v/>
      </c>
      <c r="H678" s="2" t="str">
        <f>IF(G678=2,"יש שני שמות עם אותו זיהוי, המערכת תשמיע את שניהם כעת,"&amp;'טבלת האלפון'!A678&amp;","&amp;'טבלת האלפון'!B678&amp;",ו"&amp;'טבלת האלפון'!C678&amp;","&amp;IF(COUNT(B678:D678)=3,"יש שלוש מספרים, המספר הראשון הוא .d-0"&amp;B678&amp;".t-המספר השני הוא .d-0"&amp;C678&amp;".t-המספר השלישי הוא .d-0"&amp;D678,IF(COUNT(B678:D678)=2,"יש שתי מספרים, המספר הראשון הוא .d-0"&amp;IF(B678="",C678,B678)&amp;".t-המספר השני הוא .d-0"&amp;IF(D678="",C678,D678),"המספר הוא.d-0"&amp;B678&amp;C678&amp;D678))&amp;",.t-וכן,"&amp;INDEX('טבלת האלפון'!A:A,L678)&amp;","&amp;INDEX('טבלת האלפון'!B:B,L678)&amp;",ו"&amp;INDEX('טבלת האלפון'!C:C,L678)&amp;","&amp;IF(COUNT(R678:T678)=3,"יש שלוש מספרים, המספר הראשון הוא .d-0"&amp;R678&amp;".t-המספר השני הוא .d-0"&amp;S678&amp;".t-המספר השלישי הוא .d-0"&amp;T678,IF(COUNT(R678:T678)=2,"יש שתי מספרים, המספר הראשון הוא .d-0"&amp;IF(R678="",S678,R678)&amp;".t-המספר השני הוא .d-0"&amp;IF(T678="",S678,T678),"המספר הוא.d-0"&amp;R678&amp;S678&amp;T678)),"")</f>
        <v/>
      </c>
      <c r="I6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האלפון'!A678&amp;'טבלת האלפון'!C678,"'",""),"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78" t="str">
        <f t="shared" si="137"/>
        <v/>
      </c>
      <c r="K678" t="str">
        <f>IF(G678="a","",IF( T(I678)="","",IF(אלפוןראשי[[#This Row],[אשה]]="","",I678&amp;"=t-"&amp;IF(G678=2,H678,IF(COUNT(B678:D678)=3,"יש שלוש מספרים, המספר הראשון הוא .d-0"&amp;B678&amp;".t-המספר השני הוא .d-0"&amp;C678&amp;".t-המספר השלישי הוא .d-0"&amp;D678,IF(COUNT(B678:D678)=2,"יש שתי מספרים, המספר הראשון הוא .d-0"&amp; IF(B678="",C678,B678)&amp;".t-המספר השני הוא .d-0"&amp;IF(D678="",C678,D678),"המספר הוא.d-0"&amp;B678&amp;C678&amp;D678)))))&amp;IF(G678="a","",IF(T(I678)="","",IF(אלפוןראשי[[#This Row],[אשה]]="","",".t-אני חוזר, "&amp;IF(G678=2,H678,IF(COUNT(B678:D678)=3,"יש שלוש מספרים, המספר הראשון הוא .d-0"&amp;B678&amp;".t-המספר השני הוא .d-0"&amp;C678&amp;".t-המספר השלישי הוא .d-0"&amp;D678,IF(COUNT(B678:D678)=2,"יש שתי מספרים, המספר הראשון הוא .d-0"&amp;IF(B678="",C678,B678)&amp;".t-המספר השני הוא .d-0"&amp;IF(D678="",C678,D678),"המספר הוא.d-0"&amp;B678&amp;C678&amp;D678)))))))</f>
        <v/>
      </c>
      <c r="L678" t="str">
        <f t="shared" si="131"/>
        <v/>
      </c>
      <c r="M678" s="4">
        <f t="shared" si="138"/>
        <v>5</v>
      </c>
      <c r="N678">
        <f t="shared" si="139"/>
        <v>678</v>
      </c>
      <c r="O678" s="14" t="str">
        <f t="shared" si="140"/>
        <v/>
      </c>
      <c r="P678" s="14">
        <f t="shared" si="141"/>
        <v>13</v>
      </c>
      <c r="Q678" s="14">
        <f t="shared" si="142"/>
        <v>4</v>
      </c>
      <c r="R678" t="str">
        <f t="shared" si="132"/>
        <v/>
      </c>
      <c r="S678" t="str">
        <f t="shared" si="133"/>
        <v/>
      </c>
      <c r="T678" t="str">
        <f t="shared" si="134"/>
        <v/>
      </c>
    </row>
    <row r="679" spans="1:20" x14ac:dyDescent="0.2">
      <c r="A679" t="str">
        <f>IF(COUNTIF('טבלת האלפון'!A:A,'טבלת האלפון'!A679)&gt;1,SUBSTITUTE(SUBSTITUTE('טבלת האלפון'!A679," ",""),"'","")&amp;SUBSTITUTE(SUBSTITUTE(SUBSTITUTE('טבלת האלפון'!C679,"'",""),"הרבנית","")," ",""),"")</f>
        <v/>
      </c>
      <c r="B679" t="str">
        <f>IF('טבלת האלפון'!H679&gt;1,'טבלת האלפון'!H679,"")</f>
        <v/>
      </c>
      <c r="C679" t="str">
        <f>IF('טבלת האלפון'!I679&gt;1,'טבלת האלפון'!I679,"")</f>
        <v/>
      </c>
      <c r="D679" t="str">
        <f>IF('טבלת האלפון'!J679&gt;1,'טבלת האלפון'!J679,"")</f>
        <v/>
      </c>
      <c r="E679" t="str">
        <f t="shared" si="135"/>
        <v/>
      </c>
      <c r="F679" t="str">
        <f t="shared" si="136"/>
        <v/>
      </c>
      <c r="G679" s="4" t="str">
        <f>IF(COUNTIF(I:I,IF(I679&lt;&gt;"",I679,"a"))&gt;1,IF(COUNTIF(I$1:I678,I679)&gt;0,2,"a"),"")</f>
        <v/>
      </c>
      <c r="H679" s="2" t="str">
        <f>IF(G679=2,"יש שני שמות עם אותו זיהוי, המערכת תשמיע את שניהם כעת,"&amp;'טבלת האלפון'!A679&amp;","&amp;'טבלת האלפון'!B679&amp;",ו"&amp;'טבלת האלפון'!C679&amp;","&amp;IF(COUNT(B679:D679)=3,"יש שלוש מספרים, המספר הראשון הוא .d-0"&amp;B679&amp;".t-המספר השני הוא .d-0"&amp;C679&amp;".t-המספר השלישי הוא .d-0"&amp;D679,IF(COUNT(B679:D679)=2,"יש שתי מספרים, המספר הראשון הוא .d-0"&amp;IF(B679="",C679,B679)&amp;".t-המספר השני הוא .d-0"&amp;IF(D679="",C679,D679),"המספר הוא.d-0"&amp;B679&amp;C679&amp;D679))&amp;",.t-וכן,"&amp;INDEX('טבלת האלפון'!A:A,L679)&amp;","&amp;INDEX('טבלת האלפון'!B:B,L679)&amp;",ו"&amp;INDEX('טבלת האלפון'!C:C,L679)&amp;","&amp;IF(COUNT(R679:T679)=3,"יש שלוש מספרים, המספר הראשון הוא .d-0"&amp;R679&amp;".t-המספר השני הוא .d-0"&amp;S679&amp;".t-המספר השלישי הוא .d-0"&amp;T679,IF(COUNT(R679:T679)=2,"יש שתי מספרים, המספר הראשון הוא .d-0"&amp;IF(R679="",S679,R679)&amp;".t-המספר השני הוא .d-0"&amp;IF(T679="",S679,T679),"המספר הוא.d-0"&amp;R679&amp;S679&amp;T679)),"")</f>
        <v/>
      </c>
      <c r="I6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האלפון'!A679&amp;'טבלת האלפון'!C679,"'",""),"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79" t="str">
        <f t="shared" si="137"/>
        <v/>
      </c>
      <c r="K679" t="str">
        <f>IF(G679="a","",IF( T(I679)="","",IF(אלפוןראשי[[#This Row],[אשה]]="","",I679&amp;"=t-"&amp;IF(G679=2,H679,IF(COUNT(B679:D679)=3,"יש שלוש מספרים, המספר הראשון הוא .d-0"&amp;B679&amp;".t-המספר השני הוא .d-0"&amp;C679&amp;".t-המספר השלישי הוא .d-0"&amp;D679,IF(COUNT(B679:D679)=2,"יש שתי מספרים, המספר הראשון הוא .d-0"&amp; IF(B679="",C679,B679)&amp;".t-המספר השני הוא .d-0"&amp;IF(D679="",C679,D679),"המספר הוא.d-0"&amp;B679&amp;C679&amp;D679)))))&amp;IF(G679="a","",IF(T(I679)="","",IF(אלפוןראשי[[#This Row],[אשה]]="","",".t-אני חוזר, "&amp;IF(G679=2,H679,IF(COUNT(B679:D679)=3,"יש שלוש מספרים, המספר הראשון הוא .d-0"&amp;B679&amp;".t-המספר השני הוא .d-0"&amp;C679&amp;".t-המספר השלישי הוא .d-0"&amp;D679,IF(COUNT(B679:D679)=2,"יש שתי מספרים, המספר הראשון הוא .d-0"&amp;IF(B679="",C679,B679)&amp;".t-המספר השני הוא .d-0"&amp;IF(D679="",C679,D679),"המספר הוא.d-0"&amp;B679&amp;C679&amp;D679)))))))</f>
        <v/>
      </c>
      <c r="L679" t="str">
        <f t="shared" si="131"/>
        <v/>
      </c>
      <c r="M679" s="4">
        <f t="shared" si="138"/>
        <v>5</v>
      </c>
      <c r="N679">
        <f t="shared" si="139"/>
        <v>679</v>
      </c>
      <c r="O679" s="14" t="str">
        <f t="shared" si="140"/>
        <v/>
      </c>
      <c r="P679" s="14">
        <f t="shared" si="141"/>
        <v>13</v>
      </c>
      <c r="Q679" s="14">
        <f t="shared" si="142"/>
        <v>4</v>
      </c>
      <c r="R679" t="str">
        <f t="shared" si="132"/>
        <v/>
      </c>
      <c r="S679" t="str">
        <f t="shared" si="133"/>
        <v/>
      </c>
      <c r="T679" t="str">
        <f t="shared" si="134"/>
        <v/>
      </c>
    </row>
    <row r="680" spans="1:20" x14ac:dyDescent="0.2">
      <c r="A680" t="str">
        <f>IF(COUNTIF('טבלת האלפון'!A:A,'טבלת האלפון'!A680)&gt;1,SUBSTITUTE(SUBSTITUTE('טבלת האלפון'!A680," ",""),"'","")&amp;SUBSTITUTE(SUBSTITUTE(SUBSTITUTE('טבלת האלפון'!C680,"'",""),"הרבנית","")," ",""),"")</f>
        <v/>
      </c>
      <c r="B680" t="str">
        <f>IF('טבלת האלפון'!H680&gt;1,'טבלת האלפון'!H680,"")</f>
        <v/>
      </c>
      <c r="C680" t="str">
        <f>IF('טבלת האלפון'!I680&gt;1,'טבלת האלפון'!I680,"")</f>
        <v/>
      </c>
      <c r="D680" t="str">
        <f>IF('טבלת האלפון'!J680&gt;1,'טבלת האלפון'!J680,"")</f>
        <v/>
      </c>
      <c r="E680" t="str">
        <f t="shared" si="135"/>
        <v/>
      </c>
      <c r="F680" t="str">
        <f t="shared" si="136"/>
        <v/>
      </c>
      <c r="G680" s="4" t="str">
        <f>IF(COUNTIF(I:I,IF(I680&lt;&gt;"",I680,"a"))&gt;1,IF(COUNTIF(I$1:I679,I680)&gt;0,2,"a"),"")</f>
        <v/>
      </c>
      <c r="H680" s="2" t="str">
        <f>IF(G680=2,"יש שני שמות עם אותו זיהוי, המערכת תשמיע את שניהם כעת,"&amp;'טבלת האלפון'!A680&amp;","&amp;'טבלת האלפון'!B680&amp;",ו"&amp;'טבלת האלפון'!C680&amp;","&amp;IF(COUNT(B680:D680)=3,"יש שלוש מספרים, המספר הראשון הוא .d-0"&amp;B680&amp;".t-המספר השני הוא .d-0"&amp;C680&amp;".t-המספר השלישי הוא .d-0"&amp;D680,IF(COUNT(B680:D680)=2,"יש שתי מספרים, המספר הראשון הוא .d-0"&amp;IF(B680="",C680,B680)&amp;".t-המספר השני הוא .d-0"&amp;IF(D680="",C680,D680),"המספר הוא.d-0"&amp;B680&amp;C680&amp;D680))&amp;",.t-וכן,"&amp;INDEX('טבלת האלפון'!A:A,L680)&amp;","&amp;INDEX('טבלת האלפון'!B:B,L680)&amp;",ו"&amp;INDEX('טבלת האלפון'!C:C,L680)&amp;","&amp;IF(COUNT(R680:T680)=3,"יש שלוש מספרים, המספר הראשון הוא .d-0"&amp;R680&amp;".t-המספר השני הוא .d-0"&amp;S680&amp;".t-המספר השלישי הוא .d-0"&amp;T680,IF(COUNT(R680:T680)=2,"יש שתי מספרים, המספר הראשון הוא .d-0"&amp;IF(R680="",S680,R680)&amp;".t-המספר השני הוא .d-0"&amp;IF(T680="",S680,T680),"המספר הוא.d-0"&amp;R680&amp;S680&amp;T680)),"")</f>
        <v/>
      </c>
      <c r="I6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האלפון'!A680&amp;'טבלת האלפון'!C680,"'",""),"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80" t="str">
        <f t="shared" si="137"/>
        <v/>
      </c>
      <c r="K680" t="str">
        <f>IF(G680="a","",IF( T(I680)="","",IF(אלפוןראשי[[#This Row],[אשה]]="","",I680&amp;"=t-"&amp;IF(G680=2,H680,IF(COUNT(B680:D680)=3,"יש שלוש מספרים, המספר הראשון הוא .d-0"&amp;B680&amp;".t-המספר השני הוא .d-0"&amp;C680&amp;".t-המספר השלישי הוא .d-0"&amp;D680,IF(COUNT(B680:D680)=2,"יש שתי מספרים, המספר הראשון הוא .d-0"&amp; IF(B680="",C680,B680)&amp;".t-המספר השני הוא .d-0"&amp;IF(D680="",C680,D680),"המספר הוא.d-0"&amp;B680&amp;C680&amp;D680)))))&amp;IF(G680="a","",IF(T(I680)="","",IF(אלפוןראשי[[#This Row],[אשה]]="","",".t-אני חוזר, "&amp;IF(G680=2,H680,IF(COUNT(B680:D680)=3,"יש שלוש מספרים, המספר הראשון הוא .d-0"&amp;B680&amp;".t-המספר השני הוא .d-0"&amp;C680&amp;".t-המספר השלישי הוא .d-0"&amp;D680,IF(COUNT(B680:D680)=2,"יש שתי מספרים, המספר הראשון הוא .d-0"&amp;IF(B680="",C680,B680)&amp;".t-המספר השני הוא .d-0"&amp;IF(D680="",C680,D680),"המספר הוא.d-0"&amp;B680&amp;C680&amp;D680)))))))</f>
        <v/>
      </c>
      <c r="L680" t="str">
        <f t="shared" si="131"/>
        <v/>
      </c>
      <c r="M680" s="4">
        <f t="shared" si="138"/>
        <v>5</v>
      </c>
      <c r="N680">
        <f t="shared" si="139"/>
        <v>680</v>
      </c>
      <c r="O680" s="14" t="str">
        <f t="shared" si="140"/>
        <v/>
      </c>
      <c r="P680" s="14">
        <f t="shared" si="141"/>
        <v>13</v>
      </c>
      <c r="Q680" s="14">
        <f t="shared" si="142"/>
        <v>4</v>
      </c>
      <c r="R680" t="str">
        <f t="shared" si="132"/>
        <v/>
      </c>
      <c r="S680" t="str">
        <f t="shared" si="133"/>
        <v/>
      </c>
      <c r="T680" t="str">
        <f t="shared" si="134"/>
        <v/>
      </c>
    </row>
    <row r="681" spans="1:20" x14ac:dyDescent="0.2">
      <c r="A681" t="str">
        <f>IF(COUNTIF('טבלת האלפון'!A:A,'טבלת האלפון'!A681)&gt;1,SUBSTITUTE(SUBSTITUTE('טבלת האלפון'!A681," ",""),"'","")&amp;SUBSTITUTE(SUBSTITUTE(SUBSTITUTE('טבלת האלפון'!C681,"'",""),"הרבנית","")," ",""),"")</f>
        <v/>
      </c>
      <c r="B681" t="str">
        <f>IF('טבלת האלפון'!H681&gt;1,'טבלת האלפון'!H681,"")</f>
        <v/>
      </c>
      <c r="C681" t="str">
        <f>IF('טבלת האלפון'!I681&gt;1,'טבלת האלפון'!I681,"")</f>
        <v/>
      </c>
      <c r="D681" t="str">
        <f>IF('טבלת האלפון'!J681&gt;1,'טבלת האלפון'!J681,"")</f>
        <v/>
      </c>
      <c r="E681" t="str">
        <f t="shared" si="135"/>
        <v/>
      </c>
      <c r="F681" t="str">
        <f t="shared" si="136"/>
        <v/>
      </c>
      <c r="G681" s="4" t="str">
        <f>IF(COUNTIF(I:I,IF(I681&lt;&gt;"",I681,"a"))&gt;1,IF(COUNTIF(I$1:I680,I681)&gt;0,2,"a"),"")</f>
        <v/>
      </c>
      <c r="H681" s="2" t="str">
        <f>IF(G681=2,"יש שני שמות עם אותו זיהוי, המערכת תשמיע את שניהם כעת,"&amp;'טבלת האלפון'!A681&amp;","&amp;'טבלת האלפון'!B681&amp;",ו"&amp;'טבלת האלפון'!C681&amp;","&amp;IF(COUNT(B681:D681)=3,"יש שלוש מספרים, המספר הראשון הוא .d-0"&amp;B681&amp;".t-המספר השני הוא .d-0"&amp;C681&amp;".t-המספר השלישי הוא .d-0"&amp;D681,IF(COUNT(B681:D681)=2,"יש שתי מספרים, המספר הראשון הוא .d-0"&amp;IF(B681="",C681,B681)&amp;".t-המספר השני הוא .d-0"&amp;IF(D681="",C681,D681),"המספר הוא.d-0"&amp;B681&amp;C681&amp;D681))&amp;",.t-וכן,"&amp;INDEX('טבלת האלפון'!A:A,L681)&amp;","&amp;INDEX('טבלת האלפון'!B:B,L681)&amp;",ו"&amp;INDEX('טבלת האלפון'!C:C,L681)&amp;","&amp;IF(COUNT(R681:T681)=3,"יש שלוש מספרים, המספר הראשון הוא .d-0"&amp;R681&amp;".t-המספר השני הוא .d-0"&amp;S681&amp;".t-המספר השלישי הוא .d-0"&amp;T681,IF(COUNT(R681:T681)=2,"יש שתי מספרים, המספר הראשון הוא .d-0"&amp;IF(R681="",S681,R681)&amp;".t-המספר השני הוא .d-0"&amp;IF(T681="",S681,T681),"המספר הוא.d-0"&amp;R681&amp;S681&amp;T681)),"")</f>
        <v/>
      </c>
      <c r="I6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האלפון'!A681&amp;'טבלת האלפון'!C681,"'",""),"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81" t="str">
        <f t="shared" si="137"/>
        <v/>
      </c>
      <c r="K681" t="str">
        <f>IF(G681="a","",IF( T(I681)="","",IF(אלפוןראשי[[#This Row],[אשה]]="","",I681&amp;"=t-"&amp;IF(G681=2,H681,IF(COUNT(B681:D681)=3,"יש שלוש מספרים, המספר הראשון הוא .d-0"&amp;B681&amp;".t-המספר השני הוא .d-0"&amp;C681&amp;".t-המספר השלישי הוא .d-0"&amp;D681,IF(COUNT(B681:D681)=2,"יש שתי מספרים, המספר הראשון הוא .d-0"&amp; IF(B681="",C681,B681)&amp;".t-המספר השני הוא .d-0"&amp;IF(D681="",C681,D681),"המספר הוא.d-0"&amp;B681&amp;C681&amp;D681)))))&amp;IF(G681="a","",IF(T(I681)="","",IF(אלפוןראשי[[#This Row],[אשה]]="","",".t-אני חוזר, "&amp;IF(G681=2,H681,IF(COUNT(B681:D681)=3,"יש שלוש מספרים, המספר הראשון הוא .d-0"&amp;B681&amp;".t-המספר השני הוא .d-0"&amp;C681&amp;".t-המספר השלישי הוא .d-0"&amp;D681,IF(COUNT(B681:D681)=2,"יש שתי מספרים, המספר הראשון הוא .d-0"&amp;IF(B681="",C681,B681)&amp;".t-המספר השני הוא .d-0"&amp;IF(D681="",C681,D681),"המספר הוא.d-0"&amp;B681&amp;C681&amp;D681)))))))</f>
        <v/>
      </c>
      <c r="L681" t="str">
        <f t="shared" si="131"/>
        <v/>
      </c>
      <c r="M681" s="4">
        <f t="shared" si="138"/>
        <v>5</v>
      </c>
      <c r="N681">
        <f t="shared" si="139"/>
        <v>681</v>
      </c>
      <c r="O681" s="14" t="str">
        <f t="shared" si="140"/>
        <v/>
      </c>
      <c r="P681" s="14">
        <f t="shared" si="141"/>
        <v>13</v>
      </c>
      <c r="Q681" s="14">
        <f t="shared" si="142"/>
        <v>4</v>
      </c>
      <c r="R681" t="str">
        <f t="shared" si="132"/>
        <v/>
      </c>
      <c r="S681" t="str">
        <f t="shared" si="133"/>
        <v/>
      </c>
      <c r="T681" t="str">
        <f t="shared" si="134"/>
        <v/>
      </c>
    </row>
    <row r="682" spans="1:20" x14ac:dyDescent="0.2">
      <c r="A682" t="str">
        <f>IF(COUNTIF('טבלת האלפון'!A:A,'טבלת האלפון'!A682)&gt;1,SUBSTITUTE(SUBSTITUTE('טבלת האלפון'!A682," ",""),"'","")&amp;SUBSTITUTE(SUBSTITUTE(SUBSTITUTE('טבלת האלפון'!C682,"'",""),"הרבנית","")," ",""),"")</f>
        <v/>
      </c>
      <c r="B682" t="str">
        <f>IF('טבלת האלפון'!H682&gt;1,'טבלת האלפון'!H682,"")</f>
        <v/>
      </c>
      <c r="C682" t="str">
        <f>IF('טבלת האלפון'!I682&gt;1,'טבלת האלפון'!I682,"")</f>
        <v/>
      </c>
      <c r="D682" t="str">
        <f>IF('טבלת האלפון'!J682&gt;1,'טבלת האלפון'!J682,"")</f>
        <v/>
      </c>
      <c r="E682" t="str">
        <f t="shared" si="135"/>
        <v/>
      </c>
      <c r="F682" t="str">
        <f t="shared" si="136"/>
        <v/>
      </c>
      <c r="G682" s="4" t="str">
        <f>IF(COUNTIF(I:I,IF(I682&lt;&gt;"",I682,"a"))&gt;1,IF(COUNTIF(I$1:I681,I682)&gt;0,2,"a"),"")</f>
        <v/>
      </c>
      <c r="H682" s="2" t="str">
        <f>IF(G682=2,"יש שני שמות עם אותו זיהוי, המערכת תשמיע את שניהם כעת,"&amp;'טבלת האלפון'!A682&amp;","&amp;'טבלת האלפון'!B682&amp;",ו"&amp;'טבלת האלפון'!C682&amp;","&amp;IF(COUNT(B682:D682)=3,"יש שלוש מספרים, המספר הראשון הוא .d-0"&amp;B682&amp;".t-המספר השני הוא .d-0"&amp;C682&amp;".t-המספר השלישי הוא .d-0"&amp;D682,IF(COUNT(B682:D682)=2,"יש שתי מספרים, המספר הראשון הוא .d-0"&amp;IF(B682="",C682,B682)&amp;".t-המספר השני הוא .d-0"&amp;IF(D682="",C682,D682),"המספר הוא.d-0"&amp;B682&amp;C682&amp;D682))&amp;",.t-וכן,"&amp;INDEX('טבלת האלפון'!A:A,L682)&amp;","&amp;INDEX('טבלת האלפון'!B:B,L682)&amp;",ו"&amp;INDEX('טבלת האלפון'!C:C,L682)&amp;","&amp;IF(COUNT(R682:T682)=3,"יש שלוש מספרים, המספר הראשון הוא .d-0"&amp;R682&amp;".t-המספר השני הוא .d-0"&amp;S682&amp;".t-המספר השלישי הוא .d-0"&amp;T682,IF(COUNT(R682:T682)=2,"יש שתי מספרים, המספר הראשון הוא .d-0"&amp;IF(R682="",S682,R682)&amp;".t-המספר השני הוא .d-0"&amp;IF(T682="",S682,T682),"המספר הוא.d-0"&amp;R682&amp;S682&amp;T682)),"")</f>
        <v/>
      </c>
      <c r="I6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האלפון'!A682&amp;'טבלת האלפון'!C682,"'",""),"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82" t="str">
        <f t="shared" si="137"/>
        <v/>
      </c>
      <c r="K682" t="str">
        <f>IF(G682="a","",IF( T(I682)="","",IF(אלפוןראשי[[#This Row],[אשה]]="","",I682&amp;"=t-"&amp;IF(G682=2,H682,IF(COUNT(B682:D682)=3,"יש שלוש מספרים, המספר הראשון הוא .d-0"&amp;B682&amp;".t-המספר השני הוא .d-0"&amp;C682&amp;".t-המספר השלישי הוא .d-0"&amp;D682,IF(COUNT(B682:D682)=2,"יש שתי מספרים, המספר הראשון הוא .d-0"&amp; IF(B682="",C682,B682)&amp;".t-המספר השני הוא .d-0"&amp;IF(D682="",C682,D682),"המספר הוא.d-0"&amp;B682&amp;C682&amp;D682)))))&amp;IF(G682="a","",IF(T(I682)="","",IF(אלפוןראשי[[#This Row],[אשה]]="","",".t-אני חוזר, "&amp;IF(G682=2,H682,IF(COUNT(B682:D682)=3,"יש שלוש מספרים, המספר הראשון הוא .d-0"&amp;B682&amp;".t-המספר השני הוא .d-0"&amp;C682&amp;".t-המספר השלישי הוא .d-0"&amp;D682,IF(COUNT(B682:D682)=2,"יש שתי מספרים, המספר הראשון הוא .d-0"&amp;IF(B682="",C682,B682)&amp;".t-המספר השני הוא .d-0"&amp;IF(D682="",C682,D682),"המספר הוא.d-0"&amp;B682&amp;C682&amp;D682)))))))</f>
        <v/>
      </c>
      <c r="L682" t="str">
        <f t="shared" si="131"/>
        <v/>
      </c>
      <c r="M682" s="4">
        <f t="shared" si="138"/>
        <v>5</v>
      </c>
      <c r="N682">
        <f t="shared" si="139"/>
        <v>682</v>
      </c>
      <c r="O682" s="14" t="str">
        <f t="shared" si="140"/>
        <v/>
      </c>
      <c r="P682" s="14">
        <f t="shared" si="141"/>
        <v>13</v>
      </c>
      <c r="Q682" s="14">
        <f t="shared" si="142"/>
        <v>4</v>
      </c>
      <c r="R682" t="str">
        <f t="shared" si="132"/>
        <v/>
      </c>
      <c r="S682" t="str">
        <f t="shared" si="133"/>
        <v/>
      </c>
      <c r="T682" t="str">
        <f t="shared" si="134"/>
        <v/>
      </c>
    </row>
    <row r="683" spans="1:20" x14ac:dyDescent="0.2">
      <c r="A683" t="str">
        <f>IF(COUNTIF('טבלת האלפון'!A:A,'טבלת האלפון'!A683)&gt;1,SUBSTITUTE(SUBSTITUTE('טבלת האלפון'!A683," ",""),"'","")&amp;SUBSTITUTE(SUBSTITUTE(SUBSTITUTE('טבלת האלפון'!C683,"'",""),"הרבנית","")," ",""),"")</f>
        <v/>
      </c>
      <c r="B683" t="str">
        <f>IF('טבלת האלפון'!H683&gt;1,'טבלת האלפון'!H683,"")</f>
        <v/>
      </c>
      <c r="C683" t="str">
        <f>IF('טבלת האלפון'!I683&gt;1,'טבלת האלפון'!I683,"")</f>
        <v/>
      </c>
      <c r="D683" t="str">
        <f>IF('טבלת האלפון'!J683&gt;1,'טבלת האלפון'!J683,"")</f>
        <v/>
      </c>
      <c r="E683" t="str">
        <f t="shared" si="135"/>
        <v/>
      </c>
      <c r="F683" t="str">
        <f t="shared" si="136"/>
        <v/>
      </c>
      <c r="G683" s="4" t="str">
        <f>IF(COUNTIF(I:I,IF(I683&lt;&gt;"",I683,"a"))&gt;1,IF(COUNTIF(I$1:I682,I683)&gt;0,2,"a"),"")</f>
        <v/>
      </c>
      <c r="H683" s="2" t="str">
        <f>IF(G683=2,"יש שני שמות עם אותו זיהוי, המערכת תשמיע את שניהם כעת,"&amp;'טבלת האלפון'!A683&amp;","&amp;'טבלת האלפון'!B683&amp;",ו"&amp;'טבלת האלפון'!C683&amp;","&amp;IF(COUNT(B683:D683)=3,"יש שלוש מספרים, המספר הראשון הוא .d-0"&amp;B683&amp;".t-המספר השני הוא .d-0"&amp;C683&amp;".t-המספר השלישי הוא .d-0"&amp;D683,IF(COUNT(B683:D683)=2,"יש שתי מספרים, המספר הראשון הוא .d-0"&amp;IF(B683="",C683,B683)&amp;".t-המספר השני הוא .d-0"&amp;IF(D683="",C683,D683),"המספר הוא.d-0"&amp;B683&amp;C683&amp;D683))&amp;",.t-וכן,"&amp;INDEX('טבלת האלפון'!A:A,L683)&amp;","&amp;INDEX('טבלת האלפון'!B:B,L683)&amp;",ו"&amp;INDEX('טבלת האלפון'!C:C,L683)&amp;","&amp;IF(COUNT(R683:T683)=3,"יש שלוש מספרים, המספר הראשון הוא .d-0"&amp;R683&amp;".t-המספר השני הוא .d-0"&amp;S683&amp;".t-המספר השלישי הוא .d-0"&amp;T683,IF(COUNT(R683:T683)=2,"יש שתי מספרים, המספר הראשון הוא .d-0"&amp;IF(R683="",S683,R683)&amp;".t-המספר השני הוא .d-0"&amp;IF(T683="",S683,T683),"המספר הוא.d-0"&amp;R683&amp;S683&amp;T683)),"")</f>
        <v/>
      </c>
      <c r="I6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האלפון'!A683&amp;'טבלת האלפון'!C683,"'",""),"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83" t="str">
        <f t="shared" si="137"/>
        <v/>
      </c>
      <c r="K683" t="str">
        <f>IF(G683="a","",IF( T(I683)="","",IF(אלפוןראשי[[#This Row],[אשה]]="","",I683&amp;"=t-"&amp;IF(G683=2,H683,IF(COUNT(B683:D683)=3,"יש שלוש מספרים, המספר הראשון הוא .d-0"&amp;B683&amp;".t-המספר השני הוא .d-0"&amp;C683&amp;".t-המספר השלישי הוא .d-0"&amp;D683,IF(COUNT(B683:D683)=2,"יש שתי מספרים, המספר הראשון הוא .d-0"&amp; IF(B683="",C683,B683)&amp;".t-המספר השני הוא .d-0"&amp;IF(D683="",C683,D683),"המספר הוא.d-0"&amp;B683&amp;C683&amp;D683)))))&amp;IF(G683="a","",IF(T(I683)="","",IF(אלפוןראשי[[#This Row],[אשה]]="","",".t-אני חוזר, "&amp;IF(G683=2,H683,IF(COUNT(B683:D683)=3,"יש שלוש מספרים, המספר הראשון הוא .d-0"&amp;B683&amp;".t-המספר השני הוא .d-0"&amp;C683&amp;".t-המספר השלישי הוא .d-0"&amp;D683,IF(COUNT(B683:D683)=2,"יש שתי מספרים, המספר הראשון הוא .d-0"&amp;IF(B683="",C683,B683)&amp;".t-המספר השני הוא .d-0"&amp;IF(D683="",C683,D683),"המספר הוא.d-0"&amp;B683&amp;C683&amp;D683)))))))</f>
        <v/>
      </c>
      <c r="L683" t="str">
        <f t="shared" si="131"/>
        <v/>
      </c>
      <c r="M683" s="4">
        <f t="shared" si="138"/>
        <v>5</v>
      </c>
      <c r="N683">
        <f t="shared" si="139"/>
        <v>683</v>
      </c>
      <c r="O683" s="14" t="str">
        <f t="shared" si="140"/>
        <v/>
      </c>
      <c r="P683" s="14">
        <f t="shared" si="141"/>
        <v>13</v>
      </c>
      <c r="Q683" s="14">
        <f t="shared" si="142"/>
        <v>4</v>
      </c>
      <c r="R683" t="str">
        <f t="shared" si="132"/>
        <v/>
      </c>
      <c r="S683" t="str">
        <f t="shared" si="133"/>
        <v/>
      </c>
      <c r="T683" t="str">
        <f t="shared" si="134"/>
        <v/>
      </c>
    </row>
    <row r="684" spans="1:20" x14ac:dyDescent="0.2">
      <c r="A684" t="str">
        <f>IF(COUNTIF('טבלת האלפון'!A:A,'טבלת האלפון'!A684)&gt;1,SUBSTITUTE(SUBSTITUTE('טבלת האלפון'!A684," ",""),"'","")&amp;SUBSTITUTE(SUBSTITUTE(SUBSTITUTE('טבלת האלפון'!C684,"'",""),"הרבנית","")," ",""),"")</f>
        <v/>
      </c>
      <c r="B684" t="str">
        <f>IF('טבלת האלפון'!H684&gt;1,'טבלת האלפון'!H684,"")</f>
        <v/>
      </c>
      <c r="C684" t="str">
        <f>IF('טבלת האלפון'!I684&gt;1,'טבלת האלפון'!I684,"")</f>
        <v/>
      </c>
      <c r="D684" t="str">
        <f>IF('טבלת האלפון'!J684&gt;1,'טבלת האלפון'!J684,"")</f>
        <v/>
      </c>
      <c r="E684" t="str">
        <f t="shared" si="135"/>
        <v/>
      </c>
      <c r="F684" t="str">
        <f t="shared" si="136"/>
        <v/>
      </c>
      <c r="G684" s="4" t="str">
        <f>IF(COUNTIF(I:I,IF(I684&lt;&gt;"",I684,"a"))&gt;1,IF(COUNTIF(I$1:I683,I684)&gt;0,2,"a"),"")</f>
        <v/>
      </c>
      <c r="H684" s="2" t="str">
        <f>IF(G684=2,"יש שני שמות עם אותו זיהוי, המערכת תשמיע את שניהם כעת,"&amp;'טבלת האלפון'!A684&amp;","&amp;'טבלת האלפון'!B684&amp;",ו"&amp;'טבלת האלפון'!C684&amp;","&amp;IF(COUNT(B684:D684)=3,"יש שלוש מספרים, המספר הראשון הוא .d-0"&amp;B684&amp;".t-המספר השני הוא .d-0"&amp;C684&amp;".t-המספר השלישי הוא .d-0"&amp;D684,IF(COUNT(B684:D684)=2,"יש שתי מספרים, המספר הראשון הוא .d-0"&amp;IF(B684="",C684,B684)&amp;".t-המספר השני הוא .d-0"&amp;IF(D684="",C684,D684),"המספר הוא.d-0"&amp;B684&amp;C684&amp;D684))&amp;",.t-וכן,"&amp;INDEX('טבלת האלפון'!A:A,L684)&amp;","&amp;INDEX('טבלת האלפון'!B:B,L684)&amp;",ו"&amp;INDEX('טבלת האלפון'!C:C,L684)&amp;","&amp;IF(COUNT(R684:T684)=3,"יש שלוש מספרים, המספר הראשון הוא .d-0"&amp;R684&amp;".t-המספר השני הוא .d-0"&amp;S684&amp;".t-המספר השלישי הוא .d-0"&amp;T684,IF(COUNT(R684:T684)=2,"יש שתי מספרים, המספר הראשון הוא .d-0"&amp;IF(R684="",S684,R684)&amp;".t-המספר השני הוא .d-0"&amp;IF(T684="",S684,T684),"המספר הוא.d-0"&amp;R684&amp;S684&amp;T684)),"")</f>
        <v/>
      </c>
      <c r="I6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האלפון'!A684&amp;'טבלת האלפון'!C684,"'",""),"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84" t="str">
        <f t="shared" si="137"/>
        <v/>
      </c>
      <c r="K684" t="str">
        <f>IF(G684="a","",IF( T(I684)="","",IF(אלפוןראשי[[#This Row],[אשה]]="","",I684&amp;"=t-"&amp;IF(G684=2,H684,IF(COUNT(B684:D684)=3,"יש שלוש מספרים, המספר הראשון הוא .d-0"&amp;B684&amp;".t-המספר השני הוא .d-0"&amp;C684&amp;".t-המספר השלישי הוא .d-0"&amp;D684,IF(COUNT(B684:D684)=2,"יש שתי מספרים, המספר הראשון הוא .d-0"&amp; IF(B684="",C684,B684)&amp;".t-המספר השני הוא .d-0"&amp;IF(D684="",C684,D684),"המספר הוא.d-0"&amp;B684&amp;C684&amp;D684)))))&amp;IF(G684="a","",IF(T(I684)="","",IF(אלפוןראשי[[#This Row],[אשה]]="","",".t-אני חוזר, "&amp;IF(G684=2,H684,IF(COUNT(B684:D684)=3,"יש שלוש מספרים, המספר הראשון הוא .d-0"&amp;B684&amp;".t-המספר השני הוא .d-0"&amp;C684&amp;".t-המספר השלישי הוא .d-0"&amp;D684,IF(COUNT(B684:D684)=2,"יש שתי מספרים, המספר הראשון הוא .d-0"&amp;IF(B684="",C684,B684)&amp;".t-המספר השני הוא .d-0"&amp;IF(D684="",C684,D684),"המספר הוא.d-0"&amp;B684&amp;C684&amp;D684)))))))</f>
        <v/>
      </c>
      <c r="L684" t="str">
        <f t="shared" si="131"/>
        <v/>
      </c>
      <c r="M684" s="4">
        <f t="shared" si="138"/>
        <v>5</v>
      </c>
      <c r="N684">
        <f t="shared" si="139"/>
        <v>684</v>
      </c>
      <c r="O684" s="14" t="str">
        <f t="shared" si="140"/>
        <v/>
      </c>
      <c r="P684" s="14">
        <f t="shared" si="141"/>
        <v>13</v>
      </c>
      <c r="Q684" s="14">
        <f t="shared" si="142"/>
        <v>4</v>
      </c>
      <c r="R684" t="str">
        <f t="shared" si="132"/>
        <v/>
      </c>
      <c r="S684" t="str">
        <f t="shared" si="133"/>
        <v/>
      </c>
      <c r="T684" t="str">
        <f t="shared" si="134"/>
        <v/>
      </c>
    </row>
    <row r="685" spans="1:20" x14ac:dyDescent="0.2">
      <c r="A685" t="str">
        <f>IF(COUNTIF('טבלת האלפון'!A:A,'טבלת האלפון'!A685)&gt;1,SUBSTITUTE(SUBSTITUTE('טבלת האלפון'!A685," ",""),"'","")&amp;SUBSTITUTE(SUBSTITUTE(SUBSTITUTE('טבלת האלפון'!C685,"'",""),"הרבנית","")," ",""),"")</f>
        <v/>
      </c>
      <c r="B685" t="str">
        <f>IF('טבלת האלפון'!H685&gt;1,'טבלת האלפון'!H685,"")</f>
        <v/>
      </c>
      <c r="C685" t="str">
        <f>IF('טבלת האלפון'!I685&gt;1,'טבלת האלפון'!I685,"")</f>
        <v/>
      </c>
      <c r="D685" t="str">
        <f>IF('טבלת האלפון'!J685&gt;1,'טבלת האלפון'!J685,"")</f>
        <v/>
      </c>
      <c r="E685" t="str">
        <f t="shared" si="135"/>
        <v/>
      </c>
      <c r="F685" t="str">
        <f t="shared" si="136"/>
        <v/>
      </c>
      <c r="G685" s="4" t="str">
        <f>IF(COUNTIF(I:I,IF(I685&lt;&gt;"",I685,"a"))&gt;1,IF(COUNTIF(I$1:I684,I685)&gt;0,2,"a"),"")</f>
        <v/>
      </c>
      <c r="H685" s="2" t="str">
        <f>IF(G685=2,"יש שני שמות עם אותו זיהוי, המערכת תשמיע את שניהם כעת,"&amp;'טבלת האלפון'!A685&amp;","&amp;'טבלת האלפון'!B685&amp;",ו"&amp;'טבלת האלפון'!C685&amp;","&amp;IF(COUNT(B685:D685)=3,"יש שלוש מספרים, המספר הראשון הוא .d-0"&amp;B685&amp;".t-המספר השני הוא .d-0"&amp;C685&amp;".t-המספר השלישי הוא .d-0"&amp;D685,IF(COUNT(B685:D685)=2,"יש שתי מספרים, המספר הראשון הוא .d-0"&amp;IF(B685="",C685,B685)&amp;".t-המספר השני הוא .d-0"&amp;IF(D685="",C685,D685),"המספר הוא.d-0"&amp;B685&amp;C685&amp;D685))&amp;",.t-וכן,"&amp;INDEX('טבלת האלפון'!A:A,L685)&amp;","&amp;INDEX('טבלת האלפון'!B:B,L685)&amp;",ו"&amp;INDEX('טבלת האלפון'!C:C,L685)&amp;","&amp;IF(COUNT(R685:T685)=3,"יש שלוש מספרים, המספר הראשון הוא .d-0"&amp;R685&amp;".t-המספר השני הוא .d-0"&amp;S685&amp;".t-המספר השלישי הוא .d-0"&amp;T685,IF(COUNT(R685:T685)=2,"יש שתי מספרים, המספר הראשון הוא .d-0"&amp;IF(R685="",S685,R685)&amp;".t-המספר השני הוא .d-0"&amp;IF(T685="",S685,T685),"המספר הוא.d-0"&amp;R685&amp;S685&amp;T685)),"")</f>
        <v/>
      </c>
      <c r="I6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האלפון'!A685&amp;'טבלת האלפון'!C685,"'",""),"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85" t="str">
        <f t="shared" si="137"/>
        <v/>
      </c>
      <c r="K685" t="str">
        <f>IF(G685="a","",IF( T(I685)="","",IF(אלפוןראשי[[#This Row],[אשה]]="","",I685&amp;"=t-"&amp;IF(G685=2,H685,IF(COUNT(B685:D685)=3,"יש שלוש מספרים, המספר הראשון הוא .d-0"&amp;B685&amp;".t-המספר השני הוא .d-0"&amp;C685&amp;".t-המספר השלישי הוא .d-0"&amp;D685,IF(COUNT(B685:D685)=2,"יש שתי מספרים, המספר הראשון הוא .d-0"&amp; IF(B685="",C685,B685)&amp;".t-המספר השני הוא .d-0"&amp;IF(D685="",C685,D685),"המספר הוא.d-0"&amp;B685&amp;C685&amp;D685)))))&amp;IF(G685="a","",IF(T(I685)="","",IF(אלפוןראשי[[#This Row],[אשה]]="","",".t-אני חוזר, "&amp;IF(G685=2,H685,IF(COUNT(B685:D685)=3,"יש שלוש מספרים, המספר הראשון הוא .d-0"&amp;B685&amp;".t-המספר השני הוא .d-0"&amp;C685&amp;".t-המספר השלישי הוא .d-0"&amp;D685,IF(COUNT(B685:D685)=2,"יש שתי מספרים, המספר הראשון הוא .d-0"&amp;IF(B685="",C685,B685)&amp;".t-המספר השני הוא .d-0"&amp;IF(D685="",C685,D685),"המספר הוא.d-0"&amp;B685&amp;C685&amp;D685)))))))</f>
        <v/>
      </c>
      <c r="L685" t="str">
        <f t="shared" si="131"/>
        <v/>
      </c>
      <c r="M685" s="4">
        <f t="shared" si="138"/>
        <v>5</v>
      </c>
      <c r="N685">
        <f t="shared" si="139"/>
        <v>685</v>
      </c>
      <c r="O685" s="14" t="str">
        <f t="shared" si="140"/>
        <v/>
      </c>
      <c r="P685" s="14">
        <f t="shared" si="141"/>
        <v>13</v>
      </c>
      <c r="Q685" s="14">
        <f t="shared" si="142"/>
        <v>4</v>
      </c>
      <c r="R685" t="str">
        <f t="shared" si="132"/>
        <v/>
      </c>
      <c r="S685" t="str">
        <f t="shared" si="133"/>
        <v/>
      </c>
      <c r="T685" t="str">
        <f t="shared" si="134"/>
        <v/>
      </c>
    </row>
    <row r="686" spans="1:20" x14ac:dyDescent="0.2">
      <c r="A686" t="str">
        <f>IF(COUNTIF('טבלת האלפון'!A:A,'טבלת האלפון'!A686)&gt;1,SUBSTITUTE(SUBSTITUTE('טבלת האלפון'!A686," ",""),"'","")&amp;SUBSTITUTE(SUBSTITUTE(SUBSTITUTE('טבלת האלפון'!C686,"'",""),"הרבנית","")," ",""),"")</f>
        <v/>
      </c>
      <c r="B686" t="str">
        <f>IF('טבלת האלפון'!H686&gt;1,'טבלת האלפון'!H686,"")</f>
        <v/>
      </c>
      <c r="C686" t="str">
        <f>IF('טבלת האלפון'!I686&gt;1,'טבלת האלפון'!I686,"")</f>
        <v/>
      </c>
      <c r="D686" t="str">
        <f>IF('טבלת האלפון'!J686&gt;1,'טבלת האלפון'!J686,"")</f>
        <v/>
      </c>
      <c r="E686" t="str">
        <f t="shared" si="135"/>
        <v/>
      </c>
      <c r="F686" t="str">
        <f t="shared" si="136"/>
        <v/>
      </c>
      <c r="G686" s="4" t="str">
        <f>IF(COUNTIF(I:I,IF(I686&lt;&gt;"",I686,"a"))&gt;1,IF(COUNTIF(I$1:I685,I686)&gt;0,2,"a"),"")</f>
        <v/>
      </c>
      <c r="H686" s="2" t="str">
        <f>IF(G686=2,"יש שני שמות עם אותו זיהוי, המערכת תשמיע את שניהם כעת,"&amp;'טבלת האלפון'!A686&amp;","&amp;'טבלת האלפון'!B686&amp;",ו"&amp;'טבלת האלפון'!C686&amp;","&amp;IF(COUNT(B686:D686)=3,"יש שלוש מספרים, המספר הראשון הוא .d-0"&amp;B686&amp;".t-המספר השני הוא .d-0"&amp;C686&amp;".t-המספר השלישי הוא .d-0"&amp;D686,IF(COUNT(B686:D686)=2,"יש שתי מספרים, המספר הראשון הוא .d-0"&amp;IF(B686="",C686,B686)&amp;".t-המספר השני הוא .d-0"&amp;IF(D686="",C686,D686),"המספר הוא.d-0"&amp;B686&amp;C686&amp;D686))&amp;",.t-וכן,"&amp;INDEX('טבלת האלפון'!A:A,L686)&amp;","&amp;INDEX('טבלת האלפון'!B:B,L686)&amp;",ו"&amp;INDEX('טבלת האלפון'!C:C,L686)&amp;","&amp;IF(COUNT(R686:T686)=3,"יש שלוש מספרים, המספר הראשון הוא .d-0"&amp;R686&amp;".t-המספר השני הוא .d-0"&amp;S686&amp;".t-המספר השלישי הוא .d-0"&amp;T686,IF(COUNT(R686:T686)=2,"יש שתי מספרים, המספר הראשון הוא .d-0"&amp;IF(R686="",S686,R686)&amp;".t-המספר השני הוא .d-0"&amp;IF(T686="",S686,T686),"המספר הוא.d-0"&amp;R686&amp;S686&amp;T686)),"")</f>
        <v/>
      </c>
      <c r="I6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האלפון'!A686&amp;'טבלת האלפון'!C686,"'",""),"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86" t="str">
        <f t="shared" si="137"/>
        <v/>
      </c>
      <c r="K686" t="str">
        <f>IF(G686="a","",IF( T(I686)="","",IF(אלפוןראשי[[#This Row],[אשה]]="","",I686&amp;"=t-"&amp;IF(G686=2,H686,IF(COUNT(B686:D686)=3,"יש שלוש מספרים, המספר הראשון הוא .d-0"&amp;B686&amp;".t-המספר השני הוא .d-0"&amp;C686&amp;".t-המספר השלישי הוא .d-0"&amp;D686,IF(COUNT(B686:D686)=2,"יש שתי מספרים, המספר הראשון הוא .d-0"&amp; IF(B686="",C686,B686)&amp;".t-המספר השני הוא .d-0"&amp;IF(D686="",C686,D686),"המספר הוא.d-0"&amp;B686&amp;C686&amp;D686)))))&amp;IF(G686="a","",IF(T(I686)="","",IF(אלפוןראשי[[#This Row],[אשה]]="","",".t-אני חוזר, "&amp;IF(G686=2,H686,IF(COUNT(B686:D686)=3,"יש שלוש מספרים, המספר הראשון הוא .d-0"&amp;B686&amp;".t-המספר השני הוא .d-0"&amp;C686&amp;".t-המספר השלישי הוא .d-0"&amp;D686,IF(COUNT(B686:D686)=2,"יש שתי מספרים, המספר הראשון הוא .d-0"&amp;IF(B686="",C686,B686)&amp;".t-המספר השני הוא .d-0"&amp;IF(D686="",C686,D686),"המספר הוא.d-0"&amp;B686&amp;C686&amp;D686)))))))</f>
        <v/>
      </c>
      <c r="L686" t="str">
        <f t="shared" si="131"/>
        <v/>
      </c>
      <c r="M686" s="4">
        <f t="shared" si="138"/>
        <v>5</v>
      </c>
      <c r="N686">
        <f t="shared" si="139"/>
        <v>686</v>
      </c>
      <c r="O686" s="14" t="str">
        <f t="shared" si="140"/>
        <v/>
      </c>
      <c r="P686" s="14">
        <f t="shared" si="141"/>
        <v>13</v>
      </c>
      <c r="Q686" s="14">
        <f t="shared" si="142"/>
        <v>4</v>
      </c>
      <c r="R686" t="str">
        <f t="shared" si="132"/>
        <v/>
      </c>
      <c r="S686" t="str">
        <f t="shared" si="133"/>
        <v/>
      </c>
      <c r="T686" t="str">
        <f t="shared" si="134"/>
        <v/>
      </c>
    </row>
    <row r="687" spans="1:20" x14ac:dyDescent="0.2">
      <c r="A687" t="str">
        <f>IF(COUNTIF('טבלת האלפון'!A:A,'טבלת האלפון'!A687)&gt;1,SUBSTITUTE(SUBSTITUTE('טבלת האלפון'!A687," ",""),"'","")&amp;SUBSTITUTE(SUBSTITUTE(SUBSTITUTE('טבלת האלפון'!C687,"'",""),"הרבנית","")," ",""),"")</f>
        <v/>
      </c>
      <c r="B687" t="str">
        <f>IF('טבלת האלפון'!H687&gt;1,'טבלת האלפון'!H687,"")</f>
        <v/>
      </c>
      <c r="C687" t="str">
        <f>IF('טבלת האלפון'!I687&gt;1,'טבלת האלפון'!I687,"")</f>
        <v/>
      </c>
      <c r="D687" t="str">
        <f>IF('טבלת האלפון'!J687&gt;1,'טבלת האלפון'!J687,"")</f>
        <v/>
      </c>
      <c r="E687" t="str">
        <f t="shared" si="135"/>
        <v/>
      </c>
      <c r="F687" t="str">
        <f t="shared" si="136"/>
        <v/>
      </c>
      <c r="G687" s="4" t="str">
        <f>IF(COUNTIF(I:I,IF(I687&lt;&gt;"",I687,"a"))&gt;1,IF(COUNTIF(I$1:I686,I687)&gt;0,2,"a"),"")</f>
        <v/>
      </c>
      <c r="H687" s="2" t="str">
        <f>IF(G687=2,"יש שני שמות עם אותו זיהוי, המערכת תשמיע את שניהם כעת,"&amp;'טבלת האלפון'!A687&amp;","&amp;'טבלת האלפון'!B687&amp;",ו"&amp;'טבלת האלפון'!C687&amp;","&amp;IF(COUNT(B687:D687)=3,"יש שלוש מספרים, המספר הראשון הוא .d-0"&amp;B687&amp;".t-המספר השני הוא .d-0"&amp;C687&amp;".t-המספר השלישי הוא .d-0"&amp;D687,IF(COUNT(B687:D687)=2,"יש שתי מספרים, המספר הראשון הוא .d-0"&amp;IF(B687="",C687,B687)&amp;".t-המספר השני הוא .d-0"&amp;IF(D687="",C687,D687),"המספר הוא.d-0"&amp;B687&amp;C687&amp;D687))&amp;",.t-וכן,"&amp;INDEX('טבלת האלפון'!A:A,L687)&amp;","&amp;INDEX('טבלת האלפון'!B:B,L687)&amp;",ו"&amp;INDEX('טבלת האלפון'!C:C,L687)&amp;","&amp;IF(COUNT(R687:T687)=3,"יש שלוש מספרים, המספר הראשון הוא .d-0"&amp;R687&amp;".t-המספר השני הוא .d-0"&amp;S687&amp;".t-המספר השלישי הוא .d-0"&amp;T687,IF(COUNT(R687:T687)=2,"יש שתי מספרים, המספר הראשון הוא .d-0"&amp;IF(R687="",S687,R687)&amp;".t-המספר השני הוא .d-0"&amp;IF(T687="",S687,T687),"המספר הוא.d-0"&amp;R687&amp;S687&amp;T687)),"")</f>
        <v/>
      </c>
      <c r="I6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האלפון'!A687&amp;'טבלת האלפון'!C687,"'",""),"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87" t="str">
        <f t="shared" si="137"/>
        <v/>
      </c>
      <c r="K687" t="str">
        <f>IF(G687="a","",IF( T(I687)="","",IF(אלפוןראשי[[#This Row],[אשה]]="","",I687&amp;"=t-"&amp;IF(G687=2,H687,IF(COUNT(B687:D687)=3,"יש שלוש מספרים, המספר הראשון הוא .d-0"&amp;B687&amp;".t-המספר השני הוא .d-0"&amp;C687&amp;".t-המספר השלישי הוא .d-0"&amp;D687,IF(COUNT(B687:D687)=2,"יש שתי מספרים, המספר הראשון הוא .d-0"&amp; IF(B687="",C687,B687)&amp;".t-המספר השני הוא .d-0"&amp;IF(D687="",C687,D687),"המספר הוא.d-0"&amp;B687&amp;C687&amp;D687)))))&amp;IF(G687="a","",IF(T(I687)="","",IF(אלפוןראשי[[#This Row],[אשה]]="","",".t-אני חוזר, "&amp;IF(G687=2,H687,IF(COUNT(B687:D687)=3,"יש שלוש מספרים, המספר הראשון הוא .d-0"&amp;B687&amp;".t-המספר השני הוא .d-0"&amp;C687&amp;".t-המספר השלישי הוא .d-0"&amp;D687,IF(COUNT(B687:D687)=2,"יש שתי מספרים, המספר הראשון הוא .d-0"&amp;IF(B687="",C687,B687)&amp;".t-המספר השני הוא .d-0"&amp;IF(D687="",C687,D687),"המספר הוא.d-0"&amp;B687&amp;C687&amp;D687)))))))</f>
        <v/>
      </c>
      <c r="L687" t="str">
        <f t="shared" si="131"/>
        <v/>
      </c>
      <c r="M687" s="4">
        <f t="shared" si="138"/>
        <v>5</v>
      </c>
      <c r="N687">
        <f t="shared" si="139"/>
        <v>687</v>
      </c>
      <c r="O687" s="14" t="str">
        <f t="shared" si="140"/>
        <v/>
      </c>
      <c r="P687" s="14">
        <f t="shared" si="141"/>
        <v>13</v>
      </c>
      <c r="Q687" s="14">
        <f t="shared" si="142"/>
        <v>4</v>
      </c>
      <c r="R687" t="str">
        <f t="shared" si="132"/>
        <v/>
      </c>
      <c r="S687" t="str">
        <f t="shared" si="133"/>
        <v/>
      </c>
      <c r="T687" t="str">
        <f t="shared" si="134"/>
        <v/>
      </c>
    </row>
    <row r="688" spans="1:20" x14ac:dyDescent="0.2">
      <c r="A688" t="str">
        <f>IF(COUNTIF('טבלת האלפון'!A:A,'טבלת האלפון'!A688)&gt;1,SUBSTITUTE(SUBSTITUTE('טבלת האלפון'!A688," ",""),"'","")&amp;SUBSTITUTE(SUBSTITUTE(SUBSTITUTE('טבלת האלפון'!C688,"'",""),"הרבנית","")," ",""),"")</f>
        <v/>
      </c>
      <c r="B688" t="str">
        <f>IF('טבלת האלפון'!H688&gt;1,'טבלת האלפון'!H688,"")</f>
        <v/>
      </c>
      <c r="C688" t="str">
        <f>IF('טבלת האלפון'!I688&gt;1,'טבלת האלפון'!I688,"")</f>
        <v/>
      </c>
      <c r="D688" t="str">
        <f>IF('טבלת האלפון'!J688&gt;1,'טבלת האלפון'!J688,"")</f>
        <v/>
      </c>
      <c r="E688" t="str">
        <f t="shared" si="135"/>
        <v/>
      </c>
      <c r="F688" t="str">
        <f t="shared" si="136"/>
        <v/>
      </c>
      <c r="G688" s="4" t="str">
        <f>IF(COUNTIF(I:I,IF(I688&lt;&gt;"",I688,"a"))&gt;1,IF(COUNTIF(I$1:I687,I688)&gt;0,2,"a"),"")</f>
        <v/>
      </c>
      <c r="H688" s="2" t="str">
        <f>IF(G688=2,"יש שני שמות עם אותו זיהוי, המערכת תשמיע את שניהם כעת,"&amp;'טבלת האלפון'!A688&amp;","&amp;'טבלת האלפון'!B688&amp;",ו"&amp;'טבלת האלפון'!C688&amp;","&amp;IF(COUNT(B688:D688)=3,"יש שלוש מספרים, המספר הראשון הוא .d-0"&amp;B688&amp;".t-המספר השני הוא .d-0"&amp;C688&amp;".t-המספר השלישי הוא .d-0"&amp;D688,IF(COUNT(B688:D688)=2,"יש שתי מספרים, המספר הראשון הוא .d-0"&amp;IF(B688="",C688,B688)&amp;".t-המספר השני הוא .d-0"&amp;IF(D688="",C688,D688),"המספר הוא.d-0"&amp;B688&amp;C688&amp;D688))&amp;",.t-וכן,"&amp;INDEX('טבלת האלפון'!A:A,L688)&amp;","&amp;INDEX('טבלת האלפון'!B:B,L688)&amp;",ו"&amp;INDEX('טבלת האלפון'!C:C,L688)&amp;","&amp;IF(COUNT(R688:T688)=3,"יש שלוש מספרים, המספר הראשון הוא .d-0"&amp;R688&amp;".t-המספר השני הוא .d-0"&amp;S688&amp;".t-המספר השלישי הוא .d-0"&amp;T688,IF(COUNT(R688:T688)=2,"יש שתי מספרים, המספר הראשון הוא .d-0"&amp;IF(R688="",S688,R688)&amp;".t-המספר השני הוא .d-0"&amp;IF(T688="",S688,T688),"המספר הוא.d-0"&amp;R688&amp;S688&amp;T688)),"")</f>
        <v/>
      </c>
      <c r="I6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האלפון'!A688&amp;'טבלת האלפון'!C688,"'",""),"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88" t="str">
        <f t="shared" si="137"/>
        <v/>
      </c>
      <c r="K688" t="str">
        <f>IF(G688="a","",IF( T(I688)="","",IF(אלפוןראשי[[#This Row],[אשה]]="","",I688&amp;"=t-"&amp;IF(G688=2,H688,IF(COUNT(B688:D688)=3,"יש שלוש מספרים, המספר הראשון הוא .d-0"&amp;B688&amp;".t-המספר השני הוא .d-0"&amp;C688&amp;".t-המספר השלישי הוא .d-0"&amp;D688,IF(COUNT(B688:D688)=2,"יש שתי מספרים, המספר הראשון הוא .d-0"&amp; IF(B688="",C688,B688)&amp;".t-המספר השני הוא .d-0"&amp;IF(D688="",C688,D688),"המספר הוא.d-0"&amp;B688&amp;C688&amp;D688)))))&amp;IF(G688="a","",IF(T(I688)="","",IF(אלפוןראשי[[#This Row],[אשה]]="","",".t-אני חוזר, "&amp;IF(G688=2,H688,IF(COUNT(B688:D688)=3,"יש שלוש מספרים, המספר הראשון הוא .d-0"&amp;B688&amp;".t-המספר השני הוא .d-0"&amp;C688&amp;".t-המספר השלישי הוא .d-0"&amp;D688,IF(COUNT(B688:D688)=2,"יש שתי מספרים, המספר הראשון הוא .d-0"&amp;IF(B688="",C688,B688)&amp;".t-המספר השני הוא .d-0"&amp;IF(D688="",C688,D688),"המספר הוא.d-0"&amp;B688&amp;C688&amp;D688)))))))</f>
        <v/>
      </c>
      <c r="L688" t="str">
        <f t="shared" si="131"/>
        <v/>
      </c>
      <c r="M688" s="4">
        <f t="shared" si="138"/>
        <v>5</v>
      </c>
      <c r="N688">
        <f t="shared" si="139"/>
        <v>688</v>
      </c>
      <c r="O688" s="14" t="str">
        <f t="shared" si="140"/>
        <v/>
      </c>
      <c r="P688" s="14">
        <f t="shared" si="141"/>
        <v>13</v>
      </c>
      <c r="Q688" s="14">
        <f t="shared" si="142"/>
        <v>4</v>
      </c>
      <c r="R688" t="str">
        <f t="shared" si="132"/>
        <v/>
      </c>
      <c r="S688" t="str">
        <f t="shared" si="133"/>
        <v/>
      </c>
      <c r="T688" t="str">
        <f t="shared" si="134"/>
        <v/>
      </c>
    </row>
    <row r="689" spans="1:20" x14ac:dyDescent="0.2">
      <c r="A689" t="str">
        <f>IF(COUNTIF('טבלת האלפון'!A:A,'טבלת האלפון'!A689)&gt;1,SUBSTITUTE(SUBSTITUTE('טבלת האלפון'!A689," ",""),"'","")&amp;SUBSTITUTE(SUBSTITUTE(SUBSTITUTE('טבלת האלפון'!C689,"'",""),"הרבנית","")," ",""),"")</f>
        <v/>
      </c>
      <c r="B689" t="str">
        <f>IF('טבלת האלפון'!H689&gt;1,'טבלת האלפון'!H689,"")</f>
        <v/>
      </c>
      <c r="C689" t="str">
        <f>IF('טבלת האלפון'!I689&gt;1,'טבלת האלפון'!I689,"")</f>
        <v/>
      </c>
      <c r="D689" t="str">
        <f>IF('טבלת האלפון'!J689&gt;1,'טבלת האלפון'!J689,"")</f>
        <v/>
      </c>
      <c r="E689" t="str">
        <f t="shared" si="135"/>
        <v/>
      </c>
      <c r="F689" t="str">
        <f t="shared" si="136"/>
        <v/>
      </c>
      <c r="G689" s="4" t="str">
        <f>IF(COUNTIF(I:I,IF(I689&lt;&gt;"",I689,"a"))&gt;1,IF(COUNTIF(I$1:I688,I689)&gt;0,2,"a"),"")</f>
        <v/>
      </c>
      <c r="H689" s="2" t="str">
        <f>IF(G689=2,"יש שני שמות עם אותו זיהוי, המערכת תשמיע את שניהם כעת,"&amp;'טבלת האלפון'!A689&amp;","&amp;'טבלת האלפון'!B689&amp;",ו"&amp;'טבלת האלפון'!C689&amp;","&amp;IF(COUNT(B689:D689)=3,"יש שלוש מספרים, המספר הראשון הוא .d-0"&amp;B689&amp;".t-המספר השני הוא .d-0"&amp;C689&amp;".t-המספר השלישי הוא .d-0"&amp;D689,IF(COUNT(B689:D689)=2,"יש שתי מספרים, המספר הראשון הוא .d-0"&amp;IF(B689="",C689,B689)&amp;".t-המספר השני הוא .d-0"&amp;IF(D689="",C689,D689),"המספר הוא.d-0"&amp;B689&amp;C689&amp;D689))&amp;",.t-וכן,"&amp;INDEX('טבלת האלפון'!A:A,L689)&amp;","&amp;INDEX('טבלת האלפון'!B:B,L689)&amp;",ו"&amp;INDEX('טבלת האלפון'!C:C,L689)&amp;","&amp;IF(COUNT(R689:T689)=3,"יש שלוש מספרים, המספר הראשון הוא .d-0"&amp;R689&amp;".t-המספר השני הוא .d-0"&amp;S689&amp;".t-המספר השלישי הוא .d-0"&amp;T689,IF(COUNT(R689:T689)=2,"יש שתי מספרים, המספר הראשון הוא .d-0"&amp;IF(R689="",S689,R689)&amp;".t-המספר השני הוא .d-0"&amp;IF(T689="",S689,T689),"המספר הוא.d-0"&amp;R689&amp;S689&amp;T689)),"")</f>
        <v/>
      </c>
      <c r="I6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האלפון'!A689&amp;'טבלת האלפון'!C689,"'",""),"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89" t="str">
        <f t="shared" si="137"/>
        <v/>
      </c>
      <c r="K689" t="str">
        <f>IF(G689="a","",IF( T(I689)="","",IF(אלפוןראשי[[#This Row],[אשה]]="","",I689&amp;"=t-"&amp;IF(G689=2,H689,IF(COUNT(B689:D689)=3,"יש שלוש מספרים, המספר הראשון הוא .d-0"&amp;B689&amp;".t-המספר השני הוא .d-0"&amp;C689&amp;".t-המספר השלישי הוא .d-0"&amp;D689,IF(COUNT(B689:D689)=2,"יש שתי מספרים, המספר הראשון הוא .d-0"&amp; IF(B689="",C689,B689)&amp;".t-המספר השני הוא .d-0"&amp;IF(D689="",C689,D689),"המספר הוא.d-0"&amp;B689&amp;C689&amp;D689)))))&amp;IF(G689="a","",IF(T(I689)="","",IF(אלפוןראשי[[#This Row],[אשה]]="","",".t-אני חוזר, "&amp;IF(G689=2,H689,IF(COUNT(B689:D689)=3,"יש שלוש מספרים, המספר הראשון הוא .d-0"&amp;B689&amp;".t-המספר השני הוא .d-0"&amp;C689&amp;".t-המספר השלישי הוא .d-0"&amp;D689,IF(COUNT(B689:D689)=2,"יש שתי מספרים, המספר הראשון הוא .d-0"&amp;IF(B689="",C689,B689)&amp;".t-המספר השני הוא .d-0"&amp;IF(D689="",C689,D689),"המספר הוא.d-0"&amp;B689&amp;C689&amp;D689)))))))</f>
        <v/>
      </c>
      <c r="L689" t="str">
        <f t="shared" si="131"/>
        <v/>
      </c>
      <c r="M689" s="4">
        <f t="shared" si="138"/>
        <v>5</v>
      </c>
      <c r="N689">
        <f t="shared" si="139"/>
        <v>689</v>
      </c>
      <c r="O689" s="14" t="str">
        <f t="shared" si="140"/>
        <v/>
      </c>
      <c r="P689" s="14">
        <f t="shared" si="141"/>
        <v>13</v>
      </c>
      <c r="Q689" s="14">
        <f t="shared" si="142"/>
        <v>4</v>
      </c>
      <c r="R689" t="str">
        <f t="shared" si="132"/>
        <v/>
      </c>
      <c r="S689" t="str">
        <f t="shared" si="133"/>
        <v/>
      </c>
      <c r="T689" t="str">
        <f t="shared" si="134"/>
        <v/>
      </c>
    </row>
    <row r="690" spans="1:20" x14ac:dyDescent="0.2">
      <c r="A690" t="str">
        <f>IF(COUNTIF('טבלת האלפון'!A:A,'טבלת האלפון'!A690)&gt;1,SUBSTITUTE(SUBSTITUTE('טבלת האלפון'!A690," ",""),"'","")&amp;SUBSTITUTE(SUBSTITUTE(SUBSTITUTE('טבלת האלפון'!C690,"'",""),"הרבנית","")," ",""),"")</f>
        <v/>
      </c>
      <c r="B690" t="str">
        <f>IF('טבלת האלפון'!H690&gt;1,'טבלת האלפון'!H690,"")</f>
        <v/>
      </c>
      <c r="C690" t="str">
        <f>IF('טבלת האלפון'!I690&gt;1,'טבלת האלפון'!I690,"")</f>
        <v/>
      </c>
      <c r="D690" t="str">
        <f>IF('טבלת האלפון'!J690&gt;1,'טבלת האלפון'!J690,"")</f>
        <v/>
      </c>
      <c r="E690" t="str">
        <f t="shared" si="135"/>
        <v/>
      </c>
      <c r="F690" t="str">
        <f t="shared" si="136"/>
        <v/>
      </c>
      <c r="G690" s="4" t="str">
        <f>IF(COUNTIF(I:I,IF(I690&lt;&gt;"",I690,"a"))&gt;1,IF(COUNTIF(I$1:I689,I690)&gt;0,2,"a"),"")</f>
        <v/>
      </c>
      <c r="H690" s="2" t="str">
        <f>IF(G690=2,"יש שני שמות עם אותו זיהוי, המערכת תשמיע את שניהם כעת,"&amp;'טבלת האלפון'!A690&amp;","&amp;'טבלת האלפון'!B690&amp;",ו"&amp;'טבלת האלפון'!C690&amp;","&amp;IF(COUNT(B690:D690)=3,"יש שלוש מספרים, המספר הראשון הוא .d-0"&amp;B690&amp;".t-המספר השני הוא .d-0"&amp;C690&amp;".t-המספר השלישי הוא .d-0"&amp;D690,IF(COUNT(B690:D690)=2,"יש שתי מספרים, המספר הראשון הוא .d-0"&amp;IF(B690="",C690,B690)&amp;".t-המספר השני הוא .d-0"&amp;IF(D690="",C690,D690),"המספר הוא.d-0"&amp;B690&amp;C690&amp;D690))&amp;",.t-וכן,"&amp;INDEX('טבלת האלפון'!A:A,L690)&amp;","&amp;INDEX('טבלת האלפון'!B:B,L690)&amp;",ו"&amp;INDEX('טבלת האלפון'!C:C,L690)&amp;","&amp;IF(COUNT(R690:T690)=3,"יש שלוש מספרים, המספר הראשון הוא .d-0"&amp;R690&amp;".t-המספר השני הוא .d-0"&amp;S690&amp;".t-המספר השלישי הוא .d-0"&amp;T690,IF(COUNT(R690:T690)=2,"יש שתי מספרים, המספר הראשון הוא .d-0"&amp;IF(R690="",S690,R690)&amp;".t-המספר השני הוא .d-0"&amp;IF(T690="",S690,T690),"המספר הוא.d-0"&amp;R690&amp;S690&amp;T690)),"")</f>
        <v/>
      </c>
      <c r="I6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האלפון'!A690&amp;'טבלת האלפון'!C690,"'",""),"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90" t="str">
        <f t="shared" si="137"/>
        <v/>
      </c>
      <c r="K690" t="str">
        <f>IF(G690="a","",IF( T(I690)="","",IF(אלפוןראשי[[#This Row],[אשה]]="","",I690&amp;"=t-"&amp;IF(G690=2,H690,IF(COUNT(B690:D690)=3,"יש שלוש מספרים, המספר הראשון הוא .d-0"&amp;B690&amp;".t-המספר השני הוא .d-0"&amp;C690&amp;".t-המספר השלישי הוא .d-0"&amp;D690,IF(COUNT(B690:D690)=2,"יש שתי מספרים, המספר הראשון הוא .d-0"&amp; IF(B690="",C690,B690)&amp;".t-המספר השני הוא .d-0"&amp;IF(D690="",C690,D690),"המספר הוא.d-0"&amp;B690&amp;C690&amp;D690)))))&amp;IF(G690="a","",IF(T(I690)="","",IF(אלפוןראשי[[#This Row],[אשה]]="","",".t-אני חוזר, "&amp;IF(G690=2,H690,IF(COUNT(B690:D690)=3,"יש שלוש מספרים, המספר הראשון הוא .d-0"&amp;B690&amp;".t-המספר השני הוא .d-0"&amp;C690&amp;".t-המספר השלישי הוא .d-0"&amp;D690,IF(COUNT(B690:D690)=2,"יש שתי מספרים, המספר הראשון הוא .d-0"&amp;IF(B690="",C690,B690)&amp;".t-המספר השני הוא .d-0"&amp;IF(D690="",C690,D690),"המספר הוא.d-0"&amp;B690&amp;C690&amp;D690)))))))</f>
        <v/>
      </c>
      <c r="L690" t="str">
        <f t="shared" si="131"/>
        <v/>
      </c>
      <c r="M690" s="4">
        <f t="shared" si="138"/>
        <v>5</v>
      </c>
      <c r="N690">
        <f t="shared" si="139"/>
        <v>690</v>
      </c>
      <c r="O690" s="14" t="str">
        <f t="shared" si="140"/>
        <v/>
      </c>
      <c r="P690" s="14">
        <f t="shared" si="141"/>
        <v>13</v>
      </c>
      <c r="Q690" s="14">
        <f t="shared" si="142"/>
        <v>4</v>
      </c>
      <c r="R690" t="str">
        <f t="shared" si="132"/>
        <v/>
      </c>
      <c r="S690" t="str">
        <f t="shared" si="133"/>
        <v/>
      </c>
      <c r="T690" t="str">
        <f t="shared" si="134"/>
        <v/>
      </c>
    </row>
    <row r="691" spans="1:20" x14ac:dyDescent="0.2">
      <c r="A691" t="str">
        <f>IF(COUNTIF('טבלת האלפון'!A:A,'טבלת האלפון'!A691)&gt;1,SUBSTITUTE(SUBSTITUTE('טבלת האלפון'!A691," ",""),"'","")&amp;SUBSTITUTE(SUBSTITUTE(SUBSTITUTE('טבלת האלפון'!C691,"'",""),"הרבנית","")," ",""),"")</f>
        <v/>
      </c>
      <c r="B691" t="str">
        <f>IF('טבלת האלפון'!H691&gt;1,'טבלת האלפון'!H691,"")</f>
        <v/>
      </c>
      <c r="C691" t="str">
        <f>IF('טבלת האלפון'!I691&gt;1,'טבלת האלפון'!I691,"")</f>
        <v/>
      </c>
      <c r="D691" t="str">
        <f>IF('טבלת האלפון'!J691&gt;1,'טבלת האלפון'!J691,"")</f>
        <v/>
      </c>
      <c r="E691" t="str">
        <f t="shared" si="135"/>
        <v/>
      </c>
      <c r="F691" t="str">
        <f t="shared" si="136"/>
        <v/>
      </c>
      <c r="G691" s="4" t="str">
        <f>IF(COUNTIF(I:I,IF(I691&lt;&gt;"",I691,"a"))&gt;1,IF(COUNTIF(I$1:I690,I691)&gt;0,2,"a"),"")</f>
        <v/>
      </c>
      <c r="H691" s="2" t="str">
        <f>IF(G691=2,"יש שני שמות עם אותו זיהוי, המערכת תשמיע את שניהם כעת,"&amp;'טבלת האלפון'!A691&amp;","&amp;'טבלת האלפון'!B691&amp;",ו"&amp;'טבלת האלפון'!C691&amp;","&amp;IF(COUNT(B691:D691)=3,"יש שלוש מספרים, המספר הראשון הוא .d-0"&amp;B691&amp;".t-המספר השני הוא .d-0"&amp;C691&amp;".t-המספר השלישי הוא .d-0"&amp;D691,IF(COUNT(B691:D691)=2,"יש שתי מספרים, המספר הראשון הוא .d-0"&amp;IF(B691="",C691,B691)&amp;".t-המספר השני הוא .d-0"&amp;IF(D691="",C691,D691),"המספר הוא.d-0"&amp;B691&amp;C691&amp;D691))&amp;",.t-וכן,"&amp;INDEX('טבלת האלפון'!A:A,L691)&amp;","&amp;INDEX('טבלת האלפון'!B:B,L691)&amp;",ו"&amp;INDEX('טבלת האלפון'!C:C,L691)&amp;","&amp;IF(COUNT(R691:T691)=3,"יש שלוש מספרים, המספר הראשון הוא .d-0"&amp;R691&amp;".t-המספר השני הוא .d-0"&amp;S691&amp;".t-המספר השלישי הוא .d-0"&amp;T691,IF(COUNT(R691:T691)=2,"יש שתי מספרים, המספר הראשון הוא .d-0"&amp;IF(R691="",S691,R691)&amp;".t-המספר השני הוא .d-0"&amp;IF(T691="",S691,T691),"המספר הוא.d-0"&amp;R691&amp;S691&amp;T691)),"")</f>
        <v/>
      </c>
      <c r="I6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האלפון'!A691&amp;'טבלת האלפון'!C691,"'",""),"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91" t="str">
        <f t="shared" si="137"/>
        <v/>
      </c>
      <c r="K691" t="str">
        <f>IF(G691="a","",IF( T(I691)="","",IF(אלפוןראשי[[#This Row],[אשה]]="","",I691&amp;"=t-"&amp;IF(G691=2,H691,IF(COUNT(B691:D691)=3,"יש שלוש מספרים, המספר הראשון הוא .d-0"&amp;B691&amp;".t-המספר השני הוא .d-0"&amp;C691&amp;".t-המספר השלישי הוא .d-0"&amp;D691,IF(COUNT(B691:D691)=2,"יש שתי מספרים, המספר הראשון הוא .d-0"&amp; IF(B691="",C691,B691)&amp;".t-המספר השני הוא .d-0"&amp;IF(D691="",C691,D691),"המספר הוא.d-0"&amp;B691&amp;C691&amp;D691)))))&amp;IF(G691="a","",IF(T(I691)="","",IF(אלפוןראשי[[#This Row],[אשה]]="","",".t-אני חוזר, "&amp;IF(G691=2,H691,IF(COUNT(B691:D691)=3,"יש שלוש מספרים, המספר הראשון הוא .d-0"&amp;B691&amp;".t-המספר השני הוא .d-0"&amp;C691&amp;".t-המספר השלישי הוא .d-0"&amp;D691,IF(COUNT(B691:D691)=2,"יש שתי מספרים, המספר הראשון הוא .d-0"&amp;IF(B691="",C691,B691)&amp;".t-המספר השני הוא .d-0"&amp;IF(D691="",C691,D691),"המספר הוא.d-0"&amp;B691&amp;C691&amp;D691)))))))</f>
        <v/>
      </c>
      <c r="L691" t="str">
        <f t="shared" si="131"/>
        <v/>
      </c>
      <c r="M691" s="4">
        <f t="shared" si="138"/>
        <v>5</v>
      </c>
      <c r="N691">
        <f t="shared" si="139"/>
        <v>691</v>
      </c>
      <c r="O691" s="14" t="str">
        <f t="shared" si="140"/>
        <v/>
      </c>
      <c r="P691" s="14">
        <f t="shared" si="141"/>
        <v>13</v>
      </c>
      <c r="Q691" s="14">
        <f t="shared" si="142"/>
        <v>4</v>
      </c>
      <c r="R691" t="str">
        <f t="shared" si="132"/>
        <v/>
      </c>
      <c r="S691" t="str">
        <f t="shared" si="133"/>
        <v/>
      </c>
      <c r="T691" t="str">
        <f t="shared" si="134"/>
        <v/>
      </c>
    </row>
    <row r="692" spans="1:20" x14ac:dyDescent="0.2">
      <c r="A692" t="str">
        <f>IF(COUNTIF('טבלת האלפון'!A:A,'טבלת האלפון'!A692)&gt;1,SUBSTITUTE(SUBSTITUTE('טבלת האלפון'!A692," ",""),"'","")&amp;SUBSTITUTE(SUBSTITUTE(SUBSTITUTE('טבלת האלפון'!C692,"'",""),"הרבנית","")," ",""),"")</f>
        <v/>
      </c>
      <c r="B692" t="str">
        <f>IF('טבלת האלפון'!H692&gt;1,'טבלת האלפון'!H692,"")</f>
        <v/>
      </c>
      <c r="C692" t="str">
        <f>IF('טבלת האלפון'!I692&gt;1,'טבלת האלפון'!I692,"")</f>
        <v/>
      </c>
      <c r="D692" t="str">
        <f>IF('טבלת האלפון'!J692&gt;1,'טבלת האלפון'!J692,"")</f>
        <v/>
      </c>
      <c r="E692" t="str">
        <f t="shared" si="135"/>
        <v/>
      </c>
      <c r="F692" t="str">
        <f t="shared" si="136"/>
        <v/>
      </c>
      <c r="G692" s="4" t="str">
        <f>IF(COUNTIF(I:I,IF(I692&lt;&gt;"",I692,"a"))&gt;1,IF(COUNTIF(I$1:I691,I692)&gt;0,2,"a"),"")</f>
        <v/>
      </c>
      <c r="H692" s="2" t="str">
        <f>IF(G692=2,"יש שני שמות עם אותו זיהוי, המערכת תשמיע את שניהם כעת,"&amp;'טבלת האלפון'!A692&amp;","&amp;'טבלת האלפון'!B692&amp;",ו"&amp;'טבלת האלפון'!C692&amp;","&amp;IF(COUNT(B692:D692)=3,"יש שלוש מספרים, המספר הראשון הוא .d-0"&amp;B692&amp;".t-המספר השני הוא .d-0"&amp;C692&amp;".t-המספר השלישי הוא .d-0"&amp;D692,IF(COUNT(B692:D692)=2,"יש שתי מספרים, המספר הראשון הוא .d-0"&amp;IF(B692="",C692,B692)&amp;".t-המספר השני הוא .d-0"&amp;IF(D692="",C692,D692),"המספר הוא.d-0"&amp;B692&amp;C692&amp;D692))&amp;",.t-וכן,"&amp;INDEX('טבלת האלפון'!A:A,L692)&amp;","&amp;INDEX('טבלת האלפון'!B:B,L692)&amp;",ו"&amp;INDEX('טבלת האלפון'!C:C,L692)&amp;","&amp;IF(COUNT(R692:T692)=3,"יש שלוש מספרים, המספר הראשון הוא .d-0"&amp;R692&amp;".t-המספר השני הוא .d-0"&amp;S692&amp;".t-המספר השלישי הוא .d-0"&amp;T692,IF(COUNT(R692:T692)=2,"יש שתי מספרים, המספר הראשון הוא .d-0"&amp;IF(R692="",S692,R692)&amp;".t-המספר השני הוא .d-0"&amp;IF(T692="",S692,T692),"המספר הוא.d-0"&amp;R692&amp;S692&amp;T692)),"")</f>
        <v/>
      </c>
      <c r="I6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האלפון'!A692&amp;'טבלת האלפון'!C692,"'",""),"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92" t="str">
        <f t="shared" si="137"/>
        <v/>
      </c>
      <c r="K692" t="str">
        <f>IF(G692="a","",IF( T(I692)="","",IF(אלפוןראשי[[#This Row],[אשה]]="","",I692&amp;"=t-"&amp;IF(G692=2,H692,IF(COUNT(B692:D692)=3,"יש שלוש מספרים, המספר הראשון הוא .d-0"&amp;B692&amp;".t-המספר השני הוא .d-0"&amp;C692&amp;".t-המספר השלישי הוא .d-0"&amp;D692,IF(COUNT(B692:D692)=2,"יש שתי מספרים, המספר הראשון הוא .d-0"&amp; IF(B692="",C692,B692)&amp;".t-המספר השני הוא .d-0"&amp;IF(D692="",C692,D692),"המספר הוא.d-0"&amp;B692&amp;C692&amp;D692)))))&amp;IF(G692="a","",IF(T(I692)="","",IF(אלפוןראשי[[#This Row],[אשה]]="","",".t-אני חוזר, "&amp;IF(G692=2,H692,IF(COUNT(B692:D692)=3,"יש שלוש מספרים, המספר הראשון הוא .d-0"&amp;B692&amp;".t-המספר השני הוא .d-0"&amp;C692&amp;".t-המספר השלישי הוא .d-0"&amp;D692,IF(COUNT(B692:D692)=2,"יש שתי מספרים, המספר הראשון הוא .d-0"&amp;IF(B692="",C692,B692)&amp;".t-המספר השני הוא .d-0"&amp;IF(D692="",C692,D692),"המספר הוא.d-0"&amp;B692&amp;C692&amp;D692)))))))</f>
        <v/>
      </c>
      <c r="L692" t="str">
        <f t="shared" si="131"/>
        <v/>
      </c>
      <c r="M692" s="4">
        <f t="shared" si="138"/>
        <v>5</v>
      </c>
      <c r="N692">
        <f t="shared" si="139"/>
        <v>692</v>
      </c>
      <c r="O692" s="14" t="str">
        <f t="shared" si="140"/>
        <v/>
      </c>
      <c r="P692" s="14">
        <f t="shared" si="141"/>
        <v>13</v>
      </c>
      <c r="Q692" s="14">
        <f t="shared" si="142"/>
        <v>4</v>
      </c>
      <c r="R692" t="str">
        <f t="shared" si="132"/>
        <v/>
      </c>
      <c r="S692" t="str">
        <f t="shared" si="133"/>
        <v/>
      </c>
      <c r="T692" t="str">
        <f t="shared" si="134"/>
        <v/>
      </c>
    </row>
    <row r="693" spans="1:20" x14ac:dyDescent="0.2">
      <c r="A693" t="str">
        <f>IF(COUNTIF('טבלת האלפון'!A:A,'טבלת האלפון'!A693)&gt;1,SUBSTITUTE(SUBSTITUTE('טבלת האלפון'!A693," ",""),"'","")&amp;SUBSTITUTE(SUBSTITUTE(SUBSTITUTE('טבלת האלפון'!C693,"'",""),"הרבנית","")," ",""),"")</f>
        <v/>
      </c>
      <c r="B693" t="str">
        <f>IF('טבלת האלפון'!H693&gt;1,'טבלת האלפון'!H693,"")</f>
        <v/>
      </c>
      <c r="C693" t="str">
        <f>IF('טבלת האלפון'!I693&gt;1,'טבלת האלפון'!I693,"")</f>
        <v/>
      </c>
      <c r="D693" t="str">
        <f>IF('טבלת האלפון'!J693&gt;1,'טבלת האלפון'!J693,"")</f>
        <v/>
      </c>
      <c r="E693" t="str">
        <f t="shared" si="135"/>
        <v/>
      </c>
      <c r="F693" t="str">
        <f t="shared" si="136"/>
        <v/>
      </c>
      <c r="G693" s="4" t="str">
        <f>IF(COUNTIF(I:I,IF(I693&lt;&gt;"",I693,"a"))&gt;1,IF(COUNTIF(I$1:I692,I693)&gt;0,2,"a"),"")</f>
        <v/>
      </c>
      <c r="H693" s="2" t="str">
        <f>IF(G693=2,"יש שני שמות עם אותו זיהוי, המערכת תשמיע את שניהם כעת,"&amp;'טבלת האלפון'!A693&amp;","&amp;'טבלת האלפון'!B693&amp;",ו"&amp;'טבלת האלפון'!C693&amp;","&amp;IF(COUNT(B693:D693)=3,"יש שלוש מספרים, המספר הראשון הוא .d-0"&amp;B693&amp;".t-המספר השני הוא .d-0"&amp;C693&amp;".t-המספר השלישי הוא .d-0"&amp;D693,IF(COUNT(B693:D693)=2,"יש שתי מספרים, המספר הראשון הוא .d-0"&amp;IF(B693="",C693,B693)&amp;".t-המספר השני הוא .d-0"&amp;IF(D693="",C693,D693),"המספר הוא.d-0"&amp;B693&amp;C693&amp;D693))&amp;",.t-וכן,"&amp;INDEX('טבלת האלפון'!A:A,L693)&amp;","&amp;INDEX('טבלת האלפון'!B:B,L693)&amp;",ו"&amp;INDEX('טבלת האלפון'!C:C,L693)&amp;","&amp;IF(COUNT(R693:T693)=3,"יש שלוש מספרים, המספר הראשון הוא .d-0"&amp;R693&amp;".t-המספר השני הוא .d-0"&amp;S693&amp;".t-המספר השלישי הוא .d-0"&amp;T693,IF(COUNT(R693:T693)=2,"יש שתי מספרים, המספר הראשון הוא .d-0"&amp;IF(R693="",S693,R693)&amp;".t-המספר השני הוא .d-0"&amp;IF(T693="",S693,T693),"המספר הוא.d-0"&amp;R693&amp;S693&amp;T693)),"")</f>
        <v/>
      </c>
      <c r="I6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האלפון'!A693&amp;'טבלת האלפון'!C693,"'",""),"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93" t="str">
        <f t="shared" si="137"/>
        <v/>
      </c>
      <c r="K693" t="str">
        <f>IF(G693="a","",IF( T(I693)="","",IF(אלפוןראשי[[#This Row],[אשה]]="","",I693&amp;"=t-"&amp;IF(G693=2,H693,IF(COUNT(B693:D693)=3,"יש שלוש מספרים, המספר הראשון הוא .d-0"&amp;B693&amp;".t-המספר השני הוא .d-0"&amp;C693&amp;".t-המספר השלישי הוא .d-0"&amp;D693,IF(COUNT(B693:D693)=2,"יש שתי מספרים, המספר הראשון הוא .d-0"&amp; IF(B693="",C693,B693)&amp;".t-המספר השני הוא .d-0"&amp;IF(D693="",C693,D693),"המספר הוא.d-0"&amp;B693&amp;C693&amp;D693)))))&amp;IF(G693="a","",IF(T(I693)="","",IF(אלפוןראשי[[#This Row],[אשה]]="","",".t-אני חוזר, "&amp;IF(G693=2,H693,IF(COUNT(B693:D693)=3,"יש שלוש מספרים, המספר הראשון הוא .d-0"&amp;B693&amp;".t-המספר השני הוא .d-0"&amp;C693&amp;".t-המספר השלישי הוא .d-0"&amp;D693,IF(COUNT(B693:D693)=2,"יש שתי מספרים, המספר הראשון הוא .d-0"&amp;IF(B693="",C693,B693)&amp;".t-המספר השני הוא .d-0"&amp;IF(D693="",C693,D693),"המספר הוא.d-0"&amp;B693&amp;C693&amp;D693)))))))</f>
        <v/>
      </c>
      <c r="L693" t="str">
        <f t="shared" si="131"/>
        <v/>
      </c>
      <c r="M693" s="4">
        <f t="shared" si="138"/>
        <v>5</v>
      </c>
      <c r="N693">
        <f t="shared" si="139"/>
        <v>693</v>
      </c>
      <c r="O693" s="14" t="str">
        <f t="shared" si="140"/>
        <v/>
      </c>
      <c r="P693" s="14">
        <f t="shared" si="141"/>
        <v>13</v>
      </c>
      <c r="Q693" s="14">
        <f t="shared" si="142"/>
        <v>4</v>
      </c>
      <c r="R693" t="str">
        <f t="shared" si="132"/>
        <v/>
      </c>
      <c r="S693" t="str">
        <f t="shared" si="133"/>
        <v/>
      </c>
      <c r="T693" t="str">
        <f t="shared" si="134"/>
        <v/>
      </c>
    </row>
    <row r="694" spans="1:20" x14ac:dyDescent="0.2">
      <c r="A694" t="str">
        <f>IF(COUNTIF('טבלת האלפון'!A:A,'טבלת האלפון'!A694)&gt;1,SUBSTITUTE(SUBSTITUTE('טבלת האלפון'!A694," ",""),"'","")&amp;SUBSTITUTE(SUBSTITUTE(SUBSTITUTE('טבלת האלפון'!C694,"'",""),"הרבנית","")," ",""),"")</f>
        <v/>
      </c>
      <c r="B694" t="str">
        <f>IF('טבלת האלפון'!H694&gt;1,'טבלת האלפון'!H694,"")</f>
        <v/>
      </c>
      <c r="C694" t="str">
        <f>IF('טבלת האלפון'!I694&gt;1,'טבלת האלפון'!I694,"")</f>
        <v/>
      </c>
      <c r="D694" t="str">
        <f>IF('טבלת האלפון'!J694&gt;1,'טבלת האלפון'!J694,"")</f>
        <v/>
      </c>
      <c r="E694" t="str">
        <f t="shared" si="135"/>
        <v/>
      </c>
      <c r="F694" t="str">
        <f t="shared" si="136"/>
        <v/>
      </c>
      <c r="G694" s="4" t="str">
        <f>IF(COUNTIF(I:I,IF(I694&lt;&gt;"",I694,"a"))&gt;1,IF(COUNTIF(I$1:I693,I694)&gt;0,2,"a"),"")</f>
        <v/>
      </c>
      <c r="H694" s="2" t="str">
        <f>IF(G694=2,"יש שני שמות עם אותו זיהוי, המערכת תשמיע את שניהם כעת,"&amp;'טבלת האלפון'!A694&amp;","&amp;'טבלת האלפון'!B694&amp;",ו"&amp;'טבלת האלפון'!C694&amp;","&amp;IF(COUNT(B694:D694)=3,"יש שלוש מספרים, המספר הראשון הוא .d-0"&amp;B694&amp;".t-המספר השני הוא .d-0"&amp;C694&amp;".t-המספר השלישי הוא .d-0"&amp;D694,IF(COUNT(B694:D694)=2,"יש שתי מספרים, המספר הראשון הוא .d-0"&amp;IF(B694="",C694,B694)&amp;".t-המספר השני הוא .d-0"&amp;IF(D694="",C694,D694),"המספר הוא.d-0"&amp;B694&amp;C694&amp;D694))&amp;",.t-וכן,"&amp;INDEX('טבלת האלפון'!A:A,L694)&amp;","&amp;INDEX('טבלת האלפון'!B:B,L694)&amp;",ו"&amp;INDEX('טבלת האלפון'!C:C,L694)&amp;","&amp;IF(COUNT(R694:T694)=3,"יש שלוש מספרים, המספר הראשון הוא .d-0"&amp;R694&amp;".t-המספר השני הוא .d-0"&amp;S694&amp;".t-המספר השלישי הוא .d-0"&amp;T694,IF(COUNT(R694:T694)=2,"יש שתי מספרים, המספר הראשון הוא .d-0"&amp;IF(R694="",S694,R694)&amp;".t-המספר השני הוא .d-0"&amp;IF(T694="",S694,T694),"המספר הוא.d-0"&amp;R694&amp;S694&amp;T694)),"")</f>
        <v/>
      </c>
      <c r="I6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האלפון'!A694&amp;'טבלת האלפון'!C694,"'",""),"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94" t="str">
        <f t="shared" si="137"/>
        <v/>
      </c>
      <c r="K694" t="str">
        <f>IF(G694="a","",IF( T(I694)="","",IF(אלפוןראשי[[#This Row],[אשה]]="","",I694&amp;"=t-"&amp;IF(G694=2,H694,IF(COUNT(B694:D694)=3,"יש שלוש מספרים, המספר הראשון הוא .d-0"&amp;B694&amp;".t-המספר השני הוא .d-0"&amp;C694&amp;".t-המספר השלישי הוא .d-0"&amp;D694,IF(COUNT(B694:D694)=2,"יש שתי מספרים, המספר הראשון הוא .d-0"&amp; IF(B694="",C694,B694)&amp;".t-המספר השני הוא .d-0"&amp;IF(D694="",C694,D694),"המספר הוא.d-0"&amp;B694&amp;C694&amp;D694)))))&amp;IF(G694="a","",IF(T(I694)="","",IF(אלפוןראשי[[#This Row],[אשה]]="","",".t-אני חוזר, "&amp;IF(G694=2,H694,IF(COUNT(B694:D694)=3,"יש שלוש מספרים, המספר הראשון הוא .d-0"&amp;B694&amp;".t-המספר השני הוא .d-0"&amp;C694&amp;".t-המספר השלישי הוא .d-0"&amp;D694,IF(COUNT(B694:D694)=2,"יש שתי מספרים, המספר הראשון הוא .d-0"&amp;IF(B694="",C694,B694)&amp;".t-המספר השני הוא .d-0"&amp;IF(D694="",C694,D694),"המספר הוא.d-0"&amp;B694&amp;C694&amp;D694)))))))</f>
        <v/>
      </c>
      <c r="L694" t="str">
        <f t="shared" si="131"/>
        <v/>
      </c>
      <c r="M694" s="4">
        <f t="shared" si="138"/>
        <v>5</v>
      </c>
      <c r="N694">
        <f t="shared" si="139"/>
        <v>694</v>
      </c>
      <c r="O694" s="14" t="str">
        <f t="shared" si="140"/>
        <v/>
      </c>
      <c r="P694" s="14">
        <f t="shared" si="141"/>
        <v>13</v>
      </c>
      <c r="Q694" s="14">
        <f t="shared" si="142"/>
        <v>4</v>
      </c>
      <c r="R694" t="str">
        <f t="shared" si="132"/>
        <v/>
      </c>
      <c r="S694" t="str">
        <f t="shared" si="133"/>
        <v/>
      </c>
      <c r="T694" t="str">
        <f t="shared" si="134"/>
        <v/>
      </c>
    </row>
    <row r="695" spans="1:20" x14ac:dyDescent="0.2">
      <c r="A695" t="str">
        <f>IF(COUNTIF('טבלת האלפון'!A:A,'טבלת האלפון'!A695)&gt;1,SUBSTITUTE(SUBSTITUTE('טבלת האלפון'!A695," ",""),"'","")&amp;SUBSTITUTE(SUBSTITUTE(SUBSTITUTE('טבלת האלפון'!C695,"'",""),"הרבנית","")," ",""),"")</f>
        <v/>
      </c>
      <c r="B695" t="str">
        <f>IF('טבלת האלפון'!H695&gt;1,'טבלת האלפון'!H695,"")</f>
        <v/>
      </c>
      <c r="C695" t="str">
        <f>IF('טבלת האלפון'!I695&gt;1,'טבלת האלפון'!I695,"")</f>
        <v/>
      </c>
      <c r="D695" t="str">
        <f>IF('טבלת האלפון'!J695&gt;1,'טבלת האלפון'!J695,"")</f>
        <v/>
      </c>
      <c r="E695" t="str">
        <f t="shared" si="135"/>
        <v/>
      </c>
      <c r="F695" t="str">
        <f t="shared" si="136"/>
        <v/>
      </c>
      <c r="G695" s="4" t="str">
        <f>IF(COUNTIF(I:I,IF(I695&lt;&gt;"",I695,"a"))&gt;1,IF(COUNTIF(I$1:I694,I695)&gt;0,2,"a"),"")</f>
        <v/>
      </c>
      <c r="H695" s="2" t="str">
        <f>IF(G695=2,"יש שני שמות עם אותו זיהוי, המערכת תשמיע את שניהם כעת,"&amp;'טבלת האלפון'!A695&amp;","&amp;'טבלת האלפון'!B695&amp;",ו"&amp;'טבלת האלפון'!C695&amp;","&amp;IF(COUNT(B695:D695)=3,"יש שלוש מספרים, המספר הראשון הוא .d-0"&amp;B695&amp;".t-המספר השני הוא .d-0"&amp;C695&amp;".t-המספר השלישי הוא .d-0"&amp;D695,IF(COUNT(B695:D695)=2,"יש שתי מספרים, המספר הראשון הוא .d-0"&amp;IF(B695="",C695,B695)&amp;".t-המספר השני הוא .d-0"&amp;IF(D695="",C695,D695),"המספר הוא.d-0"&amp;B695&amp;C695&amp;D695))&amp;",.t-וכן,"&amp;INDEX('טבלת האלפון'!A:A,L695)&amp;","&amp;INDEX('טבלת האלפון'!B:B,L695)&amp;",ו"&amp;INDEX('טבלת האלפון'!C:C,L695)&amp;","&amp;IF(COUNT(R695:T695)=3,"יש שלוש מספרים, המספר הראשון הוא .d-0"&amp;R695&amp;".t-המספר השני הוא .d-0"&amp;S695&amp;".t-המספר השלישי הוא .d-0"&amp;T695,IF(COUNT(R695:T695)=2,"יש שתי מספרים, המספר הראשון הוא .d-0"&amp;IF(R695="",S695,R695)&amp;".t-המספר השני הוא .d-0"&amp;IF(T695="",S695,T695),"המספר הוא.d-0"&amp;R695&amp;S695&amp;T695)),"")</f>
        <v/>
      </c>
      <c r="I6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האלפון'!A695&amp;'טבלת האלפון'!C695,"'",""),"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95" t="str">
        <f t="shared" si="137"/>
        <v/>
      </c>
      <c r="K695" t="str">
        <f>IF(G695="a","",IF( T(I695)="","",IF(אלפוןראשי[[#This Row],[אשה]]="","",I695&amp;"=t-"&amp;IF(G695=2,H695,IF(COUNT(B695:D695)=3,"יש שלוש מספרים, המספר הראשון הוא .d-0"&amp;B695&amp;".t-המספר השני הוא .d-0"&amp;C695&amp;".t-המספר השלישי הוא .d-0"&amp;D695,IF(COUNT(B695:D695)=2,"יש שתי מספרים, המספר הראשון הוא .d-0"&amp; IF(B695="",C695,B695)&amp;".t-המספר השני הוא .d-0"&amp;IF(D695="",C695,D695),"המספר הוא.d-0"&amp;B695&amp;C695&amp;D695)))))&amp;IF(G695="a","",IF(T(I695)="","",IF(אלפוןראשי[[#This Row],[אשה]]="","",".t-אני חוזר, "&amp;IF(G695=2,H695,IF(COUNT(B695:D695)=3,"יש שלוש מספרים, המספר הראשון הוא .d-0"&amp;B695&amp;".t-המספר השני הוא .d-0"&amp;C695&amp;".t-המספר השלישי הוא .d-0"&amp;D695,IF(COUNT(B695:D695)=2,"יש שתי מספרים, המספר הראשון הוא .d-0"&amp;IF(B695="",C695,B695)&amp;".t-המספר השני הוא .d-0"&amp;IF(D695="",C695,D695),"המספר הוא.d-0"&amp;B695&amp;C695&amp;D695)))))))</f>
        <v/>
      </c>
      <c r="L695" t="str">
        <f t="shared" si="131"/>
        <v/>
      </c>
      <c r="M695" s="4">
        <f t="shared" si="138"/>
        <v>5</v>
      </c>
      <c r="N695">
        <f t="shared" si="139"/>
        <v>695</v>
      </c>
      <c r="O695" s="14" t="str">
        <f t="shared" si="140"/>
        <v/>
      </c>
      <c r="P695" s="14">
        <f t="shared" si="141"/>
        <v>13</v>
      </c>
      <c r="Q695" s="14">
        <f t="shared" si="142"/>
        <v>4</v>
      </c>
      <c r="R695" t="str">
        <f t="shared" si="132"/>
        <v/>
      </c>
      <c r="S695" t="str">
        <f t="shared" si="133"/>
        <v/>
      </c>
      <c r="T695" t="str">
        <f t="shared" si="134"/>
        <v/>
      </c>
    </row>
    <row r="696" spans="1:20" x14ac:dyDescent="0.2">
      <c r="A696" t="str">
        <f>IF(COUNTIF('טבלת האלפון'!A:A,'טבלת האלפון'!A696)&gt;1,SUBSTITUTE(SUBSTITUTE('טבלת האלפון'!A696," ",""),"'","")&amp;SUBSTITUTE(SUBSTITUTE(SUBSTITUTE('טבלת האלפון'!C696,"'",""),"הרבנית","")," ",""),"")</f>
        <v/>
      </c>
      <c r="B696" t="str">
        <f>IF('טבלת האלפון'!H696&gt;1,'טבלת האלפון'!H696,"")</f>
        <v/>
      </c>
      <c r="C696" t="str">
        <f>IF('טבלת האלפון'!I696&gt;1,'טבלת האלפון'!I696,"")</f>
        <v/>
      </c>
      <c r="D696" t="str">
        <f>IF('טבלת האלפון'!J696&gt;1,'טבלת האלפון'!J696,"")</f>
        <v/>
      </c>
      <c r="E696" t="str">
        <f t="shared" si="135"/>
        <v/>
      </c>
      <c r="F696" t="str">
        <f t="shared" si="136"/>
        <v/>
      </c>
      <c r="G696" s="4" t="str">
        <f>IF(COUNTIF(I:I,IF(I696&lt;&gt;"",I696,"a"))&gt;1,IF(COUNTIF(I$1:I695,I696)&gt;0,2,"a"),"")</f>
        <v/>
      </c>
      <c r="H696" s="2" t="str">
        <f>IF(G696=2,"יש שני שמות עם אותו זיהוי, המערכת תשמיע את שניהם כעת,"&amp;'טבלת האלפון'!A696&amp;","&amp;'טבלת האלפון'!B696&amp;",ו"&amp;'טבלת האלפון'!C696&amp;","&amp;IF(COUNT(B696:D696)=3,"יש שלוש מספרים, המספר הראשון הוא .d-0"&amp;B696&amp;".t-המספר השני הוא .d-0"&amp;C696&amp;".t-המספר השלישי הוא .d-0"&amp;D696,IF(COUNT(B696:D696)=2,"יש שתי מספרים, המספר הראשון הוא .d-0"&amp;IF(B696="",C696,B696)&amp;".t-המספר השני הוא .d-0"&amp;IF(D696="",C696,D696),"המספר הוא.d-0"&amp;B696&amp;C696&amp;D696))&amp;",.t-וכן,"&amp;INDEX('טבלת האלפון'!A:A,L696)&amp;","&amp;INDEX('טבלת האלפון'!B:B,L696)&amp;",ו"&amp;INDEX('טבלת האלפון'!C:C,L696)&amp;","&amp;IF(COUNT(R696:T696)=3,"יש שלוש מספרים, המספר הראשון הוא .d-0"&amp;R696&amp;".t-המספר השני הוא .d-0"&amp;S696&amp;".t-המספר השלישי הוא .d-0"&amp;T696,IF(COUNT(R696:T696)=2,"יש שתי מספרים, המספר הראשון הוא .d-0"&amp;IF(R696="",S696,R696)&amp;".t-המספר השני הוא .d-0"&amp;IF(T696="",S696,T696),"המספר הוא.d-0"&amp;R696&amp;S696&amp;T696)),"")</f>
        <v/>
      </c>
      <c r="I6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האלפון'!A696&amp;'טבלת האלפון'!C696,"'",""),"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96" t="str">
        <f t="shared" si="137"/>
        <v/>
      </c>
      <c r="K696" t="str">
        <f>IF(G696="a","",IF( T(I696)="","",IF(אלפוןראשי[[#This Row],[אשה]]="","",I696&amp;"=t-"&amp;IF(G696=2,H696,IF(COUNT(B696:D696)=3,"יש שלוש מספרים, המספר הראשון הוא .d-0"&amp;B696&amp;".t-המספר השני הוא .d-0"&amp;C696&amp;".t-המספר השלישי הוא .d-0"&amp;D696,IF(COUNT(B696:D696)=2,"יש שתי מספרים, המספר הראשון הוא .d-0"&amp; IF(B696="",C696,B696)&amp;".t-המספר השני הוא .d-0"&amp;IF(D696="",C696,D696),"המספר הוא.d-0"&amp;B696&amp;C696&amp;D696)))))&amp;IF(G696="a","",IF(T(I696)="","",IF(אלפוןראשי[[#This Row],[אשה]]="","",".t-אני חוזר, "&amp;IF(G696=2,H696,IF(COUNT(B696:D696)=3,"יש שלוש מספרים, המספר הראשון הוא .d-0"&amp;B696&amp;".t-המספר השני הוא .d-0"&amp;C696&amp;".t-המספר השלישי הוא .d-0"&amp;D696,IF(COUNT(B696:D696)=2,"יש שתי מספרים, המספר הראשון הוא .d-0"&amp;IF(B696="",C696,B696)&amp;".t-המספר השני הוא .d-0"&amp;IF(D696="",C696,D696),"המספר הוא.d-0"&amp;B696&amp;C696&amp;D696)))))))</f>
        <v/>
      </c>
      <c r="L696" t="str">
        <f t="shared" si="131"/>
        <v/>
      </c>
      <c r="M696" s="4">
        <f t="shared" si="138"/>
        <v>5</v>
      </c>
      <c r="N696">
        <f t="shared" si="139"/>
        <v>696</v>
      </c>
      <c r="O696" s="14" t="str">
        <f t="shared" si="140"/>
        <v/>
      </c>
      <c r="P696" s="14">
        <f t="shared" si="141"/>
        <v>13</v>
      </c>
      <c r="Q696" s="14">
        <f t="shared" si="142"/>
        <v>4</v>
      </c>
      <c r="R696" t="str">
        <f t="shared" si="132"/>
        <v/>
      </c>
      <c r="S696" t="str">
        <f t="shared" si="133"/>
        <v/>
      </c>
      <c r="T696" t="str">
        <f t="shared" si="134"/>
        <v/>
      </c>
    </row>
    <row r="697" spans="1:20" x14ac:dyDescent="0.2">
      <c r="A697" t="str">
        <f>IF(COUNTIF('טבלת האלפון'!A:A,'טבלת האלפון'!A697)&gt;1,SUBSTITUTE(SUBSTITUTE('טבלת האלפון'!A697," ",""),"'","")&amp;SUBSTITUTE(SUBSTITUTE(SUBSTITUTE('טבלת האלפון'!C697,"'",""),"הרבנית","")," ",""),"")</f>
        <v/>
      </c>
      <c r="B697" t="str">
        <f>IF('טבלת האלפון'!H697&gt;1,'טבלת האלפון'!H697,"")</f>
        <v/>
      </c>
      <c r="C697" t="str">
        <f>IF('טבלת האלפון'!I697&gt;1,'טבלת האלפון'!I697,"")</f>
        <v/>
      </c>
      <c r="D697" t="str">
        <f>IF('טבלת האלפון'!J697&gt;1,'טבלת האלפון'!J697,"")</f>
        <v/>
      </c>
      <c r="E697" t="str">
        <f t="shared" si="135"/>
        <v/>
      </c>
      <c r="F697" t="str">
        <f t="shared" si="136"/>
        <v/>
      </c>
      <c r="G697" s="4" t="str">
        <f>IF(COUNTIF(I:I,IF(I697&lt;&gt;"",I697,"a"))&gt;1,IF(COUNTIF(I$1:I696,I697)&gt;0,2,"a"),"")</f>
        <v/>
      </c>
      <c r="H697" s="2" t="str">
        <f>IF(G697=2,"יש שני שמות עם אותו זיהוי, המערכת תשמיע את שניהם כעת,"&amp;'טבלת האלפון'!A697&amp;","&amp;'טבלת האלפון'!B697&amp;",ו"&amp;'טבלת האלפון'!C697&amp;","&amp;IF(COUNT(B697:D697)=3,"יש שלוש מספרים, המספר הראשון הוא .d-0"&amp;B697&amp;".t-המספר השני הוא .d-0"&amp;C697&amp;".t-המספר השלישי הוא .d-0"&amp;D697,IF(COUNT(B697:D697)=2,"יש שתי מספרים, המספר הראשון הוא .d-0"&amp;IF(B697="",C697,B697)&amp;".t-המספר השני הוא .d-0"&amp;IF(D697="",C697,D697),"המספר הוא.d-0"&amp;B697&amp;C697&amp;D697))&amp;",.t-וכן,"&amp;INDEX('טבלת האלפון'!A:A,L697)&amp;","&amp;INDEX('טבלת האלפון'!B:B,L697)&amp;",ו"&amp;INDEX('טבלת האלפון'!C:C,L697)&amp;","&amp;IF(COUNT(R697:T697)=3,"יש שלוש מספרים, המספר הראשון הוא .d-0"&amp;R697&amp;".t-המספר השני הוא .d-0"&amp;S697&amp;".t-המספר השלישי הוא .d-0"&amp;T697,IF(COUNT(R697:T697)=2,"יש שתי מספרים, המספר הראשון הוא .d-0"&amp;IF(R697="",S697,R697)&amp;".t-המספר השני הוא .d-0"&amp;IF(T697="",S697,T697),"המספר הוא.d-0"&amp;R697&amp;S697&amp;T697)),"")</f>
        <v/>
      </c>
      <c r="I6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האלפון'!A697&amp;'טבלת האלפון'!C697,"'",""),"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97" t="str">
        <f t="shared" si="137"/>
        <v/>
      </c>
      <c r="K697" t="str">
        <f>IF(G697="a","",IF( T(I697)="","",IF(אלפוןראשי[[#This Row],[אשה]]="","",I697&amp;"=t-"&amp;IF(G697=2,H697,IF(COUNT(B697:D697)=3,"יש שלוש מספרים, המספר הראשון הוא .d-0"&amp;B697&amp;".t-המספר השני הוא .d-0"&amp;C697&amp;".t-המספר השלישי הוא .d-0"&amp;D697,IF(COUNT(B697:D697)=2,"יש שתי מספרים, המספר הראשון הוא .d-0"&amp; IF(B697="",C697,B697)&amp;".t-המספר השני הוא .d-0"&amp;IF(D697="",C697,D697),"המספר הוא.d-0"&amp;B697&amp;C697&amp;D697)))))&amp;IF(G697="a","",IF(T(I697)="","",IF(אלפוןראשי[[#This Row],[אשה]]="","",".t-אני חוזר, "&amp;IF(G697=2,H697,IF(COUNT(B697:D697)=3,"יש שלוש מספרים, המספר הראשון הוא .d-0"&amp;B697&amp;".t-המספר השני הוא .d-0"&amp;C697&amp;".t-המספר השלישי הוא .d-0"&amp;D697,IF(COUNT(B697:D697)=2,"יש שתי מספרים, המספר הראשון הוא .d-0"&amp;IF(B697="",C697,B697)&amp;".t-המספר השני הוא .d-0"&amp;IF(D697="",C697,D697),"המספר הוא.d-0"&amp;B697&amp;C697&amp;D697)))))))</f>
        <v/>
      </c>
      <c r="L697" t="str">
        <f t="shared" si="131"/>
        <v/>
      </c>
      <c r="M697" s="4">
        <f t="shared" si="138"/>
        <v>5</v>
      </c>
      <c r="N697">
        <f t="shared" si="139"/>
        <v>697</v>
      </c>
      <c r="O697" s="14" t="str">
        <f t="shared" si="140"/>
        <v/>
      </c>
      <c r="P697" s="14">
        <f t="shared" si="141"/>
        <v>13</v>
      </c>
      <c r="Q697" s="14">
        <f t="shared" si="142"/>
        <v>4</v>
      </c>
      <c r="R697" t="str">
        <f t="shared" si="132"/>
        <v/>
      </c>
      <c r="S697" t="str">
        <f t="shared" si="133"/>
        <v/>
      </c>
      <c r="T697" t="str">
        <f t="shared" si="134"/>
        <v/>
      </c>
    </row>
    <row r="698" spans="1:20" x14ac:dyDescent="0.2">
      <c r="A698" t="str">
        <f>IF(COUNTIF('טבלת האלפון'!A:A,'טבלת האלפון'!A698)&gt;1,SUBSTITUTE(SUBSTITUTE('טבלת האלפון'!A698," ",""),"'","")&amp;SUBSTITUTE(SUBSTITUTE(SUBSTITUTE('טבלת האלפון'!C698,"'",""),"הרבנית","")," ",""),"")</f>
        <v/>
      </c>
      <c r="B698" t="str">
        <f>IF('טבלת האלפון'!H698&gt;1,'טבלת האלפון'!H698,"")</f>
        <v/>
      </c>
      <c r="C698" t="str">
        <f>IF('טבלת האלפון'!I698&gt;1,'טבלת האלפון'!I698,"")</f>
        <v/>
      </c>
      <c r="D698" t="str">
        <f>IF('טבלת האלפון'!J698&gt;1,'טבלת האלפון'!J698,"")</f>
        <v/>
      </c>
      <c r="E698" t="str">
        <f t="shared" si="135"/>
        <v/>
      </c>
      <c r="F698" t="str">
        <f t="shared" si="136"/>
        <v/>
      </c>
      <c r="G698" s="4" t="str">
        <f>IF(COUNTIF(I:I,IF(I698&lt;&gt;"",I698,"a"))&gt;1,IF(COUNTIF(I$1:I697,I698)&gt;0,2,"a"),"")</f>
        <v/>
      </c>
      <c r="H698" s="2" t="str">
        <f>IF(G698=2,"יש שני שמות עם אותו זיהוי, המערכת תשמיע את שניהם כעת,"&amp;'טבלת האלפון'!A698&amp;","&amp;'טבלת האלפון'!B698&amp;",ו"&amp;'טבלת האלפון'!C698&amp;","&amp;IF(COUNT(B698:D698)=3,"יש שלוש מספרים, המספר הראשון הוא .d-0"&amp;B698&amp;".t-המספר השני הוא .d-0"&amp;C698&amp;".t-המספר השלישי הוא .d-0"&amp;D698,IF(COUNT(B698:D698)=2,"יש שתי מספרים, המספר הראשון הוא .d-0"&amp;IF(B698="",C698,B698)&amp;".t-המספר השני הוא .d-0"&amp;IF(D698="",C698,D698),"המספר הוא.d-0"&amp;B698&amp;C698&amp;D698))&amp;",.t-וכן,"&amp;INDEX('טבלת האלפון'!A:A,L698)&amp;","&amp;INDEX('טבלת האלפון'!B:B,L698)&amp;",ו"&amp;INDEX('טבלת האלפון'!C:C,L698)&amp;","&amp;IF(COUNT(R698:T698)=3,"יש שלוש מספרים, המספר הראשון הוא .d-0"&amp;R698&amp;".t-המספר השני הוא .d-0"&amp;S698&amp;".t-המספר השלישי הוא .d-0"&amp;T698,IF(COUNT(R698:T698)=2,"יש שתי מספרים, המספר הראשון הוא .d-0"&amp;IF(R698="",S698,R698)&amp;".t-המספר השני הוא .d-0"&amp;IF(T698="",S698,T698),"המספר הוא.d-0"&amp;R698&amp;S698&amp;T698)),"")</f>
        <v/>
      </c>
      <c r="I6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האלפון'!A698&amp;'טבלת האלפון'!C698,"'",""),"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98" t="str">
        <f t="shared" si="137"/>
        <v/>
      </c>
      <c r="K698" t="str">
        <f>IF(G698="a","",IF( T(I698)="","",IF(אלפוןראשי[[#This Row],[אשה]]="","",I698&amp;"=t-"&amp;IF(G698=2,H698,IF(COUNT(B698:D698)=3,"יש שלוש מספרים, המספר הראשון הוא .d-0"&amp;B698&amp;".t-המספר השני הוא .d-0"&amp;C698&amp;".t-המספר השלישי הוא .d-0"&amp;D698,IF(COUNT(B698:D698)=2,"יש שתי מספרים, המספר הראשון הוא .d-0"&amp; IF(B698="",C698,B698)&amp;".t-המספר השני הוא .d-0"&amp;IF(D698="",C698,D698),"המספר הוא.d-0"&amp;B698&amp;C698&amp;D698)))))&amp;IF(G698="a","",IF(T(I698)="","",IF(אלפוןראשי[[#This Row],[אשה]]="","",".t-אני חוזר, "&amp;IF(G698=2,H698,IF(COUNT(B698:D698)=3,"יש שלוש מספרים, המספר הראשון הוא .d-0"&amp;B698&amp;".t-המספר השני הוא .d-0"&amp;C698&amp;".t-המספר השלישי הוא .d-0"&amp;D698,IF(COUNT(B698:D698)=2,"יש שתי מספרים, המספר הראשון הוא .d-0"&amp;IF(B698="",C698,B698)&amp;".t-המספר השני הוא .d-0"&amp;IF(D698="",C698,D698),"המספר הוא.d-0"&amp;B698&amp;C698&amp;D698)))))))</f>
        <v/>
      </c>
      <c r="L698" t="str">
        <f t="shared" si="131"/>
        <v/>
      </c>
      <c r="M698" s="4">
        <f t="shared" si="138"/>
        <v>5</v>
      </c>
      <c r="N698">
        <f t="shared" si="139"/>
        <v>698</v>
      </c>
      <c r="O698" s="14" t="str">
        <f t="shared" si="140"/>
        <v/>
      </c>
      <c r="P698" s="14">
        <f t="shared" si="141"/>
        <v>13</v>
      </c>
      <c r="Q698" s="14">
        <f t="shared" si="142"/>
        <v>4</v>
      </c>
      <c r="R698" t="str">
        <f t="shared" si="132"/>
        <v/>
      </c>
      <c r="S698" t="str">
        <f t="shared" si="133"/>
        <v/>
      </c>
      <c r="T698" t="str">
        <f t="shared" si="134"/>
        <v/>
      </c>
    </row>
    <row r="699" spans="1:20" x14ac:dyDescent="0.2">
      <c r="A699" t="str">
        <f>IF(COUNTIF('טבלת האלפון'!A:A,'טבלת האלפון'!A699)&gt;1,SUBSTITUTE(SUBSTITUTE('טבלת האלפון'!A699," ",""),"'","")&amp;SUBSTITUTE(SUBSTITUTE(SUBSTITUTE('טבלת האלפון'!C699,"'",""),"הרבנית","")," ",""),"")</f>
        <v/>
      </c>
      <c r="B699" t="str">
        <f>IF('טבלת האלפון'!H699&gt;1,'טבלת האלפון'!H699,"")</f>
        <v/>
      </c>
      <c r="C699" t="str">
        <f>IF('טבלת האלפון'!I699&gt;1,'טבלת האלפון'!I699,"")</f>
        <v/>
      </c>
      <c r="D699" t="str">
        <f>IF('טבלת האלפון'!J699&gt;1,'טבלת האלפון'!J699,"")</f>
        <v/>
      </c>
      <c r="E699" t="str">
        <f t="shared" si="135"/>
        <v/>
      </c>
      <c r="F699" t="str">
        <f t="shared" si="136"/>
        <v/>
      </c>
      <c r="G699" s="4" t="str">
        <f>IF(COUNTIF(I:I,IF(I699&lt;&gt;"",I699,"a"))&gt;1,IF(COUNTIF(I$1:I698,I699)&gt;0,2,"a"),"")</f>
        <v/>
      </c>
      <c r="H699" s="2" t="str">
        <f>IF(G699=2,"יש שני שמות עם אותו זיהוי, המערכת תשמיע את שניהם כעת,"&amp;'טבלת האלפון'!A699&amp;","&amp;'טבלת האלפון'!B699&amp;",ו"&amp;'טבלת האלפון'!C699&amp;","&amp;IF(COUNT(B699:D699)=3,"יש שלוש מספרים, המספר הראשון הוא .d-0"&amp;B699&amp;".t-המספר השני הוא .d-0"&amp;C699&amp;".t-המספר השלישי הוא .d-0"&amp;D699,IF(COUNT(B699:D699)=2,"יש שתי מספרים, המספר הראשון הוא .d-0"&amp;IF(B699="",C699,B699)&amp;".t-המספר השני הוא .d-0"&amp;IF(D699="",C699,D699),"המספר הוא.d-0"&amp;B699&amp;C699&amp;D699))&amp;",.t-וכן,"&amp;INDEX('טבלת האלפון'!A:A,L699)&amp;","&amp;INDEX('טבלת האלפון'!B:B,L699)&amp;",ו"&amp;INDEX('טבלת האלפון'!C:C,L699)&amp;","&amp;IF(COUNT(R699:T699)=3,"יש שלוש מספרים, המספר הראשון הוא .d-0"&amp;R699&amp;".t-המספר השני הוא .d-0"&amp;S699&amp;".t-המספר השלישי הוא .d-0"&amp;T699,IF(COUNT(R699:T699)=2,"יש שתי מספרים, המספר הראשון הוא .d-0"&amp;IF(R699="",S699,R699)&amp;".t-המספר השני הוא .d-0"&amp;IF(T699="",S699,T699),"המספר הוא.d-0"&amp;R699&amp;S699&amp;T699)),"")</f>
        <v/>
      </c>
      <c r="I6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האלפון'!A699&amp;'טבלת האלפון'!C699,"'",""),"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699" t="str">
        <f t="shared" si="137"/>
        <v/>
      </c>
      <c r="K699" t="str">
        <f>IF(G699="a","",IF( T(I699)="","",IF(אלפוןראשי[[#This Row],[אשה]]="","",I699&amp;"=t-"&amp;IF(G699=2,H699,IF(COUNT(B699:D699)=3,"יש שלוש מספרים, המספר הראשון הוא .d-0"&amp;B699&amp;".t-המספר השני הוא .d-0"&amp;C699&amp;".t-המספר השלישי הוא .d-0"&amp;D699,IF(COUNT(B699:D699)=2,"יש שתי מספרים, המספר הראשון הוא .d-0"&amp; IF(B699="",C699,B699)&amp;".t-המספר השני הוא .d-0"&amp;IF(D699="",C699,D699),"המספר הוא.d-0"&amp;B699&amp;C699&amp;D699)))))&amp;IF(G699="a","",IF(T(I699)="","",IF(אלפוןראשי[[#This Row],[אשה]]="","",".t-אני חוזר, "&amp;IF(G699=2,H699,IF(COUNT(B699:D699)=3,"יש שלוש מספרים, המספר הראשון הוא .d-0"&amp;B699&amp;".t-המספר השני הוא .d-0"&amp;C699&amp;".t-המספר השלישי הוא .d-0"&amp;D699,IF(COUNT(B699:D699)=2,"יש שתי מספרים, המספר הראשון הוא .d-0"&amp;IF(B699="",C699,B699)&amp;".t-המספר השני הוא .d-0"&amp;IF(D699="",C699,D699),"המספר הוא.d-0"&amp;B699&amp;C699&amp;D699)))))))</f>
        <v/>
      </c>
      <c r="L699" t="str">
        <f t="shared" si="131"/>
        <v/>
      </c>
      <c r="M699" s="4">
        <f t="shared" si="138"/>
        <v>5</v>
      </c>
      <c r="N699">
        <f t="shared" si="139"/>
        <v>699</v>
      </c>
      <c r="O699" s="14" t="str">
        <f t="shared" si="140"/>
        <v/>
      </c>
      <c r="P699" s="14">
        <f t="shared" si="141"/>
        <v>13</v>
      </c>
      <c r="Q699" s="14">
        <f t="shared" si="142"/>
        <v>4</v>
      </c>
      <c r="R699" t="str">
        <f t="shared" si="132"/>
        <v/>
      </c>
      <c r="S699" t="str">
        <f t="shared" si="133"/>
        <v/>
      </c>
      <c r="T699" t="str">
        <f t="shared" si="134"/>
        <v/>
      </c>
    </row>
    <row r="700" spans="1:20" x14ac:dyDescent="0.2">
      <c r="A700" t="str">
        <f>IF(COUNTIF('טבלת האלפון'!A:A,'טבלת האלפון'!A700)&gt;1,SUBSTITUTE(SUBSTITUTE('טבלת האלפון'!A700," ",""),"'","")&amp;SUBSTITUTE(SUBSTITUTE(SUBSTITUTE('טבלת האלפון'!C700,"'",""),"הרבנית","")," ",""),"")</f>
        <v/>
      </c>
      <c r="B700" t="str">
        <f>IF('טבלת האלפון'!H700&gt;1,'טבלת האלפון'!H700,"")</f>
        <v/>
      </c>
      <c r="C700" t="str">
        <f>IF('טבלת האלפון'!I700&gt;1,'טבלת האלפון'!I700,"")</f>
        <v/>
      </c>
      <c r="D700" t="str">
        <f>IF('טבלת האלפון'!J700&gt;1,'טבלת האלפון'!J700,"")</f>
        <v/>
      </c>
      <c r="E700" t="str">
        <f t="shared" si="135"/>
        <v/>
      </c>
      <c r="F700" t="str">
        <f t="shared" si="136"/>
        <v/>
      </c>
      <c r="G700" s="4" t="str">
        <f>IF(COUNTIF(I:I,IF(I700&lt;&gt;"",I700,"a"))&gt;1,IF(COUNTIF(I$1:I699,I700)&gt;0,2,"a"),"")</f>
        <v/>
      </c>
      <c r="H700" s="2" t="str">
        <f>IF(G700=2,"יש שני שמות עם אותו זיהוי, המערכת תשמיע את שניהם כעת,"&amp;'טבלת האלפון'!A700&amp;","&amp;'טבלת האלפון'!B700&amp;",ו"&amp;'טבלת האלפון'!C700&amp;","&amp;IF(COUNT(B700:D700)=3,"יש שלוש מספרים, המספר הראשון הוא .d-0"&amp;B700&amp;".t-המספר השני הוא .d-0"&amp;C700&amp;".t-המספר השלישי הוא .d-0"&amp;D700,IF(COUNT(B700:D700)=2,"יש שתי מספרים, המספר הראשון הוא .d-0"&amp;IF(B700="",C700,B700)&amp;".t-המספר השני הוא .d-0"&amp;IF(D700="",C700,D700),"המספר הוא.d-0"&amp;B700&amp;C700&amp;D700))&amp;",.t-וכן,"&amp;INDEX('טבלת האלפון'!A:A,L700)&amp;","&amp;INDEX('טבלת האלפון'!B:B,L700)&amp;",ו"&amp;INDEX('טבלת האלפון'!C:C,L700)&amp;","&amp;IF(COUNT(R700:T700)=3,"יש שלוש מספרים, המספר הראשון הוא .d-0"&amp;R700&amp;".t-המספר השני הוא .d-0"&amp;S700&amp;".t-המספר השלישי הוא .d-0"&amp;T700,IF(COUNT(R700:T700)=2,"יש שתי מספרים, המספר הראשון הוא .d-0"&amp;IF(R700="",S700,R700)&amp;".t-המספר השני הוא .d-0"&amp;IF(T700="",S700,T700),"המספר הוא.d-0"&amp;R700&amp;S700&amp;T700)),"")</f>
        <v/>
      </c>
      <c r="I7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האלפון'!A700&amp;'טבלת האלפון'!C700,"'",""),"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00" t="str">
        <f t="shared" si="137"/>
        <v/>
      </c>
      <c r="K700" t="str">
        <f>IF(G700="a","",IF( T(I700)="","",IF(אלפוןראשי[[#This Row],[אשה]]="","",I700&amp;"=t-"&amp;IF(G700=2,H700,IF(COUNT(B700:D700)=3,"יש שלוש מספרים, המספר הראשון הוא .d-0"&amp;B700&amp;".t-המספר השני הוא .d-0"&amp;C700&amp;".t-המספר השלישי הוא .d-0"&amp;D700,IF(COUNT(B700:D700)=2,"יש שתי מספרים, המספר הראשון הוא .d-0"&amp; IF(B700="",C700,B700)&amp;".t-המספר השני הוא .d-0"&amp;IF(D700="",C700,D700),"המספר הוא.d-0"&amp;B700&amp;C700&amp;D700)))))&amp;IF(G700="a","",IF(T(I700)="","",IF(אלפוןראשי[[#This Row],[אשה]]="","",".t-אני חוזר, "&amp;IF(G700=2,H700,IF(COUNT(B700:D700)=3,"יש שלוש מספרים, המספר הראשון הוא .d-0"&amp;B700&amp;".t-המספר השני הוא .d-0"&amp;C700&amp;".t-המספר השלישי הוא .d-0"&amp;D700,IF(COUNT(B700:D700)=2,"יש שתי מספרים, המספר הראשון הוא .d-0"&amp;IF(B700="",C700,B700)&amp;".t-המספר השני הוא .d-0"&amp;IF(D700="",C700,D700),"המספר הוא.d-0"&amp;B700&amp;C700&amp;D700)))))))</f>
        <v/>
      </c>
      <c r="L700" t="str">
        <f t="shared" si="131"/>
        <v/>
      </c>
      <c r="M700" s="4">
        <f t="shared" si="138"/>
        <v>5</v>
      </c>
      <c r="N700">
        <f t="shared" si="139"/>
        <v>700</v>
      </c>
      <c r="O700" s="14" t="str">
        <f t="shared" si="140"/>
        <v/>
      </c>
      <c r="P700" s="14">
        <f t="shared" si="141"/>
        <v>13</v>
      </c>
      <c r="Q700" s="14">
        <f t="shared" si="142"/>
        <v>4</v>
      </c>
      <c r="R700" t="str">
        <f t="shared" si="132"/>
        <v/>
      </c>
      <c r="S700" t="str">
        <f t="shared" si="133"/>
        <v/>
      </c>
      <c r="T700" t="str">
        <f t="shared" si="134"/>
        <v/>
      </c>
    </row>
    <row r="701" spans="1:20" x14ac:dyDescent="0.2">
      <c r="A701" t="str">
        <f>IF(COUNTIF('טבלת האלפון'!A:A,'טבלת האלפון'!A701)&gt;1,SUBSTITUTE(SUBSTITUTE('טבלת האלפון'!A701," ",""),"'","")&amp;SUBSTITUTE(SUBSTITUTE(SUBSTITUTE('טבלת האלפון'!C701,"'",""),"הרבנית","")," ",""),"")</f>
        <v/>
      </c>
      <c r="B701" t="str">
        <f>IF('טבלת האלפון'!H701&gt;1,'טבלת האלפון'!H701,"")</f>
        <v/>
      </c>
      <c r="C701" t="str">
        <f>IF('טבלת האלפון'!I701&gt;1,'טבלת האלפון'!I701,"")</f>
        <v/>
      </c>
      <c r="D701" t="str">
        <f>IF('טבלת האלפון'!J701&gt;1,'טבלת האלפון'!J701,"")</f>
        <v/>
      </c>
      <c r="E701" t="str">
        <f t="shared" si="135"/>
        <v/>
      </c>
      <c r="F701" t="str">
        <f t="shared" si="136"/>
        <v/>
      </c>
      <c r="G701" s="4" t="str">
        <f>IF(COUNTIF(I:I,IF(I701&lt;&gt;"",I701,"a"))&gt;1,IF(COUNTIF(I$1:I700,I701)&gt;0,2,"a"),"")</f>
        <v/>
      </c>
      <c r="H701" s="2" t="str">
        <f>IF(G701=2,"יש שני שמות עם אותו זיהוי, המערכת תשמיע את שניהם כעת,"&amp;'טבלת האלפון'!A701&amp;","&amp;'טבלת האלפון'!B701&amp;",ו"&amp;'טבלת האלפון'!C701&amp;","&amp;IF(COUNT(B701:D701)=3,"יש שלוש מספרים, המספר הראשון הוא .d-0"&amp;B701&amp;".t-המספר השני הוא .d-0"&amp;C701&amp;".t-המספר השלישי הוא .d-0"&amp;D701,IF(COUNT(B701:D701)=2,"יש שתי מספרים, המספר הראשון הוא .d-0"&amp;IF(B701="",C701,B701)&amp;".t-המספר השני הוא .d-0"&amp;IF(D701="",C701,D701),"המספר הוא.d-0"&amp;B701&amp;C701&amp;D701))&amp;",.t-וכן,"&amp;INDEX('טבלת האלפון'!A:A,L701)&amp;","&amp;INDEX('טבלת האלפון'!B:B,L701)&amp;",ו"&amp;INDEX('טבלת האלפון'!C:C,L701)&amp;","&amp;IF(COUNT(R701:T701)=3,"יש שלוש מספרים, המספר הראשון הוא .d-0"&amp;R701&amp;".t-המספר השני הוא .d-0"&amp;S701&amp;".t-המספר השלישי הוא .d-0"&amp;T701,IF(COUNT(R701:T701)=2,"יש שתי מספרים, המספר הראשון הוא .d-0"&amp;IF(R701="",S701,R701)&amp;".t-המספר השני הוא .d-0"&amp;IF(T701="",S701,T701),"המספר הוא.d-0"&amp;R701&amp;S701&amp;T701)),"")</f>
        <v/>
      </c>
      <c r="I7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האלפון'!A701&amp;'טבלת האלפון'!C701,"'",""),"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01" t="str">
        <f t="shared" si="137"/>
        <v/>
      </c>
      <c r="K701" t="str">
        <f>IF(G701="a","",IF( T(I701)="","",IF(אלפוןראשי[[#This Row],[אשה]]="","",I701&amp;"=t-"&amp;IF(G701=2,H701,IF(COUNT(B701:D701)=3,"יש שלוש מספרים, המספר הראשון הוא .d-0"&amp;B701&amp;".t-המספר השני הוא .d-0"&amp;C701&amp;".t-המספר השלישי הוא .d-0"&amp;D701,IF(COUNT(B701:D701)=2,"יש שתי מספרים, המספר הראשון הוא .d-0"&amp; IF(B701="",C701,B701)&amp;".t-המספר השני הוא .d-0"&amp;IF(D701="",C701,D701),"המספר הוא.d-0"&amp;B701&amp;C701&amp;D701)))))&amp;IF(G701="a","",IF(T(I701)="","",IF(אלפוןראשי[[#This Row],[אשה]]="","",".t-אני חוזר, "&amp;IF(G701=2,H701,IF(COUNT(B701:D701)=3,"יש שלוש מספרים, המספר הראשון הוא .d-0"&amp;B701&amp;".t-המספר השני הוא .d-0"&amp;C701&amp;".t-המספר השלישי הוא .d-0"&amp;D701,IF(COUNT(B701:D701)=2,"יש שתי מספרים, המספר הראשון הוא .d-0"&amp;IF(B701="",C701,B701)&amp;".t-המספר השני הוא .d-0"&amp;IF(D701="",C701,D701),"המספר הוא.d-0"&amp;B701&amp;C701&amp;D701)))))))</f>
        <v/>
      </c>
      <c r="L701" t="str">
        <f t="shared" si="131"/>
        <v/>
      </c>
      <c r="M701" s="4">
        <f t="shared" si="138"/>
        <v>5</v>
      </c>
      <c r="N701">
        <f t="shared" si="139"/>
        <v>701</v>
      </c>
      <c r="O701" s="14" t="str">
        <f t="shared" si="140"/>
        <v/>
      </c>
      <c r="P701" s="14">
        <f t="shared" si="141"/>
        <v>13</v>
      </c>
      <c r="Q701" s="14">
        <f t="shared" si="142"/>
        <v>4</v>
      </c>
      <c r="R701" t="str">
        <f t="shared" si="132"/>
        <v/>
      </c>
      <c r="S701" t="str">
        <f t="shared" si="133"/>
        <v/>
      </c>
      <c r="T701" t="str">
        <f t="shared" si="134"/>
        <v/>
      </c>
    </row>
    <row r="702" spans="1:20" x14ac:dyDescent="0.2">
      <c r="A702" t="str">
        <f>IF(COUNTIF('טבלת האלפון'!A:A,'טבלת האלפון'!A702)&gt;1,SUBSTITUTE(SUBSTITUTE('טבלת האלפון'!A702," ",""),"'","")&amp;SUBSTITUTE(SUBSTITUTE(SUBSTITUTE('טבלת האלפון'!C702,"'",""),"הרבנית","")," ",""),"")</f>
        <v/>
      </c>
      <c r="B702" t="str">
        <f>IF('טבלת האלפון'!H702&gt;1,'טבלת האלפון'!H702,"")</f>
        <v/>
      </c>
      <c r="C702" t="str">
        <f>IF('טבלת האלפון'!I702&gt;1,'טבלת האלפון'!I702,"")</f>
        <v/>
      </c>
      <c r="D702" t="str">
        <f>IF('טבלת האלפון'!J702&gt;1,'טבלת האלפון'!J702,"")</f>
        <v/>
      </c>
      <c r="E702" t="str">
        <f t="shared" si="135"/>
        <v/>
      </c>
      <c r="F702" t="str">
        <f t="shared" si="136"/>
        <v/>
      </c>
      <c r="G702" s="4" t="str">
        <f>IF(COUNTIF(I:I,IF(I702&lt;&gt;"",I702,"a"))&gt;1,IF(COUNTIF(I$1:I701,I702)&gt;0,2,"a"),"")</f>
        <v/>
      </c>
      <c r="H702" s="2" t="str">
        <f>IF(G702=2,"יש שני שמות עם אותו זיהוי, המערכת תשמיע את שניהם כעת,"&amp;'טבלת האלפון'!A702&amp;","&amp;'טבלת האלפון'!B702&amp;",ו"&amp;'טבלת האלפון'!C702&amp;","&amp;IF(COUNT(B702:D702)=3,"יש שלוש מספרים, המספר הראשון הוא .d-0"&amp;B702&amp;".t-המספר השני הוא .d-0"&amp;C702&amp;".t-המספר השלישי הוא .d-0"&amp;D702,IF(COUNT(B702:D702)=2,"יש שתי מספרים, המספר הראשון הוא .d-0"&amp;IF(B702="",C702,B702)&amp;".t-המספר השני הוא .d-0"&amp;IF(D702="",C702,D702),"המספר הוא.d-0"&amp;B702&amp;C702&amp;D702))&amp;",.t-וכן,"&amp;INDEX('טבלת האלפון'!A:A,L702)&amp;","&amp;INDEX('טבלת האלפון'!B:B,L702)&amp;",ו"&amp;INDEX('טבלת האלפון'!C:C,L702)&amp;","&amp;IF(COUNT(R702:T702)=3,"יש שלוש מספרים, המספר הראשון הוא .d-0"&amp;R702&amp;".t-המספר השני הוא .d-0"&amp;S702&amp;".t-המספר השלישי הוא .d-0"&amp;T702,IF(COUNT(R702:T702)=2,"יש שתי מספרים, המספר הראשון הוא .d-0"&amp;IF(R702="",S702,R702)&amp;".t-המספר השני הוא .d-0"&amp;IF(T702="",S702,T702),"המספר הוא.d-0"&amp;R702&amp;S702&amp;T702)),"")</f>
        <v/>
      </c>
      <c r="I7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האלפון'!A702&amp;'טבלת האלפון'!C702,"'",""),"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02" t="str">
        <f t="shared" si="137"/>
        <v/>
      </c>
      <c r="K702" t="str">
        <f>IF(G702="a","",IF( T(I702)="","",IF(אלפוןראשי[[#This Row],[אשה]]="","",I702&amp;"=t-"&amp;IF(G702=2,H702,IF(COUNT(B702:D702)=3,"יש שלוש מספרים, המספר הראשון הוא .d-0"&amp;B702&amp;".t-המספר השני הוא .d-0"&amp;C702&amp;".t-המספר השלישי הוא .d-0"&amp;D702,IF(COUNT(B702:D702)=2,"יש שתי מספרים, המספר הראשון הוא .d-0"&amp; IF(B702="",C702,B702)&amp;".t-המספר השני הוא .d-0"&amp;IF(D702="",C702,D702),"המספר הוא.d-0"&amp;B702&amp;C702&amp;D702)))))&amp;IF(G702="a","",IF(T(I702)="","",IF(אלפוןראשי[[#This Row],[אשה]]="","",".t-אני חוזר, "&amp;IF(G702=2,H702,IF(COUNT(B702:D702)=3,"יש שלוש מספרים, המספר הראשון הוא .d-0"&amp;B702&amp;".t-המספר השני הוא .d-0"&amp;C702&amp;".t-המספר השלישי הוא .d-0"&amp;D702,IF(COUNT(B702:D702)=2,"יש שתי מספרים, המספר הראשון הוא .d-0"&amp;IF(B702="",C702,B702)&amp;".t-המספר השני הוא .d-0"&amp;IF(D702="",C702,D702),"המספר הוא.d-0"&amp;B702&amp;C702&amp;D702)))))))</f>
        <v/>
      </c>
      <c r="L702" t="str">
        <f t="shared" si="131"/>
        <v/>
      </c>
      <c r="M702" s="4">
        <f t="shared" si="138"/>
        <v>5</v>
      </c>
      <c r="N702">
        <f t="shared" si="139"/>
        <v>702</v>
      </c>
      <c r="O702" s="14" t="str">
        <f t="shared" si="140"/>
        <v/>
      </c>
      <c r="P702" s="14">
        <f t="shared" si="141"/>
        <v>13</v>
      </c>
      <c r="Q702" s="14">
        <f t="shared" si="142"/>
        <v>4</v>
      </c>
      <c r="R702" t="str">
        <f t="shared" si="132"/>
        <v/>
      </c>
      <c r="S702" t="str">
        <f t="shared" si="133"/>
        <v/>
      </c>
      <c r="T702" t="str">
        <f t="shared" si="134"/>
        <v/>
      </c>
    </row>
    <row r="703" spans="1:20" x14ac:dyDescent="0.2">
      <c r="A703" t="str">
        <f>IF(COUNTIF('טבלת האלפון'!A:A,'טבלת האלפון'!A703)&gt;1,SUBSTITUTE(SUBSTITUTE('טבלת האלפון'!A703," ",""),"'","")&amp;SUBSTITUTE(SUBSTITUTE(SUBSTITUTE('טבלת האלפון'!C703,"'",""),"הרבנית","")," ",""),"")</f>
        <v/>
      </c>
      <c r="B703" t="str">
        <f>IF('טבלת האלפון'!H703&gt;1,'טבלת האלפון'!H703,"")</f>
        <v/>
      </c>
      <c r="C703" t="str">
        <f>IF('טבלת האלפון'!I703&gt;1,'טבלת האלפון'!I703,"")</f>
        <v/>
      </c>
      <c r="D703" t="str">
        <f>IF('טבלת האלפון'!J703&gt;1,'טבלת האלפון'!J703,"")</f>
        <v/>
      </c>
      <c r="E703" t="str">
        <f t="shared" si="135"/>
        <v/>
      </c>
      <c r="F703" t="str">
        <f t="shared" si="136"/>
        <v/>
      </c>
      <c r="G703" s="4" t="str">
        <f>IF(COUNTIF(I:I,IF(I703&lt;&gt;"",I703,"a"))&gt;1,IF(COUNTIF(I$1:I702,I703)&gt;0,2,"a"),"")</f>
        <v/>
      </c>
      <c r="H703" s="2" t="str">
        <f>IF(G703=2,"יש שני שמות עם אותו זיהוי, המערכת תשמיע את שניהם כעת,"&amp;'טבלת האלפון'!A703&amp;","&amp;'טבלת האלפון'!B703&amp;",ו"&amp;'טבלת האלפון'!C703&amp;","&amp;IF(COUNT(B703:D703)=3,"יש שלוש מספרים, המספר הראשון הוא .d-0"&amp;B703&amp;".t-המספר השני הוא .d-0"&amp;C703&amp;".t-המספר השלישי הוא .d-0"&amp;D703,IF(COUNT(B703:D703)=2,"יש שתי מספרים, המספר הראשון הוא .d-0"&amp;IF(B703="",C703,B703)&amp;".t-המספר השני הוא .d-0"&amp;IF(D703="",C703,D703),"המספר הוא.d-0"&amp;B703&amp;C703&amp;D703))&amp;",.t-וכן,"&amp;INDEX('טבלת האלפון'!A:A,L703)&amp;","&amp;INDEX('טבלת האלפון'!B:B,L703)&amp;",ו"&amp;INDEX('טבלת האלפון'!C:C,L703)&amp;","&amp;IF(COUNT(R703:T703)=3,"יש שלוש מספרים, המספר הראשון הוא .d-0"&amp;R703&amp;".t-המספר השני הוא .d-0"&amp;S703&amp;".t-המספר השלישי הוא .d-0"&amp;T703,IF(COUNT(R703:T703)=2,"יש שתי מספרים, המספר הראשון הוא .d-0"&amp;IF(R703="",S703,R703)&amp;".t-המספר השני הוא .d-0"&amp;IF(T703="",S703,T703),"המספר הוא.d-0"&amp;R703&amp;S703&amp;T703)),"")</f>
        <v/>
      </c>
      <c r="I7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האלפון'!A703&amp;'טבלת האלפון'!C703,"'",""),"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03" t="str">
        <f t="shared" si="137"/>
        <v/>
      </c>
      <c r="K703" t="str">
        <f>IF(G703="a","",IF( T(I703)="","",IF(אלפוןראשי[[#This Row],[אשה]]="","",I703&amp;"=t-"&amp;IF(G703=2,H703,IF(COUNT(B703:D703)=3,"יש שלוש מספרים, המספר הראשון הוא .d-0"&amp;B703&amp;".t-המספר השני הוא .d-0"&amp;C703&amp;".t-המספר השלישי הוא .d-0"&amp;D703,IF(COUNT(B703:D703)=2,"יש שתי מספרים, המספר הראשון הוא .d-0"&amp; IF(B703="",C703,B703)&amp;".t-המספר השני הוא .d-0"&amp;IF(D703="",C703,D703),"המספר הוא.d-0"&amp;B703&amp;C703&amp;D703)))))&amp;IF(G703="a","",IF(T(I703)="","",IF(אלפוןראשי[[#This Row],[אשה]]="","",".t-אני חוזר, "&amp;IF(G703=2,H703,IF(COUNT(B703:D703)=3,"יש שלוש מספרים, המספר הראשון הוא .d-0"&amp;B703&amp;".t-המספר השני הוא .d-0"&amp;C703&amp;".t-המספר השלישי הוא .d-0"&amp;D703,IF(COUNT(B703:D703)=2,"יש שתי מספרים, המספר הראשון הוא .d-0"&amp;IF(B703="",C703,B703)&amp;".t-המספר השני הוא .d-0"&amp;IF(D703="",C703,D703),"המספר הוא.d-0"&amp;B703&amp;C703&amp;D703)))))))</f>
        <v/>
      </c>
      <c r="L703" t="str">
        <f t="shared" si="131"/>
        <v/>
      </c>
      <c r="M703" s="4">
        <f t="shared" si="138"/>
        <v>5</v>
      </c>
      <c r="N703">
        <f t="shared" si="139"/>
        <v>703</v>
      </c>
      <c r="O703" s="14" t="str">
        <f t="shared" si="140"/>
        <v/>
      </c>
      <c r="P703" s="14">
        <f t="shared" si="141"/>
        <v>13</v>
      </c>
      <c r="Q703" s="14">
        <f t="shared" si="142"/>
        <v>4</v>
      </c>
      <c r="R703" t="str">
        <f t="shared" si="132"/>
        <v/>
      </c>
      <c r="S703" t="str">
        <f t="shared" si="133"/>
        <v/>
      </c>
      <c r="T703" t="str">
        <f t="shared" si="134"/>
        <v/>
      </c>
    </row>
    <row r="704" spans="1:20" x14ac:dyDescent="0.2">
      <c r="A704" t="str">
        <f>IF(COUNTIF('טבלת האלפון'!A:A,'טבלת האלפון'!A704)&gt;1,SUBSTITUTE(SUBSTITUTE('טבלת האלפון'!A704," ",""),"'","")&amp;SUBSTITUTE(SUBSTITUTE(SUBSTITUTE('טבלת האלפון'!C704,"'",""),"הרבנית","")," ",""),"")</f>
        <v/>
      </c>
      <c r="B704" t="str">
        <f>IF('טבלת האלפון'!H704&gt;1,'טבלת האלפון'!H704,"")</f>
        <v/>
      </c>
      <c r="C704" t="str">
        <f>IF('טבלת האלפון'!I704&gt;1,'טבלת האלפון'!I704,"")</f>
        <v/>
      </c>
      <c r="D704" t="str">
        <f>IF('טבלת האלפון'!J704&gt;1,'טבלת האלפון'!J704,"")</f>
        <v/>
      </c>
      <c r="E704" t="str">
        <f t="shared" si="135"/>
        <v/>
      </c>
      <c r="F704" t="str">
        <f t="shared" si="136"/>
        <v/>
      </c>
      <c r="G704" s="4" t="str">
        <f>IF(COUNTIF(I:I,IF(I704&lt;&gt;"",I704,"a"))&gt;1,IF(COUNTIF(I$1:I703,I704)&gt;0,2,"a"),"")</f>
        <v/>
      </c>
      <c r="H704" s="2" t="str">
        <f>IF(G704=2,"יש שני שמות עם אותו זיהוי, המערכת תשמיע את שניהם כעת,"&amp;'טבלת האלפון'!A704&amp;","&amp;'טבלת האלפון'!B704&amp;",ו"&amp;'טבלת האלפון'!C704&amp;","&amp;IF(COUNT(B704:D704)=3,"יש שלוש מספרים, המספר הראשון הוא .d-0"&amp;B704&amp;".t-המספר השני הוא .d-0"&amp;C704&amp;".t-המספר השלישי הוא .d-0"&amp;D704,IF(COUNT(B704:D704)=2,"יש שתי מספרים, המספר הראשון הוא .d-0"&amp;IF(B704="",C704,B704)&amp;".t-המספר השני הוא .d-0"&amp;IF(D704="",C704,D704),"המספר הוא.d-0"&amp;B704&amp;C704&amp;D704))&amp;",.t-וכן,"&amp;INDEX('טבלת האלפון'!A:A,L704)&amp;","&amp;INDEX('טבלת האלפון'!B:B,L704)&amp;",ו"&amp;INDEX('טבלת האלפון'!C:C,L704)&amp;","&amp;IF(COUNT(R704:T704)=3,"יש שלוש מספרים, המספר הראשון הוא .d-0"&amp;R704&amp;".t-המספר השני הוא .d-0"&amp;S704&amp;".t-המספר השלישי הוא .d-0"&amp;T704,IF(COUNT(R704:T704)=2,"יש שתי מספרים, המספר הראשון הוא .d-0"&amp;IF(R704="",S704,R704)&amp;".t-המספר השני הוא .d-0"&amp;IF(T704="",S704,T704),"המספר הוא.d-0"&amp;R704&amp;S704&amp;T704)),"")</f>
        <v/>
      </c>
      <c r="I7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האלפון'!A704&amp;'טבלת האלפון'!C704,"'",""),"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04" t="str">
        <f t="shared" si="137"/>
        <v/>
      </c>
      <c r="K704" t="str">
        <f>IF(G704="a","",IF( T(I704)="","",IF(אלפוןראשי[[#This Row],[אשה]]="","",I704&amp;"=t-"&amp;IF(G704=2,H704,IF(COUNT(B704:D704)=3,"יש שלוש מספרים, המספר הראשון הוא .d-0"&amp;B704&amp;".t-המספר השני הוא .d-0"&amp;C704&amp;".t-המספר השלישי הוא .d-0"&amp;D704,IF(COUNT(B704:D704)=2,"יש שתי מספרים, המספר הראשון הוא .d-0"&amp; IF(B704="",C704,B704)&amp;".t-המספר השני הוא .d-0"&amp;IF(D704="",C704,D704),"המספר הוא.d-0"&amp;B704&amp;C704&amp;D704)))))&amp;IF(G704="a","",IF(T(I704)="","",IF(אלפוןראשי[[#This Row],[אשה]]="","",".t-אני חוזר, "&amp;IF(G704=2,H704,IF(COUNT(B704:D704)=3,"יש שלוש מספרים, המספר הראשון הוא .d-0"&amp;B704&amp;".t-המספר השני הוא .d-0"&amp;C704&amp;".t-המספר השלישי הוא .d-0"&amp;D704,IF(COUNT(B704:D704)=2,"יש שתי מספרים, המספר הראשון הוא .d-0"&amp;IF(B704="",C704,B704)&amp;".t-המספר השני הוא .d-0"&amp;IF(D704="",C704,D704),"המספר הוא.d-0"&amp;B704&amp;C704&amp;D704)))))))</f>
        <v/>
      </c>
      <c r="L704" t="str">
        <f t="shared" si="131"/>
        <v/>
      </c>
      <c r="M704" s="4">
        <f t="shared" si="138"/>
        <v>5</v>
      </c>
      <c r="N704">
        <f t="shared" si="139"/>
        <v>704</v>
      </c>
      <c r="O704" s="14" t="str">
        <f t="shared" si="140"/>
        <v/>
      </c>
      <c r="P704" s="14">
        <f t="shared" si="141"/>
        <v>13</v>
      </c>
      <c r="Q704" s="14">
        <f t="shared" si="142"/>
        <v>4</v>
      </c>
      <c r="R704" t="str">
        <f t="shared" si="132"/>
        <v/>
      </c>
      <c r="S704" t="str">
        <f t="shared" si="133"/>
        <v/>
      </c>
      <c r="T704" t="str">
        <f t="shared" si="134"/>
        <v/>
      </c>
    </row>
    <row r="705" spans="1:20" x14ac:dyDescent="0.2">
      <c r="A705" t="str">
        <f>IF(COUNTIF('טבלת האלפון'!A:A,'טבלת האלפון'!A705)&gt;1,SUBSTITUTE(SUBSTITUTE('טבלת האלפון'!A705," ",""),"'","")&amp;SUBSTITUTE(SUBSTITUTE(SUBSTITUTE('טבלת האלפון'!C705,"'",""),"הרבנית","")," ",""),"")</f>
        <v/>
      </c>
      <c r="B705" t="str">
        <f>IF('טבלת האלפון'!H705&gt;1,'טבלת האלפון'!H705,"")</f>
        <v/>
      </c>
      <c r="C705" t="str">
        <f>IF('טבלת האלפון'!I705&gt;1,'טבלת האלפון'!I705,"")</f>
        <v/>
      </c>
      <c r="D705" t="str">
        <f>IF('טבלת האלפון'!J705&gt;1,'טבלת האלפון'!J705,"")</f>
        <v/>
      </c>
      <c r="E705" t="str">
        <f t="shared" si="135"/>
        <v/>
      </c>
      <c r="F705" t="str">
        <f t="shared" si="136"/>
        <v/>
      </c>
      <c r="G705" s="4" t="str">
        <f>IF(COUNTIF(I:I,IF(I705&lt;&gt;"",I705,"a"))&gt;1,IF(COUNTIF(I$1:I704,I705)&gt;0,2,"a"),"")</f>
        <v/>
      </c>
      <c r="H705" s="2" t="str">
        <f>IF(G705=2,"יש שני שמות עם אותו זיהוי, המערכת תשמיע את שניהם כעת,"&amp;'טבלת האלפון'!A705&amp;","&amp;'טבלת האלפון'!B705&amp;",ו"&amp;'טבלת האלפון'!C705&amp;","&amp;IF(COUNT(B705:D705)=3,"יש שלוש מספרים, המספר הראשון הוא .d-0"&amp;B705&amp;".t-המספר השני הוא .d-0"&amp;C705&amp;".t-המספר השלישי הוא .d-0"&amp;D705,IF(COUNT(B705:D705)=2,"יש שתי מספרים, המספר הראשון הוא .d-0"&amp;IF(B705="",C705,B705)&amp;".t-המספר השני הוא .d-0"&amp;IF(D705="",C705,D705),"המספר הוא.d-0"&amp;B705&amp;C705&amp;D705))&amp;",.t-וכן,"&amp;INDEX('טבלת האלפון'!A:A,L705)&amp;","&amp;INDEX('טבלת האלפון'!B:B,L705)&amp;",ו"&amp;INDEX('טבלת האלפון'!C:C,L705)&amp;","&amp;IF(COUNT(R705:T705)=3,"יש שלוש מספרים, המספר הראשון הוא .d-0"&amp;R705&amp;".t-המספר השני הוא .d-0"&amp;S705&amp;".t-המספר השלישי הוא .d-0"&amp;T705,IF(COUNT(R705:T705)=2,"יש שתי מספרים, המספר הראשון הוא .d-0"&amp;IF(R705="",S705,R705)&amp;".t-המספר השני הוא .d-0"&amp;IF(T705="",S705,T705),"המספר הוא.d-0"&amp;R705&amp;S705&amp;T705)),"")</f>
        <v/>
      </c>
      <c r="I7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האלפון'!A705&amp;'טבלת האלפון'!C705,"'",""),"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05" t="str">
        <f t="shared" si="137"/>
        <v/>
      </c>
      <c r="K705" t="str">
        <f>IF(G705="a","",IF( T(I705)="","",IF(אלפוןראשי[[#This Row],[אשה]]="","",I705&amp;"=t-"&amp;IF(G705=2,H705,IF(COUNT(B705:D705)=3,"יש שלוש מספרים, המספר הראשון הוא .d-0"&amp;B705&amp;".t-המספר השני הוא .d-0"&amp;C705&amp;".t-המספר השלישי הוא .d-0"&amp;D705,IF(COUNT(B705:D705)=2,"יש שתי מספרים, המספר הראשון הוא .d-0"&amp; IF(B705="",C705,B705)&amp;".t-המספר השני הוא .d-0"&amp;IF(D705="",C705,D705),"המספר הוא.d-0"&amp;B705&amp;C705&amp;D705)))))&amp;IF(G705="a","",IF(T(I705)="","",IF(אלפוןראשי[[#This Row],[אשה]]="","",".t-אני חוזר, "&amp;IF(G705=2,H705,IF(COUNT(B705:D705)=3,"יש שלוש מספרים, המספר הראשון הוא .d-0"&amp;B705&amp;".t-המספר השני הוא .d-0"&amp;C705&amp;".t-המספר השלישי הוא .d-0"&amp;D705,IF(COUNT(B705:D705)=2,"יש שתי מספרים, המספר הראשון הוא .d-0"&amp;IF(B705="",C705,B705)&amp;".t-המספר השני הוא .d-0"&amp;IF(D705="",C705,D705),"המספר הוא.d-0"&amp;B705&amp;C705&amp;D705)))))))</f>
        <v/>
      </c>
      <c r="L705" t="str">
        <f t="shared" si="131"/>
        <v/>
      </c>
      <c r="M705" s="4">
        <f t="shared" si="138"/>
        <v>5</v>
      </c>
      <c r="N705">
        <f t="shared" si="139"/>
        <v>705</v>
      </c>
      <c r="O705" s="14" t="str">
        <f t="shared" si="140"/>
        <v/>
      </c>
      <c r="P705" s="14">
        <f t="shared" si="141"/>
        <v>13</v>
      </c>
      <c r="Q705" s="14">
        <f t="shared" si="142"/>
        <v>4</v>
      </c>
      <c r="R705" t="str">
        <f t="shared" si="132"/>
        <v/>
      </c>
      <c r="S705" t="str">
        <f t="shared" si="133"/>
        <v/>
      </c>
      <c r="T705" t="str">
        <f t="shared" si="134"/>
        <v/>
      </c>
    </row>
    <row r="706" spans="1:20" x14ac:dyDescent="0.2">
      <c r="A706" t="str">
        <f>IF(COUNTIF('טבלת האלפון'!A:A,'טבלת האלפון'!A706)&gt;1,SUBSTITUTE(SUBSTITUTE('טבלת האלפון'!A706," ",""),"'","")&amp;SUBSTITUTE(SUBSTITUTE(SUBSTITUTE('טבלת האלפון'!C706,"'",""),"הרבנית","")," ",""),"")</f>
        <v/>
      </c>
      <c r="B706" t="str">
        <f>IF('טבלת האלפון'!H706&gt;1,'טבלת האלפון'!H706,"")</f>
        <v/>
      </c>
      <c r="C706" t="str">
        <f>IF('טבלת האלפון'!I706&gt;1,'טבלת האלפון'!I706,"")</f>
        <v/>
      </c>
      <c r="D706" t="str">
        <f>IF('טבלת האלפון'!J706&gt;1,'טבלת האלפון'!J706,"")</f>
        <v/>
      </c>
      <c r="E706" t="str">
        <f t="shared" si="135"/>
        <v/>
      </c>
      <c r="F706" t="str">
        <f t="shared" si="136"/>
        <v/>
      </c>
      <c r="G706" s="4" t="str">
        <f>IF(COUNTIF(I:I,IF(I706&lt;&gt;"",I706,"a"))&gt;1,IF(COUNTIF(I$1:I705,I706)&gt;0,2,"a"),"")</f>
        <v/>
      </c>
      <c r="H706" s="2" t="str">
        <f>IF(G706=2,"יש שני שמות עם אותו זיהוי, המערכת תשמיע את שניהם כעת,"&amp;'טבלת האלפון'!A706&amp;","&amp;'טבלת האלפון'!B706&amp;",ו"&amp;'טבלת האלפון'!C706&amp;","&amp;IF(COUNT(B706:D706)=3,"יש שלוש מספרים, המספר הראשון הוא .d-0"&amp;B706&amp;".t-המספר השני הוא .d-0"&amp;C706&amp;".t-המספר השלישי הוא .d-0"&amp;D706,IF(COUNT(B706:D706)=2,"יש שתי מספרים, המספר הראשון הוא .d-0"&amp;IF(B706="",C706,B706)&amp;".t-המספר השני הוא .d-0"&amp;IF(D706="",C706,D706),"המספר הוא.d-0"&amp;B706&amp;C706&amp;D706))&amp;",.t-וכן,"&amp;INDEX('טבלת האלפון'!A:A,L706)&amp;","&amp;INDEX('טבלת האלפון'!B:B,L706)&amp;",ו"&amp;INDEX('טבלת האלפון'!C:C,L706)&amp;","&amp;IF(COUNT(R706:T706)=3,"יש שלוש מספרים, המספר הראשון הוא .d-0"&amp;R706&amp;".t-המספר השני הוא .d-0"&amp;S706&amp;".t-המספר השלישי הוא .d-0"&amp;T706,IF(COUNT(R706:T706)=2,"יש שתי מספרים, המספר הראשון הוא .d-0"&amp;IF(R706="",S706,R706)&amp;".t-המספר השני הוא .d-0"&amp;IF(T706="",S706,T706),"המספר הוא.d-0"&amp;R706&amp;S706&amp;T706)),"")</f>
        <v/>
      </c>
      <c r="I7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האלפון'!A706&amp;'טבלת האלפון'!C706,"'",""),"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06" t="str">
        <f t="shared" si="137"/>
        <v/>
      </c>
      <c r="K706" t="str">
        <f>IF(G706="a","",IF( T(I706)="","",IF(אלפוןראשי[[#This Row],[אשה]]="","",I706&amp;"=t-"&amp;IF(G706=2,H706,IF(COUNT(B706:D706)=3,"יש שלוש מספרים, המספר הראשון הוא .d-0"&amp;B706&amp;".t-המספר השני הוא .d-0"&amp;C706&amp;".t-המספר השלישי הוא .d-0"&amp;D706,IF(COUNT(B706:D706)=2,"יש שתי מספרים, המספר הראשון הוא .d-0"&amp; IF(B706="",C706,B706)&amp;".t-המספר השני הוא .d-0"&amp;IF(D706="",C706,D706),"המספר הוא.d-0"&amp;B706&amp;C706&amp;D706)))))&amp;IF(G706="a","",IF(T(I706)="","",IF(אלפוןראשי[[#This Row],[אשה]]="","",".t-אני חוזר, "&amp;IF(G706=2,H706,IF(COUNT(B706:D706)=3,"יש שלוש מספרים, המספר הראשון הוא .d-0"&amp;B706&amp;".t-המספר השני הוא .d-0"&amp;C706&amp;".t-המספר השלישי הוא .d-0"&amp;D706,IF(COUNT(B706:D706)=2,"יש שתי מספרים, המספר הראשון הוא .d-0"&amp;IF(B706="",C706,B706)&amp;".t-המספר השני הוא .d-0"&amp;IF(D706="",C706,D706),"המספר הוא.d-0"&amp;B706&amp;C706&amp;D706)))))))</f>
        <v/>
      </c>
      <c r="L706" t="str">
        <f t="shared" ref="L706:L769" si="143">IF(G706&lt;&gt;"",MATCH(I706,I:I,0),"")</f>
        <v/>
      </c>
      <c r="M706" s="4">
        <f t="shared" si="138"/>
        <v>5</v>
      </c>
      <c r="N706">
        <f t="shared" si="139"/>
        <v>706</v>
      </c>
      <c r="O706" s="14" t="str">
        <f t="shared" si="140"/>
        <v/>
      </c>
      <c r="P706" s="14">
        <f t="shared" si="141"/>
        <v>13</v>
      </c>
      <c r="Q706" s="14">
        <f t="shared" si="142"/>
        <v>4</v>
      </c>
      <c r="R706" t="str">
        <f t="shared" ref="R706:R769" si="144">IFERROR(INDEX(B:B,$L706),"")</f>
        <v/>
      </c>
      <c r="S706" t="str">
        <f t="shared" ref="S706:S769" si="145">IFERROR(INDEX(C:C,$L706),"")</f>
        <v/>
      </c>
      <c r="T706" t="str">
        <f t="shared" ref="T706:T769" si="146">IFERROR(INDEX(D:D,$L706),"")</f>
        <v/>
      </c>
    </row>
    <row r="707" spans="1:20" x14ac:dyDescent="0.2">
      <c r="A707" t="str">
        <f>IF(COUNTIF('טבלת האלפון'!A:A,'טבלת האלפון'!A707)&gt;1,SUBSTITUTE(SUBSTITUTE('טבלת האלפון'!A707," ",""),"'","")&amp;SUBSTITUTE(SUBSTITUTE(SUBSTITUTE('טבלת האלפון'!C707,"'",""),"הרבנית","")," ",""),"")</f>
        <v/>
      </c>
      <c r="B707" t="str">
        <f>IF('טבלת האלפון'!H707&gt;1,'טבלת האלפון'!H707,"")</f>
        <v/>
      </c>
      <c r="C707" t="str">
        <f>IF('טבלת האלפון'!I707&gt;1,'טבלת האלפון'!I707,"")</f>
        <v/>
      </c>
      <c r="D707" t="str">
        <f>IF('טבלת האלפון'!J707&gt;1,'טבלת האלפון'!J707,"")</f>
        <v/>
      </c>
      <c r="E707" t="str">
        <f t="shared" si="135"/>
        <v/>
      </c>
      <c r="F707" t="str">
        <f t="shared" si="136"/>
        <v/>
      </c>
      <c r="G707" s="4" t="str">
        <f>IF(COUNTIF(I:I,IF(I707&lt;&gt;"",I707,"a"))&gt;1,IF(COUNTIF(I$1:I706,I707)&gt;0,2,"a"),"")</f>
        <v/>
      </c>
      <c r="H707" s="2" t="str">
        <f>IF(G707=2,"יש שני שמות עם אותו זיהוי, המערכת תשמיע את שניהם כעת,"&amp;'טבלת האלפון'!A707&amp;","&amp;'טבלת האלפון'!B707&amp;",ו"&amp;'טבלת האלפון'!C707&amp;","&amp;IF(COUNT(B707:D707)=3,"יש שלוש מספרים, המספר הראשון הוא .d-0"&amp;B707&amp;".t-המספר השני הוא .d-0"&amp;C707&amp;".t-המספר השלישי הוא .d-0"&amp;D707,IF(COUNT(B707:D707)=2,"יש שתי מספרים, המספר הראשון הוא .d-0"&amp;IF(B707="",C707,B707)&amp;".t-המספר השני הוא .d-0"&amp;IF(D707="",C707,D707),"המספר הוא.d-0"&amp;B707&amp;C707&amp;D707))&amp;",.t-וכן,"&amp;INDEX('טבלת האלפון'!A:A,L707)&amp;","&amp;INDEX('טבלת האלפון'!B:B,L707)&amp;",ו"&amp;INDEX('טבלת האלפון'!C:C,L707)&amp;","&amp;IF(COUNT(R707:T707)=3,"יש שלוש מספרים, המספר הראשון הוא .d-0"&amp;R707&amp;".t-המספר השני הוא .d-0"&amp;S707&amp;".t-המספר השלישי הוא .d-0"&amp;T707,IF(COUNT(R707:T707)=2,"יש שתי מספרים, המספר הראשון הוא .d-0"&amp;IF(R707="",S707,R707)&amp;".t-המספר השני הוא .d-0"&amp;IF(T707="",S707,T707),"המספר הוא.d-0"&amp;R707&amp;S707&amp;T707)),"")</f>
        <v/>
      </c>
      <c r="I7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האלפון'!A707&amp;'טבלת האלפון'!C707,"'",""),"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07" t="str">
        <f t="shared" si="137"/>
        <v/>
      </c>
      <c r="K707" t="str">
        <f>IF(G707="a","",IF( T(I707)="","",IF(אלפוןראשי[[#This Row],[אשה]]="","",I707&amp;"=t-"&amp;IF(G707=2,H707,IF(COUNT(B707:D707)=3,"יש שלוש מספרים, המספר הראשון הוא .d-0"&amp;B707&amp;".t-המספר השני הוא .d-0"&amp;C707&amp;".t-המספר השלישי הוא .d-0"&amp;D707,IF(COUNT(B707:D707)=2,"יש שתי מספרים, המספר הראשון הוא .d-0"&amp; IF(B707="",C707,B707)&amp;".t-המספר השני הוא .d-0"&amp;IF(D707="",C707,D707),"המספר הוא.d-0"&amp;B707&amp;C707&amp;D707)))))&amp;IF(G707="a","",IF(T(I707)="","",IF(אלפוןראשי[[#This Row],[אשה]]="","",".t-אני חוזר, "&amp;IF(G707=2,H707,IF(COUNT(B707:D707)=3,"יש שלוש מספרים, המספר הראשון הוא .d-0"&amp;B707&amp;".t-המספר השני הוא .d-0"&amp;C707&amp;".t-המספר השלישי הוא .d-0"&amp;D707,IF(COUNT(B707:D707)=2,"יש שתי מספרים, המספר הראשון הוא .d-0"&amp;IF(B707="",C707,B707)&amp;".t-המספר השני הוא .d-0"&amp;IF(D707="",C707,D707),"המספר הוא.d-0"&amp;B707&amp;C707&amp;D707)))))))</f>
        <v/>
      </c>
      <c r="L707" t="str">
        <f t="shared" si="143"/>
        <v/>
      </c>
      <c r="M707" s="4">
        <f t="shared" si="138"/>
        <v>5</v>
      </c>
      <c r="N707">
        <f t="shared" si="139"/>
        <v>707</v>
      </c>
      <c r="O707" s="14" t="str">
        <f t="shared" si="140"/>
        <v/>
      </c>
      <c r="P707" s="14">
        <f t="shared" si="141"/>
        <v>13</v>
      </c>
      <c r="Q707" s="14">
        <f t="shared" si="142"/>
        <v>4</v>
      </c>
      <c r="R707" t="str">
        <f t="shared" si="144"/>
        <v/>
      </c>
      <c r="S707" t="str">
        <f t="shared" si="145"/>
        <v/>
      </c>
      <c r="T707" t="str">
        <f t="shared" si="146"/>
        <v/>
      </c>
    </row>
    <row r="708" spans="1:20" x14ac:dyDescent="0.2">
      <c r="A708" t="str">
        <f>IF(COUNTIF('טבלת האלפון'!A:A,'טבלת האלפון'!A708)&gt;1,SUBSTITUTE(SUBSTITUTE('טבלת האלפון'!A708," ",""),"'","")&amp;SUBSTITUTE(SUBSTITUTE(SUBSTITUTE('טבלת האלפון'!C708,"'",""),"הרבנית","")," ",""),"")</f>
        <v/>
      </c>
      <c r="B708" t="str">
        <f>IF('טבלת האלפון'!H708&gt;1,'טבלת האלפון'!H708,"")</f>
        <v/>
      </c>
      <c r="C708" t="str">
        <f>IF('טבלת האלפון'!I708&gt;1,'טבלת האלפון'!I708,"")</f>
        <v/>
      </c>
      <c r="D708" t="str">
        <f>IF('טבלת האלפון'!J708&gt;1,'טבלת האלפון'!J708,"")</f>
        <v/>
      </c>
      <c r="E708" t="str">
        <f t="shared" si="135"/>
        <v/>
      </c>
      <c r="F708" t="str">
        <f t="shared" si="136"/>
        <v/>
      </c>
      <c r="G708" s="4" t="str">
        <f>IF(COUNTIF(I:I,IF(I708&lt;&gt;"",I708,"a"))&gt;1,IF(COUNTIF(I$1:I707,I708)&gt;0,2,"a"),"")</f>
        <v/>
      </c>
      <c r="H708" s="2" t="str">
        <f>IF(G708=2,"יש שני שמות עם אותו זיהוי, המערכת תשמיע את שניהם כעת,"&amp;'טבלת האלפון'!A708&amp;","&amp;'טבלת האלפון'!B708&amp;",ו"&amp;'טבלת האלפון'!C708&amp;","&amp;IF(COUNT(B708:D708)=3,"יש שלוש מספרים, המספר הראשון הוא .d-0"&amp;B708&amp;".t-המספר השני הוא .d-0"&amp;C708&amp;".t-המספר השלישי הוא .d-0"&amp;D708,IF(COUNT(B708:D708)=2,"יש שתי מספרים, המספר הראשון הוא .d-0"&amp;IF(B708="",C708,B708)&amp;".t-המספר השני הוא .d-0"&amp;IF(D708="",C708,D708),"המספר הוא.d-0"&amp;B708&amp;C708&amp;D708))&amp;",.t-וכן,"&amp;INDEX('טבלת האלפון'!A:A,L708)&amp;","&amp;INDEX('טבלת האלפון'!B:B,L708)&amp;",ו"&amp;INDEX('טבלת האלפון'!C:C,L708)&amp;","&amp;IF(COUNT(R708:T708)=3,"יש שלוש מספרים, המספר הראשון הוא .d-0"&amp;R708&amp;".t-המספר השני הוא .d-0"&amp;S708&amp;".t-המספר השלישי הוא .d-0"&amp;T708,IF(COUNT(R708:T708)=2,"יש שתי מספרים, המספר הראשון הוא .d-0"&amp;IF(R708="",S708,R708)&amp;".t-המספר השני הוא .d-0"&amp;IF(T708="",S708,T708),"המספר הוא.d-0"&amp;R708&amp;S708&amp;T708)),"")</f>
        <v/>
      </c>
      <c r="I7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האלפון'!A708&amp;'טבלת האלפון'!C708,"'",""),"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08" t="str">
        <f t="shared" si="137"/>
        <v/>
      </c>
      <c r="K708" t="str">
        <f>IF(G708="a","",IF( T(I708)="","",IF(אלפוןראשי[[#This Row],[אשה]]="","",I708&amp;"=t-"&amp;IF(G708=2,H708,IF(COUNT(B708:D708)=3,"יש שלוש מספרים, המספר הראשון הוא .d-0"&amp;B708&amp;".t-המספר השני הוא .d-0"&amp;C708&amp;".t-המספר השלישי הוא .d-0"&amp;D708,IF(COUNT(B708:D708)=2,"יש שתי מספרים, המספר הראשון הוא .d-0"&amp; IF(B708="",C708,B708)&amp;".t-המספר השני הוא .d-0"&amp;IF(D708="",C708,D708),"המספר הוא.d-0"&amp;B708&amp;C708&amp;D708)))))&amp;IF(G708="a","",IF(T(I708)="","",IF(אלפוןראשי[[#This Row],[אשה]]="","",".t-אני חוזר, "&amp;IF(G708=2,H708,IF(COUNT(B708:D708)=3,"יש שלוש מספרים, המספר הראשון הוא .d-0"&amp;B708&amp;".t-המספר השני הוא .d-0"&amp;C708&amp;".t-המספר השלישי הוא .d-0"&amp;D708,IF(COUNT(B708:D708)=2,"יש שתי מספרים, המספר הראשון הוא .d-0"&amp;IF(B708="",C708,B708)&amp;".t-המספר השני הוא .d-0"&amp;IF(D708="",C708,D708),"המספר הוא.d-0"&amp;B708&amp;C708&amp;D708)))))))</f>
        <v/>
      </c>
      <c r="L708" t="str">
        <f t="shared" si="143"/>
        <v/>
      </c>
      <c r="M708" s="4">
        <f t="shared" si="138"/>
        <v>5</v>
      </c>
      <c r="N708">
        <f t="shared" si="139"/>
        <v>708</v>
      </c>
      <c r="O708" s="14" t="str">
        <f t="shared" si="140"/>
        <v/>
      </c>
      <c r="P708" s="14">
        <f t="shared" si="141"/>
        <v>13</v>
      </c>
      <c r="Q708" s="14">
        <f t="shared" si="142"/>
        <v>4</v>
      </c>
      <c r="R708" t="str">
        <f t="shared" si="144"/>
        <v/>
      </c>
      <c r="S708" t="str">
        <f t="shared" si="145"/>
        <v/>
      </c>
      <c r="T708" t="str">
        <f t="shared" si="146"/>
        <v/>
      </c>
    </row>
    <row r="709" spans="1:20" x14ac:dyDescent="0.2">
      <c r="A709" t="str">
        <f>IF(COUNTIF('טבלת האלפון'!A:A,'טבלת האלפון'!A709)&gt;1,SUBSTITUTE(SUBSTITUTE('טבלת האלפון'!A709," ",""),"'","")&amp;SUBSTITUTE(SUBSTITUTE(SUBSTITUTE('טבלת האלפון'!C709,"'",""),"הרבנית","")," ",""),"")</f>
        <v/>
      </c>
      <c r="B709" t="str">
        <f>IF('טבלת האלפון'!H709&gt;1,'טבלת האלפון'!H709,"")</f>
        <v/>
      </c>
      <c r="C709" t="str">
        <f>IF('טבלת האלפון'!I709&gt;1,'טבלת האלפון'!I709,"")</f>
        <v/>
      </c>
      <c r="D709" t="str">
        <f>IF('טבלת האלפון'!J709&gt;1,'טבלת האלפון'!J709,"")</f>
        <v/>
      </c>
      <c r="E709" t="str">
        <f t="shared" si="135"/>
        <v/>
      </c>
      <c r="F709" t="str">
        <f t="shared" si="136"/>
        <v/>
      </c>
      <c r="G709" s="4" t="str">
        <f>IF(COUNTIF(I:I,IF(I709&lt;&gt;"",I709,"a"))&gt;1,IF(COUNTIF(I$1:I708,I709)&gt;0,2,"a"),"")</f>
        <v/>
      </c>
      <c r="H709" s="2" t="str">
        <f>IF(G709=2,"יש שני שמות עם אותו זיהוי, המערכת תשמיע את שניהם כעת,"&amp;'טבלת האלפון'!A709&amp;","&amp;'טבלת האלפון'!B709&amp;",ו"&amp;'טבלת האלפון'!C709&amp;","&amp;IF(COUNT(B709:D709)=3,"יש שלוש מספרים, המספר הראשון הוא .d-0"&amp;B709&amp;".t-המספר השני הוא .d-0"&amp;C709&amp;".t-המספר השלישי הוא .d-0"&amp;D709,IF(COUNT(B709:D709)=2,"יש שתי מספרים, המספר הראשון הוא .d-0"&amp;IF(B709="",C709,B709)&amp;".t-המספר השני הוא .d-0"&amp;IF(D709="",C709,D709),"המספר הוא.d-0"&amp;B709&amp;C709&amp;D709))&amp;",.t-וכן,"&amp;INDEX('טבלת האלפון'!A:A,L709)&amp;","&amp;INDEX('טבלת האלפון'!B:B,L709)&amp;",ו"&amp;INDEX('טבלת האלפון'!C:C,L709)&amp;","&amp;IF(COUNT(R709:T709)=3,"יש שלוש מספרים, המספר הראשון הוא .d-0"&amp;R709&amp;".t-המספר השני הוא .d-0"&amp;S709&amp;".t-המספר השלישי הוא .d-0"&amp;T709,IF(COUNT(R709:T709)=2,"יש שתי מספרים, המספר הראשון הוא .d-0"&amp;IF(R709="",S709,R709)&amp;".t-המספר השני הוא .d-0"&amp;IF(T709="",S709,T709),"המספר הוא.d-0"&amp;R709&amp;S709&amp;T709)),"")</f>
        <v/>
      </c>
      <c r="I7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האלפון'!A709&amp;'טבלת האלפון'!C709,"'",""),"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09" t="str">
        <f t="shared" si="137"/>
        <v/>
      </c>
      <c r="K709" t="str">
        <f>IF(G709="a","",IF( T(I709)="","",IF(אלפוןראשי[[#This Row],[אשה]]="","",I709&amp;"=t-"&amp;IF(G709=2,H709,IF(COUNT(B709:D709)=3,"יש שלוש מספרים, המספר הראשון הוא .d-0"&amp;B709&amp;".t-המספר השני הוא .d-0"&amp;C709&amp;".t-המספר השלישי הוא .d-0"&amp;D709,IF(COUNT(B709:D709)=2,"יש שתי מספרים, המספר הראשון הוא .d-0"&amp; IF(B709="",C709,B709)&amp;".t-המספר השני הוא .d-0"&amp;IF(D709="",C709,D709),"המספר הוא.d-0"&amp;B709&amp;C709&amp;D709)))))&amp;IF(G709="a","",IF(T(I709)="","",IF(אלפוןראשי[[#This Row],[אשה]]="","",".t-אני חוזר, "&amp;IF(G709=2,H709,IF(COUNT(B709:D709)=3,"יש שלוש מספרים, המספר הראשון הוא .d-0"&amp;B709&amp;".t-המספר השני הוא .d-0"&amp;C709&amp;".t-המספר השלישי הוא .d-0"&amp;D709,IF(COUNT(B709:D709)=2,"יש שתי מספרים, המספר הראשון הוא .d-0"&amp;IF(B709="",C709,B709)&amp;".t-המספר השני הוא .d-0"&amp;IF(D709="",C709,D709),"המספר הוא.d-0"&amp;B709&amp;C709&amp;D709)))))))</f>
        <v/>
      </c>
      <c r="L709" t="str">
        <f t="shared" si="143"/>
        <v/>
      </c>
      <c r="M709" s="4">
        <f t="shared" si="138"/>
        <v>5</v>
      </c>
      <c r="N709">
        <f t="shared" si="139"/>
        <v>709</v>
      </c>
      <c r="O709" s="14" t="str">
        <f t="shared" si="140"/>
        <v/>
      </c>
      <c r="P709" s="14">
        <f t="shared" si="141"/>
        <v>13</v>
      </c>
      <c r="Q709" s="14">
        <f t="shared" si="142"/>
        <v>4</v>
      </c>
      <c r="R709" t="str">
        <f t="shared" si="144"/>
        <v/>
      </c>
      <c r="S709" t="str">
        <f t="shared" si="145"/>
        <v/>
      </c>
      <c r="T709" t="str">
        <f t="shared" si="146"/>
        <v/>
      </c>
    </row>
    <row r="710" spans="1:20" x14ac:dyDescent="0.2">
      <c r="A710" t="str">
        <f>IF(COUNTIF('טבלת האלפון'!A:A,'טבלת האלפון'!A710)&gt;1,SUBSTITUTE(SUBSTITUTE('טבלת האלפון'!A710," ",""),"'","")&amp;SUBSTITUTE(SUBSTITUTE(SUBSTITUTE('טבלת האלפון'!C710,"'",""),"הרבנית","")," ",""),"")</f>
        <v/>
      </c>
      <c r="B710" t="str">
        <f>IF('טבלת האלפון'!H710&gt;1,'טבלת האלפון'!H710,"")</f>
        <v/>
      </c>
      <c r="C710" t="str">
        <f>IF('טבלת האלפון'!I710&gt;1,'טבלת האלפון'!I710,"")</f>
        <v/>
      </c>
      <c r="D710" t="str">
        <f>IF('טבלת האלפון'!J710&gt;1,'טבלת האלפון'!J710,"")</f>
        <v/>
      </c>
      <c r="E710" t="str">
        <f t="shared" si="135"/>
        <v/>
      </c>
      <c r="F710" t="str">
        <f t="shared" si="136"/>
        <v/>
      </c>
      <c r="G710" s="4" t="str">
        <f>IF(COUNTIF(I:I,IF(I710&lt;&gt;"",I710,"a"))&gt;1,IF(COUNTIF(I$1:I709,I710)&gt;0,2,"a"),"")</f>
        <v/>
      </c>
      <c r="H710" s="2" t="str">
        <f>IF(G710=2,"יש שני שמות עם אותו זיהוי, המערכת תשמיע את שניהם כעת,"&amp;'טבלת האלפון'!A710&amp;","&amp;'טבלת האלפון'!B710&amp;",ו"&amp;'טבלת האלפון'!C710&amp;","&amp;IF(COUNT(B710:D710)=3,"יש שלוש מספרים, המספר הראשון הוא .d-0"&amp;B710&amp;".t-המספר השני הוא .d-0"&amp;C710&amp;".t-המספר השלישי הוא .d-0"&amp;D710,IF(COUNT(B710:D710)=2,"יש שתי מספרים, המספר הראשון הוא .d-0"&amp;IF(B710="",C710,B710)&amp;".t-המספר השני הוא .d-0"&amp;IF(D710="",C710,D710),"המספר הוא.d-0"&amp;B710&amp;C710&amp;D710))&amp;",.t-וכן,"&amp;INDEX('טבלת האלפון'!A:A,L710)&amp;","&amp;INDEX('טבלת האלפון'!B:B,L710)&amp;",ו"&amp;INDEX('טבלת האלפון'!C:C,L710)&amp;","&amp;IF(COUNT(R710:T710)=3,"יש שלוש מספרים, המספר הראשון הוא .d-0"&amp;R710&amp;".t-המספר השני הוא .d-0"&amp;S710&amp;".t-המספר השלישי הוא .d-0"&amp;T710,IF(COUNT(R710:T710)=2,"יש שתי מספרים, המספר הראשון הוא .d-0"&amp;IF(R710="",S710,R710)&amp;".t-המספר השני הוא .d-0"&amp;IF(T710="",S710,T710),"המספר הוא.d-0"&amp;R710&amp;S710&amp;T710)),"")</f>
        <v/>
      </c>
      <c r="I7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האלפון'!A710&amp;'טבלת האלפון'!C710,"'",""),"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10" t="str">
        <f t="shared" si="137"/>
        <v/>
      </c>
      <c r="K710" t="str">
        <f>IF(G710="a","",IF( T(I710)="","",IF(אלפוןראשי[[#This Row],[אשה]]="","",I710&amp;"=t-"&amp;IF(G710=2,H710,IF(COUNT(B710:D710)=3,"יש שלוש מספרים, המספר הראשון הוא .d-0"&amp;B710&amp;".t-המספר השני הוא .d-0"&amp;C710&amp;".t-המספר השלישי הוא .d-0"&amp;D710,IF(COUNT(B710:D710)=2,"יש שתי מספרים, המספר הראשון הוא .d-0"&amp; IF(B710="",C710,B710)&amp;".t-המספר השני הוא .d-0"&amp;IF(D710="",C710,D710),"המספר הוא.d-0"&amp;B710&amp;C710&amp;D710)))))&amp;IF(G710="a","",IF(T(I710)="","",IF(אלפוןראשי[[#This Row],[אשה]]="","",".t-אני חוזר, "&amp;IF(G710=2,H710,IF(COUNT(B710:D710)=3,"יש שלוש מספרים, המספר הראשון הוא .d-0"&amp;B710&amp;".t-המספר השני הוא .d-0"&amp;C710&amp;".t-המספר השלישי הוא .d-0"&amp;D710,IF(COUNT(B710:D710)=2,"יש שתי מספרים, המספר הראשון הוא .d-0"&amp;IF(B710="",C710,B710)&amp;".t-המספר השני הוא .d-0"&amp;IF(D710="",C710,D710),"המספר הוא.d-0"&amp;B710&amp;C710&amp;D710)))))))</f>
        <v/>
      </c>
      <c r="L710" t="str">
        <f t="shared" si="143"/>
        <v/>
      </c>
      <c r="M710" s="4">
        <f t="shared" si="138"/>
        <v>5</v>
      </c>
      <c r="N710">
        <f t="shared" si="139"/>
        <v>710</v>
      </c>
      <c r="O710" s="14" t="str">
        <f t="shared" si="140"/>
        <v/>
      </c>
      <c r="P710" s="14">
        <f t="shared" si="141"/>
        <v>13</v>
      </c>
      <c r="Q710" s="14">
        <f t="shared" si="142"/>
        <v>4</v>
      </c>
      <c r="R710" t="str">
        <f t="shared" si="144"/>
        <v/>
      </c>
      <c r="S710" t="str">
        <f t="shared" si="145"/>
        <v/>
      </c>
      <c r="T710" t="str">
        <f t="shared" si="146"/>
        <v/>
      </c>
    </row>
    <row r="711" spans="1:20" x14ac:dyDescent="0.2">
      <c r="A711" t="str">
        <f>IF(COUNTIF('טבלת האלפון'!A:A,'טבלת האלפון'!A711)&gt;1,SUBSTITUTE(SUBSTITUTE('טבלת האלפון'!A711," ",""),"'","")&amp;SUBSTITUTE(SUBSTITUTE(SUBSTITUTE('טבלת האלפון'!C711,"'",""),"הרבנית","")," ",""),"")</f>
        <v/>
      </c>
      <c r="B711" t="str">
        <f>IF('טבלת האלפון'!H711&gt;1,'טבלת האלפון'!H711,"")</f>
        <v/>
      </c>
      <c r="C711" t="str">
        <f>IF('טבלת האלפון'!I711&gt;1,'טבלת האלפון'!I711,"")</f>
        <v/>
      </c>
      <c r="D711" t="str">
        <f>IF('טבלת האלפון'!J711&gt;1,'טבלת האלפון'!J711,"")</f>
        <v/>
      </c>
      <c r="E711" t="str">
        <f t="shared" ref="E711:E774" si="147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711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711" t="str">
        <f t="shared" ref="F711:F774" si="148">IF(G711=1,"",IF( T(A711)="","",E711&amp;"=t-"&amp;IF(G711=2,H711,IF(COUNT(B711:D711)=3,"יש שלוש מספרים, המספר הראשון הוא .d-0"&amp;B711&amp;".t-המספר השני הוא .d-0"&amp;C711&amp;".t-המספר השלישי הוא .d-0"&amp;D711,IF(COUNT(B711:D711)=2,"יש שתי מספרים, המספר הראשון הוא .d-0"&amp; IF(B711="",C711,B711)&amp;".t-המספר השני הוא .d-0"&amp;IF(D711="",C711,D711),"המספר הוא.d-0"&amp;B711&amp;C711&amp;D711)))))&amp;IF(G711=1,"",IF(T(A711)="","",".t-אני חוזר, "&amp;IF(G711=2,H711,IF(COUNT(B711:D711)=3,"יש שלוש מספרים, המספר הראשון הוא .d-0"&amp;B711&amp;".t-המספר השני הוא .d-0"&amp;C711&amp;".t-המספר השלישי הוא .d-0"&amp;D711,IF(COUNT(B711:D711)=2,"יש שתי מספרים, המספר הראשון הוא .d-0"&amp;IF(B711="",C711,B711)&amp;".t-המספר השני הוא .d-0"&amp;IF(D711="",C711,D711),"המספר הוא.d-0"&amp;B711&amp;C711&amp;D711)))))</f>
        <v/>
      </c>
      <c r="G711" s="4" t="str">
        <f>IF(COUNTIF(I:I,IF(I711&lt;&gt;"",I711,"a"))&gt;1,IF(COUNTIF(I$1:I710,I711)&gt;0,2,"a"),"")</f>
        <v/>
      </c>
      <c r="H711" s="2" t="str">
        <f>IF(G711=2,"יש שני שמות עם אותו זיהוי, המערכת תשמיע את שניהם כעת,"&amp;'טבלת האלפון'!A711&amp;","&amp;'טבלת האלפון'!B711&amp;",ו"&amp;'טבלת האלפון'!C711&amp;","&amp;IF(COUNT(B711:D711)=3,"יש שלוש מספרים, המספר הראשון הוא .d-0"&amp;B711&amp;".t-המספר השני הוא .d-0"&amp;C711&amp;".t-המספר השלישי הוא .d-0"&amp;D711,IF(COUNT(B711:D711)=2,"יש שתי מספרים, המספר הראשון הוא .d-0"&amp;IF(B711="",C711,B711)&amp;".t-המספר השני הוא .d-0"&amp;IF(D711="",C711,D711),"המספר הוא.d-0"&amp;B711&amp;C711&amp;D711))&amp;",.t-וכן,"&amp;INDEX('טבלת האלפון'!A:A,L711)&amp;","&amp;INDEX('טבלת האלפון'!B:B,L711)&amp;",ו"&amp;INDEX('טבלת האלפון'!C:C,L711)&amp;","&amp;IF(COUNT(R711:T711)=3,"יש שלוש מספרים, המספר הראשון הוא .d-0"&amp;R711&amp;".t-המספר השני הוא .d-0"&amp;S711&amp;".t-המספר השלישי הוא .d-0"&amp;T711,IF(COUNT(R711:T711)=2,"יש שתי מספרים, המספר הראשון הוא .d-0"&amp;IF(R711="",S711,R711)&amp;".t-המספר השני הוא .d-0"&amp;IF(T711="",S711,T711),"המספר הוא.d-0"&amp;R711&amp;S711&amp;T711)),"")</f>
        <v/>
      </c>
      <c r="I7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האלפון'!A711&amp;'טבלת האלפון'!C711,"'",""),"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11" t="str">
        <f t="shared" ref="J711:J774" si="149">IF(COUNTIF(I:I,IF(I711&lt;&gt;"",I711,a))=2,IF(J710=2,"a",2),IF(COUNTIF(I:I,IF(I711&lt;&gt;"",I711,a)=1),"",""))</f>
        <v/>
      </c>
      <c r="K711" t="str">
        <f>IF(G711="a","",IF( T(I711)="","",IF(אלפוןראשי[[#This Row],[אשה]]="","",I711&amp;"=t-"&amp;IF(G711=2,H711,IF(COUNT(B711:D711)=3,"יש שלוש מספרים, המספר הראשון הוא .d-0"&amp;B711&amp;".t-המספר השני הוא .d-0"&amp;C711&amp;".t-המספר השלישי הוא .d-0"&amp;D711,IF(COUNT(B711:D711)=2,"יש שתי מספרים, המספר הראשון הוא .d-0"&amp; IF(B711="",C711,B711)&amp;".t-המספר השני הוא .d-0"&amp;IF(D711="",C711,D711),"המספר הוא.d-0"&amp;B711&amp;C711&amp;D711)))))&amp;IF(G711="a","",IF(T(I711)="","",IF(אלפוןראשי[[#This Row],[אשה]]="","",".t-אני חוזר, "&amp;IF(G711=2,H711,IF(COUNT(B711:D711)=3,"יש שלוש מספרים, המספר הראשון הוא .d-0"&amp;B711&amp;".t-המספר השני הוא .d-0"&amp;C711&amp;".t-המספר השלישי הוא .d-0"&amp;D711,IF(COUNT(B711:D711)=2,"יש שתי מספרים, המספר הראשון הוא .d-0"&amp;IF(B711="",C711,B711)&amp;".t-המספר השני הוא .d-0"&amp;IF(D711="",C711,D711),"המספר הוא.d-0"&amp;B711&amp;C711&amp;D711)))))))</f>
        <v/>
      </c>
      <c r="L711" t="str">
        <f t="shared" si="143"/>
        <v/>
      </c>
      <c r="M711" s="4">
        <f t="shared" ref="M711:M774" si="150">MATCH(I711,I:I,0)</f>
        <v>5</v>
      </c>
      <c r="N711">
        <f t="shared" ref="N711:N774" si="151">ROW(I711)</f>
        <v>711</v>
      </c>
      <c r="O711" s="14" t="str">
        <f t="shared" ref="O711:O774" si="152">IF(AND(T(I711)&lt;&gt;"",COUNTIF(I:I,I711)&gt;1),IF(N711=M711,"ראשוני","כפול"),"")</f>
        <v/>
      </c>
      <c r="P711" s="14">
        <f t="shared" ref="P711:P774" si="153">COLUMN(M711)</f>
        <v>13</v>
      </c>
      <c r="Q711" s="14">
        <f t="shared" ref="Q711:Q774" si="154">_xlfn.RANK.EQ(M711,M:M,1)</f>
        <v>4</v>
      </c>
      <c r="R711" t="str">
        <f t="shared" si="144"/>
        <v/>
      </c>
      <c r="S711" t="str">
        <f t="shared" si="145"/>
        <v/>
      </c>
      <c r="T711" t="str">
        <f t="shared" si="146"/>
        <v/>
      </c>
    </row>
    <row r="712" spans="1:20" x14ac:dyDescent="0.2">
      <c r="A712" t="str">
        <f>IF(COUNTIF('טבלת האלפון'!A:A,'טבלת האלפון'!A712)&gt;1,SUBSTITUTE(SUBSTITUTE('טבלת האלפון'!A712," ",""),"'","")&amp;SUBSTITUTE(SUBSTITUTE(SUBSTITUTE('טבלת האלפון'!C712,"'",""),"הרבנית","")," ",""),"")</f>
        <v/>
      </c>
      <c r="B712" t="str">
        <f>IF('טבלת האלפון'!H712&gt;1,'טבלת האלפון'!H712,"")</f>
        <v/>
      </c>
      <c r="C712" t="str">
        <f>IF('טבלת האלפון'!I712&gt;1,'טבלת האלפון'!I712,"")</f>
        <v/>
      </c>
      <c r="D712" t="str">
        <f>IF('טבלת האלפון'!J712&gt;1,'טבלת האלפון'!J712,"")</f>
        <v/>
      </c>
      <c r="E712" t="str">
        <f t="shared" si="147"/>
        <v/>
      </c>
      <c r="F712" t="str">
        <f t="shared" si="148"/>
        <v/>
      </c>
      <c r="G712" s="4" t="str">
        <f>IF(COUNTIF(I:I,IF(I712&lt;&gt;"",I712,"a"))&gt;1,IF(COUNTIF(I$1:I711,I712)&gt;0,2,"a"),"")</f>
        <v/>
      </c>
      <c r="H712" s="2" t="str">
        <f>IF(G712=2,"יש שני שמות עם אותו זיהוי, המערכת תשמיע את שניהם כעת,"&amp;'טבלת האלפון'!A712&amp;","&amp;'טבלת האלפון'!B712&amp;",ו"&amp;'טבלת האלפון'!C712&amp;","&amp;IF(COUNT(B712:D712)=3,"יש שלוש מספרים, המספר הראשון הוא .d-0"&amp;B712&amp;".t-המספר השני הוא .d-0"&amp;C712&amp;".t-המספר השלישי הוא .d-0"&amp;D712,IF(COUNT(B712:D712)=2,"יש שתי מספרים, המספר הראשון הוא .d-0"&amp;IF(B712="",C712,B712)&amp;".t-המספר השני הוא .d-0"&amp;IF(D712="",C712,D712),"המספר הוא.d-0"&amp;B712&amp;C712&amp;D712))&amp;",.t-וכן,"&amp;INDEX('טבלת האלפון'!A:A,L712)&amp;","&amp;INDEX('טבלת האלפון'!B:B,L712)&amp;",ו"&amp;INDEX('טבלת האלפון'!C:C,L712)&amp;","&amp;IF(COUNT(R712:T712)=3,"יש שלוש מספרים, המספר הראשון הוא .d-0"&amp;R712&amp;".t-המספר השני הוא .d-0"&amp;S712&amp;".t-המספר השלישי הוא .d-0"&amp;T712,IF(COUNT(R712:T712)=2,"יש שתי מספרים, המספר הראשון הוא .d-0"&amp;IF(R712="",S712,R712)&amp;".t-המספר השני הוא .d-0"&amp;IF(T712="",S712,T712),"המספר הוא.d-0"&amp;R712&amp;S712&amp;T712)),"")</f>
        <v/>
      </c>
      <c r="I7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האלפון'!A712&amp;'טבלת האלפון'!C712,"'",""),"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12" t="str">
        <f t="shared" si="149"/>
        <v/>
      </c>
      <c r="K712" t="str">
        <f>IF(G712="a","",IF( T(I712)="","",IF(אלפוןראשי[[#This Row],[אשה]]="","",I712&amp;"=t-"&amp;IF(G712=2,H712,IF(COUNT(B712:D712)=3,"יש שלוש מספרים, המספר הראשון הוא .d-0"&amp;B712&amp;".t-המספר השני הוא .d-0"&amp;C712&amp;".t-המספר השלישי הוא .d-0"&amp;D712,IF(COUNT(B712:D712)=2,"יש שתי מספרים, המספר הראשון הוא .d-0"&amp; IF(B712="",C712,B712)&amp;".t-המספר השני הוא .d-0"&amp;IF(D712="",C712,D712),"המספר הוא.d-0"&amp;B712&amp;C712&amp;D712)))))&amp;IF(G712="a","",IF(T(I712)="","",IF(אלפוןראשי[[#This Row],[אשה]]="","",".t-אני חוזר, "&amp;IF(G712=2,H712,IF(COUNT(B712:D712)=3,"יש שלוש מספרים, המספר הראשון הוא .d-0"&amp;B712&amp;".t-המספר השני הוא .d-0"&amp;C712&amp;".t-המספר השלישי הוא .d-0"&amp;D712,IF(COUNT(B712:D712)=2,"יש שתי מספרים, המספר הראשון הוא .d-0"&amp;IF(B712="",C712,B712)&amp;".t-המספר השני הוא .d-0"&amp;IF(D712="",C712,D712),"המספר הוא.d-0"&amp;B712&amp;C712&amp;D712)))))))</f>
        <v/>
      </c>
      <c r="L712" t="str">
        <f t="shared" si="143"/>
        <v/>
      </c>
      <c r="M712" s="4">
        <f t="shared" si="150"/>
        <v>5</v>
      </c>
      <c r="N712">
        <f t="shared" si="151"/>
        <v>712</v>
      </c>
      <c r="O712" s="14" t="str">
        <f t="shared" si="152"/>
        <v/>
      </c>
      <c r="P712" s="14">
        <f t="shared" si="153"/>
        <v>13</v>
      </c>
      <c r="Q712" s="14">
        <f t="shared" si="154"/>
        <v>4</v>
      </c>
      <c r="R712" t="str">
        <f t="shared" si="144"/>
        <v/>
      </c>
      <c r="S712" t="str">
        <f t="shared" si="145"/>
        <v/>
      </c>
      <c r="T712" t="str">
        <f t="shared" si="146"/>
        <v/>
      </c>
    </row>
    <row r="713" spans="1:20" x14ac:dyDescent="0.2">
      <c r="A713" t="str">
        <f>IF(COUNTIF('טבלת האלפון'!A:A,'טבלת האלפון'!A713)&gt;1,SUBSTITUTE(SUBSTITUTE('טבלת האלפון'!A713," ",""),"'","")&amp;SUBSTITUTE(SUBSTITUTE(SUBSTITUTE('טבלת האלפון'!C713,"'",""),"הרבנית","")," ",""),"")</f>
        <v/>
      </c>
      <c r="B713" t="str">
        <f>IF('טבלת האלפון'!H713&gt;1,'טבלת האלפון'!H713,"")</f>
        <v/>
      </c>
      <c r="C713" t="str">
        <f>IF('טבלת האלפון'!I713&gt;1,'טבלת האלפון'!I713,"")</f>
        <v/>
      </c>
      <c r="D713" t="str">
        <f>IF('טבלת האלפון'!J713&gt;1,'טבלת האלפון'!J713,"")</f>
        <v/>
      </c>
      <c r="E713" t="str">
        <f t="shared" si="147"/>
        <v/>
      </c>
      <c r="F713" t="str">
        <f t="shared" si="148"/>
        <v/>
      </c>
      <c r="G713" s="4" t="str">
        <f>IF(COUNTIF(I:I,IF(I713&lt;&gt;"",I713,"a"))&gt;1,IF(COUNTIF(I$1:I712,I713)&gt;0,2,"a"),"")</f>
        <v/>
      </c>
      <c r="H713" s="2" t="str">
        <f>IF(G713=2,"יש שני שמות עם אותו זיהוי, המערכת תשמיע את שניהם כעת,"&amp;'טבלת האלפון'!A713&amp;","&amp;'טבלת האלפון'!B713&amp;",ו"&amp;'טבלת האלפון'!C713&amp;","&amp;IF(COUNT(B713:D713)=3,"יש שלוש מספרים, המספר הראשון הוא .d-0"&amp;B713&amp;".t-המספר השני הוא .d-0"&amp;C713&amp;".t-המספר השלישי הוא .d-0"&amp;D713,IF(COUNT(B713:D713)=2,"יש שתי מספרים, המספר הראשון הוא .d-0"&amp;IF(B713="",C713,B713)&amp;".t-המספר השני הוא .d-0"&amp;IF(D713="",C713,D713),"המספר הוא.d-0"&amp;B713&amp;C713&amp;D713))&amp;",.t-וכן,"&amp;INDEX('טבלת האלפון'!A:A,L713)&amp;","&amp;INDEX('טבלת האלפון'!B:B,L713)&amp;",ו"&amp;INDEX('טבלת האלפון'!C:C,L713)&amp;","&amp;IF(COUNT(R713:T713)=3,"יש שלוש מספרים, המספר הראשון הוא .d-0"&amp;R713&amp;".t-המספר השני הוא .d-0"&amp;S713&amp;".t-המספר השלישי הוא .d-0"&amp;T713,IF(COUNT(R713:T713)=2,"יש שתי מספרים, המספר הראשון הוא .d-0"&amp;IF(R713="",S713,R713)&amp;".t-המספר השני הוא .d-0"&amp;IF(T713="",S713,T713),"המספר הוא.d-0"&amp;R713&amp;S713&amp;T713)),"")</f>
        <v/>
      </c>
      <c r="I7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האלפון'!A713&amp;'טבלת האלפון'!C713,"'",""),"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13" t="str">
        <f t="shared" si="149"/>
        <v/>
      </c>
      <c r="K713" t="str">
        <f>IF(G713="a","",IF( T(I713)="","",IF(אלפוןראשי[[#This Row],[אשה]]="","",I713&amp;"=t-"&amp;IF(G713=2,H713,IF(COUNT(B713:D713)=3,"יש שלוש מספרים, המספר הראשון הוא .d-0"&amp;B713&amp;".t-המספר השני הוא .d-0"&amp;C713&amp;".t-המספר השלישי הוא .d-0"&amp;D713,IF(COUNT(B713:D713)=2,"יש שתי מספרים, המספר הראשון הוא .d-0"&amp; IF(B713="",C713,B713)&amp;".t-המספר השני הוא .d-0"&amp;IF(D713="",C713,D713),"המספר הוא.d-0"&amp;B713&amp;C713&amp;D713)))))&amp;IF(G713="a","",IF(T(I713)="","",IF(אלפוןראשי[[#This Row],[אשה]]="","",".t-אני חוזר, "&amp;IF(G713=2,H713,IF(COUNT(B713:D713)=3,"יש שלוש מספרים, המספר הראשון הוא .d-0"&amp;B713&amp;".t-המספר השני הוא .d-0"&amp;C713&amp;".t-המספר השלישי הוא .d-0"&amp;D713,IF(COUNT(B713:D713)=2,"יש שתי מספרים, המספר הראשון הוא .d-0"&amp;IF(B713="",C713,B713)&amp;".t-המספר השני הוא .d-0"&amp;IF(D713="",C713,D713),"המספר הוא.d-0"&amp;B713&amp;C713&amp;D713)))))))</f>
        <v/>
      </c>
      <c r="L713" t="str">
        <f t="shared" si="143"/>
        <v/>
      </c>
      <c r="M713" s="4">
        <f t="shared" si="150"/>
        <v>5</v>
      </c>
      <c r="N713">
        <f t="shared" si="151"/>
        <v>713</v>
      </c>
      <c r="O713" s="14" t="str">
        <f t="shared" si="152"/>
        <v/>
      </c>
      <c r="P713" s="14">
        <f t="shared" si="153"/>
        <v>13</v>
      </c>
      <c r="Q713" s="14">
        <f t="shared" si="154"/>
        <v>4</v>
      </c>
      <c r="R713" t="str">
        <f t="shared" si="144"/>
        <v/>
      </c>
      <c r="S713" t="str">
        <f t="shared" si="145"/>
        <v/>
      </c>
      <c r="T713" t="str">
        <f t="shared" si="146"/>
        <v/>
      </c>
    </row>
    <row r="714" spans="1:20" x14ac:dyDescent="0.2">
      <c r="A714" t="str">
        <f>IF(COUNTIF('טבלת האלפון'!A:A,'טבלת האלפון'!A714)&gt;1,SUBSTITUTE(SUBSTITUTE('טבלת האלפון'!A714," ",""),"'","")&amp;SUBSTITUTE(SUBSTITUTE(SUBSTITUTE('טבלת האלפון'!C714,"'",""),"הרבנית","")," ",""),"")</f>
        <v/>
      </c>
      <c r="B714" t="str">
        <f>IF('טבלת האלפון'!H714&gt;1,'טבלת האלפון'!H714,"")</f>
        <v/>
      </c>
      <c r="C714" t="str">
        <f>IF('טבלת האלפון'!I714&gt;1,'טבלת האלפון'!I714,"")</f>
        <v/>
      </c>
      <c r="D714" t="str">
        <f>IF('טבלת האלפון'!J714&gt;1,'טבלת האלפון'!J714,"")</f>
        <v/>
      </c>
      <c r="E714" t="str">
        <f t="shared" si="147"/>
        <v/>
      </c>
      <c r="F714" t="str">
        <f t="shared" si="148"/>
        <v/>
      </c>
      <c r="G714" s="4" t="str">
        <f>IF(COUNTIF(I:I,IF(I714&lt;&gt;"",I714,"a"))&gt;1,IF(COUNTIF(I$1:I713,I714)&gt;0,2,"a"),"")</f>
        <v/>
      </c>
      <c r="H714" s="2" t="str">
        <f>IF(G714=2,"יש שני שמות עם אותו זיהוי, המערכת תשמיע את שניהם כעת,"&amp;'טבלת האלפון'!A714&amp;","&amp;'טבלת האלפון'!B714&amp;",ו"&amp;'טבלת האלפון'!C714&amp;","&amp;IF(COUNT(B714:D714)=3,"יש שלוש מספרים, המספר הראשון הוא .d-0"&amp;B714&amp;".t-המספר השני הוא .d-0"&amp;C714&amp;".t-המספר השלישי הוא .d-0"&amp;D714,IF(COUNT(B714:D714)=2,"יש שתי מספרים, המספר הראשון הוא .d-0"&amp;IF(B714="",C714,B714)&amp;".t-המספר השני הוא .d-0"&amp;IF(D714="",C714,D714),"המספר הוא.d-0"&amp;B714&amp;C714&amp;D714))&amp;",.t-וכן,"&amp;INDEX('טבלת האלפון'!A:A,L714)&amp;","&amp;INDEX('טבלת האלפון'!B:B,L714)&amp;",ו"&amp;INDEX('טבלת האלפון'!C:C,L714)&amp;","&amp;IF(COUNT(R714:T714)=3,"יש שלוש מספרים, המספר הראשון הוא .d-0"&amp;R714&amp;".t-המספר השני הוא .d-0"&amp;S714&amp;".t-המספר השלישי הוא .d-0"&amp;T714,IF(COUNT(R714:T714)=2,"יש שתי מספרים, המספר הראשון הוא .d-0"&amp;IF(R714="",S714,R714)&amp;".t-המספר השני הוא .d-0"&amp;IF(T714="",S714,T714),"המספר הוא.d-0"&amp;R714&amp;S714&amp;T714)),"")</f>
        <v/>
      </c>
      <c r="I7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האלפון'!A714&amp;'טבלת האלפון'!C714,"'",""),"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14" t="str">
        <f t="shared" si="149"/>
        <v/>
      </c>
      <c r="K714" t="str">
        <f>IF(G714="a","",IF( T(I714)="","",IF(אלפוןראשי[[#This Row],[אשה]]="","",I714&amp;"=t-"&amp;IF(G714=2,H714,IF(COUNT(B714:D714)=3,"יש שלוש מספרים, המספר הראשון הוא .d-0"&amp;B714&amp;".t-המספר השני הוא .d-0"&amp;C714&amp;".t-המספר השלישי הוא .d-0"&amp;D714,IF(COUNT(B714:D714)=2,"יש שתי מספרים, המספר הראשון הוא .d-0"&amp; IF(B714="",C714,B714)&amp;".t-המספר השני הוא .d-0"&amp;IF(D714="",C714,D714),"המספר הוא.d-0"&amp;B714&amp;C714&amp;D714)))))&amp;IF(G714="a","",IF(T(I714)="","",IF(אלפוןראשי[[#This Row],[אשה]]="","",".t-אני חוזר, "&amp;IF(G714=2,H714,IF(COUNT(B714:D714)=3,"יש שלוש מספרים, המספר הראשון הוא .d-0"&amp;B714&amp;".t-המספר השני הוא .d-0"&amp;C714&amp;".t-המספר השלישי הוא .d-0"&amp;D714,IF(COUNT(B714:D714)=2,"יש שתי מספרים, המספר הראשון הוא .d-0"&amp;IF(B714="",C714,B714)&amp;".t-המספר השני הוא .d-0"&amp;IF(D714="",C714,D714),"המספר הוא.d-0"&amp;B714&amp;C714&amp;D714)))))))</f>
        <v/>
      </c>
      <c r="L714" t="str">
        <f t="shared" si="143"/>
        <v/>
      </c>
      <c r="M714" s="4">
        <f t="shared" si="150"/>
        <v>5</v>
      </c>
      <c r="N714">
        <f t="shared" si="151"/>
        <v>714</v>
      </c>
      <c r="O714" s="14" t="str">
        <f t="shared" si="152"/>
        <v/>
      </c>
      <c r="P714" s="14">
        <f t="shared" si="153"/>
        <v>13</v>
      </c>
      <c r="Q714" s="14">
        <f t="shared" si="154"/>
        <v>4</v>
      </c>
      <c r="R714" t="str">
        <f t="shared" si="144"/>
        <v/>
      </c>
      <c r="S714" t="str">
        <f t="shared" si="145"/>
        <v/>
      </c>
      <c r="T714" t="str">
        <f t="shared" si="146"/>
        <v/>
      </c>
    </row>
    <row r="715" spans="1:20" x14ac:dyDescent="0.2">
      <c r="A715" t="str">
        <f>IF(COUNTIF('טבלת האלפון'!A:A,'טבלת האלפון'!A715)&gt;1,SUBSTITUTE(SUBSTITUTE('טבלת האלפון'!A715," ",""),"'","")&amp;SUBSTITUTE(SUBSTITUTE(SUBSTITUTE('טבלת האלפון'!C715,"'",""),"הרבנית","")," ",""),"")</f>
        <v/>
      </c>
      <c r="B715" t="str">
        <f>IF('טבלת האלפון'!H715&gt;1,'טבלת האלפון'!H715,"")</f>
        <v/>
      </c>
      <c r="C715" t="str">
        <f>IF('טבלת האלפון'!I715&gt;1,'טבלת האלפון'!I715,"")</f>
        <v/>
      </c>
      <c r="D715" t="str">
        <f>IF('טבלת האלפון'!J715&gt;1,'טבלת האלפון'!J715,"")</f>
        <v/>
      </c>
      <c r="E715" t="str">
        <f t="shared" si="147"/>
        <v/>
      </c>
      <c r="F715" t="str">
        <f t="shared" si="148"/>
        <v/>
      </c>
      <c r="G715" s="4" t="str">
        <f>IF(COUNTIF(I:I,IF(I715&lt;&gt;"",I715,"a"))&gt;1,IF(COUNTIF(I$1:I714,I715)&gt;0,2,"a"),"")</f>
        <v/>
      </c>
      <c r="H715" s="2" t="str">
        <f>IF(G715=2,"יש שני שמות עם אותו זיהוי, המערכת תשמיע את שניהם כעת,"&amp;'טבלת האלפון'!A715&amp;","&amp;'טבלת האלפון'!B715&amp;",ו"&amp;'טבלת האלפון'!C715&amp;","&amp;IF(COUNT(B715:D715)=3,"יש שלוש מספרים, המספר הראשון הוא .d-0"&amp;B715&amp;".t-המספר השני הוא .d-0"&amp;C715&amp;".t-המספר השלישי הוא .d-0"&amp;D715,IF(COUNT(B715:D715)=2,"יש שתי מספרים, המספר הראשון הוא .d-0"&amp;IF(B715="",C715,B715)&amp;".t-המספר השני הוא .d-0"&amp;IF(D715="",C715,D715),"המספר הוא.d-0"&amp;B715&amp;C715&amp;D715))&amp;",.t-וכן,"&amp;INDEX('טבלת האלפון'!A:A,L715)&amp;","&amp;INDEX('טבלת האלפון'!B:B,L715)&amp;",ו"&amp;INDEX('טבלת האלפון'!C:C,L715)&amp;","&amp;IF(COUNT(R715:T715)=3,"יש שלוש מספרים, המספר הראשון הוא .d-0"&amp;R715&amp;".t-המספר השני הוא .d-0"&amp;S715&amp;".t-המספר השלישי הוא .d-0"&amp;T715,IF(COUNT(R715:T715)=2,"יש שתי מספרים, המספר הראשון הוא .d-0"&amp;IF(R715="",S715,R715)&amp;".t-המספר השני הוא .d-0"&amp;IF(T715="",S715,T715),"המספר הוא.d-0"&amp;R715&amp;S715&amp;T715)),"")</f>
        <v/>
      </c>
      <c r="I7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האלפון'!A715&amp;'טבלת האלפון'!C715,"'",""),"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15" t="str">
        <f t="shared" si="149"/>
        <v/>
      </c>
      <c r="K715" t="str">
        <f>IF(G715="a","",IF( T(I715)="","",IF(אלפוןראשי[[#This Row],[אשה]]="","",I715&amp;"=t-"&amp;IF(G715=2,H715,IF(COUNT(B715:D715)=3,"יש שלוש מספרים, המספר הראשון הוא .d-0"&amp;B715&amp;".t-המספר השני הוא .d-0"&amp;C715&amp;".t-המספר השלישי הוא .d-0"&amp;D715,IF(COUNT(B715:D715)=2,"יש שתי מספרים, המספר הראשון הוא .d-0"&amp; IF(B715="",C715,B715)&amp;".t-המספר השני הוא .d-0"&amp;IF(D715="",C715,D715),"המספר הוא.d-0"&amp;B715&amp;C715&amp;D715)))))&amp;IF(G715="a","",IF(T(I715)="","",IF(אלפוןראשי[[#This Row],[אשה]]="","",".t-אני חוזר, "&amp;IF(G715=2,H715,IF(COUNT(B715:D715)=3,"יש שלוש מספרים, המספר הראשון הוא .d-0"&amp;B715&amp;".t-המספר השני הוא .d-0"&amp;C715&amp;".t-המספר השלישי הוא .d-0"&amp;D715,IF(COUNT(B715:D715)=2,"יש שתי מספרים, המספר הראשון הוא .d-0"&amp;IF(B715="",C715,B715)&amp;".t-המספר השני הוא .d-0"&amp;IF(D715="",C715,D715),"המספר הוא.d-0"&amp;B715&amp;C715&amp;D715)))))))</f>
        <v/>
      </c>
      <c r="L715" t="str">
        <f t="shared" si="143"/>
        <v/>
      </c>
      <c r="M715" s="4">
        <f t="shared" si="150"/>
        <v>5</v>
      </c>
      <c r="N715">
        <f t="shared" si="151"/>
        <v>715</v>
      </c>
      <c r="O715" s="14" t="str">
        <f t="shared" si="152"/>
        <v/>
      </c>
      <c r="P715" s="14">
        <f t="shared" si="153"/>
        <v>13</v>
      </c>
      <c r="Q715" s="14">
        <f t="shared" si="154"/>
        <v>4</v>
      </c>
      <c r="R715" t="str">
        <f t="shared" si="144"/>
        <v/>
      </c>
      <c r="S715" t="str">
        <f t="shared" si="145"/>
        <v/>
      </c>
      <c r="T715" t="str">
        <f t="shared" si="146"/>
        <v/>
      </c>
    </row>
    <row r="716" spans="1:20" x14ac:dyDescent="0.2">
      <c r="A716" t="str">
        <f>IF(COUNTIF('טבלת האלפון'!A:A,'טבלת האלפון'!A716)&gt;1,SUBSTITUTE(SUBSTITUTE('טבלת האלפון'!A716," ",""),"'","")&amp;SUBSTITUTE(SUBSTITUTE(SUBSTITUTE('טבלת האלפון'!C716,"'",""),"הרבנית","")," ",""),"")</f>
        <v/>
      </c>
      <c r="B716" t="str">
        <f>IF('טבלת האלפון'!H716&gt;1,'טבלת האלפון'!H716,"")</f>
        <v/>
      </c>
      <c r="C716" t="str">
        <f>IF('טבלת האלפון'!I716&gt;1,'טבלת האלפון'!I716,"")</f>
        <v/>
      </c>
      <c r="D716" t="str">
        <f>IF('טבלת האלפון'!J716&gt;1,'טבלת האלפון'!J716,"")</f>
        <v/>
      </c>
      <c r="E716" t="str">
        <f t="shared" si="147"/>
        <v/>
      </c>
      <c r="F716" t="str">
        <f t="shared" si="148"/>
        <v/>
      </c>
      <c r="G716" s="4" t="str">
        <f>IF(COUNTIF(I:I,IF(I716&lt;&gt;"",I716,"a"))&gt;1,IF(COUNTIF(I$1:I715,I716)&gt;0,2,"a"),"")</f>
        <v/>
      </c>
      <c r="H716" s="2" t="str">
        <f>IF(G716=2,"יש שני שמות עם אותו זיהוי, המערכת תשמיע את שניהם כעת,"&amp;'טבלת האלפון'!A716&amp;","&amp;'טבלת האלפון'!B716&amp;",ו"&amp;'טבלת האלפון'!C716&amp;","&amp;IF(COUNT(B716:D716)=3,"יש שלוש מספרים, המספר הראשון הוא .d-0"&amp;B716&amp;".t-המספר השני הוא .d-0"&amp;C716&amp;".t-המספר השלישי הוא .d-0"&amp;D716,IF(COUNT(B716:D716)=2,"יש שתי מספרים, המספר הראשון הוא .d-0"&amp;IF(B716="",C716,B716)&amp;".t-המספר השני הוא .d-0"&amp;IF(D716="",C716,D716),"המספר הוא.d-0"&amp;B716&amp;C716&amp;D716))&amp;",.t-וכן,"&amp;INDEX('טבלת האלפון'!A:A,L716)&amp;","&amp;INDEX('טבלת האלפון'!B:B,L716)&amp;",ו"&amp;INDEX('טבלת האלפון'!C:C,L716)&amp;","&amp;IF(COUNT(R716:T716)=3,"יש שלוש מספרים, המספר הראשון הוא .d-0"&amp;R716&amp;".t-המספר השני הוא .d-0"&amp;S716&amp;".t-המספר השלישי הוא .d-0"&amp;T716,IF(COUNT(R716:T716)=2,"יש שתי מספרים, המספר הראשון הוא .d-0"&amp;IF(R716="",S716,R716)&amp;".t-המספר השני הוא .d-0"&amp;IF(T716="",S716,T716),"המספר הוא.d-0"&amp;R716&amp;S716&amp;T716)),"")</f>
        <v/>
      </c>
      <c r="I7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האלפון'!A716&amp;'טבלת האלפון'!C716,"'",""),"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16" t="str">
        <f t="shared" si="149"/>
        <v/>
      </c>
      <c r="K716" t="str">
        <f>IF(G716="a","",IF( T(I716)="","",IF(אלפוןראשי[[#This Row],[אשה]]="","",I716&amp;"=t-"&amp;IF(G716=2,H716,IF(COUNT(B716:D716)=3,"יש שלוש מספרים, המספר הראשון הוא .d-0"&amp;B716&amp;".t-המספר השני הוא .d-0"&amp;C716&amp;".t-המספר השלישי הוא .d-0"&amp;D716,IF(COUNT(B716:D716)=2,"יש שתי מספרים, המספר הראשון הוא .d-0"&amp; IF(B716="",C716,B716)&amp;".t-המספר השני הוא .d-0"&amp;IF(D716="",C716,D716),"המספר הוא.d-0"&amp;B716&amp;C716&amp;D716)))))&amp;IF(G716="a","",IF(T(I716)="","",IF(אלפוןראשי[[#This Row],[אשה]]="","",".t-אני חוזר, "&amp;IF(G716=2,H716,IF(COUNT(B716:D716)=3,"יש שלוש מספרים, המספר הראשון הוא .d-0"&amp;B716&amp;".t-המספר השני הוא .d-0"&amp;C716&amp;".t-המספר השלישי הוא .d-0"&amp;D716,IF(COUNT(B716:D716)=2,"יש שתי מספרים, המספר הראשון הוא .d-0"&amp;IF(B716="",C716,B716)&amp;".t-המספר השני הוא .d-0"&amp;IF(D716="",C716,D716),"המספר הוא.d-0"&amp;B716&amp;C716&amp;D716)))))))</f>
        <v/>
      </c>
      <c r="L716" t="str">
        <f t="shared" si="143"/>
        <v/>
      </c>
      <c r="M716" s="4">
        <f t="shared" si="150"/>
        <v>5</v>
      </c>
      <c r="N716">
        <f t="shared" si="151"/>
        <v>716</v>
      </c>
      <c r="O716" s="14" t="str">
        <f t="shared" si="152"/>
        <v/>
      </c>
      <c r="P716" s="14">
        <f t="shared" si="153"/>
        <v>13</v>
      </c>
      <c r="Q716" s="14">
        <f t="shared" si="154"/>
        <v>4</v>
      </c>
      <c r="R716" t="str">
        <f t="shared" si="144"/>
        <v/>
      </c>
      <c r="S716" t="str">
        <f t="shared" si="145"/>
        <v/>
      </c>
      <c r="T716" t="str">
        <f t="shared" si="146"/>
        <v/>
      </c>
    </row>
    <row r="717" spans="1:20" x14ac:dyDescent="0.2">
      <c r="A717" t="str">
        <f>IF(COUNTIF('טבלת האלפון'!A:A,'טבלת האלפון'!A717)&gt;1,SUBSTITUTE(SUBSTITUTE('טבלת האלפון'!A717," ",""),"'","")&amp;SUBSTITUTE(SUBSTITUTE(SUBSTITUTE('טבלת האלפון'!C717,"'",""),"הרבנית","")," ",""),"")</f>
        <v/>
      </c>
      <c r="B717" t="str">
        <f>IF('טבלת האלפון'!H717&gt;1,'טבלת האלפון'!H717,"")</f>
        <v/>
      </c>
      <c r="C717" t="str">
        <f>IF('טבלת האלפון'!I717&gt;1,'טבלת האלפון'!I717,"")</f>
        <v/>
      </c>
      <c r="D717" t="str">
        <f>IF('טבלת האלפון'!J717&gt;1,'טבלת האלפון'!J717,"")</f>
        <v/>
      </c>
      <c r="E717" t="str">
        <f t="shared" si="147"/>
        <v/>
      </c>
      <c r="F717" t="str">
        <f t="shared" si="148"/>
        <v/>
      </c>
      <c r="G717" s="4" t="str">
        <f>IF(COUNTIF(I:I,IF(I717&lt;&gt;"",I717,"a"))&gt;1,IF(COUNTIF(I$1:I716,I717)&gt;0,2,"a"),"")</f>
        <v/>
      </c>
      <c r="H717" s="2" t="str">
        <f>IF(G717=2,"יש שני שמות עם אותו זיהוי, המערכת תשמיע את שניהם כעת,"&amp;'טבלת האלפון'!A717&amp;","&amp;'טבלת האלפון'!B717&amp;",ו"&amp;'טבלת האלפון'!C717&amp;","&amp;IF(COUNT(B717:D717)=3,"יש שלוש מספרים, המספר הראשון הוא .d-0"&amp;B717&amp;".t-המספר השני הוא .d-0"&amp;C717&amp;".t-המספר השלישי הוא .d-0"&amp;D717,IF(COUNT(B717:D717)=2,"יש שתי מספרים, המספר הראשון הוא .d-0"&amp;IF(B717="",C717,B717)&amp;".t-המספר השני הוא .d-0"&amp;IF(D717="",C717,D717),"המספר הוא.d-0"&amp;B717&amp;C717&amp;D717))&amp;",.t-וכן,"&amp;INDEX('טבלת האלפון'!A:A,L717)&amp;","&amp;INDEX('טבלת האלפון'!B:B,L717)&amp;",ו"&amp;INDEX('טבלת האלפון'!C:C,L717)&amp;","&amp;IF(COUNT(R717:T717)=3,"יש שלוש מספרים, המספר הראשון הוא .d-0"&amp;R717&amp;".t-המספר השני הוא .d-0"&amp;S717&amp;".t-המספר השלישי הוא .d-0"&amp;T717,IF(COUNT(R717:T717)=2,"יש שתי מספרים, המספר הראשון הוא .d-0"&amp;IF(R717="",S717,R717)&amp;".t-המספר השני הוא .d-0"&amp;IF(T717="",S717,T717),"המספר הוא.d-0"&amp;R717&amp;S717&amp;T717)),"")</f>
        <v/>
      </c>
      <c r="I7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האלפון'!A717&amp;'טבלת האלפון'!C717,"'",""),"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17" t="str">
        <f t="shared" si="149"/>
        <v/>
      </c>
      <c r="K717" t="str">
        <f>IF(G717="a","",IF( T(I717)="","",IF(אלפוןראשי[[#This Row],[אשה]]="","",I717&amp;"=t-"&amp;IF(G717=2,H717,IF(COUNT(B717:D717)=3,"יש שלוש מספרים, המספר הראשון הוא .d-0"&amp;B717&amp;".t-המספר השני הוא .d-0"&amp;C717&amp;".t-המספר השלישי הוא .d-0"&amp;D717,IF(COUNT(B717:D717)=2,"יש שתי מספרים, המספר הראשון הוא .d-0"&amp; IF(B717="",C717,B717)&amp;".t-המספר השני הוא .d-0"&amp;IF(D717="",C717,D717),"המספר הוא.d-0"&amp;B717&amp;C717&amp;D717)))))&amp;IF(G717="a","",IF(T(I717)="","",IF(אלפוןראשי[[#This Row],[אשה]]="","",".t-אני חוזר, "&amp;IF(G717=2,H717,IF(COUNT(B717:D717)=3,"יש שלוש מספרים, המספר הראשון הוא .d-0"&amp;B717&amp;".t-המספר השני הוא .d-0"&amp;C717&amp;".t-המספר השלישי הוא .d-0"&amp;D717,IF(COUNT(B717:D717)=2,"יש שתי מספרים, המספר הראשון הוא .d-0"&amp;IF(B717="",C717,B717)&amp;".t-המספר השני הוא .d-0"&amp;IF(D717="",C717,D717),"המספר הוא.d-0"&amp;B717&amp;C717&amp;D717)))))))</f>
        <v/>
      </c>
      <c r="L717" t="str">
        <f t="shared" si="143"/>
        <v/>
      </c>
      <c r="M717" s="4">
        <f t="shared" si="150"/>
        <v>5</v>
      </c>
      <c r="N717">
        <f t="shared" si="151"/>
        <v>717</v>
      </c>
      <c r="O717" s="14" t="str">
        <f t="shared" si="152"/>
        <v/>
      </c>
      <c r="P717" s="14">
        <f t="shared" si="153"/>
        <v>13</v>
      </c>
      <c r="Q717" s="14">
        <f t="shared" si="154"/>
        <v>4</v>
      </c>
      <c r="R717" t="str">
        <f t="shared" si="144"/>
        <v/>
      </c>
      <c r="S717" t="str">
        <f t="shared" si="145"/>
        <v/>
      </c>
      <c r="T717" t="str">
        <f t="shared" si="146"/>
        <v/>
      </c>
    </row>
    <row r="718" spans="1:20" x14ac:dyDescent="0.2">
      <c r="A718" t="str">
        <f>IF(COUNTIF('טבלת האלפון'!A:A,'טבלת האלפון'!A718)&gt;1,SUBSTITUTE(SUBSTITUTE('טבלת האלפון'!A718," ",""),"'","")&amp;SUBSTITUTE(SUBSTITUTE(SUBSTITUTE('טבלת האלפון'!C718,"'",""),"הרבנית","")," ",""),"")</f>
        <v/>
      </c>
      <c r="B718" t="str">
        <f>IF('טבלת האלפון'!H718&gt;1,'טבלת האלפון'!H718,"")</f>
        <v/>
      </c>
      <c r="C718" t="str">
        <f>IF('טבלת האלפון'!I718&gt;1,'טבלת האלפון'!I718,"")</f>
        <v/>
      </c>
      <c r="D718" t="str">
        <f>IF('טבלת האלפון'!J718&gt;1,'טבלת האלפון'!J718,"")</f>
        <v/>
      </c>
      <c r="E718" t="str">
        <f t="shared" si="147"/>
        <v/>
      </c>
      <c r="F718" t="str">
        <f t="shared" si="148"/>
        <v/>
      </c>
      <c r="G718" s="4" t="str">
        <f>IF(COUNTIF(I:I,IF(I718&lt;&gt;"",I718,"a"))&gt;1,IF(COUNTIF(I$1:I717,I718)&gt;0,2,"a"),"")</f>
        <v/>
      </c>
      <c r="H718" s="2" t="str">
        <f>IF(G718=2,"יש שני שמות עם אותו זיהוי, המערכת תשמיע את שניהם כעת,"&amp;'טבלת האלפון'!A718&amp;","&amp;'טבלת האלפון'!B718&amp;",ו"&amp;'טבלת האלפון'!C718&amp;","&amp;IF(COUNT(B718:D718)=3,"יש שלוש מספרים, המספר הראשון הוא .d-0"&amp;B718&amp;".t-המספר השני הוא .d-0"&amp;C718&amp;".t-המספר השלישי הוא .d-0"&amp;D718,IF(COUNT(B718:D718)=2,"יש שתי מספרים, המספר הראשון הוא .d-0"&amp;IF(B718="",C718,B718)&amp;".t-המספר השני הוא .d-0"&amp;IF(D718="",C718,D718),"המספר הוא.d-0"&amp;B718&amp;C718&amp;D718))&amp;",.t-וכן,"&amp;INDEX('טבלת האלפון'!A:A,L718)&amp;","&amp;INDEX('טבלת האלפון'!B:B,L718)&amp;",ו"&amp;INDEX('טבלת האלפון'!C:C,L718)&amp;","&amp;IF(COUNT(R718:T718)=3,"יש שלוש מספרים, המספר הראשון הוא .d-0"&amp;R718&amp;".t-המספר השני הוא .d-0"&amp;S718&amp;".t-המספר השלישי הוא .d-0"&amp;T718,IF(COUNT(R718:T718)=2,"יש שתי מספרים, המספר הראשון הוא .d-0"&amp;IF(R718="",S718,R718)&amp;".t-המספר השני הוא .d-0"&amp;IF(T718="",S718,T718),"המספר הוא.d-0"&amp;R718&amp;S718&amp;T718)),"")</f>
        <v/>
      </c>
      <c r="I7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האלפון'!A718&amp;'טבלת האלפון'!C718,"'",""),"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18" t="str">
        <f t="shared" si="149"/>
        <v/>
      </c>
      <c r="K718" t="str">
        <f>IF(G718="a","",IF( T(I718)="","",IF(אלפוןראשי[[#This Row],[אשה]]="","",I718&amp;"=t-"&amp;IF(G718=2,H718,IF(COUNT(B718:D718)=3,"יש שלוש מספרים, המספר הראשון הוא .d-0"&amp;B718&amp;".t-המספר השני הוא .d-0"&amp;C718&amp;".t-המספר השלישי הוא .d-0"&amp;D718,IF(COUNT(B718:D718)=2,"יש שתי מספרים, המספר הראשון הוא .d-0"&amp; IF(B718="",C718,B718)&amp;".t-המספר השני הוא .d-0"&amp;IF(D718="",C718,D718),"המספר הוא.d-0"&amp;B718&amp;C718&amp;D718)))))&amp;IF(G718="a","",IF(T(I718)="","",IF(אלפוןראשי[[#This Row],[אשה]]="","",".t-אני חוזר, "&amp;IF(G718=2,H718,IF(COUNT(B718:D718)=3,"יש שלוש מספרים, המספר הראשון הוא .d-0"&amp;B718&amp;".t-המספר השני הוא .d-0"&amp;C718&amp;".t-המספר השלישי הוא .d-0"&amp;D718,IF(COUNT(B718:D718)=2,"יש שתי מספרים, המספר הראשון הוא .d-0"&amp;IF(B718="",C718,B718)&amp;".t-המספר השני הוא .d-0"&amp;IF(D718="",C718,D718),"המספר הוא.d-0"&amp;B718&amp;C718&amp;D718)))))))</f>
        <v/>
      </c>
      <c r="L718" t="str">
        <f t="shared" si="143"/>
        <v/>
      </c>
      <c r="M718" s="4">
        <f t="shared" si="150"/>
        <v>5</v>
      </c>
      <c r="N718">
        <f t="shared" si="151"/>
        <v>718</v>
      </c>
      <c r="O718" s="14" t="str">
        <f t="shared" si="152"/>
        <v/>
      </c>
      <c r="P718" s="14">
        <f t="shared" si="153"/>
        <v>13</v>
      </c>
      <c r="Q718" s="14">
        <f t="shared" si="154"/>
        <v>4</v>
      </c>
      <c r="R718" t="str">
        <f t="shared" si="144"/>
        <v/>
      </c>
      <c r="S718" t="str">
        <f t="shared" si="145"/>
        <v/>
      </c>
      <c r="T718" t="str">
        <f t="shared" si="146"/>
        <v/>
      </c>
    </row>
    <row r="719" spans="1:20" x14ac:dyDescent="0.2">
      <c r="A719" t="str">
        <f>IF(COUNTIF('טבלת האלפון'!A:A,'טבלת האלפון'!A719)&gt;1,SUBSTITUTE(SUBSTITUTE('טבלת האלפון'!A719," ",""),"'","")&amp;SUBSTITUTE(SUBSTITUTE(SUBSTITUTE('טבלת האלפון'!C719,"'",""),"הרבנית","")," ",""),"")</f>
        <v/>
      </c>
      <c r="B719" t="str">
        <f>IF('טבלת האלפון'!H719&gt;1,'טבלת האלפון'!H719,"")</f>
        <v/>
      </c>
      <c r="C719" t="str">
        <f>IF('טבלת האלפון'!I719&gt;1,'טבלת האלפון'!I719,"")</f>
        <v/>
      </c>
      <c r="D719" t="str">
        <f>IF('טבלת האלפון'!J719&gt;1,'טבלת האלפון'!J719,"")</f>
        <v/>
      </c>
      <c r="E719" t="str">
        <f t="shared" si="147"/>
        <v/>
      </c>
      <c r="F719" t="str">
        <f t="shared" si="148"/>
        <v/>
      </c>
      <c r="G719" s="4" t="str">
        <f>IF(COUNTIF(I:I,IF(I719&lt;&gt;"",I719,"a"))&gt;1,IF(COUNTIF(I$1:I718,I719)&gt;0,2,"a"),"")</f>
        <v/>
      </c>
      <c r="H719" s="2" t="str">
        <f>IF(G719=2,"יש שני שמות עם אותו זיהוי, המערכת תשמיע את שניהם כעת,"&amp;'טבלת האלפון'!A719&amp;","&amp;'טבלת האלפון'!B719&amp;",ו"&amp;'טבלת האלפון'!C719&amp;","&amp;IF(COUNT(B719:D719)=3,"יש שלוש מספרים, המספר הראשון הוא .d-0"&amp;B719&amp;".t-המספר השני הוא .d-0"&amp;C719&amp;".t-המספר השלישי הוא .d-0"&amp;D719,IF(COUNT(B719:D719)=2,"יש שתי מספרים, המספר הראשון הוא .d-0"&amp;IF(B719="",C719,B719)&amp;".t-המספר השני הוא .d-0"&amp;IF(D719="",C719,D719),"המספר הוא.d-0"&amp;B719&amp;C719&amp;D719))&amp;",.t-וכן,"&amp;INDEX('טבלת האלפון'!A:A,L719)&amp;","&amp;INDEX('טבלת האלפון'!B:B,L719)&amp;",ו"&amp;INDEX('טבלת האלפון'!C:C,L719)&amp;","&amp;IF(COUNT(R719:T719)=3,"יש שלוש מספרים, המספר הראשון הוא .d-0"&amp;R719&amp;".t-המספר השני הוא .d-0"&amp;S719&amp;".t-המספר השלישי הוא .d-0"&amp;T719,IF(COUNT(R719:T719)=2,"יש שתי מספרים, המספר הראשון הוא .d-0"&amp;IF(R719="",S719,R719)&amp;".t-המספר השני הוא .d-0"&amp;IF(T719="",S719,T719),"המספר הוא.d-0"&amp;R719&amp;S719&amp;T719)),"")</f>
        <v/>
      </c>
      <c r="I7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האלפון'!A719&amp;'טבלת האלפון'!C719,"'",""),"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19" t="str">
        <f t="shared" si="149"/>
        <v/>
      </c>
      <c r="K719" t="str">
        <f>IF(G719="a","",IF( T(I719)="","",IF(אלפוןראשי[[#This Row],[אשה]]="","",I719&amp;"=t-"&amp;IF(G719=2,H719,IF(COUNT(B719:D719)=3,"יש שלוש מספרים, המספר הראשון הוא .d-0"&amp;B719&amp;".t-המספר השני הוא .d-0"&amp;C719&amp;".t-המספר השלישי הוא .d-0"&amp;D719,IF(COUNT(B719:D719)=2,"יש שתי מספרים, המספר הראשון הוא .d-0"&amp; IF(B719="",C719,B719)&amp;".t-המספר השני הוא .d-0"&amp;IF(D719="",C719,D719),"המספר הוא.d-0"&amp;B719&amp;C719&amp;D719)))))&amp;IF(G719="a","",IF(T(I719)="","",IF(אלפוןראשי[[#This Row],[אשה]]="","",".t-אני חוזר, "&amp;IF(G719=2,H719,IF(COUNT(B719:D719)=3,"יש שלוש מספרים, המספר הראשון הוא .d-0"&amp;B719&amp;".t-המספר השני הוא .d-0"&amp;C719&amp;".t-המספר השלישי הוא .d-0"&amp;D719,IF(COUNT(B719:D719)=2,"יש שתי מספרים, המספר הראשון הוא .d-0"&amp;IF(B719="",C719,B719)&amp;".t-המספר השני הוא .d-0"&amp;IF(D719="",C719,D719),"המספר הוא.d-0"&amp;B719&amp;C719&amp;D719)))))))</f>
        <v/>
      </c>
      <c r="L719" t="str">
        <f t="shared" si="143"/>
        <v/>
      </c>
      <c r="M719" s="4">
        <f t="shared" si="150"/>
        <v>5</v>
      </c>
      <c r="N719">
        <f t="shared" si="151"/>
        <v>719</v>
      </c>
      <c r="O719" s="14" t="str">
        <f t="shared" si="152"/>
        <v/>
      </c>
      <c r="P719" s="14">
        <f t="shared" si="153"/>
        <v>13</v>
      </c>
      <c r="Q719" s="14">
        <f t="shared" si="154"/>
        <v>4</v>
      </c>
      <c r="R719" t="str">
        <f t="shared" si="144"/>
        <v/>
      </c>
      <c r="S719" t="str">
        <f t="shared" si="145"/>
        <v/>
      </c>
      <c r="T719" t="str">
        <f t="shared" si="146"/>
        <v/>
      </c>
    </row>
    <row r="720" spans="1:20" x14ac:dyDescent="0.2">
      <c r="A720" t="str">
        <f>IF(COUNTIF('טבלת האלפון'!A:A,'טבלת האלפון'!A720)&gt;1,SUBSTITUTE(SUBSTITUTE('טבלת האלפון'!A720," ",""),"'","")&amp;SUBSTITUTE(SUBSTITUTE(SUBSTITUTE('טבלת האלפון'!C720,"'",""),"הרבנית","")," ",""),"")</f>
        <v/>
      </c>
      <c r="B720" t="str">
        <f>IF('טבלת האלפון'!H720&gt;1,'טבלת האלפון'!H720,"")</f>
        <v/>
      </c>
      <c r="C720" t="str">
        <f>IF('טבלת האלפון'!I720&gt;1,'טבלת האלפון'!I720,"")</f>
        <v/>
      </c>
      <c r="D720" t="str">
        <f>IF('טבלת האלפון'!J720&gt;1,'טבלת האלפון'!J720,"")</f>
        <v/>
      </c>
      <c r="E720" t="str">
        <f t="shared" si="147"/>
        <v/>
      </c>
      <c r="F720" t="str">
        <f t="shared" si="148"/>
        <v/>
      </c>
      <c r="G720" s="4" t="str">
        <f>IF(COUNTIF(I:I,IF(I720&lt;&gt;"",I720,"a"))&gt;1,IF(COUNTIF(I$1:I719,I720)&gt;0,2,"a"),"")</f>
        <v/>
      </c>
      <c r="H720" s="2" t="str">
        <f>IF(G720=2,"יש שני שמות עם אותו זיהוי, המערכת תשמיע את שניהם כעת,"&amp;'טבלת האלפון'!A720&amp;","&amp;'טבלת האלפון'!B720&amp;",ו"&amp;'טבלת האלפון'!C720&amp;","&amp;IF(COUNT(B720:D720)=3,"יש שלוש מספרים, המספר הראשון הוא .d-0"&amp;B720&amp;".t-המספר השני הוא .d-0"&amp;C720&amp;".t-המספר השלישי הוא .d-0"&amp;D720,IF(COUNT(B720:D720)=2,"יש שתי מספרים, המספר הראשון הוא .d-0"&amp;IF(B720="",C720,B720)&amp;".t-המספר השני הוא .d-0"&amp;IF(D720="",C720,D720),"המספר הוא.d-0"&amp;B720&amp;C720&amp;D720))&amp;",.t-וכן,"&amp;INDEX('טבלת האלפון'!A:A,L720)&amp;","&amp;INDEX('טבלת האלפון'!B:B,L720)&amp;",ו"&amp;INDEX('טבלת האלפון'!C:C,L720)&amp;","&amp;IF(COUNT(R720:T720)=3,"יש שלוש מספרים, המספר הראשון הוא .d-0"&amp;R720&amp;".t-המספר השני הוא .d-0"&amp;S720&amp;".t-המספר השלישי הוא .d-0"&amp;T720,IF(COUNT(R720:T720)=2,"יש שתי מספרים, המספר הראשון הוא .d-0"&amp;IF(R720="",S720,R720)&amp;".t-המספר השני הוא .d-0"&amp;IF(T720="",S720,T720),"המספר הוא.d-0"&amp;R720&amp;S720&amp;T720)),"")</f>
        <v/>
      </c>
      <c r="I7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האלפון'!A720&amp;'טבלת האלפון'!C720,"'",""),"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20" t="str">
        <f t="shared" si="149"/>
        <v/>
      </c>
      <c r="K720" t="str">
        <f>IF(G720="a","",IF( T(I720)="","",IF(אלפוןראשי[[#This Row],[אשה]]="","",I720&amp;"=t-"&amp;IF(G720=2,H720,IF(COUNT(B720:D720)=3,"יש שלוש מספרים, המספר הראשון הוא .d-0"&amp;B720&amp;".t-המספר השני הוא .d-0"&amp;C720&amp;".t-המספר השלישי הוא .d-0"&amp;D720,IF(COUNT(B720:D720)=2,"יש שתי מספרים, המספר הראשון הוא .d-0"&amp; IF(B720="",C720,B720)&amp;".t-המספר השני הוא .d-0"&amp;IF(D720="",C720,D720),"המספר הוא.d-0"&amp;B720&amp;C720&amp;D720)))))&amp;IF(G720="a","",IF(T(I720)="","",IF(אלפוןראשי[[#This Row],[אשה]]="","",".t-אני חוזר, "&amp;IF(G720=2,H720,IF(COUNT(B720:D720)=3,"יש שלוש מספרים, המספר הראשון הוא .d-0"&amp;B720&amp;".t-המספר השני הוא .d-0"&amp;C720&amp;".t-המספר השלישי הוא .d-0"&amp;D720,IF(COUNT(B720:D720)=2,"יש שתי מספרים, המספר הראשון הוא .d-0"&amp;IF(B720="",C720,B720)&amp;".t-המספר השני הוא .d-0"&amp;IF(D720="",C720,D720),"המספר הוא.d-0"&amp;B720&amp;C720&amp;D720)))))))</f>
        <v/>
      </c>
      <c r="L720" t="str">
        <f t="shared" si="143"/>
        <v/>
      </c>
      <c r="M720" s="4">
        <f t="shared" si="150"/>
        <v>5</v>
      </c>
      <c r="N720">
        <f t="shared" si="151"/>
        <v>720</v>
      </c>
      <c r="O720" s="14" t="str">
        <f t="shared" si="152"/>
        <v/>
      </c>
      <c r="P720" s="14">
        <f t="shared" si="153"/>
        <v>13</v>
      </c>
      <c r="Q720" s="14">
        <f t="shared" si="154"/>
        <v>4</v>
      </c>
      <c r="R720" t="str">
        <f t="shared" si="144"/>
        <v/>
      </c>
      <c r="S720" t="str">
        <f t="shared" si="145"/>
        <v/>
      </c>
      <c r="T720" t="str">
        <f t="shared" si="146"/>
        <v/>
      </c>
    </row>
    <row r="721" spans="1:20" x14ac:dyDescent="0.2">
      <c r="A721" t="str">
        <f>IF(COUNTIF('טבלת האלפון'!A:A,'טבלת האלפון'!A721)&gt;1,SUBSTITUTE(SUBSTITUTE('טבלת האלפון'!A721," ",""),"'","")&amp;SUBSTITUTE(SUBSTITUTE(SUBSTITUTE('טבלת האלפון'!C721,"'",""),"הרבנית","")," ",""),"")</f>
        <v/>
      </c>
      <c r="B721" t="str">
        <f>IF('טבלת האלפון'!H721&gt;1,'טבלת האלפון'!H721,"")</f>
        <v/>
      </c>
      <c r="C721" t="str">
        <f>IF('טבלת האלפון'!I721&gt;1,'טבלת האלפון'!I721,"")</f>
        <v/>
      </c>
      <c r="D721" t="str">
        <f>IF('טבלת האלפון'!J721&gt;1,'טבלת האלפון'!J721,"")</f>
        <v/>
      </c>
      <c r="E721" t="str">
        <f t="shared" si="147"/>
        <v/>
      </c>
      <c r="F721" t="str">
        <f t="shared" si="148"/>
        <v/>
      </c>
      <c r="G721" s="4" t="str">
        <f>IF(COUNTIF(I:I,IF(I721&lt;&gt;"",I721,"a"))&gt;1,IF(COUNTIF(I$1:I720,I721)&gt;0,2,"a"),"")</f>
        <v/>
      </c>
      <c r="H721" s="2" t="str">
        <f>IF(G721=2,"יש שני שמות עם אותו זיהוי, המערכת תשמיע את שניהם כעת,"&amp;'טבלת האלפון'!A721&amp;","&amp;'טבלת האלפון'!B721&amp;",ו"&amp;'טבלת האלפון'!C721&amp;","&amp;IF(COUNT(B721:D721)=3,"יש שלוש מספרים, המספר הראשון הוא .d-0"&amp;B721&amp;".t-המספר השני הוא .d-0"&amp;C721&amp;".t-המספר השלישי הוא .d-0"&amp;D721,IF(COUNT(B721:D721)=2,"יש שתי מספרים, המספר הראשון הוא .d-0"&amp;IF(B721="",C721,B721)&amp;".t-המספר השני הוא .d-0"&amp;IF(D721="",C721,D721),"המספר הוא.d-0"&amp;B721&amp;C721&amp;D721))&amp;",.t-וכן,"&amp;INDEX('טבלת האלפון'!A:A,L721)&amp;","&amp;INDEX('טבלת האלפון'!B:B,L721)&amp;",ו"&amp;INDEX('טבלת האלפון'!C:C,L721)&amp;","&amp;IF(COUNT(R721:T721)=3,"יש שלוש מספרים, המספר הראשון הוא .d-0"&amp;R721&amp;".t-המספר השני הוא .d-0"&amp;S721&amp;".t-המספר השלישי הוא .d-0"&amp;T721,IF(COUNT(R721:T721)=2,"יש שתי מספרים, המספר הראשון הוא .d-0"&amp;IF(R721="",S721,R721)&amp;".t-המספר השני הוא .d-0"&amp;IF(T721="",S721,T721),"המספר הוא.d-0"&amp;R721&amp;S721&amp;T721)),"")</f>
        <v/>
      </c>
      <c r="I7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האלפון'!A721&amp;'טבלת האלפון'!C721,"'",""),"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21" t="str">
        <f t="shared" si="149"/>
        <v/>
      </c>
      <c r="K721" t="str">
        <f>IF(G721="a","",IF( T(I721)="","",IF(אלפוןראשי[[#This Row],[אשה]]="","",I721&amp;"=t-"&amp;IF(G721=2,H721,IF(COUNT(B721:D721)=3,"יש שלוש מספרים, המספר הראשון הוא .d-0"&amp;B721&amp;".t-המספר השני הוא .d-0"&amp;C721&amp;".t-המספר השלישי הוא .d-0"&amp;D721,IF(COUNT(B721:D721)=2,"יש שתי מספרים, המספר הראשון הוא .d-0"&amp; IF(B721="",C721,B721)&amp;".t-המספר השני הוא .d-0"&amp;IF(D721="",C721,D721),"המספר הוא.d-0"&amp;B721&amp;C721&amp;D721)))))&amp;IF(G721="a","",IF(T(I721)="","",IF(אלפוןראשי[[#This Row],[אשה]]="","",".t-אני חוזר, "&amp;IF(G721=2,H721,IF(COUNT(B721:D721)=3,"יש שלוש מספרים, המספר הראשון הוא .d-0"&amp;B721&amp;".t-המספר השני הוא .d-0"&amp;C721&amp;".t-המספר השלישי הוא .d-0"&amp;D721,IF(COUNT(B721:D721)=2,"יש שתי מספרים, המספר הראשון הוא .d-0"&amp;IF(B721="",C721,B721)&amp;".t-המספר השני הוא .d-0"&amp;IF(D721="",C721,D721),"המספר הוא.d-0"&amp;B721&amp;C721&amp;D721)))))))</f>
        <v/>
      </c>
      <c r="L721" t="str">
        <f t="shared" si="143"/>
        <v/>
      </c>
      <c r="M721" s="4">
        <f t="shared" si="150"/>
        <v>5</v>
      </c>
      <c r="N721">
        <f t="shared" si="151"/>
        <v>721</v>
      </c>
      <c r="O721" s="14" t="str">
        <f t="shared" si="152"/>
        <v/>
      </c>
      <c r="P721" s="14">
        <f t="shared" si="153"/>
        <v>13</v>
      </c>
      <c r="Q721" s="14">
        <f t="shared" si="154"/>
        <v>4</v>
      </c>
      <c r="R721" t="str">
        <f t="shared" si="144"/>
        <v/>
      </c>
      <c r="S721" t="str">
        <f t="shared" si="145"/>
        <v/>
      </c>
      <c r="T721" t="str">
        <f t="shared" si="146"/>
        <v/>
      </c>
    </row>
    <row r="722" spans="1:20" x14ac:dyDescent="0.2">
      <c r="A722" t="str">
        <f>IF(COUNTIF('טבלת האלפון'!A:A,'טבלת האלפון'!A722)&gt;1,SUBSTITUTE(SUBSTITUTE('טבלת האלפון'!A722," ",""),"'","")&amp;SUBSTITUTE(SUBSTITUTE(SUBSTITUTE('טבלת האלפון'!C722,"'",""),"הרבנית","")," ",""),"")</f>
        <v/>
      </c>
      <c r="B722" t="str">
        <f>IF('טבלת האלפון'!H722&gt;1,'טבלת האלפון'!H722,"")</f>
        <v/>
      </c>
      <c r="C722" t="str">
        <f>IF('טבלת האלפון'!I722&gt;1,'טבלת האלפון'!I722,"")</f>
        <v/>
      </c>
      <c r="D722" t="str">
        <f>IF('טבלת האלפון'!J722&gt;1,'טבלת האלפון'!J722,"")</f>
        <v/>
      </c>
      <c r="E722" t="str">
        <f t="shared" si="147"/>
        <v/>
      </c>
      <c r="F722" t="str">
        <f t="shared" si="148"/>
        <v/>
      </c>
      <c r="G722" s="4" t="str">
        <f>IF(COUNTIF(I:I,IF(I722&lt;&gt;"",I722,"a"))&gt;1,IF(COUNTIF(I$1:I721,I722)&gt;0,2,"a"),"")</f>
        <v/>
      </c>
      <c r="H722" s="2" t="str">
        <f>IF(G722=2,"יש שני שמות עם אותו זיהוי, המערכת תשמיע את שניהם כעת,"&amp;'טבלת האלפון'!A722&amp;","&amp;'טבלת האלפון'!B722&amp;",ו"&amp;'טבלת האלפון'!C722&amp;","&amp;IF(COUNT(B722:D722)=3,"יש שלוש מספרים, המספר הראשון הוא .d-0"&amp;B722&amp;".t-המספר השני הוא .d-0"&amp;C722&amp;".t-המספר השלישי הוא .d-0"&amp;D722,IF(COUNT(B722:D722)=2,"יש שתי מספרים, המספר הראשון הוא .d-0"&amp;IF(B722="",C722,B722)&amp;".t-המספר השני הוא .d-0"&amp;IF(D722="",C722,D722),"המספר הוא.d-0"&amp;B722&amp;C722&amp;D722))&amp;",.t-וכן,"&amp;INDEX('טבלת האלפון'!A:A,L722)&amp;","&amp;INDEX('טבלת האלפון'!B:B,L722)&amp;",ו"&amp;INDEX('טבלת האלפון'!C:C,L722)&amp;","&amp;IF(COUNT(R722:T722)=3,"יש שלוש מספרים, המספר הראשון הוא .d-0"&amp;R722&amp;".t-המספר השני הוא .d-0"&amp;S722&amp;".t-המספר השלישי הוא .d-0"&amp;T722,IF(COUNT(R722:T722)=2,"יש שתי מספרים, המספר הראשון הוא .d-0"&amp;IF(R722="",S722,R722)&amp;".t-המספר השני הוא .d-0"&amp;IF(T722="",S722,T722),"המספר הוא.d-0"&amp;R722&amp;S722&amp;T722)),"")</f>
        <v/>
      </c>
      <c r="I7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האלפון'!A722&amp;'טבלת האלפון'!C722,"'",""),"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22" t="str">
        <f t="shared" si="149"/>
        <v/>
      </c>
      <c r="K722" t="str">
        <f>IF(G722="a","",IF( T(I722)="","",IF(אלפוןראשי[[#This Row],[אשה]]="","",I722&amp;"=t-"&amp;IF(G722=2,H722,IF(COUNT(B722:D722)=3,"יש שלוש מספרים, המספר הראשון הוא .d-0"&amp;B722&amp;".t-המספר השני הוא .d-0"&amp;C722&amp;".t-המספר השלישי הוא .d-0"&amp;D722,IF(COUNT(B722:D722)=2,"יש שתי מספרים, המספר הראשון הוא .d-0"&amp; IF(B722="",C722,B722)&amp;".t-המספר השני הוא .d-0"&amp;IF(D722="",C722,D722),"המספר הוא.d-0"&amp;B722&amp;C722&amp;D722)))))&amp;IF(G722="a","",IF(T(I722)="","",IF(אלפוןראשי[[#This Row],[אשה]]="","",".t-אני חוזר, "&amp;IF(G722=2,H722,IF(COUNT(B722:D722)=3,"יש שלוש מספרים, המספר הראשון הוא .d-0"&amp;B722&amp;".t-המספר השני הוא .d-0"&amp;C722&amp;".t-המספר השלישי הוא .d-0"&amp;D722,IF(COUNT(B722:D722)=2,"יש שתי מספרים, המספר הראשון הוא .d-0"&amp;IF(B722="",C722,B722)&amp;".t-המספר השני הוא .d-0"&amp;IF(D722="",C722,D722),"המספר הוא.d-0"&amp;B722&amp;C722&amp;D722)))))))</f>
        <v/>
      </c>
      <c r="L722" t="str">
        <f t="shared" si="143"/>
        <v/>
      </c>
      <c r="M722" s="4">
        <f t="shared" si="150"/>
        <v>5</v>
      </c>
      <c r="N722">
        <f t="shared" si="151"/>
        <v>722</v>
      </c>
      <c r="O722" s="14" t="str">
        <f t="shared" si="152"/>
        <v/>
      </c>
      <c r="P722" s="14">
        <f t="shared" si="153"/>
        <v>13</v>
      </c>
      <c r="Q722" s="14">
        <f t="shared" si="154"/>
        <v>4</v>
      </c>
      <c r="R722" t="str">
        <f t="shared" si="144"/>
        <v/>
      </c>
      <c r="S722" t="str">
        <f t="shared" si="145"/>
        <v/>
      </c>
      <c r="T722" t="str">
        <f t="shared" si="146"/>
        <v/>
      </c>
    </row>
    <row r="723" spans="1:20" x14ac:dyDescent="0.2">
      <c r="A723" t="str">
        <f>IF(COUNTIF('טבלת האלפון'!A:A,'טבלת האלפון'!A723)&gt;1,SUBSTITUTE(SUBSTITUTE('טבלת האלפון'!A723," ",""),"'","")&amp;SUBSTITUTE(SUBSTITUTE(SUBSTITUTE('טבלת האלפון'!C723,"'",""),"הרבנית","")," ",""),"")</f>
        <v/>
      </c>
      <c r="B723" t="str">
        <f>IF('טבלת האלפון'!H723&gt;1,'טבלת האלפון'!H723,"")</f>
        <v/>
      </c>
      <c r="C723" t="str">
        <f>IF('טבלת האלפון'!I723&gt;1,'טבלת האלפון'!I723,"")</f>
        <v/>
      </c>
      <c r="D723" t="str">
        <f>IF('טבלת האלפון'!J723&gt;1,'טבלת האלפון'!J723,"")</f>
        <v/>
      </c>
      <c r="E723" t="str">
        <f t="shared" si="147"/>
        <v/>
      </c>
      <c r="F723" t="str">
        <f t="shared" si="148"/>
        <v/>
      </c>
      <c r="G723" s="4" t="str">
        <f>IF(COUNTIF(I:I,IF(I723&lt;&gt;"",I723,"a"))&gt;1,IF(COUNTIF(I$1:I722,I723)&gt;0,2,"a"),"")</f>
        <v/>
      </c>
      <c r="H723" s="2" t="str">
        <f>IF(G723=2,"יש שני שמות עם אותו זיהוי, המערכת תשמיע את שניהם כעת,"&amp;'טבלת האלפון'!A723&amp;","&amp;'טבלת האלפון'!B723&amp;",ו"&amp;'טבלת האלפון'!C723&amp;","&amp;IF(COUNT(B723:D723)=3,"יש שלוש מספרים, המספר הראשון הוא .d-0"&amp;B723&amp;".t-המספר השני הוא .d-0"&amp;C723&amp;".t-המספר השלישי הוא .d-0"&amp;D723,IF(COUNT(B723:D723)=2,"יש שתי מספרים, המספר הראשון הוא .d-0"&amp;IF(B723="",C723,B723)&amp;".t-המספר השני הוא .d-0"&amp;IF(D723="",C723,D723),"המספר הוא.d-0"&amp;B723&amp;C723&amp;D723))&amp;",.t-וכן,"&amp;INDEX('טבלת האלפון'!A:A,L723)&amp;","&amp;INDEX('טבלת האלפון'!B:B,L723)&amp;",ו"&amp;INDEX('טבלת האלפון'!C:C,L723)&amp;","&amp;IF(COUNT(R723:T723)=3,"יש שלוש מספרים, המספר הראשון הוא .d-0"&amp;R723&amp;".t-המספר השני הוא .d-0"&amp;S723&amp;".t-המספר השלישי הוא .d-0"&amp;T723,IF(COUNT(R723:T723)=2,"יש שתי מספרים, המספר הראשון הוא .d-0"&amp;IF(R723="",S723,R723)&amp;".t-המספר השני הוא .d-0"&amp;IF(T723="",S723,T723),"המספר הוא.d-0"&amp;R723&amp;S723&amp;T723)),"")</f>
        <v/>
      </c>
      <c r="I7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האלפון'!A723&amp;'טבלת האלפון'!C723,"'",""),"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23" t="str">
        <f t="shared" si="149"/>
        <v/>
      </c>
      <c r="K723" t="str">
        <f>IF(G723="a","",IF( T(I723)="","",IF(אלפוןראשי[[#This Row],[אשה]]="","",I723&amp;"=t-"&amp;IF(G723=2,H723,IF(COUNT(B723:D723)=3,"יש שלוש מספרים, המספר הראשון הוא .d-0"&amp;B723&amp;".t-המספר השני הוא .d-0"&amp;C723&amp;".t-המספר השלישי הוא .d-0"&amp;D723,IF(COUNT(B723:D723)=2,"יש שתי מספרים, המספר הראשון הוא .d-0"&amp; IF(B723="",C723,B723)&amp;".t-המספר השני הוא .d-0"&amp;IF(D723="",C723,D723),"המספר הוא.d-0"&amp;B723&amp;C723&amp;D723)))))&amp;IF(G723="a","",IF(T(I723)="","",IF(אלפוןראשי[[#This Row],[אשה]]="","",".t-אני חוזר, "&amp;IF(G723=2,H723,IF(COUNT(B723:D723)=3,"יש שלוש מספרים, המספר הראשון הוא .d-0"&amp;B723&amp;".t-המספר השני הוא .d-0"&amp;C723&amp;".t-המספר השלישי הוא .d-0"&amp;D723,IF(COUNT(B723:D723)=2,"יש שתי מספרים, המספר הראשון הוא .d-0"&amp;IF(B723="",C723,B723)&amp;".t-המספר השני הוא .d-0"&amp;IF(D723="",C723,D723),"המספר הוא.d-0"&amp;B723&amp;C723&amp;D723)))))))</f>
        <v/>
      </c>
      <c r="L723" t="str">
        <f t="shared" si="143"/>
        <v/>
      </c>
      <c r="M723" s="4">
        <f t="shared" si="150"/>
        <v>5</v>
      </c>
      <c r="N723">
        <f t="shared" si="151"/>
        <v>723</v>
      </c>
      <c r="O723" s="14" t="str">
        <f t="shared" si="152"/>
        <v/>
      </c>
      <c r="P723" s="14">
        <f t="shared" si="153"/>
        <v>13</v>
      </c>
      <c r="Q723" s="14">
        <f t="shared" si="154"/>
        <v>4</v>
      </c>
      <c r="R723" t="str">
        <f t="shared" si="144"/>
        <v/>
      </c>
      <c r="S723" t="str">
        <f t="shared" si="145"/>
        <v/>
      </c>
      <c r="T723" t="str">
        <f t="shared" si="146"/>
        <v/>
      </c>
    </row>
    <row r="724" spans="1:20" x14ac:dyDescent="0.2">
      <c r="A724" t="str">
        <f>IF(COUNTIF('טבלת האלפון'!A:A,'טבלת האלפון'!A724)&gt;1,SUBSTITUTE(SUBSTITUTE('טבלת האלפון'!A724," ",""),"'","")&amp;SUBSTITUTE(SUBSTITUTE(SUBSTITUTE('טבלת האלפון'!C724,"'",""),"הרבנית","")," ",""),"")</f>
        <v/>
      </c>
      <c r="B724" t="str">
        <f>IF('טבלת האלפון'!H724&gt;1,'טבלת האלפון'!H724,"")</f>
        <v/>
      </c>
      <c r="C724" t="str">
        <f>IF('טבלת האלפון'!I724&gt;1,'טבלת האלפון'!I724,"")</f>
        <v/>
      </c>
      <c r="D724" t="str">
        <f>IF('טבלת האלפון'!J724&gt;1,'טבלת האלפון'!J724,"")</f>
        <v/>
      </c>
      <c r="E724" t="str">
        <f t="shared" si="147"/>
        <v/>
      </c>
      <c r="F724" t="str">
        <f t="shared" si="148"/>
        <v/>
      </c>
      <c r="G724" s="4" t="str">
        <f>IF(COUNTIF(I:I,IF(I724&lt;&gt;"",I724,"a"))&gt;1,IF(COUNTIF(I$1:I723,I724)&gt;0,2,"a"),"")</f>
        <v/>
      </c>
      <c r="H724" s="2" t="str">
        <f>IF(G724=2,"יש שני שמות עם אותו זיהוי, המערכת תשמיע את שניהם כעת,"&amp;'טבלת האלפון'!A724&amp;","&amp;'טבלת האלפון'!B724&amp;",ו"&amp;'טבלת האלפון'!C724&amp;","&amp;IF(COUNT(B724:D724)=3,"יש שלוש מספרים, המספר הראשון הוא .d-0"&amp;B724&amp;".t-המספר השני הוא .d-0"&amp;C724&amp;".t-המספר השלישי הוא .d-0"&amp;D724,IF(COUNT(B724:D724)=2,"יש שתי מספרים, המספר הראשון הוא .d-0"&amp;IF(B724="",C724,B724)&amp;".t-המספר השני הוא .d-0"&amp;IF(D724="",C724,D724),"המספר הוא.d-0"&amp;B724&amp;C724&amp;D724))&amp;",.t-וכן,"&amp;INDEX('טבלת האלפון'!A:A,L724)&amp;","&amp;INDEX('טבלת האלפון'!B:B,L724)&amp;",ו"&amp;INDEX('טבלת האלפון'!C:C,L724)&amp;","&amp;IF(COUNT(R724:T724)=3,"יש שלוש מספרים, המספר הראשון הוא .d-0"&amp;R724&amp;".t-המספר השני הוא .d-0"&amp;S724&amp;".t-המספר השלישי הוא .d-0"&amp;T724,IF(COUNT(R724:T724)=2,"יש שתי מספרים, המספר הראשון הוא .d-0"&amp;IF(R724="",S724,R724)&amp;".t-המספר השני הוא .d-0"&amp;IF(T724="",S724,T724),"המספר הוא.d-0"&amp;R724&amp;S724&amp;T724)),"")</f>
        <v/>
      </c>
      <c r="I7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האלפון'!A724&amp;'טבלת האלפון'!C724,"'",""),"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24" t="str">
        <f t="shared" si="149"/>
        <v/>
      </c>
      <c r="K724" t="str">
        <f>IF(G724="a","",IF( T(I724)="","",IF(אלפוןראשי[[#This Row],[אשה]]="","",I724&amp;"=t-"&amp;IF(G724=2,H724,IF(COUNT(B724:D724)=3,"יש שלוש מספרים, המספר הראשון הוא .d-0"&amp;B724&amp;".t-המספר השני הוא .d-0"&amp;C724&amp;".t-המספר השלישי הוא .d-0"&amp;D724,IF(COUNT(B724:D724)=2,"יש שתי מספרים, המספר הראשון הוא .d-0"&amp; IF(B724="",C724,B724)&amp;".t-המספר השני הוא .d-0"&amp;IF(D724="",C724,D724),"המספר הוא.d-0"&amp;B724&amp;C724&amp;D724)))))&amp;IF(G724="a","",IF(T(I724)="","",IF(אלפוןראשי[[#This Row],[אשה]]="","",".t-אני חוזר, "&amp;IF(G724=2,H724,IF(COUNT(B724:D724)=3,"יש שלוש מספרים, המספר הראשון הוא .d-0"&amp;B724&amp;".t-המספר השני הוא .d-0"&amp;C724&amp;".t-המספר השלישי הוא .d-0"&amp;D724,IF(COUNT(B724:D724)=2,"יש שתי מספרים, המספר הראשון הוא .d-0"&amp;IF(B724="",C724,B724)&amp;".t-המספר השני הוא .d-0"&amp;IF(D724="",C724,D724),"המספר הוא.d-0"&amp;B724&amp;C724&amp;D724)))))))</f>
        <v/>
      </c>
      <c r="L724" t="str">
        <f t="shared" si="143"/>
        <v/>
      </c>
      <c r="M724" s="4">
        <f t="shared" si="150"/>
        <v>5</v>
      </c>
      <c r="N724">
        <f t="shared" si="151"/>
        <v>724</v>
      </c>
      <c r="O724" s="14" t="str">
        <f t="shared" si="152"/>
        <v/>
      </c>
      <c r="P724" s="14">
        <f t="shared" si="153"/>
        <v>13</v>
      </c>
      <c r="Q724" s="14">
        <f t="shared" si="154"/>
        <v>4</v>
      </c>
      <c r="R724" t="str">
        <f t="shared" si="144"/>
        <v/>
      </c>
      <c r="S724" t="str">
        <f t="shared" si="145"/>
        <v/>
      </c>
      <c r="T724" t="str">
        <f t="shared" si="146"/>
        <v/>
      </c>
    </row>
    <row r="725" spans="1:20" x14ac:dyDescent="0.2">
      <c r="A725" t="str">
        <f>IF(COUNTIF('טבלת האלפון'!A:A,'טבלת האלפון'!A725)&gt;1,SUBSTITUTE(SUBSTITUTE('טבלת האלפון'!A725," ",""),"'","")&amp;SUBSTITUTE(SUBSTITUTE(SUBSTITUTE('טבלת האלפון'!C725,"'",""),"הרבנית","")," ",""),"")</f>
        <v/>
      </c>
      <c r="B725" t="str">
        <f>IF('טבלת האלפון'!H725&gt;1,'טבלת האלפון'!H725,"")</f>
        <v/>
      </c>
      <c r="C725" t="str">
        <f>IF('טבלת האלפון'!I725&gt;1,'טבלת האלפון'!I725,"")</f>
        <v/>
      </c>
      <c r="D725" t="str">
        <f>IF('טבלת האלפון'!J725&gt;1,'טבלת האלפון'!J725,"")</f>
        <v/>
      </c>
      <c r="E725" t="str">
        <f t="shared" si="147"/>
        <v/>
      </c>
      <c r="F725" t="str">
        <f t="shared" si="148"/>
        <v/>
      </c>
      <c r="G725" s="4" t="str">
        <f>IF(COUNTIF(I:I,IF(I725&lt;&gt;"",I725,"a"))&gt;1,IF(COUNTIF(I$1:I724,I725)&gt;0,2,"a"),"")</f>
        <v/>
      </c>
      <c r="H725" s="2" t="str">
        <f>IF(G725=2,"יש שני שמות עם אותו זיהוי, המערכת תשמיע את שניהם כעת,"&amp;'טבלת האלפון'!A725&amp;","&amp;'טבלת האלפון'!B725&amp;",ו"&amp;'טבלת האלפון'!C725&amp;","&amp;IF(COUNT(B725:D725)=3,"יש שלוש מספרים, המספר הראשון הוא .d-0"&amp;B725&amp;".t-המספר השני הוא .d-0"&amp;C725&amp;".t-המספר השלישי הוא .d-0"&amp;D725,IF(COUNT(B725:D725)=2,"יש שתי מספרים, המספר הראשון הוא .d-0"&amp;IF(B725="",C725,B725)&amp;".t-המספר השני הוא .d-0"&amp;IF(D725="",C725,D725),"המספר הוא.d-0"&amp;B725&amp;C725&amp;D725))&amp;",.t-וכן,"&amp;INDEX('טבלת האלפון'!A:A,L725)&amp;","&amp;INDEX('טבלת האלפון'!B:B,L725)&amp;",ו"&amp;INDEX('טבלת האלפון'!C:C,L725)&amp;","&amp;IF(COUNT(R725:T725)=3,"יש שלוש מספרים, המספר הראשון הוא .d-0"&amp;R725&amp;".t-המספר השני הוא .d-0"&amp;S725&amp;".t-המספר השלישי הוא .d-0"&amp;T725,IF(COUNT(R725:T725)=2,"יש שתי מספרים, המספר הראשון הוא .d-0"&amp;IF(R725="",S725,R725)&amp;".t-המספר השני הוא .d-0"&amp;IF(T725="",S725,T725),"המספר הוא.d-0"&amp;R725&amp;S725&amp;T725)),"")</f>
        <v/>
      </c>
      <c r="I7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האלפון'!A725&amp;'טבלת האלפון'!C725,"'",""),"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25" t="str">
        <f t="shared" si="149"/>
        <v/>
      </c>
      <c r="K725" t="str">
        <f>IF(G725="a","",IF( T(I725)="","",IF(אלפוןראשי[[#This Row],[אשה]]="","",I725&amp;"=t-"&amp;IF(G725=2,H725,IF(COUNT(B725:D725)=3,"יש שלוש מספרים, המספר הראשון הוא .d-0"&amp;B725&amp;".t-המספר השני הוא .d-0"&amp;C725&amp;".t-המספר השלישי הוא .d-0"&amp;D725,IF(COUNT(B725:D725)=2,"יש שתי מספרים, המספר הראשון הוא .d-0"&amp; IF(B725="",C725,B725)&amp;".t-המספר השני הוא .d-0"&amp;IF(D725="",C725,D725),"המספר הוא.d-0"&amp;B725&amp;C725&amp;D725)))))&amp;IF(G725="a","",IF(T(I725)="","",IF(אלפוןראשי[[#This Row],[אשה]]="","",".t-אני חוזר, "&amp;IF(G725=2,H725,IF(COUNT(B725:D725)=3,"יש שלוש מספרים, המספר הראשון הוא .d-0"&amp;B725&amp;".t-המספר השני הוא .d-0"&amp;C725&amp;".t-המספר השלישי הוא .d-0"&amp;D725,IF(COUNT(B725:D725)=2,"יש שתי מספרים, המספר הראשון הוא .d-0"&amp;IF(B725="",C725,B725)&amp;".t-המספר השני הוא .d-0"&amp;IF(D725="",C725,D725),"המספר הוא.d-0"&amp;B725&amp;C725&amp;D725)))))))</f>
        <v/>
      </c>
      <c r="L725" t="str">
        <f t="shared" si="143"/>
        <v/>
      </c>
      <c r="M725" s="4">
        <f t="shared" si="150"/>
        <v>5</v>
      </c>
      <c r="N725">
        <f t="shared" si="151"/>
        <v>725</v>
      </c>
      <c r="O725" s="14" t="str">
        <f t="shared" si="152"/>
        <v/>
      </c>
      <c r="P725" s="14">
        <f t="shared" si="153"/>
        <v>13</v>
      </c>
      <c r="Q725" s="14">
        <f t="shared" si="154"/>
        <v>4</v>
      </c>
      <c r="R725" t="str">
        <f t="shared" si="144"/>
        <v/>
      </c>
      <c r="S725" t="str">
        <f t="shared" si="145"/>
        <v/>
      </c>
      <c r="T725" t="str">
        <f t="shared" si="146"/>
        <v/>
      </c>
    </row>
    <row r="726" spans="1:20" x14ac:dyDescent="0.2">
      <c r="A726" t="str">
        <f>IF(COUNTIF('טבלת האלפון'!A:A,'טבלת האלפון'!A726)&gt;1,SUBSTITUTE(SUBSTITUTE('טבלת האלפון'!A726," ",""),"'","")&amp;SUBSTITUTE(SUBSTITUTE(SUBSTITUTE('טבלת האלפון'!C726,"'",""),"הרבנית","")," ",""),"")</f>
        <v/>
      </c>
      <c r="B726" t="str">
        <f>IF('טבלת האלפון'!H726&gt;1,'טבלת האלפון'!H726,"")</f>
        <v/>
      </c>
      <c r="C726" t="str">
        <f>IF('טבלת האלפון'!I726&gt;1,'טבלת האלפון'!I726,"")</f>
        <v/>
      </c>
      <c r="D726" t="str">
        <f>IF('טבלת האלפון'!J726&gt;1,'טבלת האלפון'!J726,"")</f>
        <v/>
      </c>
      <c r="E726" t="str">
        <f t="shared" si="147"/>
        <v/>
      </c>
      <c r="F726" t="str">
        <f t="shared" si="148"/>
        <v/>
      </c>
      <c r="G726" s="4" t="str">
        <f>IF(COUNTIF(I:I,IF(I726&lt;&gt;"",I726,"a"))&gt;1,IF(COUNTIF(I$1:I725,I726)&gt;0,2,"a"),"")</f>
        <v/>
      </c>
      <c r="H726" s="2" t="str">
        <f>IF(G726=2,"יש שני שמות עם אותו זיהוי, המערכת תשמיע את שניהם כעת,"&amp;'טבלת האלפון'!A726&amp;","&amp;'טבלת האלפון'!B726&amp;",ו"&amp;'טבלת האלפון'!C726&amp;","&amp;IF(COUNT(B726:D726)=3,"יש שלוש מספרים, המספר הראשון הוא .d-0"&amp;B726&amp;".t-המספר השני הוא .d-0"&amp;C726&amp;".t-המספר השלישי הוא .d-0"&amp;D726,IF(COUNT(B726:D726)=2,"יש שתי מספרים, המספר הראשון הוא .d-0"&amp;IF(B726="",C726,B726)&amp;".t-המספר השני הוא .d-0"&amp;IF(D726="",C726,D726),"המספר הוא.d-0"&amp;B726&amp;C726&amp;D726))&amp;",.t-וכן,"&amp;INDEX('טבלת האלפון'!A:A,L726)&amp;","&amp;INDEX('טבלת האלפון'!B:B,L726)&amp;",ו"&amp;INDEX('טבלת האלפון'!C:C,L726)&amp;","&amp;IF(COUNT(R726:T726)=3,"יש שלוש מספרים, המספר הראשון הוא .d-0"&amp;R726&amp;".t-המספר השני הוא .d-0"&amp;S726&amp;".t-המספר השלישי הוא .d-0"&amp;T726,IF(COUNT(R726:T726)=2,"יש שתי מספרים, המספר הראשון הוא .d-0"&amp;IF(R726="",S726,R726)&amp;".t-המספר השני הוא .d-0"&amp;IF(T726="",S726,T726),"המספר הוא.d-0"&amp;R726&amp;S726&amp;T726)),"")</f>
        <v/>
      </c>
      <c r="I7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האלפון'!A726&amp;'טבלת האלפון'!C726,"'",""),"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26" t="str">
        <f t="shared" si="149"/>
        <v/>
      </c>
      <c r="K726" t="str">
        <f>IF(G726="a","",IF( T(I726)="","",IF(אלפוןראשי[[#This Row],[אשה]]="","",I726&amp;"=t-"&amp;IF(G726=2,H726,IF(COUNT(B726:D726)=3,"יש שלוש מספרים, המספר הראשון הוא .d-0"&amp;B726&amp;".t-המספר השני הוא .d-0"&amp;C726&amp;".t-המספר השלישי הוא .d-0"&amp;D726,IF(COUNT(B726:D726)=2,"יש שתי מספרים, המספר הראשון הוא .d-0"&amp; IF(B726="",C726,B726)&amp;".t-המספר השני הוא .d-0"&amp;IF(D726="",C726,D726),"המספר הוא.d-0"&amp;B726&amp;C726&amp;D726)))))&amp;IF(G726="a","",IF(T(I726)="","",IF(אלפוןראשי[[#This Row],[אשה]]="","",".t-אני חוזר, "&amp;IF(G726=2,H726,IF(COUNT(B726:D726)=3,"יש שלוש מספרים, המספר הראשון הוא .d-0"&amp;B726&amp;".t-המספר השני הוא .d-0"&amp;C726&amp;".t-המספר השלישי הוא .d-0"&amp;D726,IF(COUNT(B726:D726)=2,"יש שתי מספרים, המספר הראשון הוא .d-0"&amp;IF(B726="",C726,B726)&amp;".t-המספר השני הוא .d-0"&amp;IF(D726="",C726,D726),"המספר הוא.d-0"&amp;B726&amp;C726&amp;D726)))))))</f>
        <v/>
      </c>
      <c r="L726" t="str">
        <f t="shared" si="143"/>
        <v/>
      </c>
      <c r="M726" s="4">
        <f t="shared" si="150"/>
        <v>5</v>
      </c>
      <c r="N726">
        <f t="shared" si="151"/>
        <v>726</v>
      </c>
      <c r="O726" s="14" t="str">
        <f t="shared" si="152"/>
        <v/>
      </c>
      <c r="P726" s="14">
        <f t="shared" si="153"/>
        <v>13</v>
      </c>
      <c r="Q726" s="14">
        <f t="shared" si="154"/>
        <v>4</v>
      </c>
      <c r="R726" t="str">
        <f t="shared" si="144"/>
        <v/>
      </c>
      <c r="S726" t="str">
        <f t="shared" si="145"/>
        <v/>
      </c>
      <c r="T726" t="str">
        <f t="shared" si="146"/>
        <v/>
      </c>
    </row>
    <row r="727" spans="1:20" x14ac:dyDescent="0.2">
      <c r="A727" t="str">
        <f>IF(COUNTIF('טבלת האלפון'!A:A,'טבלת האלפון'!A727)&gt;1,SUBSTITUTE(SUBSTITUTE('טבלת האלפון'!A727," ",""),"'","")&amp;SUBSTITUTE(SUBSTITUTE(SUBSTITUTE('טבלת האלפון'!C727,"'",""),"הרבנית","")," ",""),"")</f>
        <v/>
      </c>
      <c r="B727" t="str">
        <f>IF('טבלת האלפון'!H727&gt;1,'טבלת האלפון'!H727,"")</f>
        <v/>
      </c>
      <c r="C727" t="str">
        <f>IF('טבלת האלפון'!I727&gt;1,'טבלת האלפון'!I727,"")</f>
        <v/>
      </c>
      <c r="D727" t="str">
        <f>IF('טבלת האלפון'!J727&gt;1,'טבלת האלפון'!J727,"")</f>
        <v/>
      </c>
      <c r="E727" t="str">
        <f t="shared" si="147"/>
        <v/>
      </c>
      <c r="F727" t="str">
        <f t="shared" si="148"/>
        <v/>
      </c>
      <c r="G727" s="4" t="str">
        <f>IF(COUNTIF(I:I,IF(I727&lt;&gt;"",I727,"a"))&gt;1,IF(COUNTIF(I$1:I726,I727)&gt;0,2,"a"),"")</f>
        <v/>
      </c>
      <c r="H727" s="2" t="str">
        <f>IF(G727=2,"יש שני שמות עם אותו זיהוי, המערכת תשמיע את שניהם כעת,"&amp;'טבלת האלפון'!A727&amp;","&amp;'טבלת האלפון'!B727&amp;",ו"&amp;'טבלת האלפון'!C727&amp;","&amp;IF(COUNT(B727:D727)=3,"יש שלוש מספרים, המספר הראשון הוא .d-0"&amp;B727&amp;".t-המספר השני הוא .d-0"&amp;C727&amp;".t-המספר השלישי הוא .d-0"&amp;D727,IF(COUNT(B727:D727)=2,"יש שתי מספרים, המספר הראשון הוא .d-0"&amp;IF(B727="",C727,B727)&amp;".t-המספר השני הוא .d-0"&amp;IF(D727="",C727,D727),"המספר הוא.d-0"&amp;B727&amp;C727&amp;D727))&amp;",.t-וכן,"&amp;INDEX('טבלת האלפון'!A:A,L727)&amp;","&amp;INDEX('טבלת האלפון'!B:B,L727)&amp;",ו"&amp;INDEX('טבלת האלפון'!C:C,L727)&amp;","&amp;IF(COUNT(R727:T727)=3,"יש שלוש מספרים, המספר הראשון הוא .d-0"&amp;R727&amp;".t-המספר השני הוא .d-0"&amp;S727&amp;".t-המספר השלישי הוא .d-0"&amp;T727,IF(COUNT(R727:T727)=2,"יש שתי מספרים, המספר הראשון הוא .d-0"&amp;IF(R727="",S727,R727)&amp;".t-המספר השני הוא .d-0"&amp;IF(T727="",S727,T727),"המספר הוא.d-0"&amp;R727&amp;S727&amp;T727)),"")</f>
        <v/>
      </c>
      <c r="I7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האלפון'!A727&amp;'טבלת האלפון'!C727,"'",""),"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27" t="str">
        <f t="shared" si="149"/>
        <v/>
      </c>
      <c r="K727" t="str">
        <f>IF(G727="a","",IF( T(I727)="","",IF(אלפוןראשי[[#This Row],[אשה]]="","",I727&amp;"=t-"&amp;IF(G727=2,H727,IF(COUNT(B727:D727)=3,"יש שלוש מספרים, המספר הראשון הוא .d-0"&amp;B727&amp;".t-המספר השני הוא .d-0"&amp;C727&amp;".t-המספר השלישי הוא .d-0"&amp;D727,IF(COUNT(B727:D727)=2,"יש שתי מספרים, המספר הראשון הוא .d-0"&amp; IF(B727="",C727,B727)&amp;".t-המספר השני הוא .d-0"&amp;IF(D727="",C727,D727),"המספר הוא.d-0"&amp;B727&amp;C727&amp;D727)))))&amp;IF(G727="a","",IF(T(I727)="","",IF(אלפוןראשי[[#This Row],[אשה]]="","",".t-אני חוזר, "&amp;IF(G727=2,H727,IF(COUNT(B727:D727)=3,"יש שלוש מספרים, המספר הראשון הוא .d-0"&amp;B727&amp;".t-המספר השני הוא .d-0"&amp;C727&amp;".t-המספר השלישי הוא .d-0"&amp;D727,IF(COUNT(B727:D727)=2,"יש שתי מספרים, המספר הראשון הוא .d-0"&amp;IF(B727="",C727,B727)&amp;".t-המספר השני הוא .d-0"&amp;IF(D727="",C727,D727),"המספר הוא.d-0"&amp;B727&amp;C727&amp;D727)))))))</f>
        <v/>
      </c>
      <c r="L727" t="str">
        <f t="shared" si="143"/>
        <v/>
      </c>
      <c r="M727" s="4">
        <f t="shared" si="150"/>
        <v>5</v>
      </c>
      <c r="N727">
        <f t="shared" si="151"/>
        <v>727</v>
      </c>
      <c r="O727" s="14" t="str">
        <f t="shared" si="152"/>
        <v/>
      </c>
      <c r="P727" s="14">
        <f t="shared" si="153"/>
        <v>13</v>
      </c>
      <c r="Q727" s="14">
        <f t="shared" si="154"/>
        <v>4</v>
      </c>
      <c r="R727" t="str">
        <f t="shared" si="144"/>
        <v/>
      </c>
      <c r="S727" t="str">
        <f t="shared" si="145"/>
        <v/>
      </c>
      <c r="T727" t="str">
        <f t="shared" si="146"/>
        <v/>
      </c>
    </row>
    <row r="728" spans="1:20" x14ac:dyDescent="0.2">
      <c r="A728" t="str">
        <f>IF(COUNTIF('טבלת האלפון'!A:A,'טבלת האלפון'!A728)&gt;1,SUBSTITUTE(SUBSTITUTE('טבלת האלפון'!A728," ",""),"'","")&amp;SUBSTITUTE(SUBSTITUTE(SUBSTITUTE('טבלת האלפון'!C728,"'",""),"הרבנית","")," ",""),"")</f>
        <v/>
      </c>
      <c r="B728" t="str">
        <f>IF('טבלת האלפון'!H728&gt;1,'טבלת האלפון'!H728,"")</f>
        <v/>
      </c>
      <c r="C728" t="str">
        <f>IF('טבלת האלפון'!I728&gt;1,'טבלת האלפון'!I728,"")</f>
        <v/>
      </c>
      <c r="D728" t="str">
        <f>IF('טבלת האלפון'!J728&gt;1,'טבלת האלפון'!J728,"")</f>
        <v/>
      </c>
      <c r="E728" t="str">
        <f t="shared" si="147"/>
        <v/>
      </c>
      <c r="F728" t="str">
        <f t="shared" si="148"/>
        <v/>
      </c>
      <c r="G728" s="4" t="str">
        <f>IF(COUNTIF(I:I,IF(I728&lt;&gt;"",I728,"a"))&gt;1,IF(COUNTIF(I$1:I727,I728)&gt;0,2,"a"),"")</f>
        <v/>
      </c>
      <c r="H728" s="2" t="str">
        <f>IF(G728=2,"יש שני שמות עם אותו זיהוי, המערכת תשמיע את שניהם כעת,"&amp;'טבלת האלפון'!A728&amp;","&amp;'טבלת האלפון'!B728&amp;",ו"&amp;'טבלת האלפון'!C728&amp;","&amp;IF(COUNT(B728:D728)=3,"יש שלוש מספרים, המספר הראשון הוא .d-0"&amp;B728&amp;".t-המספר השני הוא .d-0"&amp;C728&amp;".t-המספר השלישי הוא .d-0"&amp;D728,IF(COUNT(B728:D728)=2,"יש שתי מספרים, המספר הראשון הוא .d-0"&amp;IF(B728="",C728,B728)&amp;".t-המספר השני הוא .d-0"&amp;IF(D728="",C728,D728),"המספר הוא.d-0"&amp;B728&amp;C728&amp;D728))&amp;",.t-וכן,"&amp;INDEX('טבלת האלפון'!A:A,L728)&amp;","&amp;INDEX('טבלת האלפון'!B:B,L728)&amp;",ו"&amp;INDEX('טבלת האלפון'!C:C,L728)&amp;","&amp;IF(COUNT(R728:T728)=3,"יש שלוש מספרים, המספר הראשון הוא .d-0"&amp;R728&amp;".t-המספר השני הוא .d-0"&amp;S728&amp;".t-המספר השלישי הוא .d-0"&amp;T728,IF(COUNT(R728:T728)=2,"יש שתי מספרים, המספר הראשון הוא .d-0"&amp;IF(R728="",S728,R728)&amp;".t-המספר השני הוא .d-0"&amp;IF(T728="",S728,T728),"המספר הוא.d-0"&amp;R728&amp;S728&amp;T728)),"")</f>
        <v/>
      </c>
      <c r="I7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האלפון'!A728&amp;'טבלת האלפון'!C728,"'",""),"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28" t="str">
        <f t="shared" si="149"/>
        <v/>
      </c>
      <c r="K728" t="str">
        <f>IF(G728="a","",IF( T(I728)="","",IF(אלפוןראשי[[#This Row],[אשה]]="","",I728&amp;"=t-"&amp;IF(G728=2,H728,IF(COUNT(B728:D728)=3,"יש שלוש מספרים, המספר הראשון הוא .d-0"&amp;B728&amp;".t-המספר השני הוא .d-0"&amp;C728&amp;".t-המספר השלישי הוא .d-0"&amp;D728,IF(COUNT(B728:D728)=2,"יש שתי מספרים, המספר הראשון הוא .d-0"&amp; IF(B728="",C728,B728)&amp;".t-המספר השני הוא .d-0"&amp;IF(D728="",C728,D728),"המספר הוא.d-0"&amp;B728&amp;C728&amp;D728)))))&amp;IF(G728="a","",IF(T(I728)="","",IF(אלפוןראשי[[#This Row],[אשה]]="","",".t-אני חוזר, "&amp;IF(G728=2,H728,IF(COUNT(B728:D728)=3,"יש שלוש מספרים, המספר הראשון הוא .d-0"&amp;B728&amp;".t-המספר השני הוא .d-0"&amp;C728&amp;".t-המספר השלישי הוא .d-0"&amp;D728,IF(COUNT(B728:D728)=2,"יש שתי מספרים, המספר הראשון הוא .d-0"&amp;IF(B728="",C728,B728)&amp;".t-המספר השני הוא .d-0"&amp;IF(D728="",C728,D728),"המספר הוא.d-0"&amp;B728&amp;C728&amp;D728)))))))</f>
        <v/>
      </c>
      <c r="L728" t="str">
        <f t="shared" si="143"/>
        <v/>
      </c>
      <c r="M728" s="4">
        <f t="shared" si="150"/>
        <v>5</v>
      </c>
      <c r="N728">
        <f t="shared" si="151"/>
        <v>728</v>
      </c>
      <c r="O728" s="14" t="str">
        <f t="shared" si="152"/>
        <v/>
      </c>
      <c r="P728" s="14">
        <f t="shared" si="153"/>
        <v>13</v>
      </c>
      <c r="Q728" s="14">
        <f t="shared" si="154"/>
        <v>4</v>
      </c>
      <c r="R728" t="str">
        <f t="shared" si="144"/>
        <v/>
      </c>
      <c r="S728" t="str">
        <f t="shared" si="145"/>
        <v/>
      </c>
      <c r="T728" t="str">
        <f t="shared" si="146"/>
        <v/>
      </c>
    </row>
    <row r="729" spans="1:20" x14ac:dyDescent="0.2">
      <c r="A729" t="str">
        <f>IF(COUNTIF('טבלת האלפון'!A:A,'טבלת האלפון'!A729)&gt;1,SUBSTITUTE(SUBSTITUTE('טבלת האלפון'!A729," ",""),"'","")&amp;SUBSTITUTE(SUBSTITUTE(SUBSTITUTE('טבלת האלפון'!C729,"'",""),"הרבנית","")," ",""),"")</f>
        <v/>
      </c>
      <c r="B729" t="str">
        <f>IF('טבלת האלפון'!H729&gt;1,'טבלת האלפון'!H729,"")</f>
        <v/>
      </c>
      <c r="C729" t="str">
        <f>IF('טבלת האלפון'!I729&gt;1,'טבלת האלפון'!I729,"")</f>
        <v/>
      </c>
      <c r="D729" t="str">
        <f>IF('טבלת האלפון'!J729&gt;1,'טבלת האלפון'!J729,"")</f>
        <v/>
      </c>
      <c r="E729" t="str">
        <f t="shared" si="147"/>
        <v/>
      </c>
      <c r="F729" t="str">
        <f t="shared" si="148"/>
        <v/>
      </c>
      <c r="G729" s="4" t="str">
        <f>IF(COUNTIF(I:I,IF(I729&lt;&gt;"",I729,"a"))&gt;1,IF(COUNTIF(I$1:I728,I729)&gt;0,2,"a"),"")</f>
        <v/>
      </c>
      <c r="H729" s="2" t="str">
        <f>IF(G729=2,"יש שני שמות עם אותו זיהוי, המערכת תשמיע את שניהם כעת,"&amp;'טבלת האלפון'!A729&amp;","&amp;'טבלת האלפון'!B729&amp;",ו"&amp;'טבלת האלפון'!C729&amp;","&amp;IF(COUNT(B729:D729)=3,"יש שלוש מספרים, המספר הראשון הוא .d-0"&amp;B729&amp;".t-המספר השני הוא .d-0"&amp;C729&amp;".t-המספר השלישי הוא .d-0"&amp;D729,IF(COUNT(B729:D729)=2,"יש שתי מספרים, המספר הראשון הוא .d-0"&amp;IF(B729="",C729,B729)&amp;".t-המספר השני הוא .d-0"&amp;IF(D729="",C729,D729),"המספר הוא.d-0"&amp;B729&amp;C729&amp;D729))&amp;",.t-וכן,"&amp;INDEX('טבלת האלפון'!A:A,L729)&amp;","&amp;INDEX('טבלת האלפון'!B:B,L729)&amp;",ו"&amp;INDEX('טבלת האלפון'!C:C,L729)&amp;","&amp;IF(COUNT(R729:T729)=3,"יש שלוש מספרים, המספר הראשון הוא .d-0"&amp;R729&amp;".t-המספר השני הוא .d-0"&amp;S729&amp;".t-המספר השלישי הוא .d-0"&amp;T729,IF(COUNT(R729:T729)=2,"יש שתי מספרים, המספר הראשון הוא .d-0"&amp;IF(R729="",S729,R729)&amp;".t-המספר השני הוא .d-0"&amp;IF(T729="",S729,T729),"המספר הוא.d-0"&amp;R729&amp;S729&amp;T729)),"")</f>
        <v/>
      </c>
      <c r="I7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האלפון'!A729&amp;'טבלת האלפון'!C729,"'",""),"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29" t="str">
        <f t="shared" si="149"/>
        <v/>
      </c>
      <c r="K729" t="str">
        <f>IF(G729="a","",IF( T(I729)="","",IF(אלפוןראשי[[#This Row],[אשה]]="","",I729&amp;"=t-"&amp;IF(G729=2,H729,IF(COUNT(B729:D729)=3,"יש שלוש מספרים, המספר הראשון הוא .d-0"&amp;B729&amp;".t-המספר השני הוא .d-0"&amp;C729&amp;".t-המספר השלישי הוא .d-0"&amp;D729,IF(COUNT(B729:D729)=2,"יש שתי מספרים, המספר הראשון הוא .d-0"&amp; IF(B729="",C729,B729)&amp;".t-המספר השני הוא .d-0"&amp;IF(D729="",C729,D729),"המספר הוא.d-0"&amp;B729&amp;C729&amp;D729)))))&amp;IF(G729="a","",IF(T(I729)="","",IF(אלפוןראשי[[#This Row],[אשה]]="","",".t-אני חוזר, "&amp;IF(G729=2,H729,IF(COUNT(B729:D729)=3,"יש שלוש מספרים, המספר הראשון הוא .d-0"&amp;B729&amp;".t-המספר השני הוא .d-0"&amp;C729&amp;".t-המספר השלישי הוא .d-0"&amp;D729,IF(COUNT(B729:D729)=2,"יש שתי מספרים, המספר הראשון הוא .d-0"&amp;IF(B729="",C729,B729)&amp;".t-המספר השני הוא .d-0"&amp;IF(D729="",C729,D729),"המספר הוא.d-0"&amp;B729&amp;C729&amp;D729)))))))</f>
        <v/>
      </c>
      <c r="L729" t="str">
        <f t="shared" si="143"/>
        <v/>
      </c>
      <c r="M729" s="4">
        <f t="shared" si="150"/>
        <v>5</v>
      </c>
      <c r="N729">
        <f t="shared" si="151"/>
        <v>729</v>
      </c>
      <c r="O729" s="14" t="str">
        <f t="shared" si="152"/>
        <v/>
      </c>
      <c r="P729" s="14">
        <f t="shared" si="153"/>
        <v>13</v>
      </c>
      <c r="Q729" s="14">
        <f t="shared" si="154"/>
        <v>4</v>
      </c>
      <c r="R729" t="str">
        <f t="shared" si="144"/>
        <v/>
      </c>
      <c r="S729" t="str">
        <f t="shared" si="145"/>
        <v/>
      </c>
      <c r="T729" t="str">
        <f t="shared" si="146"/>
        <v/>
      </c>
    </row>
    <row r="730" spans="1:20" x14ac:dyDescent="0.2">
      <c r="A730" t="str">
        <f>IF(COUNTIF('טבלת האלפון'!A:A,'טבלת האלפון'!A730)&gt;1,SUBSTITUTE(SUBSTITUTE('טבלת האלפון'!A730," ",""),"'","")&amp;SUBSTITUTE(SUBSTITUTE(SUBSTITUTE('טבלת האלפון'!C730,"'",""),"הרבנית","")," ",""),"")</f>
        <v/>
      </c>
      <c r="B730" t="str">
        <f>IF('טבלת האלפון'!H730&gt;1,'טבלת האלפון'!H730,"")</f>
        <v/>
      </c>
      <c r="C730" t="str">
        <f>IF('טבלת האלפון'!I730&gt;1,'טבלת האלפון'!I730,"")</f>
        <v/>
      </c>
      <c r="D730" t="str">
        <f>IF('טבלת האלפון'!J730&gt;1,'טבלת האלפון'!J730,"")</f>
        <v/>
      </c>
      <c r="E730" t="str">
        <f t="shared" si="147"/>
        <v/>
      </c>
      <c r="F730" t="str">
        <f t="shared" si="148"/>
        <v/>
      </c>
      <c r="G730" s="4" t="str">
        <f>IF(COUNTIF(I:I,IF(I730&lt;&gt;"",I730,"a"))&gt;1,IF(COUNTIF(I$1:I729,I730)&gt;0,2,"a"),"")</f>
        <v/>
      </c>
      <c r="H730" s="2" t="str">
        <f>IF(G730=2,"יש שני שמות עם אותו זיהוי, המערכת תשמיע את שניהם כעת,"&amp;'טבלת האלפון'!A730&amp;","&amp;'טבלת האלפון'!B730&amp;",ו"&amp;'טבלת האלפון'!C730&amp;","&amp;IF(COUNT(B730:D730)=3,"יש שלוש מספרים, המספר הראשון הוא .d-0"&amp;B730&amp;".t-המספר השני הוא .d-0"&amp;C730&amp;".t-המספר השלישי הוא .d-0"&amp;D730,IF(COUNT(B730:D730)=2,"יש שתי מספרים, המספר הראשון הוא .d-0"&amp;IF(B730="",C730,B730)&amp;".t-המספר השני הוא .d-0"&amp;IF(D730="",C730,D730),"המספר הוא.d-0"&amp;B730&amp;C730&amp;D730))&amp;",.t-וכן,"&amp;INDEX('טבלת האלפון'!A:A,L730)&amp;","&amp;INDEX('טבלת האלפון'!B:B,L730)&amp;",ו"&amp;INDEX('טבלת האלפון'!C:C,L730)&amp;","&amp;IF(COUNT(R730:T730)=3,"יש שלוש מספרים, המספר הראשון הוא .d-0"&amp;R730&amp;".t-המספר השני הוא .d-0"&amp;S730&amp;".t-המספר השלישי הוא .d-0"&amp;T730,IF(COUNT(R730:T730)=2,"יש שתי מספרים, המספר הראשון הוא .d-0"&amp;IF(R730="",S730,R730)&amp;".t-המספר השני הוא .d-0"&amp;IF(T730="",S730,T730),"המספר הוא.d-0"&amp;R730&amp;S730&amp;T730)),"")</f>
        <v/>
      </c>
      <c r="I7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האלפון'!A730&amp;'טבלת האלפון'!C730,"'",""),"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30" t="str">
        <f t="shared" si="149"/>
        <v/>
      </c>
      <c r="K730" t="str">
        <f>IF(G730="a","",IF( T(I730)="","",IF(אלפוןראשי[[#This Row],[אשה]]="","",I730&amp;"=t-"&amp;IF(G730=2,H730,IF(COUNT(B730:D730)=3,"יש שלוש מספרים, המספר הראשון הוא .d-0"&amp;B730&amp;".t-המספר השני הוא .d-0"&amp;C730&amp;".t-המספר השלישי הוא .d-0"&amp;D730,IF(COUNT(B730:D730)=2,"יש שתי מספרים, המספר הראשון הוא .d-0"&amp; IF(B730="",C730,B730)&amp;".t-המספר השני הוא .d-0"&amp;IF(D730="",C730,D730),"המספר הוא.d-0"&amp;B730&amp;C730&amp;D730)))))&amp;IF(G730="a","",IF(T(I730)="","",IF(אלפוןראשי[[#This Row],[אשה]]="","",".t-אני חוזר, "&amp;IF(G730=2,H730,IF(COUNT(B730:D730)=3,"יש שלוש מספרים, המספר הראשון הוא .d-0"&amp;B730&amp;".t-המספר השני הוא .d-0"&amp;C730&amp;".t-המספר השלישי הוא .d-0"&amp;D730,IF(COUNT(B730:D730)=2,"יש שתי מספרים, המספר הראשון הוא .d-0"&amp;IF(B730="",C730,B730)&amp;".t-המספר השני הוא .d-0"&amp;IF(D730="",C730,D730),"המספר הוא.d-0"&amp;B730&amp;C730&amp;D730)))))))</f>
        <v/>
      </c>
      <c r="L730" t="str">
        <f t="shared" si="143"/>
        <v/>
      </c>
      <c r="M730" s="4">
        <f t="shared" si="150"/>
        <v>5</v>
      </c>
      <c r="N730">
        <f t="shared" si="151"/>
        <v>730</v>
      </c>
      <c r="O730" s="14" t="str">
        <f t="shared" si="152"/>
        <v/>
      </c>
      <c r="P730" s="14">
        <f t="shared" si="153"/>
        <v>13</v>
      </c>
      <c r="Q730" s="14">
        <f t="shared" si="154"/>
        <v>4</v>
      </c>
      <c r="R730" t="str">
        <f t="shared" si="144"/>
        <v/>
      </c>
      <c r="S730" t="str">
        <f t="shared" si="145"/>
        <v/>
      </c>
      <c r="T730" t="str">
        <f t="shared" si="146"/>
        <v/>
      </c>
    </row>
    <row r="731" spans="1:20" x14ac:dyDescent="0.2">
      <c r="A731" t="str">
        <f>IF(COUNTIF('טבלת האלפון'!A:A,'טבלת האלפון'!A731)&gt;1,SUBSTITUTE(SUBSTITUTE('טבלת האלפון'!A731," ",""),"'","")&amp;SUBSTITUTE(SUBSTITUTE(SUBSTITUTE('טבלת האלפון'!C731,"'",""),"הרבנית","")," ",""),"")</f>
        <v/>
      </c>
      <c r="B731" t="str">
        <f>IF('טבלת האלפון'!H731&gt;1,'טבלת האלפון'!H731,"")</f>
        <v/>
      </c>
      <c r="C731" t="str">
        <f>IF('טבלת האלפון'!I731&gt;1,'טבלת האלפון'!I731,"")</f>
        <v/>
      </c>
      <c r="D731" t="str">
        <f>IF('טבלת האלפון'!J731&gt;1,'טבלת האלפון'!J731,"")</f>
        <v/>
      </c>
      <c r="E731" t="str">
        <f t="shared" si="147"/>
        <v/>
      </c>
      <c r="F731" t="str">
        <f t="shared" si="148"/>
        <v/>
      </c>
      <c r="G731" s="4" t="str">
        <f>IF(COUNTIF(I:I,IF(I731&lt;&gt;"",I731,"a"))&gt;1,IF(COUNTIF(I$1:I730,I731)&gt;0,2,"a"),"")</f>
        <v/>
      </c>
      <c r="H731" s="2" t="str">
        <f>IF(G731=2,"יש שני שמות עם אותו זיהוי, המערכת תשמיע את שניהם כעת,"&amp;'טבלת האלפון'!A731&amp;","&amp;'טבלת האלפון'!B731&amp;",ו"&amp;'טבלת האלפון'!C731&amp;","&amp;IF(COUNT(B731:D731)=3,"יש שלוש מספרים, המספר הראשון הוא .d-0"&amp;B731&amp;".t-המספר השני הוא .d-0"&amp;C731&amp;".t-המספר השלישי הוא .d-0"&amp;D731,IF(COUNT(B731:D731)=2,"יש שתי מספרים, המספר הראשון הוא .d-0"&amp;IF(B731="",C731,B731)&amp;".t-המספר השני הוא .d-0"&amp;IF(D731="",C731,D731),"המספר הוא.d-0"&amp;B731&amp;C731&amp;D731))&amp;",.t-וכן,"&amp;INDEX('טבלת האלפון'!A:A,L731)&amp;","&amp;INDEX('טבלת האלפון'!B:B,L731)&amp;",ו"&amp;INDEX('טבלת האלפון'!C:C,L731)&amp;","&amp;IF(COUNT(R731:T731)=3,"יש שלוש מספרים, המספר הראשון הוא .d-0"&amp;R731&amp;".t-המספר השני הוא .d-0"&amp;S731&amp;".t-המספר השלישי הוא .d-0"&amp;T731,IF(COUNT(R731:T731)=2,"יש שתי מספרים, המספר הראשון הוא .d-0"&amp;IF(R731="",S731,R731)&amp;".t-המספר השני הוא .d-0"&amp;IF(T731="",S731,T731),"המספר הוא.d-0"&amp;R731&amp;S731&amp;T731)),"")</f>
        <v/>
      </c>
      <c r="I7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האלפון'!A731&amp;'טבלת האלפון'!C731,"'",""),"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31" t="str">
        <f t="shared" si="149"/>
        <v/>
      </c>
      <c r="K731" t="str">
        <f>IF(G731="a","",IF( T(I731)="","",IF(אלפוןראשי[[#This Row],[אשה]]="","",I731&amp;"=t-"&amp;IF(G731=2,H731,IF(COUNT(B731:D731)=3,"יש שלוש מספרים, המספר הראשון הוא .d-0"&amp;B731&amp;".t-המספר השני הוא .d-0"&amp;C731&amp;".t-המספר השלישי הוא .d-0"&amp;D731,IF(COUNT(B731:D731)=2,"יש שתי מספרים, המספר הראשון הוא .d-0"&amp; IF(B731="",C731,B731)&amp;".t-המספר השני הוא .d-0"&amp;IF(D731="",C731,D731),"המספר הוא.d-0"&amp;B731&amp;C731&amp;D731)))))&amp;IF(G731="a","",IF(T(I731)="","",IF(אלפוןראשי[[#This Row],[אשה]]="","",".t-אני חוזר, "&amp;IF(G731=2,H731,IF(COUNT(B731:D731)=3,"יש שלוש מספרים, המספר הראשון הוא .d-0"&amp;B731&amp;".t-המספר השני הוא .d-0"&amp;C731&amp;".t-המספר השלישי הוא .d-0"&amp;D731,IF(COUNT(B731:D731)=2,"יש שתי מספרים, המספר הראשון הוא .d-0"&amp;IF(B731="",C731,B731)&amp;".t-המספר השני הוא .d-0"&amp;IF(D731="",C731,D731),"המספר הוא.d-0"&amp;B731&amp;C731&amp;D731)))))))</f>
        <v/>
      </c>
      <c r="L731" t="str">
        <f t="shared" si="143"/>
        <v/>
      </c>
      <c r="M731" s="4">
        <f t="shared" si="150"/>
        <v>5</v>
      </c>
      <c r="N731">
        <f t="shared" si="151"/>
        <v>731</v>
      </c>
      <c r="O731" s="14" t="str">
        <f t="shared" si="152"/>
        <v/>
      </c>
      <c r="P731" s="14">
        <f t="shared" si="153"/>
        <v>13</v>
      </c>
      <c r="Q731" s="14">
        <f t="shared" si="154"/>
        <v>4</v>
      </c>
      <c r="R731" t="str">
        <f t="shared" si="144"/>
        <v/>
      </c>
      <c r="S731" t="str">
        <f t="shared" si="145"/>
        <v/>
      </c>
      <c r="T731" t="str">
        <f t="shared" si="146"/>
        <v/>
      </c>
    </row>
    <row r="732" spans="1:20" x14ac:dyDescent="0.2">
      <c r="A732" t="str">
        <f>IF(COUNTIF('טבלת האלפון'!A:A,'טבלת האלפון'!A732)&gt;1,SUBSTITUTE(SUBSTITUTE('טבלת האלפון'!A732," ",""),"'","")&amp;SUBSTITUTE(SUBSTITUTE(SUBSTITUTE('טבלת האלפון'!C732,"'",""),"הרבנית","")," ",""),"")</f>
        <v/>
      </c>
      <c r="B732" t="str">
        <f>IF('טבלת האלפון'!H732&gt;1,'טבלת האלפון'!H732,"")</f>
        <v/>
      </c>
      <c r="C732" t="str">
        <f>IF('טבלת האלפון'!I732&gt;1,'טבלת האלפון'!I732,"")</f>
        <v/>
      </c>
      <c r="D732" t="str">
        <f>IF('טבלת האלפון'!J732&gt;1,'טבלת האלפון'!J732,"")</f>
        <v/>
      </c>
      <c r="E732" t="str">
        <f t="shared" si="147"/>
        <v/>
      </c>
      <c r="F732" t="str">
        <f t="shared" si="148"/>
        <v/>
      </c>
      <c r="G732" s="4" t="str">
        <f>IF(COUNTIF(I:I,IF(I732&lt;&gt;"",I732,"a"))&gt;1,IF(COUNTIF(I$1:I731,I732)&gt;0,2,"a"),"")</f>
        <v/>
      </c>
      <c r="H732" s="2" t="str">
        <f>IF(G732=2,"יש שני שמות עם אותו זיהוי, המערכת תשמיע את שניהם כעת,"&amp;'טבלת האלפון'!A732&amp;","&amp;'טבלת האלפון'!B732&amp;",ו"&amp;'טבלת האלפון'!C732&amp;","&amp;IF(COUNT(B732:D732)=3,"יש שלוש מספרים, המספר הראשון הוא .d-0"&amp;B732&amp;".t-המספר השני הוא .d-0"&amp;C732&amp;".t-המספר השלישי הוא .d-0"&amp;D732,IF(COUNT(B732:D732)=2,"יש שתי מספרים, המספר הראשון הוא .d-0"&amp;IF(B732="",C732,B732)&amp;".t-המספר השני הוא .d-0"&amp;IF(D732="",C732,D732),"המספר הוא.d-0"&amp;B732&amp;C732&amp;D732))&amp;",.t-וכן,"&amp;INDEX('טבלת האלפון'!A:A,L732)&amp;","&amp;INDEX('טבלת האלפון'!B:B,L732)&amp;",ו"&amp;INDEX('טבלת האלפון'!C:C,L732)&amp;","&amp;IF(COUNT(R732:T732)=3,"יש שלוש מספרים, המספר הראשון הוא .d-0"&amp;R732&amp;".t-המספר השני הוא .d-0"&amp;S732&amp;".t-המספר השלישי הוא .d-0"&amp;T732,IF(COUNT(R732:T732)=2,"יש שתי מספרים, המספר הראשון הוא .d-0"&amp;IF(R732="",S732,R732)&amp;".t-המספר השני הוא .d-0"&amp;IF(T732="",S732,T732),"המספר הוא.d-0"&amp;R732&amp;S732&amp;T732)),"")</f>
        <v/>
      </c>
      <c r="I7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האלפון'!A732&amp;'טבלת האלפון'!C732,"'",""),"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32" t="str">
        <f t="shared" si="149"/>
        <v/>
      </c>
      <c r="K732" t="str">
        <f>IF(G732="a","",IF( T(I732)="","",IF(אלפוןראשי[[#This Row],[אשה]]="","",I732&amp;"=t-"&amp;IF(G732=2,H732,IF(COUNT(B732:D732)=3,"יש שלוש מספרים, המספר הראשון הוא .d-0"&amp;B732&amp;".t-המספר השני הוא .d-0"&amp;C732&amp;".t-המספר השלישי הוא .d-0"&amp;D732,IF(COUNT(B732:D732)=2,"יש שתי מספרים, המספר הראשון הוא .d-0"&amp; IF(B732="",C732,B732)&amp;".t-המספר השני הוא .d-0"&amp;IF(D732="",C732,D732),"המספר הוא.d-0"&amp;B732&amp;C732&amp;D732)))))&amp;IF(G732="a","",IF(T(I732)="","",IF(אלפוןראשי[[#This Row],[אשה]]="","",".t-אני חוזר, "&amp;IF(G732=2,H732,IF(COUNT(B732:D732)=3,"יש שלוש מספרים, המספר הראשון הוא .d-0"&amp;B732&amp;".t-המספר השני הוא .d-0"&amp;C732&amp;".t-המספר השלישי הוא .d-0"&amp;D732,IF(COUNT(B732:D732)=2,"יש שתי מספרים, המספר הראשון הוא .d-0"&amp;IF(B732="",C732,B732)&amp;".t-המספר השני הוא .d-0"&amp;IF(D732="",C732,D732),"המספר הוא.d-0"&amp;B732&amp;C732&amp;D732)))))))</f>
        <v/>
      </c>
      <c r="L732" t="str">
        <f t="shared" si="143"/>
        <v/>
      </c>
      <c r="M732" s="4">
        <f t="shared" si="150"/>
        <v>5</v>
      </c>
      <c r="N732">
        <f t="shared" si="151"/>
        <v>732</v>
      </c>
      <c r="O732" s="14" t="str">
        <f t="shared" si="152"/>
        <v/>
      </c>
      <c r="P732" s="14">
        <f t="shared" si="153"/>
        <v>13</v>
      </c>
      <c r="Q732" s="14">
        <f t="shared" si="154"/>
        <v>4</v>
      </c>
      <c r="R732" t="str">
        <f t="shared" si="144"/>
        <v/>
      </c>
      <c r="S732" t="str">
        <f t="shared" si="145"/>
        <v/>
      </c>
      <c r="T732" t="str">
        <f t="shared" si="146"/>
        <v/>
      </c>
    </row>
    <row r="733" spans="1:20" x14ac:dyDescent="0.2">
      <c r="A733" t="str">
        <f>IF(COUNTIF('טבלת האלפון'!A:A,'טבלת האלפון'!A733)&gt;1,SUBSTITUTE(SUBSTITUTE('טבלת האלפון'!A733," ",""),"'","")&amp;SUBSTITUTE(SUBSTITUTE(SUBSTITUTE('טבלת האלפון'!C733,"'",""),"הרבנית","")," ",""),"")</f>
        <v/>
      </c>
      <c r="B733" t="str">
        <f>IF('טבלת האלפון'!H733&gt;1,'טבלת האלפון'!H733,"")</f>
        <v/>
      </c>
      <c r="C733" t="str">
        <f>IF('טבלת האלפון'!I733&gt;1,'טבלת האלפון'!I733,"")</f>
        <v/>
      </c>
      <c r="D733" t="str">
        <f>IF('טבלת האלפון'!J733&gt;1,'טבלת האלפון'!J733,"")</f>
        <v/>
      </c>
      <c r="E733" t="str">
        <f t="shared" si="147"/>
        <v/>
      </c>
      <c r="F733" t="str">
        <f t="shared" si="148"/>
        <v/>
      </c>
      <c r="G733" s="4" t="str">
        <f>IF(COUNTIF(I:I,IF(I733&lt;&gt;"",I733,"a"))&gt;1,IF(COUNTIF(I$1:I732,I733)&gt;0,2,"a"),"")</f>
        <v/>
      </c>
      <c r="H733" s="2" t="str">
        <f>IF(G733=2,"יש שני שמות עם אותו זיהוי, המערכת תשמיע את שניהם כעת,"&amp;'טבלת האלפון'!A733&amp;","&amp;'טבלת האלפון'!B733&amp;",ו"&amp;'טבלת האלפון'!C733&amp;","&amp;IF(COUNT(B733:D733)=3,"יש שלוש מספרים, המספר הראשון הוא .d-0"&amp;B733&amp;".t-המספר השני הוא .d-0"&amp;C733&amp;".t-המספר השלישי הוא .d-0"&amp;D733,IF(COUNT(B733:D733)=2,"יש שתי מספרים, המספר הראשון הוא .d-0"&amp;IF(B733="",C733,B733)&amp;".t-המספר השני הוא .d-0"&amp;IF(D733="",C733,D733),"המספר הוא.d-0"&amp;B733&amp;C733&amp;D733))&amp;",.t-וכן,"&amp;INDEX('טבלת האלפון'!A:A,L733)&amp;","&amp;INDEX('טבלת האלפון'!B:B,L733)&amp;",ו"&amp;INDEX('טבלת האלפון'!C:C,L733)&amp;","&amp;IF(COUNT(R733:T733)=3,"יש שלוש מספרים, המספר הראשון הוא .d-0"&amp;R733&amp;".t-המספר השני הוא .d-0"&amp;S733&amp;".t-המספר השלישי הוא .d-0"&amp;T733,IF(COUNT(R733:T733)=2,"יש שתי מספרים, המספר הראשון הוא .d-0"&amp;IF(R733="",S733,R733)&amp;".t-המספר השני הוא .d-0"&amp;IF(T733="",S733,T733),"המספר הוא.d-0"&amp;R733&amp;S733&amp;T733)),"")</f>
        <v/>
      </c>
      <c r="I7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האלפון'!A733&amp;'טבלת האלפון'!C733,"'",""),"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33" t="str">
        <f t="shared" si="149"/>
        <v/>
      </c>
      <c r="K733" t="str">
        <f>IF(G733="a","",IF( T(I733)="","",IF(אלפוןראשי[[#This Row],[אשה]]="","",I733&amp;"=t-"&amp;IF(G733=2,H733,IF(COUNT(B733:D733)=3,"יש שלוש מספרים, המספר הראשון הוא .d-0"&amp;B733&amp;".t-המספר השני הוא .d-0"&amp;C733&amp;".t-המספר השלישי הוא .d-0"&amp;D733,IF(COUNT(B733:D733)=2,"יש שתי מספרים, המספר הראשון הוא .d-0"&amp; IF(B733="",C733,B733)&amp;".t-המספר השני הוא .d-0"&amp;IF(D733="",C733,D733),"המספר הוא.d-0"&amp;B733&amp;C733&amp;D733)))))&amp;IF(G733="a","",IF(T(I733)="","",IF(אלפוןראשי[[#This Row],[אשה]]="","",".t-אני חוזר, "&amp;IF(G733=2,H733,IF(COUNT(B733:D733)=3,"יש שלוש מספרים, המספר הראשון הוא .d-0"&amp;B733&amp;".t-המספר השני הוא .d-0"&amp;C733&amp;".t-המספר השלישי הוא .d-0"&amp;D733,IF(COUNT(B733:D733)=2,"יש שתי מספרים, המספר הראשון הוא .d-0"&amp;IF(B733="",C733,B733)&amp;".t-המספר השני הוא .d-0"&amp;IF(D733="",C733,D733),"המספר הוא.d-0"&amp;B733&amp;C733&amp;D733)))))))</f>
        <v/>
      </c>
      <c r="L733" t="str">
        <f t="shared" si="143"/>
        <v/>
      </c>
      <c r="M733" s="4">
        <f t="shared" si="150"/>
        <v>5</v>
      </c>
      <c r="N733">
        <f t="shared" si="151"/>
        <v>733</v>
      </c>
      <c r="O733" s="14" t="str">
        <f t="shared" si="152"/>
        <v/>
      </c>
      <c r="P733" s="14">
        <f t="shared" si="153"/>
        <v>13</v>
      </c>
      <c r="Q733" s="14">
        <f t="shared" si="154"/>
        <v>4</v>
      </c>
      <c r="R733" t="str">
        <f t="shared" si="144"/>
        <v/>
      </c>
      <c r="S733" t="str">
        <f t="shared" si="145"/>
        <v/>
      </c>
      <c r="T733" t="str">
        <f t="shared" si="146"/>
        <v/>
      </c>
    </row>
    <row r="734" spans="1:20" x14ac:dyDescent="0.2">
      <c r="A734" t="str">
        <f>IF(COUNTIF('טבלת האלפון'!A:A,'טבלת האלפון'!A734)&gt;1,SUBSTITUTE(SUBSTITUTE('טבלת האלפון'!A734," ",""),"'","")&amp;SUBSTITUTE(SUBSTITUTE(SUBSTITUTE('טבלת האלפון'!C734,"'",""),"הרבנית","")," ",""),"")</f>
        <v/>
      </c>
      <c r="B734" t="str">
        <f>IF('טבלת האלפון'!H734&gt;1,'טבלת האלפון'!H734,"")</f>
        <v/>
      </c>
      <c r="C734" t="str">
        <f>IF('טבלת האלפון'!I734&gt;1,'טבלת האלפון'!I734,"")</f>
        <v/>
      </c>
      <c r="D734" t="str">
        <f>IF('טבלת האלפון'!J734&gt;1,'טבלת האלפון'!J734,"")</f>
        <v/>
      </c>
      <c r="E734" t="str">
        <f t="shared" si="147"/>
        <v/>
      </c>
      <c r="F734" t="str">
        <f t="shared" si="148"/>
        <v/>
      </c>
      <c r="G734" s="4" t="str">
        <f>IF(COUNTIF(I:I,IF(I734&lt;&gt;"",I734,"a"))&gt;1,IF(COUNTIF(I$1:I733,I734)&gt;0,2,"a"),"")</f>
        <v/>
      </c>
      <c r="H734" s="2" t="str">
        <f>IF(G734=2,"יש שני שמות עם אותו זיהוי, המערכת תשמיע את שניהם כעת,"&amp;'טבלת האלפון'!A734&amp;","&amp;'טבלת האלפון'!B734&amp;",ו"&amp;'טבלת האלפון'!C734&amp;","&amp;IF(COUNT(B734:D734)=3,"יש שלוש מספרים, המספר הראשון הוא .d-0"&amp;B734&amp;".t-המספר השני הוא .d-0"&amp;C734&amp;".t-המספר השלישי הוא .d-0"&amp;D734,IF(COUNT(B734:D734)=2,"יש שתי מספרים, המספר הראשון הוא .d-0"&amp;IF(B734="",C734,B734)&amp;".t-המספר השני הוא .d-0"&amp;IF(D734="",C734,D734),"המספר הוא.d-0"&amp;B734&amp;C734&amp;D734))&amp;",.t-וכן,"&amp;INDEX('טבלת האלפון'!A:A,L734)&amp;","&amp;INDEX('טבלת האלפון'!B:B,L734)&amp;",ו"&amp;INDEX('טבלת האלפון'!C:C,L734)&amp;","&amp;IF(COUNT(R734:T734)=3,"יש שלוש מספרים, המספר הראשון הוא .d-0"&amp;R734&amp;".t-המספר השני הוא .d-0"&amp;S734&amp;".t-המספר השלישי הוא .d-0"&amp;T734,IF(COUNT(R734:T734)=2,"יש שתי מספרים, המספר הראשון הוא .d-0"&amp;IF(R734="",S734,R734)&amp;".t-המספר השני הוא .d-0"&amp;IF(T734="",S734,T734),"המספר הוא.d-0"&amp;R734&amp;S734&amp;T734)),"")</f>
        <v/>
      </c>
      <c r="I7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האלפון'!A734&amp;'טבלת האלפון'!C734,"'",""),"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34" t="str">
        <f t="shared" si="149"/>
        <v/>
      </c>
      <c r="K734" t="str">
        <f>IF(G734="a","",IF( T(I734)="","",IF(אלפוןראשי[[#This Row],[אשה]]="","",I734&amp;"=t-"&amp;IF(G734=2,H734,IF(COUNT(B734:D734)=3,"יש שלוש מספרים, המספר הראשון הוא .d-0"&amp;B734&amp;".t-המספר השני הוא .d-0"&amp;C734&amp;".t-המספר השלישי הוא .d-0"&amp;D734,IF(COUNT(B734:D734)=2,"יש שתי מספרים, המספר הראשון הוא .d-0"&amp; IF(B734="",C734,B734)&amp;".t-המספר השני הוא .d-0"&amp;IF(D734="",C734,D734),"המספר הוא.d-0"&amp;B734&amp;C734&amp;D734)))))&amp;IF(G734="a","",IF(T(I734)="","",IF(אלפוןראשי[[#This Row],[אשה]]="","",".t-אני חוזר, "&amp;IF(G734=2,H734,IF(COUNT(B734:D734)=3,"יש שלוש מספרים, המספר הראשון הוא .d-0"&amp;B734&amp;".t-המספר השני הוא .d-0"&amp;C734&amp;".t-המספר השלישי הוא .d-0"&amp;D734,IF(COUNT(B734:D734)=2,"יש שתי מספרים, המספר הראשון הוא .d-0"&amp;IF(B734="",C734,B734)&amp;".t-המספר השני הוא .d-0"&amp;IF(D734="",C734,D734),"המספר הוא.d-0"&amp;B734&amp;C734&amp;D734)))))))</f>
        <v/>
      </c>
      <c r="L734" t="str">
        <f t="shared" si="143"/>
        <v/>
      </c>
      <c r="M734" s="4">
        <f t="shared" si="150"/>
        <v>5</v>
      </c>
      <c r="N734">
        <f t="shared" si="151"/>
        <v>734</v>
      </c>
      <c r="O734" s="14" t="str">
        <f t="shared" si="152"/>
        <v/>
      </c>
      <c r="P734" s="14">
        <f t="shared" si="153"/>
        <v>13</v>
      </c>
      <c r="Q734" s="14">
        <f t="shared" si="154"/>
        <v>4</v>
      </c>
      <c r="R734" t="str">
        <f t="shared" si="144"/>
        <v/>
      </c>
      <c r="S734" t="str">
        <f t="shared" si="145"/>
        <v/>
      </c>
      <c r="T734" t="str">
        <f t="shared" si="146"/>
        <v/>
      </c>
    </row>
    <row r="735" spans="1:20" x14ac:dyDescent="0.2">
      <c r="A735" t="str">
        <f>IF(COUNTIF('טבלת האלפון'!A:A,'טבלת האלפון'!A735)&gt;1,SUBSTITUTE(SUBSTITUTE('טבלת האלפון'!A735," ",""),"'","")&amp;SUBSTITUTE(SUBSTITUTE(SUBSTITUTE('טבלת האלפון'!C735,"'",""),"הרבנית","")," ",""),"")</f>
        <v/>
      </c>
      <c r="B735" t="str">
        <f>IF('טבלת האלפון'!H735&gt;1,'טבלת האלפון'!H735,"")</f>
        <v/>
      </c>
      <c r="C735" t="str">
        <f>IF('טבלת האלפון'!I735&gt;1,'טבלת האלפון'!I735,"")</f>
        <v/>
      </c>
      <c r="D735" t="str">
        <f>IF('טבלת האלפון'!J735&gt;1,'טבלת האלפון'!J735,"")</f>
        <v/>
      </c>
      <c r="E735" t="str">
        <f t="shared" si="147"/>
        <v/>
      </c>
      <c r="F735" t="str">
        <f t="shared" si="148"/>
        <v/>
      </c>
      <c r="G735" s="4" t="str">
        <f>IF(COUNTIF(I:I,IF(I735&lt;&gt;"",I735,"a"))&gt;1,IF(COUNTIF(I$1:I734,I735)&gt;0,2,"a"),"")</f>
        <v/>
      </c>
      <c r="H735" s="2" t="str">
        <f>IF(G735=2,"יש שני שמות עם אותו זיהוי, המערכת תשמיע את שניהם כעת,"&amp;'טבלת האלפון'!A735&amp;","&amp;'טבלת האלפון'!B735&amp;",ו"&amp;'טבלת האלפון'!C735&amp;","&amp;IF(COUNT(B735:D735)=3,"יש שלוש מספרים, המספר הראשון הוא .d-0"&amp;B735&amp;".t-המספר השני הוא .d-0"&amp;C735&amp;".t-המספר השלישי הוא .d-0"&amp;D735,IF(COUNT(B735:D735)=2,"יש שתי מספרים, המספר הראשון הוא .d-0"&amp;IF(B735="",C735,B735)&amp;".t-המספר השני הוא .d-0"&amp;IF(D735="",C735,D735),"המספר הוא.d-0"&amp;B735&amp;C735&amp;D735))&amp;",.t-וכן,"&amp;INDEX('טבלת האלפון'!A:A,L735)&amp;","&amp;INDEX('טבלת האלפון'!B:B,L735)&amp;",ו"&amp;INDEX('טבלת האלפון'!C:C,L735)&amp;","&amp;IF(COUNT(R735:T735)=3,"יש שלוש מספרים, המספר הראשון הוא .d-0"&amp;R735&amp;".t-המספר השני הוא .d-0"&amp;S735&amp;".t-המספר השלישי הוא .d-0"&amp;T735,IF(COUNT(R735:T735)=2,"יש שתי מספרים, המספר הראשון הוא .d-0"&amp;IF(R735="",S735,R735)&amp;".t-המספר השני הוא .d-0"&amp;IF(T735="",S735,T735),"המספר הוא.d-0"&amp;R735&amp;S735&amp;T735)),"")</f>
        <v/>
      </c>
      <c r="I7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האלפון'!A735&amp;'טבלת האלפון'!C735,"'",""),"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35" t="str">
        <f t="shared" si="149"/>
        <v/>
      </c>
      <c r="K735" t="str">
        <f>IF(G735="a","",IF( T(I735)="","",IF(אלפוןראשי[[#This Row],[אשה]]="","",I735&amp;"=t-"&amp;IF(G735=2,H735,IF(COUNT(B735:D735)=3,"יש שלוש מספרים, המספר הראשון הוא .d-0"&amp;B735&amp;".t-המספר השני הוא .d-0"&amp;C735&amp;".t-המספר השלישי הוא .d-0"&amp;D735,IF(COUNT(B735:D735)=2,"יש שתי מספרים, המספר הראשון הוא .d-0"&amp; IF(B735="",C735,B735)&amp;".t-המספר השני הוא .d-0"&amp;IF(D735="",C735,D735),"המספר הוא.d-0"&amp;B735&amp;C735&amp;D735)))))&amp;IF(G735="a","",IF(T(I735)="","",IF(אלפוןראשי[[#This Row],[אשה]]="","",".t-אני חוזר, "&amp;IF(G735=2,H735,IF(COUNT(B735:D735)=3,"יש שלוש מספרים, המספר הראשון הוא .d-0"&amp;B735&amp;".t-המספר השני הוא .d-0"&amp;C735&amp;".t-המספר השלישי הוא .d-0"&amp;D735,IF(COUNT(B735:D735)=2,"יש שתי מספרים, המספר הראשון הוא .d-0"&amp;IF(B735="",C735,B735)&amp;".t-המספר השני הוא .d-0"&amp;IF(D735="",C735,D735),"המספר הוא.d-0"&amp;B735&amp;C735&amp;D735)))))))</f>
        <v/>
      </c>
      <c r="L735" t="str">
        <f t="shared" si="143"/>
        <v/>
      </c>
      <c r="M735" s="4">
        <f t="shared" si="150"/>
        <v>5</v>
      </c>
      <c r="N735">
        <f t="shared" si="151"/>
        <v>735</v>
      </c>
      <c r="O735" s="14" t="str">
        <f t="shared" si="152"/>
        <v/>
      </c>
      <c r="P735" s="14">
        <f t="shared" si="153"/>
        <v>13</v>
      </c>
      <c r="Q735" s="14">
        <f t="shared" si="154"/>
        <v>4</v>
      </c>
      <c r="R735" t="str">
        <f t="shared" si="144"/>
        <v/>
      </c>
      <c r="S735" t="str">
        <f t="shared" si="145"/>
        <v/>
      </c>
      <c r="T735" t="str">
        <f t="shared" si="146"/>
        <v/>
      </c>
    </row>
    <row r="736" spans="1:20" x14ac:dyDescent="0.2">
      <c r="A736" t="str">
        <f>IF(COUNTIF('טבלת האלפון'!A:A,'טבלת האלפון'!A736)&gt;1,SUBSTITUTE(SUBSTITUTE('טבלת האלפון'!A736," ",""),"'","")&amp;SUBSTITUTE(SUBSTITUTE(SUBSTITUTE('טבלת האלפון'!C736,"'",""),"הרבנית","")," ",""),"")</f>
        <v/>
      </c>
      <c r="B736" t="str">
        <f>IF('טבלת האלפון'!H736&gt;1,'טבלת האלפון'!H736,"")</f>
        <v/>
      </c>
      <c r="C736" t="str">
        <f>IF('טבלת האלפון'!I736&gt;1,'טבלת האלפון'!I736,"")</f>
        <v/>
      </c>
      <c r="D736" t="str">
        <f>IF('טבלת האלפון'!J736&gt;1,'טבלת האלפון'!J736,"")</f>
        <v/>
      </c>
      <c r="E736" t="str">
        <f t="shared" si="147"/>
        <v/>
      </c>
      <c r="F736" t="str">
        <f t="shared" si="148"/>
        <v/>
      </c>
      <c r="G736" s="4" t="str">
        <f>IF(COUNTIF(I:I,IF(I736&lt;&gt;"",I736,"a"))&gt;1,IF(COUNTIF(I$1:I735,I736)&gt;0,2,"a"),"")</f>
        <v/>
      </c>
      <c r="H736" s="2" t="str">
        <f>IF(G736=2,"יש שני שמות עם אותו זיהוי, המערכת תשמיע את שניהם כעת,"&amp;'טבלת האלפון'!A736&amp;","&amp;'טבלת האלפון'!B736&amp;",ו"&amp;'טבלת האלפון'!C736&amp;","&amp;IF(COUNT(B736:D736)=3,"יש שלוש מספרים, המספר הראשון הוא .d-0"&amp;B736&amp;".t-המספר השני הוא .d-0"&amp;C736&amp;".t-המספר השלישי הוא .d-0"&amp;D736,IF(COUNT(B736:D736)=2,"יש שתי מספרים, המספר הראשון הוא .d-0"&amp;IF(B736="",C736,B736)&amp;".t-המספר השני הוא .d-0"&amp;IF(D736="",C736,D736),"המספר הוא.d-0"&amp;B736&amp;C736&amp;D736))&amp;",.t-וכן,"&amp;INDEX('טבלת האלפון'!A:A,L736)&amp;","&amp;INDEX('טבלת האלפון'!B:B,L736)&amp;",ו"&amp;INDEX('טבלת האלפון'!C:C,L736)&amp;","&amp;IF(COUNT(R736:T736)=3,"יש שלוש מספרים, המספר הראשון הוא .d-0"&amp;R736&amp;".t-המספר השני הוא .d-0"&amp;S736&amp;".t-המספר השלישי הוא .d-0"&amp;T736,IF(COUNT(R736:T736)=2,"יש שתי מספרים, המספר הראשון הוא .d-0"&amp;IF(R736="",S736,R736)&amp;".t-המספר השני הוא .d-0"&amp;IF(T736="",S736,T736),"המספר הוא.d-0"&amp;R736&amp;S736&amp;T736)),"")</f>
        <v/>
      </c>
      <c r="I7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האלפון'!A736&amp;'טבלת האלפון'!C736,"'",""),"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36" t="str">
        <f t="shared" si="149"/>
        <v/>
      </c>
      <c r="K736" t="str">
        <f>IF(G736="a","",IF( T(I736)="","",IF(אלפוןראשי[[#This Row],[אשה]]="","",I736&amp;"=t-"&amp;IF(G736=2,H736,IF(COUNT(B736:D736)=3,"יש שלוש מספרים, המספר הראשון הוא .d-0"&amp;B736&amp;".t-המספר השני הוא .d-0"&amp;C736&amp;".t-המספר השלישי הוא .d-0"&amp;D736,IF(COUNT(B736:D736)=2,"יש שתי מספרים, המספר הראשון הוא .d-0"&amp; IF(B736="",C736,B736)&amp;".t-המספר השני הוא .d-0"&amp;IF(D736="",C736,D736),"המספר הוא.d-0"&amp;B736&amp;C736&amp;D736)))))&amp;IF(G736="a","",IF(T(I736)="","",IF(אלפוןראשי[[#This Row],[אשה]]="","",".t-אני חוזר, "&amp;IF(G736=2,H736,IF(COUNT(B736:D736)=3,"יש שלוש מספרים, המספר הראשון הוא .d-0"&amp;B736&amp;".t-המספר השני הוא .d-0"&amp;C736&amp;".t-המספר השלישי הוא .d-0"&amp;D736,IF(COUNT(B736:D736)=2,"יש שתי מספרים, המספר הראשון הוא .d-0"&amp;IF(B736="",C736,B736)&amp;".t-המספר השני הוא .d-0"&amp;IF(D736="",C736,D736),"המספר הוא.d-0"&amp;B736&amp;C736&amp;D736)))))))</f>
        <v/>
      </c>
      <c r="L736" t="str">
        <f t="shared" si="143"/>
        <v/>
      </c>
      <c r="M736" s="4">
        <f t="shared" si="150"/>
        <v>5</v>
      </c>
      <c r="N736">
        <f t="shared" si="151"/>
        <v>736</v>
      </c>
      <c r="O736" s="14" t="str">
        <f t="shared" si="152"/>
        <v/>
      </c>
      <c r="P736" s="14">
        <f t="shared" si="153"/>
        <v>13</v>
      </c>
      <c r="Q736" s="14">
        <f t="shared" si="154"/>
        <v>4</v>
      </c>
      <c r="R736" t="str">
        <f t="shared" si="144"/>
        <v/>
      </c>
      <c r="S736" t="str">
        <f t="shared" si="145"/>
        <v/>
      </c>
      <c r="T736" t="str">
        <f t="shared" si="146"/>
        <v/>
      </c>
    </row>
    <row r="737" spans="1:20" x14ac:dyDescent="0.2">
      <c r="A737" t="str">
        <f>IF(COUNTIF('טבלת האלפון'!A:A,'טבלת האלפון'!A737)&gt;1,SUBSTITUTE(SUBSTITUTE('טבלת האלפון'!A737," ",""),"'","")&amp;SUBSTITUTE(SUBSTITUTE(SUBSTITUTE('טבלת האלפון'!C737,"'",""),"הרבנית","")," ",""),"")</f>
        <v/>
      </c>
      <c r="B737" t="str">
        <f>IF('טבלת האלפון'!H737&gt;1,'טבלת האלפון'!H737,"")</f>
        <v/>
      </c>
      <c r="C737" t="str">
        <f>IF('טבלת האלפון'!I737&gt;1,'טבלת האלפון'!I737,"")</f>
        <v/>
      </c>
      <c r="D737" t="str">
        <f>IF('טבלת האלפון'!J737&gt;1,'טבלת האלפון'!J737,"")</f>
        <v/>
      </c>
      <c r="E737" t="str">
        <f t="shared" si="147"/>
        <v/>
      </c>
      <c r="F737" t="str">
        <f t="shared" si="148"/>
        <v/>
      </c>
      <c r="G737" s="4" t="str">
        <f>IF(COUNTIF(I:I,IF(I737&lt;&gt;"",I737,"a"))&gt;1,IF(COUNTIF(I$1:I736,I737)&gt;0,2,"a"),"")</f>
        <v/>
      </c>
      <c r="H737" s="2" t="str">
        <f>IF(G737=2,"יש שני שמות עם אותו זיהוי, המערכת תשמיע את שניהם כעת,"&amp;'טבלת האלפון'!A737&amp;","&amp;'טבלת האלפון'!B737&amp;",ו"&amp;'טבלת האלפון'!C737&amp;","&amp;IF(COUNT(B737:D737)=3,"יש שלוש מספרים, המספר הראשון הוא .d-0"&amp;B737&amp;".t-המספר השני הוא .d-0"&amp;C737&amp;".t-המספר השלישי הוא .d-0"&amp;D737,IF(COUNT(B737:D737)=2,"יש שתי מספרים, המספר הראשון הוא .d-0"&amp;IF(B737="",C737,B737)&amp;".t-המספר השני הוא .d-0"&amp;IF(D737="",C737,D737),"המספר הוא.d-0"&amp;B737&amp;C737&amp;D737))&amp;",.t-וכן,"&amp;INDEX('טבלת האלפון'!A:A,L737)&amp;","&amp;INDEX('טבלת האלפון'!B:B,L737)&amp;",ו"&amp;INDEX('טבלת האלפון'!C:C,L737)&amp;","&amp;IF(COUNT(R737:T737)=3,"יש שלוש מספרים, המספר הראשון הוא .d-0"&amp;R737&amp;".t-המספר השני הוא .d-0"&amp;S737&amp;".t-המספר השלישי הוא .d-0"&amp;T737,IF(COUNT(R737:T737)=2,"יש שתי מספרים, המספר הראשון הוא .d-0"&amp;IF(R737="",S737,R737)&amp;".t-המספר השני הוא .d-0"&amp;IF(T737="",S737,T737),"המספר הוא.d-0"&amp;R737&amp;S737&amp;T737)),"")</f>
        <v/>
      </c>
      <c r="I7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האלפון'!A737&amp;'טבלת האלפון'!C737,"'",""),"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37" t="str">
        <f t="shared" si="149"/>
        <v/>
      </c>
      <c r="K737" t="str">
        <f>IF(G737="a","",IF( T(I737)="","",IF(אלפוןראשי[[#This Row],[אשה]]="","",I737&amp;"=t-"&amp;IF(G737=2,H737,IF(COUNT(B737:D737)=3,"יש שלוש מספרים, המספר הראשון הוא .d-0"&amp;B737&amp;".t-המספר השני הוא .d-0"&amp;C737&amp;".t-המספר השלישי הוא .d-0"&amp;D737,IF(COUNT(B737:D737)=2,"יש שתי מספרים, המספר הראשון הוא .d-0"&amp; IF(B737="",C737,B737)&amp;".t-המספר השני הוא .d-0"&amp;IF(D737="",C737,D737),"המספר הוא.d-0"&amp;B737&amp;C737&amp;D737)))))&amp;IF(G737="a","",IF(T(I737)="","",IF(אלפוןראשי[[#This Row],[אשה]]="","",".t-אני חוזר, "&amp;IF(G737=2,H737,IF(COUNT(B737:D737)=3,"יש שלוש מספרים, המספר הראשון הוא .d-0"&amp;B737&amp;".t-המספר השני הוא .d-0"&amp;C737&amp;".t-המספר השלישי הוא .d-0"&amp;D737,IF(COUNT(B737:D737)=2,"יש שתי מספרים, המספר הראשון הוא .d-0"&amp;IF(B737="",C737,B737)&amp;".t-המספר השני הוא .d-0"&amp;IF(D737="",C737,D737),"המספר הוא.d-0"&amp;B737&amp;C737&amp;D737)))))))</f>
        <v/>
      </c>
      <c r="L737" t="str">
        <f t="shared" si="143"/>
        <v/>
      </c>
      <c r="M737" s="4">
        <f t="shared" si="150"/>
        <v>5</v>
      </c>
      <c r="N737">
        <f t="shared" si="151"/>
        <v>737</v>
      </c>
      <c r="O737" s="14" t="str">
        <f t="shared" si="152"/>
        <v/>
      </c>
      <c r="P737" s="14">
        <f t="shared" si="153"/>
        <v>13</v>
      </c>
      <c r="Q737" s="14">
        <f t="shared" si="154"/>
        <v>4</v>
      </c>
      <c r="R737" t="str">
        <f t="shared" si="144"/>
        <v/>
      </c>
      <c r="S737" t="str">
        <f t="shared" si="145"/>
        <v/>
      </c>
      <c r="T737" t="str">
        <f t="shared" si="146"/>
        <v/>
      </c>
    </row>
    <row r="738" spans="1:20" x14ac:dyDescent="0.2">
      <c r="A738" t="str">
        <f>IF(COUNTIF('טבלת האלפון'!A:A,'טבלת האלפון'!A738)&gt;1,SUBSTITUTE(SUBSTITUTE('טבלת האלפון'!A738," ",""),"'","")&amp;SUBSTITUTE(SUBSTITUTE(SUBSTITUTE('טבלת האלפון'!C738,"'",""),"הרבנית","")," ",""),"")</f>
        <v/>
      </c>
      <c r="B738" t="str">
        <f>IF('טבלת האלפון'!H738&gt;1,'טבלת האלפון'!H738,"")</f>
        <v/>
      </c>
      <c r="C738" t="str">
        <f>IF('טבלת האלפון'!I738&gt;1,'טבלת האלפון'!I738,"")</f>
        <v/>
      </c>
      <c r="D738" t="str">
        <f>IF('טבלת האלפון'!J738&gt;1,'טבלת האלפון'!J738,"")</f>
        <v/>
      </c>
      <c r="E738" t="str">
        <f t="shared" si="147"/>
        <v/>
      </c>
      <c r="F738" t="str">
        <f t="shared" si="148"/>
        <v/>
      </c>
      <c r="G738" s="4" t="str">
        <f>IF(COUNTIF(I:I,IF(I738&lt;&gt;"",I738,"a"))&gt;1,IF(COUNTIF(I$1:I737,I738)&gt;0,2,"a"),"")</f>
        <v/>
      </c>
      <c r="H738" s="2" t="str">
        <f>IF(G738=2,"יש שני שמות עם אותו זיהוי, המערכת תשמיע את שניהם כעת,"&amp;'טבלת האלפון'!A738&amp;","&amp;'טבלת האלפון'!B738&amp;",ו"&amp;'טבלת האלפון'!C738&amp;","&amp;IF(COUNT(B738:D738)=3,"יש שלוש מספרים, המספר הראשון הוא .d-0"&amp;B738&amp;".t-המספר השני הוא .d-0"&amp;C738&amp;".t-המספר השלישי הוא .d-0"&amp;D738,IF(COUNT(B738:D738)=2,"יש שתי מספרים, המספר הראשון הוא .d-0"&amp;IF(B738="",C738,B738)&amp;".t-המספר השני הוא .d-0"&amp;IF(D738="",C738,D738),"המספר הוא.d-0"&amp;B738&amp;C738&amp;D738))&amp;",.t-וכן,"&amp;INDEX('טבלת האלפון'!A:A,L738)&amp;","&amp;INDEX('טבלת האלפון'!B:B,L738)&amp;",ו"&amp;INDEX('טבלת האלפון'!C:C,L738)&amp;","&amp;IF(COUNT(R738:T738)=3,"יש שלוש מספרים, המספר הראשון הוא .d-0"&amp;R738&amp;".t-המספר השני הוא .d-0"&amp;S738&amp;".t-המספר השלישי הוא .d-0"&amp;T738,IF(COUNT(R738:T738)=2,"יש שתי מספרים, המספר הראשון הוא .d-0"&amp;IF(R738="",S738,R738)&amp;".t-המספר השני הוא .d-0"&amp;IF(T738="",S738,T738),"המספר הוא.d-0"&amp;R738&amp;S738&amp;T738)),"")</f>
        <v/>
      </c>
      <c r="I7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האלפון'!A738&amp;'טבלת האלפון'!C738,"'",""),"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38" t="str">
        <f t="shared" si="149"/>
        <v/>
      </c>
      <c r="K738" t="str">
        <f>IF(G738="a","",IF( T(I738)="","",IF(אלפוןראשי[[#This Row],[אשה]]="","",I738&amp;"=t-"&amp;IF(G738=2,H738,IF(COUNT(B738:D738)=3,"יש שלוש מספרים, המספר הראשון הוא .d-0"&amp;B738&amp;".t-המספר השני הוא .d-0"&amp;C738&amp;".t-המספר השלישי הוא .d-0"&amp;D738,IF(COUNT(B738:D738)=2,"יש שתי מספרים, המספר הראשון הוא .d-0"&amp; IF(B738="",C738,B738)&amp;".t-המספר השני הוא .d-0"&amp;IF(D738="",C738,D738),"המספר הוא.d-0"&amp;B738&amp;C738&amp;D738)))))&amp;IF(G738="a","",IF(T(I738)="","",IF(אלפוןראשי[[#This Row],[אשה]]="","",".t-אני חוזר, "&amp;IF(G738=2,H738,IF(COUNT(B738:D738)=3,"יש שלוש מספרים, המספר הראשון הוא .d-0"&amp;B738&amp;".t-המספר השני הוא .d-0"&amp;C738&amp;".t-המספר השלישי הוא .d-0"&amp;D738,IF(COUNT(B738:D738)=2,"יש שתי מספרים, המספר הראשון הוא .d-0"&amp;IF(B738="",C738,B738)&amp;".t-המספר השני הוא .d-0"&amp;IF(D738="",C738,D738),"המספר הוא.d-0"&amp;B738&amp;C738&amp;D738)))))))</f>
        <v/>
      </c>
      <c r="L738" t="str">
        <f t="shared" si="143"/>
        <v/>
      </c>
      <c r="M738" s="4">
        <f t="shared" si="150"/>
        <v>5</v>
      </c>
      <c r="N738">
        <f t="shared" si="151"/>
        <v>738</v>
      </c>
      <c r="O738" s="14" t="str">
        <f t="shared" si="152"/>
        <v/>
      </c>
      <c r="P738" s="14">
        <f t="shared" si="153"/>
        <v>13</v>
      </c>
      <c r="Q738" s="14">
        <f t="shared" si="154"/>
        <v>4</v>
      </c>
      <c r="R738" t="str">
        <f t="shared" si="144"/>
        <v/>
      </c>
      <c r="S738" t="str">
        <f t="shared" si="145"/>
        <v/>
      </c>
      <c r="T738" t="str">
        <f t="shared" si="146"/>
        <v/>
      </c>
    </row>
    <row r="739" spans="1:20" x14ac:dyDescent="0.2">
      <c r="A739" t="str">
        <f>IF(COUNTIF('טבלת האלפון'!A:A,'טבלת האלפון'!A739)&gt;1,SUBSTITUTE(SUBSTITUTE('טבלת האלפון'!A739," ",""),"'","")&amp;SUBSTITUTE(SUBSTITUTE(SUBSTITUTE('טבלת האלפון'!C739,"'",""),"הרבנית","")," ",""),"")</f>
        <v/>
      </c>
      <c r="B739" t="str">
        <f>IF('טבלת האלפון'!H739&gt;1,'טבלת האלפון'!H739,"")</f>
        <v/>
      </c>
      <c r="C739" t="str">
        <f>IF('טבלת האלפון'!I739&gt;1,'טבלת האלפון'!I739,"")</f>
        <v/>
      </c>
      <c r="D739" t="str">
        <f>IF('טבלת האלפון'!J739&gt;1,'טבלת האלפון'!J739,"")</f>
        <v/>
      </c>
      <c r="E739" t="str">
        <f t="shared" si="147"/>
        <v/>
      </c>
      <c r="F739" t="str">
        <f t="shared" si="148"/>
        <v/>
      </c>
      <c r="G739" s="4" t="str">
        <f>IF(COUNTIF(I:I,IF(I739&lt;&gt;"",I739,"a"))&gt;1,IF(COUNTIF(I$1:I738,I739)&gt;0,2,"a"),"")</f>
        <v/>
      </c>
      <c r="H739" s="2" t="str">
        <f>IF(G739=2,"יש שני שמות עם אותו זיהוי, המערכת תשמיע את שניהם כעת,"&amp;'טבלת האלפון'!A739&amp;","&amp;'טבלת האלפון'!B739&amp;",ו"&amp;'טבלת האלפון'!C739&amp;","&amp;IF(COUNT(B739:D739)=3,"יש שלוש מספרים, המספר הראשון הוא .d-0"&amp;B739&amp;".t-המספר השני הוא .d-0"&amp;C739&amp;".t-המספר השלישי הוא .d-0"&amp;D739,IF(COUNT(B739:D739)=2,"יש שתי מספרים, המספר הראשון הוא .d-0"&amp;IF(B739="",C739,B739)&amp;".t-המספר השני הוא .d-0"&amp;IF(D739="",C739,D739),"המספר הוא.d-0"&amp;B739&amp;C739&amp;D739))&amp;",.t-וכן,"&amp;INDEX('טבלת האלפון'!A:A,L739)&amp;","&amp;INDEX('טבלת האלפון'!B:B,L739)&amp;",ו"&amp;INDEX('טבלת האלפון'!C:C,L739)&amp;","&amp;IF(COUNT(R739:T739)=3,"יש שלוש מספרים, המספר הראשון הוא .d-0"&amp;R739&amp;".t-המספר השני הוא .d-0"&amp;S739&amp;".t-המספר השלישי הוא .d-0"&amp;T739,IF(COUNT(R739:T739)=2,"יש שתי מספרים, המספר הראשון הוא .d-0"&amp;IF(R739="",S739,R739)&amp;".t-המספר השני הוא .d-0"&amp;IF(T739="",S739,T739),"המספר הוא.d-0"&amp;R739&amp;S739&amp;T739)),"")</f>
        <v/>
      </c>
      <c r="I7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האלפון'!A739&amp;'טבלת האלפון'!C739,"'",""),"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39" t="str">
        <f t="shared" si="149"/>
        <v/>
      </c>
      <c r="K739" t="str">
        <f>IF(G739="a","",IF( T(I739)="","",IF(אלפוןראשי[[#This Row],[אשה]]="","",I739&amp;"=t-"&amp;IF(G739=2,H739,IF(COUNT(B739:D739)=3,"יש שלוש מספרים, המספר הראשון הוא .d-0"&amp;B739&amp;".t-המספר השני הוא .d-0"&amp;C739&amp;".t-המספר השלישי הוא .d-0"&amp;D739,IF(COUNT(B739:D739)=2,"יש שתי מספרים, המספר הראשון הוא .d-0"&amp; IF(B739="",C739,B739)&amp;".t-המספר השני הוא .d-0"&amp;IF(D739="",C739,D739),"המספר הוא.d-0"&amp;B739&amp;C739&amp;D739)))))&amp;IF(G739="a","",IF(T(I739)="","",IF(אלפוןראשי[[#This Row],[אשה]]="","",".t-אני חוזר, "&amp;IF(G739=2,H739,IF(COUNT(B739:D739)=3,"יש שלוש מספרים, המספר הראשון הוא .d-0"&amp;B739&amp;".t-המספר השני הוא .d-0"&amp;C739&amp;".t-המספר השלישי הוא .d-0"&amp;D739,IF(COUNT(B739:D739)=2,"יש שתי מספרים, המספר הראשון הוא .d-0"&amp;IF(B739="",C739,B739)&amp;".t-המספר השני הוא .d-0"&amp;IF(D739="",C739,D739),"המספר הוא.d-0"&amp;B739&amp;C739&amp;D739)))))))</f>
        <v/>
      </c>
      <c r="L739" t="str">
        <f t="shared" si="143"/>
        <v/>
      </c>
      <c r="M739" s="4">
        <f t="shared" si="150"/>
        <v>5</v>
      </c>
      <c r="N739">
        <f t="shared" si="151"/>
        <v>739</v>
      </c>
      <c r="O739" s="14" t="str">
        <f t="shared" si="152"/>
        <v/>
      </c>
      <c r="P739" s="14">
        <f t="shared" si="153"/>
        <v>13</v>
      </c>
      <c r="Q739" s="14">
        <f t="shared" si="154"/>
        <v>4</v>
      </c>
      <c r="R739" t="str">
        <f t="shared" si="144"/>
        <v/>
      </c>
      <c r="S739" t="str">
        <f t="shared" si="145"/>
        <v/>
      </c>
      <c r="T739" t="str">
        <f t="shared" si="146"/>
        <v/>
      </c>
    </row>
    <row r="740" spans="1:20" x14ac:dyDescent="0.2">
      <c r="A740" t="str">
        <f>IF(COUNTIF('טבלת האלפון'!A:A,'טבלת האלפון'!A740)&gt;1,SUBSTITUTE(SUBSTITUTE('טבלת האלפון'!A740," ",""),"'","")&amp;SUBSTITUTE(SUBSTITUTE(SUBSTITUTE('טבלת האלפון'!C740,"'",""),"הרבנית","")," ",""),"")</f>
        <v/>
      </c>
      <c r="B740" t="str">
        <f>IF('טבלת האלפון'!H740&gt;1,'טבלת האלפון'!H740,"")</f>
        <v/>
      </c>
      <c r="C740" t="str">
        <f>IF('טבלת האלפון'!I740&gt;1,'טבלת האלפון'!I740,"")</f>
        <v/>
      </c>
      <c r="D740" t="str">
        <f>IF('טבלת האלפון'!J740&gt;1,'טבלת האלפון'!J740,"")</f>
        <v/>
      </c>
      <c r="E740" t="str">
        <f t="shared" si="147"/>
        <v/>
      </c>
      <c r="F740" t="str">
        <f t="shared" si="148"/>
        <v/>
      </c>
      <c r="G740" s="4" t="str">
        <f>IF(COUNTIF(I:I,IF(I740&lt;&gt;"",I740,"a"))&gt;1,IF(COUNTIF(I$1:I739,I740)&gt;0,2,"a"),"")</f>
        <v/>
      </c>
      <c r="H740" s="2" t="str">
        <f>IF(G740=2,"יש שני שמות עם אותו זיהוי, המערכת תשמיע את שניהם כעת,"&amp;'טבלת האלפון'!A740&amp;","&amp;'טבלת האלפון'!B740&amp;",ו"&amp;'טבלת האלפון'!C740&amp;","&amp;IF(COUNT(B740:D740)=3,"יש שלוש מספרים, המספר הראשון הוא .d-0"&amp;B740&amp;".t-המספר השני הוא .d-0"&amp;C740&amp;".t-המספר השלישי הוא .d-0"&amp;D740,IF(COUNT(B740:D740)=2,"יש שתי מספרים, המספר הראשון הוא .d-0"&amp;IF(B740="",C740,B740)&amp;".t-המספר השני הוא .d-0"&amp;IF(D740="",C740,D740),"המספר הוא.d-0"&amp;B740&amp;C740&amp;D740))&amp;",.t-וכן,"&amp;INDEX('טבלת האלפון'!A:A,L740)&amp;","&amp;INDEX('טבלת האלפון'!B:B,L740)&amp;",ו"&amp;INDEX('טבלת האלפון'!C:C,L740)&amp;","&amp;IF(COUNT(R740:T740)=3,"יש שלוש מספרים, המספר הראשון הוא .d-0"&amp;R740&amp;".t-המספר השני הוא .d-0"&amp;S740&amp;".t-המספר השלישי הוא .d-0"&amp;T740,IF(COUNT(R740:T740)=2,"יש שתי מספרים, המספר הראשון הוא .d-0"&amp;IF(R740="",S740,R740)&amp;".t-המספר השני הוא .d-0"&amp;IF(T740="",S740,T740),"המספר הוא.d-0"&amp;R740&amp;S740&amp;T740)),"")</f>
        <v/>
      </c>
      <c r="I7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האלפון'!A740&amp;'טבלת האלפון'!C740,"'",""),"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40" t="str">
        <f t="shared" si="149"/>
        <v/>
      </c>
      <c r="K740" t="str">
        <f>IF(G740="a","",IF( T(I740)="","",IF(אלפוןראשי[[#This Row],[אשה]]="","",I740&amp;"=t-"&amp;IF(G740=2,H740,IF(COUNT(B740:D740)=3,"יש שלוש מספרים, המספר הראשון הוא .d-0"&amp;B740&amp;".t-המספר השני הוא .d-0"&amp;C740&amp;".t-המספר השלישי הוא .d-0"&amp;D740,IF(COUNT(B740:D740)=2,"יש שתי מספרים, המספר הראשון הוא .d-0"&amp; IF(B740="",C740,B740)&amp;".t-המספר השני הוא .d-0"&amp;IF(D740="",C740,D740),"המספר הוא.d-0"&amp;B740&amp;C740&amp;D740)))))&amp;IF(G740="a","",IF(T(I740)="","",IF(אלפוןראשי[[#This Row],[אשה]]="","",".t-אני חוזר, "&amp;IF(G740=2,H740,IF(COUNT(B740:D740)=3,"יש שלוש מספרים, המספר הראשון הוא .d-0"&amp;B740&amp;".t-המספר השני הוא .d-0"&amp;C740&amp;".t-המספר השלישי הוא .d-0"&amp;D740,IF(COUNT(B740:D740)=2,"יש שתי מספרים, המספר הראשון הוא .d-0"&amp;IF(B740="",C740,B740)&amp;".t-המספר השני הוא .d-0"&amp;IF(D740="",C740,D740),"המספר הוא.d-0"&amp;B740&amp;C740&amp;D740)))))))</f>
        <v/>
      </c>
      <c r="L740" t="str">
        <f t="shared" si="143"/>
        <v/>
      </c>
      <c r="M740" s="4">
        <f t="shared" si="150"/>
        <v>5</v>
      </c>
      <c r="N740">
        <f t="shared" si="151"/>
        <v>740</v>
      </c>
      <c r="O740" s="14" t="str">
        <f t="shared" si="152"/>
        <v/>
      </c>
      <c r="P740" s="14">
        <f t="shared" si="153"/>
        <v>13</v>
      </c>
      <c r="Q740" s="14">
        <f t="shared" si="154"/>
        <v>4</v>
      </c>
      <c r="R740" t="str">
        <f t="shared" si="144"/>
        <v/>
      </c>
      <c r="S740" t="str">
        <f t="shared" si="145"/>
        <v/>
      </c>
      <c r="T740" t="str">
        <f t="shared" si="146"/>
        <v/>
      </c>
    </row>
    <row r="741" spans="1:20" x14ac:dyDescent="0.2">
      <c r="A741" t="str">
        <f>IF(COUNTIF('טבלת האלפון'!A:A,'טבלת האלפון'!A741)&gt;1,SUBSTITUTE(SUBSTITUTE('טבלת האלפון'!A741," ",""),"'","")&amp;SUBSTITUTE(SUBSTITUTE(SUBSTITUTE('טבלת האלפון'!C741,"'",""),"הרבנית","")," ",""),"")</f>
        <v/>
      </c>
      <c r="B741" t="str">
        <f>IF('טבלת האלפון'!H741&gt;1,'טבלת האלפון'!H741,"")</f>
        <v/>
      </c>
      <c r="C741" t="str">
        <f>IF('טבלת האלפון'!I741&gt;1,'טבלת האלפון'!I741,"")</f>
        <v/>
      </c>
      <c r="D741" t="str">
        <f>IF('טבלת האלפון'!J741&gt;1,'טבלת האלפון'!J741,"")</f>
        <v/>
      </c>
      <c r="E741" t="str">
        <f t="shared" si="147"/>
        <v/>
      </c>
      <c r="F741" t="str">
        <f t="shared" si="148"/>
        <v/>
      </c>
      <c r="G741" s="4" t="str">
        <f>IF(COUNTIF(I:I,IF(I741&lt;&gt;"",I741,"a"))&gt;1,IF(COUNTIF(I$1:I740,I741)&gt;0,2,"a"),"")</f>
        <v/>
      </c>
      <c r="H741" s="2" t="str">
        <f>IF(G741=2,"יש שני שמות עם אותו זיהוי, המערכת תשמיע את שניהם כעת,"&amp;'טבלת האלפון'!A741&amp;","&amp;'טבלת האלפון'!B741&amp;",ו"&amp;'טבלת האלפון'!C741&amp;","&amp;IF(COUNT(B741:D741)=3,"יש שלוש מספרים, המספר הראשון הוא .d-0"&amp;B741&amp;".t-המספר השני הוא .d-0"&amp;C741&amp;".t-המספר השלישי הוא .d-0"&amp;D741,IF(COUNT(B741:D741)=2,"יש שתי מספרים, המספר הראשון הוא .d-0"&amp;IF(B741="",C741,B741)&amp;".t-המספר השני הוא .d-0"&amp;IF(D741="",C741,D741),"המספר הוא.d-0"&amp;B741&amp;C741&amp;D741))&amp;",.t-וכן,"&amp;INDEX('טבלת האלפון'!A:A,L741)&amp;","&amp;INDEX('טבלת האלפון'!B:B,L741)&amp;",ו"&amp;INDEX('טבלת האלפון'!C:C,L741)&amp;","&amp;IF(COUNT(R741:T741)=3,"יש שלוש מספרים, המספר הראשון הוא .d-0"&amp;R741&amp;".t-המספר השני הוא .d-0"&amp;S741&amp;".t-המספר השלישי הוא .d-0"&amp;T741,IF(COUNT(R741:T741)=2,"יש שתי מספרים, המספר הראשון הוא .d-0"&amp;IF(R741="",S741,R741)&amp;".t-המספר השני הוא .d-0"&amp;IF(T741="",S741,T741),"המספר הוא.d-0"&amp;R741&amp;S741&amp;T741)),"")</f>
        <v/>
      </c>
      <c r="I7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האלפון'!A741&amp;'טבלת האלפון'!C741,"'",""),"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41" t="str">
        <f t="shared" si="149"/>
        <v/>
      </c>
      <c r="K741" t="str">
        <f>IF(G741="a","",IF( T(I741)="","",IF(אלפוןראשי[[#This Row],[אשה]]="","",I741&amp;"=t-"&amp;IF(G741=2,H741,IF(COUNT(B741:D741)=3,"יש שלוש מספרים, המספר הראשון הוא .d-0"&amp;B741&amp;".t-המספר השני הוא .d-0"&amp;C741&amp;".t-המספר השלישי הוא .d-0"&amp;D741,IF(COUNT(B741:D741)=2,"יש שתי מספרים, המספר הראשון הוא .d-0"&amp; IF(B741="",C741,B741)&amp;".t-המספר השני הוא .d-0"&amp;IF(D741="",C741,D741),"המספר הוא.d-0"&amp;B741&amp;C741&amp;D741)))))&amp;IF(G741="a","",IF(T(I741)="","",IF(אלפוןראשי[[#This Row],[אשה]]="","",".t-אני חוזר, "&amp;IF(G741=2,H741,IF(COUNT(B741:D741)=3,"יש שלוש מספרים, המספר הראשון הוא .d-0"&amp;B741&amp;".t-המספר השני הוא .d-0"&amp;C741&amp;".t-המספר השלישי הוא .d-0"&amp;D741,IF(COUNT(B741:D741)=2,"יש שתי מספרים, המספר הראשון הוא .d-0"&amp;IF(B741="",C741,B741)&amp;".t-המספר השני הוא .d-0"&amp;IF(D741="",C741,D741),"המספר הוא.d-0"&amp;B741&amp;C741&amp;D741)))))))</f>
        <v/>
      </c>
      <c r="L741" t="str">
        <f t="shared" si="143"/>
        <v/>
      </c>
      <c r="M741" s="4">
        <f t="shared" si="150"/>
        <v>5</v>
      </c>
      <c r="N741">
        <f t="shared" si="151"/>
        <v>741</v>
      </c>
      <c r="O741" s="14" t="str">
        <f t="shared" si="152"/>
        <v/>
      </c>
      <c r="P741" s="14">
        <f t="shared" si="153"/>
        <v>13</v>
      </c>
      <c r="Q741" s="14">
        <f t="shared" si="154"/>
        <v>4</v>
      </c>
      <c r="R741" t="str">
        <f t="shared" si="144"/>
        <v/>
      </c>
      <c r="S741" t="str">
        <f t="shared" si="145"/>
        <v/>
      </c>
      <c r="T741" t="str">
        <f t="shared" si="146"/>
        <v/>
      </c>
    </row>
    <row r="742" spans="1:20" x14ac:dyDescent="0.2">
      <c r="A742" t="str">
        <f>IF(COUNTIF('טבלת האלפון'!A:A,'טבלת האלפון'!A742)&gt;1,SUBSTITUTE(SUBSTITUTE('טבלת האלפון'!A742," ",""),"'","")&amp;SUBSTITUTE(SUBSTITUTE(SUBSTITUTE('טבלת האלפון'!C742,"'",""),"הרבנית","")," ",""),"")</f>
        <v/>
      </c>
      <c r="B742" t="str">
        <f>IF('טבלת האלפון'!H742&gt;1,'טבלת האלפון'!H742,"")</f>
        <v/>
      </c>
      <c r="C742" t="str">
        <f>IF('טבלת האלפון'!I742&gt;1,'טבלת האלפון'!I742,"")</f>
        <v/>
      </c>
      <c r="D742" t="str">
        <f>IF('טבלת האלפון'!J742&gt;1,'טבלת האלפון'!J742,"")</f>
        <v/>
      </c>
      <c r="E742" t="str">
        <f t="shared" si="147"/>
        <v/>
      </c>
      <c r="F742" t="str">
        <f t="shared" si="148"/>
        <v/>
      </c>
      <c r="G742" s="4" t="str">
        <f>IF(COUNTIF(I:I,IF(I742&lt;&gt;"",I742,"a"))&gt;1,IF(COUNTIF(I$1:I741,I742)&gt;0,2,"a"),"")</f>
        <v/>
      </c>
      <c r="H742" s="2" t="str">
        <f>IF(G742=2,"יש שני שמות עם אותו זיהוי, המערכת תשמיע את שניהם כעת,"&amp;'טבלת האלפון'!A742&amp;","&amp;'טבלת האלפון'!B742&amp;",ו"&amp;'טבלת האלפון'!C742&amp;","&amp;IF(COUNT(B742:D742)=3,"יש שלוש מספרים, המספר הראשון הוא .d-0"&amp;B742&amp;".t-המספר השני הוא .d-0"&amp;C742&amp;".t-המספר השלישי הוא .d-0"&amp;D742,IF(COUNT(B742:D742)=2,"יש שתי מספרים, המספר הראשון הוא .d-0"&amp;IF(B742="",C742,B742)&amp;".t-המספר השני הוא .d-0"&amp;IF(D742="",C742,D742),"המספר הוא.d-0"&amp;B742&amp;C742&amp;D742))&amp;",.t-וכן,"&amp;INDEX('טבלת האלפון'!A:A,L742)&amp;","&amp;INDEX('טבלת האלפון'!B:B,L742)&amp;",ו"&amp;INDEX('טבלת האלפון'!C:C,L742)&amp;","&amp;IF(COUNT(R742:T742)=3,"יש שלוש מספרים, המספר הראשון הוא .d-0"&amp;R742&amp;".t-המספר השני הוא .d-0"&amp;S742&amp;".t-המספר השלישי הוא .d-0"&amp;T742,IF(COUNT(R742:T742)=2,"יש שתי מספרים, המספר הראשון הוא .d-0"&amp;IF(R742="",S742,R742)&amp;".t-המספר השני הוא .d-0"&amp;IF(T742="",S742,T742),"המספר הוא.d-0"&amp;R742&amp;S742&amp;T742)),"")</f>
        <v/>
      </c>
      <c r="I7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האלפון'!A742&amp;'טבלת האלפון'!C742,"'",""),"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42" t="str">
        <f t="shared" si="149"/>
        <v/>
      </c>
      <c r="K742" t="str">
        <f>IF(G742="a","",IF( T(I742)="","",IF(אלפוןראשי[[#This Row],[אשה]]="","",I742&amp;"=t-"&amp;IF(G742=2,H742,IF(COUNT(B742:D742)=3,"יש שלוש מספרים, המספר הראשון הוא .d-0"&amp;B742&amp;".t-המספר השני הוא .d-0"&amp;C742&amp;".t-המספר השלישי הוא .d-0"&amp;D742,IF(COUNT(B742:D742)=2,"יש שתי מספרים, המספר הראשון הוא .d-0"&amp; IF(B742="",C742,B742)&amp;".t-המספר השני הוא .d-0"&amp;IF(D742="",C742,D742),"המספר הוא.d-0"&amp;B742&amp;C742&amp;D742)))))&amp;IF(G742="a","",IF(T(I742)="","",IF(אלפוןראשי[[#This Row],[אשה]]="","",".t-אני חוזר, "&amp;IF(G742=2,H742,IF(COUNT(B742:D742)=3,"יש שלוש מספרים, המספר הראשון הוא .d-0"&amp;B742&amp;".t-המספר השני הוא .d-0"&amp;C742&amp;".t-המספר השלישי הוא .d-0"&amp;D742,IF(COUNT(B742:D742)=2,"יש שתי מספרים, המספר הראשון הוא .d-0"&amp;IF(B742="",C742,B742)&amp;".t-המספר השני הוא .d-0"&amp;IF(D742="",C742,D742),"המספר הוא.d-0"&amp;B742&amp;C742&amp;D742)))))))</f>
        <v/>
      </c>
      <c r="L742" t="str">
        <f t="shared" si="143"/>
        <v/>
      </c>
      <c r="M742" s="4">
        <f t="shared" si="150"/>
        <v>5</v>
      </c>
      <c r="N742">
        <f t="shared" si="151"/>
        <v>742</v>
      </c>
      <c r="O742" s="14" t="str">
        <f t="shared" si="152"/>
        <v/>
      </c>
      <c r="P742" s="14">
        <f t="shared" si="153"/>
        <v>13</v>
      </c>
      <c r="Q742" s="14">
        <f t="shared" si="154"/>
        <v>4</v>
      </c>
      <c r="R742" t="str">
        <f t="shared" si="144"/>
        <v/>
      </c>
      <c r="S742" t="str">
        <f t="shared" si="145"/>
        <v/>
      </c>
      <c r="T742" t="str">
        <f t="shared" si="146"/>
        <v/>
      </c>
    </row>
    <row r="743" spans="1:20" x14ac:dyDescent="0.2">
      <c r="A743" t="str">
        <f>IF(COUNTIF('טבלת האלפון'!A:A,'טבלת האלפון'!A743)&gt;1,SUBSTITUTE(SUBSTITUTE('טבלת האלפון'!A743," ",""),"'","")&amp;SUBSTITUTE(SUBSTITUTE(SUBSTITUTE('טבלת האלפון'!C743,"'",""),"הרבנית","")," ",""),"")</f>
        <v/>
      </c>
      <c r="B743" t="str">
        <f>IF('טבלת האלפון'!H743&gt;1,'טבלת האלפון'!H743,"")</f>
        <v/>
      </c>
      <c r="C743" t="str">
        <f>IF('טבלת האלפון'!I743&gt;1,'טבלת האלפון'!I743,"")</f>
        <v/>
      </c>
      <c r="D743" t="str">
        <f>IF('טבלת האלפון'!J743&gt;1,'טבלת האלפון'!J743,"")</f>
        <v/>
      </c>
      <c r="E743" t="str">
        <f t="shared" si="147"/>
        <v/>
      </c>
      <c r="F743" t="str">
        <f t="shared" si="148"/>
        <v/>
      </c>
      <c r="G743" s="4" t="str">
        <f>IF(COUNTIF(I:I,IF(I743&lt;&gt;"",I743,"a"))&gt;1,IF(COUNTIF(I$1:I742,I743)&gt;0,2,"a"),"")</f>
        <v/>
      </c>
      <c r="H743" s="2" t="str">
        <f>IF(G743=2,"יש שני שמות עם אותו זיהוי, המערכת תשמיע את שניהם כעת,"&amp;'טבלת האלפון'!A743&amp;","&amp;'טבלת האלפון'!B743&amp;",ו"&amp;'טבלת האלפון'!C743&amp;","&amp;IF(COUNT(B743:D743)=3,"יש שלוש מספרים, המספר הראשון הוא .d-0"&amp;B743&amp;".t-המספר השני הוא .d-0"&amp;C743&amp;".t-המספר השלישי הוא .d-0"&amp;D743,IF(COUNT(B743:D743)=2,"יש שתי מספרים, המספר הראשון הוא .d-0"&amp;IF(B743="",C743,B743)&amp;".t-המספר השני הוא .d-0"&amp;IF(D743="",C743,D743),"המספר הוא.d-0"&amp;B743&amp;C743&amp;D743))&amp;",.t-וכן,"&amp;INDEX('טבלת האלפון'!A:A,L743)&amp;","&amp;INDEX('טבלת האלפון'!B:B,L743)&amp;",ו"&amp;INDEX('טבלת האלפון'!C:C,L743)&amp;","&amp;IF(COUNT(R743:T743)=3,"יש שלוש מספרים, המספר הראשון הוא .d-0"&amp;R743&amp;".t-המספר השני הוא .d-0"&amp;S743&amp;".t-המספר השלישי הוא .d-0"&amp;T743,IF(COUNT(R743:T743)=2,"יש שתי מספרים, המספר הראשון הוא .d-0"&amp;IF(R743="",S743,R743)&amp;".t-המספר השני הוא .d-0"&amp;IF(T743="",S743,T743),"המספר הוא.d-0"&amp;R743&amp;S743&amp;T743)),"")</f>
        <v/>
      </c>
      <c r="I7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האלפון'!A743&amp;'טבלת האלפון'!C743,"'",""),"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43" t="str">
        <f t="shared" si="149"/>
        <v/>
      </c>
      <c r="K743" t="str">
        <f>IF(G743="a","",IF( T(I743)="","",IF(אלפוןראשי[[#This Row],[אשה]]="","",I743&amp;"=t-"&amp;IF(G743=2,H743,IF(COUNT(B743:D743)=3,"יש שלוש מספרים, המספר הראשון הוא .d-0"&amp;B743&amp;".t-המספר השני הוא .d-0"&amp;C743&amp;".t-המספר השלישי הוא .d-0"&amp;D743,IF(COUNT(B743:D743)=2,"יש שתי מספרים, המספר הראשון הוא .d-0"&amp; IF(B743="",C743,B743)&amp;".t-המספר השני הוא .d-0"&amp;IF(D743="",C743,D743),"המספר הוא.d-0"&amp;B743&amp;C743&amp;D743)))))&amp;IF(G743="a","",IF(T(I743)="","",IF(אלפוןראשי[[#This Row],[אשה]]="","",".t-אני חוזר, "&amp;IF(G743=2,H743,IF(COUNT(B743:D743)=3,"יש שלוש מספרים, המספר הראשון הוא .d-0"&amp;B743&amp;".t-המספר השני הוא .d-0"&amp;C743&amp;".t-המספר השלישי הוא .d-0"&amp;D743,IF(COUNT(B743:D743)=2,"יש שתי מספרים, המספר הראשון הוא .d-0"&amp;IF(B743="",C743,B743)&amp;".t-המספר השני הוא .d-0"&amp;IF(D743="",C743,D743),"המספר הוא.d-0"&amp;B743&amp;C743&amp;D743)))))))</f>
        <v/>
      </c>
      <c r="L743" t="str">
        <f t="shared" si="143"/>
        <v/>
      </c>
      <c r="M743" s="4">
        <f t="shared" si="150"/>
        <v>5</v>
      </c>
      <c r="N743">
        <f t="shared" si="151"/>
        <v>743</v>
      </c>
      <c r="O743" s="14" t="str">
        <f t="shared" si="152"/>
        <v/>
      </c>
      <c r="P743" s="14">
        <f t="shared" si="153"/>
        <v>13</v>
      </c>
      <c r="Q743" s="14">
        <f t="shared" si="154"/>
        <v>4</v>
      </c>
      <c r="R743" t="str">
        <f t="shared" si="144"/>
        <v/>
      </c>
      <c r="S743" t="str">
        <f t="shared" si="145"/>
        <v/>
      </c>
      <c r="T743" t="str">
        <f t="shared" si="146"/>
        <v/>
      </c>
    </row>
    <row r="744" spans="1:20" x14ac:dyDescent="0.2">
      <c r="A744" t="str">
        <f>IF(COUNTIF('טבלת האלפון'!A:A,'טבלת האלפון'!A744)&gt;1,SUBSTITUTE(SUBSTITUTE('טבלת האלפון'!A744," ",""),"'","")&amp;SUBSTITUTE(SUBSTITUTE(SUBSTITUTE('טבלת האלפון'!C744,"'",""),"הרבנית","")," ",""),"")</f>
        <v/>
      </c>
      <c r="B744" t="str">
        <f>IF('טבלת האלפון'!H744&gt;1,'טבלת האלפון'!H744,"")</f>
        <v/>
      </c>
      <c r="C744" t="str">
        <f>IF('טבלת האלפון'!I744&gt;1,'טבלת האלפון'!I744,"")</f>
        <v/>
      </c>
      <c r="D744" t="str">
        <f>IF('טבלת האלפון'!J744&gt;1,'טבלת האלפון'!J744,"")</f>
        <v/>
      </c>
      <c r="E744" t="str">
        <f t="shared" si="147"/>
        <v/>
      </c>
      <c r="F744" t="str">
        <f t="shared" si="148"/>
        <v/>
      </c>
      <c r="G744" s="4" t="str">
        <f>IF(COUNTIF(I:I,IF(I744&lt;&gt;"",I744,"a"))&gt;1,IF(COUNTIF(I$1:I743,I744)&gt;0,2,"a"),"")</f>
        <v/>
      </c>
      <c r="H744" s="2" t="str">
        <f>IF(G744=2,"יש שני שמות עם אותו זיהוי, המערכת תשמיע את שניהם כעת,"&amp;'טבלת האלפון'!A744&amp;","&amp;'טבלת האלפון'!B744&amp;",ו"&amp;'טבלת האלפון'!C744&amp;","&amp;IF(COUNT(B744:D744)=3,"יש שלוש מספרים, המספר הראשון הוא .d-0"&amp;B744&amp;".t-המספר השני הוא .d-0"&amp;C744&amp;".t-המספר השלישי הוא .d-0"&amp;D744,IF(COUNT(B744:D744)=2,"יש שתי מספרים, המספר הראשון הוא .d-0"&amp;IF(B744="",C744,B744)&amp;".t-המספר השני הוא .d-0"&amp;IF(D744="",C744,D744),"המספר הוא.d-0"&amp;B744&amp;C744&amp;D744))&amp;",.t-וכן,"&amp;INDEX('טבלת האלפון'!A:A,L744)&amp;","&amp;INDEX('טבלת האלפון'!B:B,L744)&amp;",ו"&amp;INDEX('טבלת האלפון'!C:C,L744)&amp;","&amp;IF(COUNT(R744:T744)=3,"יש שלוש מספרים, המספר הראשון הוא .d-0"&amp;R744&amp;".t-המספר השני הוא .d-0"&amp;S744&amp;".t-המספר השלישי הוא .d-0"&amp;T744,IF(COUNT(R744:T744)=2,"יש שתי מספרים, המספר הראשון הוא .d-0"&amp;IF(R744="",S744,R744)&amp;".t-המספר השני הוא .d-0"&amp;IF(T744="",S744,T744),"המספר הוא.d-0"&amp;R744&amp;S744&amp;T744)),"")</f>
        <v/>
      </c>
      <c r="I7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האלפון'!A744&amp;'טבלת האלפון'!C744,"'",""),"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44" t="str">
        <f t="shared" si="149"/>
        <v/>
      </c>
      <c r="K744" t="str">
        <f>IF(G744="a","",IF( T(I744)="","",IF(אלפוןראשי[[#This Row],[אשה]]="","",I744&amp;"=t-"&amp;IF(G744=2,H744,IF(COUNT(B744:D744)=3,"יש שלוש מספרים, המספר הראשון הוא .d-0"&amp;B744&amp;".t-המספר השני הוא .d-0"&amp;C744&amp;".t-המספר השלישי הוא .d-0"&amp;D744,IF(COUNT(B744:D744)=2,"יש שתי מספרים, המספר הראשון הוא .d-0"&amp; IF(B744="",C744,B744)&amp;".t-המספר השני הוא .d-0"&amp;IF(D744="",C744,D744),"המספר הוא.d-0"&amp;B744&amp;C744&amp;D744)))))&amp;IF(G744="a","",IF(T(I744)="","",IF(אלפוןראשי[[#This Row],[אשה]]="","",".t-אני חוזר, "&amp;IF(G744=2,H744,IF(COUNT(B744:D744)=3,"יש שלוש מספרים, המספר הראשון הוא .d-0"&amp;B744&amp;".t-המספר השני הוא .d-0"&amp;C744&amp;".t-המספר השלישי הוא .d-0"&amp;D744,IF(COUNT(B744:D744)=2,"יש שתי מספרים, המספר הראשון הוא .d-0"&amp;IF(B744="",C744,B744)&amp;".t-המספר השני הוא .d-0"&amp;IF(D744="",C744,D744),"המספר הוא.d-0"&amp;B744&amp;C744&amp;D744)))))))</f>
        <v/>
      </c>
      <c r="L744" t="str">
        <f t="shared" si="143"/>
        <v/>
      </c>
      <c r="M744" s="4">
        <f t="shared" si="150"/>
        <v>5</v>
      </c>
      <c r="N744">
        <f t="shared" si="151"/>
        <v>744</v>
      </c>
      <c r="O744" s="14" t="str">
        <f t="shared" si="152"/>
        <v/>
      </c>
      <c r="P744" s="14">
        <f t="shared" si="153"/>
        <v>13</v>
      </c>
      <c r="Q744" s="14">
        <f t="shared" si="154"/>
        <v>4</v>
      </c>
      <c r="R744" t="str">
        <f t="shared" si="144"/>
        <v/>
      </c>
      <c r="S744" t="str">
        <f t="shared" si="145"/>
        <v/>
      </c>
      <c r="T744" t="str">
        <f t="shared" si="146"/>
        <v/>
      </c>
    </row>
    <row r="745" spans="1:20" x14ac:dyDescent="0.2">
      <c r="A745" t="str">
        <f>IF(COUNTIF('טבלת האלפון'!A:A,'טבלת האלפון'!A745)&gt;1,SUBSTITUTE(SUBSTITUTE('טבלת האלפון'!A745," ",""),"'","")&amp;SUBSTITUTE(SUBSTITUTE(SUBSTITUTE('טבלת האלפון'!C745,"'",""),"הרבנית","")," ",""),"")</f>
        <v/>
      </c>
      <c r="B745" t="str">
        <f>IF('טבלת האלפון'!H745&gt;1,'טבלת האלפון'!H745,"")</f>
        <v/>
      </c>
      <c r="C745" t="str">
        <f>IF('טבלת האלפון'!I745&gt;1,'טבלת האלפון'!I745,"")</f>
        <v/>
      </c>
      <c r="D745" t="str">
        <f>IF('טבלת האלפון'!J745&gt;1,'טבלת האלפון'!J745,"")</f>
        <v/>
      </c>
      <c r="E745" t="str">
        <f t="shared" si="147"/>
        <v/>
      </c>
      <c r="F745" t="str">
        <f t="shared" si="148"/>
        <v/>
      </c>
      <c r="G745" s="4" t="str">
        <f>IF(COUNTIF(I:I,IF(I745&lt;&gt;"",I745,"a"))&gt;1,IF(COUNTIF(I$1:I744,I745)&gt;0,2,"a"),"")</f>
        <v/>
      </c>
      <c r="H745" s="2" t="str">
        <f>IF(G745=2,"יש שני שמות עם אותו זיהוי, המערכת תשמיע את שניהם כעת,"&amp;'טבלת האלפון'!A745&amp;","&amp;'טבלת האלפון'!B745&amp;",ו"&amp;'טבלת האלפון'!C745&amp;","&amp;IF(COUNT(B745:D745)=3,"יש שלוש מספרים, המספר הראשון הוא .d-0"&amp;B745&amp;".t-המספר השני הוא .d-0"&amp;C745&amp;".t-המספר השלישי הוא .d-0"&amp;D745,IF(COUNT(B745:D745)=2,"יש שתי מספרים, המספר הראשון הוא .d-0"&amp;IF(B745="",C745,B745)&amp;".t-המספר השני הוא .d-0"&amp;IF(D745="",C745,D745),"המספר הוא.d-0"&amp;B745&amp;C745&amp;D745))&amp;",.t-וכן,"&amp;INDEX('טבלת האלפון'!A:A,L745)&amp;","&amp;INDEX('טבלת האלפון'!B:B,L745)&amp;",ו"&amp;INDEX('טבלת האלפון'!C:C,L745)&amp;","&amp;IF(COUNT(R745:T745)=3,"יש שלוש מספרים, המספר הראשון הוא .d-0"&amp;R745&amp;".t-המספר השני הוא .d-0"&amp;S745&amp;".t-המספר השלישי הוא .d-0"&amp;T745,IF(COUNT(R745:T745)=2,"יש שתי מספרים, המספר הראשון הוא .d-0"&amp;IF(R745="",S745,R745)&amp;".t-המספר השני הוא .d-0"&amp;IF(T745="",S745,T745),"המספר הוא.d-0"&amp;R745&amp;S745&amp;T745)),"")</f>
        <v/>
      </c>
      <c r="I7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האלפון'!A745&amp;'טבלת האלפון'!C745,"'",""),"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45" t="str">
        <f t="shared" si="149"/>
        <v/>
      </c>
      <c r="K745" t="str">
        <f>IF(G745="a","",IF( T(I745)="","",IF(אלפוןראשי[[#This Row],[אשה]]="","",I745&amp;"=t-"&amp;IF(G745=2,H745,IF(COUNT(B745:D745)=3,"יש שלוש מספרים, המספר הראשון הוא .d-0"&amp;B745&amp;".t-המספר השני הוא .d-0"&amp;C745&amp;".t-המספר השלישי הוא .d-0"&amp;D745,IF(COUNT(B745:D745)=2,"יש שתי מספרים, המספר הראשון הוא .d-0"&amp; IF(B745="",C745,B745)&amp;".t-המספר השני הוא .d-0"&amp;IF(D745="",C745,D745),"המספר הוא.d-0"&amp;B745&amp;C745&amp;D745)))))&amp;IF(G745="a","",IF(T(I745)="","",IF(אלפוןראשי[[#This Row],[אשה]]="","",".t-אני חוזר, "&amp;IF(G745=2,H745,IF(COUNT(B745:D745)=3,"יש שלוש מספרים, המספר הראשון הוא .d-0"&amp;B745&amp;".t-המספר השני הוא .d-0"&amp;C745&amp;".t-המספר השלישי הוא .d-0"&amp;D745,IF(COUNT(B745:D745)=2,"יש שתי מספרים, המספר הראשון הוא .d-0"&amp;IF(B745="",C745,B745)&amp;".t-המספר השני הוא .d-0"&amp;IF(D745="",C745,D745),"המספר הוא.d-0"&amp;B745&amp;C745&amp;D745)))))))</f>
        <v/>
      </c>
      <c r="L745" t="str">
        <f t="shared" si="143"/>
        <v/>
      </c>
      <c r="M745" s="4">
        <f t="shared" si="150"/>
        <v>5</v>
      </c>
      <c r="N745">
        <f t="shared" si="151"/>
        <v>745</v>
      </c>
      <c r="O745" s="14" t="str">
        <f t="shared" si="152"/>
        <v/>
      </c>
      <c r="P745" s="14">
        <f t="shared" si="153"/>
        <v>13</v>
      </c>
      <c r="Q745" s="14">
        <f t="shared" si="154"/>
        <v>4</v>
      </c>
      <c r="R745" t="str">
        <f t="shared" si="144"/>
        <v/>
      </c>
      <c r="S745" t="str">
        <f t="shared" si="145"/>
        <v/>
      </c>
      <c r="T745" t="str">
        <f t="shared" si="146"/>
        <v/>
      </c>
    </row>
    <row r="746" spans="1:20" x14ac:dyDescent="0.2">
      <c r="A746" t="str">
        <f>IF(COUNTIF('טבלת האלפון'!A:A,'טבלת האלפון'!A746)&gt;1,SUBSTITUTE(SUBSTITUTE('טבלת האלפון'!A746," ",""),"'","")&amp;SUBSTITUTE(SUBSTITUTE(SUBSTITUTE('טבלת האלפון'!C746,"'",""),"הרבנית","")," ",""),"")</f>
        <v/>
      </c>
      <c r="B746" t="str">
        <f>IF('טבלת האלפון'!H746&gt;1,'טבלת האלפון'!H746,"")</f>
        <v/>
      </c>
      <c r="C746" t="str">
        <f>IF('טבלת האלפון'!I746&gt;1,'טבלת האלפון'!I746,"")</f>
        <v/>
      </c>
      <c r="D746" t="str">
        <f>IF('טבלת האלפון'!J746&gt;1,'טבלת האלפון'!J746,"")</f>
        <v/>
      </c>
      <c r="E746" t="str">
        <f t="shared" si="147"/>
        <v/>
      </c>
      <c r="F746" t="str">
        <f t="shared" si="148"/>
        <v/>
      </c>
      <c r="G746" s="4" t="str">
        <f>IF(COUNTIF(I:I,IF(I746&lt;&gt;"",I746,"a"))&gt;1,IF(COUNTIF(I$1:I745,I746)&gt;0,2,"a"),"")</f>
        <v/>
      </c>
      <c r="H746" s="2" t="str">
        <f>IF(G746=2,"יש שני שמות עם אותו זיהוי, המערכת תשמיע את שניהם כעת,"&amp;'טבלת האלפון'!A746&amp;","&amp;'טבלת האלפון'!B746&amp;",ו"&amp;'טבלת האלפון'!C746&amp;","&amp;IF(COUNT(B746:D746)=3,"יש שלוש מספרים, המספר הראשון הוא .d-0"&amp;B746&amp;".t-המספר השני הוא .d-0"&amp;C746&amp;".t-המספר השלישי הוא .d-0"&amp;D746,IF(COUNT(B746:D746)=2,"יש שתי מספרים, המספר הראשון הוא .d-0"&amp;IF(B746="",C746,B746)&amp;".t-המספר השני הוא .d-0"&amp;IF(D746="",C746,D746),"המספר הוא.d-0"&amp;B746&amp;C746&amp;D746))&amp;",.t-וכן,"&amp;INDEX('טבלת האלפון'!A:A,L746)&amp;","&amp;INDEX('טבלת האלפון'!B:B,L746)&amp;",ו"&amp;INDEX('טבלת האלפון'!C:C,L746)&amp;","&amp;IF(COUNT(R746:T746)=3,"יש שלוש מספרים, המספר הראשון הוא .d-0"&amp;R746&amp;".t-המספר השני הוא .d-0"&amp;S746&amp;".t-המספר השלישי הוא .d-0"&amp;T746,IF(COUNT(R746:T746)=2,"יש שתי מספרים, המספר הראשון הוא .d-0"&amp;IF(R746="",S746,R746)&amp;".t-המספר השני הוא .d-0"&amp;IF(T746="",S746,T746),"המספר הוא.d-0"&amp;R746&amp;S746&amp;T746)),"")</f>
        <v/>
      </c>
      <c r="I7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האלפון'!A746&amp;'טבלת האלפון'!C746,"'",""),"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46" t="str">
        <f t="shared" si="149"/>
        <v/>
      </c>
      <c r="K746" t="str">
        <f>IF(G746="a","",IF( T(I746)="","",IF(אלפוןראשי[[#This Row],[אשה]]="","",I746&amp;"=t-"&amp;IF(G746=2,H746,IF(COUNT(B746:D746)=3,"יש שלוש מספרים, המספר הראשון הוא .d-0"&amp;B746&amp;".t-המספר השני הוא .d-0"&amp;C746&amp;".t-המספר השלישי הוא .d-0"&amp;D746,IF(COUNT(B746:D746)=2,"יש שתי מספרים, המספר הראשון הוא .d-0"&amp; IF(B746="",C746,B746)&amp;".t-המספר השני הוא .d-0"&amp;IF(D746="",C746,D746),"המספר הוא.d-0"&amp;B746&amp;C746&amp;D746)))))&amp;IF(G746="a","",IF(T(I746)="","",IF(אלפוןראשי[[#This Row],[אשה]]="","",".t-אני חוזר, "&amp;IF(G746=2,H746,IF(COUNT(B746:D746)=3,"יש שלוש מספרים, המספר הראשון הוא .d-0"&amp;B746&amp;".t-המספר השני הוא .d-0"&amp;C746&amp;".t-המספר השלישי הוא .d-0"&amp;D746,IF(COUNT(B746:D746)=2,"יש שתי מספרים, המספר הראשון הוא .d-0"&amp;IF(B746="",C746,B746)&amp;".t-המספר השני הוא .d-0"&amp;IF(D746="",C746,D746),"המספר הוא.d-0"&amp;B746&amp;C746&amp;D746)))))))</f>
        <v/>
      </c>
      <c r="L746" t="str">
        <f t="shared" si="143"/>
        <v/>
      </c>
      <c r="M746" s="4">
        <f t="shared" si="150"/>
        <v>5</v>
      </c>
      <c r="N746">
        <f t="shared" si="151"/>
        <v>746</v>
      </c>
      <c r="O746" s="14" t="str">
        <f t="shared" si="152"/>
        <v/>
      </c>
      <c r="P746" s="14">
        <f t="shared" si="153"/>
        <v>13</v>
      </c>
      <c r="Q746" s="14">
        <f t="shared" si="154"/>
        <v>4</v>
      </c>
      <c r="R746" t="str">
        <f t="shared" si="144"/>
        <v/>
      </c>
      <c r="S746" t="str">
        <f t="shared" si="145"/>
        <v/>
      </c>
      <c r="T746" t="str">
        <f t="shared" si="146"/>
        <v/>
      </c>
    </row>
    <row r="747" spans="1:20" x14ac:dyDescent="0.2">
      <c r="A747" t="str">
        <f>IF(COUNTIF('טבלת האלפון'!A:A,'טבלת האלפון'!A747)&gt;1,SUBSTITUTE(SUBSTITUTE('טבלת האלפון'!A747," ",""),"'","")&amp;SUBSTITUTE(SUBSTITUTE(SUBSTITUTE('טבלת האלפון'!C747,"'",""),"הרבנית","")," ",""),"")</f>
        <v/>
      </c>
      <c r="B747" t="str">
        <f>IF('טבלת האלפון'!H747&gt;1,'טבלת האלפון'!H747,"")</f>
        <v/>
      </c>
      <c r="C747" t="str">
        <f>IF('טבלת האלפון'!I747&gt;1,'טבלת האלפון'!I747,"")</f>
        <v/>
      </c>
      <c r="D747" t="str">
        <f>IF('טבלת האלפון'!J747&gt;1,'טבלת האלפון'!J747,"")</f>
        <v/>
      </c>
      <c r="E747" t="str">
        <f t="shared" si="147"/>
        <v/>
      </c>
      <c r="F747" t="str">
        <f t="shared" si="148"/>
        <v/>
      </c>
      <c r="G747" s="4" t="str">
        <f>IF(COUNTIF(I:I,IF(I747&lt;&gt;"",I747,"a"))&gt;1,IF(COUNTIF(I$1:I746,I747)&gt;0,2,"a"),"")</f>
        <v/>
      </c>
      <c r="H747" s="2" t="str">
        <f>IF(G747=2,"יש שני שמות עם אותו זיהוי, המערכת תשמיע את שניהם כעת,"&amp;'טבלת האלפון'!A747&amp;","&amp;'טבלת האלפון'!B747&amp;",ו"&amp;'טבלת האלפון'!C747&amp;","&amp;IF(COUNT(B747:D747)=3,"יש שלוש מספרים, המספר הראשון הוא .d-0"&amp;B747&amp;".t-המספר השני הוא .d-0"&amp;C747&amp;".t-המספר השלישי הוא .d-0"&amp;D747,IF(COUNT(B747:D747)=2,"יש שתי מספרים, המספר הראשון הוא .d-0"&amp;IF(B747="",C747,B747)&amp;".t-המספר השני הוא .d-0"&amp;IF(D747="",C747,D747),"המספר הוא.d-0"&amp;B747&amp;C747&amp;D747))&amp;",.t-וכן,"&amp;INDEX('טבלת האלפון'!A:A,L747)&amp;","&amp;INDEX('טבלת האלפון'!B:B,L747)&amp;",ו"&amp;INDEX('טבלת האלפון'!C:C,L747)&amp;","&amp;IF(COUNT(R747:T747)=3,"יש שלוש מספרים, המספר הראשון הוא .d-0"&amp;R747&amp;".t-המספר השני הוא .d-0"&amp;S747&amp;".t-המספר השלישי הוא .d-0"&amp;T747,IF(COUNT(R747:T747)=2,"יש שתי מספרים, המספר הראשון הוא .d-0"&amp;IF(R747="",S747,R747)&amp;".t-המספר השני הוא .d-0"&amp;IF(T747="",S747,T747),"המספר הוא.d-0"&amp;R747&amp;S747&amp;T747)),"")</f>
        <v/>
      </c>
      <c r="I7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האלפון'!A747&amp;'טבלת האלפון'!C747,"'",""),"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47" t="str">
        <f t="shared" si="149"/>
        <v/>
      </c>
      <c r="K747" t="str">
        <f>IF(G747="a","",IF( T(I747)="","",IF(אלפוןראשי[[#This Row],[אשה]]="","",I747&amp;"=t-"&amp;IF(G747=2,H747,IF(COUNT(B747:D747)=3,"יש שלוש מספרים, המספר הראשון הוא .d-0"&amp;B747&amp;".t-המספר השני הוא .d-0"&amp;C747&amp;".t-המספר השלישי הוא .d-0"&amp;D747,IF(COUNT(B747:D747)=2,"יש שתי מספרים, המספר הראשון הוא .d-0"&amp; IF(B747="",C747,B747)&amp;".t-המספר השני הוא .d-0"&amp;IF(D747="",C747,D747),"המספר הוא.d-0"&amp;B747&amp;C747&amp;D747)))))&amp;IF(G747="a","",IF(T(I747)="","",IF(אלפוןראשי[[#This Row],[אשה]]="","",".t-אני חוזר, "&amp;IF(G747=2,H747,IF(COUNT(B747:D747)=3,"יש שלוש מספרים, המספר הראשון הוא .d-0"&amp;B747&amp;".t-המספר השני הוא .d-0"&amp;C747&amp;".t-המספר השלישי הוא .d-0"&amp;D747,IF(COUNT(B747:D747)=2,"יש שתי מספרים, המספר הראשון הוא .d-0"&amp;IF(B747="",C747,B747)&amp;".t-המספר השני הוא .d-0"&amp;IF(D747="",C747,D747),"המספר הוא.d-0"&amp;B747&amp;C747&amp;D747)))))))</f>
        <v/>
      </c>
      <c r="L747" t="str">
        <f t="shared" si="143"/>
        <v/>
      </c>
      <c r="M747" s="4">
        <f t="shared" si="150"/>
        <v>5</v>
      </c>
      <c r="N747">
        <f t="shared" si="151"/>
        <v>747</v>
      </c>
      <c r="O747" s="14" t="str">
        <f t="shared" si="152"/>
        <v/>
      </c>
      <c r="P747" s="14">
        <f t="shared" si="153"/>
        <v>13</v>
      </c>
      <c r="Q747" s="14">
        <f t="shared" si="154"/>
        <v>4</v>
      </c>
      <c r="R747" t="str">
        <f t="shared" si="144"/>
        <v/>
      </c>
      <c r="S747" t="str">
        <f t="shared" si="145"/>
        <v/>
      </c>
      <c r="T747" t="str">
        <f t="shared" si="146"/>
        <v/>
      </c>
    </row>
    <row r="748" spans="1:20" x14ac:dyDescent="0.2">
      <c r="A748" t="str">
        <f>IF(COUNTIF('טבלת האלפון'!A:A,'טבלת האלפון'!A748)&gt;1,SUBSTITUTE(SUBSTITUTE('טבלת האלפון'!A748," ",""),"'","")&amp;SUBSTITUTE(SUBSTITUTE(SUBSTITUTE('טבלת האלפון'!C748,"'",""),"הרבנית","")," ",""),"")</f>
        <v/>
      </c>
      <c r="B748" t="str">
        <f>IF('טבלת האלפון'!H748&gt;1,'טבלת האלפון'!H748,"")</f>
        <v/>
      </c>
      <c r="C748" t="str">
        <f>IF('טבלת האלפון'!I748&gt;1,'טבלת האלפון'!I748,"")</f>
        <v/>
      </c>
      <c r="D748" t="str">
        <f>IF('טבלת האלפון'!J748&gt;1,'טבלת האלפון'!J748,"")</f>
        <v/>
      </c>
      <c r="E748" t="str">
        <f t="shared" si="147"/>
        <v/>
      </c>
      <c r="F748" t="str">
        <f t="shared" si="148"/>
        <v/>
      </c>
      <c r="G748" s="4" t="str">
        <f>IF(COUNTIF(I:I,IF(I748&lt;&gt;"",I748,"a"))&gt;1,IF(COUNTIF(I$1:I747,I748)&gt;0,2,"a"),"")</f>
        <v/>
      </c>
      <c r="H748" s="2" t="str">
        <f>IF(G748=2,"יש שני שמות עם אותו זיהוי, המערכת תשמיע את שניהם כעת,"&amp;'טבלת האלפון'!A748&amp;","&amp;'טבלת האלפון'!B748&amp;",ו"&amp;'טבלת האלפון'!C748&amp;","&amp;IF(COUNT(B748:D748)=3,"יש שלוש מספרים, המספר הראשון הוא .d-0"&amp;B748&amp;".t-המספר השני הוא .d-0"&amp;C748&amp;".t-המספר השלישי הוא .d-0"&amp;D748,IF(COUNT(B748:D748)=2,"יש שתי מספרים, המספר הראשון הוא .d-0"&amp;IF(B748="",C748,B748)&amp;".t-המספר השני הוא .d-0"&amp;IF(D748="",C748,D748),"המספר הוא.d-0"&amp;B748&amp;C748&amp;D748))&amp;",.t-וכן,"&amp;INDEX('טבלת האלפון'!A:A,L748)&amp;","&amp;INDEX('טבלת האלפון'!B:B,L748)&amp;",ו"&amp;INDEX('טבלת האלפון'!C:C,L748)&amp;","&amp;IF(COUNT(R748:T748)=3,"יש שלוש מספרים, המספר הראשון הוא .d-0"&amp;R748&amp;".t-המספר השני הוא .d-0"&amp;S748&amp;".t-המספר השלישי הוא .d-0"&amp;T748,IF(COUNT(R748:T748)=2,"יש שתי מספרים, המספר הראשון הוא .d-0"&amp;IF(R748="",S748,R748)&amp;".t-המספר השני הוא .d-0"&amp;IF(T748="",S748,T748),"המספר הוא.d-0"&amp;R748&amp;S748&amp;T748)),"")</f>
        <v/>
      </c>
      <c r="I7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האלפון'!A748&amp;'טבלת האלפון'!C748,"'",""),"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48" t="str">
        <f t="shared" si="149"/>
        <v/>
      </c>
      <c r="K748" t="str">
        <f>IF(G748="a","",IF( T(I748)="","",IF(אלפוןראשי[[#This Row],[אשה]]="","",I748&amp;"=t-"&amp;IF(G748=2,H748,IF(COUNT(B748:D748)=3,"יש שלוש מספרים, המספר הראשון הוא .d-0"&amp;B748&amp;".t-המספר השני הוא .d-0"&amp;C748&amp;".t-המספר השלישי הוא .d-0"&amp;D748,IF(COUNT(B748:D748)=2,"יש שתי מספרים, המספר הראשון הוא .d-0"&amp; IF(B748="",C748,B748)&amp;".t-המספר השני הוא .d-0"&amp;IF(D748="",C748,D748),"המספר הוא.d-0"&amp;B748&amp;C748&amp;D748)))))&amp;IF(G748="a","",IF(T(I748)="","",IF(אלפוןראשי[[#This Row],[אשה]]="","",".t-אני חוזר, "&amp;IF(G748=2,H748,IF(COUNT(B748:D748)=3,"יש שלוש מספרים, המספר הראשון הוא .d-0"&amp;B748&amp;".t-המספר השני הוא .d-0"&amp;C748&amp;".t-המספר השלישי הוא .d-0"&amp;D748,IF(COUNT(B748:D748)=2,"יש שתי מספרים, המספר הראשון הוא .d-0"&amp;IF(B748="",C748,B748)&amp;".t-המספר השני הוא .d-0"&amp;IF(D748="",C748,D748),"המספר הוא.d-0"&amp;B748&amp;C748&amp;D748)))))))</f>
        <v/>
      </c>
      <c r="L748" t="str">
        <f t="shared" si="143"/>
        <v/>
      </c>
      <c r="M748" s="4">
        <f t="shared" si="150"/>
        <v>5</v>
      </c>
      <c r="N748">
        <f t="shared" si="151"/>
        <v>748</v>
      </c>
      <c r="O748" s="14" t="str">
        <f t="shared" si="152"/>
        <v/>
      </c>
      <c r="P748" s="14">
        <f t="shared" si="153"/>
        <v>13</v>
      </c>
      <c r="Q748" s="14">
        <f t="shared" si="154"/>
        <v>4</v>
      </c>
      <c r="R748" t="str">
        <f t="shared" si="144"/>
        <v/>
      </c>
      <c r="S748" t="str">
        <f t="shared" si="145"/>
        <v/>
      </c>
      <c r="T748" t="str">
        <f t="shared" si="146"/>
        <v/>
      </c>
    </row>
    <row r="749" spans="1:20" x14ac:dyDescent="0.2">
      <c r="A749" t="str">
        <f>IF(COUNTIF('טבלת האלפון'!A:A,'טבלת האלפון'!A749)&gt;1,SUBSTITUTE(SUBSTITUTE('טבלת האלפון'!A749," ",""),"'","")&amp;SUBSTITUTE(SUBSTITUTE(SUBSTITUTE('טבלת האלפון'!C749,"'",""),"הרבנית","")," ",""),"")</f>
        <v/>
      </c>
      <c r="B749" t="str">
        <f>IF('טבלת האלפון'!H749&gt;1,'טבלת האלפון'!H749,"")</f>
        <v/>
      </c>
      <c r="C749" t="str">
        <f>IF('טבלת האלפון'!I749&gt;1,'טבלת האלפון'!I749,"")</f>
        <v/>
      </c>
      <c r="D749" t="str">
        <f>IF('טבלת האלפון'!J749&gt;1,'טבלת האלפון'!J749,"")</f>
        <v/>
      </c>
      <c r="E749" t="str">
        <f t="shared" si="147"/>
        <v/>
      </c>
      <c r="F749" t="str">
        <f t="shared" si="148"/>
        <v/>
      </c>
      <c r="G749" s="4" t="str">
        <f>IF(COUNTIF(I:I,IF(I749&lt;&gt;"",I749,"a"))&gt;1,IF(COUNTIF(I$1:I748,I749)&gt;0,2,"a"),"")</f>
        <v/>
      </c>
      <c r="H749" s="2" t="str">
        <f>IF(G749=2,"יש שני שמות עם אותו זיהוי, המערכת תשמיע את שניהם כעת,"&amp;'טבלת האלפון'!A749&amp;","&amp;'טבלת האלפון'!B749&amp;",ו"&amp;'טבלת האלפון'!C749&amp;","&amp;IF(COUNT(B749:D749)=3,"יש שלוש מספרים, המספר הראשון הוא .d-0"&amp;B749&amp;".t-המספר השני הוא .d-0"&amp;C749&amp;".t-המספר השלישי הוא .d-0"&amp;D749,IF(COUNT(B749:D749)=2,"יש שתי מספרים, המספר הראשון הוא .d-0"&amp;IF(B749="",C749,B749)&amp;".t-המספר השני הוא .d-0"&amp;IF(D749="",C749,D749),"המספר הוא.d-0"&amp;B749&amp;C749&amp;D749))&amp;",.t-וכן,"&amp;INDEX('טבלת האלפון'!A:A,L749)&amp;","&amp;INDEX('טבלת האלפון'!B:B,L749)&amp;",ו"&amp;INDEX('טבלת האלפון'!C:C,L749)&amp;","&amp;IF(COUNT(R749:T749)=3,"יש שלוש מספרים, המספר הראשון הוא .d-0"&amp;R749&amp;".t-המספר השני הוא .d-0"&amp;S749&amp;".t-המספר השלישי הוא .d-0"&amp;T749,IF(COUNT(R749:T749)=2,"יש שתי מספרים, המספר הראשון הוא .d-0"&amp;IF(R749="",S749,R749)&amp;".t-המספר השני הוא .d-0"&amp;IF(T749="",S749,T749),"המספר הוא.d-0"&amp;R749&amp;S749&amp;T749)),"")</f>
        <v/>
      </c>
      <c r="I7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האלפון'!A749&amp;'טבלת האלפון'!C749,"'",""),"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49" t="str">
        <f t="shared" si="149"/>
        <v/>
      </c>
      <c r="K749" t="str">
        <f>IF(G749="a","",IF( T(I749)="","",IF(אלפוןראשי[[#This Row],[אשה]]="","",I749&amp;"=t-"&amp;IF(G749=2,H749,IF(COUNT(B749:D749)=3,"יש שלוש מספרים, המספר הראשון הוא .d-0"&amp;B749&amp;".t-המספר השני הוא .d-0"&amp;C749&amp;".t-המספר השלישי הוא .d-0"&amp;D749,IF(COUNT(B749:D749)=2,"יש שתי מספרים, המספר הראשון הוא .d-0"&amp; IF(B749="",C749,B749)&amp;".t-המספר השני הוא .d-0"&amp;IF(D749="",C749,D749),"המספר הוא.d-0"&amp;B749&amp;C749&amp;D749)))))&amp;IF(G749="a","",IF(T(I749)="","",IF(אלפוןראשי[[#This Row],[אשה]]="","",".t-אני חוזר, "&amp;IF(G749=2,H749,IF(COUNT(B749:D749)=3,"יש שלוש מספרים, המספר הראשון הוא .d-0"&amp;B749&amp;".t-המספר השני הוא .d-0"&amp;C749&amp;".t-המספר השלישי הוא .d-0"&amp;D749,IF(COUNT(B749:D749)=2,"יש שתי מספרים, המספר הראשון הוא .d-0"&amp;IF(B749="",C749,B749)&amp;".t-המספר השני הוא .d-0"&amp;IF(D749="",C749,D749),"המספר הוא.d-0"&amp;B749&amp;C749&amp;D749)))))))</f>
        <v/>
      </c>
      <c r="L749" t="str">
        <f t="shared" si="143"/>
        <v/>
      </c>
      <c r="M749" s="4">
        <f t="shared" si="150"/>
        <v>5</v>
      </c>
      <c r="N749">
        <f t="shared" si="151"/>
        <v>749</v>
      </c>
      <c r="O749" s="14" t="str">
        <f t="shared" si="152"/>
        <v/>
      </c>
      <c r="P749" s="14">
        <f t="shared" si="153"/>
        <v>13</v>
      </c>
      <c r="Q749" s="14">
        <f t="shared" si="154"/>
        <v>4</v>
      </c>
      <c r="R749" t="str">
        <f t="shared" si="144"/>
        <v/>
      </c>
      <c r="S749" t="str">
        <f t="shared" si="145"/>
        <v/>
      </c>
      <c r="T749" t="str">
        <f t="shared" si="146"/>
        <v/>
      </c>
    </row>
    <row r="750" spans="1:20" x14ac:dyDescent="0.2">
      <c r="A750" t="str">
        <f>IF(COUNTIF('טבלת האלפון'!A:A,'טבלת האלפון'!A750)&gt;1,SUBSTITUTE(SUBSTITUTE('טבלת האלפון'!A750," ",""),"'","")&amp;SUBSTITUTE(SUBSTITUTE(SUBSTITUTE('טבלת האלפון'!C750,"'",""),"הרבנית","")," ",""),"")</f>
        <v/>
      </c>
      <c r="B750" t="str">
        <f>IF('טבלת האלפון'!H750&gt;1,'טבלת האלפון'!H750,"")</f>
        <v/>
      </c>
      <c r="C750" t="str">
        <f>IF('טבלת האלפון'!I750&gt;1,'טבלת האלפון'!I750,"")</f>
        <v/>
      </c>
      <c r="D750" t="str">
        <f>IF('טבלת האלפון'!J750&gt;1,'טבלת האלפון'!J750,"")</f>
        <v/>
      </c>
      <c r="E750" t="str">
        <f t="shared" si="147"/>
        <v/>
      </c>
      <c r="F750" t="str">
        <f t="shared" si="148"/>
        <v/>
      </c>
      <c r="G750" s="4" t="str">
        <f>IF(COUNTIF(I:I,IF(I750&lt;&gt;"",I750,"a"))&gt;1,IF(COUNTIF(I$1:I749,I750)&gt;0,2,"a"),"")</f>
        <v/>
      </c>
      <c r="H750" s="2" t="str">
        <f>IF(G750=2,"יש שני שמות עם אותו זיהוי, המערכת תשמיע את שניהם כעת,"&amp;'טבלת האלפון'!A750&amp;","&amp;'טבלת האלפון'!B750&amp;",ו"&amp;'טבלת האלפון'!C750&amp;","&amp;IF(COUNT(B750:D750)=3,"יש שלוש מספרים, המספר הראשון הוא .d-0"&amp;B750&amp;".t-המספר השני הוא .d-0"&amp;C750&amp;".t-המספר השלישי הוא .d-0"&amp;D750,IF(COUNT(B750:D750)=2,"יש שתי מספרים, המספר הראשון הוא .d-0"&amp;IF(B750="",C750,B750)&amp;".t-המספר השני הוא .d-0"&amp;IF(D750="",C750,D750),"המספר הוא.d-0"&amp;B750&amp;C750&amp;D750))&amp;",.t-וכן,"&amp;INDEX('טבלת האלפון'!A:A,L750)&amp;","&amp;INDEX('טבלת האלפון'!B:B,L750)&amp;",ו"&amp;INDEX('טבלת האלפון'!C:C,L750)&amp;","&amp;IF(COUNT(R750:T750)=3,"יש שלוש מספרים, המספר הראשון הוא .d-0"&amp;R750&amp;".t-המספר השני הוא .d-0"&amp;S750&amp;".t-המספר השלישי הוא .d-0"&amp;T750,IF(COUNT(R750:T750)=2,"יש שתי מספרים, המספר הראשון הוא .d-0"&amp;IF(R750="",S750,R750)&amp;".t-המספר השני הוא .d-0"&amp;IF(T750="",S750,T750),"המספר הוא.d-0"&amp;R750&amp;S750&amp;T750)),"")</f>
        <v/>
      </c>
      <c r="I7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האלפון'!A750&amp;'טבלת האלפון'!C750,"'",""),"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50" t="str">
        <f t="shared" si="149"/>
        <v/>
      </c>
      <c r="K750" t="str">
        <f>IF(G750="a","",IF( T(I750)="","",IF(אלפוןראשי[[#This Row],[אשה]]="","",I750&amp;"=t-"&amp;IF(G750=2,H750,IF(COUNT(B750:D750)=3,"יש שלוש מספרים, המספר הראשון הוא .d-0"&amp;B750&amp;".t-המספר השני הוא .d-0"&amp;C750&amp;".t-המספר השלישי הוא .d-0"&amp;D750,IF(COUNT(B750:D750)=2,"יש שתי מספרים, המספר הראשון הוא .d-0"&amp; IF(B750="",C750,B750)&amp;".t-המספר השני הוא .d-0"&amp;IF(D750="",C750,D750),"המספר הוא.d-0"&amp;B750&amp;C750&amp;D750)))))&amp;IF(G750="a","",IF(T(I750)="","",IF(אלפוןראשי[[#This Row],[אשה]]="","",".t-אני חוזר, "&amp;IF(G750=2,H750,IF(COUNT(B750:D750)=3,"יש שלוש מספרים, המספר הראשון הוא .d-0"&amp;B750&amp;".t-המספר השני הוא .d-0"&amp;C750&amp;".t-המספר השלישי הוא .d-0"&amp;D750,IF(COUNT(B750:D750)=2,"יש שתי מספרים, המספר הראשון הוא .d-0"&amp;IF(B750="",C750,B750)&amp;".t-המספר השני הוא .d-0"&amp;IF(D750="",C750,D750),"המספר הוא.d-0"&amp;B750&amp;C750&amp;D750)))))))</f>
        <v/>
      </c>
      <c r="L750" t="str">
        <f t="shared" si="143"/>
        <v/>
      </c>
      <c r="M750" s="4">
        <f t="shared" si="150"/>
        <v>5</v>
      </c>
      <c r="N750">
        <f t="shared" si="151"/>
        <v>750</v>
      </c>
      <c r="O750" s="14" t="str">
        <f t="shared" si="152"/>
        <v/>
      </c>
      <c r="P750" s="14">
        <f t="shared" si="153"/>
        <v>13</v>
      </c>
      <c r="Q750" s="14">
        <f t="shared" si="154"/>
        <v>4</v>
      </c>
      <c r="R750" t="str">
        <f t="shared" si="144"/>
        <v/>
      </c>
      <c r="S750" t="str">
        <f t="shared" si="145"/>
        <v/>
      </c>
      <c r="T750" t="str">
        <f t="shared" si="146"/>
        <v/>
      </c>
    </row>
    <row r="751" spans="1:20" x14ac:dyDescent="0.2">
      <c r="A751" t="str">
        <f>IF(COUNTIF('טבלת האלפון'!A:A,'טבלת האלפון'!A751)&gt;1,SUBSTITUTE(SUBSTITUTE('טבלת האלפון'!A751," ",""),"'","")&amp;SUBSTITUTE(SUBSTITUTE(SUBSTITUTE('טבלת האלפון'!C751,"'",""),"הרבנית","")," ",""),"")</f>
        <v/>
      </c>
      <c r="B751" t="str">
        <f>IF('טבלת האלפון'!H751&gt;1,'טבלת האלפון'!H751,"")</f>
        <v/>
      </c>
      <c r="C751" t="str">
        <f>IF('טבלת האלפון'!I751&gt;1,'טבלת האלפון'!I751,"")</f>
        <v/>
      </c>
      <c r="D751" t="str">
        <f>IF('טבלת האלפון'!J751&gt;1,'טבלת האלפון'!J751,"")</f>
        <v/>
      </c>
      <c r="E751" t="str">
        <f t="shared" si="147"/>
        <v/>
      </c>
      <c r="F751" t="str">
        <f t="shared" si="148"/>
        <v/>
      </c>
      <c r="G751" s="4" t="str">
        <f>IF(COUNTIF(I:I,IF(I751&lt;&gt;"",I751,"a"))&gt;1,IF(COUNTIF(I$1:I750,I751)&gt;0,2,"a"),"")</f>
        <v/>
      </c>
      <c r="H751" s="2" t="str">
        <f>IF(G751=2,"יש שני שמות עם אותו זיהוי, המערכת תשמיע את שניהם כעת,"&amp;'טבלת האלפון'!A751&amp;","&amp;'טבלת האלפון'!B751&amp;",ו"&amp;'טבלת האלפון'!C751&amp;","&amp;IF(COUNT(B751:D751)=3,"יש שלוש מספרים, המספר הראשון הוא .d-0"&amp;B751&amp;".t-המספר השני הוא .d-0"&amp;C751&amp;".t-המספר השלישי הוא .d-0"&amp;D751,IF(COUNT(B751:D751)=2,"יש שתי מספרים, המספר הראשון הוא .d-0"&amp;IF(B751="",C751,B751)&amp;".t-המספר השני הוא .d-0"&amp;IF(D751="",C751,D751),"המספר הוא.d-0"&amp;B751&amp;C751&amp;D751))&amp;",.t-וכן,"&amp;INDEX('טבלת האלפון'!A:A,L751)&amp;","&amp;INDEX('טבלת האלפון'!B:B,L751)&amp;",ו"&amp;INDEX('טבלת האלפון'!C:C,L751)&amp;","&amp;IF(COUNT(R751:T751)=3,"יש שלוש מספרים, המספר הראשון הוא .d-0"&amp;R751&amp;".t-המספר השני הוא .d-0"&amp;S751&amp;".t-המספר השלישי הוא .d-0"&amp;T751,IF(COUNT(R751:T751)=2,"יש שתי מספרים, המספר הראשון הוא .d-0"&amp;IF(R751="",S751,R751)&amp;".t-המספר השני הוא .d-0"&amp;IF(T751="",S751,T751),"המספר הוא.d-0"&amp;R751&amp;S751&amp;T751)),"")</f>
        <v/>
      </c>
      <c r="I7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האלפון'!A751&amp;'טבלת האלפון'!C751,"'",""),"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51" t="str">
        <f t="shared" si="149"/>
        <v/>
      </c>
      <c r="K751" t="str">
        <f>IF(G751="a","",IF( T(I751)="","",IF(אלפוןראשי[[#This Row],[אשה]]="","",I751&amp;"=t-"&amp;IF(G751=2,H751,IF(COUNT(B751:D751)=3,"יש שלוש מספרים, המספר הראשון הוא .d-0"&amp;B751&amp;".t-המספר השני הוא .d-0"&amp;C751&amp;".t-המספר השלישי הוא .d-0"&amp;D751,IF(COUNT(B751:D751)=2,"יש שתי מספרים, המספר הראשון הוא .d-0"&amp; IF(B751="",C751,B751)&amp;".t-המספר השני הוא .d-0"&amp;IF(D751="",C751,D751),"המספר הוא.d-0"&amp;B751&amp;C751&amp;D751)))))&amp;IF(G751="a","",IF(T(I751)="","",IF(אלפוןראשי[[#This Row],[אשה]]="","",".t-אני חוזר, "&amp;IF(G751=2,H751,IF(COUNT(B751:D751)=3,"יש שלוש מספרים, המספר הראשון הוא .d-0"&amp;B751&amp;".t-המספר השני הוא .d-0"&amp;C751&amp;".t-המספר השלישי הוא .d-0"&amp;D751,IF(COUNT(B751:D751)=2,"יש שתי מספרים, המספר הראשון הוא .d-0"&amp;IF(B751="",C751,B751)&amp;".t-המספר השני הוא .d-0"&amp;IF(D751="",C751,D751),"המספר הוא.d-0"&amp;B751&amp;C751&amp;D751)))))))</f>
        <v/>
      </c>
      <c r="L751" t="str">
        <f t="shared" si="143"/>
        <v/>
      </c>
      <c r="M751" s="4">
        <f t="shared" si="150"/>
        <v>5</v>
      </c>
      <c r="N751">
        <f t="shared" si="151"/>
        <v>751</v>
      </c>
      <c r="O751" s="14" t="str">
        <f t="shared" si="152"/>
        <v/>
      </c>
      <c r="P751" s="14">
        <f t="shared" si="153"/>
        <v>13</v>
      </c>
      <c r="Q751" s="14">
        <f t="shared" si="154"/>
        <v>4</v>
      </c>
      <c r="R751" t="str">
        <f t="shared" si="144"/>
        <v/>
      </c>
      <c r="S751" t="str">
        <f t="shared" si="145"/>
        <v/>
      </c>
      <c r="T751" t="str">
        <f t="shared" si="146"/>
        <v/>
      </c>
    </row>
    <row r="752" spans="1:20" x14ac:dyDescent="0.2">
      <c r="A752" t="str">
        <f>IF(COUNTIF('טבלת האלפון'!A:A,'טבלת האלפון'!A752)&gt;1,SUBSTITUTE(SUBSTITUTE('טבלת האלפון'!A752," ",""),"'","")&amp;SUBSTITUTE(SUBSTITUTE(SUBSTITUTE('טבלת האלפון'!C752,"'",""),"הרבנית","")," ",""),"")</f>
        <v/>
      </c>
      <c r="B752" t="str">
        <f>IF('טבלת האלפון'!H752&gt;1,'טבלת האלפון'!H752,"")</f>
        <v/>
      </c>
      <c r="C752" t="str">
        <f>IF('טבלת האלפון'!I752&gt;1,'טבלת האלפון'!I752,"")</f>
        <v/>
      </c>
      <c r="D752" t="str">
        <f>IF('טבלת האלפון'!J752&gt;1,'טבלת האלפון'!J752,"")</f>
        <v/>
      </c>
      <c r="E752" t="str">
        <f t="shared" si="147"/>
        <v/>
      </c>
      <c r="F752" t="str">
        <f t="shared" si="148"/>
        <v/>
      </c>
      <c r="G752" s="4" t="str">
        <f>IF(COUNTIF(I:I,IF(I752&lt;&gt;"",I752,"a"))&gt;1,IF(COUNTIF(I$1:I751,I752)&gt;0,2,"a"),"")</f>
        <v/>
      </c>
      <c r="H752" s="2" t="str">
        <f>IF(G752=2,"יש שני שמות עם אותו זיהוי, המערכת תשמיע את שניהם כעת,"&amp;'טבלת האלפון'!A752&amp;","&amp;'טבלת האלפון'!B752&amp;",ו"&amp;'טבלת האלפון'!C752&amp;","&amp;IF(COUNT(B752:D752)=3,"יש שלוש מספרים, המספר הראשון הוא .d-0"&amp;B752&amp;".t-המספר השני הוא .d-0"&amp;C752&amp;".t-המספר השלישי הוא .d-0"&amp;D752,IF(COUNT(B752:D752)=2,"יש שתי מספרים, המספר הראשון הוא .d-0"&amp;IF(B752="",C752,B752)&amp;".t-המספר השני הוא .d-0"&amp;IF(D752="",C752,D752),"המספר הוא.d-0"&amp;B752&amp;C752&amp;D752))&amp;",.t-וכן,"&amp;INDEX('טבלת האלפון'!A:A,L752)&amp;","&amp;INDEX('טבלת האלפון'!B:B,L752)&amp;",ו"&amp;INDEX('טבלת האלפון'!C:C,L752)&amp;","&amp;IF(COUNT(R752:T752)=3,"יש שלוש מספרים, המספר הראשון הוא .d-0"&amp;R752&amp;".t-המספר השני הוא .d-0"&amp;S752&amp;".t-המספר השלישי הוא .d-0"&amp;T752,IF(COUNT(R752:T752)=2,"יש שתי מספרים, המספר הראשון הוא .d-0"&amp;IF(R752="",S752,R752)&amp;".t-המספר השני הוא .d-0"&amp;IF(T752="",S752,T752),"המספר הוא.d-0"&amp;R752&amp;S752&amp;T752)),"")</f>
        <v/>
      </c>
      <c r="I7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האלפון'!A752&amp;'טבלת האלפון'!C752,"'",""),"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52" t="str">
        <f t="shared" si="149"/>
        <v/>
      </c>
      <c r="K752" t="str">
        <f>IF(G752="a","",IF( T(I752)="","",IF(אלפוןראשי[[#This Row],[אשה]]="","",I752&amp;"=t-"&amp;IF(G752=2,H752,IF(COUNT(B752:D752)=3,"יש שלוש מספרים, המספר הראשון הוא .d-0"&amp;B752&amp;".t-המספר השני הוא .d-0"&amp;C752&amp;".t-המספר השלישי הוא .d-0"&amp;D752,IF(COUNT(B752:D752)=2,"יש שתי מספרים, המספר הראשון הוא .d-0"&amp; IF(B752="",C752,B752)&amp;".t-המספר השני הוא .d-0"&amp;IF(D752="",C752,D752),"המספר הוא.d-0"&amp;B752&amp;C752&amp;D752)))))&amp;IF(G752="a","",IF(T(I752)="","",IF(אלפוןראשי[[#This Row],[אשה]]="","",".t-אני חוזר, "&amp;IF(G752=2,H752,IF(COUNT(B752:D752)=3,"יש שלוש מספרים, המספר הראשון הוא .d-0"&amp;B752&amp;".t-המספר השני הוא .d-0"&amp;C752&amp;".t-המספר השלישי הוא .d-0"&amp;D752,IF(COUNT(B752:D752)=2,"יש שתי מספרים, המספר הראשון הוא .d-0"&amp;IF(B752="",C752,B752)&amp;".t-המספר השני הוא .d-0"&amp;IF(D752="",C752,D752),"המספר הוא.d-0"&amp;B752&amp;C752&amp;D752)))))))</f>
        <v/>
      </c>
      <c r="L752" t="str">
        <f t="shared" si="143"/>
        <v/>
      </c>
      <c r="M752" s="4">
        <f t="shared" si="150"/>
        <v>5</v>
      </c>
      <c r="N752">
        <f t="shared" si="151"/>
        <v>752</v>
      </c>
      <c r="O752" s="14" t="str">
        <f t="shared" si="152"/>
        <v/>
      </c>
      <c r="P752" s="14">
        <f t="shared" si="153"/>
        <v>13</v>
      </c>
      <c r="Q752" s="14">
        <f t="shared" si="154"/>
        <v>4</v>
      </c>
      <c r="R752" t="str">
        <f t="shared" si="144"/>
        <v/>
      </c>
      <c r="S752" t="str">
        <f t="shared" si="145"/>
        <v/>
      </c>
      <c r="T752" t="str">
        <f t="shared" si="146"/>
        <v/>
      </c>
    </row>
    <row r="753" spans="1:20" x14ac:dyDescent="0.2">
      <c r="A753" t="str">
        <f>IF(COUNTIF('טבלת האלפון'!A:A,'טבלת האלפון'!A753)&gt;1,SUBSTITUTE(SUBSTITUTE('טבלת האלפון'!A753," ",""),"'","")&amp;SUBSTITUTE(SUBSTITUTE(SUBSTITUTE('טבלת האלפון'!C753,"'",""),"הרבנית","")," ",""),"")</f>
        <v/>
      </c>
      <c r="B753" t="str">
        <f>IF('טבלת האלפון'!H753&gt;1,'טבלת האלפון'!H753,"")</f>
        <v/>
      </c>
      <c r="C753" t="str">
        <f>IF('טבלת האלפון'!I753&gt;1,'טבלת האלפון'!I753,"")</f>
        <v/>
      </c>
      <c r="D753" t="str">
        <f>IF('טבלת האלפון'!J753&gt;1,'טבלת האלפון'!J753,"")</f>
        <v/>
      </c>
      <c r="E753" t="str">
        <f t="shared" si="147"/>
        <v/>
      </c>
      <c r="F753" t="str">
        <f t="shared" si="148"/>
        <v/>
      </c>
      <c r="G753" s="4" t="str">
        <f>IF(COUNTIF(I:I,IF(I753&lt;&gt;"",I753,"a"))&gt;1,IF(COUNTIF(I$1:I752,I753)&gt;0,2,"a"),"")</f>
        <v/>
      </c>
      <c r="H753" s="2" t="str">
        <f>IF(G753=2,"יש שני שמות עם אותו זיהוי, המערכת תשמיע את שניהם כעת,"&amp;'טבלת האלפון'!A753&amp;","&amp;'טבלת האלפון'!B753&amp;",ו"&amp;'טבלת האלפון'!C753&amp;","&amp;IF(COUNT(B753:D753)=3,"יש שלוש מספרים, המספר הראשון הוא .d-0"&amp;B753&amp;".t-המספר השני הוא .d-0"&amp;C753&amp;".t-המספר השלישי הוא .d-0"&amp;D753,IF(COUNT(B753:D753)=2,"יש שתי מספרים, המספר הראשון הוא .d-0"&amp;IF(B753="",C753,B753)&amp;".t-המספר השני הוא .d-0"&amp;IF(D753="",C753,D753),"המספר הוא.d-0"&amp;B753&amp;C753&amp;D753))&amp;",.t-וכן,"&amp;INDEX('טבלת האלפון'!A:A,L753)&amp;","&amp;INDEX('טבלת האלפון'!B:B,L753)&amp;",ו"&amp;INDEX('טבלת האלפון'!C:C,L753)&amp;","&amp;IF(COUNT(R753:T753)=3,"יש שלוש מספרים, המספר הראשון הוא .d-0"&amp;R753&amp;".t-המספר השני הוא .d-0"&amp;S753&amp;".t-המספר השלישי הוא .d-0"&amp;T753,IF(COUNT(R753:T753)=2,"יש שתי מספרים, המספר הראשון הוא .d-0"&amp;IF(R753="",S753,R753)&amp;".t-המספר השני הוא .d-0"&amp;IF(T753="",S753,T753),"המספר הוא.d-0"&amp;R753&amp;S753&amp;T753)),"")</f>
        <v/>
      </c>
      <c r="I7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האלפון'!A753&amp;'טבלת האלפון'!C753,"'",""),"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53" t="str">
        <f t="shared" si="149"/>
        <v/>
      </c>
      <c r="K753" t="str">
        <f>IF(G753="a","",IF( T(I753)="","",IF(אלפוןראשי[[#This Row],[אשה]]="","",I753&amp;"=t-"&amp;IF(G753=2,H753,IF(COUNT(B753:D753)=3,"יש שלוש מספרים, המספר הראשון הוא .d-0"&amp;B753&amp;".t-המספר השני הוא .d-0"&amp;C753&amp;".t-המספר השלישי הוא .d-0"&amp;D753,IF(COUNT(B753:D753)=2,"יש שתי מספרים, המספר הראשון הוא .d-0"&amp; IF(B753="",C753,B753)&amp;".t-המספר השני הוא .d-0"&amp;IF(D753="",C753,D753),"המספר הוא.d-0"&amp;B753&amp;C753&amp;D753)))))&amp;IF(G753="a","",IF(T(I753)="","",IF(אלפוןראשי[[#This Row],[אשה]]="","",".t-אני חוזר, "&amp;IF(G753=2,H753,IF(COUNT(B753:D753)=3,"יש שלוש מספרים, המספר הראשון הוא .d-0"&amp;B753&amp;".t-המספר השני הוא .d-0"&amp;C753&amp;".t-המספר השלישי הוא .d-0"&amp;D753,IF(COUNT(B753:D753)=2,"יש שתי מספרים, המספר הראשון הוא .d-0"&amp;IF(B753="",C753,B753)&amp;".t-המספר השני הוא .d-0"&amp;IF(D753="",C753,D753),"המספר הוא.d-0"&amp;B753&amp;C753&amp;D753)))))))</f>
        <v/>
      </c>
      <c r="L753" t="str">
        <f t="shared" si="143"/>
        <v/>
      </c>
      <c r="M753" s="4">
        <f t="shared" si="150"/>
        <v>5</v>
      </c>
      <c r="N753">
        <f t="shared" si="151"/>
        <v>753</v>
      </c>
      <c r="O753" s="14" t="str">
        <f t="shared" si="152"/>
        <v/>
      </c>
      <c r="P753" s="14">
        <f t="shared" si="153"/>
        <v>13</v>
      </c>
      <c r="Q753" s="14">
        <f t="shared" si="154"/>
        <v>4</v>
      </c>
      <c r="R753" t="str">
        <f t="shared" si="144"/>
        <v/>
      </c>
      <c r="S753" t="str">
        <f t="shared" si="145"/>
        <v/>
      </c>
      <c r="T753" t="str">
        <f t="shared" si="146"/>
        <v/>
      </c>
    </row>
    <row r="754" spans="1:20" x14ac:dyDescent="0.2">
      <c r="A754" t="str">
        <f>IF(COUNTIF('טבלת האלפון'!A:A,'טבלת האלפון'!A754)&gt;1,SUBSTITUTE(SUBSTITUTE('טבלת האלפון'!A754," ",""),"'","")&amp;SUBSTITUTE(SUBSTITUTE(SUBSTITUTE('טבלת האלפון'!C754,"'",""),"הרבנית","")," ",""),"")</f>
        <v/>
      </c>
      <c r="B754" t="str">
        <f>IF('טבלת האלפון'!H754&gt;1,'טבלת האלפון'!H754,"")</f>
        <v/>
      </c>
      <c r="C754" t="str">
        <f>IF('טבלת האלפון'!I754&gt;1,'טבלת האלפון'!I754,"")</f>
        <v/>
      </c>
      <c r="D754" t="str">
        <f>IF('טבלת האלפון'!J754&gt;1,'טבלת האלפון'!J754,"")</f>
        <v/>
      </c>
      <c r="E754" t="str">
        <f t="shared" si="147"/>
        <v/>
      </c>
      <c r="F754" t="str">
        <f t="shared" si="148"/>
        <v/>
      </c>
      <c r="G754" s="4" t="str">
        <f>IF(COUNTIF(I:I,IF(I754&lt;&gt;"",I754,"a"))&gt;1,IF(COUNTIF(I$1:I753,I754)&gt;0,2,"a"),"")</f>
        <v/>
      </c>
      <c r="H754" s="2" t="str">
        <f>IF(G754=2,"יש שני שמות עם אותו זיהוי, המערכת תשמיע את שניהם כעת,"&amp;'טבלת האלפון'!A754&amp;","&amp;'טבלת האלפון'!B754&amp;",ו"&amp;'טבלת האלפון'!C754&amp;","&amp;IF(COUNT(B754:D754)=3,"יש שלוש מספרים, המספר הראשון הוא .d-0"&amp;B754&amp;".t-המספר השני הוא .d-0"&amp;C754&amp;".t-המספר השלישי הוא .d-0"&amp;D754,IF(COUNT(B754:D754)=2,"יש שתי מספרים, המספר הראשון הוא .d-0"&amp;IF(B754="",C754,B754)&amp;".t-המספר השני הוא .d-0"&amp;IF(D754="",C754,D754),"המספר הוא.d-0"&amp;B754&amp;C754&amp;D754))&amp;",.t-וכן,"&amp;INDEX('טבלת האלפון'!A:A,L754)&amp;","&amp;INDEX('טבלת האלפון'!B:B,L754)&amp;",ו"&amp;INDEX('טבלת האלפון'!C:C,L754)&amp;","&amp;IF(COUNT(R754:T754)=3,"יש שלוש מספרים, המספר הראשון הוא .d-0"&amp;R754&amp;".t-המספר השני הוא .d-0"&amp;S754&amp;".t-המספר השלישי הוא .d-0"&amp;T754,IF(COUNT(R754:T754)=2,"יש שתי מספרים, המספר הראשון הוא .d-0"&amp;IF(R754="",S754,R754)&amp;".t-המספר השני הוא .d-0"&amp;IF(T754="",S754,T754),"המספר הוא.d-0"&amp;R754&amp;S754&amp;T754)),"")</f>
        <v/>
      </c>
      <c r="I7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האלפון'!A754&amp;'טבלת האלפון'!C754,"'",""),"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54" t="str">
        <f t="shared" si="149"/>
        <v/>
      </c>
      <c r="K754" t="str">
        <f>IF(G754="a","",IF( T(I754)="","",IF(אלפוןראשי[[#This Row],[אשה]]="","",I754&amp;"=t-"&amp;IF(G754=2,H754,IF(COUNT(B754:D754)=3,"יש שלוש מספרים, המספר הראשון הוא .d-0"&amp;B754&amp;".t-המספר השני הוא .d-0"&amp;C754&amp;".t-המספר השלישי הוא .d-0"&amp;D754,IF(COUNT(B754:D754)=2,"יש שתי מספרים, המספר הראשון הוא .d-0"&amp; IF(B754="",C754,B754)&amp;".t-המספר השני הוא .d-0"&amp;IF(D754="",C754,D754),"המספר הוא.d-0"&amp;B754&amp;C754&amp;D754)))))&amp;IF(G754="a","",IF(T(I754)="","",IF(אלפוןראשי[[#This Row],[אשה]]="","",".t-אני חוזר, "&amp;IF(G754=2,H754,IF(COUNT(B754:D754)=3,"יש שלוש מספרים, המספר הראשון הוא .d-0"&amp;B754&amp;".t-המספר השני הוא .d-0"&amp;C754&amp;".t-המספר השלישי הוא .d-0"&amp;D754,IF(COUNT(B754:D754)=2,"יש שתי מספרים, המספר הראשון הוא .d-0"&amp;IF(B754="",C754,B754)&amp;".t-המספר השני הוא .d-0"&amp;IF(D754="",C754,D754),"המספר הוא.d-0"&amp;B754&amp;C754&amp;D754)))))))</f>
        <v/>
      </c>
      <c r="L754" t="str">
        <f t="shared" si="143"/>
        <v/>
      </c>
      <c r="M754" s="4">
        <f t="shared" si="150"/>
        <v>5</v>
      </c>
      <c r="N754">
        <f t="shared" si="151"/>
        <v>754</v>
      </c>
      <c r="O754" s="14" t="str">
        <f t="shared" si="152"/>
        <v/>
      </c>
      <c r="P754" s="14">
        <f t="shared" si="153"/>
        <v>13</v>
      </c>
      <c r="Q754" s="14">
        <f t="shared" si="154"/>
        <v>4</v>
      </c>
      <c r="R754" t="str">
        <f t="shared" si="144"/>
        <v/>
      </c>
      <c r="S754" t="str">
        <f t="shared" si="145"/>
        <v/>
      </c>
      <c r="T754" t="str">
        <f t="shared" si="146"/>
        <v/>
      </c>
    </row>
    <row r="755" spans="1:20" x14ac:dyDescent="0.2">
      <c r="A755" t="str">
        <f>IF(COUNTIF('טבלת האלפון'!A:A,'טבלת האלפון'!A755)&gt;1,SUBSTITUTE(SUBSTITUTE('טבלת האלפון'!A755," ",""),"'","")&amp;SUBSTITUTE(SUBSTITUTE(SUBSTITUTE('טבלת האלפון'!C755,"'",""),"הרבנית","")," ",""),"")</f>
        <v/>
      </c>
      <c r="B755" t="str">
        <f>IF('טבלת האלפון'!H755&gt;1,'טבלת האלפון'!H755,"")</f>
        <v/>
      </c>
      <c r="C755" t="str">
        <f>IF('טבלת האלפון'!I755&gt;1,'טבלת האלפון'!I755,"")</f>
        <v/>
      </c>
      <c r="D755" t="str">
        <f>IF('טבלת האלפון'!J755&gt;1,'טבלת האלפון'!J755,"")</f>
        <v/>
      </c>
      <c r="E755" t="str">
        <f t="shared" si="147"/>
        <v/>
      </c>
      <c r="F755" t="str">
        <f t="shared" si="148"/>
        <v/>
      </c>
      <c r="G755" s="4" t="str">
        <f>IF(COUNTIF(I:I,IF(I755&lt;&gt;"",I755,"a"))&gt;1,IF(COUNTIF(I$1:I754,I755)&gt;0,2,"a"),"")</f>
        <v/>
      </c>
      <c r="H755" s="2" t="str">
        <f>IF(G755=2,"יש שני שמות עם אותו זיהוי, המערכת תשמיע את שניהם כעת,"&amp;'טבלת האלפון'!A755&amp;","&amp;'טבלת האלפון'!B755&amp;",ו"&amp;'טבלת האלפון'!C755&amp;","&amp;IF(COUNT(B755:D755)=3,"יש שלוש מספרים, המספר הראשון הוא .d-0"&amp;B755&amp;".t-המספר השני הוא .d-0"&amp;C755&amp;".t-המספר השלישי הוא .d-0"&amp;D755,IF(COUNT(B755:D755)=2,"יש שתי מספרים, המספר הראשון הוא .d-0"&amp;IF(B755="",C755,B755)&amp;".t-המספר השני הוא .d-0"&amp;IF(D755="",C755,D755),"המספר הוא.d-0"&amp;B755&amp;C755&amp;D755))&amp;",.t-וכן,"&amp;INDEX('טבלת האלפון'!A:A,L755)&amp;","&amp;INDEX('טבלת האלפון'!B:B,L755)&amp;",ו"&amp;INDEX('טבלת האלפון'!C:C,L755)&amp;","&amp;IF(COUNT(R755:T755)=3,"יש שלוש מספרים, המספר הראשון הוא .d-0"&amp;R755&amp;".t-המספר השני הוא .d-0"&amp;S755&amp;".t-המספר השלישי הוא .d-0"&amp;T755,IF(COUNT(R755:T755)=2,"יש שתי מספרים, המספר הראשון הוא .d-0"&amp;IF(R755="",S755,R755)&amp;".t-המספר השני הוא .d-0"&amp;IF(T755="",S755,T755),"המספר הוא.d-0"&amp;R755&amp;S755&amp;T755)),"")</f>
        <v/>
      </c>
      <c r="I7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האלפון'!A755&amp;'טבלת האלפון'!C755,"'",""),"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55" t="str">
        <f t="shared" si="149"/>
        <v/>
      </c>
      <c r="K755" t="str">
        <f>IF(G755="a","",IF( T(I755)="","",IF(אלפוןראשי[[#This Row],[אשה]]="","",I755&amp;"=t-"&amp;IF(G755=2,H755,IF(COUNT(B755:D755)=3,"יש שלוש מספרים, המספר הראשון הוא .d-0"&amp;B755&amp;".t-המספר השני הוא .d-0"&amp;C755&amp;".t-המספר השלישי הוא .d-0"&amp;D755,IF(COUNT(B755:D755)=2,"יש שתי מספרים, המספר הראשון הוא .d-0"&amp; IF(B755="",C755,B755)&amp;".t-המספר השני הוא .d-0"&amp;IF(D755="",C755,D755),"המספר הוא.d-0"&amp;B755&amp;C755&amp;D755)))))&amp;IF(G755="a","",IF(T(I755)="","",IF(אלפוןראשי[[#This Row],[אשה]]="","",".t-אני חוזר, "&amp;IF(G755=2,H755,IF(COUNT(B755:D755)=3,"יש שלוש מספרים, המספר הראשון הוא .d-0"&amp;B755&amp;".t-המספר השני הוא .d-0"&amp;C755&amp;".t-המספר השלישי הוא .d-0"&amp;D755,IF(COUNT(B755:D755)=2,"יש שתי מספרים, המספר הראשון הוא .d-0"&amp;IF(B755="",C755,B755)&amp;".t-המספר השני הוא .d-0"&amp;IF(D755="",C755,D755),"המספר הוא.d-0"&amp;B755&amp;C755&amp;D755)))))))</f>
        <v/>
      </c>
      <c r="L755" t="str">
        <f t="shared" si="143"/>
        <v/>
      </c>
      <c r="M755" s="4">
        <f t="shared" si="150"/>
        <v>5</v>
      </c>
      <c r="N755">
        <f t="shared" si="151"/>
        <v>755</v>
      </c>
      <c r="O755" s="14" t="str">
        <f t="shared" si="152"/>
        <v/>
      </c>
      <c r="P755" s="14">
        <f t="shared" si="153"/>
        <v>13</v>
      </c>
      <c r="Q755" s="14">
        <f t="shared" si="154"/>
        <v>4</v>
      </c>
      <c r="R755" t="str">
        <f t="shared" si="144"/>
        <v/>
      </c>
      <c r="S755" t="str">
        <f t="shared" si="145"/>
        <v/>
      </c>
      <c r="T755" t="str">
        <f t="shared" si="146"/>
        <v/>
      </c>
    </row>
    <row r="756" spans="1:20" x14ac:dyDescent="0.2">
      <c r="A756" t="str">
        <f>IF(COUNTIF('טבלת האלפון'!A:A,'טבלת האלפון'!A756)&gt;1,SUBSTITUTE(SUBSTITUTE('טבלת האלפון'!A756," ",""),"'","")&amp;SUBSTITUTE(SUBSTITUTE(SUBSTITUTE('טבלת האלפון'!C756,"'",""),"הרבנית","")," ",""),"")</f>
        <v/>
      </c>
      <c r="B756" t="str">
        <f>IF('טבלת האלפון'!H756&gt;1,'טבלת האלפון'!H756,"")</f>
        <v/>
      </c>
      <c r="C756" t="str">
        <f>IF('טבלת האלפון'!I756&gt;1,'טבלת האלפון'!I756,"")</f>
        <v/>
      </c>
      <c r="D756" t="str">
        <f>IF('טבלת האלפון'!J756&gt;1,'טבלת האלפון'!J756,"")</f>
        <v/>
      </c>
      <c r="E756" t="str">
        <f t="shared" si="147"/>
        <v/>
      </c>
      <c r="F756" t="str">
        <f t="shared" si="148"/>
        <v/>
      </c>
      <c r="G756" s="4" t="str">
        <f>IF(COUNTIF(I:I,IF(I756&lt;&gt;"",I756,"a"))&gt;1,IF(COUNTIF(I$1:I755,I756)&gt;0,2,"a"),"")</f>
        <v/>
      </c>
      <c r="H756" s="2" t="str">
        <f>IF(G756=2,"יש שני שמות עם אותו זיהוי, המערכת תשמיע את שניהם כעת,"&amp;'טבלת האלפון'!A756&amp;","&amp;'טבלת האלפון'!B756&amp;",ו"&amp;'טבלת האלפון'!C756&amp;","&amp;IF(COUNT(B756:D756)=3,"יש שלוש מספרים, המספר הראשון הוא .d-0"&amp;B756&amp;".t-המספר השני הוא .d-0"&amp;C756&amp;".t-המספר השלישי הוא .d-0"&amp;D756,IF(COUNT(B756:D756)=2,"יש שתי מספרים, המספר הראשון הוא .d-0"&amp;IF(B756="",C756,B756)&amp;".t-המספר השני הוא .d-0"&amp;IF(D756="",C756,D756),"המספר הוא.d-0"&amp;B756&amp;C756&amp;D756))&amp;",.t-וכן,"&amp;INDEX('טבלת האלפון'!A:A,L756)&amp;","&amp;INDEX('טבלת האלפון'!B:B,L756)&amp;",ו"&amp;INDEX('טבלת האלפון'!C:C,L756)&amp;","&amp;IF(COUNT(R756:T756)=3,"יש שלוש מספרים, המספר הראשון הוא .d-0"&amp;R756&amp;".t-המספר השני הוא .d-0"&amp;S756&amp;".t-המספר השלישי הוא .d-0"&amp;T756,IF(COUNT(R756:T756)=2,"יש שתי מספרים, המספר הראשון הוא .d-0"&amp;IF(R756="",S756,R756)&amp;".t-המספר השני הוא .d-0"&amp;IF(T756="",S756,T756),"המספר הוא.d-0"&amp;R756&amp;S756&amp;T756)),"")</f>
        <v/>
      </c>
      <c r="I7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האלפון'!A756&amp;'טבלת האלפון'!C756,"'",""),"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56" t="str">
        <f t="shared" si="149"/>
        <v/>
      </c>
      <c r="K756" t="str">
        <f>IF(G756="a","",IF( T(I756)="","",IF(אלפוןראשי[[#This Row],[אשה]]="","",I756&amp;"=t-"&amp;IF(G756=2,H756,IF(COUNT(B756:D756)=3,"יש שלוש מספרים, המספר הראשון הוא .d-0"&amp;B756&amp;".t-המספר השני הוא .d-0"&amp;C756&amp;".t-המספר השלישי הוא .d-0"&amp;D756,IF(COUNT(B756:D756)=2,"יש שתי מספרים, המספר הראשון הוא .d-0"&amp; IF(B756="",C756,B756)&amp;".t-המספר השני הוא .d-0"&amp;IF(D756="",C756,D756),"המספר הוא.d-0"&amp;B756&amp;C756&amp;D756)))))&amp;IF(G756="a","",IF(T(I756)="","",IF(אלפוןראשי[[#This Row],[אשה]]="","",".t-אני חוזר, "&amp;IF(G756=2,H756,IF(COUNT(B756:D756)=3,"יש שלוש מספרים, המספר הראשון הוא .d-0"&amp;B756&amp;".t-המספר השני הוא .d-0"&amp;C756&amp;".t-המספר השלישי הוא .d-0"&amp;D756,IF(COUNT(B756:D756)=2,"יש שתי מספרים, המספר הראשון הוא .d-0"&amp;IF(B756="",C756,B756)&amp;".t-המספר השני הוא .d-0"&amp;IF(D756="",C756,D756),"המספר הוא.d-0"&amp;B756&amp;C756&amp;D756)))))))</f>
        <v/>
      </c>
      <c r="L756" t="str">
        <f t="shared" si="143"/>
        <v/>
      </c>
      <c r="M756" s="4">
        <f t="shared" si="150"/>
        <v>5</v>
      </c>
      <c r="N756">
        <f t="shared" si="151"/>
        <v>756</v>
      </c>
      <c r="O756" s="14" t="str">
        <f t="shared" si="152"/>
        <v/>
      </c>
      <c r="P756" s="14">
        <f t="shared" si="153"/>
        <v>13</v>
      </c>
      <c r="Q756" s="14">
        <f t="shared" si="154"/>
        <v>4</v>
      </c>
      <c r="R756" t="str">
        <f t="shared" si="144"/>
        <v/>
      </c>
      <c r="S756" t="str">
        <f t="shared" si="145"/>
        <v/>
      </c>
      <c r="T756" t="str">
        <f t="shared" si="146"/>
        <v/>
      </c>
    </row>
    <row r="757" spans="1:20" x14ac:dyDescent="0.2">
      <c r="A757" t="str">
        <f>IF(COUNTIF('טבלת האלפון'!A:A,'טבלת האלפון'!A757)&gt;1,SUBSTITUTE(SUBSTITUTE('טבלת האלפון'!A757," ",""),"'","")&amp;SUBSTITUTE(SUBSTITUTE(SUBSTITUTE('טבלת האלפון'!C757,"'",""),"הרבנית","")," ",""),"")</f>
        <v/>
      </c>
      <c r="B757" t="str">
        <f>IF('טבלת האלפון'!H757&gt;1,'טבלת האלפון'!H757,"")</f>
        <v/>
      </c>
      <c r="C757" t="str">
        <f>IF('טבלת האלפון'!I757&gt;1,'טבלת האלפון'!I757,"")</f>
        <v/>
      </c>
      <c r="D757" t="str">
        <f>IF('טבלת האלפון'!J757&gt;1,'טבלת האלפון'!J757,"")</f>
        <v/>
      </c>
      <c r="E757" t="str">
        <f t="shared" si="147"/>
        <v/>
      </c>
      <c r="F757" t="str">
        <f t="shared" si="148"/>
        <v/>
      </c>
      <c r="G757" s="4" t="str">
        <f>IF(COUNTIF(I:I,IF(I757&lt;&gt;"",I757,"a"))&gt;1,IF(COUNTIF(I$1:I756,I757)&gt;0,2,"a"),"")</f>
        <v/>
      </c>
      <c r="H757" s="2" t="str">
        <f>IF(G757=2,"יש שני שמות עם אותו זיהוי, המערכת תשמיע את שניהם כעת,"&amp;'טבלת האלפון'!A757&amp;","&amp;'טבלת האלפון'!B757&amp;",ו"&amp;'טבלת האלפון'!C757&amp;","&amp;IF(COUNT(B757:D757)=3,"יש שלוש מספרים, המספר הראשון הוא .d-0"&amp;B757&amp;".t-המספר השני הוא .d-0"&amp;C757&amp;".t-המספר השלישי הוא .d-0"&amp;D757,IF(COUNT(B757:D757)=2,"יש שתי מספרים, המספר הראשון הוא .d-0"&amp;IF(B757="",C757,B757)&amp;".t-המספר השני הוא .d-0"&amp;IF(D757="",C757,D757),"המספר הוא.d-0"&amp;B757&amp;C757&amp;D757))&amp;",.t-וכן,"&amp;INDEX('טבלת האלפון'!A:A,L757)&amp;","&amp;INDEX('טבלת האלפון'!B:B,L757)&amp;",ו"&amp;INDEX('טבלת האלפון'!C:C,L757)&amp;","&amp;IF(COUNT(R757:T757)=3,"יש שלוש מספרים, המספר הראשון הוא .d-0"&amp;R757&amp;".t-המספר השני הוא .d-0"&amp;S757&amp;".t-המספר השלישי הוא .d-0"&amp;T757,IF(COUNT(R757:T757)=2,"יש שתי מספרים, המספר הראשון הוא .d-0"&amp;IF(R757="",S757,R757)&amp;".t-המספר השני הוא .d-0"&amp;IF(T757="",S757,T757),"המספר הוא.d-0"&amp;R757&amp;S757&amp;T757)),"")</f>
        <v/>
      </c>
      <c r="I7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האלפון'!A757&amp;'טבלת האלפון'!C757,"'",""),"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57" t="str">
        <f t="shared" si="149"/>
        <v/>
      </c>
      <c r="K757" t="str">
        <f>IF(G757="a","",IF( T(I757)="","",IF(אלפוןראשי[[#This Row],[אשה]]="","",I757&amp;"=t-"&amp;IF(G757=2,H757,IF(COUNT(B757:D757)=3,"יש שלוש מספרים, המספר הראשון הוא .d-0"&amp;B757&amp;".t-המספר השני הוא .d-0"&amp;C757&amp;".t-המספר השלישי הוא .d-0"&amp;D757,IF(COUNT(B757:D757)=2,"יש שתי מספרים, המספר הראשון הוא .d-0"&amp; IF(B757="",C757,B757)&amp;".t-המספר השני הוא .d-0"&amp;IF(D757="",C757,D757),"המספר הוא.d-0"&amp;B757&amp;C757&amp;D757)))))&amp;IF(G757="a","",IF(T(I757)="","",IF(אלפוןראשי[[#This Row],[אשה]]="","",".t-אני חוזר, "&amp;IF(G757=2,H757,IF(COUNT(B757:D757)=3,"יש שלוש מספרים, המספר הראשון הוא .d-0"&amp;B757&amp;".t-המספר השני הוא .d-0"&amp;C757&amp;".t-המספר השלישי הוא .d-0"&amp;D757,IF(COUNT(B757:D757)=2,"יש שתי מספרים, המספר הראשון הוא .d-0"&amp;IF(B757="",C757,B757)&amp;".t-המספר השני הוא .d-0"&amp;IF(D757="",C757,D757),"המספר הוא.d-0"&amp;B757&amp;C757&amp;D757)))))))</f>
        <v/>
      </c>
      <c r="L757" t="str">
        <f t="shared" si="143"/>
        <v/>
      </c>
      <c r="M757" s="4">
        <f t="shared" si="150"/>
        <v>5</v>
      </c>
      <c r="N757">
        <f t="shared" si="151"/>
        <v>757</v>
      </c>
      <c r="O757" s="14" t="str">
        <f t="shared" si="152"/>
        <v/>
      </c>
      <c r="P757" s="14">
        <f t="shared" si="153"/>
        <v>13</v>
      </c>
      <c r="Q757" s="14">
        <f t="shared" si="154"/>
        <v>4</v>
      </c>
      <c r="R757" t="str">
        <f t="shared" si="144"/>
        <v/>
      </c>
      <c r="S757" t="str">
        <f t="shared" si="145"/>
        <v/>
      </c>
      <c r="T757" t="str">
        <f t="shared" si="146"/>
        <v/>
      </c>
    </row>
    <row r="758" spans="1:20" x14ac:dyDescent="0.2">
      <c r="A758" t="str">
        <f>IF(COUNTIF('טבלת האלפון'!A:A,'טבלת האלפון'!A758)&gt;1,SUBSTITUTE(SUBSTITUTE('טבלת האלפון'!A758," ",""),"'","")&amp;SUBSTITUTE(SUBSTITUTE(SUBSTITUTE('טבלת האלפון'!C758,"'",""),"הרבנית","")," ",""),"")</f>
        <v/>
      </c>
      <c r="B758" t="str">
        <f>IF('טבלת האלפון'!H758&gt;1,'טבלת האלפון'!H758,"")</f>
        <v/>
      </c>
      <c r="C758" t="str">
        <f>IF('טבלת האלפון'!I758&gt;1,'טבלת האלפון'!I758,"")</f>
        <v/>
      </c>
      <c r="D758" t="str">
        <f>IF('טבלת האלפון'!J758&gt;1,'טבלת האלפון'!J758,"")</f>
        <v/>
      </c>
      <c r="E758" t="str">
        <f t="shared" si="147"/>
        <v/>
      </c>
      <c r="F758" t="str">
        <f t="shared" si="148"/>
        <v/>
      </c>
      <c r="G758" s="4" t="str">
        <f>IF(COUNTIF(I:I,IF(I758&lt;&gt;"",I758,"a"))&gt;1,IF(COUNTIF(I$1:I757,I758)&gt;0,2,"a"),"")</f>
        <v/>
      </c>
      <c r="H758" s="2" t="str">
        <f>IF(G758=2,"יש שני שמות עם אותו זיהוי, המערכת תשמיע את שניהם כעת,"&amp;'טבלת האלפון'!A758&amp;","&amp;'טבלת האלפון'!B758&amp;",ו"&amp;'טבלת האלפון'!C758&amp;","&amp;IF(COUNT(B758:D758)=3,"יש שלוש מספרים, המספר הראשון הוא .d-0"&amp;B758&amp;".t-המספר השני הוא .d-0"&amp;C758&amp;".t-המספר השלישי הוא .d-0"&amp;D758,IF(COUNT(B758:D758)=2,"יש שתי מספרים, המספר הראשון הוא .d-0"&amp;IF(B758="",C758,B758)&amp;".t-המספר השני הוא .d-0"&amp;IF(D758="",C758,D758),"המספר הוא.d-0"&amp;B758&amp;C758&amp;D758))&amp;",.t-וכן,"&amp;INDEX('טבלת האלפון'!A:A,L758)&amp;","&amp;INDEX('טבלת האלפון'!B:B,L758)&amp;",ו"&amp;INDEX('טבלת האלפון'!C:C,L758)&amp;","&amp;IF(COUNT(R758:T758)=3,"יש שלוש מספרים, המספר הראשון הוא .d-0"&amp;R758&amp;".t-המספר השני הוא .d-0"&amp;S758&amp;".t-המספר השלישי הוא .d-0"&amp;T758,IF(COUNT(R758:T758)=2,"יש שתי מספרים, המספר הראשון הוא .d-0"&amp;IF(R758="",S758,R758)&amp;".t-המספר השני הוא .d-0"&amp;IF(T758="",S758,T758),"המספר הוא.d-0"&amp;R758&amp;S758&amp;T758)),"")</f>
        <v/>
      </c>
      <c r="I7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האלפון'!A758&amp;'טבלת האלפון'!C758,"'",""),"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58" t="str">
        <f t="shared" si="149"/>
        <v/>
      </c>
      <c r="K758" t="str">
        <f>IF(G758="a","",IF( T(I758)="","",IF(אלפוןראשי[[#This Row],[אשה]]="","",I758&amp;"=t-"&amp;IF(G758=2,H758,IF(COUNT(B758:D758)=3,"יש שלוש מספרים, המספר הראשון הוא .d-0"&amp;B758&amp;".t-המספר השני הוא .d-0"&amp;C758&amp;".t-המספר השלישי הוא .d-0"&amp;D758,IF(COUNT(B758:D758)=2,"יש שתי מספרים, המספר הראשון הוא .d-0"&amp; IF(B758="",C758,B758)&amp;".t-המספר השני הוא .d-0"&amp;IF(D758="",C758,D758),"המספר הוא.d-0"&amp;B758&amp;C758&amp;D758)))))&amp;IF(G758="a","",IF(T(I758)="","",IF(אלפוןראשי[[#This Row],[אשה]]="","",".t-אני חוזר, "&amp;IF(G758=2,H758,IF(COUNT(B758:D758)=3,"יש שלוש מספרים, המספר הראשון הוא .d-0"&amp;B758&amp;".t-המספר השני הוא .d-0"&amp;C758&amp;".t-המספר השלישי הוא .d-0"&amp;D758,IF(COUNT(B758:D758)=2,"יש שתי מספרים, המספר הראשון הוא .d-0"&amp;IF(B758="",C758,B758)&amp;".t-המספר השני הוא .d-0"&amp;IF(D758="",C758,D758),"המספר הוא.d-0"&amp;B758&amp;C758&amp;D758)))))))</f>
        <v/>
      </c>
      <c r="L758" t="str">
        <f t="shared" si="143"/>
        <v/>
      </c>
      <c r="M758" s="4">
        <f t="shared" si="150"/>
        <v>5</v>
      </c>
      <c r="N758">
        <f t="shared" si="151"/>
        <v>758</v>
      </c>
      <c r="O758" s="14" t="str">
        <f t="shared" si="152"/>
        <v/>
      </c>
      <c r="P758" s="14">
        <f t="shared" si="153"/>
        <v>13</v>
      </c>
      <c r="Q758" s="14">
        <f t="shared" si="154"/>
        <v>4</v>
      </c>
      <c r="R758" t="str">
        <f t="shared" si="144"/>
        <v/>
      </c>
      <c r="S758" t="str">
        <f t="shared" si="145"/>
        <v/>
      </c>
      <c r="T758" t="str">
        <f t="shared" si="146"/>
        <v/>
      </c>
    </row>
    <row r="759" spans="1:20" x14ac:dyDescent="0.2">
      <c r="A759" t="str">
        <f>IF(COUNTIF('טבלת האלפון'!A:A,'טבלת האלפון'!A759)&gt;1,SUBSTITUTE(SUBSTITUTE('טבלת האלפון'!A759," ",""),"'","")&amp;SUBSTITUTE(SUBSTITUTE(SUBSTITUTE('טבלת האלפון'!C759,"'",""),"הרבנית","")," ",""),"")</f>
        <v/>
      </c>
      <c r="B759" t="str">
        <f>IF('טבלת האלפון'!H759&gt;1,'טבלת האלפון'!H759,"")</f>
        <v/>
      </c>
      <c r="C759" t="str">
        <f>IF('טבלת האלפון'!I759&gt;1,'טבלת האלפון'!I759,"")</f>
        <v/>
      </c>
      <c r="D759" t="str">
        <f>IF('טבלת האלפון'!J759&gt;1,'טבלת האלפון'!J759,"")</f>
        <v/>
      </c>
      <c r="E759" t="str">
        <f t="shared" si="147"/>
        <v/>
      </c>
      <c r="F759" t="str">
        <f t="shared" si="148"/>
        <v/>
      </c>
      <c r="G759" s="4" t="str">
        <f>IF(COUNTIF(I:I,IF(I759&lt;&gt;"",I759,"a"))&gt;1,IF(COUNTIF(I$1:I758,I759)&gt;0,2,"a"),"")</f>
        <v/>
      </c>
      <c r="H759" s="2" t="str">
        <f>IF(G759=2,"יש שני שמות עם אותו זיהוי, המערכת תשמיע את שניהם כעת,"&amp;'טבלת האלפון'!A759&amp;","&amp;'טבלת האלפון'!B759&amp;",ו"&amp;'טבלת האלפון'!C759&amp;","&amp;IF(COUNT(B759:D759)=3,"יש שלוש מספרים, המספר הראשון הוא .d-0"&amp;B759&amp;".t-המספר השני הוא .d-0"&amp;C759&amp;".t-המספר השלישי הוא .d-0"&amp;D759,IF(COUNT(B759:D759)=2,"יש שתי מספרים, המספר הראשון הוא .d-0"&amp;IF(B759="",C759,B759)&amp;".t-המספר השני הוא .d-0"&amp;IF(D759="",C759,D759),"המספר הוא.d-0"&amp;B759&amp;C759&amp;D759))&amp;",.t-וכן,"&amp;INDEX('טבלת האלפון'!A:A,L759)&amp;","&amp;INDEX('טבלת האלפון'!B:B,L759)&amp;",ו"&amp;INDEX('טבלת האלפון'!C:C,L759)&amp;","&amp;IF(COUNT(R759:T759)=3,"יש שלוש מספרים, המספר הראשון הוא .d-0"&amp;R759&amp;".t-המספר השני הוא .d-0"&amp;S759&amp;".t-המספר השלישי הוא .d-0"&amp;T759,IF(COUNT(R759:T759)=2,"יש שתי מספרים, המספר הראשון הוא .d-0"&amp;IF(R759="",S759,R759)&amp;".t-המספר השני הוא .d-0"&amp;IF(T759="",S759,T759),"המספר הוא.d-0"&amp;R759&amp;S759&amp;T759)),"")</f>
        <v/>
      </c>
      <c r="I7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האלפון'!A759&amp;'טבלת האלפון'!C759,"'",""),"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59" t="str">
        <f t="shared" si="149"/>
        <v/>
      </c>
      <c r="K759" t="str">
        <f>IF(G759="a","",IF( T(I759)="","",IF(אלפוןראשי[[#This Row],[אשה]]="","",I759&amp;"=t-"&amp;IF(G759=2,H759,IF(COUNT(B759:D759)=3,"יש שלוש מספרים, המספר הראשון הוא .d-0"&amp;B759&amp;".t-המספר השני הוא .d-0"&amp;C759&amp;".t-המספר השלישי הוא .d-0"&amp;D759,IF(COUNT(B759:D759)=2,"יש שתי מספרים, המספר הראשון הוא .d-0"&amp; IF(B759="",C759,B759)&amp;".t-המספר השני הוא .d-0"&amp;IF(D759="",C759,D759),"המספר הוא.d-0"&amp;B759&amp;C759&amp;D759)))))&amp;IF(G759="a","",IF(T(I759)="","",IF(אלפוןראשי[[#This Row],[אשה]]="","",".t-אני חוזר, "&amp;IF(G759=2,H759,IF(COUNT(B759:D759)=3,"יש שלוש מספרים, המספר הראשון הוא .d-0"&amp;B759&amp;".t-המספר השני הוא .d-0"&amp;C759&amp;".t-המספר השלישי הוא .d-0"&amp;D759,IF(COUNT(B759:D759)=2,"יש שתי מספרים, המספר הראשון הוא .d-0"&amp;IF(B759="",C759,B759)&amp;".t-המספר השני הוא .d-0"&amp;IF(D759="",C759,D759),"המספר הוא.d-0"&amp;B759&amp;C759&amp;D759)))))))</f>
        <v/>
      </c>
      <c r="L759" t="str">
        <f t="shared" si="143"/>
        <v/>
      </c>
      <c r="M759" s="4">
        <f t="shared" si="150"/>
        <v>5</v>
      </c>
      <c r="N759">
        <f t="shared" si="151"/>
        <v>759</v>
      </c>
      <c r="O759" s="14" t="str">
        <f t="shared" si="152"/>
        <v/>
      </c>
      <c r="P759" s="14">
        <f t="shared" si="153"/>
        <v>13</v>
      </c>
      <c r="Q759" s="14">
        <f t="shared" si="154"/>
        <v>4</v>
      </c>
      <c r="R759" t="str">
        <f t="shared" si="144"/>
        <v/>
      </c>
      <c r="S759" t="str">
        <f t="shared" si="145"/>
        <v/>
      </c>
      <c r="T759" t="str">
        <f t="shared" si="146"/>
        <v/>
      </c>
    </row>
    <row r="760" spans="1:20" x14ac:dyDescent="0.2">
      <c r="A760" t="str">
        <f>IF(COUNTIF('טבלת האלפון'!A:A,'טבלת האלפון'!A760)&gt;1,SUBSTITUTE(SUBSTITUTE('טבלת האלפון'!A760," ",""),"'","")&amp;SUBSTITUTE(SUBSTITUTE(SUBSTITUTE('טבלת האלפון'!C760,"'",""),"הרבנית","")," ",""),"")</f>
        <v/>
      </c>
      <c r="B760" t="str">
        <f>IF('טבלת האלפון'!H760&gt;1,'טבלת האלפון'!H760,"")</f>
        <v/>
      </c>
      <c r="C760" t="str">
        <f>IF('טבלת האלפון'!I760&gt;1,'טבלת האלפון'!I760,"")</f>
        <v/>
      </c>
      <c r="D760" t="str">
        <f>IF('טבלת האלפון'!J760&gt;1,'טבלת האלפון'!J760,"")</f>
        <v/>
      </c>
      <c r="E760" t="str">
        <f t="shared" si="147"/>
        <v/>
      </c>
      <c r="F760" t="str">
        <f t="shared" si="148"/>
        <v/>
      </c>
      <c r="G760" s="4" t="str">
        <f>IF(COUNTIF(I:I,IF(I760&lt;&gt;"",I760,"a"))&gt;1,IF(COUNTIF(I$1:I759,I760)&gt;0,2,"a"),"")</f>
        <v/>
      </c>
      <c r="H760" s="2" t="str">
        <f>IF(G760=2,"יש שני שמות עם אותו זיהוי, המערכת תשמיע את שניהם כעת,"&amp;'טבלת האלפון'!A760&amp;","&amp;'טבלת האלפון'!B760&amp;",ו"&amp;'טבלת האלפון'!C760&amp;","&amp;IF(COUNT(B760:D760)=3,"יש שלוש מספרים, המספר הראשון הוא .d-0"&amp;B760&amp;".t-המספר השני הוא .d-0"&amp;C760&amp;".t-המספר השלישי הוא .d-0"&amp;D760,IF(COUNT(B760:D760)=2,"יש שתי מספרים, המספר הראשון הוא .d-0"&amp;IF(B760="",C760,B760)&amp;".t-המספר השני הוא .d-0"&amp;IF(D760="",C760,D760),"המספר הוא.d-0"&amp;B760&amp;C760&amp;D760))&amp;",.t-וכן,"&amp;INDEX('טבלת האלפון'!A:A,L760)&amp;","&amp;INDEX('טבלת האלפון'!B:B,L760)&amp;",ו"&amp;INDEX('טבלת האלפון'!C:C,L760)&amp;","&amp;IF(COUNT(R760:T760)=3,"יש שלוש מספרים, המספר הראשון הוא .d-0"&amp;R760&amp;".t-המספר השני הוא .d-0"&amp;S760&amp;".t-המספר השלישי הוא .d-0"&amp;T760,IF(COUNT(R760:T760)=2,"יש שתי מספרים, המספר הראשון הוא .d-0"&amp;IF(R760="",S760,R760)&amp;".t-המספר השני הוא .d-0"&amp;IF(T760="",S760,T760),"המספר הוא.d-0"&amp;R760&amp;S760&amp;T760)),"")</f>
        <v/>
      </c>
      <c r="I7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האלפון'!A760&amp;'טבלת האלפון'!C760,"'",""),"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60" t="str">
        <f t="shared" si="149"/>
        <v/>
      </c>
      <c r="K760" t="str">
        <f>IF(G760="a","",IF( T(I760)="","",IF(אלפוןראשי[[#This Row],[אשה]]="","",I760&amp;"=t-"&amp;IF(G760=2,H760,IF(COUNT(B760:D760)=3,"יש שלוש מספרים, המספר הראשון הוא .d-0"&amp;B760&amp;".t-המספר השני הוא .d-0"&amp;C760&amp;".t-המספר השלישי הוא .d-0"&amp;D760,IF(COUNT(B760:D760)=2,"יש שתי מספרים, המספר הראשון הוא .d-0"&amp; IF(B760="",C760,B760)&amp;".t-המספר השני הוא .d-0"&amp;IF(D760="",C760,D760),"המספר הוא.d-0"&amp;B760&amp;C760&amp;D760)))))&amp;IF(G760="a","",IF(T(I760)="","",IF(אלפוןראשי[[#This Row],[אשה]]="","",".t-אני חוזר, "&amp;IF(G760=2,H760,IF(COUNT(B760:D760)=3,"יש שלוש מספרים, המספר הראשון הוא .d-0"&amp;B760&amp;".t-המספר השני הוא .d-0"&amp;C760&amp;".t-המספר השלישי הוא .d-0"&amp;D760,IF(COUNT(B760:D760)=2,"יש שתי מספרים, המספר הראשון הוא .d-0"&amp;IF(B760="",C760,B760)&amp;".t-המספר השני הוא .d-0"&amp;IF(D760="",C760,D760),"המספר הוא.d-0"&amp;B760&amp;C760&amp;D760)))))))</f>
        <v/>
      </c>
      <c r="L760" t="str">
        <f t="shared" si="143"/>
        <v/>
      </c>
      <c r="M760" s="4">
        <f t="shared" si="150"/>
        <v>5</v>
      </c>
      <c r="N760">
        <f t="shared" si="151"/>
        <v>760</v>
      </c>
      <c r="O760" s="14" t="str">
        <f t="shared" si="152"/>
        <v/>
      </c>
      <c r="P760" s="14">
        <f t="shared" si="153"/>
        <v>13</v>
      </c>
      <c r="Q760" s="14">
        <f t="shared" si="154"/>
        <v>4</v>
      </c>
      <c r="R760" t="str">
        <f t="shared" si="144"/>
        <v/>
      </c>
      <c r="S760" t="str">
        <f t="shared" si="145"/>
        <v/>
      </c>
      <c r="T760" t="str">
        <f t="shared" si="146"/>
        <v/>
      </c>
    </row>
    <row r="761" spans="1:20" x14ac:dyDescent="0.2">
      <c r="A761" t="str">
        <f>IF(COUNTIF('טבלת האלפון'!A:A,'טבלת האלפון'!A761)&gt;1,SUBSTITUTE(SUBSTITUTE('טבלת האלפון'!A761," ",""),"'","")&amp;SUBSTITUTE(SUBSTITUTE(SUBSTITUTE('טבלת האלפון'!C761,"'",""),"הרבנית","")," ",""),"")</f>
        <v/>
      </c>
      <c r="B761" t="str">
        <f>IF('טבלת האלפון'!H761&gt;1,'טבלת האלפון'!H761,"")</f>
        <v/>
      </c>
      <c r="C761" t="str">
        <f>IF('טבלת האלפון'!I761&gt;1,'טבלת האלפון'!I761,"")</f>
        <v/>
      </c>
      <c r="D761" t="str">
        <f>IF('טבלת האלפון'!J761&gt;1,'טבלת האלפון'!J761,"")</f>
        <v/>
      </c>
      <c r="E761" t="str">
        <f t="shared" si="147"/>
        <v/>
      </c>
      <c r="F761" t="str">
        <f t="shared" si="148"/>
        <v/>
      </c>
      <c r="G761" s="4" t="str">
        <f>IF(COUNTIF(I:I,IF(I761&lt;&gt;"",I761,"a"))&gt;1,IF(COUNTIF(I$1:I760,I761)&gt;0,2,"a"),"")</f>
        <v/>
      </c>
      <c r="H761" s="2" t="str">
        <f>IF(G761=2,"יש שני שמות עם אותו זיהוי, המערכת תשמיע את שניהם כעת,"&amp;'טבלת האלפון'!A761&amp;","&amp;'טבלת האלפון'!B761&amp;",ו"&amp;'טבלת האלפון'!C761&amp;","&amp;IF(COUNT(B761:D761)=3,"יש שלוש מספרים, המספר הראשון הוא .d-0"&amp;B761&amp;".t-המספר השני הוא .d-0"&amp;C761&amp;".t-המספר השלישי הוא .d-0"&amp;D761,IF(COUNT(B761:D761)=2,"יש שתי מספרים, המספר הראשון הוא .d-0"&amp;IF(B761="",C761,B761)&amp;".t-המספר השני הוא .d-0"&amp;IF(D761="",C761,D761),"המספר הוא.d-0"&amp;B761&amp;C761&amp;D761))&amp;",.t-וכן,"&amp;INDEX('טבלת האלפון'!A:A,L761)&amp;","&amp;INDEX('טבלת האלפון'!B:B,L761)&amp;",ו"&amp;INDEX('טבלת האלפון'!C:C,L761)&amp;","&amp;IF(COUNT(R761:T761)=3,"יש שלוש מספרים, המספר הראשון הוא .d-0"&amp;R761&amp;".t-המספר השני הוא .d-0"&amp;S761&amp;".t-המספר השלישי הוא .d-0"&amp;T761,IF(COUNT(R761:T761)=2,"יש שתי מספרים, המספר הראשון הוא .d-0"&amp;IF(R761="",S761,R761)&amp;".t-המספר השני הוא .d-0"&amp;IF(T761="",S761,T761),"המספר הוא.d-0"&amp;R761&amp;S761&amp;T761)),"")</f>
        <v/>
      </c>
      <c r="I7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האלפון'!A761&amp;'טבלת האלפון'!C761,"'",""),"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61" t="str">
        <f t="shared" si="149"/>
        <v/>
      </c>
      <c r="K761" t="str">
        <f>IF(G761="a","",IF( T(I761)="","",IF(אלפוןראשי[[#This Row],[אשה]]="","",I761&amp;"=t-"&amp;IF(G761=2,H761,IF(COUNT(B761:D761)=3,"יש שלוש מספרים, המספר הראשון הוא .d-0"&amp;B761&amp;".t-המספר השני הוא .d-0"&amp;C761&amp;".t-המספר השלישי הוא .d-0"&amp;D761,IF(COUNT(B761:D761)=2,"יש שתי מספרים, המספר הראשון הוא .d-0"&amp; IF(B761="",C761,B761)&amp;".t-המספר השני הוא .d-0"&amp;IF(D761="",C761,D761),"המספר הוא.d-0"&amp;B761&amp;C761&amp;D761)))))&amp;IF(G761="a","",IF(T(I761)="","",IF(אלפוןראשי[[#This Row],[אשה]]="","",".t-אני חוזר, "&amp;IF(G761=2,H761,IF(COUNT(B761:D761)=3,"יש שלוש מספרים, המספר הראשון הוא .d-0"&amp;B761&amp;".t-המספר השני הוא .d-0"&amp;C761&amp;".t-המספר השלישי הוא .d-0"&amp;D761,IF(COUNT(B761:D761)=2,"יש שתי מספרים, המספר הראשון הוא .d-0"&amp;IF(B761="",C761,B761)&amp;".t-המספר השני הוא .d-0"&amp;IF(D761="",C761,D761),"המספר הוא.d-0"&amp;B761&amp;C761&amp;D761)))))))</f>
        <v/>
      </c>
      <c r="L761" t="str">
        <f t="shared" si="143"/>
        <v/>
      </c>
      <c r="M761" s="4">
        <f t="shared" si="150"/>
        <v>5</v>
      </c>
      <c r="N761">
        <f t="shared" si="151"/>
        <v>761</v>
      </c>
      <c r="O761" s="14" t="str">
        <f t="shared" si="152"/>
        <v/>
      </c>
      <c r="P761" s="14">
        <f t="shared" si="153"/>
        <v>13</v>
      </c>
      <c r="Q761" s="14">
        <f t="shared" si="154"/>
        <v>4</v>
      </c>
      <c r="R761" t="str">
        <f t="shared" si="144"/>
        <v/>
      </c>
      <c r="S761" t="str">
        <f t="shared" si="145"/>
        <v/>
      </c>
      <c r="T761" t="str">
        <f t="shared" si="146"/>
        <v/>
      </c>
    </row>
    <row r="762" spans="1:20" x14ac:dyDescent="0.2">
      <c r="A762" t="str">
        <f>IF(COUNTIF('טבלת האלפון'!A:A,'טבלת האלפון'!A762)&gt;1,SUBSTITUTE(SUBSTITUTE('טבלת האלפון'!A762," ",""),"'","")&amp;SUBSTITUTE(SUBSTITUTE(SUBSTITUTE('טבלת האלפון'!C762,"'",""),"הרבנית","")," ",""),"")</f>
        <v/>
      </c>
      <c r="B762" t="str">
        <f>IF('טבלת האלפון'!H762&gt;1,'טבלת האלפון'!H762,"")</f>
        <v/>
      </c>
      <c r="C762" t="str">
        <f>IF('טבלת האלפון'!I762&gt;1,'טבלת האלפון'!I762,"")</f>
        <v/>
      </c>
      <c r="D762" t="str">
        <f>IF('טבלת האלפון'!J762&gt;1,'טבלת האלפון'!J762,"")</f>
        <v/>
      </c>
      <c r="E762" t="str">
        <f t="shared" si="147"/>
        <v/>
      </c>
      <c r="F762" t="str">
        <f t="shared" si="148"/>
        <v/>
      </c>
      <c r="G762" s="4" t="str">
        <f>IF(COUNTIF(I:I,IF(I762&lt;&gt;"",I762,"a"))&gt;1,IF(COUNTIF(I$1:I761,I762)&gt;0,2,"a"),"")</f>
        <v/>
      </c>
      <c r="H762" s="2" t="str">
        <f>IF(G762=2,"יש שני שמות עם אותו זיהוי, המערכת תשמיע את שניהם כעת,"&amp;'טבלת האלפון'!A762&amp;","&amp;'טבלת האלפון'!B762&amp;",ו"&amp;'טבלת האלפון'!C762&amp;","&amp;IF(COUNT(B762:D762)=3,"יש שלוש מספרים, המספר הראשון הוא .d-0"&amp;B762&amp;".t-המספר השני הוא .d-0"&amp;C762&amp;".t-המספר השלישי הוא .d-0"&amp;D762,IF(COUNT(B762:D762)=2,"יש שתי מספרים, המספר הראשון הוא .d-0"&amp;IF(B762="",C762,B762)&amp;".t-המספר השני הוא .d-0"&amp;IF(D762="",C762,D762),"המספר הוא.d-0"&amp;B762&amp;C762&amp;D762))&amp;",.t-וכן,"&amp;INDEX('טבלת האלפון'!A:A,L762)&amp;","&amp;INDEX('טבלת האלפון'!B:B,L762)&amp;",ו"&amp;INDEX('טבלת האלפון'!C:C,L762)&amp;","&amp;IF(COUNT(R762:T762)=3,"יש שלוש מספרים, המספר הראשון הוא .d-0"&amp;R762&amp;".t-המספר השני הוא .d-0"&amp;S762&amp;".t-המספר השלישי הוא .d-0"&amp;T762,IF(COUNT(R762:T762)=2,"יש שתי מספרים, המספר הראשון הוא .d-0"&amp;IF(R762="",S762,R762)&amp;".t-המספר השני הוא .d-0"&amp;IF(T762="",S762,T762),"המספר הוא.d-0"&amp;R762&amp;S762&amp;T762)),"")</f>
        <v/>
      </c>
      <c r="I7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האלפון'!A762&amp;'טבלת האלפון'!C762,"'",""),"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62" t="str">
        <f t="shared" si="149"/>
        <v/>
      </c>
      <c r="K762" t="str">
        <f>IF(G762="a","",IF( T(I762)="","",IF(אלפוןראשי[[#This Row],[אשה]]="","",I762&amp;"=t-"&amp;IF(G762=2,H762,IF(COUNT(B762:D762)=3,"יש שלוש מספרים, המספר הראשון הוא .d-0"&amp;B762&amp;".t-המספר השני הוא .d-0"&amp;C762&amp;".t-המספר השלישי הוא .d-0"&amp;D762,IF(COUNT(B762:D762)=2,"יש שתי מספרים, המספר הראשון הוא .d-0"&amp; IF(B762="",C762,B762)&amp;".t-המספר השני הוא .d-0"&amp;IF(D762="",C762,D762),"המספר הוא.d-0"&amp;B762&amp;C762&amp;D762)))))&amp;IF(G762="a","",IF(T(I762)="","",IF(אלפוןראשי[[#This Row],[אשה]]="","",".t-אני חוזר, "&amp;IF(G762=2,H762,IF(COUNT(B762:D762)=3,"יש שלוש מספרים, המספר הראשון הוא .d-0"&amp;B762&amp;".t-המספר השני הוא .d-0"&amp;C762&amp;".t-המספר השלישי הוא .d-0"&amp;D762,IF(COUNT(B762:D762)=2,"יש שתי מספרים, המספר הראשון הוא .d-0"&amp;IF(B762="",C762,B762)&amp;".t-המספר השני הוא .d-0"&amp;IF(D762="",C762,D762),"המספר הוא.d-0"&amp;B762&amp;C762&amp;D762)))))))</f>
        <v/>
      </c>
      <c r="L762" t="str">
        <f t="shared" si="143"/>
        <v/>
      </c>
      <c r="M762" s="4">
        <f t="shared" si="150"/>
        <v>5</v>
      </c>
      <c r="N762">
        <f t="shared" si="151"/>
        <v>762</v>
      </c>
      <c r="O762" s="14" t="str">
        <f t="shared" si="152"/>
        <v/>
      </c>
      <c r="P762" s="14">
        <f t="shared" si="153"/>
        <v>13</v>
      </c>
      <c r="Q762" s="14">
        <f t="shared" si="154"/>
        <v>4</v>
      </c>
      <c r="R762" t="str">
        <f t="shared" si="144"/>
        <v/>
      </c>
      <c r="S762" t="str">
        <f t="shared" si="145"/>
        <v/>
      </c>
      <c r="T762" t="str">
        <f t="shared" si="146"/>
        <v/>
      </c>
    </row>
    <row r="763" spans="1:20" x14ac:dyDescent="0.2">
      <c r="A763" t="str">
        <f>IF(COUNTIF('טבלת האלפון'!A:A,'טבלת האלפון'!A763)&gt;1,SUBSTITUTE(SUBSTITUTE('טבלת האלפון'!A763," ",""),"'","")&amp;SUBSTITUTE(SUBSTITUTE(SUBSTITUTE('טבלת האלפון'!C763,"'",""),"הרבנית","")," ",""),"")</f>
        <v/>
      </c>
      <c r="B763" t="str">
        <f>IF('טבלת האלפון'!H763&gt;1,'טבלת האלפון'!H763,"")</f>
        <v/>
      </c>
      <c r="C763" t="str">
        <f>IF('טבלת האלפון'!I763&gt;1,'טבלת האלפון'!I763,"")</f>
        <v/>
      </c>
      <c r="D763" t="str">
        <f>IF('טבלת האלפון'!J763&gt;1,'טבלת האלפון'!J763,"")</f>
        <v/>
      </c>
      <c r="E763" t="str">
        <f t="shared" si="147"/>
        <v/>
      </c>
      <c r="F763" t="str">
        <f t="shared" si="148"/>
        <v/>
      </c>
      <c r="G763" s="4" t="str">
        <f>IF(COUNTIF(I:I,IF(I763&lt;&gt;"",I763,"a"))&gt;1,IF(COUNTIF(I$1:I762,I763)&gt;0,2,"a"),"")</f>
        <v/>
      </c>
      <c r="H763" s="2" t="str">
        <f>IF(G763=2,"יש שני שמות עם אותו זיהוי, המערכת תשמיע את שניהם כעת,"&amp;'טבלת האלפון'!A763&amp;","&amp;'טבלת האלפון'!B763&amp;",ו"&amp;'טבלת האלפון'!C763&amp;","&amp;IF(COUNT(B763:D763)=3,"יש שלוש מספרים, המספר הראשון הוא .d-0"&amp;B763&amp;".t-המספר השני הוא .d-0"&amp;C763&amp;".t-המספר השלישי הוא .d-0"&amp;D763,IF(COUNT(B763:D763)=2,"יש שתי מספרים, המספר הראשון הוא .d-0"&amp;IF(B763="",C763,B763)&amp;".t-המספר השני הוא .d-0"&amp;IF(D763="",C763,D763),"המספר הוא.d-0"&amp;B763&amp;C763&amp;D763))&amp;",.t-וכן,"&amp;INDEX('טבלת האלפון'!A:A,L763)&amp;","&amp;INDEX('טבלת האלפון'!B:B,L763)&amp;",ו"&amp;INDEX('טבלת האלפון'!C:C,L763)&amp;","&amp;IF(COUNT(R763:T763)=3,"יש שלוש מספרים, המספר הראשון הוא .d-0"&amp;R763&amp;".t-המספר השני הוא .d-0"&amp;S763&amp;".t-המספר השלישי הוא .d-0"&amp;T763,IF(COUNT(R763:T763)=2,"יש שתי מספרים, המספר הראשון הוא .d-0"&amp;IF(R763="",S763,R763)&amp;".t-המספר השני הוא .d-0"&amp;IF(T763="",S763,T763),"המספר הוא.d-0"&amp;R763&amp;S763&amp;T763)),"")</f>
        <v/>
      </c>
      <c r="I7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האלפון'!A763&amp;'טבלת האלפון'!C763,"'",""),"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63" t="str">
        <f t="shared" si="149"/>
        <v/>
      </c>
      <c r="K763" t="str">
        <f>IF(G763="a","",IF( T(I763)="","",IF(אלפוןראשי[[#This Row],[אשה]]="","",I763&amp;"=t-"&amp;IF(G763=2,H763,IF(COUNT(B763:D763)=3,"יש שלוש מספרים, המספר הראשון הוא .d-0"&amp;B763&amp;".t-המספר השני הוא .d-0"&amp;C763&amp;".t-המספר השלישי הוא .d-0"&amp;D763,IF(COUNT(B763:D763)=2,"יש שתי מספרים, המספר הראשון הוא .d-0"&amp; IF(B763="",C763,B763)&amp;".t-המספר השני הוא .d-0"&amp;IF(D763="",C763,D763),"המספר הוא.d-0"&amp;B763&amp;C763&amp;D763)))))&amp;IF(G763="a","",IF(T(I763)="","",IF(אלפוןראשי[[#This Row],[אשה]]="","",".t-אני חוזר, "&amp;IF(G763=2,H763,IF(COUNT(B763:D763)=3,"יש שלוש מספרים, המספר הראשון הוא .d-0"&amp;B763&amp;".t-המספר השני הוא .d-0"&amp;C763&amp;".t-המספר השלישי הוא .d-0"&amp;D763,IF(COUNT(B763:D763)=2,"יש שתי מספרים, המספר הראשון הוא .d-0"&amp;IF(B763="",C763,B763)&amp;".t-המספר השני הוא .d-0"&amp;IF(D763="",C763,D763),"המספר הוא.d-0"&amp;B763&amp;C763&amp;D763)))))))</f>
        <v/>
      </c>
      <c r="L763" t="str">
        <f t="shared" si="143"/>
        <v/>
      </c>
      <c r="M763" s="4">
        <f t="shared" si="150"/>
        <v>5</v>
      </c>
      <c r="N763">
        <f t="shared" si="151"/>
        <v>763</v>
      </c>
      <c r="O763" s="14" t="str">
        <f t="shared" si="152"/>
        <v/>
      </c>
      <c r="P763" s="14">
        <f t="shared" si="153"/>
        <v>13</v>
      </c>
      <c r="Q763" s="14">
        <f t="shared" si="154"/>
        <v>4</v>
      </c>
      <c r="R763" t="str">
        <f t="shared" si="144"/>
        <v/>
      </c>
      <c r="S763" t="str">
        <f t="shared" si="145"/>
        <v/>
      </c>
      <c r="T763" t="str">
        <f t="shared" si="146"/>
        <v/>
      </c>
    </row>
    <row r="764" spans="1:20" x14ac:dyDescent="0.2">
      <c r="A764" t="str">
        <f>IF(COUNTIF('טבלת האלפון'!A:A,'טבלת האלפון'!A764)&gt;1,SUBSTITUTE(SUBSTITUTE('טבלת האלפון'!A764," ",""),"'","")&amp;SUBSTITUTE(SUBSTITUTE(SUBSTITUTE('טבלת האלפון'!C764,"'",""),"הרבנית","")," ",""),"")</f>
        <v/>
      </c>
      <c r="B764" t="str">
        <f>IF('טבלת האלפון'!H764&gt;1,'טבלת האלפון'!H764,"")</f>
        <v/>
      </c>
      <c r="C764" t="str">
        <f>IF('טבלת האלפון'!I764&gt;1,'טבלת האלפון'!I764,"")</f>
        <v/>
      </c>
      <c r="D764" t="str">
        <f>IF('טבלת האלפון'!J764&gt;1,'טבלת האלפון'!J764,"")</f>
        <v/>
      </c>
      <c r="E764" t="str">
        <f t="shared" si="147"/>
        <v/>
      </c>
      <c r="F764" t="str">
        <f t="shared" si="148"/>
        <v/>
      </c>
      <c r="G764" s="4" t="str">
        <f>IF(COUNTIF(I:I,IF(I764&lt;&gt;"",I764,"a"))&gt;1,IF(COUNTIF(I$1:I763,I764)&gt;0,2,"a"),"")</f>
        <v/>
      </c>
      <c r="H764" s="2" t="str">
        <f>IF(G764=2,"יש שני שמות עם אותו זיהוי, המערכת תשמיע את שניהם כעת,"&amp;'טבלת האלפון'!A764&amp;","&amp;'טבלת האלפון'!B764&amp;",ו"&amp;'טבלת האלפון'!C764&amp;","&amp;IF(COUNT(B764:D764)=3,"יש שלוש מספרים, המספר הראשון הוא .d-0"&amp;B764&amp;".t-המספר השני הוא .d-0"&amp;C764&amp;".t-המספר השלישי הוא .d-0"&amp;D764,IF(COUNT(B764:D764)=2,"יש שתי מספרים, המספר הראשון הוא .d-0"&amp;IF(B764="",C764,B764)&amp;".t-המספר השני הוא .d-0"&amp;IF(D764="",C764,D764),"המספר הוא.d-0"&amp;B764&amp;C764&amp;D764))&amp;",.t-וכן,"&amp;INDEX('טבלת האלפון'!A:A,L764)&amp;","&amp;INDEX('טבלת האלפון'!B:B,L764)&amp;",ו"&amp;INDEX('טבלת האלפון'!C:C,L764)&amp;","&amp;IF(COUNT(R764:T764)=3,"יש שלוש מספרים, המספר הראשון הוא .d-0"&amp;R764&amp;".t-המספר השני הוא .d-0"&amp;S764&amp;".t-המספר השלישי הוא .d-0"&amp;T764,IF(COUNT(R764:T764)=2,"יש שתי מספרים, המספר הראשון הוא .d-0"&amp;IF(R764="",S764,R764)&amp;".t-המספר השני הוא .d-0"&amp;IF(T764="",S764,T764),"המספר הוא.d-0"&amp;R764&amp;S764&amp;T764)),"")</f>
        <v/>
      </c>
      <c r="I7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האלפון'!A764&amp;'טבלת האלפון'!C764,"'",""),"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64" t="str">
        <f t="shared" si="149"/>
        <v/>
      </c>
      <c r="K764" t="str">
        <f>IF(G764="a","",IF( T(I764)="","",IF(אלפוןראשי[[#This Row],[אשה]]="","",I764&amp;"=t-"&amp;IF(G764=2,H764,IF(COUNT(B764:D764)=3,"יש שלוש מספרים, המספר הראשון הוא .d-0"&amp;B764&amp;".t-המספר השני הוא .d-0"&amp;C764&amp;".t-המספר השלישי הוא .d-0"&amp;D764,IF(COUNT(B764:D764)=2,"יש שתי מספרים, המספר הראשון הוא .d-0"&amp; IF(B764="",C764,B764)&amp;".t-המספר השני הוא .d-0"&amp;IF(D764="",C764,D764),"המספר הוא.d-0"&amp;B764&amp;C764&amp;D764)))))&amp;IF(G764="a","",IF(T(I764)="","",IF(אלפוןראשי[[#This Row],[אשה]]="","",".t-אני חוזר, "&amp;IF(G764=2,H764,IF(COUNT(B764:D764)=3,"יש שלוש מספרים, המספר הראשון הוא .d-0"&amp;B764&amp;".t-המספר השני הוא .d-0"&amp;C764&amp;".t-המספר השלישי הוא .d-0"&amp;D764,IF(COUNT(B764:D764)=2,"יש שתי מספרים, המספר הראשון הוא .d-0"&amp;IF(B764="",C764,B764)&amp;".t-המספר השני הוא .d-0"&amp;IF(D764="",C764,D764),"המספר הוא.d-0"&amp;B764&amp;C764&amp;D764)))))))</f>
        <v/>
      </c>
      <c r="L764" t="str">
        <f t="shared" si="143"/>
        <v/>
      </c>
      <c r="M764" s="4">
        <f t="shared" si="150"/>
        <v>5</v>
      </c>
      <c r="N764">
        <f t="shared" si="151"/>
        <v>764</v>
      </c>
      <c r="O764" s="14" t="str">
        <f t="shared" si="152"/>
        <v/>
      </c>
      <c r="P764" s="14">
        <f t="shared" si="153"/>
        <v>13</v>
      </c>
      <c r="Q764" s="14">
        <f t="shared" si="154"/>
        <v>4</v>
      </c>
      <c r="R764" t="str">
        <f t="shared" si="144"/>
        <v/>
      </c>
      <c r="S764" t="str">
        <f t="shared" si="145"/>
        <v/>
      </c>
      <c r="T764" t="str">
        <f t="shared" si="146"/>
        <v/>
      </c>
    </row>
    <row r="765" spans="1:20" x14ac:dyDescent="0.2">
      <c r="A765" t="str">
        <f>IF(COUNTIF('טבלת האלפון'!A:A,'טבלת האלפון'!A765)&gt;1,SUBSTITUTE(SUBSTITUTE('טבלת האלפון'!A765," ",""),"'","")&amp;SUBSTITUTE(SUBSTITUTE(SUBSTITUTE('טבלת האלפון'!C765,"'",""),"הרבנית","")," ",""),"")</f>
        <v/>
      </c>
      <c r="B765" t="str">
        <f>IF('טבלת האלפון'!H765&gt;1,'טבלת האלפון'!H765,"")</f>
        <v/>
      </c>
      <c r="C765" t="str">
        <f>IF('טבלת האלפון'!I765&gt;1,'טבלת האלפון'!I765,"")</f>
        <v/>
      </c>
      <c r="D765" t="str">
        <f>IF('טבלת האלפון'!J765&gt;1,'טבלת האלפון'!J765,"")</f>
        <v/>
      </c>
      <c r="E765" t="str">
        <f t="shared" si="147"/>
        <v/>
      </c>
      <c r="F765" t="str">
        <f t="shared" si="148"/>
        <v/>
      </c>
      <c r="G765" s="4" t="str">
        <f>IF(COUNTIF(I:I,IF(I765&lt;&gt;"",I765,"a"))&gt;1,IF(COUNTIF(I$1:I764,I765)&gt;0,2,"a"),"")</f>
        <v/>
      </c>
      <c r="H765" s="2" t="str">
        <f>IF(G765=2,"יש שני שמות עם אותו זיהוי, המערכת תשמיע את שניהם כעת,"&amp;'טבלת האלפון'!A765&amp;","&amp;'טבלת האלפון'!B765&amp;",ו"&amp;'טבלת האלפון'!C765&amp;","&amp;IF(COUNT(B765:D765)=3,"יש שלוש מספרים, המספר הראשון הוא .d-0"&amp;B765&amp;".t-המספר השני הוא .d-0"&amp;C765&amp;".t-המספר השלישי הוא .d-0"&amp;D765,IF(COUNT(B765:D765)=2,"יש שתי מספרים, המספר הראשון הוא .d-0"&amp;IF(B765="",C765,B765)&amp;".t-המספר השני הוא .d-0"&amp;IF(D765="",C765,D765),"המספר הוא.d-0"&amp;B765&amp;C765&amp;D765))&amp;",.t-וכן,"&amp;INDEX('טבלת האלפון'!A:A,L765)&amp;","&amp;INDEX('טבלת האלפון'!B:B,L765)&amp;",ו"&amp;INDEX('טבלת האלפון'!C:C,L765)&amp;","&amp;IF(COUNT(R765:T765)=3,"יש שלוש מספרים, המספר הראשון הוא .d-0"&amp;R765&amp;".t-המספר השני הוא .d-0"&amp;S765&amp;".t-המספר השלישי הוא .d-0"&amp;T765,IF(COUNT(R765:T765)=2,"יש שתי מספרים, המספר הראשון הוא .d-0"&amp;IF(R765="",S765,R765)&amp;".t-המספר השני הוא .d-0"&amp;IF(T765="",S765,T765),"המספר הוא.d-0"&amp;R765&amp;S765&amp;T765)),"")</f>
        <v/>
      </c>
      <c r="I7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האלפון'!A765&amp;'טבלת האלפון'!C765,"'",""),"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65" t="str">
        <f t="shared" si="149"/>
        <v/>
      </c>
      <c r="K765" t="str">
        <f>IF(G765="a","",IF( T(I765)="","",IF(אלפוןראשי[[#This Row],[אשה]]="","",I765&amp;"=t-"&amp;IF(G765=2,H765,IF(COUNT(B765:D765)=3,"יש שלוש מספרים, המספר הראשון הוא .d-0"&amp;B765&amp;".t-המספר השני הוא .d-0"&amp;C765&amp;".t-המספר השלישי הוא .d-0"&amp;D765,IF(COUNT(B765:D765)=2,"יש שתי מספרים, המספר הראשון הוא .d-0"&amp; IF(B765="",C765,B765)&amp;".t-המספר השני הוא .d-0"&amp;IF(D765="",C765,D765),"המספר הוא.d-0"&amp;B765&amp;C765&amp;D765)))))&amp;IF(G765="a","",IF(T(I765)="","",IF(אלפוןראשי[[#This Row],[אשה]]="","",".t-אני חוזר, "&amp;IF(G765=2,H765,IF(COUNT(B765:D765)=3,"יש שלוש מספרים, המספר הראשון הוא .d-0"&amp;B765&amp;".t-המספר השני הוא .d-0"&amp;C765&amp;".t-המספר השלישי הוא .d-0"&amp;D765,IF(COUNT(B765:D765)=2,"יש שתי מספרים, המספר הראשון הוא .d-0"&amp;IF(B765="",C765,B765)&amp;".t-המספר השני הוא .d-0"&amp;IF(D765="",C765,D765),"המספר הוא.d-0"&amp;B765&amp;C765&amp;D765)))))))</f>
        <v/>
      </c>
      <c r="L765" t="str">
        <f t="shared" si="143"/>
        <v/>
      </c>
      <c r="M765" s="4">
        <f t="shared" si="150"/>
        <v>5</v>
      </c>
      <c r="N765">
        <f t="shared" si="151"/>
        <v>765</v>
      </c>
      <c r="O765" s="14" t="str">
        <f t="shared" si="152"/>
        <v/>
      </c>
      <c r="P765" s="14">
        <f t="shared" si="153"/>
        <v>13</v>
      </c>
      <c r="Q765" s="14">
        <f t="shared" si="154"/>
        <v>4</v>
      </c>
      <c r="R765" t="str">
        <f t="shared" si="144"/>
        <v/>
      </c>
      <c r="S765" t="str">
        <f t="shared" si="145"/>
        <v/>
      </c>
      <c r="T765" t="str">
        <f t="shared" si="146"/>
        <v/>
      </c>
    </row>
    <row r="766" spans="1:20" x14ac:dyDescent="0.2">
      <c r="A766" t="str">
        <f>IF(COUNTIF('טבלת האלפון'!A:A,'טבלת האלפון'!A766)&gt;1,SUBSTITUTE(SUBSTITUTE('טבלת האלפון'!A766," ",""),"'","")&amp;SUBSTITUTE(SUBSTITUTE(SUBSTITUTE('טבלת האלפון'!C766,"'",""),"הרבנית","")," ",""),"")</f>
        <v/>
      </c>
      <c r="B766" t="str">
        <f>IF('טבלת האלפון'!H766&gt;1,'טבלת האלפון'!H766,"")</f>
        <v/>
      </c>
      <c r="C766" t="str">
        <f>IF('טבלת האלפון'!I766&gt;1,'טבלת האלפון'!I766,"")</f>
        <v/>
      </c>
      <c r="D766" t="str">
        <f>IF('טבלת האלפון'!J766&gt;1,'טבלת האלפון'!J766,"")</f>
        <v/>
      </c>
      <c r="E766" t="str">
        <f t="shared" si="147"/>
        <v/>
      </c>
      <c r="F766" t="str">
        <f t="shared" si="148"/>
        <v/>
      </c>
      <c r="G766" s="4" t="str">
        <f>IF(COUNTIF(I:I,IF(I766&lt;&gt;"",I766,"a"))&gt;1,IF(COUNTIF(I$1:I765,I766)&gt;0,2,"a"),"")</f>
        <v/>
      </c>
      <c r="H766" s="2" t="str">
        <f>IF(G766=2,"יש שני שמות עם אותו זיהוי, המערכת תשמיע את שניהם כעת,"&amp;'טבלת האלפון'!A766&amp;","&amp;'טבלת האלפון'!B766&amp;",ו"&amp;'טבלת האלפון'!C766&amp;","&amp;IF(COUNT(B766:D766)=3,"יש שלוש מספרים, המספר הראשון הוא .d-0"&amp;B766&amp;".t-המספר השני הוא .d-0"&amp;C766&amp;".t-המספר השלישי הוא .d-0"&amp;D766,IF(COUNT(B766:D766)=2,"יש שתי מספרים, המספר הראשון הוא .d-0"&amp;IF(B766="",C766,B766)&amp;".t-המספר השני הוא .d-0"&amp;IF(D766="",C766,D766),"המספר הוא.d-0"&amp;B766&amp;C766&amp;D766))&amp;",.t-וכן,"&amp;INDEX('טבלת האלפון'!A:A,L766)&amp;","&amp;INDEX('טבלת האלפון'!B:B,L766)&amp;",ו"&amp;INDEX('טבלת האלפון'!C:C,L766)&amp;","&amp;IF(COUNT(R766:T766)=3,"יש שלוש מספרים, המספר הראשון הוא .d-0"&amp;R766&amp;".t-המספר השני הוא .d-0"&amp;S766&amp;".t-המספר השלישי הוא .d-0"&amp;T766,IF(COUNT(R766:T766)=2,"יש שתי מספרים, המספר הראשון הוא .d-0"&amp;IF(R766="",S766,R766)&amp;".t-המספר השני הוא .d-0"&amp;IF(T766="",S766,T766),"המספר הוא.d-0"&amp;R766&amp;S766&amp;T766)),"")</f>
        <v/>
      </c>
      <c r="I7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האלפון'!A766&amp;'טבלת האלפון'!C766,"'",""),"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66" t="str">
        <f t="shared" si="149"/>
        <v/>
      </c>
      <c r="K766" t="str">
        <f>IF(G766="a","",IF( T(I766)="","",IF(אלפוןראשי[[#This Row],[אשה]]="","",I766&amp;"=t-"&amp;IF(G766=2,H766,IF(COUNT(B766:D766)=3,"יש שלוש מספרים, המספר הראשון הוא .d-0"&amp;B766&amp;".t-המספר השני הוא .d-0"&amp;C766&amp;".t-המספר השלישי הוא .d-0"&amp;D766,IF(COUNT(B766:D766)=2,"יש שתי מספרים, המספר הראשון הוא .d-0"&amp; IF(B766="",C766,B766)&amp;".t-המספר השני הוא .d-0"&amp;IF(D766="",C766,D766),"המספר הוא.d-0"&amp;B766&amp;C766&amp;D766)))))&amp;IF(G766="a","",IF(T(I766)="","",IF(אלפוןראשי[[#This Row],[אשה]]="","",".t-אני חוזר, "&amp;IF(G766=2,H766,IF(COUNT(B766:D766)=3,"יש שלוש מספרים, המספר הראשון הוא .d-0"&amp;B766&amp;".t-המספר השני הוא .d-0"&amp;C766&amp;".t-המספר השלישי הוא .d-0"&amp;D766,IF(COUNT(B766:D766)=2,"יש שתי מספרים, המספר הראשון הוא .d-0"&amp;IF(B766="",C766,B766)&amp;".t-המספר השני הוא .d-0"&amp;IF(D766="",C766,D766),"המספר הוא.d-0"&amp;B766&amp;C766&amp;D766)))))))</f>
        <v/>
      </c>
      <c r="L766" t="str">
        <f t="shared" si="143"/>
        <v/>
      </c>
      <c r="M766" s="4">
        <f t="shared" si="150"/>
        <v>5</v>
      </c>
      <c r="N766">
        <f t="shared" si="151"/>
        <v>766</v>
      </c>
      <c r="O766" s="14" t="str">
        <f t="shared" si="152"/>
        <v/>
      </c>
      <c r="P766" s="14">
        <f t="shared" si="153"/>
        <v>13</v>
      </c>
      <c r="Q766" s="14">
        <f t="shared" si="154"/>
        <v>4</v>
      </c>
      <c r="R766" t="str">
        <f t="shared" si="144"/>
        <v/>
      </c>
      <c r="S766" t="str">
        <f t="shared" si="145"/>
        <v/>
      </c>
      <c r="T766" t="str">
        <f t="shared" si="146"/>
        <v/>
      </c>
    </row>
    <row r="767" spans="1:20" x14ac:dyDescent="0.2">
      <c r="A767" t="str">
        <f>IF(COUNTIF('טבלת האלפון'!A:A,'טבלת האלפון'!A767)&gt;1,SUBSTITUTE(SUBSTITUTE('טבלת האלפון'!A767," ",""),"'","")&amp;SUBSTITUTE(SUBSTITUTE(SUBSTITUTE('טבלת האלפון'!C767,"'",""),"הרבנית","")," ",""),"")</f>
        <v/>
      </c>
      <c r="B767" t="str">
        <f>IF('טבלת האלפון'!H767&gt;1,'טבלת האלפון'!H767,"")</f>
        <v/>
      </c>
      <c r="C767" t="str">
        <f>IF('טבלת האלפון'!I767&gt;1,'טבלת האלפון'!I767,"")</f>
        <v/>
      </c>
      <c r="D767" t="str">
        <f>IF('טבלת האלפון'!J767&gt;1,'טבלת האלפון'!J767,"")</f>
        <v/>
      </c>
      <c r="E767" t="str">
        <f t="shared" si="147"/>
        <v/>
      </c>
      <c r="F767" t="str">
        <f t="shared" si="148"/>
        <v/>
      </c>
      <c r="G767" s="4" t="str">
        <f>IF(COUNTIF(I:I,IF(I767&lt;&gt;"",I767,"a"))&gt;1,IF(COUNTIF(I$1:I766,I767)&gt;0,2,"a"),"")</f>
        <v/>
      </c>
      <c r="H767" s="2" t="str">
        <f>IF(G767=2,"יש שני שמות עם אותו זיהוי, המערכת תשמיע את שניהם כעת,"&amp;'טבלת האלפון'!A767&amp;","&amp;'טבלת האלפון'!B767&amp;",ו"&amp;'טבלת האלפון'!C767&amp;","&amp;IF(COUNT(B767:D767)=3,"יש שלוש מספרים, המספר הראשון הוא .d-0"&amp;B767&amp;".t-המספר השני הוא .d-0"&amp;C767&amp;".t-המספר השלישי הוא .d-0"&amp;D767,IF(COUNT(B767:D767)=2,"יש שתי מספרים, המספר הראשון הוא .d-0"&amp;IF(B767="",C767,B767)&amp;".t-המספר השני הוא .d-0"&amp;IF(D767="",C767,D767),"המספר הוא.d-0"&amp;B767&amp;C767&amp;D767))&amp;",.t-וכן,"&amp;INDEX('טבלת האלפון'!A:A,L767)&amp;","&amp;INDEX('טבלת האלפון'!B:B,L767)&amp;",ו"&amp;INDEX('טבלת האלפון'!C:C,L767)&amp;","&amp;IF(COUNT(R767:T767)=3,"יש שלוש מספרים, המספר הראשון הוא .d-0"&amp;R767&amp;".t-המספר השני הוא .d-0"&amp;S767&amp;".t-המספר השלישי הוא .d-0"&amp;T767,IF(COUNT(R767:T767)=2,"יש שתי מספרים, המספר הראשון הוא .d-0"&amp;IF(R767="",S767,R767)&amp;".t-המספר השני הוא .d-0"&amp;IF(T767="",S767,T767),"המספר הוא.d-0"&amp;R767&amp;S767&amp;T767)),"")</f>
        <v/>
      </c>
      <c r="I7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האלפון'!A767&amp;'טבלת האלפון'!C767,"'",""),"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67" t="str">
        <f t="shared" si="149"/>
        <v/>
      </c>
      <c r="K767" t="str">
        <f>IF(G767="a","",IF( T(I767)="","",IF(אלפוןראשי[[#This Row],[אשה]]="","",I767&amp;"=t-"&amp;IF(G767=2,H767,IF(COUNT(B767:D767)=3,"יש שלוש מספרים, המספר הראשון הוא .d-0"&amp;B767&amp;".t-המספר השני הוא .d-0"&amp;C767&amp;".t-המספר השלישי הוא .d-0"&amp;D767,IF(COUNT(B767:D767)=2,"יש שתי מספרים, המספר הראשון הוא .d-0"&amp; IF(B767="",C767,B767)&amp;".t-המספר השני הוא .d-0"&amp;IF(D767="",C767,D767),"המספר הוא.d-0"&amp;B767&amp;C767&amp;D767)))))&amp;IF(G767="a","",IF(T(I767)="","",IF(אלפוןראשי[[#This Row],[אשה]]="","",".t-אני חוזר, "&amp;IF(G767=2,H767,IF(COUNT(B767:D767)=3,"יש שלוש מספרים, המספר הראשון הוא .d-0"&amp;B767&amp;".t-המספר השני הוא .d-0"&amp;C767&amp;".t-המספר השלישי הוא .d-0"&amp;D767,IF(COUNT(B767:D767)=2,"יש שתי מספרים, המספר הראשון הוא .d-0"&amp;IF(B767="",C767,B767)&amp;".t-המספר השני הוא .d-0"&amp;IF(D767="",C767,D767),"המספר הוא.d-0"&amp;B767&amp;C767&amp;D767)))))))</f>
        <v/>
      </c>
      <c r="L767" t="str">
        <f t="shared" si="143"/>
        <v/>
      </c>
      <c r="M767" s="4">
        <f t="shared" si="150"/>
        <v>5</v>
      </c>
      <c r="N767">
        <f t="shared" si="151"/>
        <v>767</v>
      </c>
      <c r="O767" s="14" t="str">
        <f t="shared" si="152"/>
        <v/>
      </c>
      <c r="P767" s="14">
        <f t="shared" si="153"/>
        <v>13</v>
      </c>
      <c r="Q767" s="14">
        <f t="shared" si="154"/>
        <v>4</v>
      </c>
      <c r="R767" t="str">
        <f t="shared" si="144"/>
        <v/>
      </c>
      <c r="S767" t="str">
        <f t="shared" si="145"/>
        <v/>
      </c>
      <c r="T767" t="str">
        <f t="shared" si="146"/>
        <v/>
      </c>
    </row>
    <row r="768" spans="1:20" x14ac:dyDescent="0.2">
      <c r="A768" t="str">
        <f>IF(COUNTIF('טבלת האלפון'!A:A,'טבלת האלפון'!A768)&gt;1,SUBSTITUTE(SUBSTITUTE('טבלת האלפון'!A768," ",""),"'","")&amp;SUBSTITUTE(SUBSTITUTE(SUBSTITUTE('טבלת האלפון'!C768,"'",""),"הרבנית","")," ",""),"")</f>
        <v/>
      </c>
      <c r="B768" t="str">
        <f>IF('טבלת האלפון'!H768&gt;1,'טבלת האלפון'!H768,"")</f>
        <v/>
      </c>
      <c r="C768" t="str">
        <f>IF('טבלת האלפון'!I768&gt;1,'טבלת האלפון'!I768,"")</f>
        <v/>
      </c>
      <c r="D768" t="str">
        <f>IF('טבלת האלפון'!J768&gt;1,'טבלת האלפון'!J768,"")</f>
        <v/>
      </c>
      <c r="E768" t="str">
        <f t="shared" si="147"/>
        <v/>
      </c>
      <c r="F768" t="str">
        <f t="shared" si="148"/>
        <v/>
      </c>
      <c r="G768" s="4" t="str">
        <f>IF(COUNTIF(I:I,IF(I768&lt;&gt;"",I768,"a"))&gt;1,IF(COUNTIF(I$1:I767,I768)&gt;0,2,"a"),"")</f>
        <v/>
      </c>
      <c r="H768" s="2" t="str">
        <f>IF(G768=2,"יש שני שמות עם אותו זיהוי, המערכת תשמיע את שניהם כעת,"&amp;'טבלת האלפון'!A768&amp;","&amp;'טבלת האלפון'!B768&amp;",ו"&amp;'טבלת האלפון'!C768&amp;","&amp;IF(COUNT(B768:D768)=3,"יש שלוש מספרים, המספר הראשון הוא .d-0"&amp;B768&amp;".t-המספר השני הוא .d-0"&amp;C768&amp;".t-המספר השלישי הוא .d-0"&amp;D768,IF(COUNT(B768:D768)=2,"יש שתי מספרים, המספר הראשון הוא .d-0"&amp;IF(B768="",C768,B768)&amp;".t-המספר השני הוא .d-0"&amp;IF(D768="",C768,D768),"המספר הוא.d-0"&amp;B768&amp;C768&amp;D768))&amp;",.t-וכן,"&amp;INDEX('טבלת האלפון'!A:A,L768)&amp;","&amp;INDEX('טבלת האלפון'!B:B,L768)&amp;",ו"&amp;INDEX('טבלת האלפון'!C:C,L768)&amp;","&amp;IF(COUNT(R768:T768)=3,"יש שלוש מספרים, המספר הראשון הוא .d-0"&amp;R768&amp;".t-המספר השני הוא .d-0"&amp;S768&amp;".t-המספר השלישי הוא .d-0"&amp;T768,IF(COUNT(R768:T768)=2,"יש שתי מספרים, המספר הראשון הוא .d-0"&amp;IF(R768="",S768,R768)&amp;".t-המספר השני הוא .d-0"&amp;IF(T768="",S768,T768),"המספר הוא.d-0"&amp;R768&amp;S768&amp;T768)),"")</f>
        <v/>
      </c>
      <c r="I7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האלפון'!A768&amp;'טבלת האלפון'!C768,"'",""),"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68" t="str">
        <f t="shared" si="149"/>
        <v/>
      </c>
      <c r="K768" t="str">
        <f>IF(G768="a","",IF( T(I768)="","",IF(אלפוןראשי[[#This Row],[אשה]]="","",I768&amp;"=t-"&amp;IF(G768=2,H768,IF(COUNT(B768:D768)=3,"יש שלוש מספרים, המספר הראשון הוא .d-0"&amp;B768&amp;".t-המספר השני הוא .d-0"&amp;C768&amp;".t-המספר השלישי הוא .d-0"&amp;D768,IF(COUNT(B768:D768)=2,"יש שתי מספרים, המספר הראשון הוא .d-0"&amp; IF(B768="",C768,B768)&amp;".t-המספר השני הוא .d-0"&amp;IF(D768="",C768,D768),"המספר הוא.d-0"&amp;B768&amp;C768&amp;D768)))))&amp;IF(G768="a","",IF(T(I768)="","",IF(אלפוןראשי[[#This Row],[אשה]]="","",".t-אני חוזר, "&amp;IF(G768=2,H768,IF(COUNT(B768:D768)=3,"יש שלוש מספרים, המספר הראשון הוא .d-0"&amp;B768&amp;".t-המספר השני הוא .d-0"&amp;C768&amp;".t-המספר השלישי הוא .d-0"&amp;D768,IF(COUNT(B768:D768)=2,"יש שתי מספרים, המספר הראשון הוא .d-0"&amp;IF(B768="",C768,B768)&amp;".t-המספר השני הוא .d-0"&amp;IF(D768="",C768,D768),"המספר הוא.d-0"&amp;B768&amp;C768&amp;D768)))))))</f>
        <v/>
      </c>
      <c r="L768" t="str">
        <f t="shared" si="143"/>
        <v/>
      </c>
      <c r="M768" s="4">
        <f t="shared" si="150"/>
        <v>5</v>
      </c>
      <c r="N768">
        <f t="shared" si="151"/>
        <v>768</v>
      </c>
      <c r="O768" s="14" t="str">
        <f t="shared" si="152"/>
        <v/>
      </c>
      <c r="P768" s="14">
        <f t="shared" si="153"/>
        <v>13</v>
      </c>
      <c r="Q768" s="14">
        <f t="shared" si="154"/>
        <v>4</v>
      </c>
      <c r="R768" t="str">
        <f t="shared" si="144"/>
        <v/>
      </c>
      <c r="S768" t="str">
        <f t="shared" si="145"/>
        <v/>
      </c>
      <c r="T768" t="str">
        <f t="shared" si="146"/>
        <v/>
      </c>
    </row>
    <row r="769" spans="1:20" x14ac:dyDescent="0.2">
      <c r="A769" t="str">
        <f>IF(COUNTIF('טבלת האלפון'!A:A,'טבלת האלפון'!A769)&gt;1,SUBSTITUTE(SUBSTITUTE('טבלת האלפון'!A769," ",""),"'","")&amp;SUBSTITUTE(SUBSTITUTE(SUBSTITUTE('טבלת האלפון'!C769,"'",""),"הרבנית","")," ",""),"")</f>
        <v/>
      </c>
      <c r="B769" t="str">
        <f>IF('טבלת האלפון'!H769&gt;1,'טבלת האלפון'!H769,"")</f>
        <v/>
      </c>
      <c r="C769" t="str">
        <f>IF('טבלת האלפון'!I769&gt;1,'טבלת האלפון'!I769,"")</f>
        <v/>
      </c>
      <c r="D769" t="str">
        <f>IF('טבלת האלפון'!J769&gt;1,'טבלת האלפון'!J769,"")</f>
        <v/>
      </c>
      <c r="E769" t="str">
        <f t="shared" si="147"/>
        <v/>
      </c>
      <c r="F769" t="str">
        <f t="shared" si="148"/>
        <v/>
      </c>
      <c r="G769" s="4" t="str">
        <f>IF(COUNTIF(I:I,IF(I769&lt;&gt;"",I769,"a"))&gt;1,IF(COUNTIF(I$1:I768,I769)&gt;0,2,"a"),"")</f>
        <v/>
      </c>
      <c r="H769" s="2" t="str">
        <f>IF(G769=2,"יש שני שמות עם אותו זיהוי, המערכת תשמיע את שניהם כעת,"&amp;'טבלת האלפון'!A769&amp;","&amp;'טבלת האלפון'!B769&amp;",ו"&amp;'טבלת האלפון'!C769&amp;","&amp;IF(COUNT(B769:D769)=3,"יש שלוש מספרים, המספר הראשון הוא .d-0"&amp;B769&amp;".t-המספר השני הוא .d-0"&amp;C769&amp;".t-המספר השלישי הוא .d-0"&amp;D769,IF(COUNT(B769:D769)=2,"יש שתי מספרים, המספר הראשון הוא .d-0"&amp;IF(B769="",C769,B769)&amp;".t-המספר השני הוא .d-0"&amp;IF(D769="",C769,D769),"המספר הוא.d-0"&amp;B769&amp;C769&amp;D769))&amp;",.t-וכן,"&amp;INDEX('טבלת האלפון'!A:A,L769)&amp;","&amp;INDEX('טבלת האלפון'!B:B,L769)&amp;",ו"&amp;INDEX('טבלת האלפון'!C:C,L769)&amp;","&amp;IF(COUNT(R769:T769)=3,"יש שלוש מספרים, המספר הראשון הוא .d-0"&amp;R769&amp;".t-המספר השני הוא .d-0"&amp;S769&amp;".t-המספר השלישי הוא .d-0"&amp;T769,IF(COUNT(R769:T769)=2,"יש שתי מספרים, המספר הראשון הוא .d-0"&amp;IF(R769="",S769,R769)&amp;".t-המספר השני הוא .d-0"&amp;IF(T769="",S769,T769),"המספר הוא.d-0"&amp;R769&amp;S769&amp;T769)),"")</f>
        <v/>
      </c>
      <c r="I7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האלפון'!A769&amp;'טבלת האלפון'!C769,"'",""),"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69" t="str">
        <f t="shared" si="149"/>
        <v/>
      </c>
      <c r="K769" t="str">
        <f>IF(G769="a","",IF( T(I769)="","",IF(אלפוןראשי[[#This Row],[אשה]]="","",I769&amp;"=t-"&amp;IF(G769=2,H769,IF(COUNT(B769:D769)=3,"יש שלוש מספרים, המספר הראשון הוא .d-0"&amp;B769&amp;".t-המספר השני הוא .d-0"&amp;C769&amp;".t-המספר השלישי הוא .d-0"&amp;D769,IF(COUNT(B769:D769)=2,"יש שתי מספרים, המספר הראשון הוא .d-0"&amp; IF(B769="",C769,B769)&amp;".t-המספר השני הוא .d-0"&amp;IF(D769="",C769,D769),"המספר הוא.d-0"&amp;B769&amp;C769&amp;D769)))))&amp;IF(G769="a","",IF(T(I769)="","",IF(אלפוןראשי[[#This Row],[אשה]]="","",".t-אני חוזר, "&amp;IF(G769=2,H769,IF(COUNT(B769:D769)=3,"יש שלוש מספרים, המספר הראשון הוא .d-0"&amp;B769&amp;".t-המספר השני הוא .d-0"&amp;C769&amp;".t-המספר השלישי הוא .d-0"&amp;D769,IF(COUNT(B769:D769)=2,"יש שתי מספרים, המספר הראשון הוא .d-0"&amp;IF(B769="",C769,B769)&amp;".t-המספר השני הוא .d-0"&amp;IF(D769="",C769,D769),"המספר הוא.d-0"&amp;B769&amp;C769&amp;D769)))))))</f>
        <v/>
      </c>
      <c r="L769" t="str">
        <f t="shared" si="143"/>
        <v/>
      </c>
      <c r="M769" s="4">
        <f t="shared" si="150"/>
        <v>5</v>
      </c>
      <c r="N769">
        <f t="shared" si="151"/>
        <v>769</v>
      </c>
      <c r="O769" s="14" t="str">
        <f t="shared" si="152"/>
        <v/>
      </c>
      <c r="P769" s="14">
        <f t="shared" si="153"/>
        <v>13</v>
      </c>
      <c r="Q769" s="14">
        <f t="shared" si="154"/>
        <v>4</v>
      </c>
      <c r="R769" t="str">
        <f t="shared" si="144"/>
        <v/>
      </c>
      <c r="S769" t="str">
        <f t="shared" si="145"/>
        <v/>
      </c>
      <c r="T769" t="str">
        <f t="shared" si="146"/>
        <v/>
      </c>
    </row>
    <row r="770" spans="1:20" x14ac:dyDescent="0.2">
      <c r="A770" t="str">
        <f>IF(COUNTIF('טבלת האלפון'!A:A,'טבלת האלפון'!A770)&gt;1,SUBSTITUTE(SUBSTITUTE('טבלת האלפון'!A770," ",""),"'","")&amp;SUBSTITUTE(SUBSTITUTE(SUBSTITUTE('טבלת האלפון'!C770,"'",""),"הרבנית","")," ",""),"")</f>
        <v/>
      </c>
      <c r="B770" t="str">
        <f>IF('טבלת האלפון'!H770&gt;1,'טבלת האלפון'!H770,"")</f>
        <v/>
      </c>
      <c r="C770" t="str">
        <f>IF('טבלת האלפון'!I770&gt;1,'טבלת האלפון'!I770,"")</f>
        <v/>
      </c>
      <c r="D770" t="str">
        <f>IF('טבלת האלפון'!J770&gt;1,'טבלת האלפון'!J770,"")</f>
        <v/>
      </c>
      <c r="E770" t="str">
        <f t="shared" si="147"/>
        <v/>
      </c>
      <c r="F770" t="str">
        <f t="shared" si="148"/>
        <v/>
      </c>
      <c r="G770" s="4" t="str">
        <f>IF(COUNTIF(I:I,IF(I770&lt;&gt;"",I770,"a"))&gt;1,IF(COUNTIF(I$1:I769,I770)&gt;0,2,"a"),"")</f>
        <v/>
      </c>
      <c r="H770" s="2" t="str">
        <f>IF(G770=2,"יש שני שמות עם אותו זיהוי, המערכת תשמיע את שניהם כעת,"&amp;'טבלת האלפון'!A770&amp;","&amp;'טבלת האלפון'!B770&amp;",ו"&amp;'טבלת האלפון'!C770&amp;","&amp;IF(COUNT(B770:D770)=3,"יש שלוש מספרים, המספר הראשון הוא .d-0"&amp;B770&amp;".t-המספר השני הוא .d-0"&amp;C770&amp;".t-המספר השלישי הוא .d-0"&amp;D770,IF(COUNT(B770:D770)=2,"יש שתי מספרים, המספר הראשון הוא .d-0"&amp;IF(B770="",C770,B770)&amp;".t-המספר השני הוא .d-0"&amp;IF(D770="",C770,D770),"המספר הוא.d-0"&amp;B770&amp;C770&amp;D770))&amp;",.t-וכן,"&amp;INDEX('טבלת האלפון'!A:A,L770)&amp;","&amp;INDEX('טבלת האלפון'!B:B,L770)&amp;",ו"&amp;INDEX('טבלת האלפון'!C:C,L770)&amp;","&amp;IF(COUNT(R770:T770)=3,"יש שלוש מספרים, המספר הראשון הוא .d-0"&amp;R770&amp;".t-המספר השני הוא .d-0"&amp;S770&amp;".t-המספר השלישי הוא .d-0"&amp;T770,IF(COUNT(R770:T770)=2,"יש שתי מספרים, המספר הראשון הוא .d-0"&amp;IF(R770="",S770,R770)&amp;".t-המספר השני הוא .d-0"&amp;IF(T770="",S770,T770),"המספר הוא.d-0"&amp;R770&amp;S770&amp;T770)),"")</f>
        <v/>
      </c>
      <c r="I7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האלפון'!A770&amp;'טבלת האלפון'!C770,"'",""),"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70" t="str">
        <f t="shared" si="149"/>
        <v/>
      </c>
      <c r="K770" t="str">
        <f>IF(G770="a","",IF( T(I770)="","",IF(אלפוןראשי[[#This Row],[אשה]]="","",I770&amp;"=t-"&amp;IF(G770=2,H770,IF(COUNT(B770:D770)=3,"יש שלוש מספרים, המספר הראשון הוא .d-0"&amp;B770&amp;".t-המספר השני הוא .d-0"&amp;C770&amp;".t-המספר השלישי הוא .d-0"&amp;D770,IF(COUNT(B770:D770)=2,"יש שתי מספרים, המספר הראשון הוא .d-0"&amp; IF(B770="",C770,B770)&amp;".t-המספר השני הוא .d-0"&amp;IF(D770="",C770,D770),"המספר הוא.d-0"&amp;B770&amp;C770&amp;D770)))))&amp;IF(G770="a","",IF(T(I770)="","",IF(אלפוןראשי[[#This Row],[אשה]]="","",".t-אני חוזר, "&amp;IF(G770=2,H770,IF(COUNT(B770:D770)=3,"יש שלוש מספרים, המספר הראשון הוא .d-0"&amp;B770&amp;".t-המספר השני הוא .d-0"&amp;C770&amp;".t-המספר השלישי הוא .d-0"&amp;D770,IF(COUNT(B770:D770)=2,"יש שתי מספרים, המספר הראשון הוא .d-0"&amp;IF(B770="",C770,B770)&amp;".t-המספר השני הוא .d-0"&amp;IF(D770="",C770,D770),"המספר הוא.d-0"&amp;B770&amp;C770&amp;D770)))))))</f>
        <v/>
      </c>
      <c r="L770" t="str">
        <f t="shared" ref="L770:L833" si="155">IF(G770&lt;&gt;"",MATCH(I770,I:I,0),"")</f>
        <v/>
      </c>
      <c r="M770" s="4">
        <f t="shared" si="150"/>
        <v>5</v>
      </c>
      <c r="N770">
        <f t="shared" si="151"/>
        <v>770</v>
      </c>
      <c r="O770" s="14" t="str">
        <f t="shared" si="152"/>
        <v/>
      </c>
      <c r="P770" s="14">
        <f t="shared" si="153"/>
        <v>13</v>
      </c>
      <c r="Q770" s="14">
        <f t="shared" si="154"/>
        <v>4</v>
      </c>
      <c r="R770" t="str">
        <f t="shared" ref="R770:R833" si="156">IFERROR(INDEX(B:B,$L770),"")</f>
        <v/>
      </c>
      <c r="S770" t="str">
        <f t="shared" ref="S770:S833" si="157">IFERROR(INDEX(C:C,$L770),"")</f>
        <v/>
      </c>
      <c r="T770" t="str">
        <f t="shared" ref="T770:T833" si="158">IFERROR(INDEX(D:D,$L770),"")</f>
        <v/>
      </c>
    </row>
    <row r="771" spans="1:20" x14ac:dyDescent="0.2">
      <c r="A771" t="str">
        <f>IF(COUNTIF('טבלת האלפון'!A:A,'טבלת האלפון'!A771)&gt;1,SUBSTITUTE(SUBSTITUTE('טבלת האלפון'!A771," ",""),"'","")&amp;SUBSTITUTE(SUBSTITUTE(SUBSTITUTE('טבלת האלפון'!C771,"'",""),"הרבנית","")," ",""),"")</f>
        <v/>
      </c>
      <c r="B771" t="str">
        <f>IF('טבלת האלפון'!H771&gt;1,'טבלת האלפון'!H771,"")</f>
        <v/>
      </c>
      <c r="C771" t="str">
        <f>IF('טבלת האלפון'!I771&gt;1,'טבלת האלפון'!I771,"")</f>
        <v/>
      </c>
      <c r="D771" t="str">
        <f>IF('טבלת האלפון'!J771&gt;1,'טבלת האלפון'!J771,"")</f>
        <v/>
      </c>
      <c r="E771" t="str">
        <f t="shared" si="147"/>
        <v/>
      </c>
      <c r="F771" t="str">
        <f t="shared" si="148"/>
        <v/>
      </c>
      <c r="G771" s="4" t="str">
        <f>IF(COUNTIF(I:I,IF(I771&lt;&gt;"",I771,"a"))&gt;1,IF(COUNTIF(I$1:I770,I771)&gt;0,2,"a"),"")</f>
        <v/>
      </c>
      <c r="H771" s="2" t="str">
        <f>IF(G771=2,"יש שני שמות עם אותו זיהוי, המערכת תשמיע את שניהם כעת,"&amp;'טבלת האלפון'!A771&amp;","&amp;'טבלת האלפון'!B771&amp;",ו"&amp;'טבלת האלפון'!C771&amp;","&amp;IF(COUNT(B771:D771)=3,"יש שלוש מספרים, המספר הראשון הוא .d-0"&amp;B771&amp;".t-המספר השני הוא .d-0"&amp;C771&amp;".t-המספר השלישי הוא .d-0"&amp;D771,IF(COUNT(B771:D771)=2,"יש שתי מספרים, המספר הראשון הוא .d-0"&amp;IF(B771="",C771,B771)&amp;".t-המספר השני הוא .d-0"&amp;IF(D771="",C771,D771),"המספר הוא.d-0"&amp;B771&amp;C771&amp;D771))&amp;",.t-וכן,"&amp;INDEX('טבלת האלפון'!A:A,L771)&amp;","&amp;INDEX('טבלת האלפון'!B:B,L771)&amp;",ו"&amp;INDEX('טבלת האלפון'!C:C,L771)&amp;","&amp;IF(COUNT(R771:T771)=3,"יש שלוש מספרים, המספר הראשון הוא .d-0"&amp;R771&amp;".t-המספר השני הוא .d-0"&amp;S771&amp;".t-המספר השלישי הוא .d-0"&amp;T771,IF(COUNT(R771:T771)=2,"יש שתי מספרים, המספר הראשון הוא .d-0"&amp;IF(R771="",S771,R771)&amp;".t-המספר השני הוא .d-0"&amp;IF(T771="",S771,T771),"המספר הוא.d-0"&amp;R771&amp;S771&amp;T771)),"")</f>
        <v/>
      </c>
      <c r="I7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האלפון'!A771&amp;'טבלת האלפון'!C771,"'",""),"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71" t="str">
        <f t="shared" si="149"/>
        <v/>
      </c>
      <c r="K771" t="str">
        <f>IF(G771="a","",IF( T(I771)="","",IF(אלפוןראשי[[#This Row],[אשה]]="","",I771&amp;"=t-"&amp;IF(G771=2,H771,IF(COUNT(B771:D771)=3,"יש שלוש מספרים, המספר הראשון הוא .d-0"&amp;B771&amp;".t-המספר השני הוא .d-0"&amp;C771&amp;".t-המספר השלישי הוא .d-0"&amp;D771,IF(COUNT(B771:D771)=2,"יש שתי מספרים, המספר הראשון הוא .d-0"&amp; IF(B771="",C771,B771)&amp;".t-המספר השני הוא .d-0"&amp;IF(D771="",C771,D771),"המספר הוא.d-0"&amp;B771&amp;C771&amp;D771)))))&amp;IF(G771="a","",IF(T(I771)="","",IF(אלפוןראשי[[#This Row],[אשה]]="","",".t-אני חוזר, "&amp;IF(G771=2,H771,IF(COUNT(B771:D771)=3,"יש שלוש מספרים, המספר הראשון הוא .d-0"&amp;B771&amp;".t-המספר השני הוא .d-0"&amp;C771&amp;".t-המספר השלישי הוא .d-0"&amp;D771,IF(COUNT(B771:D771)=2,"יש שתי מספרים, המספר הראשון הוא .d-0"&amp;IF(B771="",C771,B771)&amp;".t-המספר השני הוא .d-0"&amp;IF(D771="",C771,D771),"המספר הוא.d-0"&amp;B771&amp;C771&amp;D771)))))))</f>
        <v/>
      </c>
      <c r="L771" t="str">
        <f t="shared" si="155"/>
        <v/>
      </c>
      <c r="M771" s="4">
        <f t="shared" si="150"/>
        <v>5</v>
      </c>
      <c r="N771">
        <f t="shared" si="151"/>
        <v>771</v>
      </c>
      <c r="O771" s="14" t="str">
        <f t="shared" si="152"/>
        <v/>
      </c>
      <c r="P771" s="14">
        <f t="shared" si="153"/>
        <v>13</v>
      </c>
      <c r="Q771" s="14">
        <f t="shared" si="154"/>
        <v>4</v>
      </c>
      <c r="R771" t="str">
        <f t="shared" si="156"/>
        <v/>
      </c>
      <c r="S771" t="str">
        <f t="shared" si="157"/>
        <v/>
      </c>
      <c r="T771" t="str">
        <f t="shared" si="158"/>
        <v/>
      </c>
    </row>
    <row r="772" spans="1:20" x14ac:dyDescent="0.2">
      <c r="A772" t="str">
        <f>IF(COUNTIF('טבלת האלפון'!A:A,'טבלת האלפון'!A772)&gt;1,SUBSTITUTE(SUBSTITUTE('טבלת האלפון'!A772," ",""),"'","")&amp;SUBSTITUTE(SUBSTITUTE(SUBSTITUTE('טבלת האלפון'!C772,"'",""),"הרבנית","")," ",""),"")</f>
        <v/>
      </c>
      <c r="B772" t="str">
        <f>IF('טבלת האלפון'!H772&gt;1,'טבלת האלפון'!H772,"")</f>
        <v/>
      </c>
      <c r="C772" t="str">
        <f>IF('טבלת האלפון'!I772&gt;1,'טבלת האלפון'!I772,"")</f>
        <v/>
      </c>
      <c r="D772" t="str">
        <f>IF('טבלת האלפון'!J772&gt;1,'טבלת האלפון'!J772,"")</f>
        <v/>
      </c>
      <c r="E772" t="str">
        <f t="shared" si="147"/>
        <v/>
      </c>
      <c r="F772" t="str">
        <f t="shared" si="148"/>
        <v/>
      </c>
      <c r="G772" s="4" t="str">
        <f>IF(COUNTIF(I:I,IF(I772&lt;&gt;"",I772,"a"))&gt;1,IF(COUNTIF(I$1:I771,I772)&gt;0,2,"a"),"")</f>
        <v/>
      </c>
      <c r="H772" s="2" t="str">
        <f>IF(G772=2,"יש שני שמות עם אותו זיהוי, המערכת תשמיע את שניהם כעת,"&amp;'טבלת האלפון'!A772&amp;","&amp;'טבלת האלפון'!B772&amp;",ו"&amp;'טבלת האלפון'!C772&amp;","&amp;IF(COUNT(B772:D772)=3,"יש שלוש מספרים, המספר הראשון הוא .d-0"&amp;B772&amp;".t-המספר השני הוא .d-0"&amp;C772&amp;".t-המספר השלישי הוא .d-0"&amp;D772,IF(COUNT(B772:D772)=2,"יש שתי מספרים, המספר הראשון הוא .d-0"&amp;IF(B772="",C772,B772)&amp;".t-המספר השני הוא .d-0"&amp;IF(D772="",C772,D772),"המספר הוא.d-0"&amp;B772&amp;C772&amp;D772))&amp;",.t-וכן,"&amp;INDEX('טבלת האלפון'!A:A,L772)&amp;","&amp;INDEX('טבלת האלפון'!B:B,L772)&amp;",ו"&amp;INDEX('טבלת האלפון'!C:C,L772)&amp;","&amp;IF(COUNT(R772:T772)=3,"יש שלוש מספרים, המספר הראשון הוא .d-0"&amp;R772&amp;".t-המספר השני הוא .d-0"&amp;S772&amp;".t-המספר השלישי הוא .d-0"&amp;T772,IF(COUNT(R772:T772)=2,"יש שתי מספרים, המספר הראשון הוא .d-0"&amp;IF(R772="",S772,R772)&amp;".t-המספר השני הוא .d-0"&amp;IF(T772="",S772,T772),"המספר הוא.d-0"&amp;R772&amp;S772&amp;T772)),"")</f>
        <v/>
      </c>
      <c r="I7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האלפון'!A772&amp;'טבלת האלפון'!C772,"'",""),"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72" t="str">
        <f t="shared" si="149"/>
        <v/>
      </c>
      <c r="K772" t="str">
        <f>IF(G772="a","",IF( T(I772)="","",IF(אלפוןראשי[[#This Row],[אשה]]="","",I772&amp;"=t-"&amp;IF(G772=2,H772,IF(COUNT(B772:D772)=3,"יש שלוש מספרים, המספר הראשון הוא .d-0"&amp;B772&amp;".t-המספר השני הוא .d-0"&amp;C772&amp;".t-המספר השלישי הוא .d-0"&amp;D772,IF(COUNT(B772:D772)=2,"יש שתי מספרים, המספר הראשון הוא .d-0"&amp; IF(B772="",C772,B772)&amp;".t-המספר השני הוא .d-0"&amp;IF(D772="",C772,D772),"המספר הוא.d-0"&amp;B772&amp;C772&amp;D772)))))&amp;IF(G772="a","",IF(T(I772)="","",IF(אלפוןראשי[[#This Row],[אשה]]="","",".t-אני חוזר, "&amp;IF(G772=2,H772,IF(COUNT(B772:D772)=3,"יש שלוש מספרים, המספר הראשון הוא .d-0"&amp;B772&amp;".t-המספר השני הוא .d-0"&amp;C772&amp;".t-המספר השלישי הוא .d-0"&amp;D772,IF(COUNT(B772:D772)=2,"יש שתי מספרים, המספר הראשון הוא .d-0"&amp;IF(B772="",C772,B772)&amp;".t-המספר השני הוא .d-0"&amp;IF(D772="",C772,D772),"המספר הוא.d-0"&amp;B772&amp;C772&amp;D772)))))))</f>
        <v/>
      </c>
      <c r="L772" t="str">
        <f t="shared" si="155"/>
        <v/>
      </c>
      <c r="M772" s="4">
        <f t="shared" si="150"/>
        <v>5</v>
      </c>
      <c r="N772">
        <f t="shared" si="151"/>
        <v>772</v>
      </c>
      <c r="O772" s="14" t="str">
        <f t="shared" si="152"/>
        <v/>
      </c>
      <c r="P772" s="14">
        <f t="shared" si="153"/>
        <v>13</v>
      </c>
      <c r="Q772" s="14">
        <f t="shared" si="154"/>
        <v>4</v>
      </c>
      <c r="R772" t="str">
        <f t="shared" si="156"/>
        <v/>
      </c>
      <c r="S772" t="str">
        <f t="shared" si="157"/>
        <v/>
      </c>
      <c r="T772" t="str">
        <f t="shared" si="158"/>
        <v/>
      </c>
    </row>
    <row r="773" spans="1:20" x14ac:dyDescent="0.2">
      <c r="A773" t="str">
        <f>IF(COUNTIF('טבלת האלפון'!A:A,'טבלת האלפון'!A773)&gt;1,SUBSTITUTE(SUBSTITUTE('טבלת האלפון'!A773," ",""),"'","")&amp;SUBSTITUTE(SUBSTITUTE(SUBSTITUTE('טבלת האלפון'!C773,"'",""),"הרבנית","")," ",""),"")</f>
        <v/>
      </c>
      <c r="B773" t="str">
        <f>IF('טבלת האלפון'!H773&gt;1,'טבלת האלפון'!H773,"")</f>
        <v/>
      </c>
      <c r="C773" t="str">
        <f>IF('טבלת האלפון'!I773&gt;1,'טבלת האלפון'!I773,"")</f>
        <v/>
      </c>
      <c r="D773" t="str">
        <f>IF('טבלת האלפון'!J773&gt;1,'טבלת האלפון'!J773,"")</f>
        <v/>
      </c>
      <c r="E773" t="str">
        <f t="shared" si="147"/>
        <v/>
      </c>
      <c r="F773" t="str">
        <f t="shared" si="148"/>
        <v/>
      </c>
      <c r="G773" s="4" t="str">
        <f>IF(COUNTIF(I:I,IF(I773&lt;&gt;"",I773,"a"))&gt;1,IF(COUNTIF(I$1:I772,I773)&gt;0,2,"a"),"")</f>
        <v/>
      </c>
      <c r="H773" s="2" t="str">
        <f>IF(G773=2,"יש שני שמות עם אותו זיהוי, המערכת תשמיע את שניהם כעת,"&amp;'טבלת האלפון'!A773&amp;","&amp;'טבלת האלפון'!B773&amp;",ו"&amp;'טבלת האלפון'!C773&amp;","&amp;IF(COUNT(B773:D773)=3,"יש שלוש מספרים, המספר הראשון הוא .d-0"&amp;B773&amp;".t-המספר השני הוא .d-0"&amp;C773&amp;".t-המספר השלישי הוא .d-0"&amp;D773,IF(COUNT(B773:D773)=2,"יש שתי מספרים, המספר הראשון הוא .d-0"&amp;IF(B773="",C773,B773)&amp;".t-המספר השני הוא .d-0"&amp;IF(D773="",C773,D773),"המספר הוא.d-0"&amp;B773&amp;C773&amp;D773))&amp;",.t-וכן,"&amp;INDEX('טבלת האלפון'!A:A,L773)&amp;","&amp;INDEX('טבלת האלפון'!B:B,L773)&amp;",ו"&amp;INDEX('טבלת האלפון'!C:C,L773)&amp;","&amp;IF(COUNT(R773:T773)=3,"יש שלוש מספרים, המספר הראשון הוא .d-0"&amp;R773&amp;".t-המספר השני הוא .d-0"&amp;S773&amp;".t-המספר השלישי הוא .d-0"&amp;T773,IF(COUNT(R773:T773)=2,"יש שתי מספרים, המספר הראשון הוא .d-0"&amp;IF(R773="",S773,R773)&amp;".t-המספר השני הוא .d-0"&amp;IF(T773="",S773,T773),"המספר הוא.d-0"&amp;R773&amp;S773&amp;T773)),"")</f>
        <v/>
      </c>
      <c r="I7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האלפון'!A773&amp;'טבלת האלפון'!C773,"'",""),"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73" t="str">
        <f t="shared" si="149"/>
        <v/>
      </c>
      <c r="K773" t="str">
        <f>IF(G773="a","",IF( T(I773)="","",IF(אלפוןראשי[[#This Row],[אשה]]="","",I773&amp;"=t-"&amp;IF(G773=2,H773,IF(COUNT(B773:D773)=3,"יש שלוש מספרים, המספר הראשון הוא .d-0"&amp;B773&amp;".t-המספר השני הוא .d-0"&amp;C773&amp;".t-המספר השלישי הוא .d-0"&amp;D773,IF(COUNT(B773:D773)=2,"יש שתי מספרים, המספר הראשון הוא .d-0"&amp; IF(B773="",C773,B773)&amp;".t-המספר השני הוא .d-0"&amp;IF(D773="",C773,D773),"המספר הוא.d-0"&amp;B773&amp;C773&amp;D773)))))&amp;IF(G773="a","",IF(T(I773)="","",IF(אלפוןראשי[[#This Row],[אשה]]="","",".t-אני חוזר, "&amp;IF(G773=2,H773,IF(COUNT(B773:D773)=3,"יש שלוש מספרים, המספר הראשון הוא .d-0"&amp;B773&amp;".t-המספר השני הוא .d-0"&amp;C773&amp;".t-המספר השלישי הוא .d-0"&amp;D773,IF(COUNT(B773:D773)=2,"יש שתי מספרים, המספר הראשון הוא .d-0"&amp;IF(B773="",C773,B773)&amp;".t-המספר השני הוא .d-0"&amp;IF(D773="",C773,D773),"המספר הוא.d-0"&amp;B773&amp;C773&amp;D773)))))))</f>
        <v/>
      </c>
      <c r="L773" t="str">
        <f t="shared" si="155"/>
        <v/>
      </c>
      <c r="M773" s="4">
        <f t="shared" si="150"/>
        <v>5</v>
      </c>
      <c r="N773">
        <f t="shared" si="151"/>
        <v>773</v>
      </c>
      <c r="O773" s="14" t="str">
        <f t="shared" si="152"/>
        <v/>
      </c>
      <c r="P773" s="14">
        <f t="shared" si="153"/>
        <v>13</v>
      </c>
      <c r="Q773" s="14">
        <f t="shared" si="154"/>
        <v>4</v>
      </c>
      <c r="R773" t="str">
        <f t="shared" si="156"/>
        <v/>
      </c>
      <c r="S773" t="str">
        <f t="shared" si="157"/>
        <v/>
      </c>
      <c r="T773" t="str">
        <f t="shared" si="158"/>
        <v/>
      </c>
    </row>
    <row r="774" spans="1:20" x14ac:dyDescent="0.2">
      <c r="A774" t="str">
        <f>IF(COUNTIF('טבלת האלפון'!A:A,'טבלת האלפון'!A774)&gt;1,SUBSTITUTE(SUBSTITUTE('טבלת האלפון'!A774," ",""),"'","")&amp;SUBSTITUTE(SUBSTITUTE(SUBSTITUTE('טבלת האלפון'!C774,"'",""),"הרבנית","")," ",""),"")</f>
        <v/>
      </c>
      <c r="B774" t="str">
        <f>IF('טבלת האלפון'!H774&gt;1,'טבלת האלפון'!H774,"")</f>
        <v/>
      </c>
      <c r="C774" t="str">
        <f>IF('טבלת האלפון'!I774&gt;1,'טבלת האלפון'!I774,"")</f>
        <v/>
      </c>
      <c r="D774" t="str">
        <f>IF('טבלת האלפון'!J774&gt;1,'טבלת האלפון'!J774,"")</f>
        <v/>
      </c>
      <c r="E774" t="str">
        <f t="shared" si="147"/>
        <v/>
      </c>
      <c r="F774" t="str">
        <f t="shared" si="148"/>
        <v/>
      </c>
      <c r="G774" s="4" t="str">
        <f>IF(COUNTIF(I:I,IF(I774&lt;&gt;"",I774,"a"))&gt;1,IF(COUNTIF(I$1:I773,I774)&gt;0,2,"a"),"")</f>
        <v/>
      </c>
      <c r="H774" s="2" t="str">
        <f>IF(G774=2,"יש שני שמות עם אותו זיהוי, המערכת תשמיע את שניהם כעת,"&amp;'טבלת האלפון'!A774&amp;","&amp;'טבלת האלפון'!B774&amp;",ו"&amp;'טבלת האלפון'!C774&amp;","&amp;IF(COUNT(B774:D774)=3,"יש שלוש מספרים, המספר הראשון הוא .d-0"&amp;B774&amp;".t-המספר השני הוא .d-0"&amp;C774&amp;".t-המספר השלישי הוא .d-0"&amp;D774,IF(COUNT(B774:D774)=2,"יש שתי מספרים, המספר הראשון הוא .d-0"&amp;IF(B774="",C774,B774)&amp;".t-המספר השני הוא .d-0"&amp;IF(D774="",C774,D774),"המספר הוא.d-0"&amp;B774&amp;C774&amp;D774))&amp;",.t-וכן,"&amp;INDEX('טבלת האלפון'!A:A,L774)&amp;","&amp;INDEX('טבלת האלפון'!B:B,L774)&amp;",ו"&amp;INDEX('טבלת האלפון'!C:C,L774)&amp;","&amp;IF(COUNT(R774:T774)=3,"יש שלוש מספרים, המספר הראשון הוא .d-0"&amp;R774&amp;".t-המספר השני הוא .d-0"&amp;S774&amp;".t-המספר השלישי הוא .d-0"&amp;T774,IF(COUNT(R774:T774)=2,"יש שתי מספרים, המספר הראשון הוא .d-0"&amp;IF(R774="",S774,R774)&amp;".t-המספר השני הוא .d-0"&amp;IF(T774="",S774,T774),"המספר הוא.d-0"&amp;R774&amp;S774&amp;T774)),"")</f>
        <v/>
      </c>
      <c r="I7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האלפון'!A774&amp;'טבלת האלפון'!C774,"'",""),"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74" t="str">
        <f t="shared" si="149"/>
        <v/>
      </c>
      <c r="K774" t="str">
        <f>IF(G774="a","",IF( T(I774)="","",IF(אלפוןראשי[[#This Row],[אשה]]="","",I774&amp;"=t-"&amp;IF(G774=2,H774,IF(COUNT(B774:D774)=3,"יש שלוש מספרים, המספר הראשון הוא .d-0"&amp;B774&amp;".t-המספר השני הוא .d-0"&amp;C774&amp;".t-המספר השלישי הוא .d-0"&amp;D774,IF(COUNT(B774:D774)=2,"יש שתי מספרים, המספר הראשון הוא .d-0"&amp; IF(B774="",C774,B774)&amp;".t-המספר השני הוא .d-0"&amp;IF(D774="",C774,D774),"המספר הוא.d-0"&amp;B774&amp;C774&amp;D774)))))&amp;IF(G774="a","",IF(T(I774)="","",IF(אלפוןראשי[[#This Row],[אשה]]="","",".t-אני חוזר, "&amp;IF(G774=2,H774,IF(COUNT(B774:D774)=3,"יש שלוש מספרים, המספר הראשון הוא .d-0"&amp;B774&amp;".t-המספר השני הוא .d-0"&amp;C774&amp;".t-המספר השלישי הוא .d-0"&amp;D774,IF(COUNT(B774:D774)=2,"יש שתי מספרים, המספר הראשון הוא .d-0"&amp;IF(B774="",C774,B774)&amp;".t-המספר השני הוא .d-0"&amp;IF(D774="",C774,D774),"המספר הוא.d-0"&amp;B774&amp;C774&amp;D774)))))))</f>
        <v/>
      </c>
      <c r="L774" t="str">
        <f t="shared" si="155"/>
        <v/>
      </c>
      <c r="M774" s="4">
        <f t="shared" si="150"/>
        <v>5</v>
      </c>
      <c r="N774">
        <f t="shared" si="151"/>
        <v>774</v>
      </c>
      <c r="O774" s="14" t="str">
        <f t="shared" si="152"/>
        <v/>
      </c>
      <c r="P774" s="14">
        <f t="shared" si="153"/>
        <v>13</v>
      </c>
      <c r="Q774" s="14">
        <f t="shared" si="154"/>
        <v>4</v>
      </c>
      <c r="R774" t="str">
        <f t="shared" si="156"/>
        <v/>
      </c>
      <c r="S774" t="str">
        <f t="shared" si="157"/>
        <v/>
      </c>
      <c r="T774" t="str">
        <f t="shared" si="158"/>
        <v/>
      </c>
    </row>
    <row r="775" spans="1:20" x14ac:dyDescent="0.2">
      <c r="A775" t="str">
        <f>IF(COUNTIF('טבלת האלפון'!A:A,'טבלת האלפון'!A775)&gt;1,SUBSTITUTE(SUBSTITUTE('טבלת האלפון'!A775," ",""),"'","")&amp;SUBSTITUTE(SUBSTITUTE(SUBSTITUTE('טבלת האלפון'!C775,"'",""),"הרבנית","")," ",""),"")</f>
        <v/>
      </c>
      <c r="B775" t="str">
        <f>IF('טבלת האלפון'!H775&gt;1,'טבלת האלפון'!H775,"")</f>
        <v/>
      </c>
      <c r="C775" t="str">
        <f>IF('טבלת האלפון'!I775&gt;1,'טבלת האלפון'!I775,"")</f>
        <v/>
      </c>
      <c r="D775" t="str">
        <f>IF('טבלת האלפון'!J775&gt;1,'טבלת האלפון'!J775,"")</f>
        <v/>
      </c>
      <c r="E775" t="str">
        <f t="shared" ref="E775:E838" si="159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775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775" t="str">
        <f t="shared" ref="F775:F838" si="160">IF(G775=1,"",IF( T(A775)="","",E775&amp;"=t-"&amp;IF(G775=2,H775,IF(COUNT(B775:D775)=3,"יש שלוש מספרים, המספר הראשון הוא .d-0"&amp;B775&amp;".t-המספר השני הוא .d-0"&amp;C775&amp;".t-המספר השלישי הוא .d-0"&amp;D775,IF(COUNT(B775:D775)=2,"יש שתי מספרים, המספר הראשון הוא .d-0"&amp; IF(B775="",C775,B775)&amp;".t-המספר השני הוא .d-0"&amp;IF(D775="",C775,D775),"המספר הוא.d-0"&amp;B775&amp;C775&amp;D775)))))&amp;IF(G775=1,"",IF(T(A775)="","",".t-אני חוזר, "&amp;IF(G775=2,H775,IF(COUNT(B775:D775)=3,"יש שלוש מספרים, המספר הראשון הוא .d-0"&amp;B775&amp;".t-המספר השני הוא .d-0"&amp;C775&amp;".t-המספר השלישי הוא .d-0"&amp;D775,IF(COUNT(B775:D775)=2,"יש שתי מספרים, המספר הראשון הוא .d-0"&amp;IF(B775="",C775,B775)&amp;".t-המספר השני הוא .d-0"&amp;IF(D775="",C775,D775),"המספר הוא.d-0"&amp;B775&amp;C775&amp;D775)))))</f>
        <v/>
      </c>
      <c r="G775" s="4" t="str">
        <f>IF(COUNTIF(I:I,IF(I775&lt;&gt;"",I775,"a"))&gt;1,IF(COUNTIF(I$1:I774,I775)&gt;0,2,"a"),"")</f>
        <v/>
      </c>
      <c r="H775" s="2" t="str">
        <f>IF(G775=2,"יש שני שמות עם אותו זיהוי, המערכת תשמיע את שניהם כעת,"&amp;'טבלת האלפון'!A775&amp;","&amp;'טבלת האלפון'!B775&amp;",ו"&amp;'טבלת האלפון'!C775&amp;","&amp;IF(COUNT(B775:D775)=3,"יש שלוש מספרים, המספר הראשון הוא .d-0"&amp;B775&amp;".t-המספר השני הוא .d-0"&amp;C775&amp;".t-המספר השלישי הוא .d-0"&amp;D775,IF(COUNT(B775:D775)=2,"יש שתי מספרים, המספר הראשון הוא .d-0"&amp;IF(B775="",C775,B775)&amp;".t-המספר השני הוא .d-0"&amp;IF(D775="",C775,D775),"המספר הוא.d-0"&amp;B775&amp;C775&amp;D775))&amp;",.t-וכן,"&amp;INDEX('טבלת האלפון'!A:A,L775)&amp;","&amp;INDEX('טבלת האלפון'!B:B,L775)&amp;",ו"&amp;INDEX('טבלת האלפון'!C:C,L775)&amp;","&amp;IF(COUNT(R775:T775)=3,"יש שלוש מספרים, המספר הראשון הוא .d-0"&amp;R775&amp;".t-המספר השני הוא .d-0"&amp;S775&amp;".t-המספר השלישי הוא .d-0"&amp;T775,IF(COUNT(R775:T775)=2,"יש שתי מספרים, המספר הראשון הוא .d-0"&amp;IF(R775="",S775,R775)&amp;".t-המספר השני הוא .d-0"&amp;IF(T775="",S775,T775),"המספר הוא.d-0"&amp;R775&amp;S775&amp;T775)),"")</f>
        <v/>
      </c>
      <c r="I7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האלפון'!A775&amp;'טבלת האלפון'!C775,"'",""),"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75" t="str">
        <f t="shared" ref="J775:J838" si="161">IF(COUNTIF(I:I,IF(I775&lt;&gt;"",I775,a))=2,IF(J774=2,"a",2),IF(COUNTIF(I:I,IF(I775&lt;&gt;"",I775,a)=1),"",""))</f>
        <v/>
      </c>
      <c r="K775" t="str">
        <f>IF(G775="a","",IF( T(I775)="","",IF(אלפוןראשי[[#This Row],[אשה]]="","",I775&amp;"=t-"&amp;IF(G775=2,H775,IF(COUNT(B775:D775)=3,"יש שלוש מספרים, המספר הראשון הוא .d-0"&amp;B775&amp;".t-המספר השני הוא .d-0"&amp;C775&amp;".t-המספר השלישי הוא .d-0"&amp;D775,IF(COUNT(B775:D775)=2,"יש שתי מספרים, המספר הראשון הוא .d-0"&amp; IF(B775="",C775,B775)&amp;".t-המספר השני הוא .d-0"&amp;IF(D775="",C775,D775),"המספר הוא.d-0"&amp;B775&amp;C775&amp;D775)))))&amp;IF(G775="a","",IF(T(I775)="","",IF(אלפוןראשי[[#This Row],[אשה]]="","",".t-אני חוזר, "&amp;IF(G775=2,H775,IF(COUNT(B775:D775)=3,"יש שלוש מספרים, המספר הראשון הוא .d-0"&amp;B775&amp;".t-המספר השני הוא .d-0"&amp;C775&amp;".t-המספר השלישי הוא .d-0"&amp;D775,IF(COUNT(B775:D775)=2,"יש שתי מספרים, המספר הראשון הוא .d-0"&amp;IF(B775="",C775,B775)&amp;".t-המספר השני הוא .d-0"&amp;IF(D775="",C775,D775),"המספר הוא.d-0"&amp;B775&amp;C775&amp;D775)))))))</f>
        <v/>
      </c>
      <c r="L775" t="str">
        <f t="shared" si="155"/>
        <v/>
      </c>
      <c r="M775" s="4">
        <f t="shared" ref="M775:M838" si="162">MATCH(I775,I:I,0)</f>
        <v>5</v>
      </c>
      <c r="N775">
        <f t="shared" ref="N775:N838" si="163">ROW(I775)</f>
        <v>775</v>
      </c>
      <c r="O775" s="14" t="str">
        <f t="shared" ref="O775:O838" si="164">IF(AND(T(I775)&lt;&gt;"",COUNTIF(I:I,I775)&gt;1),IF(N775=M775,"ראשוני","כפול"),"")</f>
        <v/>
      </c>
      <c r="P775" s="14">
        <f t="shared" ref="P775:P838" si="165">COLUMN(M775)</f>
        <v>13</v>
      </c>
      <c r="Q775" s="14">
        <f t="shared" ref="Q775:Q838" si="166">_xlfn.RANK.EQ(M775,M:M,1)</f>
        <v>4</v>
      </c>
      <c r="R775" t="str">
        <f t="shared" si="156"/>
        <v/>
      </c>
      <c r="S775" t="str">
        <f t="shared" si="157"/>
        <v/>
      </c>
      <c r="T775" t="str">
        <f t="shared" si="158"/>
        <v/>
      </c>
    </row>
    <row r="776" spans="1:20" x14ac:dyDescent="0.2">
      <c r="A776" t="str">
        <f>IF(COUNTIF('טבלת האלפון'!A:A,'טבלת האלפון'!A776)&gt;1,SUBSTITUTE(SUBSTITUTE('טבלת האלפון'!A776," ",""),"'","")&amp;SUBSTITUTE(SUBSTITUTE(SUBSTITUTE('טבלת האלפון'!C776,"'",""),"הרבנית","")," ",""),"")</f>
        <v/>
      </c>
      <c r="B776" t="str">
        <f>IF('טבלת האלפון'!H776&gt;1,'טבלת האלפון'!H776,"")</f>
        <v/>
      </c>
      <c r="C776" t="str">
        <f>IF('טבלת האלפון'!I776&gt;1,'טבלת האלפון'!I776,"")</f>
        <v/>
      </c>
      <c r="D776" t="str">
        <f>IF('טבלת האלפון'!J776&gt;1,'טבלת האלפון'!J776,"")</f>
        <v/>
      </c>
      <c r="E776" t="str">
        <f t="shared" si="159"/>
        <v/>
      </c>
      <c r="F776" t="str">
        <f t="shared" si="160"/>
        <v/>
      </c>
      <c r="G776" s="4" t="str">
        <f>IF(COUNTIF(I:I,IF(I776&lt;&gt;"",I776,"a"))&gt;1,IF(COUNTIF(I$1:I775,I776)&gt;0,2,"a"),"")</f>
        <v/>
      </c>
      <c r="H776" s="2" t="str">
        <f>IF(G776=2,"יש שני שמות עם אותו זיהוי, המערכת תשמיע את שניהם כעת,"&amp;'טבלת האלפון'!A776&amp;","&amp;'טבלת האלפון'!B776&amp;",ו"&amp;'טבלת האלפון'!C776&amp;","&amp;IF(COUNT(B776:D776)=3,"יש שלוש מספרים, המספר הראשון הוא .d-0"&amp;B776&amp;".t-המספר השני הוא .d-0"&amp;C776&amp;".t-המספר השלישי הוא .d-0"&amp;D776,IF(COUNT(B776:D776)=2,"יש שתי מספרים, המספר הראשון הוא .d-0"&amp;IF(B776="",C776,B776)&amp;".t-המספר השני הוא .d-0"&amp;IF(D776="",C776,D776),"המספר הוא.d-0"&amp;B776&amp;C776&amp;D776))&amp;",.t-וכן,"&amp;INDEX('טבלת האלפון'!A:A,L776)&amp;","&amp;INDEX('טבלת האלפון'!B:B,L776)&amp;",ו"&amp;INDEX('טבלת האלפון'!C:C,L776)&amp;","&amp;IF(COUNT(R776:T776)=3,"יש שלוש מספרים, המספר הראשון הוא .d-0"&amp;R776&amp;".t-המספר השני הוא .d-0"&amp;S776&amp;".t-המספר השלישי הוא .d-0"&amp;T776,IF(COUNT(R776:T776)=2,"יש שתי מספרים, המספר הראשון הוא .d-0"&amp;IF(R776="",S776,R776)&amp;".t-המספר השני הוא .d-0"&amp;IF(T776="",S776,T776),"המספר הוא.d-0"&amp;R776&amp;S776&amp;T776)),"")</f>
        <v/>
      </c>
      <c r="I7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האלפון'!A776&amp;'טבלת האלפון'!C776,"'",""),"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76" t="str">
        <f t="shared" si="161"/>
        <v/>
      </c>
      <c r="K776" t="str">
        <f>IF(G776="a","",IF( T(I776)="","",IF(אלפוןראשי[[#This Row],[אשה]]="","",I776&amp;"=t-"&amp;IF(G776=2,H776,IF(COUNT(B776:D776)=3,"יש שלוש מספרים, המספר הראשון הוא .d-0"&amp;B776&amp;".t-המספר השני הוא .d-0"&amp;C776&amp;".t-המספר השלישי הוא .d-0"&amp;D776,IF(COUNT(B776:D776)=2,"יש שתי מספרים, המספר הראשון הוא .d-0"&amp; IF(B776="",C776,B776)&amp;".t-המספר השני הוא .d-0"&amp;IF(D776="",C776,D776),"המספר הוא.d-0"&amp;B776&amp;C776&amp;D776)))))&amp;IF(G776="a","",IF(T(I776)="","",IF(אלפוןראשי[[#This Row],[אשה]]="","",".t-אני חוזר, "&amp;IF(G776=2,H776,IF(COUNT(B776:D776)=3,"יש שלוש מספרים, המספר הראשון הוא .d-0"&amp;B776&amp;".t-המספר השני הוא .d-0"&amp;C776&amp;".t-המספר השלישי הוא .d-0"&amp;D776,IF(COUNT(B776:D776)=2,"יש שתי מספרים, המספר הראשון הוא .d-0"&amp;IF(B776="",C776,B776)&amp;".t-המספר השני הוא .d-0"&amp;IF(D776="",C776,D776),"המספר הוא.d-0"&amp;B776&amp;C776&amp;D776)))))))</f>
        <v/>
      </c>
      <c r="L776" t="str">
        <f t="shared" si="155"/>
        <v/>
      </c>
      <c r="M776" s="4">
        <f t="shared" si="162"/>
        <v>5</v>
      </c>
      <c r="N776">
        <f t="shared" si="163"/>
        <v>776</v>
      </c>
      <c r="O776" s="14" t="str">
        <f t="shared" si="164"/>
        <v/>
      </c>
      <c r="P776" s="14">
        <f t="shared" si="165"/>
        <v>13</v>
      </c>
      <c r="Q776" s="14">
        <f t="shared" si="166"/>
        <v>4</v>
      </c>
      <c r="R776" t="str">
        <f t="shared" si="156"/>
        <v/>
      </c>
      <c r="S776" t="str">
        <f t="shared" si="157"/>
        <v/>
      </c>
      <c r="T776" t="str">
        <f t="shared" si="158"/>
        <v/>
      </c>
    </row>
    <row r="777" spans="1:20" x14ac:dyDescent="0.2">
      <c r="A777" t="str">
        <f>IF(COUNTIF('טבלת האלפון'!A:A,'טבלת האלפון'!A777)&gt;1,SUBSTITUTE(SUBSTITUTE('טבלת האלפון'!A777," ",""),"'","")&amp;SUBSTITUTE(SUBSTITUTE(SUBSTITUTE('טבלת האלפון'!C777,"'",""),"הרבנית","")," ",""),"")</f>
        <v/>
      </c>
      <c r="B777" t="str">
        <f>IF('טבלת האלפון'!H777&gt;1,'טבלת האלפון'!H777,"")</f>
        <v/>
      </c>
      <c r="C777" t="str">
        <f>IF('טבלת האלפון'!I777&gt;1,'טבלת האלפון'!I777,"")</f>
        <v/>
      </c>
      <c r="D777" t="str">
        <f>IF('טבלת האלפון'!J777&gt;1,'טבלת האלפון'!J777,"")</f>
        <v/>
      </c>
      <c r="E777" t="str">
        <f t="shared" si="159"/>
        <v/>
      </c>
      <c r="F777" t="str">
        <f t="shared" si="160"/>
        <v/>
      </c>
      <c r="G777" s="4" t="str">
        <f>IF(COUNTIF(I:I,IF(I777&lt;&gt;"",I777,"a"))&gt;1,IF(COUNTIF(I$1:I776,I777)&gt;0,2,"a"),"")</f>
        <v/>
      </c>
      <c r="H777" s="2" t="str">
        <f>IF(G777=2,"יש שני שמות עם אותו זיהוי, המערכת תשמיע את שניהם כעת,"&amp;'טבלת האלפון'!A777&amp;","&amp;'טבלת האלפון'!B777&amp;",ו"&amp;'טבלת האלפון'!C777&amp;","&amp;IF(COUNT(B777:D777)=3,"יש שלוש מספרים, המספר הראשון הוא .d-0"&amp;B777&amp;".t-המספר השני הוא .d-0"&amp;C777&amp;".t-המספר השלישי הוא .d-0"&amp;D777,IF(COUNT(B777:D777)=2,"יש שתי מספרים, המספר הראשון הוא .d-0"&amp;IF(B777="",C777,B777)&amp;".t-המספר השני הוא .d-0"&amp;IF(D777="",C777,D777),"המספר הוא.d-0"&amp;B777&amp;C777&amp;D777))&amp;",.t-וכן,"&amp;INDEX('טבלת האלפון'!A:A,L777)&amp;","&amp;INDEX('טבלת האלפון'!B:B,L777)&amp;",ו"&amp;INDEX('טבלת האלפון'!C:C,L777)&amp;","&amp;IF(COUNT(R777:T777)=3,"יש שלוש מספרים, המספר הראשון הוא .d-0"&amp;R777&amp;".t-המספר השני הוא .d-0"&amp;S777&amp;".t-המספר השלישי הוא .d-0"&amp;T777,IF(COUNT(R777:T777)=2,"יש שתי מספרים, המספר הראשון הוא .d-0"&amp;IF(R777="",S777,R777)&amp;".t-המספר השני הוא .d-0"&amp;IF(T777="",S777,T777),"המספר הוא.d-0"&amp;R777&amp;S777&amp;T777)),"")</f>
        <v/>
      </c>
      <c r="I7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האלפון'!A777&amp;'טבלת האלפון'!C777,"'",""),"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77" t="str">
        <f t="shared" si="161"/>
        <v/>
      </c>
      <c r="K777" t="str">
        <f>IF(G777="a","",IF( T(I777)="","",IF(אלפוןראשי[[#This Row],[אשה]]="","",I777&amp;"=t-"&amp;IF(G777=2,H777,IF(COUNT(B777:D777)=3,"יש שלוש מספרים, המספר הראשון הוא .d-0"&amp;B777&amp;".t-המספר השני הוא .d-0"&amp;C777&amp;".t-המספר השלישי הוא .d-0"&amp;D777,IF(COUNT(B777:D777)=2,"יש שתי מספרים, המספר הראשון הוא .d-0"&amp; IF(B777="",C777,B777)&amp;".t-המספר השני הוא .d-0"&amp;IF(D777="",C777,D777),"המספר הוא.d-0"&amp;B777&amp;C777&amp;D777)))))&amp;IF(G777="a","",IF(T(I777)="","",IF(אלפוןראשי[[#This Row],[אשה]]="","",".t-אני חוזר, "&amp;IF(G777=2,H777,IF(COUNT(B777:D777)=3,"יש שלוש מספרים, המספר הראשון הוא .d-0"&amp;B777&amp;".t-המספר השני הוא .d-0"&amp;C777&amp;".t-המספר השלישי הוא .d-0"&amp;D777,IF(COUNT(B777:D777)=2,"יש שתי מספרים, המספר הראשון הוא .d-0"&amp;IF(B777="",C777,B777)&amp;".t-המספר השני הוא .d-0"&amp;IF(D777="",C777,D777),"המספר הוא.d-0"&amp;B777&amp;C777&amp;D777)))))))</f>
        <v/>
      </c>
      <c r="L777" t="str">
        <f t="shared" si="155"/>
        <v/>
      </c>
      <c r="M777" s="4">
        <f t="shared" si="162"/>
        <v>5</v>
      </c>
      <c r="N777">
        <f t="shared" si="163"/>
        <v>777</v>
      </c>
      <c r="O777" s="14" t="str">
        <f t="shared" si="164"/>
        <v/>
      </c>
      <c r="P777" s="14">
        <f t="shared" si="165"/>
        <v>13</v>
      </c>
      <c r="Q777" s="14">
        <f t="shared" si="166"/>
        <v>4</v>
      </c>
      <c r="R777" t="str">
        <f t="shared" si="156"/>
        <v/>
      </c>
      <c r="S777" t="str">
        <f t="shared" si="157"/>
        <v/>
      </c>
      <c r="T777" t="str">
        <f t="shared" si="158"/>
        <v/>
      </c>
    </row>
    <row r="778" spans="1:20" x14ac:dyDescent="0.2">
      <c r="A778" t="str">
        <f>IF(COUNTIF('טבלת האלפון'!A:A,'טבלת האלפון'!A778)&gt;1,SUBSTITUTE(SUBSTITUTE('טבלת האלפון'!A778," ",""),"'","")&amp;SUBSTITUTE(SUBSTITUTE(SUBSTITUTE('טבלת האלפון'!C778,"'",""),"הרבנית","")," ",""),"")</f>
        <v/>
      </c>
      <c r="B778" t="str">
        <f>IF('טבלת האלפון'!H778&gt;1,'טבלת האלפון'!H778,"")</f>
        <v/>
      </c>
      <c r="C778" t="str">
        <f>IF('טבלת האלפון'!I778&gt;1,'טבלת האלפון'!I778,"")</f>
        <v/>
      </c>
      <c r="D778" t="str">
        <f>IF('טבלת האלפון'!J778&gt;1,'טבלת האלפון'!J778,"")</f>
        <v/>
      </c>
      <c r="E778" t="str">
        <f t="shared" si="159"/>
        <v/>
      </c>
      <c r="F778" t="str">
        <f t="shared" si="160"/>
        <v/>
      </c>
      <c r="G778" s="4" t="str">
        <f>IF(COUNTIF(I:I,IF(I778&lt;&gt;"",I778,"a"))&gt;1,IF(COUNTIF(I$1:I777,I778)&gt;0,2,"a"),"")</f>
        <v/>
      </c>
      <c r="H778" s="2" t="str">
        <f>IF(G778=2,"יש שני שמות עם אותו זיהוי, המערכת תשמיע את שניהם כעת,"&amp;'טבלת האלפון'!A778&amp;","&amp;'טבלת האלפון'!B778&amp;",ו"&amp;'טבלת האלפון'!C778&amp;","&amp;IF(COUNT(B778:D778)=3,"יש שלוש מספרים, המספר הראשון הוא .d-0"&amp;B778&amp;".t-המספר השני הוא .d-0"&amp;C778&amp;".t-המספר השלישי הוא .d-0"&amp;D778,IF(COUNT(B778:D778)=2,"יש שתי מספרים, המספר הראשון הוא .d-0"&amp;IF(B778="",C778,B778)&amp;".t-המספר השני הוא .d-0"&amp;IF(D778="",C778,D778),"המספר הוא.d-0"&amp;B778&amp;C778&amp;D778))&amp;",.t-וכן,"&amp;INDEX('טבלת האלפון'!A:A,L778)&amp;","&amp;INDEX('טבלת האלפון'!B:B,L778)&amp;",ו"&amp;INDEX('טבלת האלפון'!C:C,L778)&amp;","&amp;IF(COUNT(R778:T778)=3,"יש שלוש מספרים, המספר הראשון הוא .d-0"&amp;R778&amp;".t-המספר השני הוא .d-0"&amp;S778&amp;".t-המספר השלישי הוא .d-0"&amp;T778,IF(COUNT(R778:T778)=2,"יש שתי מספרים, המספר הראשון הוא .d-0"&amp;IF(R778="",S778,R778)&amp;".t-המספר השני הוא .d-0"&amp;IF(T778="",S778,T778),"המספר הוא.d-0"&amp;R778&amp;S778&amp;T778)),"")</f>
        <v/>
      </c>
      <c r="I7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האלפון'!A778&amp;'טבלת האלפון'!C778,"'",""),"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78" t="str">
        <f t="shared" si="161"/>
        <v/>
      </c>
      <c r="K778" t="str">
        <f>IF(G778="a","",IF( T(I778)="","",IF(אלפוןראשי[[#This Row],[אשה]]="","",I778&amp;"=t-"&amp;IF(G778=2,H778,IF(COUNT(B778:D778)=3,"יש שלוש מספרים, המספר הראשון הוא .d-0"&amp;B778&amp;".t-המספר השני הוא .d-0"&amp;C778&amp;".t-המספר השלישי הוא .d-0"&amp;D778,IF(COUNT(B778:D778)=2,"יש שתי מספרים, המספר הראשון הוא .d-0"&amp; IF(B778="",C778,B778)&amp;".t-המספר השני הוא .d-0"&amp;IF(D778="",C778,D778),"המספר הוא.d-0"&amp;B778&amp;C778&amp;D778)))))&amp;IF(G778="a","",IF(T(I778)="","",IF(אלפוןראשי[[#This Row],[אשה]]="","",".t-אני חוזר, "&amp;IF(G778=2,H778,IF(COUNT(B778:D778)=3,"יש שלוש מספרים, המספר הראשון הוא .d-0"&amp;B778&amp;".t-המספר השני הוא .d-0"&amp;C778&amp;".t-המספר השלישי הוא .d-0"&amp;D778,IF(COUNT(B778:D778)=2,"יש שתי מספרים, המספר הראשון הוא .d-0"&amp;IF(B778="",C778,B778)&amp;".t-המספר השני הוא .d-0"&amp;IF(D778="",C778,D778),"המספר הוא.d-0"&amp;B778&amp;C778&amp;D778)))))))</f>
        <v/>
      </c>
      <c r="L778" t="str">
        <f t="shared" si="155"/>
        <v/>
      </c>
      <c r="M778" s="4">
        <f t="shared" si="162"/>
        <v>5</v>
      </c>
      <c r="N778">
        <f t="shared" si="163"/>
        <v>778</v>
      </c>
      <c r="O778" s="14" t="str">
        <f t="shared" si="164"/>
        <v/>
      </c>
      <c r="P778" s="14">
        <f t="shared" si="165"/>
        <v>13</v>
      </c>
      <c r="Q778" s="14">
        <f t="shared" si="166"/>
        <v>4</v>
      </c>
      <c r="R778" t="str">
        <f t="shared" si="156"/>
        <v/>
      </c>
      <c r="S778" t="str">
        <f t="shared" si="157"/>
        <v/>
      </c>
      <c r="T778" t="str">
        <f t="shared" si="158"/>
        <v/>
      </c>
    </row>
    <row r="779" spans="1:20" x14ac:dyDescent="0.2">
      <c r="A779" t="str">
        <f>IF(COUNTIF('טבלת האלפון'!A:A,'טבלת האלפון'!A779)&gt;1,SUBSTITUTE(SUBSTITUTE('טבלת האלפון'!A779," ",""),"'","")&amp;SUBSTITUTE(SUBSTITUTE(SUBSTITUTE('טבלת האלפון'!C779,"'",""),"הרבנית","")," ",""),"")</f>
        <v/>
      </c>
      <c r="B779" t="str">
        <f>IF('טבלת האלפון'!H779&gt;1,'טבלת האלפון'!H779,"")</f>
        <v/>
      </c>
      <c r="C779" t="str">
        <f>IF('טבלת האלפון'!I779&gt;1,'טבלת האלפון'!I779,"")</f>
        <v/>
      </c>
      <c r="D779" t="str">
        <f>IF('טבלת האלפון'!J779&gt;1,'טבלת האלפון'!J779,"")</f>
        <v/>
      </c>
      <c r="E779" t="str">
        <f t="shared" si="159"/>
        <v/>
      </c>
      <c r="F779" t="str">
        <f t="shared" si="160"/>
        <v/>
      </c>
      <c r="G779" s="4" t="str">
        <f>IF(COUNTIF(I:I,IF(I779&lt;&gt;"",I779,"a"))&gt;1,IF(COUNTIF(I$1:I778,I779)&gt;0,2,"a"),"")</f>
        <v/>
      </c>
      <c r="H779" s="2" t="str">
        <f>IF(G779=2,"יש שני שמות עם אותו זיהוי, המערכת תשמיע את שניהם כעת,"&amp;'טבלת האלפון'!A779&amp;","&amp;'טבלת האלפון'!B779&amp;",ו"&amp;'טבלת האלפון'!C779&amp;","&amp;IF(COUNT(B779:D779)=3,"יש שלוש מספרים, המספר הראשון הוא .d-0"&amp;B779&amp;".t-המספר השני הוא .d-0"&amp;C779&amp;".t-המספר השלישי הוא .d-0"&amp;D779,IF(COUNT(B779:D779)=2,"יש שתי מספרים, המספר הראשון הוא .d-0"&amp;IF(B779="",C779,B779)&amp;".t-המספר השני הוא .d-0"&amp;IF(D779="",C779,D779),"המספר הוא.d-0"&amp;B779&amp;C779&amp;D779))&amp;",.t-וכן,"&amp;INDEX('טבלת האלפון'!A:A,L779)&amp;","&amp;INDEX('טבלת האלפון'!B:B,L779)&amp;",ו"&amp;INDEX('טבלת האלפון'!C:C,L779)&amp;","&amp;IF(COUNT(R779:T779)=3,"יש שלוש מספרים, המספר הראשון הוא .d-0"&amp;R779&amp;".t-המספר השני הוא .d-0"&amp;S779&amp;".t-המספר השלישי הוא .d-0"&amp;T779,IF(COUNT(R779:T779)=2,"יש שתי מספרים, המספר הראשון הוא .d-0"&amp;IF(R779="",S779,R779)&amp;".t-המספר השני הוא .d-0"&amp;IF(T779="",S779,T779),"המספר הוא.d-0"&amp;R779&amp;S779&amp;T779)),"")</f>
        <v/>
      </c>
      <c r="I7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האלפון'!A779&amp;'טבלת האלפון'!C779,"'",""),"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79" t="str">
        <f t="shared" si="161"/>
        <v/>
      </c>
      <c r="K779" t="str">
        <f>IF(G779="a","",IF( T(I779)="","",IF(אלפוןראשי[[#This Row],[אשה]]="","",I779&amp;"=t-"&amp;IF(G779=2,H779,IF(COUNT(B779:D779)=3,"יש שלוש מספרים, המספר הראשון הוא .d-0"&amp;B779&amp;".t-המספר השני הוא .d-0"&amp;C779&amp;".t-המספר השלישי הוא .d-0"&amp;D779,IF(COUNT(B779:D779)=2,"יש שתי מספרים, המספר הראשון הוא .d-0"&amp; IF(B779="",C779,B779)&amp;".t-המספר השני הוא .d-0"&amp;IF(D779="",C779,D779),"המספר הוא.d-0"&amp;B779&amp;C779&amp;D779)))))&amp;IF(G779="a","",IF(T(I779)="","",IF(אלפוןראשי[[#This Row],[אשה]]="","",".t-אני חוזר, "&amp;IF(G779=2,H779,IF(COUNT(B779:D779)=3,"יש שלוש מספרים, המספר הראשון הוא .d-0"&amp;B779&amp;".t-המספר השני הוא .d-0"&amp;C779&amp;".t-המספר השלישי הוא .d-0"&amp;D779,IF(COUNT(B779:D779)=2,"יש שתי מספרים, המספר הראשון הוא .d-0"&amp;IF(B779="",C779,B779)&amp;".t-המספר השני הוא .d-0"&amp;IF(D779="",C779,D779),"המספר הוא.d-0"&amp;B779&amp;C779&amp;D779)))))))</f>
        <v/>
      </c>
      <c r="L779" t="str">
        <f t="shared" si="155"/>
        <v/>
      </c>
      <c r="M779" s="4">
        <f t="shared" si="162"/>
        <v>5</v>
      </c>
      <c r="N779">
        <f t="shared" si="163"/>
        <v>779</v>
      </c>
      <c r="O779" s="14" t="str">
        <f t="shared" si="164"/>
        <v/>
      </c>
      <c r="P779" s="14">
        <f t="shared" si="165"/>
        <v>13</v>
      </c>
      <c r="Q779" s="14">
        <f t="shared" si="166"/>
        <v>4</v>
      </c>
      <c r="R779" t="str">
        <f t="shared" si="156"/>
        <v/>
      </c>
      <c r="S779" t="str">
        <f t="shared" si="157"/>
        <v/>
      </c>
      <c r="T779" t="str">
        <f t="shared" si="158"/>
        <v/>
      </c>
    </row>
    <row r="780" spans="1:20" x14ac:dyDescent="0.2">
      <c r="A780" t="str">
        <f>IF(COUNTIF('טבלת האלפון'!A:A,'טבלת האלפון'!A780)&gt;1,SUBSTITUTE(SUBSTITUTE('טבלת האלפון'!A780," ",""),"'","")&amp;SUBSTITUTE(SUBSTITUTE(SUBSTITUTE('טבלת האלפון'!C780,"'",""),"הרבנית","")," ",""),"")</f>
        <v/>
      </c>
      <c r="B780" t="str">
        <f>IF('טבלת האלפון'!H780&gt;1,'טבלת האלפון'!H780,"")</f>
        <v/>
      </c>
      <c r="C780" t="str">
        <f>IF('טבלת האלפון'!I780&gt;1,'טבלת האלפון'!I780,"")</f>
        <v/>
      </c>
      <c r="D780" t="str">
        <f>IF('טבלת האלפון'!J780&gt;1,'טבלת האלפון'!J780,"")</f>
        <v/>
      </c>
      <c r="E780" t="str">
        <f t="shared" si="159"/>
        <v/>
      </c>
      <c r="F780" t="str">
        <f t="shared" si="160"/>
        <v/>
      </c>
      <c r="G780" s="4" t="str">
        <f>IF(COUNTIF(I:I,IF(I780&lt;&gt;"",I780,"a"))&gt;1,IF(COUNTIF(I$1:I779,I780)&gt;0,2,"a"),"")</f>
        <v/>
      </c>
      <c r="H780" s="2" t="str">
        <f>IF(G780=2,"יש שני שמות עם אותו זיהוי, המערכת תשמיע את שניהם כעת,"&amp;'טבלת האלפון'!A780&amp;","&amp;'טבלת האלפון'!B780&amp;",ו"&amp;'טבלת האלפון'!C780&amp;","&amp;IF(COUNT(B780:D780)=3,"יש שלוש מספרים, המספר הראשון הוא .d-0"&amp;B780&amp;".t-המספר השני הוא .d-0"&amp;C780&amp;".t-המספר השלישי הוא .d-0"&amp;D780,IF(COUNT(B780:D780)=2,"יש שתי מספרים, המספר הראשון הוא .d-0"&amp;IF(B780="",C780,B780)&amp;".t-המספר השני הוא .d-0"&amp;IF(D780="",C780,D780),"המספר הוא.d-0"&amp;B780&amp;C780&amp;D780))&amp;",.t-וכן,"&amp;INDEX('טבלת האלפון'!A:A,L780)&amp;","&amp;INDEX('טבלת האלפון'!B:B,L780)&amp;",ו"&amp;INDEX('טבלת האלפון'!C:C,L780)&amp;","&amp;IF(COUNT(R780:T780)=3,"יש שלוש מספרים, המספר הראשון הוא .d-0"&amp;R780&amp;".t-המספר השני הוא .d-0"&amp;S780&amp;".t-המספר השלישי הוא .d-0"&amp;T780,IF(COUNT(R780:T780)=2,"יש שתי מספרים, המספר הראשון הוא .d-0"&amp;IF(R780="",S780,R780)&amp;".t-המספר השני הוא .d-0"&amp;IF(T780="",S780,T780),"המספר הוא.d-0"&amp;R780&amp;S780&amp;T780)),"")</f>
        <v/>
      </c>
      <c r="I7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האלפון'!A780&amp;'טבלת האלפון'!C780,"'",""),"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80" t="str">
        <f t="shared" si="161"/>
        <v/>
      </c>
      <c r="K780" t="str">
        <f>IF(G780="a","",IF( T(I780)="","",IF(אלפוןראשי[[#This Row],[אשה]]="","",I780&amp;"=t-"&amp;IF(G780=2,H780,IF(COUNT(B780:D780)=3,"יש שלוש מספרים, המספר הראשון הוא .d-0"&amp;B780&amp;".t-המספר השני הוא .d-0"&amp;C780&amp;".t-המספר השלישי הוא .d-0"&amp;D780,IF(COUNT(B780:D780)=2,"יש שתי מספרים, המספר הראשון הוא .d-0"&amp; IF(B780="",C780,B780)&amp;".t-המספר השני הוא .d-0"&amp;IF(D780="",C780,D780),"המספר הוא.d-0"&amp;B780&amp;C780&amp;D780)))))&amp;IF(G780="a","",IF(T(I780)="","",IF(אלפוןראשי[[#This Row],[אשה]]="","",".t-אני חוזר, "&amp;IF(G780=2,H780,IF(COUNT(B780:D780)=3,"יש שלוש מספרים, המספר הראשון הוא .d-0"&amp;B780&amp;".t-המספר השני הוא .d-0"&amp;C780&amp;".t-המספר השלישי הוא .d-0"&amp;D780,IF(COUNT(B780:D780)=2,"יש שתי מספרים, המספר הראשון הוא .d-0"&amp;IF(B780="",C780,B780)&amp;".t-המספר השני הוא .d-0"&amp;IF(D780="",C780,D780),"המספר הוא.d-0"&amp;B780&amp;C780&amp;D780)))))))</f>
        <v/>
      </c>
      <c r="L780" t="str">
        <f t="shared" si="155"/>
        <v/>
      </c>
      <c r="M780" s="4">
        <f t="shared" si="162"/>
        <v>5</v>
      </c>
      <c r="N780">
        <f t="shared" si="163"/>
        <v>780</v>
      </c>
      <c r="O780" s="14" t="str">
        <f t="shared" si="164"/>
        <v/>
      </c>
      <c r="P780" s="14">
        <f t="shared" si="165"/>
        <v>13</v>
      </c>
      <c r="Q780" s="14">
        <f t="shared" si="166"/>
        <v>4</v>
      </c>
      <c r="R780" t="str">
        <f t="shared" si="156"/>
        <v/>
      </c>
      <c r="S780" t="str">
        <f t="shared" si="157"/>
        <v/>
      </c>
      <c r="T780" t="str">
        <f t="shared" si="158"/>
        <v/>
      </c>
    </row>
    <row r="781" spans="1:20" x14ac:dyDescent="0.2">
      <c r="A781" t="str">
        <f>IF(COUNTIF('טבלת האלפון'!A:A,'טבלת האלפון'!A781)&gt;1,SUBSTITUTE(SUBSTITUTE('טבלת האלפון'!A781," ",""),"'","")&amp;SUBSTITUTE(SUBSTITUTE(SUBSTITUTE('טבלת האלפון'!C781,"'",""),"הרבנית","")," ",""),"")</f>
        <v/>
      </c>
      <c r="B781" t="str">
        <f>IF('טבלת האלפון'!H781&gt;1,'טבלת האלפון'!H781,"")</f>
        <v/>
      </c>
      <c r="C781" t="str">
        <f>IF('טבלת האלפון'!I781&gt;1,'טבלת האלפון'!I781,"")</f>
        <v/>
      </c>
      <c r="D781" t="str">
        <f>IF('טבלת האלפון'!J781&gt;1,'טבלת האלפון'!J781,"")</f>
        <v/>
      </c>
      <c r="E781" t="str">
        <f t="shared" si="159"/>
        <v/>
      </c>
      <c r="F781" t="str">
        <f t="shared" si="160"/>
        <v/>
      </c>
      <c r="G781" s="4" t="str">
        <f>IF(COUNTIF(I:I,IF(I781&lt;&gt;"",I781,"a"))&gt;1,IF(COUNTIF(I$1:I780,I781)&gt;0,2,"a"),"")</f>
        <v/>
      </c>
      <c r="H781" s="2" t="str">
        <f>IF(G781=2,"יש שני שמות עם אותו זיהוי, המערכת תשמיע את שניהם כעת,"&amp;'טבלת האלפון'!A781&amp;","&amp;'טבלת האלפון'!B781&amp;",ו"&amp;'טבלת האלפון'!C781&amp;","&amp;IF(COUNT(B781:D781)=3,"יש שלוש מספרים, המספר הראשון הוא .d-0"&amp;B781&amp;".t-המספר השני הוא .d-0"&amp;C781&amp;".t-המספר השלישי הוא .d-0"&amp;D781,IF(COUNT(B781:D781)=2,"יש שתי מספרים, המספר הראשון הוא .d-0"&amp;IF(B781="",C781,B781)&amp;".t-המספר השני הוא .d-0"&amp;IF(D781="",C781,D781),"המספר הוא.d-0"&amp;B781&amp;C781&amp;D781))&amp;",.t-וכן,"&amp;INDEX('טבלת האלפון'!A:A,L781)&amp;","&amp;INDEX('טבלת האלפון'!B:B,L781)&amp;",ו"&amp;INDEX('טבלת האלפון'!C:C,L781)&amp;","&amp;IF(COUNT(R781:T781)=3,"יש שלוש מספרים, המספר הראשון הוא .d-0"&amp;R781&amp;".t-המספר השני הוא .d-0"&amp;S781&amp;".t-המספר השלישי הוא .d-0"&amp;T781,IF(COUNT(R781:T781)=2,"יש שתי מספרים, המספר הראשון הוא .d-0"&amp;IF(R781="",S781,R781)&amp;".t-המספר השני הוא .d-0"&amp;IF(T781="",S781,T781),"המספר הוא.d-0"&amp;R781&amp;S781&amp;T781)),"")</f>
        <v/>
      </c>
      <c r="I7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האלפון'!A781&amp;'טבלת האלפון'!C781,"'",""),"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81" t="str">
        <f t="shared" si="161"/>
        <v/>
      </c>
      <c r="K781" t="str">
        <f>IF(G781="a","",IF( T(I781)="","",IF(אלפוןראשי[[#This Row],[אשה]]="","",I781&amp;"=t-"&amp;IF(G781=2,H781,IF(COUNT(B781:D781)=3,"יש שלוש מספרים, המספר הראשון הוא .d-0"&amp;B781&amp;".t-המספר השני הוא .d-0"&amp;C781&amp;".t-המספר השלישי הוא .d-0"&amp;D781,IF(COUNT(B781:D781)=2,"יש שתי מספרים, המספר הראשון הוא .d-0"&amp; IF(B781="",C781,B781)&amp;".t-המספר השני הוא .d-0"&amp;IF(D781="",C781,D781),"המספר הוא.d-0"&amp;B781&amp;C781&amp;D781)))))&amp;IF(G781="a","",IF(T(I781)="","",IF(אלפוןראשי[[#This Row],[אשה]]="","",".t-אני חוזר, "&amp;IF(G781=2,H781,IF(COUNT(B781:D781)=3,"יש שלוש מספרים, המספר הראשון הוא .d-0"&amp;B781&amp;".t-המספר השני הוא .d-0"&amp;C781&amp;".t-המספר השלישי הוא .d-0"&amp;D781,IF(COUNT(B781:D781)=2,"יש שתי מספרים, המספר הראשון הוא .d-0"&amp;IF(B781="",C781,B781)&amp;".t-המספר השני הוא .d-0"&amp;IF(D781="",C781,D781),"המספר הוא.d-0"&amp;B781&amp;C781&amp;D781)))))))</f>
        <v/>
      </c>
      <c r="L781" t="str">
        <f t="shared" si="155"/>
        <v/>
      </c>
      <c r="M781" s="4">
        <f t="shared" si="162"/>
        <v>5</v>
      </c>
      <c r="N781">
        <f t="shared" si="163"/>
        <v>781</v>
      </c>
      <c r="O781" s="14" t="str">
        <f t="shared" si="164"/>
        <v/>
      </c>
      <c r="P781" s="14">
        <f t="shared" si="165"/>
        <v>13</v>
      </c>
      <c r="Q781" s="14">
        <f t="shared" si="166"/>
        <v>4</v>
      </c>
      <c r="R781" t="str">
        <f t="shared" si="156"/>
        <v/>
      </c>
      <c r="S781" t="str">
        <f t="shared" si="157"/>
        <v/>
      </c>
      <c r="T781" t="str">
        <f t="shared" si="158"/>
        <v/>
      </c>
    </row>
    <row r="782" spans="1:20" x14ac:dyDescent="0.2">
      <c r="A782" t="str">
        <f>IF(COUNTIF('טבלת האלפון'!A:A,'טבלת האלפון'!A782)&gt;1,SUBSTITUTE(SUBSTITUTE('טבלת האלפון'!A782," ",""),"'","")&amp;SUBSTITUTE(SUBSTITUTE(SUBSTITUTE('טבלת האלפון'!C782,"'",""),"הרבנית","")," ",""),"")</f>
        <v/>
      </c>
      <c r="B782" t="str">
        <f>IF('טבלת האלפון'!H782&gt;1,'טבלת האלפון'!H782,"")</f>
        <v/>
      </c>
      <c r="C782" t="str">
        <f>IF('טבלת האלפון'!I782&gt;1,'טבלת האלפון'!I782,"")</f>
        <v/>
      </c>
      <c r="D782" t="str">
        <f>IF('טבלת האלפון'!J782&gt;1,'טבלת האלפון'!J782,"")</f>
        <v/>
      </c>
      <c r="E782" t="str">
        <f t="shared" si="159"/>
        <v/>
      </c>
      <c r="F782" t="str">
        <f t="shared" si="160"/>
        <v/>
      </c>
      <c r="G782" s="4" t="str">
        <f>IF(COUNTIF(I:I,IF(I782&lt;&gt;"",I782,"a"))&gt;1,IF(COUNTIF(I$1:I781,I782)&gt;0,2,"a"),"")</f>
        <v/>
      </c>
      <c r="H782" s="2" t="str">
        <f>IF(G782=2,"יש שני שמות עם אותו זיהוי, המערכת תשמיע את שניהם כעת,"&amp;'טבלת האלפון'!A782&amp;","&amp;'טבלת האלפון'!B782&amp;",ו"&amp;'טבלת האלפון'!C782&amp;","&amp;IF(COUNT(B782:D782)=3,"יש שלוש מספרים, המספר הראשון הוא .d-0"&amp;B782&amp;".t-המספר השני הוא .d-0"&amp;C782&amp;".t-המספר השלישי הוא .d-0"&amp;D782,IF(COUNT(B782:D782)=2,"יש שתי מספרים, המספר הראשון הוא .d-0"&amp;IF(B782="",C782,B782)&amp;".t-המספר השני הוא .d-0"&amp;IF(D782="",C782,D782),"המספר הוא.d-0"&amp;B782&amp;C782&amp;D782))&amp;",.t-וכן,"&amp;INDEX('טבלת האלפון'!A:A,L782)&amp;","&amp;INDEX('טבלת האלפון'!B:B,L782)&amp;",ו"&amp;INDEX('טבלת האלפון'!C:C,L782)&amp;","&amp;IF(COUNT(R782:T782)=3,"יש שלוש מספרים, המספר הראשון הוא .d-0"&amp;R782&amp;".t-המספר השני הוא .d-0"&amp;S782&amp;".t-המספר השלישי הוא .d-0"&amp;T782,IF(COUNT(R782:T782)=2,"יש שתי מספרים, המספר הראשון הוא .d-0"&amp;IF(R782="",S782,R782)&amp;".t-המספר השני הוא .d-0"&amp;IF(T782="",S782,T782),"המספר הוא.d-0"&amp;R782&amp;S782&amp;T782)),"")</f>
        <v/>
      </c>
      <c r="I7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האלפון'!A782&amp;'טבלת האלפון'!C782,"'",""),"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82" t="str">
        <f t="shared" si="161"/>
        <v/>
      </c>
      <c r="K782" t="str">
        <f>IF(G782="a","",IF( T(I782)="","",IF(אלפוןראשי[[#This Row],[אשה]]="","",I782&amp;"=t-"&amp;IF(G782=2,H782,IF(COUNT(B782:D782)=3,"יש שלוש מספרים, המספר הראשון הוא .d-0"&amp;B782&amp;".t-המספר השני הוא .d-0"&amp;C782&amp;".t-המספר השלישי הוא .d-0"&amp;D782,IF(COUNT(B782:D782)=2,"יש שתי מספרים, המספר הראשון הוא .d-0"&amp; IF(B782="",C782,B782)&amp;".t-המספר השני הוא .d-0"&amp;IF(D782="",C782,D782),"המספר הוא.d-0"&amp;B782&amp;C782&amp;D782)))))&amp;IF(G782="a","",IF(T(I782)="","",IF(אלפוןראשי[[#This Row],[אשה]]="","",".t-אני חוזר, "&amp;IF(G782=2,H782,IF(COUNT(B782:D782)=3,"יש שלוש מספרים, המספר הראשון הוא .d-0"&amp;B782&amp;".t-המספר השני הוא .d-0"&amp;C782&amp;".t-המספר השלישי הוא .d-0"&amp;D782,IF(COUNT(B782:D782)=2,"יש שתי מספרים, המספר הראשון הוא .d-0"&amp;IF(B782="",C782,B782)&amp;".t-המספר השני הוא .d-0"&amp;IF(D782="",C782,D782),"המספר הוא.d-0"&amp;B782&amp;C782&amp;D782)))))))</f>
        <v/>
      </c>
      <c r="L782" t="str">
        <f t="shared" si="155"/>
        <v/>
      </c>
      <c r="M782" s="4">
        <f t="shared" si="162"/>
        <v>5</v>
      </c>
      <c r="N782">
        <f t="shared" si="163"/>
        <v>782</v>
      </c>
      <c r="O782" s="14" t="str">
        <f t="shared" si="164"/>
        <v/>
      </c>
      <c r="P782" s="14">
        <f t="shared" si="165"/>
        <v>13</v>
      </c>
      <c r="Q782" s="14">
        <f t="shared" si="166"/>
        <v>4</v>
      </c>
      <c r="R782" t="str">
        <f t="shared" si="156"/>
        <v/>
      </c>
      <c r="S782" t="str">
        <f t="shared" si="157"/>
        <v/>
      </c>
      <c r="T782" t="str">
        <f t="shared" si="158"/>
        <v/>
      </c>
    </row>
    <row r="783" spans="1:20" x14ac:dyDescent="0.2">
      <c r="A783" t="str">
        <f>IF(COUNTIF('טבלת האלפון'!A:A,'טבלת האלפון'!A783)&gt;1,SUBSTITUTE(SUBSTITUTE('טבלת האלפון'!A783," ",""),"'","")&amp;SUBSTITUTE(SUBSTITUTE(SUBSTITUTE('טבלת האלפון'!C783,"'",""),"הרבנית","")," ",""),"")</f>
        <v/>
      </c>
      <c r="B783" t="str">
        <f>IF('טבלת האלפון'!H783&gt;1,'טבלת האלפון'!H783,"")</f>
        <v/>
      </c>
      <c r="C783" t="str">
        <f>IF('טבלת האלפון'!I783&gt;1,'טבלת האלפון'!I783,"")</f>
        <v/>
      </c>
      <c r="D783" t="str">
        <f>IF('טבלת האלפון'!J783&gt;1,'טבלת האלפון'!J783,"")</f>
        <v/>
      </c>
      <c r="E783" t="str">
        <f t="shared" si="159"/>
        <v/>
      </c>
      <c r="F783" t="str">
        <f t="shared" si="160"/>
        <v/>
      </c>
      <c r="G783" s="4" t="str">
        <f>IF(COUNTIF(I:I,IF(I783&lt;&gt;"",I783,"a"))&gt;1,IF(COUNTIF(I$1:I782,I783)&gt;0,2,"a"),"")</f>
        <v/>
      </c>
      <c r="H783" s="2" t="str">
        <f>IF(G783=2,"יש שני שמות עם אותו זיהוי, המערכת תשמיע את שניהם כעת,"&amp;'טבלת האלפון'!A783&amp;","&amp;'טבלת האלפון'!B783&amp;",ו"&amp;'טבלת האלפון'!C783&amp;","&amp;IF(COUNT(B783:D783)=3,"יש שלוש מספרים, המספר הראשון הוא .d-0"&amp;B783&amp;".t-המספר השני הוא .d-0"&amp;C783&amp;".t-המספר השלישי הוא .d-0"&amp;D783,IF(COUNT(B783:D783)=2,"יש שתי מספרים, המספר הראשון הוא .d-0"&amp;IF(B783="",C783,B783)&amp;".t-המספר השני הוא .d-0"&amp;IF(D783="",C783,D783),"המספר הוא.d-0"&amp;B783&amp;C783&amp;D783))&amp;",.t-וכן,"&amp;INDEX('טבלת האלפון'!A:A,L783)&amp;","&amp;INDEX('טבלת האלפון'!B:B,L783)&amp;",ו"&amp;INDEX('טבלת האלפון'!C:C,L783)&amp;","&amp;IF(COUNT(R783:T783)=3,"יש שלוש מספרים, המספר הראשון הוא .d-0"&amp;R783&amp;".t-המספר השני הוא .d-0"&amp;S783&amp;".t-המספר השלישי הוא .d-0"&amp;T783,IF(COUNT(R783:T783)=2,"יש שתי מספרים, המספר הראשון הוא .d-0"&amp;IF(R783="",S783,R783)&amp;".t-המספר השני הוא .d-0"&amp;IF(T783="",S783,T783),"המספר הוא.d-0"&amp;R783&amp;S783&amp;T783)),"")</f>
        <v/>
      </c>
      <c r="I7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האלפון'!A783&amp;'טבלת האלפון'!C783,"'",""),"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83" t="str">
        <f t="shared" si="161"/>
        <v/>
      </c>
      <c r="K783" t="str">
        <f>IF(G783="a","",IF( T(I783)="","",IF(אלפוןראשי[[#This Row],[אשה]]="","",I783&amp;"=t-"&amp;IF(G783=2,H783,IF(COUNT(B783:D783)=3,"יש שלוש מספרים, המספר הראשון הוא .d-0"&amp;B783&amp;".t-המספר השני הוא .d-0"&amp;C783&amp;".t-המספר השלישי הוא .d-0"&amp;D783,IF(COUNT(B783:D783)=2,"יש שתי מספרים, המספר הראשון הוא .d-0"&amp; IF(B783="",C783,B783)&amp;".t-המספר השני הוא .d-0"&amp;IF(D783="",C783,D783),"המספר הוא.d-0"&amp;B783&amp;C783&amp;D783)))))&amp;IF(G783="a","",IF(T(I783)="","",IF(אלפוןראשי[[#This Row],[אשה]]="","",".t-אני חוזר, "&amp;IF(G783=2,H783,IF(COUNT(B783:D783)=3,"יש שלוש מספרים, המספר הראשון הוא .d-0"&amp;B783&amp;".t-המספר השני הוא .d-0"&amp;C783&amp;".t-המספר השלישי הוא .d-0"&amp;D783,IF(COUNT(B783:D783)=2,"יש שתי מספרים, המספר הראשון הוא .d-0"&amp;IF(B783="",C783,B783)&amp;".t-המספר השני הוא .d-0"&amp;IF(D783="",C783,D783),"המספר הוא.d-0"&amp;B783&amp;C783&amp;D783)))))))</f>
        <v/>
      </c>
      <c r="L783" t="str">
        <f t="shared" si="155"/>
        <v/>
      </c>
      <c r="M783" s="4">
        <f t="shared" si="162"/>
        <v>5</v>
      </c>
      <c r="N783">
        <f t="shared" si="163"/>
        <v>783</v>
      </c>
      <c r="O783" s="14" t="str">
        <f t="shared" si="164"/>
        <v/>
      </c>
      <c r="P783" s="14">
        <f t="shared" si="165"/>
        <v>13</v>
      </c>
      <c r="Q783" s="14">
        <f t="shared" si="166"/>
        <v>4</v>
      </c>
      <c r="R783" t="str">
        <f t="shared" si="156"/>
        <v/>
      </c>
      <c r="S783" t="str">
        <f t="shared" si="157"/>
        <v/>
      </c>
      <c r="T783" t="str">
        <f t="shared" si="158"/>
        <v/>
      </c>
    </row>
    <row r="784" spans="1:20" x14ac:dyDescent="0.2">
      <c r="A784" t="str">
        <f>IF(COUNTIF('טבלת האלפון'!A:A,'טבלת האלפון'!A784)&gt;1,SUBSTITUTE(SUBSTITUTE('טבלת האלפון'!A784," ",""),"'","")&amp;SUBSTITUTE(SUBSTITUTE(SUBSTITUTE('טבלת האלפון'!C784,"'",""),"הרבנית","")," ",""),"")</f>
        <v/>
      </c>
      <c r="B784" t="str">
        <f>IF('טבלת האלפון'!H784&gt;1,'טבלת האלפון'!H784,"")</f>
        <v/>
      </c>
      <c r="C784" t="str">
        <f>IF('טבלת האלפון'!I784&gt;1,'טבלת האלפון'!I784,"")</f>
        <v/>
      </c>
      <c r="D784" t="str">
        <f>IF('טבלת האלפון'!J784&gt;1,'טבלת האלפון'!J784,"")</f>
        <v/>
      </c>
      <c r="E784" t="str">
        <f t="shared" si="159"/>
        <v/>
      </c>
      <c r="F784" t="str">
        <f t="shared" si="160"/>
        <v/>
      </c>
      <c r="G784" s="4" t="str">
        <f>IF(COUNTIF(I:I,IF(I784&lt;&gt;"",I784,"a"))&gt;1,IF(COUNTIF(I$1:I783,I784)&gt;0,2,"a"),"")</f>
        <v/>
      </c>
      <c r="H784" s="2" t="str">
        <f>IF(G784=2,"יש שני שמות עם אותו זיהוי, המערכת תשמיע את שניהם כעת,"&amp;'טבלת האלפון'!A784&amp;","&amp;'טבלת האלפון'!B784&amp;",ו"&amp;'טבלת האלפון'!C784&amp;","&amp;IF(COUNT(B784:D784)=3,"יש שלוש מספרים, המספר הראשון הוא .d-0"&amp;B784&amp;".t-המספר השני הוא .d-0"&amp;C784&amp;".t-המספר השלישי הוא .d-0"&amp;D784,IF(COUNT(B784:D784)=2,"יש שתי מספרים, המספר הראשון הוא .d-0"&amp;IF(B784="",C784,B784)&amp;".t-המספר השני הוא .d-0"&amp;IF(D784="",C784,D784),"המספר הוא.d-0"&amp;B784&amp;C784&amp;D784))&amp;",.t-וכן,"&amp;INDEX('טבלת האלפון'!A:A,L784)&amp;","&amp;INDEX('טבלת האלפון'!B:B,L784)&amp;",ו"&amp;INDEX('טבלת האלפון'!C:C,L784)&amp;","&amp;IF(COUNT(R784:T784)=3,"יש שלוש מספרים, המספר הראשון הוא .d-0"&amp;R784&amp;".t-המספר השני הוא .d-0"&amp;S784&amp;".t-המספר השלישי הוא .d-0"&amp;T784,IF(COUNT(R784:T784)=2,"יש שתי מספרים, המספר הראשון הוא .d-0"&amp;IF(R784="",S784,R784)&amp;".t-המספר השני הוא .d-0"&amp;IF(T784="",S784,T784),"המספר הוא.d-0"&amp;R784&amp;S784&amp;T784)),"")</f>
        <v/>
      </c>
      <c r="I7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האלפון'!A784&amp;'טבלת האלפון'!C784,"'",""),"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84" t="str">
        <f t="shared" si="161"/>
        <v/>
      </c>
      <c r="K784" t="str">
        <f>IF(G784="a","",IF( T(I784)="","",IF(אלפוןראשי[[#This Row],[אשה]]="","",I784&amp;"=t-"&amp;IF(G784=2,H784,IF(COUNT(B784:D784)=3,"יש שלוש מספרים, המספר הראשון הוא .d-0"&amp;B784&amp;".t-המספר השני הוא .d-0"&amp;C784&amp;".t-המספר השלישי הוא .d-0"&amp;D784,IF(COUNT(B784:D784)=2,"יש שתי מספרים, המספר הראשון הוא .d-0"&amp; IF(B784="",C784,B784)&amp;".t-המספר השני הוא .d-0"&amp;IF(D784="",C784,D784),"המספר הוא.d-0"&amp;B784&amp;C784&amp;D784)))))&amp;IF(G784="a","",IF(T(I784)="","",IF(אלפוןראשי[[#This Row],[אשה]]="","",".t-אני חוזר, "&amp;IF(G784=2,H784,IF(COUNT(B784:D784)=3,"יש שלוש מספרים, המספר הראשון הוא .d-0"&amp;B784&amp;".t-המספר השני הוא .d-0"&amp;C784&amp;".t-המספר השלישי הוא .d-0"&amp;D784,IF(COUNT(B784:D784)=2,"יש שתי מספרים, המספר הראשון הוא .d-0"&amp;IF(B784="",C784,B784)&amp;".t-המספר השני הוא .d-0"&amp;IF(D784="",C784,D784),"המספר הוא.d-0"&amp;B784&amp;C784&amp;D784)))))))</f>
        <v/>
      </c>
      <c r="L784" t="str">
        <f t="shared" si="155"/>
        <v/>
      </c>
      <c r="M784" s="4">
        <f t="shared" si="162"/>
        <v>5</v>
      </c>
      <c r="N784">
        <f t="shared" si="163"/>
        <v>784</v>
      </c>
      <c r="O784" s="14" t="str">
        <f t="shared" si="164"/>
        <v/>
      </c>
      <c r="P784" s="14">
        <f t="shared" si="165"/>
        <v>13</v>
      </c>
      <c r="Q784" s="14">
        <f t="shared" si="166"/>
        <v>4</v>
      </c>
      <c r="R784" t="str">
        <f t="shared" si="156"/>
        <v/>
      </c>
      <c r="S784" t="str">
        <f t="shared" si="157"/>
        <v/>
      </c>
      <c r="T784" t="str">
        <f t="shared" si="158"/>
        <v/>
      </c>
    </row>
    <row r="785" spans="1:20" x14ac:dyDescent="0.2">
      <c r="A785" t="str">
        <f>IF(COUNTIF('טבלת האלפון'!A:A,'טבלת האלפון'!A785)&gt;1,SUBSTITUTE(SUBSTITUTE('טבלת האלפון'!A785," ",""),"'","")&amp;SUBSTITUTE(SUBSTITUTE(SUBSTITUTE('טבלת האלפון'!C785,"'",""),"הרבנית","")," ",""),"")</f>
        <v/>
      </c>
      <c r="B785" t="str">
        <f>IF('טבלת האלפון'!H785&gt;1,'טבלת האלפון'!H785,"")</f>
        <v/>
      </c>
      <c r="C785" t="str">
        <f>IF('טבלת האלפון'!I785&gt;1,'טבלת האלפון'!I785,"")</f>
        <v/>
      </c>
      <c r="D785" t="str">
        <f>IF('טבלת האלפון'!J785&gt;1,'טבלת האלפון'!J785,"")</f>
        <v/>
      </c>
      <c r="E785" t="str">
        <f t="shared" si="159"/>
        <v/>
      </c>
      <c r="F785" t="str">
        <f t="shared" si="160"/>
        <v/>
      </c>
      <c r="G785" s="4" t="str">
        <f>IF(COUNTIF(I:I,IF(I785&lt;&gt;"",I785,"a"))&gt;1,IF(COUNTIF(I$1:I784,I785)&gt;0,2,"a"),"")</f>
        <v/>
      </c>
      <c r="H785" s="2" t="str">
        <f>IF(G785=2,"יש שני שמות עם אותו זיהוי, המערכת תשמיע את שניהם כעת,"&amp;'טבלת האלפון'!A785&amp;","&amp;'טבלת האלפון'!B785&amp;",ו"&amp;'טבלת האלפון'!C785&amp;","&amp;IF(COUNT(B785:D785)=3,"יש שלוש מספרים, המספר הראשון הוא .d-0"&amp;B785&amp;".t-המספר השני הוא .d-0"&amp;C785&amp;".t-המספר השלישי הוא .d-0"&amp;D785,IF(COUNT(B785:D785)=2,"יש שתי מספרים, המספר הראשון הוא .d-0"&amp;IF(B785="",C785,B785)&amp;".t-המספר השני הוא .d-0"&amp;IF(D785="",C785,D785),"המספר הוא.d-0"&amp;B785&amp;C785&amp;D785))&amp;",.t-וכן,"&amp;INDEX('טבלת האלפון'!A:A,L785)&amp;","&amp;INDEX('טבלת האלפון'!B:B,L785)&amp;",ו"&amp;INDEX('טבלת האלפון'!C:C,L785)&amp;","&amp;IF(COUNT(R785:T785)=3,"יש שלוש מספרים, המספר הראשון הוא .d-0"&amp;R785&amp;".t-המספר השני הוא .d-0"&amp;S785&amp;".t-המספר השלישי הוא .d-0"&amp;T785,IF(COUNT(R785:T785)=2,"יש שתי מספרים, המספר הראשון הוא .d-0"&amp;IF(R785="",S785,R785)&amp;".t-המספר השני הוא .d-0"&amp;IF(T785="",S785,T785),"המספר הוא.d-0"&amp;R785&amp;S785&amp;T785)),"")</f>
        <v/>
      </c>
      <c r="I7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האלפון'!A785&amp;'טבלת האלפון'!C785,"'",""),"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85" t="str">
        <f t="shared" si="161"/>
        <v/>
      </c>
      <c r="K785" t="str">
        <f>IF(G785="a","",IF( T(I785)="","",IF(אלפוןראשי[[#This Row],[אשה]]="","",I785&amp;"=t-"&amp;IF(G785=2,H785,IF(COUNT(B785:D785)=3,"יש שלוש מספרים, המספר הראשון הוא .d-0"&amp;B785&amp;".t-המספר השני הוא .d-0"&amp;C785&amp;".t-המספר השלישי הוא .d-0"&amp;D785,IF(COUNT(B785:D785)=2,"יש שתי מספרים, המספר הראשון הוא .d-0"&amp; IF(B785="",C785,B785)&amp;".t-המספר השני הוא .d-0"&amp;IF(D785="",C785,D785),"המספר הוא.d-0"&amp;B785&amp;C785&amp;D785)))))&amp;IF(G785="a","",IF(T(I785)="","",IF(אלפוןראשי[[#This Row],[אשה]]="","",".t-אני חוזר, "&amp;IF(G785=2,H785,IF(COUNT(B785:D785)=3,"יש שלוש מספרים, המספר הראשון הוא .d-0"&amp;B785&amp;".t-המספר השני הוא .d-0"&amp;C785&amp;".t-המספר השלישי הוא .d-0"&amp;D785,IF(COUNT(B785:D785)=2,"יש שתי מספרים, המספר הראשון הוא .d-0"&amp;IF(B785="",C785,B785)&amp;".t-המספר השני הוא .d-0"&amp;IF(D785="",C785,D785),"המספר הוא.d-0"&amp;B785&amp;C785&amp;D785)))))))</f>
        <v/>
      </c>
      <c r="L785" t="str">
        <f t="shared" si="155"/>
        <v/>
      </c>
      <c r="M785" s="4">
        <f t="shared" si="162"/>
        <v>5</v>
      </c>
      <c r="N785">
        <f t="shared" si="163"/>
        <v>785</v>
      </c>
      <c r="O785" s="14" t="str">
        <f t="shared" si="164"/>
        <v/>
      </c>
      <c r="P785" s="14">
        <f t="shared" si="165"/>
        <v>13</v>
      </c>
      <c r="Q785" s="14">
        <f t="shared" si="166"/>
        <v>4</v>
      </c>
      <c r="R785" t="str">
        <f t="shared" si="156"/>
        <v/>
      </c>
      <c r="S785" t="str">
        <f t="shared" si="157"/>
        <v/>
      </c>
      <c r="T785" t="str">
        <f t="shared" si="158"/>
        <v/>
      </c>
    </row>
    <row r="786" spans="1:20" x14ac:dyDescent="0.2">
      <c r="A786" t="str">
        <f>IF(COUNTIF('טבלת האלפון'!A:A,'טבלת האלפון'!A786)&gt;1,SUBSTITUTE(SUBSTITUTE('טבלת האלפון'!A786," ",""),"'","")&amp;SUBSTITUTE(SUBSTITUTE(SUBSTITUTE('טבלת האלפון'!C786,"'",""),"הרבנית","")," ",""),"")</f>
        <v/>
      </c>
      <c r="B786" t="str">
        <f>IF('טבלת האלפון'!H786&gt;1,'טבלת האלפון'!H786,"")</f>
        <v/>
      </c>
      <c r="C786" t="str">
        <f>IF('טבלת האלפון'!I786&gt;1,'טבלת האלפון'!I786,"")</f>
        <v/>
      </c>
      <c r="D786" t="str">
        <f>IF('טבלת האלפון'!J786&gt;1,'טבלת האלפון'!J786,"")</f>
        <v/>
      </c>
      <c r="E786" t="str">
        <f t="shared" si="159"/>
        <v/>
      </c>
      <c r="F786" t="str">
        <f t="shared" si="160"/>
        <v/>
      </c>
      <c r="G786" s="4" t="str">
        <f>IF(COUNTIF(I:I,IF(I786&lt;&gt;"",I786,"a"))&gt;1,IF(COUNTIF(I$1:I785,I786)&gt;0,2,"a"),"")</f>
        <v/>
      </c>
      <c r="H786" s="2" t="str">
        <f>IF(G786=2,"יש שני שמות עם אותו זיהוי, המערכת תשמיע את שניהם כעת,"&amp;'טבלת האלפון'!A786&amp;","&amp;'טבלת האלפון'!B786&amp;",ו"&amp;'טבלת האלפון'!C786&amp;","&amp;IF(COUNT(B786:D786)=3,"יש שלוש מספרים, המספר הראשון הוא .d-0"&amp;B786&amp;".t-המספר השני הוא .d-0"&amp;C786&amp;".t-המספר השלישי הוא .d-0"&amp;D786,IF(COUNT(B786:D786)=2,"יש שתי מספרים, המספר הראשון הוא .d-0"&amp;IF(B786="",C786,B786)&amp;".t-המספר השני הוא .d-0"&amp;IF(D786="",C786,D786),"המספר הוא.d-0"&amp;B786&amp;C786&amp;D786))&amp;",.t-וכן,"&amp;INDEX('טבלת האלפון'!A:A,L786)&amp;","&amp;INDEX('טבלת האלפון'!B:B,L786)&amp;",ו"&amp;INDEX('טבלת האלפון'!C:C,L786)&amp;","&amp;IF(COUNT(R786:T786)=3,"יש שלוש מספרים, המספר הראשון הוא .d-0"&amp;R786&amp;".t-המספר השני הוא .d-0"&amp;S786&amp;".t-המספר השלישי הוא .d-0"&amp;T786,IF(COUNT(R786:T786)=2,"יש שתי מספרים, המספר הראשון הוא .d-0"&amp;IF(R786="",S786,R786)&amp;".t-המספר השני הוא .d-0"&amp;IF(T786="",S786,T786),"המספר הוא.d-0"&amp;R786&amp;S786&amp;T786)),"")</f>
        <v/>
      </c>
      <c r="I7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האלפון'!A786&amp;'טבלת האלפון'!C786,"'",""),"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86" t="str">
        <f t="shared" si="161"/>
        <v/>
      </c>
      <c r="K786" t="str">
        <f>IF(G786="a","",IF( T(I786)="","",IF(אלפוןראשי[[#This Row],[אשה]]="","",I786&amp;"=t-"&amp;IF(G786=2,H786,IF(COUNT(B786:D786)=3,"יש שלוש מספרים, המספר הראשון הוא .d-0"&amp;B786&amp;".t-המספר השני הוא .d-0"&amp;C786&amp;".t-המספר השלישי הוא .d-0"&amp;D786,IF(COUNT(B786:D786)=2,"יש שתי מספרים, המספר הראשון הוא .d-0"&amp; IF(B786="",C786,B786)&amp;".t-המספר השני הוא .d-0"&amp;IF(D786="",C786,D786),"המספר הוא.d-0"&amp;B786&amp;C786&amp;D786)))))&amp;IF(G786="a","",IF(T(I786)="","",IF(אלפוןראשי[[#This Row],[אשה]]="","",".t-אני חוזר, "&amp;IF(G786=2,H786,IF(COUNT(B786:D786)=3,"יש שלוש מספרים, המספר הראשון הוא .d-0"&amp;B786&amp;".t-המספר השני הוא .d-0"&amp;C786&amp;".t-המספר השלישי הוא .d-0"&amp;D786,IF(COUNT(B786:D786)=2,"יש שתי מספרים, המספר הראשון הוא .d-0"&amp;IF(B786="",C786,B786)&amp;".t-המספר השני הוא .d-0"&amp;IF(D786="",C786,D786),"המספר הוא.d-0"&amp;B786&amp;C786&amp;D786)))))))</f>
        <v/>
      </c>
      <c r="L786" t="str">
        <f t="shared" si="155"/>
        <v/>
      </c>
      <c r="M786" s="4">
        <f t="shared" si="162"/>
        <v>5</v>
      </c>
      <c r="N786">
        <f t="shared" si="163"/>
        <v>786</v>
      </c>
      <c r="O786" s="14" t="str">
        <f t="shared" si="164"/>
        <v/>
      </c>
      <c r="P786" s="14">
        <f t="shared" si="165"/>
        <v>13</v>
      </c>
      <c r="Q786" s="14">
        <f t="shared" si="166"/>
        <v>4</v>
      </c>
      <c r="R786" t="str">
        <f t="shared" si="156"/>
        <v/>
      </c>
      <c r="S786" t="str">
        <f t="shared" si="157"/>
        <v/>
      </c>
      <c r="T786" t="str">
        <f t="shared" si="158"/>
        <v/>
      </c>
    </row>
    <row r="787" spans="1:20" x14ac:dyDescent="0.2">
      <c r="A787" t="str">
        <f>IF(COUNTIF('טבלת האלפון'!A:A,'טבלת האלפון'!A787)&gt;1,SUBSTITUTE(SUBSTITUTE('טבלת האלפון'!A787," ",""),"'","")&amp;SUBSTITUTE(SUBSTITUTE(SUBSTITUTE('טבלת האלפון'!C787,"'",""),"הרבנית","")," ",""),"")</f>
        <v/>
      </c>
      <c r="B787" t="str">
        <f>IF('טבלת האלפון'!H787&gt;1,'טבלת האלפון'!H787,"")</f>
        <v/>
      </c>
      <c r="C787" t="str">
        <f>IF('טבלת האלפון'!I787&gt;1,'טבלת האלפון'!I787,"")</f>
        <v/>
      </c>
      <c r="D787" t="str">
        <f>IF('טבלת האלפון'!J787&gt;1,'טבלת האלפון'!J787,"")</f>
        <v/>
      </c>
      <c r="E787" t="str">
        <f t="shared" si="159"/>
        <v/>
      </c>
      <c r="F787" t="str">
        <f t="shared" si="160"/>
        <v/>
      </c>
      <c r="G787" s="4" t="str">
        <f>IF(COUNTIF(I:I,IF(I787&lt;&gt;"",I787,"a"))&gt;1,IF(COUNTIF(I$1:I786,I787)&gt;0,2,"a"),"")</f>
        <v/>
      </c>
      <c r="H787" s="2" t="str">
        <f>IF(G787=2,"יש שני שמות עם אותו זיהוי, המערכת תשמיע את שניהם כעת,"&amp;'טבלת האלפון'!A787&amp;","&amp;'טבלת האלפון'!B787&amp;",ו"&amp;'טבלת האלפון'!C787&amp;","&amp;IF(COUNT(B787:D787)=3,"יש שלוש מספרים, המספר הראשון הוא .d-0"&amp;B787&amp;".t-המספר השני הוא .d-0"&amp;C787&amp;".t-המספר השלישי הוא .d-0"&amp;D787,IF(COUNT(B787:D787)=2,"יש שתי מספרים, המספר הראשון הוא .d-0"&amp;IF(B787="",C787,B787)&amp;".t-המספר השני הוא .d-0"&amp;IF(D787="",C787,D787),"המספר הוא.d-0"&amp;B787&amp;C787&amp;D787))&amp;",.t-וכן,"&amp;INDEX('טבלת האלפון'!A:A,L787)&amp;","&amp;INDEX('טבלת האלפון'!B:B,L787)&amp;",ו"&amp;INDEX('טבלת האלפון'!C:C,L787)&amp;","&amp;IF(COUNT(R787:T787)=3,"יש שלוש מספרים, המספר הראשון הוא .d-0"&amp;R787&amp;".t-המספר השני הוא .d-0"&amp;S787&amp;".t-המספר השלישי הוא .d-0"&amp;T787,IF(COUNT(R787:T787)=2,"יש שתי מספרים, המספר הראשון הוא .d-0"&amp;IF(R787="",S787,R787)&amp;".t-המספר השני הוא .d-0"&amp;IF(T787="",S787,T787),"המספר הוא.d-0"&amp;R787&amp;S787&amp;T787)),"")</f>
        <v/>
      </c>
      <c r="I7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האלפון'!A787&amp;'טבלת האלפון'!C787,"'",""),"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87" t="str">
        <f t="shared" si="161"/>
        <v/>
      </c>
      <c r="K787" t="str">
        <f>IF(G787="a","",IF( T(I787)="","",IF(אלפוןראשי[[#This Row],[אשה]]="","",I787&amp;"=t-"&amp;IF(G787=2,H787,IF(COUNT(B787:D787)=3,"יש שלוש מספרים, המספר הראשון הוא .d-0"&amp;B787&amp;".t-המספר השני הוא .d-0"&amp;C787&amp;".t-המספר השלישי הוא .d-0"&amp;D787,IF(COUNT(B787:D787)=2,"יש שתי מספרים, המספר הראשון הוא .d-0"&amp; IF(B787="",C787,B787)&amp;".t-המספר השני הוא .d-0"&amp;IF(D787="",C787,D787),"המספר הוא.d-0"&amp;B787&amp;C787&amp;D787)))))&amp;IF(G787="a","",IF(T(I787)="","",IF(אלפוןראשי[[#This Row],[אשה]]="","",".t-אני חוזר, "&amp;IF(G787=2,H787,IF(COUNT(B787:D787)=3,"יש שלוש מספרים, המספר הראשון הוא .d-0"&amp;B787&amp;".t-המספר השני הוא .d-0"&amp;C787&amp;".t-המספר השלישי הוא .d-0"&amp;D787,IF(COUNT(B787:D787)=2,"יש שתי מספרים, המספר הראשון הוא .d-0"&amp;IF(B787="",C787,B787)&amp;".t-המספר השני הוא .d-0"&amp;IF(D787="",C787,D787),"המספר הוא.d-0"&amp;B787&amp;C787&amp;D787)))))))</f>
        <v/>
      </c>
      <c r="L787" t="str">
        <f t="shared" si="155"/>
        <v/>
      </c>
      <c r="M787" s="4">
        <f t="shared" si="162"/>
        <v>5</v>
      </c>
      <c r="N787">
        <f t="shared" si="163"/>
        <v>787</v>
      </c>
      <c r="O787" s="14" t="str">
        <f t="shared" si="164"/>
        <v/>
      </c>
      <c r="P787" s="14">
        <f t="shared" si="165"/>
        <v>13</v>
      </c>
      <c r="Q787" s="14">
        <f t="shared" si="166"/>
        <v>4</v>
      </c>
      <c r="R787" t="str">
        <f t="shared" si="156"/>
        <v/>
      </c>
      <c r="S787" t="str">
        <f t="shared" si="157"/>
        <v/>
      </c>
      <c r="T787" t="str">
        <f t="shared" si="158"/>
        <v/>
      </c>
    </row>
    <row r="788" spans="1:20" x14ac:dyDescent="0.2">
      <c r="A788" t="str">
        <f>IF(COUNTIF('טבלת האלפון'!A:A,'טבלת האלפון'!A788)&gt;1,SUBSTITUTE(SUBSTITUTE('טבלת האלפון'!A788," ",""),"'","")&amp;SUBSTITUTE(SUBSTITUTE(SUBSTITUTE('טבלת האלפון'!C788,"'",""),"הרבנית","")," ",""),"")</f>
        <v/>
      </c>
      <c r="B788" t="str">
        <f>IF('טבלת האלפון'!H788&gt;1,'טבלת האלפון'!H788,"")</f>
        <v/>
      </c>
      <c r="C788" t="str">
        <f>IF('טבלת האלפון'!I788&gt;1,'טבלת האלפון'!I788,"")</f>
        <v/>
      </c>
      <c r="D788" t="str">
        <f>IF('טבלת האלפון'!J788&gt;1,'טבלת האלפון'!J788,"")</f>
        <v/>
      </c>
      <c r="E788" t="str">
        <f t="shared" si="159"/>
        <v/>
      </c>
      <c r="F788" t="str">
        <f t="shared" si="160"/>
        <v/>
      </c>
      <c r="G788" s="4" t="str">
        <f>IF(COUNTIF(I:I,IF(I788&lt;&gt;"",I788,"a"))&gt;1,IF(COUNTIF(I$1:I787,I788)&gt;0,2,"a"),"")</f>
        <v/>
      </c>
      <c r="H788" s="2" t="str">
        <f>IF(G788=2,"יש שני שמות עם אותו זיהוי, המערכת תשמיע את שניהם כעת,"&amp;'טבלת האלפון'!A788&amp;","&amp;'טבלת האלפון'!B788&amp;",ו"&amp;'טבלת האלפון'!C788&amp;","&amp;IF(COUNT(B788:D788)=3,"יש שלוש מספרים, המספר הראשון הוא .d-0"&amp;B788&amp;".t-המספר השני הוא .d-0"&amp;C788&amp;".t-המספר השלישי הוא .d-0"&amp;D788,IF(COUNT(B788:D788)=2,"יש שתי מספרים, המספר הראשון הוא .d-0"&amp;IF(B788="",C788,B788)&amp;".t-המספר השני הוא .d-0"&amp;IF(D788="",C788,D788),"המספר הוא.d-0"&amp;B788&amp;C788&amp;D788))&amp;",.t-וכן,"&amp;INDEX('טבלת האלפון'!A:A,L788)&amp;","&amp;INDEX('טבלת האלפון'!B:B,L788)&amp;",ו"&amp;INDEX('טבלת האלפון'!C:C,L788)&amp;","&amp;IF(COUNT(R788:T788)=3,"יש שלוש מספרים, המספר הראשון הוא .d-0"&amp;R788&amp;".t-המספר השני הוא .d-0"&amp;S788&amp;".t-המספר השלישי הוא .d-0"&amp;T788,IF(COUNT(R788:T788)=2,"יש שתי מספרים, המספר הראשון הוא .d-0"&amp;IF(R788="",S788,R788)&amp;".t-המספר השני הוא .d-0"&amp;IF(T788="",S788,T788),"המספר הוא.d-0"&amp;R788&amp;S788&amp;T788)),"")</f>
        <v/>
      </c>
      <c r="I7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האלפון'!A788&amp;'טבלת האלפון'!C788,"'",""),"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88" t="str">
        <f t="shared" si="161"/>
        <v/>
      </c>
      <c r="K788" t="str">
        <f>IF(G788="a","",IF( T(I788)="","",IF(אלפוןראשי[[#This Row],[אשה]]="","",I788&amp;"=t-"&amp;IF(G788=2,H788,IF(COUNT(B788:D788)=3,"יש שלוש מספרים, המספר הראשון הוא .d-0"&amp;B788&amp;".t-המספר השני הוא .d-0"&amp;C788&amp;".t-המספר השלישי הוא .d-0"&amp;D788,IF(COUNT(B788:D788)=2,"יש שתי מספרים, המספר הראשון הוא .d-0"&amp; IF(B788="",C788,B788)&amp;".t-המספר השני הוא .d-0"&amp;IF(D788="",C788,D788),"המספר הוא.d-0"&amp;B788&amp;C788&amp;D788)))))&amp;IF(G788="a","",IF(T(I788)="","",IF(אלפוןראשי[[#This Row],[אשה]]="","",".t-אני חוזר, "&amp;IF(G788=2,H788,IF(COUNT(B788:D788)=3,"יש שלוש מספרים, המספר הראשון הוא .d-0"&amp;B788&amp;".t-המספר השני הוא .d-0"&amp;C788&amp;".t-המספר השלישי הוא .d-0"&amp;D788,IF(COUNT(B788:D788)=2,"יש שתי מספרים, המספר הראשון הוא .d-0"&amp;IF(B788="",C788,B788)&amp;".t-המספר השני הוא .d-0"&amp;IF(D788="",C788,D788),"המספר הוא.d-0"&amp;B788&amp;C788&amp;D788)))))))</f>
        <v/>
      </c>
      <c r="L788" t="str">
        <f t="shared" si="155"/>
        <v/>
      </c>
      <c r="M788" s="4">
        <f t="shared" si="162"/>
        <v>5</v>
      </c>
      <c r="N788">
        <f t="shared" si="163"/>
        <v>788</v>
      </c>
      <c r="O788" s="14" t="str">
        <f t="shared" si="164"/>
        <v/>
      </c>
      <c r="P788" s="14">
        <f t="shared" si="165"/>
        <v>13</v>
      </c>
      <c r="Q788" s="14">
        <f t="shared" si="166"/>
        <v>4</v>
      </c>
      <c r="R788" t="str">
        <f t="shared" si="156"/>
        <v/>
      </c>
      <c r="S788" t="str">
        <f t="shared" si="157"/>
        <v/>
      </c>
      <c r="T788" t="str">
        <f t="shared" si="158"/>
        <v/>
      </c>
    </row>
    <row r="789" spans="1:20" x14ac:dyDescent="0.2">
      <c r="A789" t="str">
        <f>IF(COUNTIF('טבלת האלפון'!A:A,'טבלת האלפון'!A789)&gt;1,SUBSTITUTE(SUBSTITUTE('טבלת האלפון'!A789," ",""),"'","")&amp;SUBSTITUTE(SUBSTITUTE(SUBSTITUTE('טבלת האלפון'!C789,"'",""),"הרבנית","")," ",""),"")</f>
        <v/>
      </c>
      <c r="B789" t="str">
        <f>IF('טבלת האלפון'!H789&gt;1,'טבלת האלפון'!H789,"")</f>
        <v/>
      </c>
      <c r="C789" t="str">
        <f>IF('טבלת האלפון'!I789&gt;1,'טבלת האלפון'!I789,"")</f>
        <v/>
      </c>
      <c r="D789" t="str">
        <f>IF('טבלת האלפון'!J789&gt;1,'טבלת האלפון'!J789,"")</f>
        <v/>
      </c>
      <c r="E789" t="str">
        <f t="shared" si="159"/>
        <v/>
      </c>
      <c r="F789" t="str">
        <f t="shared" si="160"/>
        <v/>
      </c>
      <c r="G789" s="4" t="str">
        <f>IF(COUNTIF(I:I,IF(I789&lt;&gt;"",I789,"a"))&gt;1,IF(COUNTIF(I$1:I788,I789)&gt;0,2,"a"),"")</f>
        <v/>
      </c>
      <c r="H789" s="2" t="str">
        <f>IF(G789=2,"יש שני שמות עם אותו זיהוי, המערכת תשמיע את שניהם כעת,"&amp;'טבלת האלפון'!A789&amp;","&amp;'טבלת האלפון'!B789&amp;",ו"&amp;'טבלת האלפון'!C789&amp;","&amp;IF(COUNT(B789:D789)=3,"יש שלוש מספרים, המספר הראשון הוא .d-0"&amp;B789&amp;".t-המספר השני הוא .d-0"&amp;C789&amp;".t-המספר השלישי הוא .d-0"&amp;D789,IF(COUNT(B789:D789)=2,"יש שתי מספרים, המספר הראשון הוא .d-0"&amp;IF(B789="",C789,B789)&amp;".t-המספר השני הוא .d-0"&amp;IF(D789="",C789,D789),"המספר הוא.d-0"&amp;B789&amp;C789&amp;D789))&amp;",.t-וכן,"&amp;INDEX('טבלת האלפון'!A:A,L789)&amp;","&amp;INDEX('טבלת האלפון'!B:B,L789)&amp;",ו"&amp;INDEX('טבלת האלפון'!C:C,L789)&amp;","&amp;IF(COUNT(R789:T789)=3,"יש שלוש מספרים, המספר הראשון הוא .d-0"&amp;R789&amp;".t-המספר השני הוא .d-0"&amp;S789&amp;".t-המספר השלישי הוא .d-0"&amp;T789,IF(COUNT(R789:T789)=2,"יש שתי מספרים, המספר הראשון הוא .d-0"&amp;IF(R789="",S789,R789)&amp;".t-המספר השני הוא .d-0"&amp;IF(T789="",S789,T789),"המספר הוא.d-0"&amp;R789&amp;S789&amp;T789)),"")</f>
        <v/>
      </c>
      <c r="I7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האלפון'!A789&amp;'טבלת האלפון'!C789,"'",""),"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89" t="str">
        <f t="shared" si="161"/>
        <v/>
      </c>
      <c r="K789" t="str">
        <f>IF(G789="a","",IF( T(I789)="","",IF(אלפוןראשי[[#This Row],[אשה]]="","",I789&amp;"=t-"&amp;IF(G789=2,H789,IF(COUNT(B789:D789)=3,"יש שלוש מספרים, המספר הראשון הוא .d-0"&amp;B789&amp;".t-המספר השני הוא .d-0"&amp;C789&amp;".t-המספר השלישי הוא .d-0"&amp;D789,IF(COUNT(B789:D789)=2,"יש שתי מספרים, המספר הראשון הוא .d-0"&amp; IF(B789="",C789,B789)&amp;".t-המספר השני הוא .d-0"&amp;IF(D789="",C789,D789),"המספר הוא.d-0"&amp;B789&amp;C789&amp;D789)))))&amp;IF(G789="a","",IF(T(I789)="","",IF(אלפוןראשי[[#This Row],[אשה]]="","",".t-אני חוזר, "&amp;IF(G789=2,H789,IF(COUNT(B789:D789)=3,"יש שלוש מספרים, המספר הראשון הוא .d-0"&amp;B789&amp;".t-המספר השני הוא .d-0"&amp;C789&amp;".t-המספר השלישי הוא .d-0"&amp;D789,IF(COUNT(B789:D789)=2,"יש שתי מספרים, המספר הראשון הוא .d-0"&amp;IF(B789="",C789,B789)&amp;".t-המספר השני הוא .d-0"&amp;IF(D789="",C789,D789),"המספר הוא.d-0"&amp;B789&amp;C789&amp;D789)))))))</f>
        <v/>
      </c>
      <c r="L789" t="str">
        <f t="shared" si="155"/>
        <v/>
      </c>
      <c r="M789" s="4">
        <f t="shared" si="162"/>
        <v>5</v>
      </c>
      <c r="N789">
        <f t="shared" si="163"/>
        <v>789</v>
      </c>
      <c r="O789" s="14" t="str">
        <f t="shared" si="164"/>
        <v/>
      </c>
      <c r="P789" s="14">
        <f t="shared" si="165"/>
        <v>13</v>
      </c>
      <c r="Q789" s="14">
        <f t="shared" si="166"/>
        <v>4</v>
      </c>
      <c r="R789" t="str">
        <f t="shared" si="156"/>
        <v/>
      </c>
      <c r="S789" t="str">
        <f t="shared" si="157"/>
        <v/>
      </c>
      <c r="T789" t="str">
        <f t="shared" si="158"/>
        <v/>
      </c>
    </row>
    <row r="790" spans="1:20" x14ac:dyDescent="0.2">
      <c r="A790" t="str">
        <f>IF(COUNTIF('טבלת האלפון'!A:A,'טבלת האלפון'!A790)&gt;1,SUBSTITUTE(SUBSTITUTE('טבלת האלפון'!A790," ",""),"'","")&amp;SUBSTITUTE(SUBSTITUTE(SUBSTITUTE('טבלת האלפון'!C790,"'",""),"הרבנית","")," ",""),"")</f>
        <v/>
      </c>
      <c r="B790" t="str">
        <f>IF('טבלת האלפון'!H790&gt;1,'טבלת האלפון'!H790,"")</f>
        <v/>
      </c>
      <c r="C790" t="str">
        <f>IF('טבלת האלפון'!I790&gt;1,'טבלת האלפון'!I790,"")</f>
        <v/>
      </c>
      <c r="D790" t="str">
        <f>IF('טבלת האלפון'!J790&gt;1,'טבלת האלפון'!J790,"")</f>
        <v/>
      </c>
      <c r="E790" t="str">
        <f t="shared" si="159"/>
        <v/>
      </c>
      <c r="F790" t="str">
        <f t="shared" si="160"/>
        <v/>
      </c>
      <c r="G790" s="4" t="str">
        <f>IF(COUNTIF(I:I,IF(I790&lt;&gt;"",I790,"a"))&gt;1,IF(COUNTIF(I$1:I789,I790)&gt;0,2,"a"),"")</f>
        <v/>
      </c>
      <c r="H790" s="2" t="str">
        <f>IF(G790=2,"יש שני שמות עם אותו זיהוי, המערכת תשמיע את שניהם כעת,"&amp;'טבלת האלפון'!A790&amp;","&amp;'טבלת האלפון'!B790&amp;",ו"&amp;'טבלת האלפון'!C790&amp;","&amp;IF(COUNT(B790:D790)=3,"יש שלוש מספרים, המספר הראשון הוא .d-0"&amp;B790&amp;".t-המספר השני הוא .d-0"&amp;C790&amp;".t-המספר השלישי הוא .d-0"&amp;D790,IF(COUNT(B790:D790)=2,"יש שתי מספרים, המספר הראשון הוא .d-0"&amp;IF(B790="",C790,B790)&amp;".t-המספר השני הוא .d-0"&amp;IF(D790="",C790,D790),"המספר הוא.d-0"&amp;B790&amp;C790&amp;D790))&amp;",.t-וכן,"&amp;INDEX('טבלת האלפון'!A:A,L790)&amp;","&amp;INDEX('טבלת האלפון'!B:B,L790)&amp;",ו"&amp;INDEX('טבלת האלפון'!C:C,L790)&amp;","&amp;IF(COUNT(R790:T790)=3,"יש שלוש מספרים, המספר הראשון הוא .d-0"&amp;R790&amp;".t-המספר השני הוא .d-0"&amp;S790&amp;".t-המספר השלישי הוא .d-0"&amp;T790,IF(COUNT(R790:T790)=2,"יש שתי מספרים, המספר הראשון הוא .d-0"&amp;IF(R790="",S790,R790)&amp;".t-המספר השני הוא .d-0"&amp;IF(T790="",S790,T790),"המספר הוא.d-0"&amp;R790&amp;S790&amp;T790)),"")</f>
        <v/>
      </c>
      <c r="I7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האלפון'!A790&amp;'טבלת האלפון'!C790,"'",""),"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90" t="str">
        <f t="shared" si="161"/>
        <v/>
      </c>
      <c r="K790" t="str">
        <f>IF(G790="a","",IF( T(I790)="","",IF(אלפוןראשי[[#This Row],[אשה]]="","",I790&amp;"=t-"&amp;IF(G790=2,H790,IF(COUNT(B790:D790)=3,"יש שלוש מספרים, המספר הראשון הוא .d-0"&amp;B790&amp;".t-המספר השני הוא .d-0"&amp;C790&amp;".t-המספר השלישי הוא .d-0"&amp;D790,IF(COUNT(B790:D790)=2,"יש שתי מספרים, המספר הראשון הוא .d-0"&amp; IF(B790="",C790,B790)&amp;".t-המספר השני הוא .d-0"&amp;IF(D790="",C790,D790),"המספר הוא.d-0"&amp;B790&amp;C790&amp;D790)))))&amp;IF(G790="a","",IF(T(I790)="","",IF(אלפוןראשי[[#This Row],[אשה]]="","",".t-אני חוזר, "&amp;IF(G790=2,H790,IF(COUNT(B790:D790)=3,"יש שלוש מספרים, המספר הראשון הוא .d-0"&amp;B790&amp;".t-המספר השני הוא .d-0"&amp;C790&amp;".t-המספר השלישי הוא .d-0"&amp;D790,IF(COUNT(B790:D790)=2,"יש שתי מספרים, המספר הראשון הוא .d-0"&amp;IF(B790="",C790,B790)&amp;".t-המספר השני הוא .d-0"&amp;IF(D790="",C790,D790),"המספר הוא.d-0"&amp;B790&amp;C790&amp;D790)))))))</f>
        <v/>
      </c>
      <c r="L790" t="str">
        <f t="shared" si="155"/>
        <v/>
      </c>
      <c r="M790" s="4">
        <f t="shared" si="162"/>
        <v>5</v>
      </c>
      <c r="N790">
        <f t="shared" si="163"/>
        <v>790</v>
      </c>
      <c r="O790" s="14" t="str">
        <f t="shared" si="164"/>
        <v/>
      </c>
      <c r="P790" s="14">
        <f t="shared" si="165"/>
        <v>13</v>
      </c>
      <c r="Q790" s="14">
        <f t="shared" si="166"/>
        <v>4</v>
      </c>
      <c r="R790" t="str">
        <f t="shared" si="156"/>
        <v/>
      </c>
      <c r="S790" t="str">
        <f t="shared" si="157"/>
        <v/>
      </c>
      <c r="T790" t="str">
        <f t="shared" si="158"/>
        <v/>
      </c>
    </row>
    <row r="791" spans="1:20" x14ac:dyDescent="0.2">
      <c r="A791" t="str">
        <f>IF(COUNTIF('טבלת האלפון'!A:A,'טבלת האלפון'!A791)&gt;1,SUBSTITUTE(SUBSTITUTE('טבלת האלפון'!A791," ",""),"'","")&amp;SUBSTITUTE(SUBSTITUTE(SUBSTITUTE('טבלת האלפון'!C791,"'",""),"הרבנית","")," ",""),"")</f>
        <v/>
      </c>
      <c r="B791" t="str">
        <f>IF('טבלת האלפון'!H791&gt;1,'טבלת האלפון'!H791,"")</f>
        <v/>
      </c>
      <c r="C791" t="str">
        <f>IF('טבלת האלפון'!I791&gt;1,'טבלת האלפון'!I791,"")</f>
        <v/>
      </c>
      <c r="D791" t="str">
        <f>IF('טבלת האלפון'!J791&gt;1,'טבלת האלפון'!J791,"")</f>
        <v/>
      </c>
      <c r="E791" t="str">
        <f t="shared" si="159"/>
        <v/>
      </c>
      <c r="F791" t="str">
        <f t="shared" si="160"/>
        <v/>
      </c>
      <c r="G791" s="4" t="str">
        <f>IF(COUNTIF(I:I,IF(I791&lt;&gt;"",I791,"a"))&gt;1,IF(COUNTIF(I$1:I790,I791)&gt;0,2,"a"),"")</f>
        <v/>
      </c>
      <c r="H791" s="2" t="str">
        <f>IF(G791=2,"יש שני שמות עם אותו זיהוי, המערכת תשמיע את שניהם כעת,"&amp;'טבלת האלפון'!A791&amp;","&amp;'טבלת האלפון'!B791&amp;",ו"&amp;'טבלת האלפון'!C791&amp;","&amp;IF(COUNT(B791:D791)=3,"יש שלוש מספרים, המספר הראשון הוא .d-0"&amp;B791&amp;".t-המספר השני הוא .d-0"&amp;C791&amp;".t-המספר השלישי הוא .d-0"&amp;D791,IF(COUNT(B791:D791)=2,"יש שתי מספרים, המספר הראשון הוא .d-0"&amp;IF(B791="",C791,B791)&amp;".t-המספר השני הוא .d-0"&amp;IF(D791="",C791,D791),"המספר הוא.d-0"&amp;B791&amp;C791&amp;D791))&amp;",.t-וכן,"&amp;INDEX('טבלת האלפון'!A:A,L791)&amp;","&amp;INDEX('טבלת האלפון'!B:B,L791)&amp;",ו"&amp;INDEX('טבלת האלפון'!C:C,L791)&amp;","&amp;IF(COUNT(R791:T791)=3,"יש שלוש מספרים, המספר הראשון הוא .d-0"&amp;R791&amp;".t-המספר השני הוא .d-0"&amp;S791&amp;".t-המספר השלישי הוא .d-0"&amp;T791,IF(COUNT(R791:T791)=2,"יש שתי מספרים, המספר הראשון הוא .d-0"&amp;IF(R791="",S791,R791)&amp;".t-המספר השני הוא .d-0"&amp;IF(T791="",S791,T791),"המספר הוא.d-0"&amp;R791&amp;S791&amp;T791)),"")</f>
        <v/>
      </c>
      <c r="I7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האלפון'!A791&amp;'טבלת האלפון'!C791,"'",""),"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91" t="str">
        <f t="shared" si="161"/>
        <v/>
      </c>
      <c r="K791" t="str">
        <f>IF(G791="a","",IF( T(I791)="","",IF(אלפוןראשי[[#This Row],[אשה]]="","",I791&amp;"=t-"&amp;IF(G791=2,H791,IF(COUNT(B791:D791)=3,"יש שלוש מספרים, המספר הראשון הוא .d-0"&amp;B791&amp;".t-המספר השני הוא .d-0"&amp;C791&amp;".t-המספר השלישי הוא .d-0"&amp;D791,IF(COUNT(B791:D791)=2,"יש שתי מספרים, המספר הראשון הוא .d-0"&amp; IF(B791="",C791,B791)&amp;".t-המספר השני הוא .d-0"&amp;IF(D791="",C791,D791),"המספר הוא.d-0"&amp;B791&amp;C791&amp;D791)))))&amp;IF(G791="a","",IF(T(I791)="","",IF(אלפוןראשי[[#This Row],[אשה]]="","",".t-אני חוזר, "&amp;IF(G791=2,H791,IF(COUNT(B791:D791)=3,"יש שלוש מספרים, המספר הראשון הוא .d-0"&amp;B791&amp;".t-המספר השני הוא .d-0"&amp;C791&amp;".t-המספר השלישי הוא .d-0"&amp;D791,IF(COUNT(B791:D791)=2,"יש שתי מספרים, המספר הראשון הוא .d-0"&amp;IF(B791="",C791,B791)&amp;".t-המספר השני הוא .d-0"&amp;IF(D791="",C791,D791),"המספר הוא.d-0"&amp;B791&amp;C791&amp;D791)))))))</f>
        <v/>
      </c>
      <c r="L791" t="str">
        <f t="shared" si="155"/>
        <v/>
      </c>
      <c r="M791" s="4">
        <f t="shared" si="162"/>
        <v>5</v>
      </c>
      <c r="N791">
        <f t="shared" si="163"/>
        <v>791</v>
      </c>
      <c r="O791" s="14" t="str">
        <f t="shared" si="164"/>
        <v/>
      </c>
      <c r="P791" s="14">
        <f t="shared" si="165"/>
        <v>13</v>
      </c>
      <c r="Q791" s="14">
        <f t="shared" si="166"/>
        <v>4</v>
      </c>
      <c r="R791" t="str">
        <f t="shared" si="156"/>
        <v/>
      </c>
      <c r="S791" t="str">
        <f t="shared" si="157"/>
        <v/>
      </c>
      <c r="T791" t="str">
        <f t="shared" si="158"/>
        <v/>
      </c>
    </row>
    <row r="792" spans="1:20" x14ac:dyDescent="0.2">
      <c r="A792" t="str">
        <f>IF(COUNTIF('טבלת האלפון'!A:A,'טבלת האלפון'!A792)&gt;1,SUBSTITUTE(SUBSTITUTE('טבלת האלפון'!A792," ",""),"'","")&amp;SUBSTITUTE(SUBSTITUTE(SUBSTITUTE('טבלת האלפון'!C792,"'",""),"הרבנית","")," ",""),"")</f>
        <v/>
      </c>
      <c r="B792" t="str">
        <f>IF('טבלת האלפון'!H792&gt;1,'טבלת האלפון'!H792,"")</f>
        <v/>
      </c>
      <c r="C792" t="str">
        <f>IF('טבלת האלפון'!I792&gt;1,'טבלת האלפון'!I792,"")</f>
        <v/>
      </c>
      <c r="D792" t="str">
        <f>IF('טבלת האלפון'!J792&gt;1,'טבלת האלפון'!J792,"")</f>
        <v/>
      </c>
      <c r="E792" t="str">
        <f t="shared" si="159"/>
        <v/>
      </c>
      <c r="F792" t="str">
        <f t="shared" si="160"/>
        <v/>
      </c>
      <c r="G792" s="4" t="str">
        <f>IF(COUNTIF(I:I,IF(I792&lt;&gt;"",I792,"a"))&gt;1,IF(COUNTIF(I$1:I791,I792)&gt;0,2,"a"),"")</f>
        <v/>
      </c>
      <c r="H792" s="2" t="str">
        <f>IF(G792=2,"יש שני שמות עם אותו זיהוי, המערכת תשמיע את שניהם כעת,"&amp;'טבלת האלפון'!A792&amp;","&amp;'טבלת האלפון'!B792&amp;",ו"&amp;'טבלת האלפון'!C792&amp;","&amp;IF(COUNT(B792:D792)=3,"יש שלוש מספרים, המספר הראשון הוא .d-0"&amp;B792&amp;".t-המספר השני הוא .d-0"&amp;C792&amp;".t-המספר השלישי הוא .d-0"&amp;D792,IF(COUNT(B792:D792)=2,"יש שתי מספרים, המספר הראשון הוא .d-0"&amp;IF(B792="",C792,B792)&amp;".t-המספר השני הוא .d-0"&amp;IF(D792="",C792,D792),"המספר הוא.d-0"&amp;B792&amp;C792&amp;D792))&amp;",.t-וכן,"&amp;INDEX('טבלת האלפון'!A:A,L792)&amp;","&amp;INDEX('טבלת האלפון'!B:B,L792)&amp;",ו"&amp;INDEX('טבלת האלפון'!C:C,L792)&amp;","&amp;IF(COUNT(R792:T792)=3,"יש שלוש מספרים, המספר הראשון הוא .d-0"&amp;R792&amp;".t-המספר השני הוא .d-0"&amp;S792&amp;".t-המספר השלישי הוא .d-0"&amp;T792,IF(COUNT(R792:T792)=2,"יש שתי מספרים, המספר הראשון הוא .d-0"&amp;IF(R792="",S792,R792)&amp;".t-המספר השני הוא .d-0"&amp;IF(T792="",S792,T792),"המספר הוא.d-0"&amp;R792&amp;S792&amp;T792)),"")</f>
        <v/>
      </c>
      <c r="I7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האלפון'!A792&amp;'טבלת האלפון'!C792,"'",""),"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92" t="str">
        <f t="shared" si="161"/>
        <v/>
      </c>
      <c r="K792" t="str">
        <f>IF(G792="a","",IF( T(I792)="","",IF(אלפוןראשי[[#This Row],[אשה]]="","",I792&amp;"=t-"&amp;IF(G792=2,H792,IF(COUNT(B792:D792)=3,"יש שלוש מספרים, המספר הראשון הוא .d-0"&amp;B792&amp;".t-המספר השני הוא .d-0"&amp;C792&amp;".t-המספר השלישי הוא .d-0"&amp;D792,IF(COUNT(B792:D792)=2,"יש שתי מספרים, המספר הראשון הוא .d-0"&amp; IF(B792="",C792,B792)&amp;".t-המספר השני הוא .d-0"&amp;IF(D792="",C792,D792),"המספר הוא.d-0"&amp;B792&amp;C792&amp;D792)))))&amp;IF(G792="a","",IF(T(I792)="","",IF(אלפוןראשי[[#This Row],[אשה]]="","",".t-אני חוזר, "&amp;IF(G792=2,H792,IF(COUNT(B792:D792)=3,"יש שלוש מספרים, המספר הראשון הוא .d-0"&amp;B792&amp;".t-המספר השני הוא .d-0"&amp;C792&amp;".t-המספר השלישי הוא .d-0"&amp;D792,IF(COUNT(B792:D792)=2,"יש שתי מספרים, המספר הראשון הוא .d-0"&amp;IF(B792="",C792,B792)&amp;".t-המספר השני הוא .d-0"&amp;IF(D792="",C792,D792),"המספר הוא.d-0"&amp;B792&amp;C792&amp;D792)))))))</f>
        <v/>
      </c>
      <c r="L792" t="str">
        <f t="shared" si="155"/>
        <v/>
      </c>
      <c r="M792" s="4">
        <f t="shared" si="162"/>
        <v>5</v>
      </c>
      <c r="N792">
        <f t="shared" si="163"/>
        <v>792</v>
      </c>
      <c r="O792" s="14" t="str">
        <f t="shared" si="164"/>
        <v/>
      </c>
      <c r="P792" s="14">
        <f t="shared" si="165"/>
        <v>13</v>
      </c>
      <c r="Q792" s="14">
        <f t="shared" si="166"/>
        <v>4</v>
      </c>
      <c r="R792" t="str">
        <f t="shared" si="156"/>
        <v/>
      </c>
      <c r="S792" t="str">
        <f t="shared" si="157"/>
        <v/>
      </c>
      <c r="T792" t="str">
        <f t="shared" si="158"/>
        <v/>
      </c>
    </row>
    <row r="793" spans="1:20" x14ac:dyDescent="0.2">
      <c r="A793" t="str">
        <f>IF(COUNTIF('טבלת האלפון'!A:A,'טבלת האלפון'!A793)&gt;1,SUBSTITUTE(SUBSTITUTE('טבלת האלפון'!A793," ",""),"'","")&amp;SUBSTITUTE(SUBSTITUTE(SUBSTITUTE('טבלת האלפון'!C793,"'",""),"הרבנית","")," ",""),"")</f>
        <v/>
      </c>
      <c r="B793" t="str">
        <f>IF('טבלת האלפון'!H793&gt;1,'טבלת האלפון'!H793,"")</f>
        <v/>
      </c>
      <c r="C793" t="str">
        <f>IF('טבלת האלפון'!I793&gt;1,'טבלת האלפון'!I793,"")</f>
        <v/>
      </c>
      <c r="D793" t="str">
        <f>IF('טבלת האלפון'!J793&gt;1,'טבלת האלפון'!J793,"")</f>
        <v/>
      </c>
      <c r="E793" t="str">
        <f t="shared" si="159"/>
        <v/>
      </c>
      <c r="F793" t="str">
        <f t="shared" si="160"/>
        <v/>
      </c>
      <c r="G793" s="4" t="str">
        <f>IF(COUNTIF(I:I,IF(I793&lt;&gt;"",I793,"a"))&gt;1,IF(COUNTIF(I$1:I792,I793)&gt;0,2,"a"),"")</f>
        <v/>
      </c>
      <c r="H793" s="2" t="str">
        <f>IF(G793=2,"יש שני שמות עם אותו זיהוי, המערכת תשמיע את שניהם כעת,"&amp;'טבלת האלפון'!A793&amp;","&amp;'טבלת האלפון'!B793&amp;",ו"&amp;'טבלת האלפון'!C793&amp;","&amp;IF(COUNT(B793:D793)=3,"יש שלוש מספרים, המספר הראשון הוא .d-0"&amp;B793&amp;".t-המספר השני הוא .d-0"&amp;C793&amp;".t-המספר השלישי הוא .d-0"&amp;D793,IF(COUNT(B793:D793)=2,"יש שתי מספרים, המספר הראשון הוא .d-0"&amp;IF(B793="",C793,B793)&amp;".t-המספר השני הוא .d-0"&amp;IF(D793="",C793,D793),"המספר הוא.d-0"&amp;B793&amp;C793&amp;D793))&amp;",.t-וכן,"&amp;INDEX('טבלת האלפון'!A:A,L793)&amp;","&amp;INDEX('טבלת האלפון'!B:B,L793)&amp;",ו"&amp;INDEX('טבלת האלפון'!C:C,L793)&amp;","&amp;IF(COUNT(R793:T793)=3,"יש שלוש מספרים, המספר הראשון הוא .d-0"&amp;R793&amp;".t-המספר השני הוא .d-0"&amp;S793&amp;".t-המספר השלישי הוא .d-0"&amp;T793,IF(COUNT(R793:T793)=2,"יש שתי מספרים, המספר הראשון הוא .d-0"&amp;IF(R793="",S793,R793)&amp;".t-המספר השני הוא .d-0"&amp;IF(T793="",S793,T793),"המספר הוא.d-0"&amp;R793&amp;S793&amp;T793)),"")</f>
        <v/>
      </c>
      <c r="I7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האלפון'!A793&amp;'טבלת האלפון'!C793,"'",""),"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93" t="str">
        <f t="shared" si="161"/>
        <v/>
      </c>
      <c r="K793" t="str">
        <f>IF(G793="a","",IF( T(I793)="","",IF(אלפוןראשי[[#This Row],[אשה]]="","",I793&amp;"=t-"&amp;IF(G793=2,H793,IF(COUNT(B793:D793)=3,"יש שלוש מספרים, המספר הראשון הוא .d-0"&amp;B793&amp;".t-המספר השני הוא .d-0"&amp;C793&amp;".t-המספר השלישי הוא .d-0"&amp;D793,IF(COUNT(B793:D793)=2,"יש שתי מספרים, המספר הראשון הוא .d-0"&amp; IF(B793="",C793,B793)&amp;".t-המספר השני הוא .d-0"&amp;IF(D793="",C793,D793),"המספר הוא.d-0"&amp;B793&amp;C793&amp;D793)))))&amp;IF(G793="a","",IF(T(I793)="","",IF(אלפוןראשי[[#This Row],[אשה]]="","",".t-אני חוזר, "&amp;IF(G793=2,H793,IF(COUNT(B793:D793)=3,"יש שלוש מספרים, המספר הראשון הוא .d-0"&amp;B793&amp;".t-המספר השני הוא .d-0"&amp;C793&amp;".t-המספר השלישי הוא .d-0"&amp;D793,IF(COUNT(B793:D793)=2,"יש שתי מספרים, המספר הראשון הוא .d-0"&amp;IF(B793="",C793,B793)&amp;".t-המספר השני הוא .d-0"&amp;IF(D793="",C793,D793),"המספר הוא.d-0"&amp;B793&amp;C793&amp;D793)))))))</f>
        <v/>
      </c>
      <c r="L793" t="str">
        <f t="shared" si="155"/>
        <v/>
      </c>
      <c r="M793" s="4">
        <f t="shared" si="162"/>
        <v>5</v>
      </c>
      <c r="N793">
        <f t="shared" si="163"/>
        <v>793</v>
      </c>
      <c r="O793" s="14" t="str">
        <f t="shared" si="164"/>
        <v/>
      </c>
      <c r="P793" s="14">
        <f t="shared" si="165"/>
        <v>13</v>
      </c>
      <c r="Q793" s="14">
        <f t="shared" si="166"/>
        <v>4</v>
      </c>
      <c r="R793" t="str">
        <f t="shared" si="156"/>
        <v/>
      </c>
      <c r="S793" t="str">
        <f t="shared" si="157"/>
        <v/>
      </c>
      <c r="T793" t="str">
        <f t="shared" si="158"/>
        <v/>
      </c>
    </row>
    <row r="794" spans="1:20" x14ac:dyDescent="0.2">
      <c r="A794" t="str">
        <f>IF(COUNTIF('טבלת האלפון'!A:A,'טבלת האלפון'!A794)&gt;1,SUBSTITUTE(SUBSTITUTE('טבלת האלפון'!A794," ",""),"'","")&amp;SUBSTITUTE(SUBSTITUTE(SUBSTITUTE('טבלת האלפון'!C794,"'",""),"הרבנית","")," ",""),"")</f>
        <v/>
      </c>
      <c r="B794" t="str">
        <f>IF('טבלת האלפון'!H794&gt;1,'טבלת האלפון'!H794,"")</f>
        <v/>
      </c>
      <c r="C794" t="str">
        <f>IF('טבלת האלפון'!I794&gt;1,'טבלת האלפון'!I794,"")</f>
        <v/>
      </c>
      <c r="D794" t="str">
        <f>IF('טבלת האלפון'!J794&gt;1,'טבלת האלפון'!J794,"")</f>
        <v/>
      </c>
      <c r="E794" t="str">
        <f t="shared" si="159"/>
        <v/>
      </c>
      <c r="F794" t="str">
        <f t="shared" si="160"/>
        <v/>
      </c>
      <c r="G794" s="4" t="str">
        <f>IF(COUNTIF(I:I,IF(I794&lt;&gt;"",I794,"a"))&gt;1,IF(COUNTIF(I$1:I793,I794)&gt;0,2,"a"),"")</f>
        <v/>
      </c>
      <c r="H794" s="2" t="str">
        <f>IF(G794=2,"יש שני שמות עם אותו זיהוי, המערכת תשמיע את שניהם כעת,"&amp;'טבלת האלפון'!A794&amp;","&amp;'טבלת האלפון'!B794&amp;",ו"&amp;'טבלת האלפון'!C794&amp;","&amp;IF(COUNT(B794:D794)=3,"יש שלוש מספרים, המספר הראשון הוא .d-0"&amp;B794&amp;".t-המספר השני הוא .d-0"&amp;C794&amp;".t-המספר השלישי הוא .d-0"&amp;D794,IF(COUNT(B794:D794)=2,"יש שתי מספרים, המספר הראשון הוא .d-0"&amp;IF(B794="",C794,B794)&amp;".t-המספר השני הוא .d-0"&amp;IF(D794="",C794,D794),"המספר הוא.d-0"&amp;B794&amp;C794&amp;D794))&amp;",.t-וכן,"&amp;INDEX('טבלת האלפון'!A:A,L794)&amp;","&amp;INDEX('טבלת האלפון'!B:B,L794)&amp;",ו"&amp;INDEX('טבלת האלפון'!C:C,L794)&amp;","&amp;IF(COUNT(R794:T794)=3,"יש שלוש מספרים, המספר הראשון הוא .d-0"&amp;R794&amp;".t-המספר השני הוא .d-0"&amp;S794&amp;".t-המספר השלישי הוא .d-0"&amp;T794,IF(COUNT(R794:T794)=2,"יש שתי מספרים, המספר הראשון הוא .d-0"&amp;IF(R794="",S794,R794)&amp;".t-המספר השני הוא .d-0"&amp;IF(T794="",S794,T794),"המספר הוא.d-0"&amp;R794&amp;S794&amp;T794)),"")</f>
        <v/>
      </c>
      <c r="I7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האלפון'!A794&amp;'טבלת האלפון'!C794,"'",""),"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94" t="str">
        <f t="shared" si="161"/>
        <v/>
      </c>
      <c r="K794" t="str">
        <f>IF(G794="a","",IF( T(I794)="","",IF(אלפוןראשי[[#This Row],[אשה]]="","",I794&amp;"=t-"&amp;IF(G794=2,H794,IF(COUNT(B794:D794)=3,"יש שלוש מספרים, המספר הראשון הוא .d-0"&amp;B794&amp;".t-המספר השני הוא .d-0"&amp;C794&amp;".t-המספר השלישי הוא .d-0"&amp;D794,IF(COUNT(B794:D794)=2,"יש שתי מספרים, המספר הראשון הוא .d-0"&amp; IF(B794="",C794,B794)&amp;".t-המספר השני הוא .d-0"&amp;IF(D794="",C794,D794),"המספר הוא.d-0"&amp;B794&amp;C794&amp;D794)))))&amp;IF(G794="a","",IF(T(I794)="","",IF(אלפוןראשי[[#This Row],[אשה]]="","",".t-אני חוזר, "&amp;IF(G794=2,H794,IF(COUNT(B794:D794)=3,"יש שלוש מספרים, המספר הראשון הוא .d-0"&amp;B794&amp;".t-המספר השני הוא .d-0"&amp;C794&amp;".t-המספר השלישי הוא .d-0"&amp;D794,IF(COUNT(B794:D794)=2,"יש שתי מספרים, המספר הראשון הוא .d-0"&amp;IF(B794="",C794,B794)&amp;".t-המספר השני הוא .d-0"&amp;IF(D794="",C794,D794),"המספר הוא.d-0"&amp;B794&amp;C794&amp;D794)))))))</f>
        <v/>
      </c>
      <c r="L794" t="str">
        <f t="shared" si="155"/>
        <v/>
      </c>
      <c r="M794" s="4">
        <f t="shared" si="162"/>
        <v>5</v>
      </c>
      <c r="N794">
        <f t="shared" si="163"/>
        <v>794</v>
      </c>
      <c r="O794" s="14" t="str">
        <f t="shared" si="164"/>
        <v/>
      </c>
      <c r="P794" s="14">
        <f t="shared" si="165"/>
        <v>13</v>
      </c>
      <c r="Q794" s="14">
        <f t="shared" si="166"/>
        <v>4</v>
      </c>
      <c r="R794" t="str">
        <f t="shared" si="156"/>
        <v/>
      </c>
      <c r="S794" t="str">
        <f t="shared" si="157"/>
        <v/>
      </c>
      <c r="T794" t="str">
        <f t="shared" si="158"/>
        <v/>
      </c>
    </row>
    <row r="795" spans="1:20" x14ac:dyDescent="0.2">
      <c r="A795" t="str">
        <f>IF(COUNTIF('טבלת האלפון'!A:A,'טבלת האלפון'!A795)&gt;1,SUBSTITUTE(SUBSTITUTE('טבלת האלפון'!A795," ",""),"'","")&amp;SUBSTITUTE(SUBSTITUTE(SUBSTITUTE('טבלת האלפון'!C795,"'",""),"הרבנית","")," ",""),"")</f>
        <v/>
      </c>
      <c r="B795" t="str">
        <f>IF('טבלת האלפון'!H795&gt;1,'טבלת האלפון'!H795,"")</f>
        <v/>
      </c>
      <c r="C795" t="str">
        <f>IF('טבלת האלפון'!I795&gt;1,'טבלת האלפון'!I795,"")</f>
        <v/>
      </c>
      <c r="D795" t="str">
        <f>IF('טבלת האלפון'!J795&gt;1,'טבלת האלפון'!J795,"")</f>
        <v/>
      </c>
      <c r="E795" t="str">
        <f t="shared" si="159"/>
        <v/>
      </c>
      <c r="F795" t="str">
        <f t="shared" si="160"/>
        <v/>
      </c>
      <c r="G795" s="4" t="str">
        <f>IF(COUNTIF(I:I,IF(I795&lt;&gt;"",I795,"a"))&gt;1,IF(COUNTIF(I$1:I794,I795)&gt;0,2,"a"),"")</f>
        <v/>
      </c>
      <c r="H795" s="2" t="str">
        <f>IF(G795=2,"יש שני שמות עם אותו זיהוי, המערכת תשמיע את שניהם כעת,"&amp;'טבלת האלפון'!A795&amp;","&amp;'טבלת האלפון'!B795&amp;",ו"&amp;'טבלת האלפון'!C795&amp;","&amp;IF(COUNT(B795:D795)=3,"יש שלוש מספרים, המספר הראשון הוא .d-0"&amp;B795&amp;".t-המספר השני הוא .d-0"&amp;C795&amp;".t-המספר השלישי הוא .d-0"&amp;D795,IF(COUNT(B795:D795)=2,"יש שתי מספרים, המספר הראשון הוא .d-0"&amp;IF(B795="",C795,B795)&amp;".t-המספר השני הוא .d-0"&amp;IF(D795="",C795,D795),"המספר הוא.d-0"&amp;B795&amp;C795&amp;D795))&amp;",.t-וכן,"&amp;INDEX('טבלת האלפון'!A:A,L795)&amp;","&amp;INDEX('טבלת האלפון'!B:B,L795)&amp;",ו"&amp;INDEX('טבלת האלפון'!C:C,L795)&amp;","&amp;IF(COUNT(R795:T795)=3,"יש שלוש מספרים, המספר הראשון הוא .d-0"&amp;R795&amp;".t-המספר השני הוא .d-0"&amp;S795&amp;".t-המספר השלישי הוא .d-0"&amp;T795,IF(COUNT(R795:T795)=2,"יש שתי מספרים, המספר הראשון הוא .d-0"&amp;IF(R795="",S795,R795)&amp;".t-המספר השני הוא .d-0"&amp;IF(T795="",S795,T795),"המספר הוא.d-0"&amp;R795&amp;S795&amp;T795)),"")</f>
        <v/>
      </c>
      <c r="I7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האלפון'!A795&amp;'טבלת האלפון'!C795,"'",""),"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95" t="str">
        <f t="shared" si="161"/>
        <v/>
      </c>
      <c r="K795" t="str">
        <f>IF(G795="a","",IF( T(I795)="","",IF(אלפוןראשי[[#This Row],[אשה]]="","",I795&amp;"=t-"&amp;IF(G795=2,H795,IF(COUNT(B795:D795)=3,"יש שלוש מספרים, המספר הראשון הוא .d-0"&amp;B795&amp;".t-המספר השני הוא .d-0"&amp;C795&amp;".t-המספר השלישי הוא .d-0"&amp;D795,IF(COUNT(B795:D795)=2,"יש שתי מספרים, המספר הראשון הוא .d-0"&amp; IF(B795="",C795,B795)&amp;".t-המספר השני הוא .d-0"&amp;IF(D795="",C795,D795),"המספר הוא.d-0"&amp;B795&amp;C795&amp;D795)))))&amp;IF(G795="a","",IF(T(I795)="","",IF(אלפוןראשי[[#This Row],[אשה]]="","",".t-אני חוזר, "&amp;IF(G795=2,H795,IF(COUNT(B795:D795)=3,"יש שלוש מספרים, המספר הראשון הוא .d-0"&amp;B795&amp;".t-המספר השני הוא .d-0"&amp;C795&amp;".t-המספר השלישי הוא .d-0"&amp;D795,IF(COUNT(B795:D795)=2,"יש שתי מספרים, המספר הראשון הוא .d-0"&amp;IF(B795="",C795,B795)&amp;".t-המספר השני הוא .d-0"&amp;IF(D795="",C795,D795),"המספר הוא.d-0"&amp;B795&amp;C795&amp;D795)))))))</f>
        <v/>
      </c>
      <c r="L795" t="str">
        <f t="shared" si="155"/>
        <v/>
      </c>
      <c r="M795" s="4">
        <f t="shared" si="162"/>
        <v>5</v>
      </c>
      <c r="N795">
        <f t="shared" si="163"/>
        <v>795</v>
      </c>
      <c r="O795" s="14" t="str">
        <f t="shared" si="164"/>
        <v/>
      </c>
      <c r="P795" s="14">
        <f t="shared" si="165"/>
        <v>13</v>
      </c>
      <c r="Q795" s="14">
        <f t="shared" si="166"/>
        <v>4</v>
      </c>
      <c r="R795" t="str">
        <f t="shared" si="156"/>
        <v/>
      </c>
      <c r="S795" t="str">
        <f t="shared" si="157"/>
        <v/>
      </c>
      <c r="T795" t="str">
        <f t="shared" si="158"/>
        <v/>
      </c>
    </row>
    <row r="796" spans="1:20" x14ac:dyDescent="0.2">
      <c r="A796" t="str">
        <f>IF(COUNTIF('טבלת האלפון'!A:A,'טבלת האלפון'!A796)&gt;1,SUBSTITUTE(SUBSTITUTE('טבלת האלפון'!A796," ",""),"'","")&amp;SUBSTITUTE(SUBSTITUTE(SUBSTITUTE('טבלת האלפון'!C796,"'",""),"הרבנית","")," ",""),"")</f>
        <v/>
      </c>
      <c r="B796" t="str">
        <f>IF('טבלת האלפון'!H796&gt;1,'טבלת האלפון'!H796,"")</f>
        <v/>
      </c>
      <c r="C796" t="str">
        <f>IF('טבלת האלפון'!I796&gt;1,'טבלת האלפון'!I796,"")</f>
        <v/>
      </c>
      <c r="D796" t="str">
        <f>IF('טבלת האלפון'!J796&gt;1,'טבלת האלפון'!J796,"")</f>
        <v/>
      </c>
      <c r="E796" t="str">
        <f t="shared" si="159"/>
        <v/>
      </c>
      <c r="F796" t="str">
        <f t="shared" si="160"/>
        <v/>
      </c>
      <c r="G796" s="4" t="str">
        <f>IF(COUNTIF(I:I,IF(I796&lt;&gt;"",I796,"a"))&gt;1,IF(COUNTIF(I$1:I795,I796)&gt;0,2,"a"),"")</f>
        <v/>
      </c>
      <c r="H796" s="2" t="str">
        <f>IF(G796=2,"יש שני שמות עם אותו זיהוי, המערכת תשמיע את שניהם כעת,"&amp;'טבלת האלפון'!A796&amp;","&amp;'טבלת האלפון'!B796&amp;",ו"&amp;'טבלת האלפון'!C796&amp;","&amp;IF(COUNT(B796:D796)=3,"יש שלוש מספרים, המספר הראשון הוא .d-0"&amp;B796&amp;".t-המספר השני הוא .d-0"&amp;C796&amp;".t-המספר השלישי הוא .d-0"&amp;D796,IF(COUNT(B796:D796)=2,"יש שתי מספרים, המספר הראשון הוא .d-0"&amp;IF(B796="",C796,B796)&amp;".t-המספר השני הוא .d-0"&amp;IF(D796="",C796,D796),"המספר הוא.d-0"&amp;B796&amp;C796&amp;D796))&amp;",.t-וכן,"&amp;INDEX('טבלת האלפון'!A:A,L796)&amp;","&amp;INDEX('טבלת האלפון'!B:B,L796)&amp;",ו"&amp;INDEX('טבלת האלפון'!C:C,L796)&amp;","&amp;IF(COUNT(R796:T796)=3,"יש שלוש מספרים, המספר הראשון הוא .d-0"&amp;R796&amp;".t-המספר השני הוא .d-0"&amp;S796&amp;".t-המספר השלישי הוא .d-0"&amp;T796,IF(COUNT(R796:T796)=2,"יש שתי מספרים, המספר הראשון הוא .d-0"&amp;IF(R796="",S796,R796)&amp;".t-המספר השני הוא .d-0"&amp;IF(T796="",S796,T796),"המספר הוא.d-0"&amp;R796&amp;S796&amp;T796)),"")</f>
        <v/>
      </c>
      <c r="I7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האלפון'!A796&amp;'טבלת האלפון'!C796,"'",""),"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96" t="str">
        <f t="shared" si="161"/>
        <v/>
      </c>
      <c r="K796" t="str">
        <f>IF(G796="a","",IF( T(I796)="","",IF(אלפוןראשי[[#This Row],[אשה]]="","",I796&amp;"=t-"&amp;IF(G796=2,H796,IF(COUNT(B796:D796)=3,"יש שלוש מספרים, המספר הראשון הוא .d-0"&amp;B796&amp;".t-המספר השני הוא .d-0"&amp;C796&amp;".t-המספר השלישי הוא .d-0"&amp;D796,IF(COUNT(B796:D796)=2,"יש שתי מספרים, המספר הראשון הוא .d-0"&amp; IF(B796="",C796,B796)&amp;".t-המספר השני הוא .d-0"&amp;IF(D796="",C796,D796),"המספר הוא.d-0"&amp;B796&amp;C796&amp;D796)))))&amp;IF(G796="a","",IF(T(I796)="","",IF(אלפוןראשי[[#This Row],[אשה]]="","",".t-אני חוזר, "&amp;IF(G796=2,H796,IF(COUNT(B796:D796)=3,"יש שלוש מספרים, המספר הראשון הוא .d-0"&amp;B796&amp;".t-המספר השני הוא .d-0"&amp;C796&amp;".t-המספר השלישי הוא .d-0"&amp;D796,IF(COUNT(B796:D796)=2,"יש שתי מספרים, המספר הראשון הוא .d-0"&amp;IF(B796="",C796,B796)&amp;".t-המספר השני הוא .d-0"&amp;IF(D796="",C796,D796),"המספר הוא.d-0"&amp;B796&amp;C796&amp;D796)))))))</f>
        <v/>
      </c>
      <c r="L796" t="str">
        <f t="shared" si="155"/>
        <v/>
      </c>
      <c r="M796" s="4">
        <f t="shared" si="162"/>
        <v>5</v>
      </c>
      <c r="N796">
        <f t="shared" si="163"/>
        <v>796</v>
      </c>
      <c r="O796" s="14" t="str">
        <f t="shared" si="164"/>
        <v/>
      </c>
      <c r="P796" s="14">
        <f t="shared" si="165"/>
        <v>13</v>
      </c>
      <c r="Q796" s="14">
        <f t="shared" si="166"/>
        <v>4</v>
      </c>
      <c r="R796" t="str">
        <f t="shared" si="156"/>
        <v/>
      </c>
      <c r="S796" t="str">
        <f t="shared" si="157"/>
        <v/>
      </c>
      <c r="T796" t="str">
        <f t="shared" si="158"/>
        <v/>
      </c>
    </row>
    <row r="797" spans="1:20" x14ac:dyDescent="0.2">
      <c r="A797" t="str">
        <f>IF(COUNTIF('טבלת האלפון'!A:A,'טבלת האלפון'!A797)&gt;1,SUBSTITUTE(SUBSTITUTE('טבלת האלפון'!A797," ",""),"'","")&amp;SUBSTITUTE(SUBSTITUTE(SUBSTITUTE('טבלת האלפון'!C797,"'",""),"הרבנית","")," ",""),"")</f>
        <v/>
      </c>
      <c r="B797" t="str">
        <f>IF('טבלת האלפון'!H797&gt;1,'טבלת האלפון'!H797,"")</f>
        <v/>
      </c>
      <c r="C797" t="str">
        <f>IF('טבלת האלפון'!I797&gt;1,'טבלת האלפון'!I797,"")</f>
        <v/>
      </c>
      <c r="D797" t="str">
        <f>IF('טבלת האלפון'!J797&gt;1,'טבלת האלפון'!J797,"")</f>
        <v/>
      </c>
      <c r="E797" t="str">
        <f t="shared" si="159"/>
        <v/>
      </c>
      <c r="F797" t="str">
        <f t="shared" si="160"/>
        <v/>
      </c>
      <c r="G797" s="4" t="str">
        <f>IF(COUNTIF(I:I,IF(I797&lt;&gt;"",I797,"a"))&gt;1,IF(COUNTIF(I$1:I796,I797)&gt;0,2,"a"),"")</f>
        <v/>
      </c>
      <c r="H797" s="2" t="str">
        <f>IF(G797=2,"יש שני שמות עם אותו זיהוי, המערכת תשמיע את שניהם כעת,"&amp;'טבלת האלפון'!A797&amp;","&amp;'טבלת האלפון'!B797&amp;",ו"&amp;'טבלת האלפון'!C797&amp;","&amp;IF(COUNT(B797:D797)=3,"יש שלוש מספרים, המספר הראשון הוא .d-0"&amp;B797&amp;".t-המספר השני הוא .d-0"&amp;C797&amp;".t-המספר השלישי הוא .d-0"&amp;D797,IF(COUNT(B797:D797)=2,"יש שתי מספרים, המספר הראשון הוא .d-0"&amp;IF(B797="",C797,B797)&amp;".t-המספר השני הוא .d-0"&amp;IF(D797="",C797,D797),"המספר הוא.d-0"&amp;B797&amp;C797&amp;D797))&amp;",.t-וכן,"&amp;INDEX('טבלת האלפון'!A:A,L797)&amp;","&amp;INDEX('טבלת האלפון'!B:B,L797)&amp;",ו"&amp;INDEX('טבלת האלפון'!C:C,L797)&amp;","&amp;IF(COUNT(R797:T797)=3,"יש שלוש מספרים, המספר הראשון הוא .d-0"&amp;R797&amp;".t-המספר השני הוא .d-0"&amp;S797&amp;".t-המספר השלישי הוא .d-0"&amp;T797,IF(COUNT(R797:T797)=2,"יש שתי מספרים, המספר הראשון הוא .d-0"&amp;IF(R797="",S797,R797)&amp;".t-המספר השני הוא .d-0"&amp;IF(T797="",S797,T797),"המספר הוא.d-0"&amp;R797&amp;S797&amp;T797)),"")</f>
        <v/>
      </c>
      <c r="I7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האלפון'!A797&amp;'טבלת האלפון'!C797,"'",""),"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97" t="str">
        <f t="shared" si="161"/>
        <v/>
      </c>
      <c r="K797" t="str">
        <f>IF(G797="a","",IF( T(I797)="","",IF(אלפוןראשי[[#This Row],[אשה]]="","",I797&amp;"=t-"&amp;IF(G797=2,H797,IF(COUNT(B797:D797)=3,"יש שלוש מספרים, המספר הראשון הוא .d-0"&amp;B797&amp;".t-המספר השני הוא .d-0"&amp;C797&amp;".t-המספר השלישי הוא .d-0"&amp;D797,IF(COUNT(B797:D797)=2,"יש שתי מספרים, המספר הראשון הוא .d-0"&amp; IF(B797="",C797,B797)&amp;".t-המספר השני הוא .d-0"&amp;IF(D797="",C797,D797),"המספר הוא.d-0"&amp;B797&amp;C797&amp;D797)))))&amp;IF(G797="a","",IF(T(I797)="","",IF(אלפוןראשי[[#This Row],[אשה]]="","",".t-אני חוזר, "&amp;IF(G797=2,H797,IF(COUNT(B797:D797)=3,"יש שלוש מספרים, המספר הראשון הוא .d-0"&amp;B797&amp;".t-המספר השני הוא .d-0"&amp;C797&amp;".t-המספר השלישי הוא .d-0"&amp;D797,IF(COUNT(B797:D797)=2,"יש שתי מספרים, המספר הראשון הוא .d-0"&amp;IF(B797="",C797,B797)&amp;".t-המספר השני הוא .d-0"&amp;IF(D797="",C797,D797),"המספר הוא.d-0"&amp;B797&amp;C797&amp;D797)))))))</f>
        <v/>
      </c>
      <c r="L797" t="str">
        <f t="shared" si="155"/>
        <v/>
      </c>
      <c r="M797" s="4">
        <f t="shared" si="162"/>
        <v>5</v>
      </c>
      <c r="N797">
        <f t="shared" si="163"/>
        <v>797</v>
      </c>
      <c r="O797" s="14" t="str">
        <f t="shared" si="164"/>
        <v/>
      </c>
      <c r="P797" s="14">
        <f t="shared" si="165"/>
        <v>13</v>
      </c>
      <c r="Q797" s="14">
        <f t="shared" si="166"/>
        <v>4</v>
      </c>
      <c r="R797" t="str">
        <f t="shared" si="156"/>
        <v/>
      </c>
      <c r="S797" t="str">
        <f t="shared" si="157"/>
        <v/>
      </c>
      <c r="T797" t="str">
        <f t="shared" si="158"/>
        <v/>
      </c>
    </row>
    <row r="798" spans="1:20" x14ac:dyDescent="0.2">
      <c r="A798" t="str">
        <f>IF(COUNTIF('טבלת האלפון'!A:A,'טבלת האלפון'!A798)&gt;1,SUBSTITUTE(SUBSTITUTE('טבלת האלפון'!A798," ",""),"'","")&amp;SUBSTITUTE(SUBSTITUTE(SUBSTITUTE('טבלת האלפון'!C798,"'",""),"הרבנית","")," ",""),"")</f>
        <v/>
      </c>
      <c r="B798" t="str">
        <f>IF('טבלת האלפון'!H798&gt;1,'טבלת האלפון'!H798,"")</f>
        <v/>
      </c>
      <c r="C798" t="str">
        <f>IF('טבלת האלפון'!I798&gt;1,'טבלת האלפון'!I798,"")</f>
        <v/>
      </c>
      <c r="D798" t="str">
        <f>IF('טבלת האלפון'!J798&gt;1,'טבלת האלפון'!J798,"")</f>
        <v/>
      </c>
      <c r="E798" t="str">
        <f t="shared" si="159"/>
        <v/>
      </c>
      <c r="F798" t="str">
        <f t="shared" si="160"/>
        <v/>
      </c>
      <c r="G798" s="4" t="str">
        <f>IF(COUNTIF(I:I,IF(I798&lt;&gt;"",I798,"a"))&gt;1,IF(COUNTIF(I$1:I797,I798)&gt;0,2,"a"),"")</f>
        <v/>
      </c>
      <c r="H798" s="2" t="str">
        <f>IF(G798=2,"יש שני שמות עם אותו זיהוי, המערכת תשמיע את שניהם כעת,"&amp;'טבלת האלפון'!A798&amp;","&amp;'טבלת האלפון'!B798&amp;",ו"&amp;'טבלת האלפון'!C798&amp;","&amp;IF(COUNT(B798:D798)=3,"יש שלוש מספרים, המספר הראשון הוא .d-0"&amp;B798&amp;".t-המספר השני הוא .d-0"&amp;C798&amp;".t-המספר השלישי הוא .d-0"&amp;D798,IF(COUNT(B798:D798)=2,"יש שתי מספרים, המספר הראשון הוא .d-0"&amp;IF(B798="",C798,B798)&amp;".t-המספר השני הוא .d-0"&amp;IF(D798="",C798,D798),"המספר הוא.d-0"&amp;B798&amp;C798&amp;D798))&amp;",.t-וכן,"&amp;INDEX('טבלת האלפון'!A:A,L798)&amp;","&amp;INDEX('טבלת האלפון'!B:B,L798)&amp;",ו"&amp;INDEX('טבלת האלפון'!C:C,L798)&amp;","&amp;IF(COUNT(R798:T798)=3,"יש שלוש מספרים, המספר הראשון הוא .d-0"&amp;R798&amp;".t-המספר השני הוא .d-0"&amp;S798&amp;".t-המספר השלישי הוא .d-0"&amp;T798,IF(COUNT(R798:T798)=2,"יש שתי מספרים, המספר הראשון הוא .d-0"&amp;IF(R798="",S798,R798)&amp;".t-המספר השני הוא .d-0"&amp;IF(T798="",S798,T798),"המספר הוא.d-0"&amp;R798&amp;S798&amp;T798)),"")</f>
        <v/>
      </c>
      <c r="I7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האלפון'!A798&amp;'טבלת האלפון'!C798,"'",""),"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98" t="str">
        <f t="shared" si="161"/>
        <v/>
      </c>
      <c r="K798" t="str">
        <f>IF(G798="a","",IF( T(I798)="","",IF(אלפוןראשי[[#This Row],[אשה]]="","",I798&amp;"=t-"&amp;IF(G798=2,H798,IF(COUNT(B798:D798)=3,"יש שלוש מספרים, המספר הראשון הוא .d-0"&amp;B798&amp;".t-המספר השני הוא .d-0"&amp;C798&amp;".t-המספר השלישי הוא .d-0"&amp;D798,IF(COUNT(B798:D798)=2,"יש שתי מספרים, המספר הראשון הוא .d-0"&amp; IF(B798="",C798,B798)&amp;".t-המספר השני הוא .d-0"&amp;IF(D798="",C798,D798),"המספר הוא.d-0"&amp;B798&amp;C798&amp;D798)))))&amp;IF(G798="a","",IF(T(I798)="","",IF(אלפוןראשי[[#This Row],[אשה]]="","",".t-אני חוזר, "&amp;IF(G798=2,H798,IF(COUNT(B798:D798)=3,"יש שלוש מספרים, המספר הראשון הוא .d-0"&amp;B798&amp;".t-המספר השני הוא .d-0"&amp;C798&amp;".t-המספר השלישי הוא .d-0"&amp;D798,IF(COUNT(B798:D798)=2,"יש שתי מספרים, המספר הראשון הוא .d-0"&amp;IF(B798="",C798,B798)&amp;".t-המספר השני הוא .d-0"&amp;IF(D798="",C798,D798),"המספר הוא.d-0"&amp;B798&amp;C798&amp;D798)))))))</f>
        <v/>
      </c>
      <c r="L798" t="str">
        <f t="shared" si="155"/>
        <v/>
      </c>
      <c r="M798" s="4">
        <f t="shared" si="162"/>
        <v>5</v>
      </c>
      <c r="N798">
        <f t="shared" si="163"/>
        <v>798</v>
      </c>
      <c r="O798" s="14" t="str">
        <f t="shared" si="164"/>
        <v/>
      </c>
      <c r="P798" s="14">
        <f t="shared" si="165"/>
        <v>13</v>
      </c>
      <c r="Q798" s="14">
        <f t="shared" si="166"/>
        <v>4</v>
      </c>
      <c r="R798" t="str">
        <f t="shared" si="156"/>
        <v/>
      </c>
      <c r="S798" t="str">
        <f t="shared" si="157"/>
        <v/>
      </c>
      <c r="T798" t="str">
        <f t="shared" si="158"/>
        <v/>
      </c>
    </row>
    <row r="799" spans="1:20" x14ac:dyDescent="0.2">
      <c r="A799" t="str">
        <f>IF(COUNTIF('טבלת האלפון'!A:A,'טבלת האלפון'!A799)&gt;1,SUBSTITUTE(SUBSTITUTE('טבלת האלפון'!A799," ",""),"'","")&amp;SUBSTITUTE(SUBSTITUTE(SUBSTITUTE('טבלת האלפון'!C799,"'",""),"הרבנית","")," ",""),"")</f>
        <v/>
      </c>
      <c r="B799" t="str">
        <f>IF('טבלת האלפון'!H799&gt;1,'טבלת האלפון'!H799,"")</f>
        <v/>
      </c>
      <c r="C799" t="str">
        <f>IF('טבלת האלפון'!I799&gt;1,'טבלת האלפון'!I799,"")</f>
        <v/>
      </c>
      <c r="D799" t="str">
        <f>IF('טבלת האלפון'!J799&gt;1,'טבלת האלפון'!J799,"")</f>
        <v/>
      </c>
      <c r="E799" t="str">
        <f t="shared" si="159"/>
        <v/>
      </c>
      <c r="F799" t="str">
        <f t="shared" si="160"/>
        <v/>
      </c>
      <c r="G799" s="4" t="str">
        <f>IF(COUNTIF(I:I,IF(I799&lt;&gt;"",I799,"a"))&gt;1,IF(COUNTIF(I$1:I798,I799)&gt;0,2,"a"),"")</f>
        <v/>
      </c>
      <c r="H799" s="2" t="str">
        <f>IF(G799=2,"יש שני שמות עם אותו זיהוי, המערכת תשמיע את שניהם כעת,"&amp;'טבלת האלפון'!A799&amp;","&amp;'טבלת האלפון'!B799&amp;",ו"&amp;'טבלת האלפון'!C799&amp;","&amp;IF(COUNT(B799:D799)=3,"יש שלוש מספרים, המספר הראשון הוא .d-0"&amp;B799&amp;".t-המספר השני הוא .d-0"&amp;C799&amp;".t-המספר השלישי הוא .d-0"&amp;D799,IF(COUNT(B799:D799)=2,"יש שתי מספרים, המספר הראשון הוא .d-0"&amp;IF(B799="",C799,B799)&amp;".t-המספר השני הוא .d-0"&amp;IF(D799="",C799,D799),"המספר הוא.d-0"&amp;B799&amp;C799&amp;D799))&amp;",.t-וכן,"&amp;INDEX('טבלת האלפון'!A:A,L799)&amp;","&amp;INDEX('טבלת האלפון'!B:B,L799)&amp;",ו"&amp;INDEX('טבלת האלפון'!C:C,L799)&amp;","&amp;IF(COUNT(R799:T799)=3,"יש שלוש מספרים, המספר הראשון הוא .d-0"&amp;R799&amp;".t-המספר השני הוא .d-0"&amp;S799&amp;".t-המספר השלישי הוא .d-0"&amp;T799,IF(COUNT(R799:T799)=2,"יש שתי מספרים, המספר הראשון הוא .d-0"&amp;IF(R799="",S799,R799)&amp;".t-המספר השני הוא .d-0"&amp;IF(T799="",S799,T799),"המספר הוא.d-0"&amp;R799&amp;S799&amp;T799)),"")</f>
        <v/>
      </c>
      <c r="I7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האלפון'!A799&amp;'טבלת האלפון'!C799,"'",""),"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799" t="str">
        <f t="shared" si="161"/>
        <v/>
      </c>
      <c r="K799" t="str">
        <f>IF(G799="a","",IF( T(I799)="","",IF(אלפוןראשי[[#This Row],[אשה]]="","",I799&amp;"=t-"&amp;IF(G799=2,H799,IF(COUNT(B799:D799)=3,"יש שלוש מספרים, המספר הראשון הוא .d-0"&amp;B799&amp;".t-המספר השני הוא .d-0"&amp;C799&amp;".t-המספר השלישי הוא .d-0"&amp;D799,IF(COUNT(B799:D799)=2,"יש שתי מספרים, המספר הראשון הוא .d-0"&amp; IF(B799="",C799,B799)&amp;".t-המספר השני הוא .d-0"&amp;IF(D799="",C799,D799),"המספר הוא.d-0"&amp;B799&amp;C799&amp;D799)))))&amp;IF(G799="a","",IF(T(I799)="","",IF(אלפוןראשי[[#This Row],[אשה]]="","",".t-אני חוזר, "&amp;IF(G799=2,H799,IF(COUNT(B799:D799)=3,"יש שלוש מספרים, המספר הראשון הוא .d-0"&amp;B799&amp;".t-המספר השני הוא .d-0"&amp;C799&amp;".t-המספר השלישי הוא .d-0"&amp;D799,IF(COUNT(B799:D799)=2,"יש שתי מספרים, המספר הראשון הוא .d-0"&amp;IF(B799="",C799,B799)&amp;".t-המספר השני הוא .d-0"&amp;IF(D799="",C799,D799),"המספר הוא.d-0"&amp;B799&amp;C799&amp;D799)))))))</f>
        <v/>
      </c>
      <c r="L799" t="str">
        <f t="shared" si="155"/>
        <v/>
      </c>
      <c r="M799" s="4">
        <f t="shared" si="162"/>
        <v>5</v>
      </c>
      <c r="N799">
        <f t="shared" si="163"/>
        <v>799</v>
      </c>
      <c r="O799" s="14" t="str">
        <f t="shared" si="164"/>
        <v/>
      </c>
      <c r="P799" s="14">
        <f t="shared" si="165"/>
        <v>13</v>
      </c>
      <c r="Q799" s="14">
        <f t="shared" si="166"/>
        <v>4</v>
      </c>
      <c r="R799" t="str">
        <f t="shared" si="156"/>
        <v/>
      </c>
      <c r="S799" t="str">
        <f t="shared" si="157"/>
        <v/>
      </c>
      <c r="T799" t="str">
        <f t="shared" si="158"/>
        <v/>
      </c>
    </row>
    <row r="800" spans="1:20" x14ac:dyDescent="0.2">
      <c r="A800" t="str">
        <f>IF(COUNTIF('טבלת האלפון'!A:A,'טבלת האלפון'!A800)&gt;1,SUBSTITUTE(SUBSTITUTE('טבלת האלפון'!A800," ",""),"'","")&amp;SUBSTITUTE(SUBSTITUTE(SUBSTITUTE('טבלת האלפון'!C800,"'",""),"הרבנית","")," ",""),"")</f>
        <v/>
      </c>
      <c r="B800" t="str">
        <f>IF('טבלת האלפון'!H800&gt;1,'טבלת האלפון'!H800,"")</f>
        <v/>
      </c>
      <c r="C800" t="str">
        <f>IF('טבלת האלפון'!I800&gt;1,'טבלת האלפון'!I800,"")</f>
        <v/>
      </c>
      <c r="D800" t="str">
        <f>IF('טבלת האלפון'!J800&gt;1,'טבלת האלפון'!J800,"")</f>
        <v/>
      </c>
      <c r="E800" t="str">
        <f t="shared" si="159"/>
        <v/>
      </c>
      <c r="F800" t="str">
        <f t="shared" si="160"/>
        <v/>
      </c>
      <c r="G800" s="4" t="str">
        <f>IF(COUNTIF(I:I,IF(I800&lt;&gt;"",I800,"a"))&gt;1,IF(COUNTIF(I$1:I799,I800)&gt;0,2,"a"),"")</f>
        <v/>
      </c>
      <c r="H800" s="2" t="str">
        <f>IF(G800=2,"יש שני שמות עם אותו זיהוי, המערכת תשמיע את שניהם כעת,"&amp;'טבלת האלפון'!A800&amp;","&amp;'טבלת האלפון'!B800&amp;",ו"&amp;'טבלת האלפון'!C800&amp;","&amp;IF(COUNT(B800:D800)=3,"יש שלוש מספרים, המספר הראשון הוא .d-0"&amp;B800&amp;".t-המספר השני הוא .d-0"&amp;C800&amp;".t-המספר השלישי הוא .d-0"&amp;D800,IF(COUNT(B800:D800)=2,"יש שתי מספרים, המספר הראשון הוא .d-0"&amp;IF(B800="",C800,B800)&amp;".t-המספר השני הוא .d-0"&amp;IF(D800="",C800,D800),"המספר הוא.d-0"&amp;B800&amp;C800&amp;D800))&amp;",.t-וכן,"&amp;INDEX('טבלת האלפון'!A:A,L800)&amp;","&amp;INDEX('טבלת האלפון'!B:B,L800)&amp;",ו"&amp;INDEX('טבלת האלפון'!C:C,L800)&amp;","&amp;IF(COUNT(R800:T800)=3,"יש שלוש מספרים, המספר הראשון הוא .d-0"&amp;R800&amp;".t-המספר השני הוא .d-0"&amp;S800&amp;".t-המספר השלישי הוא .d-0"&amp;T800,IF(COUNT(R800:T800)=2,"יש שתי מספרים, המספר הראשון הוא .d-0"&amp;IF(R800="",S800,R800)&amp;".t-המספר השני הוא .d-0"&amp;IF(T800="",S800,T800),"המספר הוא.d-0"&amp;R800&amp;S800&amp;T800)),"")</f>
        <v/>
      </c>
      <c r="I8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האלפון'!A800&amp;'טבלת האלפון'!C800,"'",""),"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00" t="str">
        <f t="shared" si="161"/>
        <v/>
      </c>
      <c r="K800" t="str">
        <f>IF(G800="a","",IF( T(I800)="","",IF(אלפוןראשי[[#This Row],[אשה]]="","",I800&amp;"=t-"&amp;IF(G800=2,H800,IF(COUNT(B800:D800)=3,"יש שלוש מספרים, המספר הראשון הוא .d-0"&amp;B800&amp;".t-המספר השני הוא .d-0"&amp;C800&amp;".t-המספר השלישי הוא .d-0"&amp;D800,IF(COUNT(B800:D800)=2,"יש שתי מספרים, המספר הראשון הוא .d-0"&amp; IF(B800="",C800,B800)&amp;".t-המספר השני הוא .d-0"&amp;IF(D800="",C800,D800),"המספר הוא.d-0"&amp;B800&amp;C800&amp;D800)))))&amp;IF(G800="a","",IF(T(I800)="","",IF(אלפוןראשי[[#This Row],[אשה]]="","",".t-אני חוזר, "&amp;IF(G800=2,H800,IF(COUNT(B800:D800)=3,"יש שלוש מספרים, המספר הראשון הוא .d-0"&amp;B800&amp;".t-המספר השני הוא .d-0"&amp;C800&amp;".t-המספר השלישי הוא .d-0"&amp;D800,IF(COUNT(B800:D800)=2,"יש שתי מספרים, המספר הראשון הוא .d-0"&amp;IF(B800="",C800,B800)&amp;".t-המספר השני הוא .d-0"&amp;IF(D800="",C800,D800),"המספר הוא.d-0"&amp;B800&amp;C800&amp;D800)))))))</f>
        <v/>
      </c>
      <c r="L800" t="str">
        <f t="shared" si="155"/>
        <v/>
      </c>
      <c r="M800" s="4">
        <f t="shared" si="162"/>
        <v>5</v>
      </c>
      <c r="N800">
        <f t="shared" si="163"/>
        <v>800</v>
      </c>
      <c r="O800" s="14" t="str">
        <f t="shared" si="164"/>
        <v/>
      </c>
      <c r="P800" s="14">
        <f t="shared" si="165"/>
        <v>13</v>
      </c>
      <c r="Q800" s="14">
        <f t="shared" si="166"/>
        <v>4</v>
      </c>
      <c r="R800" t="str">
        <f t="shared" si="156"/>
        <v/>
      </c>
      <c r="S800" t="str">
        <f t="shared" si="157"/>
        <v/>
      </c>
      <c r="T800" t="str">
        <f t="shared" si="158"/>
        <v/>
      </c>
    </row>
    <row r="801" spans="1:20" x14ac:dyDescent="0.2">
      <c r="A801" t="str">
        <f>IF(COUNTIF('טבלת האלפון'!A:A,'טבלת האלפון'!A801)&gt;1,SUBSTITUTE(SUBSTITUTE('טבלת האלפון'!A801," ",""),"'","")&amp;SUBSTITUTE(SUBSTITUTE(SUBSTITUTE('טבלת האלפון'!C801,"'",""),"הרבנית","")," ",""),"")</f>
        <v/>
      </c>
      <c r="B801" t="str">
        <f>IF('טבלת האלפון'!H801&gt;1,'טבלת האלפון'!H801,"")</f>
        <v/>
      </c>
      <c r="C801" t="str">
        <f>IF('טבלת האלפון'!I801&gt;1,'טבלת האלפון'!I801,"")</f>
        <v/>
      </c>
      <c r="D801" t="str">
        <f>IF('טבלת האלפון'!J801&gt;1,'טבלת האלפון'!J801,"")</f>
        <v/>
      </c>
      <c r="E801" t="str">
        <f t="shared" si="159"/>
        <v/>
      </c>
      <c r="F801" t="str">
        <f t="shared" si="160"/>
        <v/>
      </c>
      <c r="G801" s="4" t="str">
        <f>IF(COUNTIF(I:I,IF(I801&lt;&gt;"",I801,"a"))&gt;1,IF(COUNTIF(I$1:I800,I801)&gt;0,2,"a"),"")</f>
        <v/>
      </c>
      <c r="H801" s="2" t="str">
        <f>IF(G801=2,"יש שני שמות עם אותו זיהוי, המערכת תשמיע את שניהם כעת,"&amp;'טבלת האלפון'!A801&amp;","&amp;'טבלת האלפון'!B801&amp;",ו"&amp;'טבלת האלפון'!C801&amp;","&amp;IF(COUNT(B801:D801)=3,"יש שלוש מספרים, המספר הראשון הוא .d-0"&amp;B801&amp;".t-המספר השני הוא .d-0"&amp;C801&amp;".t-המספר השלישי הוא .d-0"&amp;D801,IF(COUNT(B801:D801)=2,"יש שתי מספרים, המספר הראשון הוא .d-0"&amp;IF(B801="",C801,B801)&amp;".t-המספר השני הוא .d-0"&amp;IF(D801="",C801,D801),"המספר הוא.d-0"&amp;B801&amp;C801&amp;D801))&amp;",.t-וכן,"&amp;INDEX('טבלת האלפון'!A:A,L801)&amp;","&amp;INDEX('טבלת האלפון'!B:B,L801)&amp;",ו"&amp;INDEX('טבלת האלפון'!C:C,L801)&amp;","&amp;IF(COUNT(R801:T801)=3,"יש שלוש מספרים, המספר הראשון הוא .d-0"&amp;R801&amp;".t-המספר השני הוא .d-0"&amp;S801&amp;".t-המספר השלישי הוא .d-0"&amp;T801,IF(COUNT(R801:T801)=2,"יש שתי מספרים, המספר הראשון הוא .d-0"&amp;IF(R801="",S801,R801)&amp;".t-המספר השני הוא .d-0"&amp;IF(T801="",S801,T801),"המספר הוא.d-0"&amp;R801&amp;S801&amp;T801)),"")</f>
        <v/>
      </c>
      <c r="I8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האלפון'!A801&amp;'טבלת האלפון'!C801,"'",""),"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01" t="str">
        <f t="shared" si="161"/>
        <v/>
      </c>
      <c r="K801" t="str">
        <f>IF(G801="a","",IF( T(I801)="","",IF(אלפוןראשי[[#This Row],[אשה]]="","",I801&amp;"=t-"&amp;IF(G801=2,H801,IF(COUNT(B801:D801)=3,"יש שלוש מספרים, המספר הראשון הוא .d-0"&amp;B801&amp;".t-המספר השני הוא .d-0"&amp;C801&amp;".t-המספר השלישי הוא .d-0"&amp;D801,IF(COUNT(B801:D801)=2,"יש שתי מספרים, המספר הראשון הוא .d-0"&amp; IF(B801="",C801,B801)&amp;".t-המספר השני הוא .d-0"&amp;IF(D801="",C801,D801),"המספר הוא.d-0"&amp;B801&amp;C801&amp;D801)))))&amp;IF(G801="a","",IF(T(I801)="","",IF(אלפוןראשי[[#This Row],[אשה]]="","",".t-אני חוזר, "&amp;IF(G801=2,H801,IF(COUNT(B801:D801)=3,"יש שלוש מספרים, המספר הראשון הוא .d-0"&amp;B801&amp;".t-המספר השני הוא .d-0"&amp;C801&amp;".t-המספר השלישי הוא .d-0"&amp;D801,IF(COUNT(B801:D801)=2,"יש שתי מספרים, המספר הראשון הוא .d-0"&amp;IF(B801="",C801,B801)&amp;".t-המספר השני הוא .d-0"&amp;IF(D801="",C801,D801),"המספר הוא.d-0"&amp;B801&amp;C801&amp;D801)))))))</f>
        <v/>
      </c>
      <c r="L801" t="str">
        <f t="shared" si="155"/>
        <v/>
      </c>
      <c r="M801" s="4">
        <f t="shared" si="162"/>
        <v>5</v>
      </c>
      <c r="N801">
        <f t="shared" si="163"/>
        <v>801</v>
      </c>
      <c r="O801" s="14" t="str">
        <f t="shared" si="164"/>
        <v/>
      </c>
      <c r="P801" s="14">
        <f t="shared" si="165"/>
        <v>13</v>
      </c>
      <c r="Q801" s="14">
        <f t="shared" si="166"/>
        <v>4</v>
      </c>
      <c r="R801" t="str">
        <f t="shared" si="156"/>
        <v/>
      </c>
      <c r="S801" t="str">
        <f t="shared" si="157"/>
        <v/>
      </c>
      <c r="T801" t="str">
        <f t="shared" si="158"/>
        <v/>
      </c>
    </row>
    <row r="802" spans="1:20" x14ac:dyDescent="0.2">
      <c r="A802" t="str">
        <f>IF(COUNTIF('טבלת האלפון'!A:A,'טבלת האלפון'!A802)&gt;1,SUBSTITUTE(SUBSTITUTE('טבלת האלפון'!A802," ",""),"'","")&amp;SUBSTITUTE(SUBSTITUTE(SUBSTITUTE('טבלת האלפון'!C802,"'",""),"הרבנית","")," ",""),"")</f>
        <v/>
      </c>
      <c r="B802" t="str">
        <f>IF('טבלת האלפון'!H802&gt;1,'טבלת האלפון'!H802,"")</f>
        <v/>
      </c>
      <c r="C802" t="str">
        <f>IF('טבלת האלפון'!I802&gt;1,'טבלת האלפון'!I802,"")</f>
        <v/>
      </c>
      <c r="D802" t="str">
        <f>IF('טבלת האלפון'!J802&gt;1,'טבלת האלפון'!J802,"")</f>
        <v/>
      </c>
      <c r="E802" t="str">
        <f t="shared" si="159"/>
        <v/>
      </c>
      <c r="F802" t="str">
        <f t="shared" si="160"/>
        <v/>
      </c>
      <c r="G802" s="4" t="str">
        <f>IF(COUNTIF(I:I,IF(I802&lt;&gt;"",I802,"a"))&gt;1,IF(COUNTIF(I$1:I801,I802)&gt;0,2,"a"),"")</f>
        <v/>
      </c>
      <c r="H802" s="2" t="str">
        <f>IF(G802=2,"יש שני שמות עם אותו זיהוי, המערכת תשמיע את שניהם כעת,"&amp;'טבלת האלפון'!A802&amp;","&amp;'טבלת האלפון'!B802&amp;",ו"&amp;'טבלת האלפון'!C802&amp;","&amp;IF(COUNT(B802:D802)=3,"יש שלוש מספרים, המספר הראשון הוא .d-0"&amp;B802&amp;".t-המספר השני הוא .d-0"&amp;C802&amp;".t-המספר השלישי הוא .d-0"&amp;D802,IF(COUNT(B802:D802)=2,"יש שתי מספרים, המספר הראשון הוא .d-0"&amp;IF(B802="",C802,B802)&amp;".t-המספר השני הוא .d-0"&amp;IF(D802="",C802,D802),"המספר הוא.d-0"&amp;B802&amp;C802&amp;D802))&amp;",.t-וכן,"&amp;INDEX('טבלת האלפון'!A:A,L802)&amp;","&amp;INDEX('טבלת האלפון'!B:B,L802)&amp;",ו"&amp;INDEX('טבלת האלפון'!C:C,L802)&amp;","&amp;IF(COUNT(R802:T802)=3,"יש שלוש מספרים, המספר הראשון הוא .d-0"&amp;R802&amp;".t-המספר השני הוא .d-0"&amp;S802&amp;".t-המספר השלישי הוא .d-0"&amp;T802,IF(COUNT(R802:T802)=2,"יש שתי מספרים, המספר הראשון הוא .d-0"&amp;IF(R802="",S802,R802)&amp;".t-המספר השני הוא .d-0"&amp;IF(T802="",S802,T802),"המספר הוא.d-0"&amp;R802&amp;S802&amp;T802)),"")</f>
        <v/>
      </c>
      <c r="I8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האלפון'!A802&amp;'טבלת האלפון'!C802,"'",""),"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02" t="str">
        <f t="shared" si="161"/>
        <v/>
      </c>
      <c r="K802" t="str">
        <f>IF(G802="a","",IF( T(I802)="","",IF(אלפוןראשי[[#This Row],[אשה]]="","",I802&amp;"=t-"&amp;IF(G802=2,H802,IF(COUNT(B802:D802)=3,"יש שלוש מספרים, המספר הראשון הוא .d-0"&amp;B802&amp;".t-המספר השני הוא .d-0"&amp;C802&amp;".t-המספר השלישי הוא .d-0"&amp;D802,IF(COUNT(B802:D802)=2,"יש שתי מספרים, המספר הראשון הוא .d-0"&amp; IF(B802="",C802,B802)&amp;".t-המספר השני הוא .d-0"&amp;IF(D802="",C802,D802),"המספר הוא.d-0"&amp;B802&amp;C802&amp;D802)))))&amp;IF(G802="a","",IF(T(I802)="","",IF(אלפוןראשי[[#This Row],[אשה]]="","",".t-אני חוזר, "&amp;IF(G802=2,H802,IF(COUNT(B802:D802)=3,"יש שלוש מספרים, המספר הראשון הוא .d-0"&amp;B802&amp;".t-המספר השני הוא .d-0"&amp;C802&amp;".t-המספר השלישי הוא .d-0"&amp;D802,IF(COUNT(B802:D802)=2,"יש שתי מספרים, המספר הראשון הוא .d-0"&amp;IF(B802="",C802,B802)&amp;".t-המספר השני הוא .d-0"&amp;IF(D802="",C802,D802),"המספר הוא.d-0"&amp;B802&amp;C802&amp;D802)))))))</f>
        <v/>
      </c>
      <c r="L802" t="str">
        <f t="shared" si="155"/>
        <v/>
      </c>
      <c r="M802" s="4">
        <f t="shared" si="162"/>
        <v>5</v>
      </c>
      <c r="N802">
        <f t="shared" si="163"/>
        <v>802</v>
      </c>
      <c r="O802" s="14" t="str">
        <f t="shared" si="164"/>
        <v/>
      </c>
      <c r="P802" s="14">
        <f t="shared" si="165"/>
        <v>13</v>
      </c>
      <c r="Q802" s="14">
        <f t="shared" si="166"/>
        <v>4</v>
      </c>
      <c r="R802" t="str">
        <f t="shared" si="156"/>
        <v/>
      </c>
      <c r="S802" t="str">
        <f t="shared" si="157"/>
        <v/>
      </c>
      <c r="T802" t="str">
        <f t="shared" si="158"/>
        <v/>
      </c>
    </row>
    <row r="803" spans="1:20" x14ac:dyDescent="0.2">
      <c r="A803" t="str">
        <f>IF(COUNTIF('טבלת האלפון'!A:A,'טבלת האלפון'!A803)&gt;1,SUBSTITUTE(SUBSTITUTE('טבלת האלפון'!A803," ",""),"'","")&amp;SUBSTITUTE(SUBSTITUTE(SUBSTITUTE('טבלת האלפון'!C803,"'",""),"הרבנית","")," ",""),"")</f>
        <v/>
      </c>
      <c r="B803" t="str">
        <f>IF('טבלת האלפון'!H803&gt;1,'טבלת האלפון'!H803,"")</f>
        <v/>
      </c>
      <c r="C803" t="str">
        <f>IF('טבלת האלפון'!I803&gt;1,'טבלת האלפון'!I803,"")</f>
        <v/>
      </c>
      <c r="D803" t="str">
        <f>IF('טבלת האלפון'!J803&gt;1,'טבלת האלפון'!J803,"")</f>
        <v/>
      </c>
      <c r="E803" t="str">
        <f t="shared" si="159"/>
        <v/>
      </c>
      <c r="F803" t="str">
        <f t="shared" si="160"/>
        <v/>
      </c>
      <c r="G803" s="4" t="str">
        <f>IF(COUNTIF(I:I,IF(I803&lt;&gt;"",I803,"a"))&gt;1,IF(COUNTIF(I$1:I802,I803)&gt;0,2,"a"),"")</f>
        <v/>
      </c>
      <c r="H803" s="2" t="str">
        <f>IF(G803=2,"יש שני שמות עם אותו זיהוי, המערכת תשמיע את שניהם כעת,"&amp;'טבלת האלפון'!A803&amp;","&amp;'טבלת האלפון'!B803&amp;",ו"&amp;'טבלת האלפון'!C803&amp;","&amp;IF(COUNT(B803:D803)=3,"יש שלוש מספרים, המספר הראשון הוא .d-0"&amp;B803&amp;".t-המספר השני הוא .d-0"&amp;C803&amp;".t-המספר השלישי הוא .d-0"&amp;D803,IF(COUNT(B803:D803)=2,"יש שתי מספרים, המספר הראשון הוא .d-0"&amp;IF(B803="",C803,B803)&amp;".t-המספר השני הוא .d-0"&amp;IF(D803="",C803,D803),"המספר הוא.d-0"&amp;B803&amp;C803&amp;D803))&amp;",.t-וכן,"&amp;INDEX('טבלת האלפון'!A:A,L803)&amp;","&amp;INDEX('טבלת האלפון'!B:B,L803)&amp;",ו"&amp;INDEX('טבלת האלפון'!C:C,L803)&amp;","&amp;IF(COUNT(R803:T803)=3,"יש שלוש מספרים, המספר הראשון הוא .d-0"&amp;R803&amp;".t-המספר השני הוא .d-0"&amp;S803&amp;".t-המספר השלישי הוא .d-0"&amp;T803,IF(COUNT(R803:T803)=2,"יש שתי מספרים, המספר הראשון הוא .d-0"&amp;IF(R803="",S803,R803)&amp;".t-המספר השני הוא .d-0"&amp;IF(T803="",S803,T803),"המספר הוא.d-0"&amp;R803&amp;S803&amp;T803)),"")</f>
        <v/>
      </c>
      <c r="I8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האלפון'!A803&amp;'טבלת האלפון'!C803,"'",""),"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03" t="str">
        <f t="shared" si="161"/>
        <v/>
      </c>
      <c r="K803" t="str">
        <f>IF(G803="a","",IF( T(I803)="","",IF(אלפוןראשי[[#This Row],[אשה]]="","",I803&amp;"=t-"&amp;IF(G803=2,H803,IF(COUNT(B803:D803)=3,"יש שלוש מספרים, המספר הראשון הוא .d-0"&amp;B803&amp;".t-המספר השני הוא .d-0"&amp;C803&amp;".t-המספר השלישי הוא .d-0"&amp;D803,IF(COUNT(B803:D803)=2,"יש שתי מספרים, המספר הראשון הוא .d-0"&amp; IF(B803="",C803,B803)&amp;".t-המספר השני הוא .d-0"&amp;IF(D803="",C803,D803),"המספר הוא.d-0"&amp;B803&amp;C803&amp;D803)))))&amp;IF(G803="a","",IF(T(I803)="","",IF(אלפוןראשי[[#This Row],[אשה]]="","",".t-אני חוזר, "&amp;IF(G803=2,H803,IF(COUNT(B803:D803)=3,"יש שלוש מספרים, המספר הראשון הוא .d-0"&amp;B803&amp;".t-המספר השני הוא .d-0"&amp;C803&amp;".t-המספר השלישי הוא .d-0"&amp;D803,IF(COUNT(B803:D803)=2,"יש שתי מספרים, המספר הראשון הוא .d-0"&amp;IF(B803="",C803,B803)&amp;".t-המספר השני הוא .d-0"&amp;IF(D803="",C803,D803),"המספר הוא.d-0"&amp;B803&amp;C803&amp;D803)))))))</f>
        <v/>
      </c>
      <c r="L803" t="str">
        <f t="shared" si="155"/>
        <v/>
      </c>
      <c r="M803" s="4">
        <f t="shared" si="162"/>
        <v>5</v>
      </c>
      <c r="N803">
        <f t="shared" si="163"/>
        <v>803</v>
      </c>
      <c r="O803" s="14" t="str">
        <f t="shared" si="164"/>
        <v/>
      </c>
      <c r="P803" s="14">
        <f t="shared" si="165"/>
        <v>13</v>
      </c>
      <c r="Q803" s="14">
        <f t="shared" si="166"/>
        <v>4</v>
      </c>
      <c r="R803" t="str">
        <f t="shared" si="156"/>
        <v/>
      </c>
      <c r="S803" t="str">
        <f t="shared" si="157"/>
        <v/>
      </c>
      <c r="T803" t="str">
        <f t="shared" si="158"/>
        <v/>
      </c>
    </row>
    <row r="804" spans="1:20" x14ac:dyDescent="0.2">
      <c r="A804" t="str">
        <f>IF(COUNTIF('טבלת האלפון'!A:A,'טבלת האלפון'!A804)&gt;1,SUBSTITUTE(SUBSTITUTE('טבלת האלפון'!A804," ",""),"'","")&amp;SUBSTITUTE(SUBSTITUTE(SUBSTITUTE('טבלת האלפון'!C804,"'",""),"הרבנית","")," ",""),"")</f>
        <v/>
      </c>
      <c r="B804" t="str">
        <f>IF('טבלת האלפון'!H804&gt;1,'טבלת האלפון'!H804,"")</f>
        <v/>
      </c>
      <c r="C804" t="str">
        <f>IF('טבלת האלפון'!I804&gt;1,'טבלת האלפון'!I804,"")</f>
        <v/>
      </c>
      <c r="D804" t="str">
        <f>IF('טבלת האלפון'!J804&gt;1,'טבלת האלפון'!J804,"")</f>
        <v/>
      </c>
      <c r="E804" t="str">
        <f t="shared" si="159"/>
        <v/>
      </c>
      <c r="F804" t="str">
        <f t="shared" si="160"/>
        <v/>
      </c>
      <c r="G804" s="4" t="str">
        <f>IF(COUNTIF(I:I,IF(I804&lt;&gt;"",I804,"a"))&gt;1,IF(COUNTIF(I$1:I803,I804)&gt;0,2,"a"),"")</f>
        <v/>
      </c>
      <c r="H804" s="2" t="str">
        <f>IF(G804=2,"יש שני שמות עם אותו זיהוי, המערכת תשמיע את שניהם כעת,"&amp;'טבלת האלפון'!A804&amp;","&amp;'טבלת האלפון'!B804&amp;",ו"&amp;'טבלת האלפון'!C804&amp;","&amp;IF(COUNT(B804:D804)=3,"יש שלוש מספרים, המספר הראשון הוא .d-0"&amp;B804&amp;".t-המספר השני הוא .d-0"&amp;C804&amp;".t-המספר השלישי הוא .d-0"&amp;D804,IF(COUNT(B804:D804)=2,"יש שתי מספרים, המספר הראשון הוא .d-0"&amp;IF(B804="",C804,B804)&amp;".t-המספר השני הוא .d-0"&amp;IF(D804="",C804,D804),"המספר הוא.d-0"&amp;B804&amp;C804&amp;D804))&amp;",.t-וכן,"&amp;INDEX('טבלת האלפון'!A:A,L804)&amp;","&amp;INDEX('טבלת האלפון'!B:B,L804)&amp;",ו"&amp;INDEX('טבלת האלפון'!C:C,L804)&amp;","&amp;IF(COUNT(R804:T804)=3,"יש שלוש מספרים, המספר הראשון הוא .d-0"&amp;R804&amp;".t-המספר השני הוא .d-0"&amp;S804&amp;".t-המספר השלישי הוא .d-0"&amp;T804,IF(COUNT(R804:T804)=2,"יש שתי מספרים, המספר הראשון הוא .d-0"&amp;IF(R804="",S804,R804)&amp;".t-המספר השני הוא .d-0"&amp;IF(T804="",S804,T804),"המספר הוא.d-0"&amp;R804&amp;S804&amp;T804)),"")</f>
        <v/>
      </c>
      <c r="I8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האלפון'!A804&amp;'טבלת האלפון'!C804,"'",""),"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04" t="str">
        <f t="shared" si="161"/>
        <v/>
      </c>
      <c r="K804" t="str">
        <f>IF(G804="a","",IF( T(I804)="","",IF(אלפוןראשי[[#This Row],[אשה]]="","",I804&amp;"=t-"&amp;IF(G804=2,H804,IF(COUNT(B804:D804)=3,"יש שלוש מספרים, המספר הראשון הוא .d-0"&amp;B804&amp;".t-המספר השני הוא .d-0"&amp;C804&amp;".t-המספר השלישי הוא .d-0"&amp;D804,IF(COUNT(B804:D804)=2,"יש שתי מספרים, המספר הראשון הוא .d-0"&amp; IF(B804="",C804,B804)&amp;".t-המספר השני הוא .d-0"&amp;IF(D804="",C804,D804),"המספר הוא.d-0"&amp;B804&amp;C804&amp;D804)))))&amp;IF(G804="a","",IF(T(I804)="","",IF(אלפוןראשי[[#This Row],[אשה]]="","",".t-אני חוזר, "&amp;IF(G804=2,H804,IF(COUNT(B804:D804)=3,"יש שלוש מספרים, המספר הראשון הוא .d-0"&amp;B804&amp;".t-המספר השני הוא .d-0"&amp;C804&amp;".t-המספר השלישי הוא .d-0"&amp;D804,IF(COUNT(B804:D804)=2,"יש שתי מספרים, המספר הראשון הוא .d-0"&amp;IF(B804="",C804,B804)&amp;".t-המספר השני הוא .d-0"&amp;IF(D804="",C804,D804),"המספר הוא.d-0"&amp;B804&amp;C804&amp;D804)))))))</f>
        <v/>
      </c>
      <c r="L804" t="str">
        <f t="shared" si="155"/>
        <v/>
      </c>
      <c r="M804" s="4">
        <f t="shared" si="162"/>
        <v>5</v>
      </c>
      <c r="N804">
        <f t="shared" si="163"/>
        <v>804</v>
      </c>
      <c r="O804" s="14" t="str">
        <f t="shared" si="164"/>
        <v/>
      </c>
      <c r="P804" s="14">
        <f t="shared" si="165"/>
        <v>13</v>
      </c>
      <c r="Q804" s="14">
        <f t="shared" si="166"/>
        <v>4</v>
      </c>
      <c r="R804" t="str">
        <f t="shared" si="156"/>
        <v/>
      </c>
      <c r="S804" t="str">
        <f t="shared" si="157"/>
        <v/>
      </c>
      <c r="T804" t="str">
        <f t="shared" si="158"/>
        <v/>
      </c>
    </row>
    <row r="805" spans="1:20" x14ac:dyDescent="0.2">
      <c r="A805" t="str">
        <f>IF(COUNTIF('טבלת האלפון'!A:A,'טבלת האלפון'!A805)&gt;1,SUBSTITUTE(SUBSTITUTE('טבלת האלפון'!A805," ",""),"'","")&amp;SUBSTITUTE(SUBSTITUTE(SUBSTITUTE('טבלת האלפון'!C805,"'",""),"הרבנית","")," ",""),"")</f>
        <v/>
      </c>
      <c r="B805" t="str">
        <f>IF('טבלת האלפון'!H805&gt;1,'טבלת האלפון'!H805,"")</f>
        <v/>
      </c>
      <c r="C805" t="str">
        <f>IF('טבלת האלפון'!I805&gt;1,'טבלת האלפון'!I805,"")</f>
        <v/>
      </c>
      <c r="D805" t="str">
        <f>IF('טבלת האלפון'!J805&gt;1,'טבלת האלפון'!J805,"")</f>
        <v/>
      </c>
      <c r="E805" t="str">
        <f t="shared" si="159"/>
        <v/>
      </c>
      <c r="F805" t="str">
        <f t="shared" si="160"/>
        <v/>
      </c>
      <c r="G805" s="4" t="str">
        <f>IF(COUNTIF(I:I,IF(I805&lt;&gt;"",I805,"a"))&gt;1,IF(COUNTIF(I$1:I804,I805)&gt;0,2,"a"),"")</f>
        <v/>
      </c>
      <c r="H805" s="2" t="str">
        <f>IF(G805=2,"יש שני שמות עם אותו זיהוי, המערכת תשמיע את שניהם כעת,"&amp;'טבלת האלפון'!A805&amp;","&amp;'טבלת האלפון'!B805&amp;",ו"&amp;'טבלת האלפון'!C805&amp;","&amp;IF(COUNT(B805:D805)=3,"יש שלוש מספרים, המספר הראשון הוא .d-0"&amp;B805&amp;".t-המספר השני הוא .d-0"&amp;C805&amp;".t-המספר השלישי הוא .d-0"&amp;D805,IF(COUNT(B805:D805)=2,"יש שתי מספרים, המספר הראשון הוא .d-0"&amp;IF(B805="",C805,B805)&amp;".t-המספר השני הוא .d-0"&amp;IF(D805="",C805,D805),"המספר הוא.d-0"&amp;B805&amp;C805&amp;D805))&amp;",.t-וכן,"&amp;INDEX('טבלת האלפון'!A:A,L805)&amp;","&amp;INDEX('טבלת האלפון'!B:B,L805)&amp;",ו"&amp;INDEX('טבלת האלפון'!C:C,L805)&amp;","&amp;IF(COUNT(R805:T805)=3,"יש שלוש מספרים, המספר הראשון הוא .d-0"&amp;R805&amp;".t-המספר השני הוא .d-0"&amp;S805&amp;".t-המספר השלישי הוא .d-0"&amp;T805,IF(COUNT(R805:T805)=2,"יש שתי מספרים, המספר הראשון הוא .d-0"&amp;IF(R805="",S805,R805)&amp;".t-המספר השני הוא .d-0"&amp;IF(T805="",S805,T805),"המספר הוא.d-0"&amp;R805&amp;S805&amp;T805)),"")</f>
        <v/>
      </c>
      <c r="I8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האלפון'!A805&amp;'טבלת האלפון'!C805,"'",""),"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05" t="str">
        <f t="shared" si="161"/>
        <v/>
      </c>
      <c r="K805" t="str">
        <f>IF(G805="a","",IF( T(I805)="","",IF(אלפוןראשי[[#This Row],[אשה]]="","",I805&amp;"=t-"&amp;IF(G805=2,H805,IF(COUNT(B805:D805)=3,"יש שלוש מספרים, המספר הראשון הוא .d-0"&amp;B805&amp;".t-המספר השני הוא .d-0"&amp;C805&amp;".t-המספר השלישי הוא .d-0"&amp;D805,IF(COUNT(B805:D805)=2,"יש שתי מספרים, המספר הראשון הוא .d-0"&amp; IF(B805="",C805,B805)&amp;".t-המספר השני הוא .d-0"&amp;IF(D805="",C805,D805),"המספר הוא.d-0"&amp;B805&amp;C805&amp;D805)))))&amp;IF(G805="a","",IF(T(I805)="","",IF(אלפוןראשי[[#This Row],[אשה]]="","",".t-אני חוזר, "&amp;IF(G805=2,H805,IF(COUNT(B805:D805)=3,"יש שלוש מספרים, המספר הראשון הוא .d-0"&amp;B805&amp;".t-המספר השני הוא .d-0"&amp;C805&amp;".t-המספר השלישי הוא .d-0"&amp;D805,IF(COUNT(B805:D805)=2,"יש שתי מספרים, המספר הראשון הוא .d-0"&amp;IF(B805="",C805,B805)&amp;".t-המספר השני הוא .d-0"&amp;IF(D805="",C805,D805),"המספר הוא.d-0"&amp;B805&amp;C805&amp;D805)))))))</f>
        <v/>
      </c>
      <c r="L805" t="str">
        <f t="shared" si="155"/>
        <v/>
      </c>
      <c r="M805" s="4">
        <f t="shared" si="162"/>
        <v>5</v>
      </c>
      <c r="N805">
        <f t="shared" si="163"/>
        <v>805</v>
      </c>
      <c r="O805" s="14" t="str">
        <f t="shared" si="164"/>
        <v/>
      </c>
      <c r="P805" s="14">
        <f t="shared" si="165"/>
        <v>13</v>
      </c>
      <c r="Q805" s="14">
        <f t="shared" si="166"/>
        <v>4</v>
      </c>
      <c r="R805" t="str">
        <f t="shared" si="156"/>
        <v/>
      </c>
      <c r="S805" t="str">
        <f t="shared" si="157"/>
        <v/>
      </c>
      <c r="T805" t="str">
        <f t="shared" si="158"/>
        <v/>
      </c>
    </row>
    <row r="806" spans="1:20" x14ac:dyDescent="0.2">
      <c r="A806" t="str">
        <f>IF(COUNTIF('טבלת האלפון'!A:A,'טבלת האלפון'!A806)&gt;1,SUBSTITUTE(SUBSTITUTE('טבלת האלפון'!A806," ",""),"'","")&amp;SUBSTITUTE(SUBSTITUTE(SUBSTITUTE('טבלת האלפון'!C806,"'",""),"הרבנית","")," ",""),"")</f>
        <v/>
      </c>
      <c r="B806" t="str">
        <f>IF('טבלת האלפון'!H806&gt;1,'טבלת האלפון'!H806,"")</f>
        <v/>
      </c>
      <c r="C806" t="str">
        <f>IF('טבלת האלפון'!I806&gt;1,'טבלת האלפון'!I806,"")</f>
        <v/>
      </c>
      <c r="D806" t="str">
        <f>IF('טבלת האלפון'!J806&gt;1,'טבלת האלפון'!J806,"")</f>
        <v/>
      </c>
      <c r="E806" t="str">
        <f t="shared" si="159"/>
        <v/>
      </c>
      <c r="F806" t="str">
        <f t="shared" si="160"/>
        <v/>
      </c>
      <c r="G806" s="4" t="str">
        <f>IF(COUNTIF(I:I,IF(I806&lt;&gt;"",I806,"a"))&gt;1,IF(COUNTIF(I$1:I805,I806)&gt;0,2,"a"),"")</f>
        <v/>
      </c>
      <c r="H806" s="2" t="str">
        <f>IF(G806=2,"יש שני שמות עם אותו זיהוי, המערכת תשמיע את שניהם כעת,"&amp;'טבלת האלפון'!A806&amp;","&amp;'טבלת האלפון'!B806&amp;",ו"&amp;'טבלת האלפון'!C806&amp;","&amp;IF(COUNT(B806:D806)=3,"יש שלוש מספרים, המספר הראשון הוא .d-0"&amp;B806&amp;".t-המספר השני הוא .d-0"&amp;C806&amp;".t-המספר השלישי הוא .d-0"&amp;D806,IF(COUNT(B806:D806)=2,"יש שתי מספרים, המספר הראשון הוא .d-0"&amp;IF(B806="",C806,B806)&amp;".t-המספר השני הוא .d-0"&amp;IF(D806="",C806,D806),"המספר הוא.d-0"&amp;B806&amp;C806&amp;D806))&amp;",.t-וכן,"&amp;INDEX('טבלת האלפון'!A:A,L806)&amp;","&amp;INDEX('טבלת האלפון'!B:B,L806)&amp;",ו"&amp;INDEX('טבלת האלפון'!C:C,L806)&amp;","&amp;IF(COUNT(R806:T806)=3,"יש שלוש מספרים, המספר הראשון הוא .d-0"&amp;R806&amp;".t-המספר השני הוא .d-0"&amp;S806&amp;".t-המספר השלישי הוא .d-0"&amp;T806,IF(COUNT(R806:T806)=2,"יש שתי מספרים, המספר הראשון הוא .d-0"&amp;IF(R806="",S806,R806)&amp;".t-המספר השני הוא .d-0"&amp;IF(T806="",S806,T806),"המספר הוא.d-0"&amp;R806&amp;S806&amp;T806)),"")</f>
        <v/>
      </c>
      <c r="I8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האלפון'!A806&amp;'טבלת האלפון'!C806,"'",""),"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06" t="str">
        <f t="shared" si="161"/>
        <v/>
      </c>
      <c r="K806" t="str">
        <f>IF(G806="a","",IF( T(I806)="","",IF(אלפוןראשי[[#This Row],[אשה]]="","",I806&amp;"=t-"&amp;IF(G806=2,H806,IF(COUNT(B806:D806)=3,"יש שלוש מספרים, המספר הראשון הוא .d-0"&amp;B806&amp;".t-המספר השני הוא .d-0"&amp;C806&amp;".t-המספר השלישי הוא .d-0"&amp;D806,IF(COUNT(B806:D806)=2,"יש שתי מספרים, המספר הראשון הוא .d-0"&amp; IF(B806="",C806,B806)&amp;".t-המספר השני הוא .d-0"&amp;IF(D806="",C806,D806),"המספר הוא.d-0"&amp;B806&amp;C806&amp;D806)))))&amp;IF(G806="a","",IF(T(I806)="","",IF(אלפוןראשי[[#This Row],[אשה]]="","",".t-אני חוזר, "&amp;IF(G806=2,H806,IF(COUNT(B806:D806)=3,"יש שלוש מספרים, המספר הראשון הוא .d-0"&amp;B806&amp;".t-המספר השני הוא .d-0"&amp;C806&amp;".t-המספר השלישי הוא .d-0"&amp;D806,IF(COUNT(B806:D806)=2,"יש שתי מספרים, המספר הראשון הוא .d-0"&amp;IF(B806="",C806,B806)&amp;".t-המספר השני הוא .d-0"&amp;IF(D806="",C806,D806),"המספר הוא.d-0"&amp;B806&amp;C806&amp;D806)))))))</f>
        <v/>
      </c>
      <c r="L806" t="str">
        <f t="shared" si="155"/>
        <v/>
      </c>
      <c r="M806" s="4">
        <f t="shared" si="162"/>
        <v>5</v>
      </c>
      <c r="N806">
        <f t="shared" si="163"/>
        <v>806</v>
      </c>
      <c r="O806" s="14" t="str">
        <f t="shared" si="164"/>
        <v/>
      </c>
      <c r="P806" s="14">
        <f t="shared" si="165"/>
        <v>13</v>
      </c>
      <c r="Q806" s="14">
        <f t="shared" si="166"/>
        <v>4</v>
      </c>
      <c r="R806" t="str">
        <f t="shared" si="156"/>
        <v/>
      </c>
      <c r="S806" t="str">
        <f t="shared" si="157"/>
        <v/>
      </c>
      <c r="T806" t="str">
        <f t="shared" si="158"/>
        <v/>
      </c>
    </row>
    <row r="807" spans="1:20" x14ac:dyDescent="0.2">
      <c r="A807" t="str">
        <f>IF(COUNTIF('טבלת האלפון'!A:A,'טבלת האלפון'!A807)&gt;1,SUBSTITUTE(SUBSTITUTE('טבלת האלפון'!A807," ",""),"'","")&amp;SUBSTITUTE(SUBSTITUTE(SUBSTITUTE('טבלת האלפון'!C807,"'",""),"הרבנית","")," ",""),"")</f>
        <v/>
      </c>
      <c r="B807" t="str">
        <f>IF('טבלת האלפון'!H807&gt;1,'טבלת האלפון'!H807,"")</f>
        <v/>
      </c>
      <c r="C807" t="str">
        <f>IF('טבלת האלפון'!I807&gt;1,'טבלת האלפון'!I807,"")</f>
        <v/>
      </c>
      <c r="D807" t="str">
        <f>IF('טבלת האלפון'!J807&gt;1,'טבלת האלפון'!J807,"")</f>
        <v/>
      </c>
      <c r="E807" t="str">
        <f t="shared" si="159"/>
        <v/>
      </c>
      <c r="F807" t="str">
        <f t="shared" si="160"/>
        <v/>
      </c>
      <c r="G807" s="4" t="str">
        <f>IF(COUNTIF(I:I,IF(I807&lt;&gt;"",I807,"a"))&gt;1,IF(COUNTIF(I$1:I806,I807)&gt;0,2,"a"),"")</f>
        <v/>
      </c>
      <c r="H807" s="2" t="str">
        <f>IF(G807=2,"יש שני שמות עם אותו זיהוי, המערכת תשמיע את שניהם כעת,"&amp;'טבלת האלפון'!A807&amp;","&amp;'טבלת האלפון'!B807&amp;",ו"&amp;'טבלת האלפון'!C807&amp;","&amp;IF(COUNT(B807:D807)=3,"יש שלוש מספרים, המספר הראשון הוא .d-0"&amp;B807&amp;".t-המספר השני הוא .d-0"&amp;C807&amp;".t-המספר השלישי הוא .d-0"&amp;D807,IF(COUNT(B807:D807)=2,"יש שתי מספרים, המספר הראשון הוא .d-0"&amp;IF(B807="",C807,B807)&amp;".t-המספר השני הוא .d-0"&amp;IF(D807="",C807,D807),"המספר הוא.d-0"&amp;B807&amp;C807&amp;D807))&amp;",.t-וכן,"&amp;INDEX('טבלת האלפון'!A:A,L807)&amp;","&amp;INDEX('טבלת האלפון'!B:B,L807)&amp;",ו"&amp;INDEX('טבלת האלפון'!C:C,L807)&amp;","&amp;IF(COUNT(R807:T807)=3,"יש שלוש מספרים, המספר הראשון הוא .d-0"&amp;R807&amp;".t-המספר השני הוא .d-0"&amp;S807&amp;".t-המספר השלישי הוא .d-0"&amp;T807,IF(COUNT(R807:T807)=2,"יש שתי מספרים, המספר הראשון הוא .d-0"&amp;IF(R807="",S807,R807)&amp;".t-המספר השני הוא .d-0"&amp;IF(T807="",S807,T807),"המספר הוא.d-0"&amp;R807&amp;S807&amp;T807)),"")</f>
        <v/>
      </c>
      <c r="I8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האלפון'!A807&amp;'טבלת האלפון'!C807,"'",""),"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07" t="str">
        <f t="shared" si="161"/>
        <v/>
      </c>
      <c r="K807" t="str">
        <f>IF(G807="a","",IF( T(I807)="","",IF(אלפוןראשי[[#This Row],[אשה]]="","",I807&amp;"=t-"&amp;IF(G807=2,H807,IF(COUNT(B807:D807)=3,"יש שלוש מספרים, המספר הראשון הוא .d-0"&amp;B807&amp;".t-המספר השני הוא .d-0"&amp;C807&amp;".t-המספר השלישי הוא .d-0"&amp;D807,IF(COUNT(B807:D807)=2,"יש שתי מספרים, המספר הראשון הוא .d-0"&amp; IF(B807="",C807,B807)&amp;".t-המספר השני הוא .d-0"&amp;IF(D807="",C807,D807),"המספר הוא.d-0"&amp;B807&amp;C807&amp;D807)))))&amp;IF(G807="a","",IF(T(I807)="","",IF(אלפוןראשי[[#This Row],[אשה]]="","",".t-אני חוזר, "&amp;IF(G807=2,H807,IF(COUNT(B807:D807)=3,"יש שלוש מספרים, המספר הראשון הוא .d-0"&amp;B807&amp;".t-המספר השני הוא .d-0"&amp;C807&amp;".t-המספר השלישי הוא .d-0"&amp;D807,IF(COUNT(B807:D807)=2,"יש שתי מספרים, המספר הראשון הוא .d-0"&amp;IF(B807="",C807,B807)&amp;".t-המספר השני הוא .d-0"&amp;IF(D807="",C807,D807),"המספר הוא.d-0"&amp;B807&amp;C807&amp;D807)))))))</f>
        <v/>
      </c>
      <c r="L807" t="str">
        <f t="shared" si="155"/>
        <v/>
      </c>
      <c r="M807" s="4">
        <f t="shared" si="162"/>
        <v>5</v>
      </c>
      <c r="N807">
        <f t="shared" si="163"/>
        <v>807</v>
      </c>
      <c r="O807" s="14" t="str">
        <f t="shared" si="164"/>
        <v/>
      </c>
      <c r="P807" s="14">
        <f t="shared" si="165"/>
        <v>13</v>
      </c>
      <c r="Q807" s="14">
        <f t="shared" si="166"/>
        <v>4</v>
      </c>
      <c r="R807" t="str">
        <f t="shared" si="156"/>
        <v/>
      </c>
      <c r="S807" t="str">
        <f t="shared" si="157"/>
        <v/>
      </c>
      <c r="T807" t="str">
        <f t="shared" si="158"/>
        <v/>
      </c>
    </row>
    <row r="808" spans="1:20" x14ac:dyDescent="0.2">
      <c r="A808" t="str">
        <f>IF(COUNTIF('טבלת האלפון'!A:A,'טבלת האלפון'!A808)&gt;1,SUBSTITUTE(SUBSTITUTE('טבלת האלפון'!A808," ",""),"'","")&amp;SUBSTITUTE(SUBSTITUTE(SUBSTITUTE('טבלת האלפון'!C808,"'",""),"הרבנית","")," ",""),"")</f>
        <v/>
      </c>
      <c r="B808" t="str">
        <f>IF('טבלת האלפון'!H808&gt;1,'טבלת האלפון'!H808,"")</f>
        <v/>
      </c>
      <c r="C808" t="str">
        <f>IF('טבלת האלפון'!I808&gt;1,'טבלת האלפון'!I808,"")</f>
        <v/>
      </c>
      <c r="D808" t="str">
        <f>IF('טבלת האלפון'!J808&gt;1,'טבלת האלפון'!J808,"")</f>
        <v/>
      </c>
      <c r="E808" t="str">
        <f t="shared" si="159"/>
        <v/>
      </c>
      <c r="F808" t="str">
        <f t="shared" si="160"/>
        <v/>
      </c>
      <c r="G808" s="4" t="str">
        <f>IF(COUNTIF(I:I,IF(I808&lt;&gt;"",I808,"a"))&gt;1,IF(COUNTIF(I$1:I807,I808)&gt;0,2,"a"),"")</f>
        <v/>
      </c>
      <c r="H808" s="2" t="str">
        <f>IF(G808=2,"יש שני שמות עם אותו זיהוי, המערכת תשמיע את שניהם כעת,"&amp;'טבלת האלפון'!A808&amp;","&amp;'טבלת האלפון'!B808&amp;",ו"&amp;'טבלת האלפון'!C808&amp;","&amp;IF(COUNT(B808:D808)=3,"יש שלוש מספרים, המספר הראשון הוא .d-0"&amp;B808&amp;".t-המספר השני הוא .d-0"&amp;C808&amp;".t-המספר השלישי הוא .d-0"&amp;D808,IF(COUNT(B808:D808)=2,"יש שתי מספרים, המספר הראשון הוא .d-0"&amp;IF(B808="",C808,B808)&amp;".t-המספר השני הוא .d-0"&amp;IF(D808="",C808,D808),"המספר הוא.d-0"&amp;B808&amp;C808&amp;D808))&amp;",.t-וכן,"&amp;INDEX('טבלת האלפון'!A:A,L808)&amp;","&amp;INDEX('טבלת האלפון'!B:B,L808)&amp;",ו"&amp;INDEX('טבלת האלפון'!C:C,L808)&amp;","&amp;IF(COUNT(R808:T808)=3,"יש שלוש מספרים, המספר הראשון הוא .d-0"&amp;R808&amp;".t-המספר השני הוא .d-0"&amp;S808&amp;".t-המספר השלישי הוא .d-0"&amp;T808,IF(COUNT(R808:T808)=2,"יש שתי מספרים, המספר הראשון הוא .d-0"&amp;IF(R808="",S808,R808)&amp;".t-המספר השני הוא .d-0"&amp;IF(T808="",S808,T808),"המספר הוא.d-0"&amp;R808&amp;S808&amp;T808)),"")</f>
        <v/>
      </c>
      <c r="I8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האלפון'!A808&amp;'טבלת האלפון'!C808,"'",""),"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08" t="str">
        <f t="shared" si="161"/>
        <v/>
      </c>
      <c r="K808" t="str">
        <f>IF(G808="a","",IF( T(I808)="","",IF(אלפוןראשי[[#This Row],[אשה]]="","",I808&amp;"=t-"&amp;IF(G808=2,H808,IF(COUNT(B808:D808)=3,"יש שלוש מספרים, המספר הראשון הוא .d-0"&amp;B808&amp;".t-המספר השני הוא .d-0"&amp;C808&amp;".t-המספר השלישי הוא .d-0"&amp;D808,IF(COUNT(B808:D808)=2,"יש שתי מספרים, המספר הראשון הוא .d-0"&amp; IF(B808="",C808,B808)&amp;".t-המספר השני הוא .d-0"&amp;IF(D808="",C808,D808),"המספר הוא.d-0"&amp;B808&amp;C808&amp;D808)))))&amp;IF(G808="a","",IF(T(I808)="","",IF(אלפוןראשי[[#This Row],[אשה]]="","",".t-אני חוזר, "&amp;IF(G808=2,H808,IF(COUNT(B808:D808)=3,"יש שלוש מספרים, המספר הראשון הוא .d-0"&amp;B808&amp;".t-המספר השני הוא .d-0"&amp;C808&amp;".t-המספר השלישי הוא .d-0"&amp;D808,IF(COUNT(B808:D808)=2,"יש שתי מספרים, המספר הראשון הוא .d-0"&amp;IF(B808="",C808,B808)&amp;".t-המספר השני הוא .d-0"&amp;IF(D808="",C808,D808),"המספר הוא.d-0"&amp;B808&amp;C808&amp;D808)))))))</f>
        <v/>
      </c>
      <c r="L808" t="str">
        <f t="shared" si="155"/>
        <v/>
      </c>
      <c r="M808" s="4">
        <f t="shared" si="162"/>
        <v>5</v>
      </c>
      <c r="N808">
        <f t="shared" si="163"/>
        <v>808</v>
      </c>
      <c r="O808" s="14" t="str">
        <f t="shared" si="164"/>
        <v/>
      </c>
      <c r="P808" s="14">
        <f t="shared" si="165"/>
        <v>13</v>
      </c>
      <c r="Q808" s="14">
        <f t="shared" si="166"/>
        <v>4</v>
      </c>
      <c r="R808" t="str">
        <f t="shared" si="156"/>
        <v/>
      </c>
      <c r="S808" t="str">
        <f t="shared" si="157"/>
        <v/>
      </c>
      <c r="T808" t="str">
        <f t="shared" si="158"/>
        <v/>
      </c>
    </row>
    <row r="809" spans="1:20" x14ac:dyDescent="0.2">
      <c r="A809" t="str">
        <f>IF(COUNTIF('טבלת האלפון'!A:A,'טבלת האלפון'!A809)&gt;1,SUBSTITUTE(SUBSTITUTE('טבלת האלפון'!A809," ",""),"'","")&amp;SUBSTITUTE(SUBSTITUTE(SUBSTITUTE('טבלת האלפון'!C809,"'",""),"הרבנית","")," ",""),"")</f>
        <v/>
      </c>
      <c r="B809" t="str">
        <f>IF('טבלת האלפון'!H809&gt;1,'טבלת האלפון'!H809,"")</f>
        <v/>
      </c>
      <c r="C809" t="str">
        <f>IF('טבלת האלפון'!I809&gt;1,'טבלת האלפון'!I809,"")</f>
        <v/>
      </c>
      <c r="D809" t="str">
        <f>IF('טבלת האלפון'!J809&gt;1,'טבלת האלפון'!J809,"")</f>
        <v/>
      </c>
      <c r="E809" t="str">
        <f t="shared" si="159"/>
        <v/>
      </c>
      <c r="F809" t="str">
        <f t="shared" si="160"/>
        <v/>
      </c>
      <c r="G809" s="4" t="str">
        <f>IF(COUNTIF(I:I,IF(I809&lt;&gt;"",I809,"a"))&gt;1,IF(COUNTIF(I$1:I808,I809)&gt;0,2,"a"),"")</f>
        <v/>
      </c>
      <c r="H809" s="2" t="str">
        <f>IF(G809=2,"יש שני שמות עם אותו זיהוי, המערכת תשמיע את שניהם כעת,"&amp;'טבלת האלפון'!A809&amp;","&amp;'טבלת האלפון'!B809&amp;",ו"&amp;'טבלת האלפון'!C809&amp;","&amp;IF(COUNT(B809:D809)=3,"יש שלוש מספרים, המספר הראשון הוא .d-0"&amp;B809&amp;".t-המספר השני הוא .d-0"&amp;C809&amp;".t-המספר השלישי הוא .d-0"&amp;D809,IF(COUNT(B809:D809)=2,"יש שתי מספרים, המספר הראשון הוא .d-0"&amp;IF(B809="",C809,B809)&amp;".t-המספר השני הוא .d-0"&amp;IF(D809="",C809,D809),"המספר הוא.d-0"&amp;B809&amp;C809&amp;D809))&amp;",.t-וכן,"&amp;INDEX('טבלת האלפון'!A:A,L809)&amp;","&amp;INDEX('טבלת האלפון'!B:B,L809)&amp;",ו"&amp;INDEX('טבלת האלפון'!C:C,L809)&amp;","&amp;IF(COUNT(R809:T809)=3,"יש שלוש מספרים, המספר הראשון הוא .d-0"&amp;R809&amp;".t-המספר השני הוא .d-0"&amp;S809&amp;".t-המספר השלישי הוא .d-0"&amp;T809,IF(COUNT(R809:T809)=2,"יש שתי מספרים, המספר הראשון הוא .d-0"&amp;IF(R809="",S809,R809)&amp;".t-המספר השני הוא .d-0"&amp;IF(T809="",S809,T809),"המספר הוא.d-0"&amp;R809&amp;S809&amp;T809)),"")</f>
        <v/>
      </c>
      <c r="I8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האלפון'!A809&amp;'טבלת האלפון'!C809,"'",""),"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09" t="str">
        <f t="shared" si="161"/>
        <v/>
      </c>
      <c r="K809" t="str">
        <f>IF(G809="a","",IF( T(I809)="","",IF(אלפוןראשי[[#This Row],[אשה]]="","",I809&amp;"=t-"&amp;IF(G809=2,H809,IF(COUNT(B809:D809)=3,"יש שלוש מספרים, המספר הראשון הוא .d-0"&amp;B809&amp;".t-המספר השני הוא .d-0"&amp;C809&amp;".t-המספר השלישי הוא .d-0"&amp;D809,IF(COUNT(B809:D809)=2,"יש שתי מספרים, המספר הראשון הוא .d-0"&amp; IF(B809="",C809,B809)&amp;".t-המספר השני הוא .d-0"&amp;IF(D809="",C809,D809),"המספר הוא.d-0"&amp;B809&amp;C809&amp;D809)))))&amp;IF(G809="a","",IF(T(I809)="","",IF(אלפוןראשי[[#This Row],[אשה]]="","",".t-אני חוזר, "&amp;IF(G809=2,H809,IF(COUNT(B809:D809)=3,"יש שלוש מספרים, המספר הראשון הוא .d-0"&amp;B809&amp;".t-המספר השני הוא .d-0"&amp;C809&amp;".t-המספר השלישי הוא .d-0"&amp;D809,IF(COUNT(B809:D809)=2,"יש שתי מספרים, המספר הראשון הוא .d-0"&amp;IF(B809="",C809,B809)&amp;".t-המספר השני הוא .d-0"&amp;IF(D809="",C809,D809),"המספר הוא.d-0"&amp;B809&amp;C809&amp;D809)))))))</f>
        <v/>
      </c>
      <c r="L809" t="str">
        <f t="shared" si="155"/>
        <v/>
      </c>
      <c r="M809" s="4">
        <f t="shared" si="162"/>
        <v>5</v>
      </c>
      <c r="N809">
        <f t="shared" si="163"/>
        <v>809</v>
      </c>
      <c r="O809" s="14" t="str">
        <f t="shared" si="164"/>
        <v/>
      </c>
      <c r="P809" s="14">
        <f t="shared" si="165"/>
        <v>13</v>
      </c>
      <c r="Q809" s="14">
        <f t="shared" si="166"/>
        <v>4</v>
      </c>
      <c r="R809" t="str">
        <f t="shared" si="156"/>
        <v/>
      </c>
      <c r="S809" t="str">
        <f t="shared" si="157"/>
        <v/>
      </c>
      <c r="T809" t="str">
        <f t="shared" si="158"/>
        <v/>
      </c>
    </row>
    <row r="810" spans="1:20" x14ac:dyDescent="0.2">
      <c r="A810" t="str">
        <f>IF(COUNTIF('טבלת האלפון'!A:A,'טבלת האלפון'!A810)&gt;1,SUBSTITUTE(SUBSTITUTE('טבלת האלפון'!A810," ",""),"'","")&amp;SUBSTITUTE(SUBSTITUTE(SUBSTITUTE('טבלת האלפון'!C810,"'",""),"הרבנית","")," ",""),"")</f>
        <v/>
      </c>
      <c r="B810" t="str">
        <f>IF('טבלת האלפון'!H810&gt;1,'טבלת האלפון'!H810,"")</f>
        <v/>
      </c>
      <c r="C810" t="str">
        <f>IF('טבלת האלפון'!I810&gt;1,'טבלת האלפון'!I810,"")</f>
        <v/>
      </c>
      <c r="D810" t="str">
        <f>IF('טבלת האלפון'!J810&gt;1,'טבלת האלפון'!J810,"")</f>
        <v/>
      </c>
      <c r="E810" t="str">
        <f t="shared" si="159"/>
        <v/>
      </c>
      <c r="F810" t="str">
        <f t="shared" si="160"/>
        <v/>
      </c>
      <c r="G810" s="4" t="str">
        <f>IF(COUNTIF(I:I,IF(I810&lt;&gt;"",I810,"a"))&gt;1,IF(COUNTIF(I$1:I809,I810)&gt;0,2,"a"),"")</f>
        <v/>
      </c>
      <c r="H810" s="2" t="str">
        <f>IF(G810=2,"יש שני שמות עם אותו זיהוי, המערכת תשמיע את שניהם כעת,"&amp;'טבלת האלפון'!A810&amp;","&amp;'טבלת האלפון'!B810&amp;",ו"&amp;'טבלת האלפון'!C810&amp;","&amp;IF(COUNT(B810:D810)=3,"יש שלוש מספרים, המספר הראשון הוא .d-0"&amp;B810&amp;".t-המספר השני הוא .d-0"&amp;C810&amp;".t-המספר השלישי הוא .d-0"&amp;D810,IF(COUNT(B810:D810)=2,"יש שתי מספרים, המספר הראשון הוא .d-0"&amp;IF(B810="",C810,B810)&amp;".t-המספר השני הוא .d-0"&amp;IF(D810="",C810,D810),"המספר הוא.d-0"&amp;B810&amp;C810&amp;D810))&amp;",.t-וכן,"&amp;INDEX('טבלת האלפון'!A:A,L810)&amp;","&amp;INDEX('טבלת האלפון'!B:B,L810)&amp;",ו"&amp;INDEX('טבלת האלפון'!C:C,L810)&amp;","&amp;IF(COUNT(R810:T810)=3,"יש שלוש מספרים, המספר הראשון הוא .d-0"&amp;R810&amp;".t-המספר השני הוא .d-0"&amp;S810&amp;".t-המספר השלישי הוא .d-0"&amp;T810,IF(COUNT(R810:T810)=2,"יש שתי מספרים, המספר הראשון הוא .d-0"&amp;IF(R810="",S810,R810)&amp;".t-המספר השני הוא .d-0"&amp;IF(T810="",S810,T810),"המספר הוא.d-0"&amp;R810&amp;S810&amp;T810)),"")</f>
        <v/>
      </c>
      <c r="I8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האלפון'!A810&amp;'טבלת האלפון'!C810,"'",""),"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10" t="str">
        <f t="shared" si="161"/>
        <v/>
      </c>
      <c r="K810" t="str">
        <f>IF(G810="a","",IF( T(I810)="","",IF(אלפוןראשי[[#This Row],[אשה]]="","",I810&amp;"=t-"&amp;IF(G810=2,H810,IF(COUNT(B810:D810)=3,"יש שלוש מספרים, המספר הראשון הוא .d-0"&amp;B810&amp;".t-המספר השני הוא .d-0"&amp;C810&amp;".t-המספר השלישי הוא .d-0"&amp;D810,IF(COUNT(B810:D810)=2,"יש שתי מספרים, המספר הראשון הוא .d-0"&amp; IF(B810="",C810,B810)&amp;".t-המספר השני הוא .d-0"&amp;IF(D810="",C810,D810),"המספר הוא.d-0"&amp;B810&amp;C810&amp;D810)))))&amp;IF(G810="a","",IF(T(I810)="","",IF(אלפוןראשי[[#This Row],[אשה]]="","",".t-אני חוזר, "&amp;IF(G810=2,H810,IF(COUNT(B810:D810)=3,"יש שלוש מספרים, המספר הראשון הוא .d-0"&amp;B810&amp;".t-המספר השני הוא .d-0"&amp;C810&amp;".t-המספר השלישי הוא .d-0"&amp;D810,IF(COUNT(B810:D810)=2,"יש שתי מספרים, המספר הראשון הוא .d-0"&amp;IF(B810="",C810,B810)&amp;".t-המספר השני הוא .d-0"&amp;IF(D810="",C810,D810),"המספר הוא.d-0"&amp;B810&amp;C810&amp;D810)))))))</f>
        <v/>
      </c>
      <c r="L810" t="str">
        <f t="shared" si="155"/>
        <v/>
      </c>
      <c r="M810" s="4">
        <f t="shared" si="162"/>
        <v>5</v>
      </c>
      <c r="N810">
        <f t="shared" si="163"/>
        <v>810</v>
      </c>
      <c r="O810" s="14" t="str">
        <f t="shared" si="164"/>
        <v/>
      </c>
      <c r="P810" s="14">
        <f t="shared" si="165"/>
        <v>13</v>
      </c>
      <c r="Q810" s="14">
        <f t="shared" si="166"/>
        <v>4</v>
      </c>
      <c r="R810" t="str">
        <f t="shared" si="156"/>
        <v/>
      </c>
      <c r="S810" t="str">
        <f t="shared" si="157"/>
        <v/>
      </c>
      <c r="T810" t="str">
        <f t="shared" si="158"/>
        <v/>
      </c>
    </row>
    <row r="811" spans="1:20" x14ac:dyDescent="0.2">
      <c r="A811" t="str">
        <f>IF(COUNTIF('טבלת האלפון'!A:A,'טבלת האלפון'!A811)&gt;1,SUBSTITUTE(SUBSTITUTE('טבלת האלפון'!A811," ",""),"'","")&amp;SUBSTITUTE(SUBSTITUTE(SUBSTITUTE('טבלת האלפון'!C811,"'",""),"הרבנית","")," ",""),"")</f>
        <v/>
      </c>
      <c r="B811" t="str">
        <f>IF('טבלת האלפון'!H811&gt;1,'טבלת האלפון'!H811,"")</f>
        <v/>
      </c>
      <c r="C811" t="str">
        <f>IF('טבלת האלפון'!I811&gt;1,'טבלת האלפון'!I811,"")</f>
        <v/>
      </c>
      <c r="D811" t="str">
        <f>IF('טבלת האלפון'!J811&gt;1,'טבלת האלפון'!J811,"")</f>
        <v/>
      </c>
      <c r="E811" t="str">
        <f t="shared" si="159"/>
        <v/>
      </c>
      <c r="F811" t="str">
        <f t="shared" si="160"/>
        <v/>
      </c>
      <c r="G811" s="4" t="str">
        <f>IF(COUNTIF(I:I,IF(I811&lt;&gt;"",I811,"a"))&gt;1,IF(COUNTIF(I$1:I810,I811)&gt;0,2,"a"),"")</f>
        <v/>
      </c>
      <c r="H811" s="2" t="str">
        <f>IF(G811=2,"יש שני שמות עם אותו זיהוי, המערכת תשמיע את שניהם כעת,"&amp;'טבלת האלפון'!A811&amp;","&amp;'טבלת האלפון'!B811&amp;",ו"&amp;'טבלת האלפון'!C811&amp;","&amp;IF(COUNT(B811:D811)=3,"יש שלוש מספרים, המספר הראשון הוא .d-0"&amp;B811&amp;".t-המספר השני הוא .d-0"&amp;C811&amp;".t-המספר השלישי הוא .d-0"&amp;D811,IF(COUNT(B811:D811)=2,"יש שתי מספרים, המספר הראשון הוא .d-0"&amp;IF(B811="",C811,B811)&amp;".t-המספר השני הוא .d-0"&amp;IF(D811="",C811,D811),"המספר הוא.d-0"&amp;B811&amp;C811&amp;D811))&amp;",.t-וכן,"&amp;INDEX('טבלת האלפון'!A:A,L811)&amp;","&amp;INDEX('טבלת האלפון'!B:B,L811)&amp;",ו"&amp;INDEX('טבלת האלפון'!C:C,L811)&amp;","&amp;IF(COUNT(R811:T811)=3,"יש שלוש מספרים, המספר הראשון הוא .d-0"&amp;R811&amp;".t-המספר השני הוא .d-0"&amp;S811&amp;".t-המספר השלישי הוא .d-0"&amp;T811,IF(COUNT(R811:T811)=2,"יש שתי מספרים, המספר הראשון הוא .d-0"&amp;IF(R811="",S811,R811)&amp;".t-המספר השני הוא .d-0"&amp;IF(T811="",S811,T811),"המספר הוא.d-0"&amp;R811&amp;S811&amp;T811)),"")</f>
        <v/>
      </c>
      <c r="I8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האלפון'!A811&amp;'טבלת האלפון'!C811,"'",""),"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11" t="str">
        <f t="shared" si="161"/>
        <v/>
      </c>
      <c r="K811" t="str">
        <f>IF(G811="a","",IF( T(I811)="","",IF(אלפוןראשי[[#This Row],[אשה]]="","",I811&amp;"=t-"&amp;IF(G811=2,H811,IF(COUNT(B811:D811)=3,"יש שלוש מספרים, המספר הראשון הוא .d-0"&amp;B811&amp;".t-המספר השני הוא .d-0"&amp;C811&amp;".t-המספר השלישי הוא .d-0"&amp;D811,IF(COUNT(B811:D811)=2,"יש שתי מספרים, המספר הראשון הוא .d-0"&amp; IF(B811="",C811,B811)&amp;".t-המספר השני הוא .d-0"&amp;IF(D811="",C811,D811),"המספר הוא.d-0"&amp;B811&amp;C811&amp;D811)))))&amp;IF(G811="a","",IF(T(I811)="","",IF(אלפוןראשי[[#This Row],[אשה]]="","",".t-אני חוזר, "&amp;IF(G811=2,H811,IF(COUNT(B811:D811)=3,"יש שלוש מספרים, המספר הראשון הוא .d-0"&amp;B811&amp;".t-המספר השני הוא .d-0"&amp;C811&amp;".t-המספר השלישי הוא .d-0"&amp;D811,IF(COUNT(B811:D811)=2,"יש שתי מספרים, המספר הראשון הוא .d-0"&amp;IF(B811="",C811,B811)&amp;".t-המספר השני הוא .d-0"&amp;IF(D811="",C811,D811),"המספר הוא.d-0"&amp;B811&amp;C811&amp;D811)))))))</f>
        <v/>
      </c>
      <c r="L811" t="str">
        <f t="shared" si="155"/>
        <v/>
      </c>
      <c r="M811" s="4">
        <f t="shared" si="162"/>
        <v>5</v>
      </c>
      <c r="N811">
        <f t="shared" si="163"/>
        <v>811</v>
      </c>
      <c r="O811" s="14" t="str">
        <f t="shared" si="164"/>
        <v/>
      </c>
      <c r="P811" s="14">
        <f t="shared" si="165"/>
        <v>13</v>
      </c>
      <c r="Q811" s="14">
        <f t="shared" si="166"/>
        <v>4</v>
      </c>
      <c r="R811" t="str">
        <f t="shared" si="156"/>
        <v/>
      </c>
      <c r="S811" t="str">
        <f t="shared" si="157"/>
        <v/>
      </c>
      <c r="T811" t="str">
        <f t="shared" si="158"/>
        <v/>
      </c>
    </row>
    <row r="812" spans="1:20" x14ac:dyDescent="0.2">
      <c r="A812" t="str">
        <f>IF(COUNTIF('טבלת האלפון'!A:A,'טבלת האלפון'!A812)&gt;1,SUBSTITUTE(SUBSTITUTE('טבלת האלפון'!A812," ",""),"'","")&amp;SUBSTITUTE(SUBSTITUTE(SUBSTITUTE('טבלת האלפון'!C812,"'",""),"הרבנית","")," ",""),"")</f>
        <v/>
      </c>
      <c r="B812" t="str">
        <f>IF('טבלת האלפון'!H812&gt;1,'טבלת האלפון'!H812,"")</f>
        <v/>
      </c>
      <c r="C812" t="str">
        <f>IF('טבלת האלפון'!I812&gt;1,'טבלת האלפון'!I812,"")</f>
        <v/>
      </c>
      <c r="D812" t="str">
        <f>IF('טבלת האלפון'!J812&gt;1,'טבלת האלפון'!J812,"")</f>
        <v/>
      </c>
      <c r="E812" t="str">
        <f t="shared" si="159"/>
        <v/>
      </c>
      <c r="F812" t="str">
        <f t="shared" si="160"/>
        <v/>
      </c>
      <c r="G812" s="4" t="str">
        <f>IF(COUNTIF(I:I,IF(I812&lt;&gt;"",I812,"a"))&gt;1,IF(COUNTIF(I$1:I811,I812)&gt;0,2,"a"),"")</f>
        <v/>
      </c>
      <c r="H812" s="2" t="str">
        <f>IF(G812=2,"יש שני שמות עם אותו זיהוי, המערכת תשמיע את שניהם כעת,"&amp;'טבלת האלפון'!A812&amp;","&amp;'טבלת האלפון'!B812&amp;",ו"&amp;'טבלת האלפון'!C812&amp;","&amp;IF(COUNT(B812:D812)=3,"יש שלוש מספרים, המספר הראשון הוא .d-0"&amp;B812&amp;".t-המספר השני הוא .d-0"&amp;C812&amp;".t-המספר השלישי הוא .d-0"&amp;D812,IF(COUNT(B812:D812)=2,"יש שתי מספרים, המספר הראשון הוא .d-0"&amp;IF(B812="",C812,B812)&amp;".t-המספר השני הוא .d-0"&amp;IF(D812="",C812,D812),"המספר הוא.d-0"&amp;B812&amp;C812&amp;D812))&amp;",.t-וכן,"&amp;INDEX('טבלת האלפון'!A:A,L812)&amp;","&amp;INDEX('טבלת האלפון'!B:B,L812)&amp;",ו"&amp;INDEX('טבלת האלפון'!C:C,L812)&amp;","&amp;IF(COUNT(R812:T812)=3,"יש שלוש מספרים, המספר הראשון הוא .d-0"&amp;R812&amp;".t-המספר השני הוא .d-0"&amp;S812&amp;".t-המספר השלישי הוא .d-0"&amp;T812,IF(COUNT(R812:T812)=2,"יש שתי מספרים, המספר הראשון הוא .d-0"&amp;IF(R812="",S812,R812)&amp;".t-המספר השני הוא .d-0"&amp;IF(T812="",S812,T812),"המספר הוא.d-0"&amp;R812&amp;S812&amp;T812)),"")</f>
        <v/>
      </c>
      <c r="I8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האלפון'!A812&amp;'טבלת האלפון'!C812,"'",""),"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12" t="str">
        <f t="shared" si="161"/>
        <v/>
      </c>
      <c r="K812" t="str">
        <f>IF(G812="a","",IF( T(I812)="","",IF(אלפוןראשי[[#This Row],[אשה]]="","",I812&amp;"=t-"&amp;IF(G812=2,H812,IF(COUNT(B812:D812)=3,"יש שלוש מספרים, המספר הראשון הוא .d-0"&amp;B812&amp;".t-המספר השני הוא .d-0"&amp;C812&amp;".t-המספר השלישי הוא .d-0"&amp;D812,IF(COUNT(B812:D812)=2,"יש שתי מספרים, המספר הראשון הוא .d-0"&amp; IF(B812="",C812,B812)&amp;".t-המספר השני הוא .d-0"&amp;IF(D812="",C812,D812),"המספר הוא.d-0"&amp;B812&amp;C812&amp;D812)))))&amp;IF(G812="a","",IF(T(I812)="","",IF(אלפוןראשי[[#This Row],[אשה]]="","",".t-אני חוזר, "&amp;IF(G812=2,H812,IF(COUNT(B812:D812)=3,"יש שלוש מספרים, המספר הראשון הוא .d-0"&amp;B812&amp;".t-המספר השני הוא .d-0"&amp;C812&amp;".t-המספר השלישי הוא .d-0"&amp;D812,IF(COUNT(B812:D812)=2,"יש שתי מספרים, המספר הראשון הוא .d-0"&amp;IF(B812="",C812,B812)&amp;".t-המספר השני הוא .d-0"&amp;IF(D812="",C812,D812),"המספר הוא.d-0"&amp;B812&amp;C812&amp;D812)))))))</f>
        <v/>
      </c>
      <c r="L812" t="str">
        <f t="shared" si="155"/>
        <v/>
      </c>
      <c r="M812" s="4">
        <f t="shared" si="162"/>
        <v>5</v>
      </c>
      <c r="N812">
        <f t="shared" si="163"/>
        <v>812</v>
      </c>
      <c r="O812" s="14" t="str">
        <f t="shared" si="164"/>
        <v/>
      </c>
      <c r="P812" s="14">
        <f t="shared" si="165"/>
        <v>13</v>
      </c>
      <c r="Q812" s="14">
        <f t="shared" si="166"/>
        <v>4</v>
      </c>
      <c r="R812" t="str">
        <f t="shared" si="156"/>
        <v/>
      </c>
      <c r="S812" t="str">
        <f t="shared" si="157"/>
        <v/>
      </c>
      <c r="T812" t="str">
        <f t="shared" si="158"/>
        <v/>
      </c>
    </row>
    <row r="813" spans="1:20" x14ac:dyDescent="0.2">
      <c r="A813" t="str">
        <f>IF(COUNTIF('טבלת האלפון'!A:A,'טבלת האלפון'!A813)&gt;1,SUBSTITUTE(SUBSTITUTE('טבלת האלפון'!A813," ",""),"'","")&amp;SUBSTITUTE(SUBSTITUTE(SUBSTITUTE('טבלת האלפון'!C813,"'",""),"הרבנית","")," ",""),"")</f>
        <v/>
      </c>
      <c r="B813" t="str">
        <f>IF('טבלת האלפון'!H813&gt;1,'טבלת האלפון'!H813,"")</f>
        <v/>
      </c>
      <c r="C813" t="str">
        <f>IF('טבלת האלפון'!I813&gt;1,'טבלת האלפון'!I813,"")</f>
        <v/>
      </c>
      <c r="D813" t="str">
        <f>IF('טבלת האלפון'!J813&gt;1,'טבלת האלפון'!J813,"")</f>
        <v/>
      </c>
      <c r="E813" t="str">
        <f t="shared" si="159"/>
        <v/>
      </c>
      <c r="F813" t="str">
        <f t="shared" si="160"/>
        <v/>
      </c>
      <c r="G813" s="4" t="str">
        <f>IF(COUNTIF(I:I,IF(I813&lt;&gt;"",I813,"a"))&gt;1,IF(COUNTIF(I$1:I812,I813)&gt;0,2,"a"),"")</f>
        <v/>
      </c>
      <c r="H813" s="2" t="str">
        <f>IF(G813=2,"יש שני שמות עם אותו זיהוי, המערכת תשמיע את שניהם כעת,"&amp;'טבלת האלפון'!A813&amp;","&amp;'טבלת האלפון'!B813&amp;",ו"&amp;'טבלת האלפון'!C813&amp;","&amp;IF(COUNT(B813:D813)=3,"יש שלוש מספרים, המספר הראשון הוא .d-0"&amp;B813&amp;".t-המספר השני הוא .d-0"&amp;C813&amp;".t-המספר השלישי הוא .d-0"&amp;D813,IF(COUNT(B813:D813)=2,"יש שתי מספרים, המספר הראשון הוא .d-0"&amp;IF(B813="",C813,B813)&amp;".t-המספר השני הוא .d-0"&amp;IF(D813="",C813,D813),"המספר הוא.d-0"&amp;B813&amp;C813&amp;D813))&amp;",.t-וכן,"&amp;INDEX('טבלת האלפון'!A:A,L813)&amp;","&amp;INDEX('טבלת האלפון'!B:B,L813)&amp;",ו"&amp;INDEX('טבלת האלפון'!C:C,L813)&amp;","&amp;IF(COUNT(R813:T813)=3,"יש שלוש מספרים, המספר הראשון הוא .d-0"&amp;R813&amp;".t-המספר השני הוא .d-0"&amp;S813&amp;".t-המספר השלישי הוא .d-0"&amp;T813,IF(COUNT(R813:T813)=2,"יש שתי מספרים, המספר הראשון הוא .d-0"&amp;IF(R813="",S813,R813)&amp;".t-המספר השני הוא .d-0"&amp;IF(T813="",S813,T813),"המספר הוא.d-0"&amp;R813&amp;S813&amp;T813)),"")</f>
        <v/>
      </c>
      <c r="I8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האלפון'!A813&amp;'טבלת האלפון'!C813,"'",""),"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13" t="str">
        <f t="shared" si="161"/>
        <v/>
      </c>
      <c r="K813" t="str">
        <f>IF(G813="a","",IF( T(I813)="","",IF(אלפוןראשי[[#This Row],[אשה]]="","",I813&amp;"=t-"&amp;IF(G813=2,H813,IF(COUNT(B813:D813)=3,"יש שלוש מספרים, המספר הראשון הוא .d-0"&amp;B813&amp;".t-המספר השני הוא .d-0"&amp;C813&amp;".t-המספר השלישי הוא .d-0"&amp;D813,IF(COUNT(B813:D813)=2,"יש שתי מספרים, המספר הראשון הוא .d-0"&amp; IF(B813="",C813,B813)&amp;".t-המספר השני הוא .d-0"&amp;IF(D813="",C813,D813),"המספר הוא.d-0"&amp;B813&amp;C813&amp;D813)))))&amp;IF(G813="a","",IF(T(I813)="","",IF(אלפוןראשי[[#This Row],[אשה]]="","",".t-אני חוזר, "&amp;IF(G813=2,H813,IF(COUNT(B813:D813)=3,"יש שלוש מספרים, המספר הראשון הוא .d-0"&amp;B813&amp;".t-המספר השני הוא .d-0"&amp;C813&amp;".t-המספר השלישי הוא .d-0"&amp;D813,IF(COUNT(B813:D813)=2,"יש שתי מספרים, המספר הראשון הוא .d-0"&amp;IF(B813="",C813,B813)&amp;".t-המספר השני הוא .d-0"&amp;IF(D813="",C813,D813),"המספר הוא.d-0"&amp;B813&amp;C813&amp;D813)))))))</f>
        <v/>
      </c>
      <c r="L813" t="str">
        <f t="shared" si="155"/>
        <v/>
      </c>
      <c r="M813" s="4">
        <f t="shared" si="162"/>
        <v>5</v>
      </c>
      <c r="N813">
        <f t="shared" si="163"/>
        <v>813</v>
      </c>
      <c r="O813" s="14" t="str">
        <f t="shared" si="164"/>
        <v/>
      </c>
      <c r="P813" s="14">
        <f t="shared" si="165"/>
        <v>13</v>
      </c>
      <c r="Q813" s="14">
        <f t="shared" si="166"/>
        <v>4</v>
      </c>
      <c r="R813" t="str">
        <f t="shared" si="156"/>
        <v/>
      </c>
      <c r="S813" t="str">
        <f t="shared" si="157"/>
        <v/>
      </c>
      <c r="T813" t="str">
        <f t="shared" si="158"/>
        <v/>
      </c>
    </row>
    <row r="814" spans="1:20" x14ac:dyDescent="0.2">
      <c r="A814" t="str">
        <f>IF(COUNTIF('טבלת האלפון'!A:A,'טבלת האלפון'!A814)&gt;1,SUBSTITUTE(SUBSTITUTE('טבלת האלפון'!A814," ",""),"'","")&amp;SUBSTITUTE(SUBSTITUTE(SUBSTITUTE('טבלת האלפון'!C814,"'",""),"הרבנית","")," ",""),"")</f>
        <v/>
      </c>
      <c r="B814" t="str">
        <f>IF('טבלת האלפון'!H814&gt;1,'טבלת האלפון'!H814,"")</f>
        <v/>
      </c>
      <c r="C814" t="str">
        <f>IF('טבלת האלפון'!I814&gt;1,'טבלת האלפון'!I814,"")</f>
        <v/>
      </c>
      <c r="D814" t="str">
        <f>IF('טבלת האלפון'!J814&gt;1,'טבלת האלפון'!J814,"")</f>
        <v/>
      </c>
      <c r="E814" t="str">
        <f t="shared" si="159"/>
        <v/>
      </c>
      <c r="F814" t="str">
        <f t="shared" si="160"/>
        <v/>
      </c>
      <c r="G814" s="4" t="str">
        <f>IF(COUNTIF(I:I,IF(I814&lt;&gt;"",I814,"a"))&gt;1,IF(COUNTIF(I$1:I813,I814)&gt;0,2,"a"),"")</f>
        <v/>
      </c>
      <c r="H814" s="2" t="str">
        <f>IF(G814=2,"יש שני שמות עם אותו זיהוי, המערכת תשמיע את שניהם כעת,"&amp;'טבלת האלפון'!A814&amp;","&amp;'טבלת האלפון'!B814&amp;",ו"&amp;'טבלת האלפון'!C814&amp;","&amp;IF(COUNT(B814:D814)=3,"יש שלוש מספרים, המספר הראשון הוא .d-0"&amp;B814&amp;".t-המספר השני הוא .d-0"&amp;C814&amp;".t-המספר השלישי הוא .d-0"&amp;D814,IF(COUNT(B814:D814)=2,"יש שתי מספרים, המספר הראשון הוא .d-0"&amp;IF(B814="",C814,B814)&amp;".t-המספר השני הוא .d-0"&amp;IF(D814="",C814,D814),"המספר הוא.d-0"&amp;B814&amp;C814&amp;D814))&amp;",.t-וכן,"&amp;INDEX('טבלת האלפון'!A:A,L814)&amp;","&amp;INDEX('טבלת האלפון'!B:B,L814)&amp;",ו"&amp;INDEX('טבלת האלפון'!C:C,L814)&amp;","&amp;IF(COUNT(R814:T814)=3,"יש שלוש מספרים, המספר הראשון הוא .d-0"&amp;R814&amp;".t-המספר השני הוא .d-0"&amp;S814&amp;".t-המספר השלישי הוא .d-0"&amp;T814,IF(COUNT(R814:T814)=2,"יש שתי מספרים, המספר הראשון הוא .d-0"&amp;IF(R814="",S814,R814)&amp;".t-המספר השני הוא .d-0"&amp;IF(T814="",S814,T814),"המספר הוא.d-0"&amp;R814&amp;S814&amp;T814)),"")</f>
        <v/>
      </c>
      <c r="I8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האלפון'!A814&amp;'טבלת האלפון'!C814,"'",""),"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14" t="str">
        <f t="shared" si="161"/>
        <v/>
      </c>
      <c r="K814" t="str">
        <f>IF(G814="a","",IF( T(I814)="","",IF(אלפוןראשי[[#This Row],[אשה]]="","",I814&amp;"=t-"&amp;IF(G814=2,H814,IF(COUNT(B814:D814)=3,"יש שלוש מספרים, המספר הראשון הוא .d-0"&amp;B814&amp;".t-המספר השני הוא .d-0"&amp;C814&amp;".t-המספר השלישי הוא .d-0"&amp;D814,IF(COUNT(B814:D814)=2,"יש שתי מספרים, המספר הראשון הוא .d-0"&amp; IF(B814="",C814,B814)&amp;".t-המספר השני הוא .d-0"&amp;IF(D814="",C814,D814),"המספר הוא.d-0"&amp;B814&amp;C814&amp;D814)))))&amp;IF(G814="a","",IF(T(I814)="","",IF(אלפוןראשי[[#This Row],[אשה]]="","",".t-אני חוזר, "&amp;IF(G814=2,H814,IF(COUNT(B814:D814)=3,"יש שלוש מספרים, המספר הראשון הוא .d-0"&amp;B814&amp;".t-המספר השני הוא .d-0"&amp;C814&amp;".t-המספר השלישי הוא .d-0"&amp;D814,IF(COUNT(B814:D814)=2,"יש שתי מספרים, המספר הראשון הוא .d-0"&amp;IF(B814="",C814,B814)&amp;".t-המספר השני הוא .d-0"&amp;IF(D814="",C814,D814),"המספר הוא.d-0"&amp;B814&amp;C814&amp;D814)))))))</f>
        <v/>
      </c>
      <c r="L814" t="str">
        <f t="shared" si="155"/>
        <v/>
      </c>
      <c r="M814" s="4">
        <f t="shared" si="162"/>
        <v>5</v>
      </c>
      <c r="N814">
        <f t="shared" si="163"/>
        <v>814</v>
      </c>
      <c r="O814" s="14" t="str">
        <f t="shared" si="164"/>
        <v/>
      </c>
      <c r="P814" s="14">
        <f t="shared" si="165"/>
        <v>13</v>
      </c>
      <c r="Q814" s="14">
        <f t="shared" si="166"/>
        <v>4</v>
      </c>
      <c r="R814" t="str">
        <f t="shared" si="156"/>
        <v/>
      </c>
      <c r="S814" t="str">
        <f t="shared" si="157"/>
        <v/>
      </c>
      <c r="T814" t="str">
        <f t="shared" si="158"/>
        <v/>
      </c>
    </row>
    <row r="815" spans="1:20" x14ac:dyDescent="0.2">
      <c r="A815" t="str">
        <f>IF(COUNTIF('טבלת האלפון'!A:A,'טבלת האלפון'!A815)&gt;1,SUBSTITUTE(SUBSTITUTE('טבלת האלפון'!A815," ",""),"'","")&amp;SUBSTITUTE(SUBSTITUTE(SUBSTITUTE('טבלת האלפון'!C815,"'",""),"הרבנית","")," ",""),"")</f>
        <v/>
      </c>
      <c r="B815" t="str">
        <f>IF('טבלת האלפון'!H815&gt;1,'טבלת האלפון'!H815,"")</f>
        <v/>
      </c>
      <c r="C815" t="str">
        <f>IF('טבלת האלפון'!I815&gt;1,'טבלת האלפון'!I815,"")</f>
        <v/>
      </c>
      <c r="D815" t="str">
        <f>IF('טבלת האלפון'!J815&gt;1,'טבלת האלפון'!J815,"")</f>
        <v/>
      </c>
      <c r="E815" t="str">
        <f t="shared" si="159"/>
        <v/>
      </c>
      <c r="F815" t="str">
        <f t="shared" si="160"/>
        <v/>
      </c>
      <c r="G815" s="4" t="str">
        <f>IF(COUNTIF(I:I,IF(I815&lt;&gt;"",I815,"a"))&gt;1,IF(COUNTIF(I$1:I814,I815)&gt;0,2,"a"),"")</f>
        <v/>
      </c>
      <c r="H815" s="2" t="str">
        <f>IF(G815=2,"יש שני שמות עם אותו זיהוי, המערכת תשמיע את שניהם כעת,"&amp;'טבלת האלפון'!A815&amp;","&amp;'טבלת האלפון'!B815&amp;",ו"&amp;'טבלת האלפון'!C815&amp;","&amp;IF(COUNT(B815:D815)=3,"יש שלוש מספרים, המספר הראשון הוא .d-0"&amp;B815&amp;".t-המספר השני הוא .d-0"&amp;C815&amp;".t-המספר השלישי הוא .d-0"&amp;D815,IF(COUNT(B815:D815)=2,"יש שתי מספרים, המספר הראשון הוא .d-0"&amp;IF(B815="",C815,B815)&amp;".t-המספר השני הוא .d-0"&amp;IF(D815="",C815,D815),"המספר הוא.d-0"&amp;B815&amp;C815&amp;D815))&amp;",.t-וכן,"&amp;INDEX('טבלת האלפון'!A:A,L815)&amp;","&amp;INDEX('טבלת האלפון'!B:B,L815)&amp;",ו"&amp;INDEX('טבלת האלפון'!C:C,L815)&amp;","&amp;IF(COUNT(R815:T815)=3,"יש שלוש מספרים, המספר הראשון הוא .d-0"&amp;R815&amp;".t-המספר השני הוא .d-0"&amp;S815&amp;".t-המספר השלישי הוא .d-0"&amp;T815,IF(COUNT(R815:T815)=2,"יש שתי מספרים, המספר הראשון הוא .d-0"&amp;IF(R815="",S815,R815)&amp;".t-המספר השני הוא .d-0"&amp;IF(T815="",S815,T815),"המספר הוא.d-0"&amp;R815&amp;S815&amp;T815)),"")</f>
        <v/>
      </c>
      <c r="I8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האלפון'!A815&amp;'טבלת האלפון'!C815,"'",""),"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15" t="str">
        <f t="shared" si="161"/>
        <v/>
      </c>
      <c r="K815" t="str">
        <f>IF(G815="a","",IF( T(I815)="","",IF(אלפוןראשי[[#This Row],[אשה]]="","",I815&amp;"=t-"&amp;IF(G815=2,H815,IF(COUNT(B815:D815)=3,"יש שלוש מספרים, המספר הראשון הוא .d-0"&amp;B815&amp;".t-המספר השני הוא .d-0"&amp;C815&amp;".t-המספר השלישי הוא .d-0"&amp;D815,IF(COUNT(B815:D815)=2,"יש שתי מספרים, המספר הראשון הוא .d-0"&amp; IF(B815="",C815,B815)&amp;".t-המספר השני הוא .d-0"&amp;IF(D815="",C815,D815),"המספר הוא.d-0"&amp;B815&amp;C815&amp;D815)))))&amp;IF(G815="a","",IF(T(I815)="","",IF(אלפוןראשי[[#This Row],[אשה]]="","",".t-אני חוזר, "&amp;IF(G815=2,H815,IF(COUNT(B815:D815)=3,"יש שלוש מספרים, המספר הראשון הוא .d-0"&amp;B815&amp;".t-המספר השני הוא .d-0"&amp;C815&amp;".t-המספר השלישי הוא .d-0"&amp;D815,IF(COUNT(B815:D815)=2,"יש שתי מספרים, המספר הראשון הוא .d-0"&amp;IF(B815="",C815,B815)&amp;".t-המספר השני הוא .d-0"&amp;IF(D815="",C815,D815),"המספר הוא.d-0"&amp;B815&amp;C815&amp;D815)))))))</f>
        <v/>
      </c>
      <c r="L815" t="str">
        <f t="shared" si="155"/>
        <v/>
      </c>
      <c r="M815" s="4">
        <f t="shared" si="162"/>
        <v>5</v>
      </c>
      <c r="N815">
        <f t="shared" si="163"/>
        <v>815</v>
      </c>
      <c r="O815" s="14" t="str">
        <f t="shared" si="164"/>
        <v/>
      </c>
      <c r="P815" s="14">
        <f t="shared" si="165"/>
        <v>13</v>
      </c>
      <c r="Q815" s="14">
        <f t="shared" si="166"/>
        <v>4</v>
      </c>
      <c r="R815" t="str">
        <f t="shared" si="156"/>
        <v/>
      </c>
      <c r="S815" t="str">
        <f t="shared" si="157"/>
        <v/>
      </c>
      <c r="T815" t="str">
        <f t="shared" si="158"/>
        <v/>
      </c>
    </row>
    <row r="816" spans="1:20" x14ac:dyDescent="0.2">
      <c r="A816" t="str">
        <f>IF(COUNTIF('טבלת האלפון'!A:A,'טבלת האלפון'!A816)&gt;1,SUBSTITUTE(SUBSTITUTE('טבלת האלפון'!A816," ",""),"'","")&amp;SUBSTITUTE(SUBSTITUTE(SUBSTITUTE('טבלת האלפון'!C816,"'",""),"הרבנית","")," ",""),"")</f>
        <v/>
      </c>
      <c r="B816" t="str">
        <f>IF('טבלת האלפון'!H816&gt;1,'טבלת האלפון'!H816,"")</f>
        <v/>
      </c>
      <c r="C816" t="str">
        <f>IF('טבלת האלפון'!I816&gt;1,'טבלת האלפון'!I816,"")</f>
        <v/>
      </c>
      <c r="D816" t="str">
        <f>IF('טבלת האלפון'!J816&gt;1,'טבלת האלפון'!J816,"")</f>
        <v/>
      </c>
      <c r="E816" t="str">
        <f t="shared" si="159"/>
        <v/>
      </c>
      <c r="F816" t="str">
        <f t="shared" si="160"/>
        <v/>
      </c>
      <c r="G816" s="4" t="str">
        <f>IF(COUNTIF(I:I,IF(I816&lt;&gt;"",I816,"a"))&gt;1,IF(COUNTIF(I$1:I815,I816)&gt;0,2,"a"),"")</f>
        <v/>
      </c>
      <c r="H816" s="2" t="str">
        <f>IF(G816=2,"יש שני שמות עם אותו זיהוי, המערכת תשמיע את שניהם כעת,"&amp;'טבלת האלפון'!A816&amp;","&amp;'טבלת האלפון'!B816&amp;",ו"&amp;'טבלת האלפון'!C816&amp;","&amp;IF(COUNT(B816:D816)=3,"יש שלוש מספרים, המספר הראשון הוא .d-0"&amp;B816&amp;".t-המספר השני הוא .d-0"&amp;C816&amp;".t-המספר השלישי הוא .d-0"&amp;D816,IF(COUNT(B816:D816)=2,"יש שתי מספרים, המספר הראשון הוא .d-0"&amp;IF(B816="",C816,B816)&amp;".t-המספר השני הוא .d-0"&amp;IF(D816="",C816,D816),"המספר הוא.d-0"&amp;B816&amp;C816&amp;D816))&amp;",.t-וכן,"&amp;INDEX('טבלת האלפון'!A:A,L816)&amp;","&amp;INDEX('טבלת האלפון'!B:B,L816)&amp;",ו"&amp;INDEX('טבלת האלפון'!C:C,L816)&amp;","&amp;IF(COUNT(R816:T816)=3,"יש שלוש מספרים, המספר הראשון הוא .d-0"&amp;R816&amp;".t-המספר השני הוא .d-0"&amp;S816&amp;".t-המספר השלישי הוא .d-0"&amp;T816,IF(COUNT(R816:T816)=2,"יש שתי מספרים, המספר הראשון הוא .d-0"&amp;IF(R816="",S816,R816)&amp;".t-המספר השני הוא .d-0"&amp;IF(T816="",S816,T816),"המספר הוא.d-0"&amp;R816&amp;S816&amp;T816)),"")</f>
        <v/>
      </c>
      <c r="I8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האלפון'!A816&amp;'טבלת האלפון'!C816,"'",""),"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16" t="str">
        <f t="shared" si="161"/>
        <v/>
      </c>
      <c r="K816" t="str">
        <f>IF(G816="a","",IF( T(I816)="","",IF(אלפוןראשי[[#This Row],[אשה]]="","",I816&amp;"=t-"&amp;IF(G816=2,H816,IF(COUNT(B816:D816)=3,"יש שלוש מספרים, המספר הראשון הוא .d-0"&amp;B816&amp;".t-המספר השני הוא .d-0"&amp;C816&amp;".t-המספר השלישי הוא .d-0"&amp;D816,IF(COUNT(B816:D816)=2,"יש שתי מספרים, המספר הראשון הוא .d-0"&amp; IF(B816="",C816,B816)&amp;".t-המספר השני הוא .d-0"&amp;IF(D816="",C816,D816),"המספר הוא.d-0"&amp;B816&amp;C816&amp;D816)))))&amp;IF(G816="a","",IF(T(I816)="","",IF(אלפוןראשי[[#This Row],[אשה]]="","",".t-אני חוזר, "&amp;IF(G816=2,H816,IF(COUNT(B816:D816)=3,"יש שלוש מספרים, המספר הראשון הוא .d-0"&amp;B816&amp;".t-המספר השני הוא .d-0"&amp;C816&amp;".t-המספר השלישי הוא .d-0"&amp;D816,IF(COUNT(B816:D816)=2,"יש שתי מספרים, המספר הראשון הוא .d-0"&amp;IF(B816="",C816,B816)&amp;".t-המספר השני הוא .d-0"&amp;IF(D816="",C816,D816),"המספר הוא.d-0"&amp;B816&amp;C816&amp;D816)))))))</f>
        <v/>
      </c>
      <c r="L816" t="str">
        <f t="shared" si="155"/>
        <v/>
      </c>
      <c r="M816" s="4">
        <f t="shared" si="162"/>
        <v>5</v>
      </c>
      <c r="N816">
        <f t="shared" si="163"/>
        <v>816</v>
      </c>
      <c r="O816" s="14" t="str">
        <f t="shared" si="164"/>
        <v/>
      </c>
      <c r="P816" s="14">
        <f t="shared" si="165"/>
        <v>13</v>
      </c>
      <c r="Q816" s="14">
        <f t="shared" si="166"/>
        <v>4</v>
      </c>
      <c r="R816" t="str">
        <f t="shared" si="156"/>
        <v/>
      </c>
      <c r="S816" t="str">
        <f t="shared" si="157"/>
        <v/>
      </c>
      <c r="T816" t="str">
        <f t="shared" si="158"/>
        <v/>
      </c>
    </row>
    <row r="817" spans="1:20" x14ac:dyDescent="0.2">
      <c r="A817" t="str">
        <f>IF(COUNTIF('טבלת האלפון'!A:A,'טבלת האלפון'!A817)&gt;1,SUBSTITUTE(SUBSTITUTE('טבלת האלפון'!A817," ",""),"'","")&amp;SUBSTITUTE(SUBSTITUTE(SUBSTITUTE('טבלת האלפון'!C817,"'",""),"הרבנית","")," ",""),"")</f>
        <v/>
      </c>
      <c r="B817" t="str">
        <f>IF('טבלת האלפון'!H817&gt;1,'טבלת האלפון'!H817,"")</f>
        <v/>
      </c>
      <c r="C817" t="str">
        <f>IF('טבלת האלפון'!I817&gt;1,'טבלת האלפון'!I817,"")</f>
        <v/>
      </c>
      <c r="D817" t="str">
        <f>IF('טבלת האלפון'!J817&gt;1,'טבלת האלפון'!J817,"")</f>
        <v/>
      </c>
      <c r="E817" t="str">
        <f t="shared" si="159"/>
        <v/>
      </c>
      <c r="F817" t="str">
        <f t="shared" si="160"/>
        <v/>
      </c>
      <c r="G817" s="4" t="str">
        <f>IF(COUNTIF(I:I,IF(I817&lt;&gt;"",I817,"a"))&gt;1,IF(COUNTIF(I$1:I816,I817)&gt;0,2,"a"),"")</f>
        <v/>
      </c>
      <c r="H817" s="2" t="str">
        <f>IF(G817=2,"יש שני שמות עם אותו זיהוי, המערכת תשמיע את שניהם כעת,"&amp;'טבלת האלפון'!A817&amp;","&amp;'טבלת האלפון'!B817&amp;",ו"&amp;'טבלת האלפון'!C817&amp;","&amp;IF(COUNT(B817:D817)=3,"יש שלוש מספרים, המספר הראשון הוא .d-0"&amp;B817&amp;".t-המספר השני הוא .d-0"&amp;C817&amp;".t-המספר השלישי הוא .d-0"&amp;D817,IF(COUNT(B817:D817)=2,"יש שתי מספרים, המספר הראשון הוא .d-0"&amp;IF(B817="",C817,B817)&amp;".t-המספר השני הוא .d-0"&amp;IF(D817="",C817,D817),"המספר הוא.d-0"&amp;B817&amp;C817&amp;D817))&amp;",.t-וכן,"&amp;INDEX('טבלת האלפון'!A:A,L817)&amp;","&amp;INDEX('טבלת האלפון'!B:B,L817)&amp;",ו"&amp;INDEX('טבלת האלפון'!C:C,L817)&amp;","&amp;IF(COUNT(R817:T817)=3,"יש שלוש מספרים, המספר הראשון הוא .d-0"&amp;R817&amp;".t-המספר השני הוא .d-0"&amp;S817&amp;".t-המספר השלישי הוא .d-0"&amp;T817,IF(COUNT(R817:T817)=2,"יש שתי מספרים, המספר הראשון הוא .d-0"&amp;IF(R817="",S817,R817)&amp;".t-המספר השני הוא .d-0"&amp;IF(T817="",S817,T817),"המספר הוא.d-0"&amp;R817&amp;S817&amp;T817)),"")</f>
        <v/>
      </c>
      <c r="I8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האלפון'!A817&amp;'טבלת האלפון'!C817,"'",""),"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17" t="str">
        <f t="shared" si="161"/>
        <v/>
      </c>
      <c r="K817" t="str">
        <f>IF(G817="a","",IF( T(I817)="","",IF(אלפוןראשי[[#This Row],[אשה]]="","",I817&amp;"=t-"&amp;IF(G817=2,H817,IF(COUNT(B817:D817)=3,"יש שלוש מספרים, המספר הראשון הוא .d-0"&amp;B817&amp;".t-המספר השני הוא .d-0"&amp;C817&amp;".t-המספר השלישי הוא .d-0"&amp;D817,IF(COUNT(B817:D817)=2,"יש שתי מספרים, המספר הראשון הוא .d-0"&amp; IF(B817="",C817,B817)&amp;".t-המספר השני הוא .d-0"&amp;IF(D817="",C817,D817),"המספר הוא.d-0"&amp;B817&amp;C817&amp;D817)))))&amp;IF(G817="a","",IF(T(I817)="","",IF(אלפוןראשי[[#This Row],[אשה]]="","",".t-אני חוזר, "&amp;IF(G817=2,H817,IF(COUNT(B817:D817)=3,"יש שלוש מספרים, המספר הראשון הוא .d-0"&amp;B817&amp;".t-המספר השני הוא .d-0"&amp;C817&amp;".t-המספר השלישי הוא .d-0"&amp;D817,IF(COUNT(B817:D817)=2,"יש שתי מספרים, המספר הראשון הוא .d-0"&amp;IF(B817="",C817,B817)&amp;".t-המספר השני הוא .d-0"&amp;IF(D817="",C817,D817),"המספר הוא.d-0"&amp;B817&amp;C817&amp;D817)))))))</f>
        <v/>
      </c>
      <c r="L817" t="str">
        <f t="shared" si="155"/>
        <v/>
      </c>
      <c r="M817" s="4">
        <f t="shared" si="162"/>
        <v>5</v>
      </c>
      <c r="N817">
        <f t="shared" si="163"/>
        <v>817</v>
      </c>
      <c r="O817" s="14" t="str">
        <f t="shared" si="164"/>
        <v/>
      </c>
      <c r="P817" s="14">
        <f t="shared" si="165"/>
        <v>13</v>
      </c>
      <c r="Q817" s="14">
        <f t="shared" si="166"/>
        <v>4</v>
      </c>
      <c r="R817" t="str">
        <f t="shared" si="156"/>
        <v/>
      </c>
      <c r="S817" t="str">
        <f t="shared" si="157"/>
        <v/>
      </c>
      <c r="T817" t="str">
        <f t="shared" si="158"/>
        <v/>
      </c>
    </row>
    <row r="818" spans="1:20" x14ac:dyDescent="0.2">
      <c r="A818" t="str">
        <f>IF(COUNTIF('טבלת האלפון'!A:A,'טבלת האלפון'!A818)&gt;1,SUBSTITUTE(SUBSTITUTE('טבלת האלפון'!A818," ",""),"'","")&amp;SUBSTITUTE(SUBSTITUTE(SUBSTITUTE('טבלת האלפון'!C818,"'",""),"הרבנית","")," ",""),"")</f>
        <v/>
      </c>
      <c r="B818" t="str">
        <f>IF('טבלת האלפון'!H818&gt;1,'טבלת האלפון'!H818,"")</f>
        <v/>
      </c>
      <c r="C818" t="str">
        <f>IF('טבלת האלפון'!I818&gt;1,'טבלת האלפון'!I818,"")</f>
        <v/>
      </c>
      <c r="D818" t="str">
        <f>IF('טבלת האלפון'!J818&gt;1,'טבלת האלפון'!J818,"")</f>
        <v/>
      </c>
      <c r="E818" t="str">
        <f t="shared" si="159"/>
        <v/>
      </c>
      <c r="F818" t="str">
        <f t="shared" si="160"/>
        <v/>
      </c>
      <c r="G818" s="4" t="str">
        <f>IF(COUNTIF(I:I,IF(I818&lt;&gt;"",I818,"a"))&gt;1,IF(COUNTIF(I$1:I817,I818)&gt;0,2,"a"),"")</f>
        <v/>
      </c>
      <c r="H818" s="2" t="str">
        <f>IF(G818=2,"יש שני שמות עם אותו זיהוי, המערכת תשמיע את שניהם כעת,"&amp;'טבלת האלפון'!A818&amp;","&amp;'טבלת האלפון'!B818&amp;",ו"&amp;'טבלת האלפון'!C818&amp;","&amp;IF(COUNT(B818:D818)=3,"יש שלוש מספרים, המספר הראשון הוא .d-0"&amp;B818&amp;".t-המספר השני הוא .d-0"&amp;C818&amp;".t-המספר השלישי הוא .d-0"&amp;D818,IF(COUNT(B818:D818)=2,"יש שתי מספרים, המספר הראשון הוא .d-0"&amp;IF(B818="",C818,B818)&amp;".t-המספר השני הוא .d-0"&amp;IF(D818="",C818,D818),"המספר הוא.d-0"&amp;B818&amp;C818&amp;D818))&amp;",.t-וכן,"&amp;INDEX('טבלת האלפון'!A:A,L818)&amp;","&amp;INDEX('טבלת האלפון'!B:B,L818)&amp;",ו"&amp;INDEX('טבלת האלפון'!C:C,L818)&amp;","&amp;IF(COUNT(R818:T818)=3,"יש שלוש מספרים, המספר הראשון הוא .d-0"&amp;R818&amp;".t-המספר השני הוא .d-0"&amp;S818&amp;".t-המספר השלישי הוא .d-0"&amp;T818,IF(COUNT(R818:T818)=2,"יש שתי מספרים, המספר הראשון הוא .d-0"&amp;IF(R818="",S818,R818)&amp;".t-המספר השני הוא .d-0"&amp;IF(T818="",S818,T818),"המספר הוא.d-0"&amp;R818&amp;S818&amp;T818)),"")</f>
        <v/>
      </c>
      <c r="I8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האלפון'!A818&amp;'טבלת האלפון'!C818,"'",""),"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18" t="str">
        <f t="shared" si="161"/>
        <v/>
      </c>
      <c r="K818" t="str">
        <f>IF(G818="a","",IF( T(I818)="","",IF(אלפוןראשי[[#This Row],[אשה]]="","",I818&amp;"=t-"&amp;IF(G818=2,H818,IF(COUNT(B818:D818)=3,"יש שלוש מספרים, המספר הראשון הוא .d-0"&amp;B818&amp;".t-המספר השני הוא .d-0"&amp;C818&amp;".t-המספר השלישי הוא .d-0"&amp;D818,IF(COUNT(B818:D818)=2,"יש שתי מספרים, המספר הראשון הוא .d-0"&amp; IF(B818="",C818,B818)&amp;".t-המספר השני הוא .d-0"&amp;IF(D818="",C818,D818),"המספר הוא.d-0"&amp;B818&amp;C818&amp;D818)))))&amp;IF(G818="a","",IF(T(I818)="","",IF(אלפוןראשי[[#This Row],[אשה]]="","",".t-אני חוזר, "&amp;IF(G818=2,H818,IF(COUNT(B818:D818)=3,"יש שלוש מספרים, המספר הראשון הוא .d-0"&amp;B818&amp;".t-המספר השני הוא .d-0"&amp;C818&amp;".t-המספר השלישי הוא .d-0"&amp;D818,IF(COUNT(B818:D818)=2,"יש שתי מספרים, המספר הראשון הוא .d-0"&amp;IF(B818="",C818,B818)&amp;".t-המספר השני הוא .d-0"&amp;IF(D818="",C818,D818),"המספר הוא.d-0"&amp;B818&amp;C818&amp;D818)))))))</f>
        <v/>
      </c>
      <c r="L818" t="str">
        <f t="shared" si="155"/>
        <v/>
      </c>
      <c r="M818" s="4">
        <f t="shared" si="162"/>
        <v>5</v>
      </c>
      <c r="N818">
        <f t="shared" si="163"/>
        <v>818</v>
      </c>
      <c r="O818" s="14" t="str">
        <f t="shared" si="164"/>
        <v/>
      </c>
      <c r="P818" s="14">
        <f t="shared" si="165"/>
        <v>13</v>
      </c>
      <c r="Q818" s="14">
        <f t="shared" si="166"/>
        <v>4</v>
      </c>
      <c r="R818" t="str">
        <f t="shared" si="156"/>
        <v/>
      </c>
      <c r="S818" t="str">
        <f t="shared" si="157"/>
        <v/>
      </c>
      <c r="T818" t="str">
        <f t="shared" si="158"/>
        <v/>
      </c>
    </row>
    <row r="819" spans="1:20" x14ac:dyDescent="0.2">
      <c r="A819" t="str">
        <f>IF(COUNTIF('טבלת האלפון'!A:A,'טבלת האלפון'!A819)&gt;1,SUBSTITUTE(SUBSTITUTE('טבלת האלפון'!A819," ",""),"'","")&amp;SUBSTITUTE(SUBSTITUTE(SUBSTITUTE('טבלת האלפון'!C819,"'",""),"הרבנית","")," ",""),"")</f>
        <v/>
      </c>
      <c r="B819" t="str">
        <f>IF('טבלת האלפון'!H819&gt;1,'טבלת האלפון'!H819,"")</f>
        <v/>
      </c>
      <c r="C819" t="str">
        <f>IF('טבלת האלפון'!I819&gt;1,'טבלת האלפון'!I819,"")</f>
        <v/>
      </c>
      <c r="D819" t="str">
        <f>IF('טבלת האלפון'!J819&gt;1,'טבלת האלפון'!J819,"")</f>
        <v/>
      </c>
      <c r="E819" t="str">
        <f t="shared" si="159"/>
        <v/>
      </c>
      <c r="F819" t="str">
        <f t="shared" si="160"/>
        <v/>
      </c>
      <c r="G819" s="4" t="str">
        <f>IF(COUNTIF(I:I,IF(I819&lt;&gt;"",I819,"a"))&gt;1,IF(COUNTIF(I$1:I818,I819)&gt;0,2,"a"),"")</f>
        <v/>
      </c>
      <c r="H819" s="2" t="str">
        <f>IF(G819=2,"יש שני שמות עם אותו זיהוי, המערכת תשמיע את שניהם כעת,"&amp;'טבלת האלפון'!A819&amp;","&amp;'טבלת האלפון'!B819&amp;",ו"&amp;'טבלת האלפון'!C819&amp;","&amp;IF(COUNT(B819:D819)=3,"יש שלוש מספרים, המספר הראשון הוא .d-0"&amp;B819&amp;".t-המספר השני הוא .d-0"&amp;C819&amp;".t-המספר השלישי הוא .d-0"&amp;D819,IF(COUNT(B819:D819)=2,"יש שתי מספרים, המספר הראשון הוא .d-0"&amp;IF(B819="",C819,B819)&amp;".t-המספר השני הוא .d-0"&amp;IF(D819="",C819,D819),"המספר הוא.d-0"&amp;B819&amp;C819&amp;D819))&amp;",.t-וכן,"&amp;INDEX('טבלת האלפון'!A:A,L819)&amp;","&amp;INDEX('טבלת האלפון'!B:B,L819)&amp;",ו"&amp;INDEX('טבלת האלפון'!C:C,L819)&amp;","&amp;IF(COUNT(R819:T819)=3,"יש שלוש מספרים, המספר הראשון הוא .d-0"&amp;R819&amp;".t-המספר השני הוא .d-0"&amp;S819&amp;".t-המספר השלישי הוא .d-0"&amp;T819,IF(COUNT(R819:T819)=2,"יש שתי מספרים, המספר הראשון הוא .d-0"&amp;IF(R819="",S819,R819)&amp;".t-המספר השני הוא .d-0"&amp;IF(T819="",S819,T819),"המספר הוא.d-0"&amp;R819&amp;S819&amp;T819)),"")</f>
        <v/>
      </c>
      <c r="I8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האלפון'!A819&amp;'טבלת האלפון'!C819,"'",""),"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19" t="str">
        <f t="shared" si="161"/>
        <v/>
      </c>
      <c r="K819" t="str">
        <f>IF(G819="a","",IF( T(I819)="","",IF(אלפוןראשי[[#This Row],[אשה]]="","",I819&amp;"=t-"&amp;IF(G819=2,H819,IF(COUNT(B819:D819)=3,"יש שלוש מספרים, המספר הראשון הוא .d-0"&amp;B819&amp;".t-המספר השני הוא .d-0"&amp;C819&amp;".t-המספר השלישי הוא .d-0"&amp;D819,IF(COUNT(B819:D819)=2,"יש שתי מספרים, המספר הראשון הוא .d-0"&amp; IF(B819="",C819,B819)&amp;".t-המספר השני הוא .d-0"&amp;IF(D819="",C819,D819),"המספר הוא.d-0"&amp;B819&amp;C819&amp;D819)))))&amp;IF(G819="a","",IF(T(I819)="","",IF(אלפוןראשי[[#This Row],[אשה]]="","",".t-אני חוזר, "&amp;IF(G819=2,H819,IF(COUNT(B819:D819)=3,"יש שלוש מספרים, המספר הראשון הוא .d-0"&amp;B819&amp;".t-המספר השני הוא .d-0"&amp;C819&amp;".t-המספר השלישי הוא .d-0"&amp;D819,IF(COUNT(B819:D819)=2,"יש שתי מספרים, המספר הראשון הוא .d-0"&amp;IF(B819="",C819,B819)&amp;".t-המספר השני הוא .d-0"&amp;IF(D819="",C819,D819),"המספר הוא.d-0"&amp;B819&amp;C819&amp;D819)))))))</f>
        <v/>
      </c>
      <c r="L819" t="str">
        <f t="shared" si="155"/>
        <v/>
      </c>
      <c r="M819" s="4">
        <f t="shared" si="162"/>
        <v>5</v>
      </c>
      <c r="N819">
        <f t="shared" si="163"/>
        <v>819</v>
      </c>
      <c r="O819" s="14" t="str">
        <f t="shared" si="164"/>
        <v/>
      </c>
      <c r="P819" s="14">
        <f t="shared" si="165"/>
        <v>13</v>
      </c>
      <c r="Q819" s="14">
        <f t="shared" si="166"/>
        <v>4</v>
      </c>
      <c r="R819" t="str">
        <f t="shared" si="156"/>
        <v/>
      </c>
      <c r="S819" t="str">
        <f t="shared" si="157"/>
        <v/>
      </c>
      <c r="T819" t="str">
        <f t="shared" si="158"/>
        <v/>
      </c>
    </row>
    <row r="820" spans="1:20" x14ac:dyDescent="0.2">
      <c r="A820" t="str">
        <f>IF(COUNTIF('טבלת האלפון'!A:A,'טבלת האלפון'!A820)&gt;1,SUBSTITUTE(SUBSTITUTE('טבלת האלפון'!A820," ",""),"'","")&amp;SUBSTITUTE(SUBSTITUTE(SUBSTITUTE('טבלת האלפון'!C820,"'",""),"הרבנית","")," ",""),"")</f>
        <v/>
      </c>
      <c r="B820" t="str">
        <f>IF('טבלת האלפון'!H820&gt;1,'טבלת האלפון'!H820,"")</f>
        <v/>
      </c>
      <c r="C820" t="str">
        <f>IF('טבלת האלפון'!I820&gt;1,'טבלת האלפון'!I820,"")</f>
        <v/>
      </c>
      <c r="D820" t="str">
        <f>IF('טבלת האלפון'!J820&gt;1,'טבלת האלפון'!J820,"")</f>
        <v/>
      </c>
      <c r="E820" t="str">
        <f t="shared" si="159"/>
        <v/>
      </c>
      <c r="F820" t="str">
        <f t="shared" si="160"/>
        <v/>
      </c>
      <c r="G820" s="4" t="str">
        <f>IF(COUNTIF(I:I,IF(I820&lt;&gt;"",I820,"a"))&gt;1,IF(COUNTIF(I$1:I819,I820)&gt;0,2,"a"),"")</f>
        <v/>
      </c>
      <c r="H820" s="2" t="str">
        <f>IF(G820=2,"יש שני שמות עם אותו זיהוי, המערכת תשמיע את שניהם כעת,"&amp;'טבלת האלפון'!A820&amp;","&amp;'טבלת האלפון'!B820&amp;",ו"&amp;'טבלת האלפון'!C820&amp;","&amp;IF(COUNT(B820:D820)=3,"יש שלוש מספרים, המספר הראשון הוא .d-0"&amp;B820&amp;".t-המספר השני הוא .d-0"&amp;C820&amp;".t-המספר השלישי הוא .d-0"&amp;D820,IF(COUNT(B820:D820)=2,"יש שתי מספרים, המספר הראשון הוא .d-0"&amp;IF(B820="",C820,B820)&amp;".t-המספר השני הוא .d-0"&amp;IF(D820="",C820,D820),"המספר הוא.d-0"&amp;B820&amp;C820&amp;D820))&amp;",.t-וכן,"&amp;INDEX('טבלת האלפון'!A:A,L820)&amp;","&amp;INDEX('טבלת האלפון'!B:B,L820)&amp;",ו"&amp;INDEX('טבלת האלפון'!C:C,L820)&amp;","&amp;IF(COUNT(R820:T820)=3,"יש שלוש מספרים, המספר הראשון הוא .d-0"&amp;R820&amp;".t-המספר השני הוא .d-0"&amp;S820&amp;".t-המספר השלישי הוא .d-0"&amp;T820,IF(COUNT(R820:T820)=2,"יש שתי מספרים, המספר הראשון הוא .d-0"&amp;IF(R820="",S820,R820)&amp;".t-המספר השני הוא .d-0"&amp;IF(T820="",S820,T820),"המספר הוא.d-0"&amp;R820&amp;S820&amp;T820)),"")</f>
        <v/>
      </c>
      <c r="I8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האלפון'!A820&amp;'טבלת האלפון'!C820,"'",""),"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20" t="str">
        <f t="shared" si="161"/>
        <v/>
      </c>
      <c r="K820" t="str">
        <f>IF(G820="a","",IF( T(I820)="","",IF(אלפוןראשי[[#This Row],[אשה]]="","",I820&amp;"=t-"&amp;IF(G820=2,H820,IF(COUNT(B820:D820)=3,"יש שלוש מספרים, המספר הראשון הוא .d-0"&amp;B820&amp;".t-המספר השני הוא .d-0"&amp;C820&amp;".t-המספר השלישי הוא .d-0"&amp;D820,IF(COUNT(B820:D820)=2,"יש שתי מספרים, המספר הראשון הוא .d-0"&amp; IF(B820="",C820,B820)&amp;".t-המספר השני הוא .d-0"&amp;IF(D820="",C820,D820),"המספר הוא.d-0"&amp;B820&amp;C820&amp;D820)))))&amp;IF(G820="a","",IF(T(I820)="","",IF(אלפוןראשי[[#This Row],[אשה]]="","",".t-אני חוזר, "&amp;IF(G820=2,H820,IF(COUNT(B820:D820)=3,"יש שלוש מספרים, המספר הראשון הוא .d-0"&amp;B820&amp;".t-המספר השני הוא .d-0"&amp;C820&amp;".t-המספר השלישי הוא .d-0"&amp;D820,IF(COUNT(B820:D820)=2,"יש שתי מספרים, המספר הראשון הוא .d-0"&amp;IF(B820="",C820,B820)&amp;".t-המספר השני הוא .d-0"&amp;IF(D820="",C820,D820),"המספר הוא.d-0"&amp;B820&amp;C820&amp;D820)))))))</f>
        <v/>
      </c>
      <c r="L820" t="str">
        <f t="shared" si="155"/>
        <v/>
      </c>
      <c r="M820" s="4">
        <f t="shared" si="162"/>
        <v>5</v>
      </c>
      <c r="N820">
        <f t="shared" si="163"/>
        <v>820</v>
      </c>
      <c r="O820" s="14" t="str">
        <f t="shared" si="164"/>
        <v/>
      </c>
      <c r="P820" s="14">
        <f t="shared" si="165"/>
        <v>13</v>
      </c>
      <c r="Q820" s="14">
        <f t="shared" si="166"/>
        <v>4</v>
      </c>
      <c r="R820" t="str">
        <f t="shared" si="156"/>
        <v/>
      </c>
      <c r="S820" t="str">
        <f t="shared" si="157"/>
        <v/>
      </c>
      <c r="T820" t="str">
        <f t="shared" si="158"/>
        <v/>
      </c>
    </row>
    <row r="821" spans="1:20" x14ac:dyDescent="0.2">
      <c r="A821" t="str">
        <f>IF(COUNTIF('טבלת האלפון'!A:A,'טבלת האלפון'!A821)&gt;1,SUBSTITUTE(SUBSTITUTE('טבלת האלפון'!A821," ",""),"'","")&amp;SUBSTITUTE(SUBSTITUTE(SUBSTITUTE('טבלת האלפון'!C821,"'",""),"הרבנית","")," ",""),"")</f>
        <v/>
      </c>
      <c r="B821" t="str">
        <f>IF('טבלת האלפון'!H821&gt;1,'טבלת האלפון'!H821,"")</f>
        <v/>
      </c>
      <c r="C821" t="str">
        <f>IF('טבלת האלפון'!I821&gt;1,'טבלת האלפון'!I821,"")</f>
        <v/>
      </c>
      <c r="D821" t="str">
        <f>IF('טבלת האלפון'!J821&gt;1,'טבלת האלפון'!J821,"")</f>
        <v/>
      </c>
      <c r="E821" t="str">
        <f t="shared" si="159"/>
        <v/>
      </c>
      <c r="F821" t="str">
        <f t="shared" si="160"/>
        <v/>
      </c>
      <c r="G821" s="4" t="str">
        <f>IF(COUNTIF(I:I,IF(I821&lt;&gt;"",I821,"a"))&gt;1,IF(COUNTIF(I$1:I820,I821)&gt;0,2,"a"),"")</f>
        <v/>
      </c>
      <c r="H821" s="2" t="str">
        <f>IF(G821=2,"יש שני שמות עם אותו זיהוי, המערכת תשמיע את שניהם כעת,"&amp;'טבלת האלפון'!A821&amp;","&amp;'טבלת האלפון'!B821&amp;",ו"&amp;'טבלת האלפון'!C821&amp;","&amp;IF(COUNT(B821:D821)=3,"יש שלוש מספרים, המספר הראשון הוא .d-0"&amp;B821&amp;".t-המספר השני הוא .d-0"&amp;C821&amp;".t-המספר השלישי הוא .d-0"&amp;D821,IF(COUNT(B821:D821)=2,"יש שתי מספרים, המספר הראשון הוא .d-0"&amp;IF(B821="",C821,B821)&amp;".t-המספר השני הוא .d-0"&amp;IF(D821="",C821,D821),"המספר הוא.d-0"&amp;B821&amp;C821&amp;D821))&amp;",.t-וכן,"&amp;INDEX('טבלת האלפון'!A:A,L821)&amp;","&amp;INDEX('טבלת האלפון'!B:B,L821)&amp;",ו"&amp;INDEX('טבלת האלפון'!C:C,L821)&amp;","&amp;IF(COUNT(R821:T821)=3,"יש שלוש מספרים, המספר הראשון הוא .d-0"&amp;R821&amp;".t-המספר השני הוא .d-0"&amp;S821&amp;".t-המספר השלישי הוא .d-0"&amp;T821,IF(COUNT(R821:T821)=2,"יש שתי מספרים, המספר הראשון הוא .d-0"&amp;IF(R821="",S821,R821)&amp;".t-המספר השני הוא .d-0"&amp;IF(T821="",S821,T821),"המספר הוא.d-0"&amp;R821&amp;S821&amp;T821)),"")</f>
        <v/>
      </c>
      <c r="I8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האלפון'!A821&amp;'טבלת האלפון'!C821,"'",""),"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21" t="str">
        <f t="shared" si="161"/>
        <v/>
      </c>
      <c r="K821" t="str">
        <f>IF(G821="a","",IF( T(I821)="","",IF(אלפוןראשי[[#This Row],[אשה]]="","",I821&amp;"=t-"&amp;IF(G821=2,H821,IF(COUNT(B821:D821)=3,"יש שלוש מספרים, המספר הראשון הוא .d-0"&amp;B821&amp;".t-המספר השני הוא .d-0"&amp;C821&amp;".t-המספר השלישי הוא .d-0"&amp;D821,IF(COUNT(B821:D821)=2,"יש שתי מספרים, המספר הראשון הוא .d-0"&amp; IF(B821="",C821,B821)&amp;".t-המספר השני הוא .d-0"&amp;IF(D821="",C821,D821),"המספר הוא.d-0"&amp;B821&amp;C821&amp;D821)))))&amp;IF(G821="a","",IF(T(I821)="","",IF(אלפוןראשי[[#This Row],[אשה]]="","",".t-אני חוזר, "&amp;IF(G821=2,H821,IF(COUNT(B821:D821)=3,"יש שלוש מספרים, המספר הראשון הוא .d-0"&amp;B821&amp;".t-המספר השני הוא .d-0"&amp;C821&amp;".t-המספר השלישי הוא .d-0"&amp;D821,IF(COUNT(B821:D821)=2,"יש שתי מספרים, המספר הראשון הוא .d-0"&amp;IF(B821="",C821,B821)&amp;".t-המספר השני הוא .d-0"&amp;IF(D821="",C821,D821),"המספר הוא.d-0"&amp;B821&amp;C821&amp;D821)))))))</f>
        <v/>
      </c>
      <c r="L821" t="str">
        <f t="shared" si="155"/>
        <v/>
      </c>
      <c r="M821" s="4">
        <f t="shared" si="162"/>
        <v>5</v>
      </c>
      <c r="N821">
        <f t="shared" si="163"/>
        <v>821</v>
      </c>
      <c r="O821" s="14" t="str">
        <f t="shared" si="164"/>
        <v/>
      </c>
      <c r="P821" s="14">
        <f t="shared" si="165"/>
        <v>13</v>
      </c>
      <c r="Q821" s="14">
        <f t="shared" si="166"/>
        <v>4</v>
      </c>
      <c r="R821" t="str">
        <f t="shared" si="156"/>
        <v/>
      </c>
      <c r="S821" t="str">
        <f t="shared" si="157"/>
        <v/>
      </c>
      <c r="T821" t="str">
        <f t="shared" si="158"/>
        <v/>
      </c>
    </row>
    <row r="822" spans="1:20" x14ac:dyDescent="0.2">
      <c r="A822" t="str">
        <f>IF(COUNTIF('טבלת האלפון'!A:A,'טבלת האלפון'!A822)&gt;1,SUBSTITUTE(SUBSTITUTE('טבלת האלפון'!A822," ",""),"'","")&amp;SUBSTITUTE(SUBSTITUTE(SUBSTITUTE('טבלת האלפון'!C822,"'",""),"הרבנית","")," ",""),"")</f>
        <v/>
      </c>
      <c r="B822" t="str">
        <f>IF('טבלת האלפון'!H822&gt;1,'טבלת האלפון'!H822,"")</f>
        <v/>
      </c>
      <c r="C822" t="str">
        <f>IF('טבלת האלפון'!I822&gt;1,'טבלת האלפון'!I822,"")</f>
        <v/>
      </c>
      <c r="D822" t="str">
        <f>IF('טבלת האלפון'!J822&gt;1,'טבלת האלפון'!J822,"")</f>
        <v/>
      </c>
      <c r="E822" t="str">
        <f t="shared" si="159"/>
        <v/>
      </c>
      <c r="F822" t="str">
        <f t="shared" si="160"/>
        <v/>
      </c>
      <c r="G822" s="4" t="str">
        <f>IF(COUNTIF(I:I,IF(I822&lt;&gt;"",I822,"a"))&gt;1,IF(COUNTIF(I$1:I821,I822)&gt;0,2,"a"),"")</f>
        <v/>
      </c>
      <c r="H822" s="2" t="str">
        <f>IF(G822=2,"יש שני שמות עם אותו זיהוי, המערכת תשמיע את שניהם כעת,"&amp;'טבלת האלפון'!A822&amp;","&amp;'טבלת האלפון'!B822&amp;",ו"&amp;'טבלת האלפון'!C822&amp;","&amp;IF(COUNT(B822:D822)=3,"יש שלוש מספרים, המספר הראשון הוא .d-0"&amp;B822&amp;".t-המספר השני הוא .d-0"&amp;C822&amp;".t-המספר השלישי הוא .d-0"&amp;D822,IF(COUNT(B822:D822)=2,"יש שתי מספרים, המספר הראשון הוא .d-0"&amp;IF(B822="",C822,B822)&amp;".t-המספר השני הוא .d-0"&amp;IF(D822="",C822,D822),"המספר הוא.d-0"&amp;B822&amp;C822&amp;D822))&amp;",.t-וכן,"&amp;INDEX('טבלת האלפון'!A:A,L822)&amp;","&amp;INDEX('טבלת האלפון'!B:B,L822)&amp;",ו"&amp;INDEX('טבלת האלפון'!C:C,L822)&amp;","&amp;IF(COUNT(R822:T822)=3,"יש שלוש מספרים, המספר הראשון הוא .d-0"&amp;R822&amp;".t-המספר השני הוא .d-0"&amp;S822&amp;".t-המספר השלישי הוא .d-0"&amp;T822,IF(COUNT(R822:T822)=2,"יש שתי מספרים, המספר הראשון הוא .d-0"&amp;IF(R822="",S822,R822)&amp;".t-המספר השני הוא .d-0"&amp;IF(T822="",S822,T822),"המספר הוא.d-0"&amp;R822&amp;S822&amp;T822)),"")</f>
        <v/>
      </c>
      <c r="I8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האלפון'!A822&amp;'טבלת האלפון'!C822,"'",""),"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22" t="str">
        <f t="shared" si="161"/>
        <v/>
      </c>
      <c r="K822" t="str">
        <f>IF(G822="a","",IF( T(I822)="","",IF(אלפוןראשי[[#This Row],[אשה]]="","",I822&amp;"=t-"&amp;IF(G822=2,H822,IF(COUNT(B822:D822)=3,"יש שלוש מספרים, המספר הראשון הוא .d-0"&amp;B822&amp;".t-המספר השני הוא .d-0"&amp;C822&amp;".t-המספר השלישי הוא .d-0"&amp;D822,IF(COUNT(B822:D822)=2,"יש שתי מספרים, המספר הראשון הוא .d-0"&amp; IF(B822="",C822,B822)&amp;".t-המספר השני הוא .d-0"&amp;IF(D822="",C822,D822),"המספר הוא.d-0"&amp;B822&amp;C822&amp;D822)))))&amp;IF(G822="a","",IF(T(I822)="","",IF(אלפוןראשי[[#This Row],[אשה]]="","",".t-אני חוזר, "&amp;IF(G822=2,H822,IF(COUNT(B822:D822)=3,"יש שלוש מספרים, המספר הראשון הוא .d-0"&amp;B822&amp;".t-המספר השני הוא .d-0"&amp;C822&amp;".t-המספר השלישי הוא .d-0"&amp;D822,IF(COUNT(B822:D822)=2,"יש שתי מספרים, המספר הראשון הוא .d-0"&amp;IF(B822="",C822,B822)&amp;".t-המספר השני הוא .d-0"&amp;IF(D822="",C822,D822),"המספר הוא.d-0"&amp;B822&amp;C822&amp;D822)))))))</f>
        <v/>
      </c>
      <c r="L822" t="str">
        <f t="shared" si="155"/>
        <v/>
      </c>
      <c r="M822" s="4">
        <f t="shared" si="162"/>
        <v>5</v>
      </c>
      <c r="N822">
        <f t="shared" si="163"/>
        <v>822</v>
      </c>
      <c r="O822" s="14" t="str">
        <f t="shared" si="164"/>
        <v/>
      </c>
      <c r="P822" s="14">
        <f t="shared" si="165"/>
        <v>13</v>
      </c>
      <c r="Q822" s="14">
        <f t="shared" si="166"/>
        <v>4</v>
      </c>
      <c r="R822" t="str">
        <f t="shared" si="156"/>
        <v/>
      </c>
      <c r="S822" t="str">
        <f t="shared" si="157"/>
        <v/>
      </c>
      <c r="T822" t="str">
        <f t="shared" si="158"/>
        <v/>
      </c>
    </row>
    <row r="823" spans="1:20" x14ac:dyDescent="0.2">
      <c r="A823" t="str">
        <f>IF(COUNTIF('טבלת האלפון'!A:A,'טבלת האלפון'!A823)&gt;1,SUBSTITUTE(SUBSTITUTE('טבלת האלפון'!A823," ",""),"'","")&amp;SUBSTITUTE(SUBSTITUTE(SUBSTITUTE('טבלת האלפון'!C823,"'",""),"הרבנית","")," ",""),"")</f>
        <v/>
      </c>
      <c r="B823" t="str">
        <f>IF('טבלת האלפון'!H823&gt;1,'טבלת האלפון'!H823,"")</f>
        <v/>
      </c>
      <c r="C823" t="str">
        <f>IF('טבלת האלפון'!I823&gt;1,'טבלת האלפון'!I823,"")</f>
        <v/>
      </c>
      <c r="D823" t="str">
        <f>IF('טבלת האלפון'!J823&gt;1,'טבלת האלפון'!J823,"")</f>
        <v/>
      </c>
      <c r="E823" t="str">
        <f t="shared" si="159"/>
        <v/>
      </c>
      <c r="F823" t="str">
        <f t="shared" si="160"/>
        <v/>
      </c>
      <c r="G823" s="4" t="str">
        <f>IF(COUNTIF(I:I,IF(I823&lt;&gt;"",I823,"a"))&gt;1,IF(COUNTIF(I$1:I822,I823)&gt;0,2,"a"),"")</f>
        <v/>
      </c>
      <c r="H823" s="2" t="str">
        <f>IF(G823=2,"יש שני שמות עם אותו זיהוי, המערכת תשמיע את שניהם כעת,"&amp;'טבלת האלפון'!A823&amp;","&amp;'טבלת האלפון'!B823&amp;",ו"&amp;'טבלת האלפון'!C823&amp;","&amp;IF(COUNT(B823:D823)=3,"יש שלוש מספרים, המספר הראשון הוא .d-0"&amp;B823&amp;".t-המספר השני הוא .d-0"&amp;C823&amp;".t-המספר השלישי הוא .d-0"&amp;D823,IF(COUNT(B823:D823)=2,"יש שתי מספרים, המספר הראשון הוא .d-0"&amp;IF(B823="",C823,B823)&amp;".t-המספר השני הוא .d-0"&amp;IF(D823="",C823,D823),"המספר הוא.d-0"&amp;B823&amp;C823&amp;D823))&amp;",.t-וכן,"&amp;INDEX('טבלת האלפון'!A:A,L823)&amp;","&amp;INDEX('טבלת האלפון'!B:B,L823)&amp;",ו"&amp;INDEX('טבלת האלפון'!C:C,L823)&amp;","&amp;IF(COUNT(R823:T823)=3,"יש שלוש מספרים, המספר הראשון הוא .d-0"&amp;R823&amp;".t-המספר השני הוא .d-0"&amp;S823&amp;".t-המספר השלישי הוא .d-0"&amp;T823,IF(COUNT(R823:T823)=2,"יש שתי מספרים, המספר הראשון הוא .d-0"&amp;IF(R823="",S823,R823)&amp;".t-המספר השני הוא .d-0"&amp;IF(T823="",S823,T823),"המספר הוא.d-0"&amp;R823&amp;S823&amp;T823)),"")</f>
        <v/>
      </c>
      <c r="I8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האלפון'!A823&amp;'טבלת האלפון'!C823,"'",""),"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23" t="str">
        <f t="shared" si="161"/>
        <v/>
      </c>
      <c r="K823" t="str">
        <f>IF(G823="a","",IF( T(I823)="","",IF(אלפוןראשי[[#This Row],[אשה]]="","",I823&amp;"=t-"&amp;IF(G823=2,H823,IF(COUNT(B823:D823)=3,"יש שלוש מספרים, המספר הראשון הוא .d-0"&amp;B823&amp;".t-המספר השני הוא .d-0"&amp;C823&amp;".t-המספר השלישי הוא .d-0"&amp;D823,IF(COUNT(B823:D823)=2,"יש שתי מספרים, המספר הראשון הוא .d-0"&amp; IF(B823="",C823,B823)&amp;".t-המספר השני הוא .d-0"&amp;IF(D823="",C823,D823),"המספר הוא.d-0"&amp;B823&amp;C823&amp;D823)))))&amp;IF(G823="a","",IF(T(I823)="","",IF(אלפוןראשי[[#This Row],[אשה]]="","",".t-אני חוזר, "&amp;IF(G823=2,H823,IF(COUNT(B823:D823)=3,"יש שלוש מספרים, המספר הראשון הוא .d-0"&amp;B823&amp;".t-המספר השני הוא .d-0"&amp;C823&amp;".t-המספר השלישי הוא .d-0"&amp;D823,IF(COUNT(B823:D823)=2,"יש שתי מספרים, המספר הראשון הוא .d-0"&amp;IF(B823="",C823,B823)&amp;".t-המספר השני הוא .d-0"&amp;IF(D823="",C823,D823),"המספר הוא.d-0"&amp;B823&amp;C823&amp;D823)))))))</f>
        <v/>
      </c>
      <c r="L823" t="str">
        <f t="shared" si="155"/>
        <v/>
      </c>
      <c r="M823" s="4">
        <f t="shared" si="162"/>
        <v>5</v>
      </c>
      <c r="N823">
        <f t="shared" si="163"/>
        <v>823</v>
      </c>
      <c r="O823" s="14" t="str">
        <f t="shared" si="164"/>
        <v/>
      </c>
      <c r="P823" s="14">
        <f t="shared" si="165"/>
        <v>13</v>
      </c>
      <c r="Q823" s="14">
        <f t="shared" si="166"/>
        <v>4</v>
      </c>
      <c r="R823" t="str">
        <f t="shared" si="156"/>
        <v/>
      </c>
      <c r="S823" t="str">
        <f t="shared" si="157"/>
        <v/>
      </c>
      <c r="T823" t="str">
        <f t="shared" si="158"/>
        <v/>
      </c>
    </row>
    <row r="824" spans="1:20" x14ac:dyDescent="0.2">
      <c r="A824" t="str">
        <f>IF(COUNTIF('טבלת האלפון'!A:A,'טבלת האלפון'!A824)&gt;1,SUBSTITUTE(SUBSTITUTE('טבלת האלפון'!A824," ",""),"'","")&amp;SUBSTITUTE(SUBSTITUTE(SUBSTITUTE('טבלת האלפון'!C824,"'",""),"הרבנית","")," ",""),"")</f>
        <v/>
      </c>
      <c r="B824" t="str">
        <f>IF('טבלת האלפון'!H824&gt;1,'טבלת האלפון'!H824,"")</f>
        <v/>
      </c>
      <c r="C824" t="str">
        <f>IF('טבלת האלפון'!I824&gt;1,'טבלת האלפון'!I824,"")</f>
        <v/>
      </c>
      <c r="D824" t="str">
        <f>IF('טבלת האלפון'!J824&gt;1,'טבלת האלפון'!J824,"")</f>
        <v/>
      </c>
      <c r="E824" t="str">
        <f t="shared" si="159"/>
        <v/>
      </c>
      <c r="F824" t="str">
        <f t="shared" si="160"/>
        <v/>
      </c>
      <c r="G824" s="4" t="str">
        <f>IF(COUNTIF(I:I,IF(I824&lt;&gt;"",I824,"a"))&gt;1,IF(COUNTIF(I$1:I823,I824)&gt;0,2,"a"),"")</f>
        <v/>
      </c>
      <c r="H824" s="2" t="str">
        <f>IF(G824=2,"יש שני שמות עם אותו זיהוי, המערכת תשמיע את שניהם כעת,"&amp;'טבלת האלפון'!A824&amp;","&amp;'טבלת האלפון'!B824&amp;",ו"&amp;'טבלת האלפון'!C824&amp;","&amp;IF(COUNT(B824:D824)=3,"יש שלוש מספרים, המספר הראשון הוא .d-0"&amp;B824&amp;".t-המספר השני הוא .d-0"&amp;C824&amp;".t-המספר השלישי הוא .d-0"&amp;D824,IF(COUNT(B824:D824)=2,"יש שתי מספרים, המספר הראשון הוא .d-0"&amp;IF(B824="",C824,B824)&amp;".t-המספר השני הוא .d-0"&amp;IF(D824="",C824,D824),"המספר הוא.d-0"&amp;B824&amp;C824&amp;D824))&amp;",.t-וכן,"&amp;INDEX('טבלת האלפון'!A:A,L824)&amp;","&amp;INDEX('טבלת האלפון'!B:B,L824)&amp;",ו"&amp;INDEX('טבלת האלפון'!C:C,L824)&amp;","&amp;IF(COUNT(R824:T824)=3,"יש שלוש מספרים, המספר הראשון הוא .d-0"&amp;R824&amp;".t-המספר השני הוא .d-0"&amp;S824&amp;".t-המספר השלישי הוא .d-0"&amp;T824,IF(COUNT(R824:T824)=2,"יש שתי מספרים, המספר הראשון הוא .d-0"&amp;IF(R824="",S824,R824)&amp;".t-המספר השני הוא .d-0"&amp;IF(T824="",S824,T824),"המספר הוא.d-0"&amp;R824&amp;S824&amp;T824)),"")</f>
        <v/>
      </c>
      <c r="I8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האלפון'!A824&amp;'טבלת האלפון'!C824,"'",""),"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24" t="str">
        <f t="shared" si="161"/>
        <v/>
      </c>
      <c r="K824" t="str">
        <f>IF(G824="a","",IF( T(I824)="","",IF(אלפוןראשי[[#This Row],[אשה]]="","",I824&amp;"=t-"&amp;IF(G824=2,H824,IF(COUNT(B824:D824)=3,"יש שלוש מספרים, המספר הראשון הוא .d-0"&amp;B824&amp;".t-המספר השני הוא .d-0"&amp;C824&amp;".t-המספר השלישי הוא .d-0"&amp;D824,IF(COUNT(B824:D824)=2,"יש שתי מספרים, המספר הראשון הוא .d-0"&amp; IF(B824="",C824,B824)&amp;".t-המספר השני הוא .d-0"&amp;IF(D824="",C824,D824),"המספר הוא.d-0"&amp;B824&amp;C824&amp;D824)))))&amp;IF(G824="a","",IF(T(I824)="","",IF(אלפוןראשי[[#This Row],[אשה]]="","",".t-אני חוזר, "&amp;IF(G824=2,H824,IF(COUNT(B824:D824)=3,"יש שלוש מספרים, המספר הראשון הוא .d-0"&amp;B824&amp;".t-המספר השני הוא .d-0"&amp;C824&amp;".t-המספר השלישי הוא .d-0"&amp;D824,IF(COUNT(B824:D824)=2,"יש שתי מספרים, המספר הראשון הוא .d-0"&amp;IF(B824="",C824,B824)&amp;".t-המספר השני הוא .d-0"&amp;IF(D824="",C824,D824),"המספר הוא.d-0"&amp;B824&amp;C824&amp;D824)))))))</f>
        <v/>
      </c>
      <c r="L824" t="str">
        <f t="shared" si="155"/>
        <v/>
      </c>
      <c r="M824" s="4">
        <f t="shared" si="162"/>
        <v>5</v>
      </c>
      <c r="N824">
        <f t="shared" si="163"/>
        <v>824</v>
      </c>
      <c r="O824" s="14" t="str">
        <f t="shared" si="164"/>
        <v/>
      </c>
      <c r="P824" s="14">
        <f t="shared" si="165"/>
        <v>13</v>
      </c>
      <c r="Q824" s="14">
        <f t="shared" si="166"/>
        <v>4</v>
      </c>
      <c r="R824" t="str">
        <f t="shared" si="156"/>
        <v/>
      </c>
      <c r="S824" t="str">
        <f t="shared" si="157"/>
        <v/>
      </c>
      <c r="T824" t="str">
        <f t="shared" si="158"/>
        <v/>
      </c>
    </row>
    <row r="825" spans="1:20" x14ac:dyDescent="0.2">
      <c r="A825" t="str">
        <f>IF(COUNTIF('טבלת האלפון'!A:A,'טבלת האלפון'!A825)&gt;1,SUBSTITUTE(SUBSTITUTE('טבלת האלפון'!A825," ",""),"'","")&amp;SUBSTITUTE(SUBSTITUTE(SUBSTITUTE('טבלת האלפון'!C825,"'",""),"הרבנית","")," ",""),"")</f>
        <v/>
      </c>
      <c r="B825" t="str">
        <f>IF('טבלת האלפון'!H825&gt;1,'טבלת האלפון'!H825,"")</f>
        <v/>
      </c>
      <c r="C825" t="str">
        <f>IF('טבלת האלפון'!I825&gt;1,'טבלת האלפון'!I825,"")</f>
        <v/>
      </c>
      <c r="D825" t="str">
        <f>IF('טבלת האלפון'!J825&gt;1,'טבלת האלפון'!J825,"")</f>
        <v/>
      </c>
      <c r="E825" t="str">
        <f t="shared" si="159"/>
        <v/>
      </c>
      <c r="F825" t="str">
        <f t="shared" si="160"/>
        <v/>
      </c>
      <c r="G825" s="4" t="str">
        <f>IF(COUNTIF(I:I,IF(I825&lt;&gt;"",I825,"a"))&gt;1,IF(COUNTIF(I$1:I824,I825)&gt;0,2,"a"),"")</f>
        <v/>
      </c>
      <c r="H825" s="2" t="str">
        <f>IF(G825=2,"יש שני שמות עם אותו זיהוי, המערכת תשמיע את שניהם כעת,"&amp;'טבלת האלפון'!A825&amp;","&amp;'טבלת האלפון'!B825&amp;",ו"&amp;'טבלת האלפון'!C825&amp;","&amp;IF(COUNT(B825:D825)=3,"יש שלוש מספרים, המספר הראשון הוא .d-0"&amp;B825&amp;".t-המספר השני הוא .d-0"&amp;C825&amp;".t-המספר השלישי הוא .d-0"&amp;D825,IF(COUNT(B825:D825)=2,"יש שתי מספרים, המספר הראשון הוא .d-0"&amp;IF(B825="",C825,B825)&amp;".t-המספר השני הוא .d-0"&amp;IF(D825="",C825,D825),"המספר הוא.d-0"&amp;B825&amp;C825&amp;D825))&amp;",.t-וכן,"&amp;INDEX('טבלת האלפון'!A:A,L825)&amp;","&amp;INDEX('טבלת האלפון'!B:B,L825)&amp;",ו"&amp;INDEX('טבלת האלפון'!C:C,L825)&amp;","&amp;IF(COUNT(R825:T825)=3,"יש שלוש מספרים, המספר הראשון הוא .d-0"&amp;R825&amp;".t-המספר השני הוא .d-0"&amp;S825&amp;".t-המספר השלישי הוא .d-0"&amp;T825,IF(COUNT(R825:T825)=2,"יש שתי מספרים, המספר הראשון הוא .d-0"&amp;IF(R825="",S825,R825)&amp;".t-המספר השני הוא .d-0"&amp;IF(T825="",S825,T825),"המספר הוא.d-0"&amp;R825&amp;S825&amp;T825)),"")</f>
        <v/>
      </c>
      <c r="I8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האלפון'!A825&amp;'טבלת האלפון'!C825,"'",""),"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25" t="str">
        <f t="shared" si="161"/>
        <v/>
      </c>
      <c r="K825" t="str">
        <f>IF(G825="a","",IF( T(I825)="","",IF(אלפוןראשי[[#This Row],[אשה]]="","",I825&amp;"=t-"&amp;IF(G825=2,H825,IF(COUNT(B825:D825)=3,"יש שלוש מספרים, המספר הראשון הוא .d-0"&amp;B825&amp;".t-המספר השני הוא .d-0"&amp;C825&amp;".t-המספר השלישי הוא .d-0"&amp;D825,IF(COUNT(B825:D825)=2,"יש שתי מספרים, המספר הראשון הוא .d-0"&amp; IF(B825="",C825,B825)&amp;".t-המספר השני הוא .d-0"&amp;IF(D825="",C825,D825),"המספר הוא.d-0"&amp;B825&amp;C825&amp;D825)))))&amp;IF(G825="a","",IF(T(I825)="","",IF(אלפוןראשי[[#This Row],[אשה]]="","",".t-אני חוזר, "&amp;IF(G825=2,H825,IF(COUNT(B825:D825)=3,"יש שלוש מספרים, המספר הראשון הוא .d-0"&amp;B825&amp;".t-המספר השני הוא .d-0"&amp;C825&amp;".t-המספר השלישי הוא .d-0"&amp;D825,IF(COUNT(B825:D825)=2,"יש שתי מספרים, המספר הראשון הוא .d-0"&amp;IF(B825="",C825,B825)&amp;".t-המספר השני הוא .d-0"&amp;IF(D825="",C825,D825),"המספר הוא.d-0"&amp;B825&amp;C825&amp;D825)))))))</f>
        <v/>
      </c>
      <c r="L825" t="str">
        <f t="shared" si="155"/>
        <v/>
      </c>
      <c r="M825" s="4">
        <f t="shared" si="162"/>
        <v>5</v>
      </c>
      <c r="N825">
        <f t="shared" si="163"/>
        <v>825</v>
      </c>
      <c r="O825" s="14" t="str">
        <f t="shared" si="164"/>
        <v/>
      </c>
      <c r="P825" s="14">
        <f t="shared" si="165"/>
        <v>13</v>
      </c>
      <c r="Q825" s="14">
        <f t="shared" si="166"/>
        <v>4</v>
      </c>
      <c r="R825" t="str">
        <f t="shared" si="156"/>
        <v/>
      </c>
      <c r="S825" t="str">
        <f t="shared" si="157"/>
        <v/>
      </c>
      <c r="T825" t="str">
        <f t="shared" si="158"/>
        <v/>
      </c>
    </row>
    <row r="826" spans="1:20" x14ac:dyDescent="0.2">
      <c r="A826" t="str">
        <f>IF(COUNTIF('טבלת האלפון'!A:A,'טבלת האלפון'!A826)&gt;1,SUBSTITUTE(SUBSTITUTE('טבלת האלפון'!A826," ",""),"'","")&amp;SUBSTITUTE(SUBSTITUTE(SUBSTITUTE('טבלת האלפון'!C826,"'",""),"הרבנית","")," ",""),"")</f>
        <v/>
      </c>
      <c r="B826" t="str">
        <f>IF('טבלת האלפון'!H826&gt;1,'טבלת האלפון'!H826,"")</f>
        <v/>
      </c>
      <c r="C826" t="str">
        <f>IF('טבלת האלפון'!I826&gt;1,'טבלת האלפון'!I826,"")</f>
        <v/>
      </c>
      <c r="D826" t="str">
        <f>IF('טבלת האלפון'!J826&gt;1,'טבלת האלפון'!J826,"")</f>
        <v/>
      </c>
      <c r="E826" t="str">
        <f t="shared" si="159"/>
        <v/>
      </c>
      <c r="F826" t="str">
        <f t="shared" si="160"/>
        <v/>
      </c>
      <c r="G826" s="4" t="str">
        <f>IF(COUNTIF(I:I,IF(I826&lt;&gt;"",I826,"a"))&gt;1,IF(COUNTIF(I$1:I825,I826)&gt;0,2,"a"),"")</f>
        <v/>
      </c>
      <c r="H826" s="2" t="str">
        <f>IF(G826=2,"יש שני שמות עם אותו זיהוי, המערכת תשמיע את שניהם כעת,"&amp;'טבלת האלפון'!A826&amp;","&amp;'טבלת האלפון'!B826&amp;",ו"&amp;'טבלת האלפון'!C826&amp;","&amp;IF(COUNT(B826:D826)=3,"יש שלוש מספרים, המספר הראשון הוא .d-0"&amp;B826&amp;".t-המספר השני הוא .d-0"&amp;C826&amp;".t-המספר השלישי הוא .d-0"&amp;D826,IF(COUNT(B826:D826)=2,"יש שתי מספרים, המספר הראשון הוא .d-0"&amp;IF(B826="",C826,B826)&amp;".t-המספר השני הוא .d-0"&amp;IF(D826="",C826,D826),"המספר הוא.d-0"&amp;B826&amp;C826&amp;D826))&amp;",.t-וכן,"&amp;INDEX('טבלת האלפון'!A:A,L826)&amp;","&amp;INDEX('טבלת האלפון'!B:B,L826)&amp;",ו"&amp;INDEX('טבלת האלפון'!C:C,L826)&amp;","&amp;IF(COUNT(R826:T826)=3,"יש שלוש מספרים, המספר הראשון הוא .d-0"&amp;R826&amp;".t-המספר השני הוא .d-0"&amp;S826&amp;".t-המספר השלישי הוא .d-0"&amp;T826,IF(COUNT(R826:T826)=2,"יש שתי מספרים, המספר הראשון הוא .d-0"&amp;IF(R826="",S826,R826)&amp;".t-המספר השני הוא .d-0"&amp;IF(T826="",S826,T826),"המספר הוא.d-0"&amp;R826&amp;S826&amp;T826)),"")</f>
        <v/>
      </c>
      <c r="I8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האלפון'!A826&amp;'טבלת האלפון'!C826,"'",""),"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26" t="str">
        <f t="shared" si="161"/>
        <v/>
      </c>
      <c r="K826" t="str">
        <f>IF(G826="a","",IF( T(I826)="","",IF(אלפוןראשי[[#This Row],[אשה]]="","",I826&amp;"=t-"&amp;IF(G826=2,H826,IF(COUNT(B826:D826)=3,"יש שלוש מספרים, המספר הראשון הוא .d-0"&amp;B826&amp;".t-המספר השני הוא .d-0"&amp;C826&amp;".t-המספר השלישי הוא .d-0"&amp;D826,IF(COUNT(B826:D826)=2,"יש שתי מספרים, המספר הראשון הוא .d-0"&amp; IF(B826="",C826,B826)&amp;".t-המספר השני הוא .d-0"&amp;IF(D826="",C826,D826),"המספר הוא.d-0"&amp;B826&amp;C826&amp;D826)))))&amp;IF(G826="a","",IF(T(I826)="","",IF(אלפוןראשי[[#This Row],[אשה]]="","",".t-אני חוזר, "&amp;IF(G826=2,H826,IF(COUNT(B826:D826)=3,"יש שלוש מספרים, המספר הראשון הוא .d-0"&amp;B826&amp;".t-המספר השני הוא .d-0"&amp;C826&amp;".t-המספר השלישי הוא .d-0"&amp;D826,IF(COUNT(B826:D826)=2,"יש שתי מספרים, המספר הראשון הוא .d-0"&amp;IF(B826="",C826,B826)&amp;".t-המספר השני הוא .d-0"&amp;IF(D826="",C826,D826),"המספר הוא.d-0"&amp;B826&amp;C826&amp;D826)))))))</f>
        <v/>
      </c>
      <c r="L826" t="str">
        <f t="shared" si="155"/>
        <v/>
      </c>
      <c r="M826" s="4">
        <f t="shared" si="162"/>
        <v>5</v>
      </c>
      <c r="N826">
        <f t="shared" si="163"/>
        <v>826</v>
      </c>
      <c r="O826" s="14" t="str">
        <f t="shared" si="164"/>
        <v/>
      </c>
      <c r="P826" s="14">
        <f t="shared" si="165"/>
        <v>13</v>
      </c>
      <c r="Q826" s="14">
        <f t="shared" si="166"/>
        <v>4</v>
      </c>
      <c r="R826" t="str">
        <f t="shared" si="156"/>
        <v/>
      </c>
      <c r="S826" t="str">
        <f t="shared" si="157"/>
        <v/>
      </c>
      <c r="T826" t="str">
        <f t="shared" si="158"/>
        <v/>
      </c>
    </row>
    <row r="827" spans="1:20" x14ac:dyDescent="0.2">
      <c r="A827" t="str">
        <f>IF(COUNTIF('טבלת האלפון'!A:A,'טבלת האלפון'!A827)&gt;1,SUBSTITUTE(SUBSTITUTE('טבלת האלפון'!A827," ",""),"'","")&amp;SUBSTITUTE(SUBSTITUTE(SUBSTITUTE('טבלת האלפון'!C827,"'",""),"הרבנית","")," ",""),"")</f>
        <v/>
      </c>
      <c r="B827" t="str">
        <f>IF('טבלת האלפון'!H827&gt;1,'טבלת האלפון'!H827,"")</f>
        <v/>
      </c>
      <c r="C827" t="str">
        <f>IF('טבלת האלפון'!I827&gt;1,'טבלת האלפון'!I827,"")</f>
        <v/>
      </c>
      <c r="D827" t="str">
        <f>IF('טבלת האלפון'!J827&gt;1,'טבלת האלפון'!J827,"")</f>
        <v/>
      </c>
      <c r="E827" t="str">
        <f t="shared" si="159"/>
        <v/>
      </c>
      <c r="F827" t="str">
        <f t="shared" si="160"/>
        <v/>
      </c>
      <c r="G827" s="4" t="str">
        <f>IF(COUNTIF(I:I,IF(I827&lt;&gt;"",I827,"a"))&gt;1,IF(COUNTIF(I$1:I826,I827)&gt;0,2,"a"),"")</f>
        <v/>
      </c>
      <c r="H827" s="2" t="str">
        <f>IF(G827=2,"יש שני שמות עם אותו זיהוי, המערכת תשמיע את שניהם כעת,"&amp;'טבלת האלפון'!A827&amp;","&amp;'טבלת האלפון'!B827&amp;",ו"&amp;'טבלת האלפון'!C827&amp;","&amp;IF(COUNT(B827:D827)=3,"יש שלוש מספרים, המספר הראשון הוא .d-0"&amp;B827&amp;".t-המספר השני הוא .d-0"&amp;C827&amp;".t-המספר השלישי הוא .d-0"&amp;D827,IF(COUNT(B827:D827)=2,"יש שתי מספרים, המספר הראשון הוא .d-0"&amp;IF(B827="",C827,B827)&amp;".t-המספר השני הוא .d-0"&amp;IF(D827="",C827,D827),"המספר הוא.d-0"&amp;B827&amp;C827&amp;D827))&amp;",.t-וכן,"&amp;INDEX('טבלת האלפון'!A:A,L827)&amp;","&amp;INDEX('טבלת האלפון'!B:B,L827)&amp;",ו"&amp;INDEX('טבלת האלפון'!C:C,L827)&amp;","&amp;IF(COUNT(R827:T827)=3,"יש שלוש מספרים, המספר הראשון הוא .d-0"&amp;R827&amp;".t-המספר השני הוא .d-0"&amp;S827&amp;".t-המספר השלישי הוא .d-0"&amp;T827,IF(COUNT(R827:T827)=2,"יש שתי מספרים, המספר הראשון הוא .d-0"&amp;IF(R827="",S827,R827)&amp;".t-המספר השני הוא .d-0"&amp;IF(T827="",S827,T827),"המספר הוא.d-0"&amp;R827&amp;S827&amp;T827)),"")</f>
        <v/>
      </c>
      <c r="I8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האלפון'!A827&amp;'טבלת האלפון'!C827,"'",""),"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27" t="str">
        <f t="shared" si="161"/>
        <v/>
      </c>
      <c r="K827" t="str">
        <f>IF(G827="a","",IF( T(I827)="","",IF(אלפוןראשי[[#This Row],[אשה]]="","",I827&amp;"=t-"&amp;IF(G827=2,H827,IF(COUNT(B827:D827)=3,"יש שלוש מספרים, המספר הראשון הוא .d-0"&amp;B827&amp;".t-המספר השני הוא .d-0"&amp;C827&amp;".t-המספר השלישי הוא .d-0"&amp;D827,IF(COUNT(B827:D827)=2,"יש שתי מספרים, המספר הראשון הוא .d-0"&amp; IF(B827="",C827,B827)&amp;".t-המספר השני הוא .d-0"&amp;IF(D827="",C827,D827),"המספר הוא.d-0"&amp;B827&amp;C827&amp;D827)))))&amp;IF(G827="a","",IF(T(I827)="","",IF(אלפוןראשי[[#This Row],[אשה]]="","",".t-אני חוזר, "&amp;IF(G827=2,H827,IF(COUNT(B827:D827)=3,"יש שלוש מספרים, המספר הראשון הוא .d-0"&amp;B827&amp;".t-המספר השני הוא .d-0"&amp;C827&amp;".t-המספר השלישי הוא .d-0"&amp;D827,IF(COUNT(B827:D827)=2,"יש שתי מספרים, המספר הראשון הוא .d-0"&amp;IF(B827="",C827,B827)&amp;".t-המספר השני הוא .d-0"&amp;IF(D827="",C827,D827),"המספר הוא.d-0"&amp;B827&amp;C827&amp;D827)))))))</f>
        <v/>
      </c>
      <c r="L827" t="str">
        <f t="shared" si="155"/>
        <v/>
      </c>
      <c r="M827" s="4">
        <f t="shared" si="162"/>
        <v>5</v>
      </c>
      <c r="N827">
        <f t="shared" si="163"/>
        <v>827</v>
      </c>
      <c r="O827" s="14" t="str">
        <f t="shared" si="164"/>
        <v/>
      </c>
      <c r="P827" s="14">
        <f t="shared" si="165"/>
        <v>13</v>
      </c>
      <c r="Q827" s="14">
        <f t="shared" si="166"/>
        <v>4</v>
      </c>
      <c r="R827" t="str">
        <f t="shared" si="156"/>
        <v/>
      </c>
      <c r="S827" t="str">
        <f t="shared" si="157"/>
        <v/>
      </c>
      <c r="T827" t="str">
        <f t="shared" si="158"/>
        <v/>
      </c>
    </row>
    <row r="828" spans="1:20" x14ac:dyDescent="0.2">
      <c r="A828" t="str">
        <f>IF(COUNTIF('טבלת האלפון'!A:A,'טבלת האלפון'!A828)&gt;1,SUBSTITUTE(SUBSTITUTE('טבלת האלפון'!A828," ",""),"'","")&amp;SUBSTITUTE(SUBSTITUTE(SUBSTITUTE('טבלת האלפון'!C828,"'",""),"הרבנית","")," ",""),"")</f>
        <v/>
      </c>
      <c r="B828" t="str">
        <f>IF('טבלת האלפון'!H828&gt;1,'טבלת האלפון'!H828,"")</f>
        <v/>
      </c>
      <c r="C828" t="str">
        <f>IF('טבלת האלפון'!I828&gt;1,'טבלת האלפון'!I828,"")</f>
        <v/>
      </c>
      <c r="D828" t="str">
        <f>IF('טבלת האלפון'!J828&gt;1,'טבלת האלפון'!J828,"")</f>
        <v/>
      </c>
      <c r="E828" t="str">
        <f t="shared" si="159"/>
        <v/>
      </c>
      <c r="F828" t="str">
        <f t="shared" si="160"/>
        <v/>
      </c>
      <c r="G828" s="4" t="str">
        <f>IF(COUNTIF(I:I,IF(I828&lt;&gt;"",I828,"a"))&gt;1,IF(COUNTIF(I$1:I827,I828)&gt;0,2,"a"),"")</f>
        <v/>
      </c>
      <c r="H828" s="2" t="str">
        <f>IF(G828=2,"יש שני שמות עם אותו זיהוי, המערכת תשמיע את שניהם כעת,"&amp;'טבלת האלפון'!A828&amp;","&amp;'טבלת האלפון'!B828&amp;",ו"&amp;'טבלת האלפון'!C828&amp;","&amp;IF(COUNT(B828:D828)=3,"יש שלוש מספרים, המספר הראשון הוא .d-0"&amp;B828&amp;".t-המספר השני הוא .d-0"&amp;C828&amp;".t-המספר השלישי הוא .d-0"&amp;D828,IF(COUNT(B828:D828)=2,"יש שתי מספרים, המספר הראשון הוא .d-0"&amp;IF(B828="",C828,B828)&amp;".t-המספר השני הוא .d-0"&amp;IF(D828="",C828,D828),"המספר הוא.d-0"&amp;B828&amp;C828&amp;D828))&amp;",.t-וכן,"&amp;INDEX('טבלת האלפון'!A:A,L828)&amp;","&amp;INDEX('טבלת האלפון'!B:B,L828)&amp;",ו"&amp;INDEX('טבלת האלפון'!C:C,L828)&amp;","&amp;IF(COUNT(R828:T828)=3,"יש שלוש מספרים, המספר הראשון הוא .d-0"&amp;R828&amp;".t-המספר השני הוא .d-0"&amp;S828&amp;".t-המספר השלישי הוא .d-0"&amp;T828,IF(COUNT(R828:T828)=2,"יש שתי מספרים, המספר הראשון הוא .d-0"&amp;IF(R828="",S828,R828)&amp;".t-המספר השני הוא .d-0"&amp;IF(T828="",S828,T828),"המספר הוא.d-0"&amp;R828&amp;S828&amp;T828)),"")</f>
        <v/>
      </c>
      <c r="I8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האלפון'!A828&amp;'טבלת האלפון'!C828,"'",""),"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28" t="str">
        <f t="shared" si="161"/>
        <v/>
      </c>
      <c r="K828" t="str">
        <f>IF(G828="a","",IF( T(I828)="","",IF(אלפוןראשי[[#This Row],[אשה]]="","",I828&amp;"=t-"&amp;IF(G828=2,H828,IF(COUNT(B828:D828)=3,"יש שלוש מספרים, המספר הראשון הוא .d-0"&amp;B828&amp;".t-המספר השני הוא .d-0"&amp;C828&amp;".t-המספר השלישי הוא .d-0"&amp;D828,IF(COUNT(B828:D828)=2,"יש שתי מספרים, המספר הראשון הוא .d-0"&amp; IF(B828="",C828,B828)&amp;".t-המספר השני הוא .d-0"&amp;IF(D828="",C828,D828),"המספר הוא.d-0"&amp;B828&amp;C828&amp;D828)))))&amp;IF(G828="a","",IF(T(I828)="","",IF(אלפוןראשי[[#This Row],[אשה]]="","",".t-אני חוזר, "&amp;IF(G828=2,H828,IF(COUNT(B828:D828)=3,"יש שלוש מספרים, המספר הראשון הוא .d-0"&amp;B828&amp;".t-המספר השני הוא .d-0"&amp;C828&amp;".t-המספר השלישי הוא .d-0"&amp;D828,IF(COUNT(B828:D828)=2,"יש שתי מספרים, המספר הראשון הוא .d-0"&amp;IF(B828="",C828,B828)&amp;".t-המספר השני הוא .d-0"&amp;IF(D828="",C828,D828),"המספר הוא.d-0"&amp;B828&amp;C828&amp;D828)))))))</f>
        <v/>
      </c>
      <c r="L828" t="str">
        <f t="shared" si="155"/>
        <v/>
      </c>
      <c r="M828" s="4">
        <f t="shared" si="162"/>
        <v>5</v>
      </c>
      <c r="N828">
        <f t="shared" si="163"/>
        <v>828</v>
      </c>
      <c r="O828" s="14" t="str">
        <f t="shared" si="164"/>
        <v/>
      </c>
      <c r="P828" s="14">
        <f t="shared" si="165"/>
        <v>13</v>
      </c>
      <c r="Q828" s="14">
        <f t="shared" si="166"/>
        <v>4</v>
      </c>
      <c r="R828" t="str">
        <f t="shared" si="156"/>
        <v/>
      </c>
      <c r="S828" t="str">
        <f t="shared" si="157"/>
        <v/>
      </c>
      <c r="T828" t="str">
        <f t="shared" si="158"/>
        <v/>
      </c>
    </row>
    <row r="829" spans="1:20" x14ac:dyDescent="0.2">
      <c r="A829" t="str">
        <f>IF(COUNTIF('טבלת האלפון'!A:A,'טבלת האלפון'!A829)&gt;1,SUBSTITUTE(SUBSTITUTE('טבלת האלפון'!A829," ",""),"'","")&amp;SUBSTITUTE(SUBSTITUTE(SUBSTITUTE('טבלת האלפון'!C829,"'",""),"הרבנית","")," ",""),"")</f>
        <v/>
      </c>
      <c r="B829" t="str">
        <f>IF('טבלת האלפון'!H829&gt;1,'טבלת האלפון'!H829,"")</f>
        <v/>
      </c>
      <c r="C829" t="str">
        <f>IF('טבלת האלפון'!I829&gt;1,'טבלת האלפון'!I829,"")</f>
        <v/>
      </c>
      <c r="D829" t="str">
        <f>IF('טבלת האלפון'!J829&gt;1,'טבלת האלפון'!J829,"")</f>
        <v/>
      </c>
      <c r="E829" t="str">
        <f t="shared" si="159"/>
        <v/>
      </c>
      <c r="F829" t="str">
        <f t="shared" si="160"/>
        <v/>
      </c>
      <c r="G829" s="4" t="str">
        <f>IF(COUNTIF(I:I,IF(I829&lt;&gt;"",I829,"a"))&gt;1,IF(COUNTIF(I$1:I828,I829)&gt;0,2,"a"),"")</f>
        <v/>
      </c>
      <c r="H829" s="2" t="str">
        <f>IF(G829=2,"יש שני שמות עם אותו זיהוי, המערכת תשמיע את שניהם כעת,"&amp;'טבלת האלפון'!A829&amp;","&amp;'טבלת האלפון'!B829&amp;",ו"&amp;'טבלת האלפון'!C829&amp;","&amp;IF(COUNT(B829:D829)=3,"יש שלוש מספרים, המספר הראשון הוא .d-0"&amp;B829&amp;".t-המספר השני הוא .d-0"&amp;C829&amp;".t-המספר השלישי הוא .d-0"&amp;D829,IF(COUNT(B829:D829)=2,"יש שתי מספרים, המספר הראשון הוא .d-0"&amp;IF(B829="",C829,B829)&amp;".t-המספר השני הוא .d-0"&amp;IF(D829="",C829,D829),"המספר הוא.d-0"&amp;B829&amp;C829&amp;D829))&amp;",.t-וכן,"&amp;INDEX('טבלת האלפון'!A:A,L829)&amp;","&amp;INDEX('טבלת האלפון'!B:B,L829)&amp;",ו"&amp;INDEX('טבלת האלפון'!C:C,L829)&amp;","&amp;IF(COUNT(R829:T829)=3,"יש שלוש מספרים, המספר הראשון הוא .d-0"&amp;R829&amp;".t-המספר השני הוא .d-0"&amp;S829&amp;".t-המספר השלישי הוא .d-0"&amp;T829,IF(COUNT(R829:T829)=2,"יש שתי מספרים, המספר הראשון הוא .d-0"&amp;IF(R829="",S829,R829)&amp;".t-המספר השני הוא .d-0"&amp;IF(T829="",S829,T829),"המספר הוא.d-0"&amp;R829&amp;S829&amp;T829)),"")</f>
        <v/>
      </c>
      <c r="I8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האלפון'!A829&amp;'טבלת האלפון'!C829,"'",""),"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29" t="str">
        <f t="shared" si="161"/>
        <v/>
      </c>
      <c r="K829" t="str">
        <f>IF(G829="a","",IF( T(I829)="","",IF(אלפוןראשי[[#This Row],[אשה]]="","",I829&amp;"=t-"&amp;IF(G829=2,H829,IF(COUNT(B829:D829)=3,"יש שלוש מספרים, המספר הראשון הוא .d-0"&amp;B829&amp;".t-המספר השני הוא .d-0"&amp;C829&amp;".t-המספר השלישי הוא .d-0"&amp;D829,IF(COUNT(B829:D829)=2,"יש שתי מספרים, המספר הראשון הוא .d-0"&amp; IF(B829="",C829,B829)&amp;".t-המספר השני הוא .d-0"&amp;IF(D829="",C829,D829),"המספר הוא.d-0"&amp;B829&amp;C829&amp;D829)))))&amp;IF(G829="a","",IF(T(I829)="","",IF(אלפוןראשי[[#This Row],[אשה]]="","",".t-אני חוזר, "&amp;IF(G829=2,H829,IF(COUNT(B829:D829)=3,"יש שלוש מספרים, המספר הראשון הוא .d-0"&amp;B829&amp;".t-המספר השני הוא .d-0"&amp;C829&amp;".t-המספר השלישי הוא .d-0"&amp;D829,IF(COUNT(B829:D829)=2,"יש שתי מספרים, המספר הראשון הוא .d-0"&amp;IF(B829="",C829,B829)&amp;".t-המספר השני הוא .d-0"&amp;IF(D829="",C829,D829),"המספר הוא.d-0"&amp;B829&amp;C829&amp;D829)))))))</f>
        <v/>
      </c>
      <c r="L829" t="str">
        <f t="shared" si="155"/>
        <v/>
      </c>
      <c r="M829" s="4">
        <f t="shared" si="162"/>
        <v>5</v>
      </c>
      <c r="N829">
        <f t="shared" si="163"/>
        <v>829</v>
      </c>
      <c r="O829" s="14" t="str">
        <f t="shared" si="164"/>
        <v/>
      </c>
      <c r="P829" s="14">
        <f t="shared" si="165"/>
        <v>13</v>
      </c>
      <c r="Q829" s="14">
        <f t="shared" si="166"/>
        <v>4</v>
      </c>
      <c r="R829" t="str">
        <f t="shared" si="156"/>
        <v/>
      </c>
      <c r="S829" t="str">
        <f t="shared" si="157"/>
        <v/>
      </c>
      <c r="T829" t="str">
        <f t="shared" si="158"/>
        <v/>
      </c>
    </row>
    <row r="830" spans="1:20" x14ac:dyDescent="0.2">
      <c r="A830" t="str">
        <f>IF(COUNTIF('טבלת האלפון'!A:A,'טבלת האלפון'!A830)&gt;1,SUBSTITUTE(SUBSTITUTE('טבלת האלפון'!A830," ",""),"'","")&amp;SUBSTITUTE(SUBSTITUTE(SUBSTITUTE('טבלת האלפון'!C830,"'",""),"הרבנית","")," ",""),"")</f>
        <v/>
      </c>
      <c r="B830" t="str">
        <f>IF('טבלת האלפון'!H830&gt;1,'טבלת האלפון'!H830,"")</f>
        <v/>
      </c>
      <c r="C830" t="str">
        <f>IF('טבלת האלפון'!I830&gt;1,'טבלת האלפון'!I830,"")</f>
        <v/>
      </c>
      <c r="D830" t="str">
        <f>IF('טבלת האלפון'!J830&gt;1,'טבלת האלפון'!J830,"")</f>
        <v/>
      </c>
      <c r="E830" t="str">
        <f t="shared" si="159"/>
        <v/>
      </c>
      <c r="F830" t="str">
        <f t="shared" si="160"/>
        <v/>
      </c>
      <c r="G830" s="4" t="str">
        <f>IF(COUNTIF(I:I,IF(I830&lt;&gt;"",I830,"a"))&gt;1,IF(COUNTIF(I$1:I829,I830)&gt;0,2,"a"),"")</f>
        <v/>
      </c>
      <c r="H830" s="2" t="str">
        <f>IF(G830=2,"יש שני שמות עם אותו זיהוי, המערכת תשמיע את שניהם כעת,"&amp;'טבלת האלפון'!A830&amp;","&amp;'טבלת האלפון'!B830&amp;",ו"&amp;'טבלת האלפון'!C830&amp;","&amp;IF(COUNT(B830:D830)=3,"יש שלוש מספרים, המספר הראשון הוא .d-0"&amp;B830&amp;".t-המספר השני הוא .d-0"&amp;C830&amp;".t-המספר השלישי הוא .d-0"&amp;D830,IF(COUNT(B830:D830)=2,"יש שתי מספרים, המספר הראשון הוא .d-0"&amp;IF(B830="",C830,B830)&amp;".t-המספר השני הוא .d-0"&amp;IF(D830="",C830,D830),"המספר הוא.d-0"&amp;B830&amp;C830&amp;D830))&amp;",.t-וכן,"&amp;INDEX('טבלת האלפון'!A:A,L830)&amp;","&amp;INDEX('טבלת האלפון'!B:B,L830)&amp;",ו"&amp;INDEX('טבלת האלפון'!C:C,L830)&amp;","&amp;IF(COUNT(R830:T830)=3,"יש שלוש מספרים, המספר הראשון הוא .d-0"&amp;R830&amp;".t-המספר השני הוא .d-0"&amp;S830&amp;".t-המספר השלישי הוא .d-0"&amp;T830,IF(COUNT(R830:T830)=2,"יש שתי מספרים, המספר הראשון הוא .d-0"&amp;IF(R830="",S830,R830)&amp;".t-המספר השני הוא .d-0"&amp;IF(T830="",S830,T830),"המספר הוא.d-0"&amp;R830&amp;S830&amp;T830)),"")</f>
        <v/>
      </c>
      <c r="I8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האלפון'!A830&amp;'טבלת האלפון'!C830,"'",""),"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30" t="str">
        <f t="shared" si="161"/>
        <v/>
      </c>
      <c r="K830" t="str">
        <f>IF(G830="a","",IF( T(I830)="","",IF(אלפוןראשי[[#This Row],[אשה]]="","",I830&amp;"=t-"&amp;IF(G830=2,H830,IF(COUNT(B830:D830)=3,"יש שלוש מספרים, המספר הראשון הוא .d-0"&amp;B830&amp;".t-המספר השני הוא .d-0"&amp;C830&amp;".t-המספר השלישי הוא .d-0"&amp;D830,IF(COUNT(B830:D830)=2,"יש שתי מספרים, המספר הראשון הוא .d-0"&amp; IF(B830="",C830,B830)&amp;".t-המספר השני הוא .d-0"&amp;IF(D830="",C830,D830),"המספר הוא.d-0"&amp;B830&amp;C830&amp;D830)))))&amp;IF(G830="a","",IF(T(I830)="","",IF(אלפוןראשי[[#This Row],[אשה]]="","",".t-אני חוזר, "&amp;IF(G830=2,H830,IF(COUNT(B830:D830)=3,"יש שלוש מספרים, המספר הראשון הוא .d-0"&amp;B830&amp;".t-המספר השני הוא .d-0"&amp;C830&amp;".t-המספר השלישי הוא .d-0"&amp;D830,IF(COUNT(B830:D830)=2,"יש שתי מספרים, המספר הראשון הוא .d-0"&amp;IF(B830="",C830,B830)&amp;".t-המספר השני הוא .d-0"&amp;IF(D830="",C830,D830),"המספר הוא.d-0"&amp;B830&amp;C830&amp;D830)))))))</f>
        <v/>
      </c>
      <c r="L830" t="str">
        <f t="shared" si="155"/>
        <v/>
      </c>
      <c r="M830" s="4">
        <f t="shared" si="162"/>
        <v>5</v>
      </c>
      <c r="N830">
        <f t="shared" si="163"/>
        <v>830</v>
      </c>
      <c r="O830" s="14" t="str">
        <f t="shared" si="164"/>
        <v/>
      </c>
      <c r="P830" s="14">
        <f t="shared" si="165"/>
        <v>13</v>
      </c>
      <c r="Q830" s="14">
        <f t="shared" si="166"/>
        <v>4</v>
      </c>
      <c r="R830" t="str">
        <f t="shared" si="156"/>
        <v/>
      </c>
      <c r="S830" t="str">
        <f t="shared" si="157"/>
        <v/>
      </c>
      <c r="T830" t="str">
        <f t="shared" si="158"/>
        <v/>
      </c>
    </row>
    <row r="831" spans="1:20" x14ac:dyDescent="0.2">
      <c r="A831" t="str">
        <f>IF(COUNTIF('טבלת האלפון'!A:A,'טבלת האלפון'!A831)&gt;1,SUBSTITUTE(SUBSTITUTE('טבלת האלפון'!A831," ",""),"'","")&amp;SUBSTITUTE(SUBSTITUTE(SUBSTITUTE('טבלת האלפון'!C831,"'",""),"הרבנית","")," ",""),"")</f>
        <v/>
      </c>
      <c r="B831" t="str">
        <f>IF('טבלת האלפון'!H831&gt;1,'טבלת האלפון'!H831,"")</f>
        <v/>
      </c>
      <c r="C831" t="str">
        <f>IF('טבלת האלפון'!I831&gt;1,'טבלת האלפון'!I831,"")</f>
        <v/>
      </c>
      <c r="D831" t="str">
        <f>IF('טבלת האלפון'!J831&gt;1,'טבלת האלפון'!J831,"")</f>
        <v/>
      </c>
      <c r="E831" t="str">
        <f t="shared" si="159"/>
        <v/>
      </c>
      <c r="F831" t="str">
        <f t="shared" si="160"/>
        <v/>
      </c>
      <c r="G831" s="4" t="str">
        <f>IF(COUNTIF(I:I,IF(I831&lt;&gt;"",I831,"a"))&gt;1,IF(COUNTIF(I$1:I830,I831)&gt;0,2,"a"),"")</f>
        <v/>
      </c>
      <c r="H831" s="2" t="str">
        <f>IF(G831=2,"יש שני שמות עם אותו זיהוי, המערכת תשמיע את שניהם כעת,"&amp;'טבלת האלפון'!A831&amp;","&amp;'טבלת האלפון'!B831&amp;",ו"&amp;'טבלת האלפון'!C831&amp;","&amp;IF(COUNT(B831:D831)=3,"יש שלוש מספרים, המספר הראשון הוא .d-0"&amp;B831&amp;".t-המספר השני הוא .d-0"&amp;C831&amp;".t-המספר השלישי הוא .d-0"&amp;D831,IF(COUNT(B831:D831)=2,"יש שתי מספרים, המספר הראשון הוא .d-0"&amp;IF(B831="",C831,B831)&amp;".t-המספר השני הוא .d-0"&amp;IF(D831="",C831,D831),"המספר הוא.d-0"&amp;B831&amp;C831&amp;D831))&amp;",.t-וכן,"&amp;INDEX('טבלת האלפון'!A:A,L831)&amp;","&amp;INDEX('טבלת האלפון'!B:B,L831)&amp;",ו"&amp;INDEX('טבלת האלפון'!C:C,L831)&amp;","&amp;IF(COUNT(R831:T831)=3,"יש שלוש מספרים, המספר הראשון הוא .d-0"&amp;R831&amp;".t-המספר השני הוא .d-0"&amp;S831&amp;".t-המספר השלישי הוא .d-0"&amp;T831,IF(COUNT(R831:T831)=2,"יש שתי מספרים, המספר הראשון הוא .d-0"&amp;IF(R831="",S831,R831)&amp;".t-המספר השני הוא .d-0"&amp;IF(T831="",S831,T831),"המספר הוא.d-0"&amp;R831&amp;S831&amp;T831)),"")</f>
        <v/>
      </c>
      <c r="I8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האלפון'!A831&amp;'טבלת האלפון'!C831,"'",""),"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31" t="str">
        <f t="shared" si="161"/>
        <v/>
      </c>
      <c r="K831" t="str">
        <f>IF(G831="a","",IF( T(I831)="","",IF(אלפוןראשי[[#This Row],[אשה]]="","",I831&amp;"=t-"&amp;IF(G831=2,H831,IF(COUNT(B831:D831)=3,"יש שלוש מספרים, המספר הראשון הוא .d-0"&amp;B831&amp;".t-המספר השני הוא .d-0"&amp;C831&amp;".t-המספר השלישי הוא .d-0"&amp;D831,IF(COUNT(B831:D831)=2,"יש שתי מספרים, המספר הראשון הוא .d-0"&amp; IF(B831="",C831,B831)&amp;".t-המספר השני הוא .d-0"&amp;IF(D831="",C831,D831),"המספר הוא.d-0"&amp;B831&amp;C831&amp;D831)))))&amp;IF(G831="a","",IF(T(I831)="","",IF(אלפוןראשי[[#This Row],[אשה]]="","",".t-אני חוזר, "&amp;IF(G831=2,H831,IF(COUNT(B831:D831)=3,"יש שלוש מספרים, המספר הראשון הוא .d-0"&amp;B831&amp;".t-המספר השני הוא .d-0"&amp;C831&amp;".t-המספר השלישי הוא .d-0"&amp;D831,IF(COUNT(B831:D831)=2,"יש שתי מספרים, המספר הראשון הוא .d-0"&amp;IF(B831="",C831,B831)&amp;".t-המספר השני הוא .d-0"&amp;IF(D831="",C831,D831),"המספר הוא.d-0"&amp;B831&amp;C831&amp;D831)))))))</f>
        <v/>
      </c>
      <c r="L831" t="str">
        <f t="shared" si="155"/>
        <v/>
      </c>
      <c r="M831" s="4">
        <f t="shared" si="162"/>
        <v>5</v>
      </c>
      <c r="N831">
        <f t="shared" si="163"/>
        <v>831</v>
      </c>
      <c r="O831" s="14" t="str">
        <f t="shared" si="164"/>
        <v/>
      </c>
      <c r="P831" s="14">
        <f t="shared" si="165"/>
        <v>13</v>
      </c>
      <c r="Q831" s="14">
        <f t="shared" si="166"/>
        <v>4</v>
      </c>
      <c r="R831" t="str">
        <f t="shared" si="156"/>
        <v/>
      </c>
      <c r="S831" t="str">
        <f t="shared" si="157"/>
        <v/>
      </c>
      <c r="T831" t="str">
        <f t="shared" si="158"/>
        <v/>
      </c>
    </row>
    <row r="832" spans="1:20" x14ac:dyDescent="0.2">
      <c r="A832" t="str">
        <f>IF(COUNTIF('טבלת האלפון'!A:A,'טבלת האלפון'!A832)&gt;1,SUBSTITUTE(SUBSTITUTE('טבלת האלפון'!A832," ",""),"'","")&amp;SUBSTITUTE(SUBSTITUTE(SUBSTITUTE('טבלת האלפון'!C832,"'",""),"הרבנית","")," ",""),"")</f>
        <v/>
      </c>
      <c r="B832" t="str">
        <f>IF('טבלת האלפון'!H832&gt;1,'טבלת האלפון'!H832,"")</f>
        <v/>
      </c>
      <c r="C832" t="str">
        <f>IF('טבלת האלפון'!I832&gt;1,'טבלת האלפון'!I832,"")</f>
        <v/>
      </c>
      <c r="D832" t="str">
        <f>IF('טבלת האלפון'!J832&gt;1,'טבלת האלפון'!J832,"")</f>
        <v/>
      </c>
      <c r="E832" t="str">
        <f t="shared" si="159"/>
        <v/>
      </c>
      <c r="F832" t="str">
        <f t="shared" si="160"/>
        <v/>
      </c>
      <c r="G832" s="4" t="str">
        <f>IF(COUNTIF(I:I,IF(I832&lt;&gt;"",I832,"a"))&gt;1,IF(COUNTIF(I$1:I831,I832)&gt;0,2,"a"),"")</f>
        <v/>
      </c>
      <c r="H832" s="2" t="str">
        <f>IF(G832=2,"יש שני שמות עם אותו זיהוי, המערכת תשמיע את שניהם כעת,"&amp;'טבלת האלפון'!A832&amp;","&amp;'טבלת האלפון'!B832&amp;",ו"&amp;'טבלת האלפון'!C832&amp;","&amp;IF(COUNT(B832:D832)=3,"יש שלוש מספרים, המספר הראשון הוא .d-0"&amp;B832&amp;".t-המספר השני הוא .d-0"&amp;C832&amp;".t-המספר השלישי הוא .d-0"&amp;D832,IF(COUNT(B832:D832)=2,"יש שתי מספרים, המספר הראשון הוא .d-0"&amp;IF(B832="",C832,B832)&amp;".t-המספר השני הוא .d-0"&amp;IF(D832="",C832,D832),"המספר הוא.d-0"&amp;B832&amp;C832&amp;D832))&amp;",.t-וכן,"&amp;INDEX('טבלת האלפון'!A:A,L832)&amp;","&amp;INDEX('טבלת האלפון'!B:B,L832)&amp;",ו"&amp;INDEX('טבלת האלפון'!C:C,L832)&amp;","&amp;IF(COUNT(R832:T832)=3,"יש שלוש מספרים, המספר הראשון הוא .d-0"&amp;R832&amp;".t-המספר השני הוא .d-0"&amp;S832&amp;".t-המספר השלישי הוא .d-0"&amp;T832,IF(COUNT(R832:T832)=2,"יש שתי מספרים, המספר הראשון הוא .d-0"&amp;IF(R832="",S832,R832)&amp;".t-המספר השני הוא .d-0"&amp;IF(T832="",S832,T832),"המספר הוא.d-0"&amp;R832&amp;S832&amp;T832)),"")</f>
        <v/>
      </c>
      <c r="I8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האלפון'!A832&amp;'טבלת האלפון'!C832,"'",""),"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32" t="str">
        <f t="shared" si="161"/>
        <v/>
      </c>
      <c r="K832" t="str">
        <f>IF(G832="a","",IF( T(I832)="","",IF(אלפוןראשי[[#This Row],[אשה]]="","",I832&amp;"=t-"&amp;IF(G832=2,H832,IF(COUNT(B832:D832)=3,"יש שלוש מספרים, המספר הראשון הוא .d-0"&amp;B832&amp;".t-המספר השני הוא .d-0"&amp;C832&amp;".t-המספר השלישי הוא .d-0"&amp;D832,IF(COUNT(B832:D832)=2,"יש שתי מספרים, המספר הראשון הוא .d-0"&amp; IF(B832="",C832,B832)&amp;".t-המספר השני הוא .d-0"&amp;IF(D832="",C832,D832),"המספר הוא.d-0"&amp;B832&amp;C832&amp;D832)))))&amp;IF(G832="a","",IF(T(I832)="","",IF(אלפוןראשי[[#This Row],[אשה]]="","",".t-אני חוזר, "&amp;IF(G832=2,H832,IF(COUNT(B832:D832)=3,"יש שלוש מספרים, המספר הראשון הוא .d-0"&amp;B832&amp;".t-המספר השני הוא .d-0"&amp;C832&amp;".t-המספר השלישי הוא .d-0"&amp;D832,IF(COUNT(B832:D832)=2,"יש שתי מספרים, המספר הראשון הוא .d-0"&amp;IF(B832="",C832,B832)&amp;".t-המספר השני הוא .d-0"&amp;IF(D832="",C832,D832),"המספר הוא.d-0"&amp;B832&amp;C832&amp;D832)))))))</f>
        <v/>
      </c>
      <c r="L832" t="str">
        <f t="shared" si="155"/>
        <v/>
      </c>
      <c r="M832" s="4">
        <f t="shared" si="162"/>
        <v>5</v>
      </c>
      <c r="N832">
        <f t="shared" si="163"/>
        <v>832</v>
      </c>
      <c r="O832" s="14" t="str">
        <f t="shared" si="164"/>
        <v/>
      </c>
      <c r="P832" s="14">
        <f t="shared" si="165"/>
        <v>13</v>
      </c>
      <c r="Q832" s="14">
        <f t="shared" si="166"/>
        <v>4</v>
      </c>
      <c r="R832" t="str">
        <f t="shared" si="156"/>
        <v/>
      </c>
      <c r="S832" t="str">
        <f t="shared" si="157"/>
        <v/>
      </c>
      <c r="T832" t="str">
        <f t="shared" si="158"/>
        <v/>
      </c>
    </row>
    <row r="833" spans="1:20" x14ac:dyDescent="0.2">
      <c r="A833" t="str">
        <f>IF(COUNTIF('טבלת האלפון'!A:A,'טבלת האלפון'!A833)&gt;1,SUBSTITUTE(SUBSTITUTE('טבלת האלפון'!A833," ",""),"'","")&amp;SUBSTITUTE(SUBSTITUTE(SUBSTITUTE('טבלת האלפון'!C833,"'",""),"הרבנית","")," ",""),"")</f>
        <v/>
      </c>
      <c r="B833" t="str">
        <f>IF('טבלת האלפון'!H833&gt;1,'טבלת האלפון'!H833,"")</f>
        <v/>
      </c>
      <c r="C833" t="str">
        <f>IF('טבלת האלפון'!I833&gt;1,'טבלת האלפון'!I833,"")</f>
        <v/>
      </c>
      <c r="D833" t="str">
        <f>IF('טבלת האלפון'!J833&gt;1,'טבלת האלפון'!J833,"")</f>
        <v/>
      </c>
      <c r="E833" t="str">
        <f t="shared" si="159"/>
        <v/>
      </c>
      <c r="F833" t="str">
        <f t="shared" si="160"/>
        <v/>
      </c>
      <c r="G833" s="4" t="str">
        <f>IF(COUNTIF(I:I,IF(I833&lt;&gt;"",I833,"a"))&gt;1,IF(COUNTIF(I$1:I832,I833)&gt;0,2,"a"),"")</f>
        <v/>
      </c>
      <c r="H833" s="2" t="str">
        <f>IF(G833=2,"יש שני שמות עם אותו זיהוי, המערכת תשמיע את שניהם כעת,"&amp;'טבלת האלפון'!A833&amp;","&amp;'טבלת האלפון'!B833&amp;",ו"&amp;'טבלת האלפון'!C833&amp;","&amp;IF(COUNT(B833:D833)=3,"יש שלוש מספרים, המספר הראשון הוא .d-0"&amp;B833&amp;".t-המספר השני הוא .d-0"&amp;C833&amp;".t-המספר השלישי הוא .d-0"&amp;D833,IF(COUNT(B833:D833)=2,"יש שתי מספרים, המספר הראשון הוא .d-0"&amp;IF(B833="",C833,B833)&amp;".t-המספר השני הוא .d-0"&amp;IF(D833="",C833,D833),"המספר הוא.d-0"&amp;B833&amp;C833&amp;D833))&amp;",.t-וכן,"&amp;INDEX('טבלת האלפון'!A:A,L833)&amp;","&amp;INDEX('טבלת האלפון'!B:B,L833)&amp;",ו"&amp;INDEX('טבלת האלפון'!C:C,L833)&amp;","&amp;IF(COUNT(R833:T833)=3,"יש שלוש מספרים, המספר הראשון הוא .d-0"&amp;R833&amp;".t-המספר השני הוא .d-0"&amp;S833&amp;".t-המספר השלישי הוא .d-0"&amp;T833,IF(COUNT(R833:T833)=2,"יש שתי מספרים, המספר הראשון הוא .d-0"&amp;IF(R833="",S833,R833)&amp;".t-המספר השני הוא .d-0"&amp;IF(T833="",S833,T833),"המספר הוא.d-0"&amp;R833&amp;S833&amp;T833)),"")</f>
        <v/>
      </c>
      <c r="I8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האלפון'!A833&amp;'טבלת האלפון'!C833,"'",""),"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33" t="str">
        <f t="shared" si="161"/>
        <v/>
      </c>
      <c r="K833" t="str">
        <f>IF(G833="a","",IF( T(I833)="","",IF(אלפוןראשי[[#This Row],[אשה]]="","",I833&amp;"=t-"&amp;IF(G833=2,H833,IF(COUNT(B833:D833)=3,"יש שלוש מספרים, המספר הראשון הוא .d-0"&amp;B833&amp;".t-המספר השני הוא .d-0"&amp;C833&amp;".t-המספר השלישי הוא .d-0"&amp;D833,IF(COUNT(B833:D833)=2,"יש שתי מספרים, המספר הראשון הוא .d-0"&amp; IF(B833="",C833,B833)&amp;".t-המספר השני הוא .d-0"&amp;IF(D833="",C833,D833),"המספר הוא.d-0"&amp;B833&amp;C833&amp;D833)))))&amp;IF(G833="a","",IF(T(I833)="","",IF(אלפוןראשי[[#This Row],[אשה]]="","",".t-אני חוזר, "&amp;IF(G833=2,H833,IF(COUNT(B833:D833)=3,"יש שלוש מספרים, המספר הראשון הוא .d-0"&amp;B833&amp;".t-המספר השני הוא .d-0"&amp;C833&amp;".t-המספר השלישי הוא .d-0"&amp;D833,IF(COUNT(B833:D833)=2,"יש שתי מספרים, המספר הראשון הוא .d-0"&amp;IF(B833="",C833,B833)&amp;".t-המספר השני הוא .d-0"&amp;IF(D833="",C833,D833),"המספר הוא.d-0"&amp;B833&amp;C833&amp;D833)))))))</f>
        <v/>
      </c>
      <c r="L833" t="str">
        <f t="shared" si="155"/>
        <v/>
      </c>
      <c r="M833" s="4">
        <f t="shared" si="162"/>
        <v>5</v>
      </c>
      <c r="N833">
        <f t="shared" si="163"/>
        <v>833</v>
      </c>
      <c r="O833" s="14" t="str">
        <f t="shared" si="164"/>
        <v/>
      </c>
      <c r="P833" s="14">
        <f t="shared" si="165"/>
        <v>13</v>
      </c>
      <c r="Q833" s="14">
        <f t="shared" si="166"/>
        <v>4</v>
      </c>
      <c r="R833" t="str">
        <f t="shared" si="156"/>
        <v/>
      </c>
      <c r="S833" t="str">
        <f t="shared" si="157"/>
        <v/>
      </c>
      <c r="T833" t="str">
        <f t="shared" si="158"/>
        <v/>
      </c>
    </row>
    <row r="834" spans="1:20" x14ac:dyDescent="0.2">
      <c r="A834" t="str">
        <f>IF(COUNTIF('טבלת האלפון'!A:A,'טבלת האלפון'!A834)&gt;1,SUBSTITUTE(SUBSTITUTE('טבלת האלפון'!A834," ",""),"'","")&amp;SUBSTITUTE(SUBSTITUTE(SUBSTITUTE('טבלת האלפון'!C834,"'",""),"הרבנית","")," ",""),"")</f>
        <v/>
      </c>
      <c r="B834" t="str">
        <f>IF('טבלת האלפון'!H834&gt;1,'טבלת האלפון'!H834,"")</f>
        <v/>
      </c>
      <c r="C834" t="str">
        <f>IF('טבלת האלפון'!I834&gt;1,'טבלת האלפון'!I834,"")</f>
        <v/>
      </c>
      <c r="D834" t="str">
        <f>IF('טבלת האלפון'!J834&gt;1,'טבלת האלפון'!J834,"")</f>
        <v/>
      </c>
      <c r="E834" t="str">
        <f t="shared" si="159"/>
        <v/>
      </c>
      <c r="F834" t="str">
        <f t="shared" si="160"/>
        <v/>
      </c>
      <c r="G834" s="4" t="str">
        <f>IF(COUNTIF(I:I,IF(I834&lt;&gt;"",I834,"a"))&gt;1,IF(COUNTIF(I$1:I833,I834)&gt;0,2,"a"),"")</f>
        <v/>
      </c>
      <c r="H834" s="2" t="str">
        <f>IF(G834=2,"יש שני שמות עם אותו זיהוי, המערכת תשמיע את שניהם כעת,"&amp;'טבלת האלפון'!A834&amp;","&amp;'טבלת האלפון'!B834&amp;",ו"&amp;'טבלת האלפון'!C834&amp;","&amp;IF(COUNT(B834:D834)=3,"יש שלוש מספרים, המספר הראשון הוא .d-0"&amp;B834&amp;".t-המספר השני הוא .d-0"&amp;C834&amp;".t-המספר השלישי הוא .d-0"&amp;D834,IF(COUNT(B834:D834)=2,"יש שתי מספרים, המספר הראשון הוא .d-0"&amp;IF(B834="",C834,B834)&amp;".t-המספר השני הוא .d-0"&amp;IF(D834="",C834,D834),"המספר הוא.d-0"&amp;B834&amp;C834&amp;D834))&amp;",.t-וכן,"&amp;INDEX('טבלת האלפון'!A:A,L834)&amp;","&amp;INDEX('טבלת האלפון'!B:B,L834)&amp;",ו"&amp;INDEX('טבלת האלפון'!C:C,L834)&amp;","&amp;IF(COUNT(R834:T834)=3,"יש שלוש מספרים, המספר הראשון הוא .d-0"&amp;R834&amp;".t-המספר השני הוא .d-0"&amp;S834&amp;".t-המספר השלישי הוא .d-0"&amp;T834,IF(COUNT(R834:T834)=2,"יש שתי מספרים, המספר הראשון הוא .d-0"&amp;IF(R834="",S834,R834)&amp;".t-המספר השני הוא .d-0"&amp;IF(T834="",S834,T834),"המספר הוא.d-0"&amp;R834&amp;S834&amp;T834)),"")</f>
        <v/>
      </c>
      <c r="I8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האלפון'!A834&amp;'טבלת האלפון'!C834,"'",""),"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34" t="str">
        <f t="shared" si="161"/>
        <v/>
      </c>
      <c r="K834" t="str">
        <f>IF(G834="a","",IF( T(I834)="","",IF(אלפוןראשי[[#This Row],[אשה]]="","",I834&amp;"=t-"&amp;IF(G834=2,H834,IF(COUNT(B834:D834)=3,"יש שלוש מספרים, המספר הראשון הוא .d-0"&amp;B834&amp;".t-המספר השני הוא .d-0"&amp;C834&amp;".t-המספר השלישי הוא .d-0"&amp;D834,IF(COUNT(B834:D834)=2,"יש שתי מספרים, המספר הראשון הוא .d-0"&amp; IF(B834="",C834,B834)&amp;".t-המספר השני הוא .d-0"&amp;IF(D834="",C834,D834),"המספר הוא.d-0"&amp;B834&amp;C834&amp;D834)))))&amp;IF(G834="a","",IF(T(I834)="","",IF(אלפוןראשי[[#This Row],[אשה]]="","",".t-אני חוזר, "&amp;IF(G834=2,H834,IF(COUNT(B834:D834)=3,"יש שלוש מספרים, המספר הראשון הוא .d-0"&amp;B834&amp;".t-המספר השני הוא .d-0"&amp;C834&amp;".t-המספר השלישי הוא .d-0"&amp;D834,IF(COUNT(B834:D834)=2,"יש שתי מספרים, המספר הראשון הוא .d-0"&amp;IF(B834="",C834,B834)&amp;".t-המספר השני הוא .d-0"&amp;IF(D834="",C834,D834),"המספר הוא.d-0"&amp;B834&amp;C834&amp;D834)))))))</f>
        <v/>
      </c>
      <c r="L834" t="str">
        <f t="shared" ref="L834:L897" si="167">IF(G834&lt;&gt;"",MATCH(I834,I:I,0),"")</f>
        <v/>
      </c>
      <c r="M834" s="4">
        <f t="shared" si="162"/>
        <v>5</v>
      </c>
      <c r="N834">
        <f t="shared" si="163"/>
        <v>834</v>
      </c>
      <c r="O834" s="14" t="str">
        <f t="shared" si="164"/>
        <v/>
      </c>
      <c r="P834" s="14">
        <f t="shared" si="165"/>
        <v>13</v>
      </c>
      <c r="Q834" s="14">
        <f t="shared" si="166"/>
        <v>4</v>
      </c>
      <c r="R834" t="str">
        <f t="shared" ref="R834:R897" si="168">IFERROR(INDEX(B:B,$L834),"")</f>
        <v/>
      </c>
      <c r="S834" t="str">
        <f t="shared" ref="S834:S897" si="169">IFERROR(INDEX(C:C,$L834),"")</f>
        <v/>
      </c>
      <c r="T834" t="str">
        <f t="shared" ref="T834:T897" si="170">IFERROR(INDEX(D:D,$L834),"")</f>
        <v/>
      </c>
    </row>
    <row r="835" spans="1:20" x14ac:dyDescent="0.2">
      <c r="A835" t="str">
        <f>IF(COUNTIF('טבלת האלפון'!A:A,'טבלת האלפון'!A835)&gt;1,SUBSTITUTE(SUBSTITUTE('טבלת האלפון'!A835," ",""),"'","")&amp;SUBSTITUTE(SUBSTITUTE(SUBSTITUTE('טבלת האלפון'!C835,"'",""),"הרבנית","")," ",""),"")</f>
        <v/>
      </c>
      <c r="B835" t="str">
        <f>IF('טבלת האלפון'!H835&gt;1,'טבלת האלפון'!H835,"")</f>
        <v/>
      </c>
      <c r="C835" t="str">
        <f>IF('טבלת האלפון'!I835&gt;1,'טבלת האלפון'!I835,"")</f>
        <v/>
      </c>
      <c r="D835" t="str">
        <f>IF('טבלת האלפון'!J835&gt;1,'טבלת האלפון'!J835,"")</f>
        <v/>
      </c>
      <c r="E835" t="str">
        <f t="shared" si="159"/>
        <v/>
      </c>
      <c r="F835" t="str">
        <f t="shared" si="160"/>
        <v/>
      </c>
      <c r="G835" s="4" t="str">
        <f>IF(COUNTIF(I:I,IF(I835&lt;&gt;"",I835,"a"))&gt;1,IF(COUNTIF(I$1:I834,I835)&gt;0,2,"a"),"")</f>
        <v/>
      </c>
      <c r="H835" s="2" t="str">
        <f>IF(G835=2,"יש שני שמות עם אותו זיהוי, המערכת תשמיע את שניהם כעת,"&amp;'טבלת האלפון'!A835&amp;","&amp;'טבלת האלפון'!B835&amp;",ו"&amp;'טבלת האלפון'!C835&amp;","&amp;IF(COUNT(B835:D835)=3,"יש שלוש מספרים, המספר הראשון הוא .d-0"&amp;B835&amp;".t-המספר השני הוא .d-0"&amp;C835&amp;".t-המספר השלישי הוא .d-0"&amp;D835,IF(COUNT(B835:D835)=2,"יש שתי מספרים, המספר הראשון הוא .d-0"&amp;IF(B835="",C835,B835)&amp;".t-המספר השני הוא .d-0"&amp;IF(D835="",C835,D835),"המספר הוא.d-0"&amp;B835&amp;C835&amp;D835))&amp;",.t-וכן,"&amp;INDEX('טבלת האלפון'!A:A,L835)&amp;","&amp;INDEX('טבלת האלפון'!B:B,L835)&amp;",ו"&amp;INDEX('טבלת האלפון'!C:C,L835)&amp;","&amp;IF(COUNT(R835:T835)=3,"יש שלוש מספרים, המספר הראשון הוא .d-0"&amp;R835&amp;".t-המספר השני הוא .d-0"&amp;S835&amp;".t-המספר השלישי הוא .d-0"&amp;T835,IF(COUNT(R835:T835)=2,"יש שתי מספרים, המספר הראשון הוא .d-0"&amp;IF(R835="",S835,R835)&amp;".t-המספר השני הוא .d-0"&amp;IF(T835="",S835,T835),"המספר הוא.d-0"&amp;R835&amp;S835&amp;T835)),"")</f>
        <v/>
      </c>
      <c r="I8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האלפון'!A835&amp;'טבלת האלפון'!C835,"'",""),"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35" t="str">
        <f t="shared" si="161"/>
        <v/>
      </c>
      <c r="K835" t="str">
        <f>IF(G835="a","",IF( T(I835)="","",IF(אלפוןראשי[[#This Row],[אשה]]="","",I835&amp;"=t-"&amp;IF(G835=2,H835,IF(COUNT(B835:D835)=3,"יש שלוש מספרים, המספר הראשון הוא .d-0"&amp;B835&amp;".t-המספר השני הוא .d-0"&amp;C835&amp;".t-המספר השלישי הוא .d-0"&amp;D835,IF(COUNT(B835:D835)=2,"יש שתי מספרים, המספר הראשון הוא .d-0"&amp; IF(B835="",C835,B835)&amp;".t-המספר השני הוא .d-0"&amp;IF(D835="",C835,D835),"המספר הוא.d-0"&amp;B835&amp;C835&amp;D835)))))&amp;IF(G835="a","",IF(T(I835)="","",IF(אלפוןראשי[[#This Row],[אשה]]="","",".t-אני חוזר, "&amp;IF(G835=2,H835,IF(COUNT(B835:D835)=3,"יש שלוש מספרים, המספר הראשון הוא .d-0"&amp;B835&amp;".t-המספר השני הוא .d-0"&amp;C835&amp;".t-המספר השלישי הוא .d-0"&amp;D835,IF(COUNT(B835:D835)=2,"יש שתי מספרים, המספר הראשון הוא .d-0"&amp;IF(B835="",C835,B835)&amp;".t-המספר השני הוא .d-0"&amp;IF(D835="",C835,D835),"המספר הוא.d-0"&amp;B835&amp;C835&amp;D835)))))))</f>
        <v/>
      </c>
      <c r="L835" t="str">
        <f t="shared" si="167"/>
        <v/>
      </c>
      <c r="M835" s="4">
        <f t="shared" si="162"/>
        <v>5</v>
      </c>
      <c r="N835">
        <f t="shared" si="163"/>
        <v>835</v>
      </c>
      <c r="O835" s="14" t="str">
        <f t="shared" si="164"/>
        <v/>
      </c>
      <c r="P835" s="14">
        <f t="shared" si="165"/>
        <v>13</v>
      </c>
      <c r="Q835" s="14">
        <f t="shared" si="166"/>
        <v>4</v>
      </c>
      <c r="R835" t="str">
        <f t="shared" si="168"/>
        <v/>
      </c>
      <c r="S835" t="str">
        <f t="shared" si="169"/>
        <v/>
      </c>
      <c r="T835" t="str">
        <f t="shared" si="170"/>
        <v/>
      </c>
    </row>
    <row r="836" spans="1:20" x14ac:dyDescent="0.2">
      <c r="A836" t="str">
        <f>IF(COUNTIF('טבלת האלפון'!A:A,'טבלת האלפון'!A836)&gt;1,SUBSTITUTE(SUBSTITUTE('טבלת האלפון'!A836," ",""),"'","")&amp;SUBSTITUTE(SUBSTITUTE(SUBSTITUTE('טבלת האלפון'!C836,"'",""),"הרבנית","")," ",""),"")</f>
        <v/>
      </c>
      <c r="B836" t="str">
        <f>IF('טבלת האלפון'!H836&gt;1,'טבלת האלפון'!H836,"")</f>
        <v/>
      </c>
      <c r="C836" t="str">
        <f>IF('טבלת האלפון'!I836&gt;1,'טבלת האלפון'!I836,"")</f>
        <v/>
      </c>
      <c r="D836" t="str">
        <f>IF('טבלת האלפון'!J836&gt;1,'טבלת האלפון'!J836,"")</f>
        <v/>
      </c>
      <c r="E836" t="str">
        <f t="shared" si="159"/>
        <v/>
      </c>
      <c r="F836" t="str">
        <f t="shared" si="160"/>
        <v/>
      </c>
      <c r="G836" s="4" t="str">
        <f>IF(COUNTIF(I:I,IF(I836&lt;&gt;"",I836,"a"))&gt;1,IF(COUNTIF(I$1:I835,I836)&gt;0,2,"a"),"")</f>
        <v/>
      </c>
      <c r="H836" s="2" t="str">
        <f>IF(G836=2,"יש שני שמות עם אותו זיהוי, המערכת תשמיע את שניהם כעת,"&amp;'טבלת האלפון'!A836&amp;","&amp;'טבלת האלפון'!B836&amp;",ו"&amp;'טבלת האלפון'!C836&amp;","&amp;IF(COUNT(B836:D836)=3,"יש שלוש מספרים, המספר הראשון הוא .d-0"&amp;B836&amp;".t-המספר השני הוא .d-0"&amp;C836&amp;".t-המספר השלישי הוא .d-0"&amp;D836,IF(COUNT(B836:D836)=2,"יש שתי מספרים, המספר הראשון הוא .d-0"&amp;IF(B836="",C836,B836)&amp;".t-המספר השני הוא .d-0"&amp;IF(D836="",C836,D836),"המספר הוא.d-0"&amp;B836&amp;C836&amp;D836))&amp;",.t-וכן,"&amp;INDEX('טבלת האלפון'!A:A,L836)&amp;","&amp;INDEX('טבלת האלפון'!B:B,L836)&amp;",ו"&amp;INDEX('טבלת האלפון'!C:C,L836)&amp;","&amp;IF(COUNT(R836:T836)=3,"יש שלוש מספרים, המספר הראשון הוא .d-0"&amp;R836&amp;".t-המספר השני הוא .d-0"&amp;S836&amp;".t-המספר השלישי הוא .d-0"&amp;T836,IF(COUNT(R836:T836)=2,"יש שתי מספרים, המספר הראשון הוא .d-0"&amp;IF(R836="",S836,R836)&amp;".t-המספר השני הוא .d-0"&amp;IF(T836="",S836,T836),"המספר הוא.d-0"&amp;R836&amp;S836&amp;T836)),"")</f>
        <v/>
      </c>
      <c r="I8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האלפון'!A836&amp;'טבלת האלפון'!C836,"'",""),"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36" t="str">
        <f t="shared" si="161"/>
        <v/>
      </c>
      <c r="K836" t="str">
        <f>IF(G836="a","",IF( T(I836)="","",IF(אלפוןראשי[[#This Row],[אשה]]="","",I836&amp;"=t-"&amp;IF(G836=2,H836,IF(COUNT(B836:D836)=3,"יש שלוש מספרים, המספר הראשון הוא .d-0"&amp;B836&amp;".t-המספר השני הוא .d-0"&amp;C836&amp;".t-המספר השלישי הוא .d-0"&amp;D836,IF(COUNT(B836:D836)=2,"יש שתי מספרים, המספר הראשון הוא .d-0"&amp; IF(B836="",C836,B836)&amp;".t-המספר השני הוא .d-0"&amp;IF(D836="",C836,D836),"המספר הוא.d-0"&amp;B836&amp;C836&amp;D836)))))&amp;IF(G836="a","",IF(T(I836)="","",IF(אלפוןראשי[[#This Row],[אשה]]="","",".t-אני חוזר, "&amp;IF(G836=2,H836,IF(COUNT(B836:D836)=3,"יש שלוש מספרים, המספר הראשון הוא .d-0"&amp;B836&amp;".t-המספר השני הוא .d-0"&amp;C836&amp;".t-המספר השלישי הוא .d-0"&amp;D836,IF(COUNT(B836:D836)=2,"יש שתי מספרים, המספר הראשון הוא .d-0"&amp;IF(B836="",C836,B836)&amp;".t-המספר השני הוא .d-0"&amp;IF(D836="",C836,D836),"המספר הוא.d-0"&amp;B836&amp;C836&amp;D836)))))))</f>
        <v/>
      </c>
      <c r="L836" t="str">
        <f t="shared" si="167"/>
        <v/>
      </c>
      <c r="M836" s="4">
        <f t="shared" si="162"/>
        <v>5</v>
      </c>
      <c r="N836">
        <f t="shared" si="163"/>
        <v>836</v>
      </c>
      <c r="O836" s="14" t="str">
        <f t="shared" si="164"/>
        <v/>
      </c>
      <c r="P836" s="14">
        <f t="shared" si="165"/>
        <v>13</v>
      </c>
      <c r="Q836" s="14">
        <f t="shared" si="166"/>
        <v>4</v>
      </c>
      <c r="R836" t="str">
        <f t="shared" si="168"/>
        <v/>
      </c>
      <c r="S836" t="str">
        <f t="shared" si="169"/>
        <v/>
      </c>
      <c r="T836" t="str">
        <f t="shared" si="170"/>
        <v/>
      </c>
    </row>
    <row r="837" spans="1:20" x14ac:dyDescent="0.2">
      <c r="A837" t="str">
        <f>IF(COUNTIF('טבלת האלפון'!A:A,'טבלת האלפון'!A837)&gt;1,SUBSTITUTE(SUBSTITUTE('טבלת האלפון'!A837," ",""),"'","")&amp;SUBSTITUTE(SUBSTITUTE(SUBSTITUTE('טבלת האלפון'!C837,"'",""),"הרבנית","")," ",""),"")</f>
        <v/>
      </c>
      <c r="B837" t="str">
        <f>IF('טבלת האלפון'!H837&gt;1,'טבלת האלפון'!H837,"")</f>
        <v/>
      </c>
      <c r="C837" t="str">
        <f>IF('טבלת האלפון'!I837&gt;1,'טבלת האלפון'!I837,"")</f>
        <v/>
      </c>
      <c r="D837" t="str">
        <f>IF('טבלת האלפון'!J837&gt;1,'טבלת האלפון'!J837,"")</f>
        <v/>
      </c>
      <c r="E837" t="str">
        <f t="shared" si="159"/>
        <v/>
      </c>
      <c r="F837" t="str">
        <f t="shared" si="160"/>
        <v/>
      </c>
      <c r="G837" s="4" t="str">
        <f>IF(COUNTIF(I:I,IF(I837&lt;&gt;"",I837,"a"))&gt;1,IF(COUNTIF(I$1:I836,I837)&gt;0,2,"a"),"")</f>
        <v/>
      </c>
      <c r="H837" s="2" t="str">
        <f>IF(G837=2,"יש שני שמות עם אותו זיהוי, המערכת תשמיע את שניהם כעת,"&amp;'טבלת האלפון'!A837&amp;","&amp;'טבלת האלפון'!B837&amp;",ו"&amp;'טבלת האלפון'!C837&amp;","&amp;IF(COUNT(B837:D837)=3,"יש שלוש מספרים, המספר הראשון הוא .d-0"&amp;B837&amp;".t-המספר השני הוא .d-0"&amp;C837&amp;".t-המספר השלישי הוא .d-0"&amp;D837,IF(COUNT(B837:D837)=2,"יש שתי מספרים, המספר הראשון הוא .d-0"&amp;IF(B837="",C837,B837)&amp;".t-המספר השני הוא .d-0"&amp;IF(D837="",C837,D837),"המספר הוא.d-0"&amp;B837&amp;C837&amp;D837))&amp;",.t-וכן,"&amp;INDEX('טבלת האלפון'!A:A,L837)&amp;","&amp;INDEX('טבלת האלפון'!B:B,L837)&amp;",ו"&amp;INDEX('טבלת האלפון'!C:C,L837)&amp;","&amp;IF(COUNT(R837:T837)=3,"יש שלוש מספרים, המספר הראשון הוא .d-0"&amp;R837&amp;".t-המספר השני הוא .d-0"&amp;S837&amp;".t-המספר השלישי הוא .d-0"&amp;T837,IF(COUNT(R837:T837)=2,"יש שתי מספרים, המספר הראשון הוא .d-0"&amp;IF(R837="",S837,R837)&amp;".t-המספר השני הוא .d-0"&amp;IF(T837="",S837,T837),"המספר הוא.d-0"&amp;R837&amp;S837&amp;T837)),"")</f>
        <v/>
      </c>
      <c r="I8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האלפון'!A837&amp;'טבלת האלפון'!C837,"'",""),"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37" t="str">
        <f t="shared" si="161"/>
        <v/>
      </c>
      <c r="K837" t="str">
        <f>IF(G837="a","",IF( T(I837)="","",IF(אלפוןראשי[[#This Row],[אשה]]="","",I837&amp;"=t-"&amp;IF(G837=2,H837,IF(COUNT(B837:D837)=3,"יש שלוש מספרים, המספר הראשון הוא .d-0"&amp;B837&amp;".t-המספר השני הוא .d-0"&amp;C837&amp;".t-המספר השלישי הוא .d-0"&amp;D837,IF(COUNT(B837:D837)=2,"יש שתי מספרים, המספר הראשון הוא .d-0"&amp; IF(B837="",C837,B837)&amp;".t-המספר השני הוא .d-0"&amp;IF(D837="",C837,D837),"המספר הוא.d-0"&amp;B837&amp;C837&amp;D837)))))&amp;IF(G837="a","",IF(T(I837)="","",IF(אלפוןראשי[[#This Row],[אשה]]="","",".t-אני חוזר, "&amp;IF(G837=2,H837,IF(COUNT(B837:D837)=3,"יש שלוש מספרים, המספר הראשון הוא .d-0"&amp;B837&amp;".t-המספר השני הוא .d-0"&amp;C837&amp;".t-המספר השלישי הוא .d-0"&amp;D837,IF(COUNT(B837:D837)=2,"יש שתי מספרים, המספר הראשון הוא .d-0"&amp;IF(B837="",C837,B837)&amp;".t-המספר השני הוא .d-0"&amp;IF(D837="",C837,D837),"המספר הוא.d-0"&amp;B837&amp;C837&amp;D837)))))))</f>
        <v/>
      </c>
      <c r="L837" t="str">
        <f t="shared" si="167"/>
        <v/>
      </c>
      <c r="M837" s="4">
        <f t="shared" si="162"/>
        <v>5</v>
      </c>
      <c r="N837">
        <f t="shared" si="163"/>
        <v>837</v>
      </c>
      <c r="O837" s="14" t="str">
        <f t="shared" si="164"/>
        <v/>
      </c>
      <c r="P837" s="14">
        <f t="shared" si="165"/>
        <v>13</v>
      </c>
      <c r="Q837" s="14">
        <f t="shared" si="166"/>
        <v>4</v>
      </c>
      <c r="R837" t="str">
        <f t="shared" si="168"/>
        <v/>
      </c>
      <c r="S837" t="str">
        <f t="shared" si="169"/>
        <v/>
      </c>
      <c r="T837" t="str">
        <f t="shared" si="170"/>
        <v/>
      </c>
    </row>
    <row r="838" spans="1:20" x14ac:dyDescent="0.2">
      <c r="A838" t="str">
        <f>IF(COUNTIF('טבלת האלפון'!A:A,'טבלת האלפון'!A838)&gt;1,SUBSTITUTE(SUBSTITUTE('טבלת האלפון'!A838," ",""),"'","")&amp;SUBSTITUTE(SUBSTITUTE(SUBSTITUTE('טבלת האלפון'!C838,"'",""),"הרבנית","")," ",""),"")</f>
        <v/>
      </c>
      <c r="B838" t="str">
        <f>IF('טבלת האלפון'!H838&gt;1,'טבלת האלפון'!H838,"")</f>
        <v/>
      </c>
      <c r="C838" t="str">
        <f>IF('טבלת האלפון'!I838&gt;1,'טבלת האלפון'!I838,"")</f>
        <v/>
      </c>
      <c r="D838" t="str">
        <f>IF('טבלת האלפון'!J838&gt;1,'טבלת האלפון'!J838,"")</f>
        <v/>
      </c>
      <c r="E838" t="str">
        <f t="shared" si="159"/>
        <v/>
      </c>
      <c r="F838" t="str">
        <f t="shared" si="160"/>
        <v/>
      </c>
      <c r="G838" s="4" t="str">
        <f>IF(COUNTIF(I:I,IF(I838&lt;&gt;"",I838,"a"))&gt;1,IF(COUNTIF(I$1:I837,I838)&gt;0,2,"a"),"")</f>
        <v/>
      </c>
      <c r="H838" s="2" t="str">
        <f>IF(G838=2,"יש שני שמות עם אותו זיהוי, המערכת תשמיע את שניהם כעת,"&amp;'טבלת האלפון'!A838&amp;","&amp;'טבלת האלפון'!B838&amp;",ו"&amp;'טבלת האלפון'!C838&amp;","&amp;IF(COUNT(B838:D838)=3,"יש שלוש מספרים, המספר הראשון הוא .d-0"&amp;B838&amp;".t-המספר השני הוא .d-0"&amp;C838&amp;".t-המספר השלישי הוא .d-0"&amp;D838,IF(COUNT(B838:D838)=2,"יש שתי מספרים, המספר הראשון הוא .d-0"&amp;IF(B838="",C838,B838)&amp;".t-המספר השני הוא .d-0"&amp;IF(D838="",C838,D838),"המספר הוא.d-0"&amp;B838&amp;C838&amp;D838))&amp;",.t-וכן,"&amp;INDEX('טבלת האלפון'!A:A,L838)&amp;","&amp;INDEX('טבלת האלפון'!B:B,L838)&amp;",ו"&amp;INDEX('טבלת האלפון'!C:C,L838)&amp;","&amp;IF(COUNT(R838:T838)=3,"יש שלוש מספרים, המספר הראשון הוא .d-0"&amp;R838&amp;".t-המספר השני הוא .d-0"&amp;S838&amp;".t-המספר השלישי הוא .d-0"&amp;T838,IF(COUNT(R838:T838)=2,"יש שתי מספרים, המספר הראשון הוא .d-0"&amp;IF(R838="",S838,R838)&amp;".t-המספר השני הוא .d-0"&amp;IF(T838="",S838,T838),"המספר הוא.d-0"&amp;R838&amp;S838&amp;T838)),"")</f>
        <v/>
      </c>
      <c r="I8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האלפון'!A838&amp;'טבלת האלפון'!C838,"'",""),"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38" t="str">
        <f t="shared" si="161"/>
        <v/>
      </c>
      <c r="K838" t="str">
        <f>IF(G838="a","",IF( T(I838)="","",IF(אלפוןראשי[[#This Row],[אשה]]="","",I838&amp;"=t-"&amp;IF(G838=2,H838,IF(COUNT(B838:D838)=3,"יש שלוש מספרים, המספר הראשון הוא .d-0"&amp;B838&amp;".t-המספר השני הוא .d-0"&amp;C838&amp;".t-המספר השלישי הוא .d-0"&amp;D838,IF(COUNT(B838:D838)=2,"יש שתי מספרים, המספר הראשון הוא .d-0"&amp; IF(B838="",C838,B838)&amp;".t-המספר השני הוא .d-0"&amp;IF(D838="",C838,D838),"המספר הוא.d-0"&amp;B838&amp;C838&amp;D838)))))&amp;IF(G838="a","",IF(T(I838)="","",IF(אלפוןראשי[[#This Row],[אשה]]="","",".t-אני חוזר, "&amp;IF(G838=2,H838,IF(COUNT(B838:D838)=3,"יש שלוש מספרים, המספר הראשון הוא .d-0"&amp;B838&amp;".t-המספר השני הוא .d-0"&amp;C838&amp;".t-המספר השלישי הוא .d-0"&amp;D838,IF(COUNT(B838:D838)=2,"יש שתי מספרים, המספר הראשון הוא .d-0"&amp;IF(B838="",C838,B838)&amp;".t-המספר השני הוא .d-0"&amp;IF(D838="",C838,D838),"המספר הוא.d-0"&amp;B838&amp;C838&amp;D838)))))))</f>
        <v/>
      </c>
      <c r="L838" t="str">
        <f t="shared" si="167"/>
        <v/>
      </c>
      <c r="M838" s="4">
        <f t="shared" si="162"/>
        <v>5</v>
      </c>
      <c r="N838">
        <f t="shared" si="163"/>
        <v>838</v>
      </c>
      <c r="O838" s="14" t="str">
        <f t="shared" si="164"/>
        <v/>
      </c>
      <c r="P838" s="14">
        <f t="shared" si="165"/>
        <v>13</v>
      </c>
      <c r="Q838" s="14">
        <f t="shared" si="166"/>
        <v>4</v>
      </c>
      <c r="R838" t="str">
        <f t="shared" si="168"/>
        <v/>
      </c>
      <c r="S838" t="str">
        <f t="shared" si="169"/>
        <v/>
      </c>
      <c r="T838" t="str">
        <f t="shared" si="170"/>
        <v/>
      </c>
    </row>
    <row r="839" spans="1:20" x14ac:dyDescent="0.2">
      <c r="A839" t="str">
        <f>IF(COUNTIF('טבלת האלפון'!A:A,'טבלת האלפון'!A839)&gt;1,SUBSTITUTE(SUBSTITUTE('טבלת האלפון'!A839," ",""),"'","")&amp;SUBSTITUTE(SUBSTITUTE(SUBSTITUTE('טבלת האלפון'!C839,"'",""),"הרבנית","")," ",""),"")</f>
        <v/>
      </c>
      <c r="B839" t="str">
        <f>IF('טבלת האלפון'!H839&gt;1,'טבלת האלפון'!H839,"")</f>
        <v/>
      </c>
      <c r="C839" t="str">
        <f>IF('טבלת האלפון'!I839&gt;1,'טבלת האלפון'!I839,"")</f>
        <v/>
      </c>
      <c r="D839" t="str">
        <f>IF('טבלת האלפון'!J839&gt;1,'טבלת האלפון'!J839,"")</f>
        <v/>
      </c>
      <c r="E839" t="str">
        <f t="shared" ref="E839:E902" si="17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839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839" t="str">
        <f t="shared" ref="F839:F902" si="172">IF(G839=1,"",IF( T(A839)="","",E839&amp;"=t-"&amp;IF(G839=2,H839,IF(COUNT(B839:D839)=3,"יש שלוש מספרים, המספר הראשון הוא .d-0"&amp;B839&amp;".t-המספר השני הוא .d-0"&amp;C839&amp;".t-המספר השלישי הוא .d-0"&amp;D839,IF(COUNT(B839:D839)=2,"יש שתי מספרים, המספר הראשון הוא .d-0"&amp; IF(B839="",C839,B839)&amp;".t-המספר השני הוא .d-0"&amp;IF(D839="",C839,D839),"המספר הוא.d-0"&amp;B839&amp;C839&amp;D839)))))&amp;IF(G839=1,"",IF(T(A839)="","",".t-אני חוזר, "&amp;IF(G839=2,H839,IF(COUNT(B839:D839)=3,"יש שלוש מספרים, המספר הראשון הוא .d-0"&amp;B839&amp;".t-המספר השני הוא .d-0"&amp;C839&amp;".t-המספר השלישי הוא .d-0"&amp;D839,IF(COUNT(B839:D839)=2,"יש שתי מספרים, המספר הראשון הוא .d-0"&amp;IF(B839="",C839,B839)&amp;".t-המספר השני הוא .d-0"&amp;IF(D839="",C839,D839),"המספר הוא.d-0"&amp;B839&amp;C839&amp;D839)))))</f>
        <v/>
      </c>
      <c r="G839" s="4" t="str">
        <f>IF(COUNTIF(I:I,IF(I839&lt;&gt;"",I839,"a"))&gt;1,IF(COUNTIF(I$1:I838,I839)&gt;0,2,"a"),"")</f>
        <v/>
      </c>
      <c r="H839" s="2" t="str">
        <f>IF(G839=2,"יש שני שמות עם אותו זיהוי, המערכת תשמיע את שניהם כעת,"&amp;'טבלת האלפון'!A839&amp;","&amp;'טבלת האלפון'!B839&amp;",ו"&amp;'טבלת האלפון'!C839&amp;","&amp;IF(COUNT(B839:D839)=3,"יש שלוש מספרים, המספר הראשון הוא .d-0"&amp;B839&amp;".t-המספר השני הוא .d-0"&amp;C839&amp;".t-המספר השלישי הוא .d-0"&amp;D839,IF(COUNT(B839:D839)=2,"יש שתי מספרים, המספר הראשון הוא .d-0"&amp;IF(B839="",C839,B839)&amp;".t-המספר השני הוא .d-0"&amp;IF(D839="",C839,D839),"המספר הוא.d-0"&amp;B839&amp;C839&amp;D839))&amp;",.t-וכן,"&amp;INDEX('טבלת האלפון'!A:A,L839)&amp;","&amp;INDEX('טבלת האלפון'!B:B,L839)&amp;",ו"&amp;INDEX('טבלת האלפון'!C:C,L839)&amp;","&amp;IF(COUNT(R839:T839)=3,"יש שלוש מספרים, המספר הראשון הוא .d-0"&amp;R839&amp;".t-המספר השני הוא .d-0"&amp;S839&amp;".t-המספר השלישי הוא .d-0"&amp;T839,IF(COUNT(R839:T839)=2,"יש שתי מספרים, המספר הראשון הוא .d-0"&amp;IF(R839="",S839,R839)&amp;".t-המספר השני הוא .d-0"&amp;IF(T839="",S839,T839),"המספר הוא.d-0"&amp;R839&amp;S839&amp;T839)),"")</f>
        <v/>
      </c>
      <c r="I8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האלפון'!A839&amp;'טבלת האלפון'!C839,"'",""),"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39" t="str">
        <f t="shared" ref="J839:J902" si="173">IF(COUNTIF(I:I,IF(I839&lt;&gt;"",I839,a))=2,IF(J838=2,"a",2),IF(COUNTIF(I:I,IF(I839&lt;&gt;"",I839,a)=1),"",""))</f>
        <v/>
      </c>
      <c r="K839" t="str">
        <f>IF(G839="a","",IF( T(I839)="","",IF(אלפוןראשי[[#This Row],[אשה]]="","",I839&amp;"=t-"&amp;IF(G839=2,H839,IF(COUNT(B839:D839)=3,"יש שלוש מספרים, המספר הראשון הוא .d-0"&amp;B839&amp;".t-המספר השני הוא .d-0"&amp;C839&amp;".t-המספר השלישי הוא .d-0"&amp;D839,IF(COUNT(B839:D839)=2,"יש שתי מספרים, המספר הראשון הוא .d-0"&amp; IF(B839="",C839,B839)&amp;".t-המספר השני הוא .d-0"&amp;IF(D839="",C839,D839),"המספר הוא.d-0"&amp;B839&amp;C839&amp;D839)))))&amp;IF(G839="a","",IF(T(I839)="","",IF(אלפוןראשי[[#This Row],[אשה]]="","",".t-אני חוזר, "&amp;IF(G839=2,H839,IF(COUNT(B839:D839)=3,"יש שלוש מספרים, המספר הראשון הוא .d-0"&amp;B839&amp;".t-המספר השני הוא .d-0"&amp;C839&amp;".t-המספר השלישי הוא .d-0"&amp;D839,IF(COUNT(B839:D839)=2,"יש שתי מספרים, המספר הראשון הוא .d-0"&amp;IF(B839="",C839,B839)&amp;".t-המספר השני הוא .d-0"&amp;IF(D839="",C839,D839),"המספר הוא.d-0"&amp;B839&amp;C839&amp;D839)))))))</f>
        <v/>
      </c>
      <c r="L839" t="str">
        <f t="shared" si="167"/>
        <v/>
      </c>
      <c r="M839" s="4">
        <f t="shared" ref="M839:M902" si="174">MATCH(I839,I:I,0)</f>
        <v>5</v>
      </c>
      <c r="N839">
        <f t="shared" ref="N839:N902" si="175">ROW(I839)</f>
        <v>839</v>
      </c>
      <c r="O839" s="14" t="str">
        <f t="shared" ref="O839:O902" si="176">IF(AND(T(I839)&lt;&gt;"",COUNTIF(I:I,I839)&gt;1),IF(N839=M839,"ראשוני","כפול"),"")</f>
        <v/>
      </c>
      <c r="P839" s="14">
        <f t="shared" ref="P839:P902" si="177">COLUMN(M839)</f>
        <v>13</v>
      </c>
      <c r="Q839" s="14">
        <f t="shared" ref="Q839:Q902" si="178">_xlfn.RANK.EQ(M839,M:M,1)</f>
        <v>4</v>
      </c>
      <c r="R839" t="str">
        <f t="shared" si="168"/>
        <v/>
      </c>
      <c r="S839" t="str">
        <f t="shared" si="169"/>
        <v/>
      </c>
      <c r="T839" t="str">
        <f t="shared" si="170"/>
        <v/>
      </c>
    </row>
    <row r="840" spans="1:20" x14ac:dyDescent="0.2">
      <c r="A840" t="str">
        <f>IF(COUNTIF('טבלת האלפון'!A:A,'טבלת האלפון'!A840)&gt;1,SUBSTITUTE(SUBSTITUTE('טבלת האלפון'!A840," ",""),"'","")&amp;SUBSTITUTE(SUBSTITUTE(SUBSTITUTE('טבלת האלפון'!C840,"'",""),"הרבנית","")," ",""),"")</f>
        <v/>
      </c>
      <c r="B840" t="str">
        <f>IF('טבלת האלפון'!H840&gt;1,'טבלת האלפון'!H840,"")</f>
        <v/>
      </c>
      <c r="C840" t="str">
        <f>IF('טבלת האלפון'!I840&gt;1,'טבלת האלפון'!I840,"")</f>
        <v/>
      </c>
      <c r="D840" t="str">
        <f>IF('טבלת האלפון'!J840&gt;1,'טבלת האלפון'!J840,"")</f>
        <v/>
      </c>
      <c r="E840" t="str">
        <f t="shared" si="171"/>
        <v/>
      </c>
      <c r="F840" t="str">
        <f t="shared" si="172"/>
        <v/>
      </c>
      <c r="G840" s="4" t="str">
        <f>IF(COUNTIF(I:I,IF(I840&lt;&gt;"",I840,"a"))&gt;1,IF(COUNTIF(I$1:I839,I840)&gt;0,2,"a"),"")</f>
        <v/>
      </c>
      <c r="H840" s="2" t="str">
        <f>IF(G840=2,"יש שני שמות עם אותו זיהוי, המערכת תשמיע את שניהם כעת,"&amp;'טבלת האלפון'!A840&amp;","&amp;'טבלת האלפון'!B840&amp;",ו"&amp;'טבלת האלפון'!C840&amp;","&amp;IF(COUNT(B840:D840)=3,"יש שלוש מספרים, המספר הראשון הוא .d-0"&amp;B840&amp;".t-המספר השני הוא .d-0"&amp;C840&amp;".t-המספר השלישי הוא .d-0"&amp;D840,IF(COUNT(B840:D840)=2,"יש שתי מספרים, המספר הראשון הוא .d-0"&amp;IF(B840="",C840,B840)&amp;".t-המספר השני הוא .d-0"&amp;IF(D840="",C840,D840),"המספר הוא.d-0"&amp;B840&amp;C840&amp;D840))&amp;",.t-וכן,"&amp;INDEX('טבלת האלפון'!A:A,L840)&amp;","&amp;INDEX('טבלת האלפון'!B:B,L840)&amp;",ו"&amp;INDEX('טבלת האלפון'!C:C,L840)&amp;","&amp;IF(COUNT(R840:T840)=3,"יש שלוש מספרים, המספר הראשון הוא .d-0"&amp;R840&amp;".t-המספר השני הוא .d-0"&amp;S840&amp;".t-המספר השלישי הוא .d-0"&amp;T840,IF(COUNT(R840:T840)=2,"יש שתי מספרים, המספר הראשון הוא .d-0"&amp;IF(R840="",S840,R840)&amp;".t-המספר השני הוא .d-0"&amp;IF(T840="",S840,T840),"המספר הוא.d-0"&amp;R840&amp;S840&amp;T840)),"")</f>
        <v/>
      </c>
      <c r="I8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האלפון'!A840&amp;'טבלת האלפון'!C840,"'",""),"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40" t="str">
        <f t="shared" si="173"/>
        <v/>
      </c>
      <c r="K840" t="str">
        <f>IF(G840="a","",IF( T(I840)="","",IF(אלפוןראשי[[#This Row],[אשה]]="","",I840&amp;"=t-"&amp;IF(G840=2,H840,IF(COUNT(B840:D840)=3,"יש שלוש מספרים, המספר הראשון הוא .d-0"&amp;B840&amp;".t-המספר השני הוא .d-0"&amp;C840&amp;".t-המספר השלישי הוא .d-0"&amp;D840,IF(COUNT(B840:D840)=2,"יש שתי מספרים, המספר הראשון הוא .d-0"&amp; IF(B840="",C840,B840)&amp;".t-המספר השני הוא .d-0"&amp;IF(D840="",C840,D840),"המספר הוא.d-0"&amp;B840&amp;C840&amp;D840)))))&amp;IF(G840="a","",IF(T(I840)="","",IF(אלפוןראשי[[#This Row],[אשה]]="","",".t-אני חוזר, "&amp;IF(G840=2,H840,IF(COUNT(B840:D840)=3,"יש שלוש מספרים, המספר הראשון הוא .d-0"&amp;B840&amp;".t-המספר השני הוא .d-0"&amp;C840&amp;".t-המספר השלישי הוא .d-0"&amp;D840,IF(COUNT(B840:D840)=2,"יש שתי מספרים, המספר הראשון הוא .d-0"&amp;IF(B840="",C840,B840)&amp;".t-המספר השני הוא .d-0"&amp;IF(D840="",C840,D840),"המספר הוא.d-0"&amp;B840&amp;C840&amp;D840)))))))</f>
        <v/>
      </c>
      <c r="L840" t="str">
        <f t="shared" si="167"/>
        <v/>
      </c>
      <c r="M840" s="4">
        <f t="shared" si="174"/>
        <v>5</v>
      </c>
      <c r="N840">
        <f t="shared" si="175"/>
        <v>840</v>
      </c>
      <c r="O840" s="14" t="str">
        <f t="shared" si="176"/>
        <v/>
      </c>
      <c r="P840" s="14">
        <f t="shared" si="177"/>
        <v>13</v>
      </c>
      <c r="Q840" s="14">
        <f t="shared" si="178"/>
        <v>4</v>
      </c>
      <c r="R840" t="str">
        <f t="shared" si="168"/>
        <v/>
      </c>
      <c r="S840" t="str">
        <f t="shared" si="169"/>
        <v/>
      </c>
      <c r="T840" t="str">
        <f t="shared" si="170"/>
        <v/>
      </c>
    </row>
    <row r="841" spans="1:20" x14ac:dyDescent="0.2">
      <c r="A841" t="str">
        <f>IF(COUNTIF('טבלת האלפון'!A:A,'טבלת האלפון'!A841)&gt;1,SUBSTITUTE(SUBSTITUTE('טבלת האלפון'!A841," ",""),"'","")&amp;SUBSTITUTE(SUBSTITUTE(SUBSTITUTE('טבלת האלפון'!C841,"'",""),"הרבנית","")," ",""),"")</f>
        <v/>
      </c>
      <c r="B841" t="str">
        <f>IF('טבלת האלפון'!H841&gt;1,'טבלת האלפון'!H841,"")</f>
        <v/>
      </c>
      <c r="C841" t="str">
        <f>IF('טבלת האלפון'!I841&gt;1,'טבלת האלפון'!I841,"")</f>
        <v/>
      </c>
      <c r="D841" t="str">
        <f>IF('טבלת האלפון'!J841&gt;1,'טבלת האלפון'!J841,"")</f>
        <v/>
      </c>
      <c r="E841" t="str">
        <f t="shared" si="171"/>
        <v/>
      </c>
      <c r="F841" t="str">
        <f t="shared" si="172"/>
        <v/>
      </c>
      <c r="G841" s="4" t="str">
        <f>IF(COUNTIF(I:I,IF(I841&lt;&gt;"",I841,"a"))&gt;1,IF(COUNTIF(I$1:I840,I841)&gt;0,2,"a"),"")</f>
        <v/>
      </c>
      <c r="H841" s="2" t="str">
        <f>IF(G841=2,"יש שני שמות עם אותו זיהוי, המערכת תשמיע את שניהם כעת,"&amp;'טבלת האלפון'!A841&amp;","&amp;'טבלת האלפון'!B841&amp;",ו"&amp;'טבלת האלפון'!C841&amp;","&amp;IF(COUNT(B841:D841)=3,"יש שלוש מספרים, המספר הראשון הוא .d-0"&amp;B841&amp;".t-המספר השני הוא .d-0"&amp;C841&amp;".t-המספר השלישי הוא .d-0"&amp;D841,IF(COUNT(B841:D841)=2,"יש שתי מספרים, המספר הראשון הוא .d-0"&amp;IF(B841="",C841,B841)&amp;".t-המספר השני הוא .d-0"&amp;IF(D841="",C841,D841),"המספר הוא.d-0"&amp;B841&amp;C841&amp;D841))&amp;",.t-וכן,"&amp;INDEX('טבלת האלפון'!A:A,L841)&amp;","&amp;INDEX('טבלת האלפון'!B:B,L841)&amp;",ו"&amp;INDEX('טבלת האלפון'!C:C,L841)&amp;","&amp;IF(COUNT(R841:T841)=3,"יש שלוש מספרים, המספר הראשון הוא .d-0"&amp;R841&amp;".t-המספר השני הוא .d-0"&amp;S841&amp;".t-המספר השלישי הוא .d-0"&amp;T841,IF(COUNT(R841:T841)=2,"יש שתי מספרים, המספר הראשון הוא .d-0"&amp;IF(R841="",S841,R841)&amp;".t-המספר השני הוא .d-0"&amp;IF(T841="",S841,T841),"המספר הוא.d-0"&amp;R841&amp;S841&amp;T841)),"")</f>
        <v/>
      </c>
      <c r="I8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האלפון'!A841&amp;'טבלת האלפון'!C841,"'",""),"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41" t="str">
        <f t="shared" si="173"/>
        <v/>
      </c>
      <c r="K841" t="str">
        <f>IF(G841="a","",IF( T(I841)="","",IF(אלפוןראשי[[#This Row],[אשה]]="","",I841&amp;"=t-"&amp;IF(G841=2,H841,IF(COUNT(B841:D841)=3,"יש שלוש מספרים, המספר הראשון הוא .d-0"&amp;B841&amp;".t-המספר השני הוא .d-0"&amp;C841&amp;".t-המספר השלישי הוא .d-0"&amp;D841,IF(COUNT(B841:D841)=2,"יש שתי מספרים, המספר הראשון הוא .d-0"&amp; IF(B841="",C841,B841)&amp;".t-המספר השני הוא .d-0"&amp;IF(D841="",C841,D841),"המספר הוא.d-0"&amp;B841&amp;C841&amp;D841)))))&amp;IF(G841="a","",IF(T(I841)="","",IF(אלפוןראשי[[#This Row],[אשה]]="","",".t-אני חוזר, "&amp;IF(G841=2,H841,IF(COUNT(B841:D841)=3,"יש שלוש מספרים, המספר הראשון הוא .d-0"&amp;B841&amp;".t-המספר השני הוא .d-0"&amp;C841&amp;".t-המספר השלישי הוא .d-0"&amp;D841,IF(COUNT(B841:D841)=2,"יש שתי מספרים, המספר הראשון הוא .d-0"&amp;IF(B841="",C841,B841)&amp;".t-המספר השני הוא .d-0"&amp;IF(D841="",C841,D841),"המספר הוא.d-0"&amp;B841&amp;C841&amp;D841)))))))</f>
        <v/>
      </c>
      <c r="L841" t="str">
        <f t="shared" si="167"/>
        <v/>
      </c>
      <c r="M841" s="4">
        <f t="shared" si="174"/>
        <v>5</v>
      </c>
      <c r="N841">
        <f t="shared" si="175"/>
        <v>841</v>
      </c>
      <c r="O841" s="14" t="str">
        <f t="shared" si="176"/>
        <v/>
      </c>
      <c r="P841" s="14">
        <f t="shared" si="177"/>
        <v>13</v>
      </c>
      <c r="Q841" s="14">
        <f t="shared" si="178"/>
        <v>4</v>
      </c>
      <c r="R841" t="str">
        <f t="shared" si="168"/>
        <v/>
      </c>
      <c r="S841" t="str">
        <f t="shared" si="169"/>
        <v/>
      </c>
      <c r="T841" t="str">
        <f t="shared" si="170"/>
        <v/>
      </c>
    </row>
    <row r="842" spans="1:20" x14ac:dyDescent="0.2">
      <c r="A842" t="str">
        <f>IF(COUNTIF('טבלת האלפון'!A:A,'טבלת האלפון'!A842)&gt;1,SUBSTITUTE(SUBSTITUTE('טבלת האלפון'!A842," ",""),"'","")&amp;SUBSTITUTE(SUBSTITUTE(SUBSTITUTE('טבלת האלפון'!C842,"'",""),"הרבנית","")," ",""),"")</f>
        <v/>
      </c>
      <c r="B842" t="str">
        <f>IF('טבלת האלפון'!H842&gt;1,'טבלת האלפון'!H842,"")</f>
        <v/>
      </c>
      <c r="C842" t="str">
        <f>IF('טבלת האלפון'!I842&gt;1,'טבלת האלפון'!I842,"")</f>
        <v/>
      </c>
      <c r="D842" t="str">
        <f>IF('טבלת האלפון'!J842&gt;1,'טבלת האלפון'!J842,"")</f>
        <v/>
      </c>
      <c r="E842" t="str">
        <f t="shared" si="171"/>
        <v/>
      </c>
      <c r="F842" t="str">
        <f t="shared" si="172"/>
        <v/>
      </c>
      <c r="G842" s="4" t="str">
        <f>IF(COUNTIF(I:I,IF(I842&lt;&gt;"",I842,"a"))&gt;1,IF(COUNTIF(I$1:I841,I842)&gt;0,2,"a"),"")</f>
        <v/>
      </c>
      <c r="H842" s="2" t="str">
        <f>IF(G842=2,"יש שני שמות עם אותו זיהוי, המערכת תשמיע את שניהם כעת,"&amp;'טבלת האלפון'!A842&amp;","&amp;'טבלת האלפון'!B842&amp;",ו"&amp;'טבלת האלפון'!C842&amp;","&amp;IF(COUNT(B842:D842)=3,"יש שלוש מספרים, המספר הראשון הוא .d-0"&amp;B842&amp;".t-המספר השני הוא .d-0"&amp;C842&amp;".t-המספר השלישי הוא .d-0"&amp;D842,IF(COUNT(B842:D842)=2,"יש שתי מספרים, המספר הראשון הוא .d-0"&amp;IF(B842="",C842,B842)&amp;".t-המספר השני הוא .d-0"&amp;IF(D842="",C842,D842),"המספר הוא.d-0"&amp;B842&amp;C842&amp;D842))&amp;",.t-וכן,"&amp;INDEX('טבלת האלפון'!A:A,L842)&amp;","&amp;INDEX('טבלת האלפון'!B:B,L842)&amp;",ו"&amp;INDEX('טבלת האלפון'!C:C,L842)&amp;","&amp;IF(COUNT(R842:T842)=3,"יש שלוש מספרים, המספר הראשון הוא .d-0"&amp;R842&amp;".t-המספר השני הוא .d-0"&amp;S842&amp;".t-המספר השלישי הוא .d-0"&amp;T842,IF(COUNT(R842:T842)=2,"יש שתי מספרים, המספר הראשון הוא .d-0"&amp;IF(R842="",S842,R842)&amp;".t-המספר השני הוא .d-0"&amp;IF(T842="",S842,T842),"המספר הוא.d-0"&amp;R842&amp;S842&amp;T842)),"")</f>
        <v/>
      </c>
      <c r="I8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האלפון'!A842&amp;'טבלת האלפון'!C842,"'",""),"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42" t="str">
        <f t="shared" si="173"/>
        <v/>
      </c>
      <c r="K842" t="str">
        <f>IF(G842="a","",IF( T(I842)="","",IF(אלפוןראשי[[#This Row],[אשה]]="","",I842&amp;"=t-"&amp;IF(G842=2,H842,IF(COUNT(B842:D842)=3,"יש שלוש מספרים, המספר הראשון הוא .d-0"&amp;B842&amp;".t-המספר השני הוא .d-0"&amp;C842&amp;".t-המספר השלישי הוא .d-0"&amp;D842,IF(COUNT(B842:D842)=2,"יש שתי מספרים, המספר הראשון הוא .d-0"&amp; IF(B842="",C842,B842)&amp;".t-המספר השני הוא .d-0"&amp;IF(D842="",C842,D842),"המספר הוא.d-0"&amp;B842&amp;C842&amp;D842)))))&amp;IF(G842="a","",IF(T(I842)="","",IF(אלפוןראשי[[#This Row],[אשה]]="","",".t-אני חוזר, "&amp;IF(G842=2,H842,IF(COUNT(B842:D842)=3,"יש שלוש מספרים, המספר הראשון הוא .d-0"&amp;B842&amp;".t-המספר השני הוא .d-0"&amp;C842&amp;".t-המספר השלישי הוא .d-0"&amp;D842,IF(COUNT(B842:D842)=2,"יש שתי מספרים, המספר הראשון הוא .d-0"&amp;IF(B842="",C842,B842)&amp;".t-המספר השני הוא .d-0"&amp;IF(D842="",C842,D842),"המספר הוא.d-0"&amp;B842&amp;C842&amp;D842)))))))</f>
        <v/>
      </c>
      <c r="L842" t="str">
        <f t="shared" si="167"/>
        <v/>
      </c>
      <c r="M842" s="4">
        <f t="shared" si="174"/>
        <v>5</v>
      </c>
      <c r="N842">
        <f t="shared" si="175"/>
        <v>842</v>
      </c>
      <c r="O842" s="14" t="str">
        <f t="shared" si="176"/>
        <v/>
      </c>
      <c r="P842" s="14">
        <f t="shared" si="177"/>
        <v>13</v>
      </c>
      <c r="Q842" s="14">
        <f t="shared" si="178"/>
        <v>4</v>
      </c>
      <c r="R842" t="str">
        <f t="shared" si="168"/>
        <v/>
      </c>
      <c r="S842" t="str">
        <f t="shared" si="169"/>
        <v/>
      </c>
      <c r="T842" t="str">
        <f t="shared" si="170"/>
        <v/>
      </c>
    </row>
    <row r="843" spans="1:20" x14ac:dyDescent="0.2">
      <c r="A843" t="str">
        <f>IF(COUNTIF('טבלת האלפון'!A:A,'טבלת האלפון'!A843)&gt;1,SUBSTITUTE(SUBSTITUTE('טבלת האלפון'!A843," ",""),"'","")&amp;SUBSTITUTE(SUBSTITUTE(SUBSTITUTE('טבלת האלפון'!C843,"'",""),"הרבנית","")," ",""),"")</f>
        <v/>
      </c>
      <c r="B843" t="str">
        <f>IF('טבלת האלפון'!H843&gt;1,'טבלת האלפון'!H843,"")</f>
        <v/>
      </c>
      <c r="C843" t="str">
        <f>IF('טבלת האלפון'!I843&gt;1,'טבלת האלפון'!I843,"")</f>
        <v/>
      </c>
      <c r="D843" t="str">
        <f>IF('טבלת האלפון'!J843&gt;1,'טבלת האלפון'!J843,"")</f>
        <v/>
      </c>
      <c r="E843" t="str">
        <f t="shared" si="171"/>
        <v/>
      </c>
      <c r="F843" t="str">
        <f t="shared" si="172"/>
        <v/>
      </c>
      <c r="G843" s="4" t="str">
        <f>IF(COUNTIF(I:I,IF(I843&lt;&gt;"",I843,"a"))&gt;1,IF(COUNTIF(I$1:I842,I843)&gt;0,2,"a"),"")</f>
        <v/>
      </c>
      <c r="H843" s="2" t="str">
        <f>IF(G843=2,"יש שני שמות עם אותו זיהוי, המערכת תשמיע את שניהם כעת,"&amp;'טבלת האלפון'!A843&amp;","&amp;'טבלת האלפון'!B843&amp;",ו"&amp;'טבלת האלפון'!C843&amp;","&amp;IF(COUNT(B843:D843)=3,"יש שלוש מספרים, המספר הראשון הוא .d-0"&amp;B843&amp;".t-המספר השני הוא .d-0"&amp;C843&amp;".t-המספר השלישי הוא .d-0"&amp;D843,IF(COUNT(B843:D843)=2,"יש שתי מספרים, המספר הראשון הוא .d-0"&amp;IF(B843="",C843,B843)&amp;".t-המספר השני הוא .d-0"&amp;IF(D843="",C843,D843),"המספר הוא.d-0"&amp;B843&amp;C843&amp;D843))&amp;",.t-וכן,"&amp;INDEX('טבלת האלפון'!A:A,L843)&amp;","&amp;INDEX('טבלת האלפון'!B:B,L843)&amp;",ו"&amp;INDEX('טבלת האלפון'!C:C,L843)&amp;","&amp;IF(COUNT(R843:T843)=3,"יש שלוש מספרים, המספר הראשון הוא .d-0"&amp;R843&amp;".t-המספר השני הוא .d-0"&amp;S843&amp;".t-המספר השלישי הוא .d-0"&amp;T843,IF(COUNT(R843:T843)=2,"יש שתי מספרים, המספר הראשון הוא .d-0"&amp;IF(R843="",S843,R843)&amp;".t-המספר השני הוא .d-0"&amp;IF(T843="",S843,T843),"המספר הוא.d-0"&amp;R843&amp;S843&amp;T843)),"")</f>
        <v/>
      </c>
      <c r="I8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האלפון'!A843&amp;'טבלת האלפון'!C843,"'",""),"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43" t="str">
        <f t="shared" si="173"/>
        <v/>
      </c>
      <c r="K843" t="str">
        <f>IF(G843="a","",IF( T(I843)="","",IF(אלפוןראשי[[#This Row],[אשה]]="","",I843&amp;"=t-"&amp;IF(G843=2,H843,IF(COUNT(B843:D843)=3,"יש שלוש מספרים, המספר הראשון הוא .d-0"&amp;B843&amp;".t-המספר השני הוא .d-0"&amp;C843&amp;".t-המספר השלישי הוא .d-0"&amp;D843,IF(COUNT(B843:D843)=2,"יש שתי מספרים, המספר הראשון הוא .d-0"&amp; IF(B843="",C843,B843)&amp;".t-המספר השני הוא .d-0"&amp;IF(D843="",C843,D843),"המספר הוא.d-0"&amp;B843&amp;C843&amp;D843)))))&amp;IF(G843="a","",IF(T(I843)="","",IF(אלפוןראשי[[#This Row],[אשה]]="","",".t-אני חוזר, "&amp;IF(G843=2,H843,IF(COUNT(B843:D843)=3,"יש שלוש מספרים, המספר הראשון הוא .d-0"&amp;B843&amp;".t-המספר השני הוא .d-0"&amp;C843&amp;".t-המספר השלישי הוא .d-0"&amp;D843,IF(COUNT(B843:D843)=2,"יש שתי מספרים, המספר הראשון הוא .d-0"&amp;IF(B843="",C843,B843)&amp;".t-המספר השני הוא .d-0"&amp;IF(D843="",C843,D843),"המספר הוא.d-0"&amp;B843&amp;C843&amp;D843)))))))</f>
        <v/>
      </c>
      <c r="L843" t="str">
        <f t="shared" si="167"/>
        <v/>
      </c>
      <c r="M843" s="4">
        <f t="shared" si="174"/>
        <v>5</v>
      </c>
      <c r="N843">
        <f t="shared" si="175"/>
        <v>843</v>
      </c>
      <c r="O843" s="14" t="str">
        <f t="shared" si="176"/>
        <v/>
      </c>
      <c r="P843" s="14">
        <f t="shared" si="177"/>
        <v>13</v>
      </c>
      <c r="Q843" s="14">
        <f t="shared" si="178"/>
        <v>4</v>
      </c>
      <c r="R843" t="str">
        <f t="shared" si="168"/>
        <v/>
      </c>
      <c r="S843" t="str">
        <f t="shared" si="169"/>
        <v/>
      </c>
      <c r="T843" t="str">
        <f t="shared" si="170"/>
        <v/>
      </c>
    </row>
    <row r="844" spans="1:20" x14ac:dyDescent="0.2">
      <c r="A844" t="str">
        <f>IF(COUNTIF('טבלת האלפון'!A:A,'טבלת האלפון'!A844)&gt;1,SUBSTITUTE(SUBSTITUTE('טבלת האלפון'!A844," ",""),"'","")&amp;SUBSTITUTE(SUBSTITUTE(SUBSTITUTE('טבלת האלפון'!C844,"'",""),"הרבנית","")," ",""),"")</f>
        <v/>
      </c>
      <c r="B844" t="str">
        <f>IF('טבלת האלפון'!H844&gt;1,'טבלת האלפון'!H844,"")</f>
        <v/>
      </c>
      <c r="C844" t="str">
        <f>IF('טבלת האלפון'!I844&gt;1,'טבלת האלפון'!I844,"")</f>
        <v/>
      </c>
      <c r="D844" t="str">
        <f>IF('טבלת האלפון'!J844&gt;1,'טבלת האלפון'!J844,"")</f>
        <v/>
      </c>
      <c r="E844" t="str">
        <f t="shared" si="171"/>
        <v/>
      </c>
      <c r="F844" t="str">
        <f t="shared" si="172"/>
        <v/>
      </c>
      <c r="G844" s="4" t="str">
        <f>IF(COUNTIF(I:I,IF(I844&lt;&gt;"",I844,"a"))&gt;1,IF(COUNTIF(I$1:I843,I844)&gt;0,2,"a"),"")</f>
        <v/>
      </c>
      <c r="H844" s="2" t="str">
        <f>IF(G844=2,"יש שני שמות עם אותו זיהוי, המערכת תשמיע את שניהם כעת,"&amp;'טבלת האלפון'!A844&amp;","&amp;'טבלת האלפון'!B844&amp;",ו"&amp;'טבלת האלפון'!C844&amp;","&amp;IF(COUNT(B844:D844)=3,"יש שלוש מספרים, המספר הראשון הוא .d-0"&amp;B844&amp;".t-המספר השני הוא .d-0"&amp;C844&amp;".t-המספר השלישי הוא .d-0"&amp;D844,IF(COUNT(B844:D844)=2,"יש שתי מספרים, המספר הראשון הוא .d-0"&amp;IF(B844="",C844,B844)&amp;".t-המספר השני הוא .d-0"&amp;IF(D844="",C844,D844),"המספר הוא.d-0"&amp;B844&amp;C844&amp;D844))&amp;",.t-וכן,"&amp;INDEX('טבלת האלפון'!A:A,L844)&amp;","&amp;INDEX('טבלת האלפון'!B:B,L844)&amp;",ו"&amp;INDEX('טבלת האלפון'!C:C,L844)&amp;","&amp;IF(COUNT(R844:T844)=3,"יש שלוש מספרים, המספר הראשון הוא .d-0"&amp;R844&amp;".t-המספר השני הוא .d-0"&amp;S844&amp;".t-המספר השלישי הוא .d-0"&amp;T844,IF(COUNT(R844:T844)=2,"יש שתי מספרים, המספר הראשון הוא .d-0"&amp;IF(R844="",S844,R844)&amp;".t-המספר השני הוא .d-0"&amp;IF(T844="",S844,T844),"המספר הוא.d-0"&amp;R844&amp;S844&amp;T844)),"")</f>
        <v/>
      </c>
      <c r="I8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האלפון'!A844&amp;'טבלת האלפון'!C844,"'",""),"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44" t="str">
        <f t="shared" si="173"/>
        <v/>
      </c>
      <c r="K844" t="str">
        <f>IF(G844="a","",IF( T(I844)="","",IF(אלפוןראשי[[#This Row],[אשה]]="","",I844&amp;"=t-"&amp;IF(G844=2,H844,IF(COUNT(B844:D844)=3,"יש שלוש מספרים, המספר הראשון הוא .d-0"&amp;B844&amp;".t-המספר השני הוא .d-0"&amp;C844&amp;".t-המספר השלישי הוא .d-0"&amp;D844,IF(COUNT(B844:D844)=2,"יש שתי מספרים, המספר הראשון הוא .d-0"&amp; IF(B844="",C844,B844)&amp;".t-המספר השני הוא .d-0"&amp;IF(D844="",C844,D844),"המספר הוא.d-0"&amp;B844&amp;C844&amp;D844)))))&amp;IF(G844="a","",IF(T(I844)="","",IF(אלפוןראשי[[#This Row],[אשה]]="","",".t-אני חוזר, "&amp;IF(G844=2,H844,IF(COUNT(B844:D844)=3,"יש שלוש מספרים, המספר הראשון הוא .d-0"&amp;B844&amp;".t-המספר השני הוא .d-0"&amp;C844&amp;".t-המספר השלישי הוא .d-0"&amp;D844,IF(COUNT(B844:D844)=2,"יש שתי מספרים, המספר הראשון הוא .d-0"&amp;IF(B844="",C844,B844)&amp;".t-המספר השני הוא .d-0"&amp;IF(D844="",C844,D844),"המספר הוא.d-0"&amp;B844&amp;C844&amp;D844)))))))</f>
        <v/>
      </c>
      <c r="L844" t="str">
        <f t="shared" si="167"/>
        <v/>
      </c>
      <c r="M844" s="4">
        <f t="shared" si="174"/>
        <v>5</v>
      </c>
      <c r="N844">
        <f t="shared" si="175"/>
        <v>844</v>
      </c>
      <c r="O844" s="14" t="str">
        <f t="shared" si="176"/>
        <v/>
      </c>
      <c r="P844" s="14">
        <f t="shared" si="177"/>
        <v>13</v>
      </c>
      <c r="Q844" s="14">
        <f t="shared" si="178"/>
        <v>4</v>
      </c>
      <c r="R844" t="str">
        <f t="shared" si="168"/>
        <v/>
      </c>
      <c r="S844" t="str">
        <f t="shared" si="169"/>
        <v/>
      </c>
      <c r="T844" t="str">
        <f t="shared" si="170"/>
        <v/>
      </c>
    </row>
    <row r="845" spans="1:20" x14ac:dyDescent="0.2">
      <c r="A845" t="str">
        <f>IF(COUNTIF('טבלת האלפון'!A:A,'טבלת האלפון'!A845)&gt;1,SUBSTITUTE(SUBSTITUTE('טבלת האלפון'!A845," ",""),"'","")&amp;SUBSTITUTE(SUBSTITUTE(SUBSTITUTE('טבלת האלפון'!C845,"'",""),"הרבנית","")," ",""),"")</f>
        <v/>
      </c>
      <c r="B845" t="str">
        <f>IF('טבלת האלפון'!H845&gt;1,'טבלת האלפון'!H845,"")</f>
        <v/>
      </c>
      <c r="C845" t="str">
        <f>IF('טבלת האלפון'!I845&gt;1,'טבלת האלפון'!I845,"")</f>
        <v/>
      </c>
      <c r="D845" t="str">
        <f>IF('טבלת האלפון'!J845&gt;1,'טבלת האלפון'!J845,"")</f>
        <v/>
      </c>
      <c r="E845" t="str">
        <f t="shared" si="171"/>
        <v/>
      </c>
      <c r="F845" t="str">
        <f t="shared" si="172"/>
        <v/>
      </c>
      <c r="G845" s="4" t="str">
        <f>IF(COUNTIF(I:I,IF(I845&lt;&gt;"",I845,"a"))&gt;1,IF(COUNTIF(I$1:I844,I845)&gt;0,2,"a"),"")</f>
        <v/>
      </c>
      <c r="H845" s="2" t="str">
        <f>IF(G845=2,"יש שני שמות עם אותו זיהוי, המערכת תשמיע את שניהם כעת,"&amp;'טבלת האלפון'!A845&amp;","&amp;'טבלת האלפון'!B845&amp;",ו"&amp;'טבלת האלפון'!C845&amp;","&amp;IF(COUNT(B845:D845)=3,"יש שלוש מספרים, המספר הראשון הוא .d-0"&amp;B845&amp;".t-המספר השני הוא .d-0"&amp;C845&amp;".t-המספר השלישי הוא .d-0"&amp;D845,IF(COUNT(B845:D845)=2,"יש שתי מספרים, המספר הראשון הוא .d-0"&amp;IF(B845="",C845,B845)&amp;".t-המספר השני הוא .d-0"&amp;IF(D845="",C845,D845),"המספר הוא.d-0"&amp;B845&amp;C845&amp;D845))&amp;",.t-וכן,"&amp;INDEX('טבלת האלפון'!A:A,L845)&amp;","&amp;INDEX('טבלת האלפון'!B:B,L845)&amp;",ו"&amp;INDEX('טבלת האלפון'!C:C,L845)&amp;","&amp;IF(COUNT(R845:T845)=3,"יש שלוש מספרים, המספר הראשון הוא .d-0"&amp;R845&amp;".t-המספר השני הוא .d-0"&amp;S845&amp;".t-המספר השלישי הוא .d-0"&amp;T845,IF(COUNT(R845:T845)=2,"יש שתי מספרים, המספר הראשון הוא .d-0"&amp;IF(R845="",S845,R845)&amp;".t-המספר השני הוא .d-0"&amp;IF(T845="",S845,T845),"המספר הוא.d-0"&amp;R845&amp;S845&amp;T845)),"")</f>
        <v/>
      </c>
      <c r="I8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האלפון'!A845&amp;'טבלת האלפון'!C845,"'",""),"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45" t="str">
        <f t="shared" si="173"/>
        <v/>
      </c>
      <c r="K845" t="str">
        <f>IF(G845="a","",IF( T(I845)="","",IF(אלפוןראשי[[#This Row],[אשה]]="","",I845&amp;"=t-"&amp;IF(G845=2,H845,IF(COUNT(B845:D845)=3,"יש שלוש מספרים, המספר הראשון הוא .d-0"&amp;B845&amp;".t-המספר השני הוא .d-0"&amp;C845&amp;".t-המספר השלישי הוא .d-0"&amp;D845,IF(COUNT(B845:D845)=2,"יש שתי מספרים, המספר הראשון הוא .d-0"&amp; IF(B845="",C845,B845)&amp;".t-המספר השני הוא .d-0"&amp;IF(D845="",C845,D845),"המספר הוא.d-0"&amp;B845&amp;C845&amp;D845)))))&amp;IF(G845="a","",IF(T(I845)="","",IF(אלפוןראשי[[#This Row],[אשה]]="","",".t-אני חוזר, "&amp;IF(G845=2,H845,IF(COUNT(B845:D845)=3,"יש שלוש מספרים, המספר הראשון הוא .d-0"&amp;B845&amp;".t-המספר השני הוא .d-0"&amp;C845&amp;".t-המספר השלישי הוא .d-0"&amp;D845,IF(COUNT(B845:D845)=2,"יש שתי מספרים, המספר הראשון הוא .d-0"&amp;IF(B845="",C845,B845)&amp;".t-המספר השני הוא .d-0"&amp;IF(D845="",C845,D845),"המספר הוא.d-0"&amp;B845&amp;C845&amp;D845)))))))</f>
        <v/>
      </c>
      <c r="L845" t="str">
        <f t="shared" si="167"/>
        <v/>
      </c>
      <c r="M845" s="4">
        <f t="shared" si="174"/>
        <v>5</v>
      </c>
      <c r="N845">
        <f t="shared" si="175"/>
        <v>845</v>
      </c>
      <c r="O845" s="14" t="str">
        <f t="shared" si="176"/>
        <v/>
      </c>
      <c r="P845" s="14">
        <f t="shared" si="177"/>
        <v>13</v>
      </c>
      <c r="Q845" s="14">
        <f t="shared" si="178"/>
        <v>4</v>
      </c>
      <c r="R845" t="str">
        <f t="shared" si="168"/>
        <v/>
      </c>
      <c r="S845" t="str">
        <f t="shared" si="169"/>
        <v/>
      </c>
      <c r="T845" t="str">
        <f t="shared" si="170"/>
        <v/>
      </c>
    </row>
    <row r="846" spans="1:20" x14ac:dyDescent="0.2">
      <c r="A846" t="str">
        <f>IF(COUNTIF('טבלת האלפון'!A:A,'טבלת האלפון'!A846)&gt;1,SUBSTITUTE(SUBSTITUTE('טבלת האלפון'!A846," ",""),"'","")&amp;SUBSTITUTE(SUBSTITUTE(SUBSTITUTE('טבלת האלפון'!C846,"'",""),"הרבנית","")," ",""),"")</f>
        <v/>
      </c>
      <c r="B846" t="str">
        <f>IF('טבלת האלפון'!H846&gt;1,'טבלת האלפון'!H846,"")</f>
        <v/>
      </c>
      <c r="C846" t="str">
        <f>IF('טבלת האלפון'!I846&gt;1,'טבלת האלפון'!I846,"")</f>
        <v/>
      </c>
      <c r="D846" t="str">
        <f>IF('טבלת האלפון'!J846&gt;1,'טבלת האלפון'!J846,"")</f>
        <v/>
      </c>
      <c r="E846" t="str">
        <f t="shared" si="171"/>
        <v/>
      </c>
      <c r="F846" t="str">
        <f t="shared" si="172"/>
        <v/>
      </c>
      <c r="G846" s="4" t="str">
        <f>IF(COUNTIF(I:I,IF(I846&lt;&gt;"",I846,"a"))&gt;1,IF(COUNTIF(I$1:I845,I846)&gt;0,2,"a"),"")</f>
        <v/>
      </c>
      <c r="H846" s="2" t="str">
        <f>IF(G846=2,"יש שני שמות עם אותו זיהוי, המערכת תשמיע את שניהם כעת,"&amp;'טבלת האלפון'!A846&amp;","&amp;'טבלת האלפון'!B846&amp;",ו"&amp;'טבלת האלפון'!C846&amp;","&amp;IF(COUNT(B846:D846)=3,"יש שלוש מספרים, המספר הראשון הוא .d-0"&amp;B846&amp;".t-המספר השני הוא .d-0"&amp;C846&amp;".t-המספר השלישי הוא .d-0"&amp;D846,IF(COUNT(B846:D846)=2,"יש שתי מספרים, המספר הראשון הוא .d-0"&amp;IF(B846="",C846,B846)&amp;".t-המספר השני הוא .d-0"&amp;IF(D846="",C846,D846),"המספר הוא.d-0"&amp;B846&amp;C846&amp;D846))&amp;",.t-וכן,"&amp;INDEX('טבלת האלפון'!A:A,L846)&amp;","&amp;INDEX('טבלת האלפון'!B:B,L846)&amp;",ו"&amp;INDEX('טבלת האלפון'!C:C,L846)&amp;","&amp;IF(COUNT(R846:T846)=3,"יש שלוש מספרים, המספר הראשון הוא .d-0"&amp;R846&amp;".t-המספר השני הוא .d-0"&amp;S846&amp;".t-המספר השלישי הוא .d-0"&amp;T846,IF(COUNT(R846:T846)=2,"יש שתי מספרים, המספר הראשון הוא .d-0"&amp;IF(R846="",S846,R846)&amp;".t-המספר השני הוא .d-0"&amp;IF(T846="",S846,T846),"המספר הוא.d-0"&amp;R846&amp;S846&amp;T846)),"")</f>
        <v/>
      </c>
      <c r="I8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האלפון'!A846&amp;'טבלת האלפון'!C846,"'",""),"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46" t="str">
        <f t="shared" si="173"/>
        <v/>
      </c>
      <c r="K846" t="str">
        <f>IF(G846="a","",IF( T(I846)="","",IF(אלפוןראשי[[#This Row],[אשה]]="","",I846&amp;"=t-"&amp;IF(G846=2,H846,IF(COUNT(B846:D846)=3,"יש שלוש מספרים, המספר הראשון הוא .d-0"&amp;B846&amp;".t-המספר השני הוא .d-0"&amp;C846&amp;".t-המספר השלישי הוא .d-0"&amp;D846,IF(COUNT(B846:D846)=2,"יש שתי מספרים, המספר הראשון הוא .d-0"&amp; IF(B846="",C846,B846)&amp;".t-המספר השני הוא .d-0"&amp;IF(D846="",C846,D846),"המספר הוא.d-0"&amp;B846&amp;C846&amp;D846)))))&amp;IF(G846="a","",IF(T(I846)="","",IF(אלפוןראשי[[#This Row],[אשה]]="","",".t-אני חוזר, "&amp;IF(G846=2,H846,IF(COUNT(B846:D846)=3,"יש שלוש מספרים, המספר הראשון הוא .d-0"&amp;B846&amp;".t-המספר השני הוא .d-0"&amp;C846&amp;".t-המספר השלישי הוא .d-0"&amp;D846,IF(COUNT(B846:D846)=2,"יש שתי מספרים, המספר הראשון הוא .d-0"&amp;IF(B846="",C846,B846)&amp;".t-המספר השני הוא .d-0"&amp;IF(D846="",C846,D846),"המספר הוא.d-0"&amp;B846&amp;C846&amp;D846)))))))</f>
        <v/>
      </c>
      <c r="L846" t="str">
        <f t="shared" si="167"/>
        <v/>
      </c>
      <c r="M846" s="4">
        <f t="shared" si="174"/>
        <v>5</v>
      </c>
      <c r="N846">
        <f t="shared" si="175"/>
        <v>846</v>
      </c>
      <c r="O846" s="14" t="str">
        <f t="shared" si="176"/>
        <v/>
      </c>
      <c r="P846" s="14">
        <f t="shared" si="177"/>
        <v>13</v>
      </c>
      <c r="Q846" s="14">
        <f t="shared" si="178"/>
        <v>4</v>
      </c>
      <c r="R846" t="str">
        <f t="shared" si="168"/>
        <v/>
      </c>
      <c r="S846" t="str">
        <f t="shared" si="169"/>
        <v/>
      </c>
      <c r="T846" t="str">
        <f t="shared" si="170"/>
        <v/>
      </c>
    </row>
    <row r="847" spans="1:20" x14ac:dyDescent="0.2">
      <c r="A847" t="str">
        <f>IF(COUNTIF('טבלת האלפון'!A:A,'טבלת האלפון'!A847)&gt;1,SUBSTITUTE(SUBSTITUTE('טבלת האלפון'!A847," ",""),"'","")&amp;SUBSTITUTE(SUBSTITUTE(SUBSTITUTE('טבלת האלפון'!C847,"'",""),"הרבנית","")," ",""),"")</f>
        <v/>
      </c>
      <c r="B847" t="str">
        <f>IF('טבלת האלפון'!H847&gt;1,'טבלת האלפון'!H847,"")</f>
        <v/>
      </c>
      <c r="C847" t="str">
        <f>IF('טבלת האלפון'!I847&gt;1,'טבלת האלפון'!I847,"")</f>
        <v/>
      </c>
      <c r="D847" t="str">
        <f>IF('טבלת האלפון'!J847&gt;1,'טבלת האלפון'!J847,"")</f>
        <v/>
      </c>
      <c r="E847" t="str">
        <f t="shared" si="171"/>
        <v/>
      </c>
      <c r="F847" t="str">
        <f t="shared" si="172"/>
        <v/>
      </c>
      <c r="G847" s="4" t="str">
        <f>IF(COUNTIF(I:I,IF(I847&lt;&gt;"",I847,"a"))&gt;1,IF(COUNTIF(I$1:I846,I847)&gt;0,2,"a"),"")</f>
        <v/>
      </c>
      <c r="H847" s="2" t="str">
        <f>IF(G847=2,"יש שני שמות עם אותו זיהוי, המערכת תשמיע את שניהם כעת,"&amp;'טבלת האלפון'!A847&amp;","&amp;'טבלת האלפון'!B847&amp;",ו"&amp;'טבלת האלפון'!C847&amp;","&amp;IF(COUNT(B847:D847)=3,"יש שלוש מספרים, המספר הראשון הוא .d-0"&amp;B847&amp;".t-המספר השני הוא .d-0"&amp;C847&amp;".t-המספר השלישי הוא .d-0"&amp;D847,IF(COUNT(B847:D847)=2,"יש שתי מספרים, המספר הראשון הוא .d-0"&amp;IF(B847="",C847,B847)&amp;".t-המספר השני הוא .d-0"&amp;IF(D847="",C847,D847),"המספר הוא.d-0"&amp;B847&amp;C847&amp;D847))&amp;",.t-וכן,"&amp;INDEX('טבלת האלפון'!A:A,L847)&amp;","&amp;INDEX('טבלת האלפון'!B:B,L847)&amp;",ו"&amp;INDEX('טבלת האלפון'!C:C,L847)&amp;","&amp;IF(COUNT(R847:T847)=3,"יש שלוש מספרים, המספר הראשון הוא .d-0"&amp;R847&amp;".t-המספר השני הוא .d-0"&amp;S847&amp;".t-המספר השלישי הוא .d-0"&amp;T847,IF(COUNT(R847:T847)=2,"יש שתי מספרים, המספר הראשון הוא .d-0"&amp;IF(R847="",S847,R847)&amp;".t-המספר השני הוא .d-0"&amp;IF(T847="",S847,T847),"המספר הוא.d-0"&amp;R847&amp;S847&amp;T847)),"")</f>
        <v/>
      </c>
      <c r="I8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האלפון'!A847&amp;'טבלת האלפון'!C847,"'",""),"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47" t="str">
        <f t="shared" si="173"/>
        <v/>
      </c>
      <c r="K847" t="str">
        <f>IF(G847="a","",IF( T(I847)="","",IF(אלפוןראשי[[#This Row],[אשה]]="","",I847&amp;"=t-"&amp;IF(G847=2,H847,IF(COUNT(B847:D847)=3,"יש שלוש מספרים, המספר הראשון הוא .d-0"&amp;B847&amp;".t-המספר השני הוא .d-0"&amp;C847&amp;".t-המספר השלישי הוא .d-0"&amp;D847,IF(COUNT(B847:D847)=2,"יש שתי מספרים, המספר הראשון הוא .d-0"&amp; IF(B847="",C847,B847)&amp;".t-המספר השני הוא .d-0"&amp;IF(D847="",C847,D847),"המספר הוא.d-0"&amp;B847&amp;C847&amp;D847)))))&amp;IF(G847="a","",IF(T(I847)="","",IF(אלפוןראשי[[#This Row],[אשה]]="","",".t-אני חוזר, "&amp;IF(G847=2,H847,IF(COUNT(B847:D847)=3,"יש שלוש מספרים, המספר הראשון הוא .d-0"&amp;B847&amp;".t-המספר השני הוא .d-0"&amp;C847&amp;".t-המספר השלישי הוא .d-0"&amp;D847,IF(COUNT(B847:D847)=2,"יש שתי מספרים, המספר הראשון הוא .d-0"&amp;IF(B847="",C847,B847)&amp;".t-המספר השני הוא .d-0"&amp;IF(D847="",C847,D847),"המספר הוא.d-0"&amp;B847&amp;C847&amp;D847)))))))</f>
        <v/>
      </c>
      <c r="L847" t="str">
        <f t="shared" si="167"/>
        <v/>
      </c>
      <c r="M847" s="4">
        <f t="shared" si="174"/>
        <v>5</v>
      </c>
      <c r="N847">
        <f t="shared" si="175"/>
        <v>847</v>
      </c>
      <c r="O847" s="14" t="str">
        <f t="shared" si="176"/>
        <v/>
      </c>
      <c r="P847" s="14">
        <f t="shared" si="177"/>
        <v>13</v>
      </c>
      <c r="Q847" s="14">
        <f t="shared" si="178"/>
        <v>4</v>
      </c>
      <c r="R847" t="str">
        <f t="shared" si="168"/>
        <v/>
      </c>
      <c r="S847" t="str">
        <f t="shared" si="169"/>
        <v/>
      </c>
      <c r="T847" t="str">
        <f t="shared" si="170"/>
        <v/>
      </c>
    </row>
    <row r="848" spans="1:20" x14ac:dyDescent="0.2">
      <c r="A848" t="str">
        <f>IF(COUNTIF('טבלת האלפון'!A:A,'טבלת האלפון'!A848)&gt;1,SUBSTITUTE(SUBSTITUTE('טבלת האלפון'!A848," ",""),"'","")&amp;SUBSTITUTE(SUBSTITUTE(SUBSTITUTE('טבלת האלפון'!C848,"'",""),"הרבנית","")," ",""),"")</f>
        <v/>
      </c>
      <c r="B848" t="str">
        <f>IF('טבלת האלפון'!H848&gt;1,'טבלת האלפון'!H848,"")</f>
        <v/>
      </c>
      <c r="C848" t="str">
        <f>IF('טבלת האלפון'!I848&gt;1,'טבלת האלפון'!I848,"")</f>
        <v/>
      </c>
      <c r="D848" t="str">
        <f>IF('טבלת האלפון'!J848&gt;1,'טבלת האלפון'!J848,"")</f>
        <v/>
      </c>
      <c r="E848" t="str">
        <f t="shared" si="171"/>
        <v/>
      </c>
      <c r="F848" t="str">
        <f t="shared" si="172"/>
        <v/>
      </c>
      <c r="G848" s="4" t="str">
        <f>IF(COUNTIF(I:I,IF(I848&lt;&gt;"",I848,"a"))&gt;1,IF(COUNTIF(I$1:I847,I848)&gt;0,2,"a"),"")</f>
        <v/>
      </c>
      <c r="H848" s="2" t="str">
        <f>IF(G848=2,"יש שני שמות עם אותו זיהוי, המערכת תשמיע את שניהם כעת,"&amp;'טבלת האלפון'!A848&amp;","&amp;'טבלת האלפון'!B848&amp;",ו"&amp;'טבלת האלפון'!C848&amp;","&amp;IF(COUNT(B848:D848)=3,"יש שלוש מספרים, המספר הראשון הוא .d-0"&amp;B848&amp;".t-המספר השני הוא .d-0"&amp;C848&amp;".t-המספר השלישי הוא .d-0"&amp;D848,IF(COUNT(B848:D848)=2,"יש שתי מספרים, המספר הראשון הוא .d-0"&amp;IF(B848="",C848,B848)&amp;".t-המספר השני הוא .d-0"&amp;IF(D848="",C848,D848),"המספר הוא.d-0"&amp;B848&amp;C848&amp;D848))&amp;",.t-וכן,"&amp;INDEX('טבלת האלפון'!A:A,L848)&amp;","&amp;INDEX('טבלת האלפון'!B:B,L848)&amp;",ו"&amp;INDEX('טבלת האלפון'!C:C,L848)&amp;","&amp;IF(COUNT(R848:T848)=3,"יש שלוש מספרים, המספר הראשון הוא .d-0"&amp;R848&amp;".t-המספר השני הוא .d-0"&amp;S848&amp;".t-המספר השלישי הוא .d-0"&amp;T848,IF(COUNT(R848:T848)=2,"יש שתי מספרים, המספר הראשון הוא .d-0"&amp;IF(R848="",S848,R848)&amp;".t-המספר השני הוא .d-0"&amp;IF(T848="",S848,T848),"המספר הוא.d-0"&amp;R848&amp;S848&amp;T848)),"")</f>
        <v/>
      </c>
      <c r="I8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האלפון'!A848&amp;'טבלת האלפון'!C848,"'",""),"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48" t="str">
        <f t="shared" si="173"/>
        <v/>
      </c>
      <c r="K848" t="str">
        <f>IF(G848="a","",IF( T(I848)="","",IF(אלפוןראשי[[#This Row],[אשה]]="","",I848&amp;"=t-"&amp;IF(G848=2,H848,IF(COUNT(B848:D848)=3,"יש שלוש מספרים, המספר הראשון הוא .d-0"&amp;B848&amp;".t-המספר השני הוא .d-0"&amp;C848&amp;".t-המספר השלישי הוא .d-0"&amp;D848,IF(COUNT(B848:D848)=2,"יש שתי מספרים, המספר הראשון הוא .d-0"&amp; IF(B848="",C848,B848)&amp;".t-המספר השני הוא .d-0"&amp;IF(D848="",C848,D848),"המספר הוא.d-0"&amp;B848&amp;C848&amp;D848)))))&amp;IF(G848="a","",IF(T(I848)="","",IF(אלפוןראשי[[#This Row],[אשה]]="","",".t-אני חוזר, "&amp;IF(G848=2,H848,IF(COUNT(B848:D848)=3,"יש שלוש מספרים, המספר הראשון הוא .d-0"&amp;B848&amp;".t-המספר השני הוא .d-0"&amp;C848&amp;".t-המספר השלישי הוא .d-0"&amp;D848,IF(COUNT(B848:D848)=2,"יש שתי מספרים, המספר הראשון הוא .d-0"&amp;IF(B848="",C848,B848)&amp;".t-המספר השני הוא .d-0"&amp;IF(D848="",C848,D848),"המספר הוא.d-0"&amp;B848&amp;C848&amp;D848)))))))</f>
        <v/>
      </c>
      <c r="L848" t="str">
        <f t="shared" si="167"/>
        <v/>
      </c>
      <c r="M848" s="4">
        <f t="shared" si="174"/>
        <v>5</v>
      </c>
      <c r="N848">
        <f t="shared" si="175"/>
        <v>848</v>
      </c>
      <c r="O848" s="14" t="str">
        <f t="shared" si="176"/>
        <v/>
      </c>
      <c r="P848" s="14">
        <f t="shared" si="177"/>
        <v>13</v>
      </c>
      <c r="Q848" s="14">
        <f t="shared" si="178"/>
        <v>4</v>
      </c>
      <c r="R848" t="str">
        <f t="shared" si="168"/>
        <v/>
      </c>
      <c r="S848" t="str">
        <f t="shared" si="169"/>
        <v/>
      </c>
      <c r="T848" t="str">
        <f t="shared" si="170"/>
        <v/>
      </c>
    </row>
    <row r="849" spans="1:20" x14ac:dyDescent="0.2">
      <c r="A849" t="str">
        <f>IF(COUNTIF('טבלת האלפון'!A:A,'טבלת האלפון'!A849)&gt;1,SUBSTITUTE(SUBSTITUTE('טבלת האלפון'!A849," ",""),"'","")&amp;SUBSTITUTE(SUBSTITUTE(SUBSTITUTE('טבלת האלפון'!C849,"'",""),"הרבנית","")," ",""),"")</f>
        <v/>
      </c>
      <c r="B849" t="str">
        <f>IF('טבלת האלפון'!H849&gt;1,'טבלת האלפון'!H849,"")</f>
        <v/>
      </c>
      <c r="C849" t="str">
        <f>IF('טבלת האלפון'!I849&gt;1,'טבלת האלפון'!I849,"")</f>
        <v/>
      </c>
      <c r="D849" t="str">
        <f>IF('טבלת האלפון'!J849&gt;1,'טבלת האלפון'!J849,"")</f>
        <v/>
      </c>
      <c r="E849" t="str">
        <f t="shared" si="171"/>
        <v/>
      </c>
      <c r="F849" t="str">
        <f t="shared" si="172"/>
        <v/>
      </c>
      <c r="G849" s="4" t="str">
        <f>IF(COUNTIF(I:I,IF(I849&lt;&gt;"",I849,"a"))&gt;1,IF(COUNTIF(I$1:I848,I849)&gt;0,2,"a"),"")</f>
        <v/>
      </c>
      <c r="H849" s="2" t="str">
        <f>IF(G849=2,"יש שני שמות עם אותו זיהוי, המערכת תשמיע את שניהם כעת,"&amp;'טבלת האלפון'!A849&amp;","&amp;'טבלת האלפון'!B849&amp;",ו"&amp;'טבלת האלפון'!C849&amp;","&amp;IF(COUNT(B849:D849)=3,"יש שלוש מספרים, המספר הראשון הוא .d-0"&amp;B849&amp;".t-המספר השני הוא .d-0"&amp;C849&amp;".t-המספר השלישי הוא .d-0"&amp;D849,IF(COUNT(B849:D849)=2,"יש שתי מספרים, המספר הראשון הוא .d-0"&amp;IF(B849="",C849,B849)&amp;".t-המספר השני הוא .d-0"&amp;IF(D849="",C849,D849),"המספר הוא.d-0"&amp;B849&amp;C849&amp;D849))&amp;",.t-וכן,"&amp;INDEX('טבלת האלפון'!A:A,L849)&amp;","&amp;INDEX('טבלת האלפון'!B:B,L849)&amp;",ו"&amp;INDEX('טבלת האלפון'!C:C,L849)&amp;","&amp;IF(COUNT(R849:T849)=3,"יש שלוש מספרים, המספר הראשון הוא .d-0"&amp;R849&amp;".t-המספר השני הוא .d-0"&amp;S849&amp;".t-המספר השלישי הוא .d-0"&amp;T849,IF(COUNT(R849:T849)=2,"יש שתי מספרים, המספר הראשון הוא .d-0"&amp;IF(R849="",S849,R849)&amp;".t-המספר השני הוא .d-0"&amp;IF(T849="",S849,T849),"המספר הוא.d-0"&amp;R849&amp;S849&amp;T849)),"")</f>
        <v/>
      </c>
      <c r="I8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האלפון'!A849&amp;'טבלת האלפון'!C849,"'",""),"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49" t="str">
        <f t="shared" si="173"/>
        <v/>
      </c>
      <c r="K849" t="str">
        <f>IF(G849="a","",IF( T(I849)="","",IF(אלפוןראשי[[#This Row],[אשה]]="","",I849&amp;"=t-"&amp;IF(G849=2,H849,IF(COUNT(B849:D849)=3,"יש שלוש מספרים, המספר הראשון הוא .d-0"&amp;B849&amp;".t-המספר השני הוא .d-0"&amp;C849&amp;".t-המספר השלישי הוא .d-0"&amp;D849,IF(COUNT(B849:D849)=2,"יש שתי מספרים, המספר הראשון הוא .d-0"&amp; IF(B849="",C849,B849)&amp;".t-המספר השני הוא .d-0"&amp;IF(D849="",C849,D849),"המספר הוא.d-0"&amp;B849&amp;C849&amp;D849)))))&amp;IF(G849="a","",IF(T(I849)="","",IF(אלפוןראשי[[#This Row],[אשה]]="","",".t-אני חוזר, "&amp;IF(G849=2,H849,IF(COUNT(B849:D849)=3,"יש שלוש מספרים, המספר הראשון הוא .d-0"&amp;B849&amp;".t-המספר השני הוא .d-0"&amp;C849&amp;".t-המספר השלישי הוא .d-0"&amp;D849,IF(COUNT(B849:D849)=2,"יש שתי מספרים, המספר הראשון הוא .d-0"&amp;IF(B849="",C849,B849)&amp;".t-המספר השני הוא .d-0"&amp;IF(D849="",C849,D849),"המספר הוא.d-0"&amp;B849&amp;C849&amp;D849)))))))</f>
        <v/>
      </c>
      <c r="L849" t="str">
        <f t="shared" si="167"/>
        <v/>
      </c>
      <c r="M849" s="4">
        <f t="shared" si="174"/>
        <v>5</v>
      </c>
      <c r="N849">
        <f t="shared" si="175"/>
        <v>849</v>
      </c>
      <c r="O849" s="14" t="str">
        <f t="shared" si="176"/>
        <v/>
      </c>
      <c r="P849" s="14">
        <f t="shared" si="177"/>
        <v>13</v>
      </c>
      <c r="Q849" s="14">
        <f t="shared" si="178"/>
        <v>4</v>
      </c>
      <c r="R849" t="str">
        <f t="shared" si="168"/>
        <v/>
      </c>
      <c r="S849" t="str">
        <f t="shared" si="169"/>
        <v/>
      </c>
      <c r="T849" t="str">
        <f t="shared" si="170"/>
        <v/>
      </c>
    </row>
    <row r="850" spans="1:20" x14ac:dyDescent="0.2">
      <c r="A850" t="str">
        <f>IF(COUNTIF('טבלת האלפון'!A:A,'טבלת האלפון'!A850)&gt;1,SUBSTITUTE(SUBSTITUTE('טבלת האלפון'!A850," ",""),"'","")&amp;SUBSTITUTE(SUBSTITUTE(SUBSTITUTE('טבלת האלפון'!C850,"'",""),"הרבנית","")," ",""),"")</f>
        <v/>
      </c>
      <c r="B850" t="str">
        <f>IF('טבלת האלפון'!H850&gt;1,'טבלת האלפון'!H850,"")</f>
        <v/>
      </c>
      <c r="C850" t="str">
        <f>IF('טבלת האלפון'!I850&gt;1,'טבלת האלפון'!I850,"")</f>
        <v/>
      </c>
      <c r="D850" t="str">
        <f>IF('טבלת האלפון'!J850&gt;1,'טבלת האלפון'!J850,"")</f>
        <v/>
      </c>
      <c r="E850" t="str">
        <f t="shared" si="171"/>
        <v/>
      </c>
      <c r="F850" t="str">
        <f t="shared" si="172"/>
        <v/>
      </c>
      <c r="G850" s="4" t="str">
        <f>IF(COUNTIF(I:I,IF(I850&lt;&gt;"",I850,"a"))&gt;1,IF(COUNTIF(I$1:I849,I850)&gt;0,2,"a"),"")</f>
        <v/>
      </c>
      <c r="H850" s="2" t="str">
        <f>IF(G850=2,"יש שני שמות עם אותו זיהוי, המערכת תשמיע את שניהם כעת,"&amp;'טבלת האלפון'!A850&amp;","&amp;'טבלת האלפון'!B850&amp;",ו"&amp;'טבלת האלפון'!C850&amp;","&amp;IF(COUNT(B850:D850)=3,"יש שלוש מספרים, המספר הראשון הוא .d-0"&amp;B850&amp;".t-המספר השני הוא .d-0"&amp;C850&amp;".t-המספר השלישי הוא .d-0"&amp;D850,IF(COUNT(B850:D850)=2,"יש שתי מספרים, המספר הראשון הוא .d-0"&amp;IF(B850="",C850,B850)&amp;".t-המספר השני הוא .d-0"&amp;IF(D850="",C850,D850),"המספר הוא.d-0"&amp;B850&amp;C850&amp;D850))&amp;",.t-וכן,"&amp;INDEX('טבלת האלפון'!A:A,L850)&amp;","&amp;INDEX('טבלת האלפון'!B:B,L850)&amp;",ו"&amp;INDEX('טבלת האלפון'!C:C,L850)&amp;","&amp;IF(COUNT(R850:T850)=3,"יש שלוש מספרים, המספר הראשון הוא .d-0"&amp;R850&amp;".t-המספר השני הוא .d-0"&amp;S850&amp;".t-המספר השלישי הוא .d-0"&amp;T850,IF(COUNT(R850:T850)=2,"יש שתי מספרים, המספר הראשון הוא .d-0"&amp;IF(R850="",S850,R850)&amp;".t-המספר השני הוא .d-0"&amp;IF(T850="",S850,T850),"המספר הוא.d-0"&amp;R850&amp;S850&amp;T850)),"")</f>
        <v/>
      </c>
      <c r="I8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האלפון'!A850&amp;'טבלת האלפון'!C850,"'",""),"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50" t="str">
        <f t="shared" si="173"/>
        <v/>
      </c>
      <c r="K850" t="str">
        <f>IF(G850="a","",IF( T(I850)="","",IF(אלפוןראשי[[#This Row],[אשה]]="","",I850&amp;"=t-"&amp;IF(G850=2,H850,IF(COUNT(B850:D850)=3,"יש שלוש מספרים, המספר הראשון הוא .d-0"&amp;B850&amp;".t-המספר השני הוא .d-0"&amp;C850&amp;".t-המספר השלישי הוא .d-0"&amp;D850,IF(COUNT(B850:D850)=2,"יש שתי מספרים, המספר הראשון הוא .d-0"&amp; IF(B850="",C850,B850)&amp;".t-המספר השני הוא .d-0"&amp;IF(D850="",C850,D850),"המספר הוא.d-0"&amp;B850&amp;C850&amp;D850)))))&amp;IF(G850="a","",IF(T(I850)="","",IF(אלפוןראשי[[#This Row],[אשה]]="","",".t-אני חוזר, "&amp;IF(G850=2,H850,IF(COUNT(B850:D850)=3,"יש שלוש מספרים, המספר הראשון הוא .d-0"&amp;B850&amp;".t-המספר השני הוא .d-0"&amp;C850&amp;".t-המספר השלישי הוא .d-0"&amp;D850,IF(COUNT(B850:D850)=2,"יש שתי מספרים, המספר הראשון הוא .d-0"&amp;IF(B850="",C850,B850)&amp;".t-המספר השני הוא .d-0"&amp;IF(D850="",C850,D850),"המספר הוא.d-0"&amp;B850&amp;C850&amp;D850)))))))</f>
        <v/>
      </c>
      <c r="L850" t="str">
        <f t="shared" si="167"/>
        <v/>
      </c>
      <c r="M850" s="4">
        <f t="shared" si="174"/>
        <v>5</v>
      </c>
      <c r="N850">
        <f t="shared" si="175"/>
        <v>850</v>
      </c>
      <c r="O850" s="14" t="str">
        <f t="shared" si="176"/>
        <v/>
      </c>
      <c r="P850" s="14">
        <f t="shared" si="177"/>
        <v>13</v>
      </c>
      <c r="Q850" s="14">
        <f t="shared" si="178"/>
        <v>4</v>
      </c>
      <c r="R850" t="str">
        <f t="shared" si="168"/>
        <v/>
      </c>
      <c r="S850" t="str">
        <f t="shared" si="169"/>
        <v/>
      </c>
      <c r="T850" t="str">
        <f t="shared" si="170"/>
        <v/>
      </c>
    </row>
    <row r="851" spans="1:20" x14ac:dyDescent="0.2">
      <c r="A851" t="str">
        <f>IF(COUNTIF('טבלת האלפון'!A:A,'טבלת האלפון'!A851)&gt;1,SUBSTITUTE(SUBSTITUTE('טבלת האלפון'!A851," ",""),"'","")&amp;SUBSTITUTE(SUBSTITUTE(SUBSTITUTE('טבלת האלפון'!C851,"'",""),"הרבנית","")," ",""),"")</f>
        <v/>
      </c>
      <c r="B851" t="str">
        <f>IF('טבלת האלפון'!H851&gt;1,'טבלת האלפון'!H851,"")</f>
        <v/>
      </c>
      <c r="C851" t="str">
        <f>IF('טבלת האלפון'!I851&gt;1,'טבלת האלפון'!I851,"")</f>
        <v/>
      </c>
      <c r="D851" t="str">
        <f>IF('טבלת האלפון'!J851&gt;1,'טבלת האלפון'!J851,"")</f>
        <v/>
      </c>
      <c r="E851" t="str">
        <f t="shared" si="171"/>
        <v/>
      </c>
      <c r="F851" t="str">
        <f t="shared" si="172"/>
        <v/>
      </c>
      <c r="G851" s="4" t="str">
        <f>IF(COUNTIF(I:I,IF(I851&lt;&gt;"",I851,"a"))&gt;1,IF(COUNTIF(I$1:I850,I851)&gt;0,2,"a"),"")</f>
        <v/>
      </c>
      <c r="H851" s="2" t="str">
        <f>IF(G851=2,"יש שני שמות עם אותו זיהוי, המערכת תשמיע את שניהם כעת,"&amp;'טבלת האלפון'!A851&amp;","&amp;'טבלת האלפון'!B851&amp;",ו"&amp;'טבלת האלפון'!C851&amp;","&amp;IF(COUNT(B851:D851)=3,"יש שלוש מספרים, המספר הראשון הוא .d-0"&amp;B851&amp;".t-המספר השני הוא .d-0"&amp;C851&amp;".t-המספר השלישי הוא .d-0"&amp;D851,IF(COUNT(B851:D851)=2,"יש שתי מספרים, המספר הראשון הוא .d-0"&amp;IF(B851="",C851,B851)&amp;".t-המספר השני הוא .d-0"&amp;IF(D851="",C851,D851),"המספר הוא.d-0"&amp;B851&amp;C851&amp;D851))&amp;",.t-וכן,"&amp;INDEX('טבלת האלפון'!A:A,L851)&amp;","&amp;INDEX('טבלת האלפון'!B:B,L851)&amp;",ו"&amp;INDEX('טבלת האלפון'!C:C,L851)&amp;","&amp;IF(COUNT(R851:T851)=3,"יש שלוש מספרים, המספר הראשון הוא .d-0"&amp;R851&amp;".t-המספר השני הוא .d-0"&amp;S851&amp;".t-המספר השלישי הוא .d-0"&amp;T851,IF(COUNT(R851:T851)=2,"יש שתי מספרים, המספר הראשון הוא .d-0"&amp;IF(R851="",S851,R851)&amp;".t-המספר השני הוא .d-0"&amp;IF(T851="",S851,T851),"המספר הוא.d-0"&amp;R851&amp;S851&amp;T851)),"")</f>
        <v/>
      </c>
      <c r="I8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האלפון'!A851&amp;'טבלת האלפון'!C851,"'",""),"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51" t="str">
        <f t="shared" si="173"/>
        <v/>
      </c>
      <c r="K851" t="str">
        <f>IF(G851="a","",IF( T(I851)="","",IF(אלפוןראשי[[#This Row],[אשה]]="","",I851&amp;"=t-"&amp;IF(G851=2,H851,IF(COUNT(B851:D851)=3,"יש שלוש מספרים, המספר הראשון הוא .d-0"&amp;B851&amp;".t-המספר השני הוא .d-0"&amp;C851&amp;".t-המספר השלישי הוא .d-0"&amp;D851,IF(COUNT(B851:D851)=2,"יש שתי מספרים, המספר הראשון הוא .d-0"&amp; IF(B851="",C851,B851)&amp;".t-המספר השני הוא .d-0"&amp;IF(D851="",C851,D851),"המספר הוא.d-0"&amp;B851&amp;C851&amp;D851)))))&amp;IF(G851="a","",IF(T(I851)="","",IF(אלפוןראשי[[#This Row],[אשה]]="","",".t-אני חוזר, "&amp;IF(G851=2,H851,IF(COUNT(B851:D851)=3,"יש שלוש מספרים, המספר הראשון הוא .d-0"&amp;B851&amp;".t-המספר השני הוא .d-0"&amp;C851&amp;".t-המספר השלישי הוא .d-0"&amp;D851,IF(COUNT(B851:D851)=2,"יש שתי מספרים, המספר הראשון הוא .d-0"&amp;IF(B851="",C851,B851)&amp;".t-המספר השני הוא .d-0"&amp;IF(D851="",C851,D851),"המספר הוא.d-0"&amp;B851&amp;C851&amp;D851)))))))</f>
        <v/>
      </c>
      <c r="L851" t="str">
        <f t="shared" si="167"/>
        <v/>
      </c>
      <c r="M851" s="4">
        <f t="shared" si="174"/>
        <v>5</v>
      </c>
      <c r="N851">
        <f t="shared" si="175"/>
        <v>851</v>
      </c>
      <c r="O851" s="14" t="str">
        <f t="shared" si="176"/>
        <v/>
      </c>
      <c r="P851" s="14">
        <f t="shared" si="177"/>
        <v>13</v>
      </c>
      <c r="Q851" s="14">
        <f t="shared" si="178"/>
        <v>4</v>
      </c>
      <c r="R851" t="str">
        <f t="shared" si="168"/>
        <v/>
      </c>
      <c r="S851" t="str">
        <f t="shared" si="169"/>
        <v/>
      </c>
      <c r="T851" t="str">
        <f t="shared" si="170"/>
        <v/>
      </c>
    </row>
    <row r="852" spans="1:20" x14ac:dyDescent="0.2">
      <c r="A852" t="str">
        <f>IF(COUNTIF('טבלת האלפון'!A:A,'טבלת האלפון'!A852)&gt;1,SUBSTITUTE(SUBSTITUTE('טבלת האלפון'!A852," ",""),"'","")&amp;SUBSTITUTE(SUBSTITUTE(SUBSTITUTE('טבלת האלפון'!C852,"'",""),"הרבנית","")," ",""),"")</f>
        <v/>
      </c>
      <c r="B852" t="str">
        <f>IF('טבלת האלפון'!H852&gt;1,'טבלת האלפון'!H852,"")</f>
        <v/>
      </c>
      <c r="C852" t="str">
        <f>IF('טבלת האלפון'!I852&gt;1,'טבלת האלפון'!I852,"")</f>
        <v/>
      </c>
      <c r="D852" t="str">
        <f>IF('טבלת האלפון'!J852&gt;1,'טבלת האלפון'!J852,"")</f>
        <v/>
      </c>
      <c r="E852" t="str">
        <f t="shared" si="171"/>
        <v/>
      </c>
      <c r="F852" t="str">
        <f t="shared" si="172"/>
        <v/>
      </c>
      <c r="G852" s="4" t="str">
        <f>IF(COUNTIF(I:I,IF(I852&lt;&gt;"",I852,"a"))&gt;1,IF(COUNTIF(I$1:I851,I852)&gt;0,2,"a"),"")</f>
        <v/>
      </c>
      <c r="H852" s="2" t="str">
        <f>IF(G852=2,"יש שני שמות עם אותו זיהוי, המערכת תשמיע את שניהם כעת,"&amp;'טבלת האלפון'!A852&amp;","&amp;'טבלת האלפון'!B852&amp;",ו"&amp;'טבלת האלפון'!C852&amp;","&amp;IF(COUNT(B852:D852)=3,"יש שלוש מספרים, המספר הראשון הוא .d-0"&amp;B852&amp;".t-המספר השני הוא .d-0"&amp;C852&amp;".t-המספר השלישי הוא .d-0"&amp;D852,IF(COUNT(B852:D852)=2,"יש שתי מספרים, המספר הראשון הוא .d-0"&amp;IF(B852="",C852,B852)&amp;".t-המספר השני הוא .d-0"&amp;IF(D852="",C852,D852),"המספר הוא.d-0"&amp;B852&amp;C852&amp;D852))&amp;",.t-וכן,"&amp;INDEX('טבלת האלפון'!A:A,L852)&amp;","&amp;INDEX('טבלת האלפון'!B:B,L852)&amp;",ו"&amp;INDEX('טבלת האלפון'!C:C,L852)&amp;","&amp;IF(COUNT(R852:T852)=3,"יש שלוש מספרים, המספר הראשון הוא .d-0"&amp;R852&amp;".t-המספר השני הוא .d-0"&amp;S852&amp;".t-המספר השלישי הוא .d-0"&amp;T852,IF(COUNT(R852:T852)=2,"יש שתי מספרים, המספר הראשון הוא .d-0"&amp;IF(R852="",S852,R852)&amp;".t-המספר השני הוא .d-0"&amp;IF(T852="",S852,T852),"המספר הוא.d-0"&amp;R852&amp;S852&amp;T852)),"")</f>
        <v/>
      </c>
      <c r="I8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האלפון'!A852&amp;'טבלת האלפון'!C852,"'",""),"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52" t="str">
        <f t="shared" si="173"/>
        <v/>
      </c>
      <c r="K852" t="str">
        <f>IF(G852="a","",IF( T(I852)="","",IF(אלפוןראשי[[#This Row],[אשה]]="","",I852&amp;"=t-"&amp;IF(G852=2,H852,IF(COUNT(B852:D852)=3,"יש שלוש מספרים, המספר הראשון הוא .d-0"&amp;B852&amp;".t-המספר השני הוא .d-0"&amp;C852&amp;".t-המספר השלישי הוא .d-0"&amp;D852,IF(COUNT(B852:D852)=2,"יש שתי מספרים, המספר הראשון הוא .d-0"&amp; IF(B852="",C852,B852)&amp;".t-המספר השני הוא .d-0"&amp;IF(D852="",C852,D852),"המספר הוא.d-0"&amp;B852&amp;C852&amp;D852)))))&amp;IF(G852="a","",IF(T(I852)="","",IF(אלפוןראשי[[#This Row],[אשה]]="","",".t-אני חוזר, "&amp;IF(G852=2,H852,IF(COUNT(B852:D852)=3,"יש שלוש מספרים, המספר הראשון הוא .d-0"&amp;B852&amp;".t-המספר השני הוא .d-0"&amp;C852&amp;".t-המספר השלישי הוא .d-0"&amp;D852,IF(COUNT(B852:D852)=2,"יש שתי מספרים, המספר הראשון הוא .d-0"&amp;IF(B852="",C852,B852)&amp;".t-המספר השני הוא .d-0"&amp;IF(D852="",C852,D852),"המספר הוא.d-0"&amp;B852&amp;C852&amp;D852)))))))</f>
        <v/>
      </c>
      <c r="L852" t="str">
        <f t="shared" si="167"/>
        <v/>
      </c>
      <c r="M852" s="4">
        <f t="shared" si="174"/>
        <v>5</v>
      </c>
      <c r="N852">
        <f t="shared" si="175"/>
        <v>852</v>
      </c>
      <c r="O852" s="14" t="str">
        <f t="shared" si="176"/>
        <v/>
      </c>
      <c r="P852" s="14">
        <f t="shared" si="177"/>
        <v>13</v>
      </c>
      <c r="Q852" s="14">
        <f t="shared" si="178"/>
        <v>4</v>
      </c>
      <c r="R852" t="str">
        <f t="shared" si="168"/>
        <v/>
      </c>
      <c r="S852" t="str">
        <f t="shared" si="169"/>
        <v/>
      </c>
      <c r="T852" t="str">
        <f t="shared" si="170"/>
        <v/>
      </c>
    </row>
    <row r="853" spans="1:20" x14ac:dyDescent="0.2">
      <c r="A853" t="str">
        <f>IF(COUNTIF('טבלת האלפון'!A:A,'טבלת האלפון'!A853)&gt;1,SUBSTITUTE(SUBSTITUTE('טבלת האלפון'!A853," ",""),"'","")&amp;SUBSTITUTE(SUBSTITUTE(SUBSTITUTE('טבלת האלפון'!C853,"'",""),"הרבנית","")," ",""),"")</f>
        <v/>
      </c>
      <c r="B853" t="str">
        <f>IF('טבלת האלפון'!H853&gt;1,'טבלת האלפון'!H853,"")</f>
        <v/>
      </c>
      <c r="C853" t="str">
        <f>IF('טבלת האלפון'!I853&gt;1,'טבלת האלפון'!I853,"")</f>
        <v/>
      </c>
      <c r="D853" t="str">
        <f>IF('טבלת האלפון'!J853&gt;1,'טבלת האלפון'!J853,"")</f>
        <v/>
      </c>
      <c r="E853" t="str">
        <f t="shared" si="171"/>
        <v/>
      </c>
      <c r="F853" t="str">
        <f t="shared" si="172"/>
        <v/>
      </c>
      <c r="G853" s="4" t="str">
        <f>IF(COUNTIF(I:I,IF(I853&lt;&gt;"",I853,"a"))&gt;1,IF(COUNTIF(I$1:I852,I853)&gt;0,2,"a"),"")</f>
        <v/>
      </c>
      <c r="H853" s="2" t="str">
        <f>IF(G853=2,"יש שני שמות עם אותו זיהוי, המערכת תשמיע את שניהם כעת,"&amp;'טבלת האלפון'!A853&amp;","&amp;'טבלת האלפון'!B853&amp;",ו"&amp;'טבלת האלפון'!C853&amp;","&amp;IF(COUNT(B853:D853)=3,"יש שלוש מספרים, המספר הראשון הוא .d-0"&amp;B853&amp;".t-המספר השני הוא .d-0"&amp;C853&amp;".t-המספר השלישי הוא .d-0"&amp;D853,IF(COUNT(B853:D853)=2,"יש שתי מספרים, המספר הראשון הוא .d-0"&amp;IF(B853="",C853,B853)&amp;".t-המספר השני הוא .d-0"&amp;IF(D853="",C853,D853),"המספר הוא.d-0"&amp;B853&amp;C853&amp;D853))&amp;",.t-וכן,"&amp;INDEX('טבלת האלפון'!A:A,L853)&amp;","&amp;INDEX('טבלת האלפון'!B:B,L853)&amp;",ו"&amp;INDEX('טבלת האלפון'!C:C,L853)&amp;","&amp;IF(COUNT(R853:T853)=3,"יש שלוש מספרים, המספר הראשון הוא .d-0"&amp;R853&amp;".t-המספר השני הוא .d-0"&amp;S853&amp;".t-המספר השלישי הוא .d-0"&amp;T853,IF(COUNT(R853:T853)=2,"יש שתי מספרים, המספר הראשון הוא .d-0"&amp;IF(R853="",S853,R853)&amp;".t-המספר השני הוא .d-0"&amp;IF(T853="",S853,T853),"המספר הוא.d-0"&amp;R853&amp;S853&amp;T853)),"")</f>
        <v/>
      </c>
      <c r="I8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האלפון'!A853&amp;'טבלת האלפון'!C853,"'",""),"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53" t="str">
        <f t="shared" si="173"/>
        <v/>
      </c>
      <c r="K853" t="str">
        <f>IF(G853="a","",IF( T(I853)="","",IF(אלפוןראשי[[#This Row],[אשה]]="","",I853&amp;"=t-"&amp;IF(G853=2,H853,IF(COUNT(B853:D853)=3,"יש שלוש מספרים, המספר הראשון הוא .d-0"&amp;B853&amp;".t-המספר השני הוא .d-0"&amp;C853&amp;".t-המספר השלישי הוא .d-0"&amp;D853,IF(COUNT(B853:D853)=2,"יש שתי מספרים, המספר הראשון הוא .d-0"&amp; IF(B853="",C853,B853)&amp;".t-המספר השני הוא .d-0"&amp;IF(D853="",C853,D853),"המספר הוא.d-0"&amp;B853&amp;C853&amp;D853)))))&amp;IF(G853="a","",IF(T(I853)="","",IF(אלפוןראשי[[#This Row],[אשה]]="","",".t-אני חוזר, "&amp;IF(G853=2,H853,IF(COUNT(B853:D853)=3,"יש שלוש מספרים, המספר הראשון הוא .d-0"&amp;B853&amp;".t-המספר השני הוא .d-0"&amp;C853&amp;".t-המספר השלישי הוא .d-0"&amp;D853,IF(COUNT(B853:D853)=2,"יש שתי מספרים, המספר הראשון הוא .d-0"&amp;IF(B853="",C853,B853)&amp;".t-המספר השני הוא .d-0"&amp;IF(D853="",C853,D853),"המספר הוא.d-0"&amp;B853&amp;C853&amp;D853)))))))</f>
        <v/>
      </c>
      <c r="L853" t="str">
        <f t="shared" si="167"/>
        <v/>
      </c>
      <c r="M853" s="4">
        <f t="shared" si="174"/>
        <v>5</v>
      </c>
      <c r="N853">
        <f t="shared" si="175"/>
        <v>853</v>
      </c>
      <c r="O853" s="14" t="str">
        <f t="shared" si="176"/>
        <v/>
      </c>
      <c r="P853" s="14">
        <f t="shared" si="177"/>
        <v>13</v>
      </c>
      <c r="Q853" s="14">
        <f t="shared" si="178"/>
        <v>4</v>
      </c>
      <c r="R853" t="str">
        <f t="shared" si="168"/>
        <v/>
      </c>
      <c r="S853" t="str">
        <f t="shared" si="169"/>
        <v/>
      </c>
      <c r="T853" t="str">
        <f t="shared" si="170"/>
        <v/>
      </c>
    </row>
    <row r="854" spans="1:20" x14ac:dyDescent="0.2">
      <c r="A854" t="str">
        <f>IF(COUNTIF('טבלת האלפון'!A:A,'טבלת האלפון'!A854)&gt;1,SUBSTITUTE(SUBSTITUTE('טבלת האלפון'!A854," ",""),"'","")&amp;SUBSTITUTE(SUBSTITUTE(SUBSTITUTE('טבלת האלפון'!C854,"'",""),"הרבנית","")," ",""),"")</f>
        <v/>
      </c>
      <c r="B854" t="str">
        <f>IF('טבלת האלפון'!H854&gt;1,'טבלת האלפון'!H854,"")</f>
        <v/>
      </c>
      <c r="C854" t="str">
        <f>IF('טבלת האלפון'!I854&gt;1,'טבלת האלפון'!I854,"")</f>
        <v/>
      </c>
      <c r="D854" t="str">
        <f>IF('טבלת האלפון'!J854&gt;1,'טבלת האלפון'!J854,"")</f>
        <v/>
      </c>
      <c r="E854" t="str">
        <f t="shared" si="171"/>
        <v/>
      </c>
      <c r="F854" t="str">
        <f t="shared" si="172"/>
        <v/>
      </c>
      <c r="G854" s="4" t="str">
        <f>IF(COUNTIF(I:I,IF(I854&lt;&gt;"",I854,"a"))&gt;1,IF(COUNTIF(I$1:I853,I854)&gt;0,2,"a"),"")</f>
        <v/>
      </c>
      <c r="H854" s="2" t="str">
        <f>IF(G854=2,"יש שני שמות עם אותו זיהוי, המערכת תשמיע את שניהם כעת,"&amp;'טבלת האלפון'!A854&amp;","&amp;'טבלת האלפון'!B854&amp;",ו"&amp;'טבלת האלפון'!C854&amp;","&amp;IF(COUNT(B854:D854)=3,"יש שלוש מספרים, המספר הראשון הוא .d-0"&amp;B854&amp;".t-המספר השני הוא .d-0"&amp;C854&amp;".t-המספר השלישי הוא .d-0"&amp;D854,IF(COUNT(B854:D854)=2,"יש שתי מספרים, המספר הראשון הוא .d-0"&amp;IF(B854="",C854,B854)&amp;".t-המספר השני הוא .d-0"&amp;IF(D854="",C854,D854),"המספר הוא.d-0"&amp;B854&amp;C854&amp;D854))&amp;",.t-וכן,"&amp;INDEX('טבלת האלפון'!A:A,L854)&amp;","&amp;INDEX('טבלת האלפון'!B:B,L854)&amp;",ו"&amp;INDEX('טבלת האלפון'!C:C,L854)&amp;","&amp;IF(COUNT(R854:T854)=3,"יש שלוש מספרים, המספר הראשון הוא .d-0"&amp;R854&amp;".t-המספר השני הוא .d-0"&amp;S854&amp;".t-המספר השלישי הוא .d-0"&amp;T854,IF(COUNT(R854:T854)=2,"יש שתי מספרים, המספר הראשון הוא .d-0"&amp;IF(R854="",S854,R854)&amp;".t-המספר השני הוא .d-0"&amp;IF(T854="",S854,T854),"המספר הוא.d-0"&amp;R854&amp;S854&amp;T854)),"")</f>
        <v/>
      </c>
      <c r="I8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האלפון'!A854&amp;'טבלת האלפון'!C854,"'",""),"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54" t="str">
        <f t="shared" si="173"/>
        <v/>
      </c>
      <c r="K854" t="str">
        <f>IF(G854="a","",IF( T(I854)="","",IF(אלפוןראשי[[#This Row],[אשה]]="","",I854&amp;"=t-"&amp;IF(G854=2,H854,IF(COUNT(B854:D854)=3,"יש שלוש מספרים, המספר הראשון הוא .d-0"&amp;B854&amp;".t-המספר השני הוא .d-0"&amp;C854&amp;".t-המספר השלישי הוא .d-0"&amp;D854,IF(COUNT(B854:D854)=2,"יש שתי מספרים, המספר הראשון הוא .d-0"&amp; IF(B854="",C854,B854)&amp;".t-המספר השני הוא .d-0"&amp;IF(D854="",C854,D854),"המספר הוא.d-0"&amp;B854&amp;C854&amp;D854)))))&amp;IF(G854="a","",IF(T(I854)="","",IF(אלפוןראשי[[#This Row],[אשה]]="","",".t-אני חוזר, "&amp;IF(G854=2,H854,IF(COUNT(B854:D854)=3,"יש שלוש מספרים, המספר הראשון הוא .d-0"&amp;B854&amp;".t-המספר השני הוא .d-0"&amp;C854&amp;".t-המספר השלישי הוא .d-0"&amp;D854,IF(COUNT(B854:D854)=2,"יש שתי מספרים, המספר הראשון הוא .d-0"&amp;IF(B854="",C854,B854)&amp;".t-המספר השני הוא .d-0"&amp;IF(D854="",C854,D854),"המספר הוא.d-0"&amp;B854&amp;C854&amp;D854)))))))</f>
        <v/>
      </c>
      <c r="L854" t="str">
        <f t="shared" si="167"/>
        <v/>
      </c>
      <c r="M854" s="4">
        <f t="shared" si="174"/>
        <v>5</v>
      </c>
      <c r="N854">
        <f t="shared" si="175"/>
        <v>854</v>
      </c>
      <c r="O854" s="14" t="str">
        <f t="shared" si="176"/>
        <v/>
      </c>
      <c r="P854" s="14">
        <f t="shared" si="177"/>
        <v>13</v>
      </c>
      <c r="Q854" s="14">
        <f t="shared" si="178"/>
        <v>4</v>
      </c>
      <c r="R854" t="str">
        <f t="shared" si="168"/>
        <v/>
      </c>
      <c r="S854" t="str">
        <f t="shared" si="169"/>
        <v/>
      </c>
      <c r="T854" t="str">
        <f t="shared" si="170"/>
        <v/>
      </c>
    </row>
    <row r="855" spans="1:20" x14ac:dyDescent="0.2">
      <c r="A855" t="str">
        <f>IF(COUNTIF('טבלת האלפון'!A:A,'טבלת האלפון'!A855)&gt;1,SUBSTITUTE(SUBSTITUTE('טבלת האלפון'!A855," ",""),"'","")&amp;SUBSTITUTE(SUBSTITUTE(SUBSTITUTE('טבלת האלפון'!C855,"'",""),"הרבנית","")," ",""),"")</f>
        <v/>
      </c>
      <c r="B855" t="str">
        <f>IF('טבלת האלפון'!H855&gt;1,'טבלת האלפון'!H855,"")</f>
        <v/>
      </c>
      <c r="C855" t="str">
        <f>IF('טבלת האלפון'!I855&gt;1,'טבלת האלפון'!I855,"")</f>
        <v/>
      </c>
      <c r="D855" t="str">
        <f>IF('טבלת האלפון'!J855&gt;1,'טבלת האלפון'!J855,"")</f>
        <v/>
      </c>
      <c r="E855" t="str">
        <f t="shared" si="171"/>
        <v/>
      </c>
      <c r="F855" t="str">
        <f t="shared" si="172"/>
        <v/>
      </c>
      <c r="G855" s="4" t="str">
        <f>IF(COUNTIF(I:I,IF(I855&lt;&gt;"",I855,"a"))&gt;1,IF(COUNTIF(I$1:I854,I855)&gt;0,2,"a"),"")</f>
        <v/>
      </c>
      <c r="H855" s="2" t="str">
        <f>IF(G855=2,"יש שני שמות עם אותו זיהוי, המערכת תשמיע את שניהם כעת,"&amp;'טבלת האלפון'!A855&amp;","&amp;'טבלת האלפון'!B855&amp;",ו"&amp;'טבלת האלפון'!C855&amp;","&amp;IF(COUNT(B855:D855)=3,"יש שלוש מספרים, המספר הראשון הוא .d-0"&amp;B855&amp;".t-המספר השני הוא .d-0"&amp;C855&amp;".t-המספר השלישי הוא .d-0"&amp;D855,IF(COUNT(B855:D855)=2,"יש שתי מספרים, המספר הראשון הוא .d-0"&amp;IF(B855="",C855,B855)&amp;".t-המספר השני הוא .d-0"&amp;IF(D855="",C855,D855),"המספר הוא.d-0"&amp;B855&amp;C855&amp;D855))&amp;",.t-וכן,"&amp;INDEX('טבלת האלפון'!A:A,L855)&amp;","&amp;INDEX('טבלת האלפון'!B:B,L855)&amp;",ו"&amp;INDEX('טבלת האלפון'!C:C,L855)&amp;","&amp;IF(COUNT(R855:T855)=3,"יש שלוש מספרים, המספר הראשון הוא .d-0"&amp;R855&amp;".t-המספר השני הוא .d-0"&amp;S855&amp;".t-המספר השלישי הוא .d-0"&amp;T855,IF(COUNT(R855:T855)=2,"יש שתי מספרים, המספר הראשון הוא .d-0"&amp;IF(R855="",S855,R855)&amp;".t-המספר השני הוא .d-0"&amp;IF(T855="",S855,T855),"המספר הוא.d-0"&amp;R855&amp;S855&amp;T855)),"")</f>
        <v/>
      </c>
      <c r="I8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האלפון'!A855&amp;'טבלת האלפון'!C855,"'",""),"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55" t="str">
        <f t="shared" si="173"/>
        <v/>
      </c>
      <c r="K855" t="str">
        <f>IF(G855="a","",IF( T(I855)="","",IF(אלפוןראשי[[#This Row],[אשה]]="","",I855&amp;"=t-"&amp;IF(G855=2,H855,IF(COUNT(B855:D855)=3,"יש שלוש מספרים, המספר הראשון הוא .d-0"&amp;B855&amp;".t-המספר השני הוא .d-0"&amp;C855&amp;".t-המספר השלישי הוא .d-0"&amp;D855,IF(COUNT(B855:D855)=2,"יש שתי מספרים, המספר הראשון הוא .d-0"&amp; IF(B855="",C855,B855)&amp;".t-המספר השני הוא .d-0"&amp;IF(D855="",C855,D855),"המספר הוא.d-0"&amp;B855&amp;C855&amp;D855)))))&amp;IF(G855="a","",IF(T(I855)="","",IF(אלפוןראשי[[#This Row],[אשה]]="","",".t-אני חוזר, "&amp;IF(G855=2,H855,IF(COUNT(B855:D855)=3,"יש שלוש מספרים, המספר הראשון הוא .d-0"&amp;B855&amp;".t-המספר השני הוא .d-0"&amp;C855&amp;".t-המספר השלישי הוא .d-0"&amp;D855,IF(COUNT(B855:D855)=2,"יש שתי מספרים, המספר הראשון הוא .d-0"&amp;IF(B855="",C855,B855)&amp;".t-המספר השני הוא .d-0"&amp;IF(D855="",C855,D855),"המספר הוא.d-0"&amp;B855&amp;C855&amp;D855)))))))</f>
        <v/>
      </c>
      <c r="L855" t="str">
        <f t="shared" si="167"/>
        <v/>
      </c>
      <c r="M855" s="4">
        <f t="shared" si="174"/>
        <v>5</v>
      </c>
      <c r="N855">
        <f t="shared" si="175"/>
        <v>855</v>
      </c>
      <c r="O855" s="14" t="str">
        <f t="shared" si="176"/>
        <v/>
      </c>
      <c r="P855" s="14">
        <f t="shared" si="177"/>
        <v>13</v>
      </c>
      <c r="Q855" s="14">
        <f t="shared" si="178"/>
        <v>4</v>
      </c>
      <c r="R855" t="str">
        <f t="shared" si="168"/>
        <v/>
      </c>
      <c r="S855" t="str">
        <f t="shared" si="169"/>
        <v/>
      </c>
      <c r="T855" t="str">
        <f t="shared" si="170"/>
        <v/>
      </c>
    </row>
    <row r="856" spans="1:20" x14ac:dyDescent="0.2">
      <c r="A856" t="str">
        <f>IF(COUNTIF('טבלת האלפון'!A:A,'טבלת האלפון'!A856)&gt;1,SUBSTITUTE(SUBSTITUTE('טבלת האלפון'!A856," ",""),"'","")&amp;SUBSTITUTE(SUBSTITUTE(SUBSTITUTE('טבלת האלפון'!C856,"'",""),"הרבנית","")," ",""),"")</f>
        <v/>
      </c>
      <c r="B856" t="str">
        <f>IF('טבלת האלפון'!H856&gt;1,'טבלת האלפון'!H856,"")</f>
        <v/>
      </c>
      <c r="C856" t="str">
        <f>IF('טבלת האלפון'!I856&gt;1,'טבלת האלפון'!I856,"")</f>
        <v/>
      </c>
      <c r="D856" t="str">
        <f>IF('טבלת האלפון'!J856&gt;1,'טבלת האלפון'!J856,"")</f>
        <v/>
      </c>
      <c r="E856" t="str">
        <f t="shared" si="171"/>
        <v/>
      </c>
      <c r="F856" t="str">
        <f t="shared" si="172"/>
        <v/>
      </c>
      <c r="G856" s="4" t="str">
        <f>IF(COUNTIF(I:I,IF(I856&lt;&gt;"",I856,"a"))&gt;1,IF(COUNTIF(I$1:I855,I856)&gt;0,2,"a"),"")</f>
        <v/>
      </c>
      <c r="H856" s="2" t="str">
        <f>IF(G856=2,"יש שני שמות עם אותו זיהוי, המערכת תשמיע את שניהם כעת,"&amp;'טבלת האלפון'!A856&amp;","&amp;'טבלת האלפון'!B856&amp;",ו"&amp;'טבלת האלפון'!C856&amp;","&amp;IF(COUNT(B856:D856)=3,"יש שלוש מספרים, המספר הראשון הוא .d-0"&amp;B856&amp;".t-המספר השני הוא .d-0"&amp;C856&amp;".t-המספר השלישי הוא .d-0"&amp;D856,IF(COUNT(B856:D856)=2,"יש שתי מספרים, המספר הראשון הוא .d-0"&amp;IF(B856="",C856,B856)&amp;".t-המספר השני הוא .d-0"&amp;IF(D856="",C856,D856),"המספר הוא.d-0"&amp;B856&amp;C856&amp;D856))&amp;",.t-וכן,"&amp;INDEX('טבלת האלפון'!A:A,L856)&amp;","&amp;INDEX('טבלת האלפון'!B:B,L856)&amp;",ו"&amp;INDEX('טבלת האלפון'!C:C,L856)&amp;","&amp;IF(COUNT(R856:T856)=3,"יש שלוש מספרים, המספר הראשון הוא .d-0"&amp;R856&amp;".t-המספר השני הוא .d-0"&amp;S856&amp;".t-המספר השלישי הוא .d-0"&amp;T856,IF(COUNT(R856:T856)=2,"יש שתי מספרים, המספר הראשון הוא .d-0"&amp;IF(R856="",S856,R856)&amp;".t-המספר השני הוא .d-0"&amp;IF(T856="",S856,T856),"המספר הוא.d-0"&amp;R856&amp;S856&amp;T856)),"")</f>
        <v/>
      </c>
      <c r="I8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האלפון'!A856&amp;'טבלת האלפון'!C856,"'",""),"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56" t="str">
        <f t="shared" si="173"/>
        <v/>
      </c>
      <c r="K856" t="str">
        <f>IF(G856="a","",IF( T(I856)="","",IF(אלפוןראשי[[#This Row],[אשה]]="","",I856&amp;"=t-"&amp;IF(G856=2,H856,IF(COUNT(B856:D856)=3,"יש שלוש מספרים, המספר הראשון הוא .d-0"&amp;B856&amp;".t-המספר השני הוא .d-0"&amp;C856&amp;".t-המספר השלישי הוא .d-0"&amp;D856,IF(COUNT(B856:D856)=2,"יש שתי מספרים, המספר הראשון הוא .d-0"&amp; IF(B856="",C856,B856)&amp;".t-המספר השני הוא .d-0"&amp;IF(D856="",C856,D856),"המספר הוא.d-0"&amp;B856&amp;C856&amp;D856)))))&amp;IF(G856="a","",IF(T(I856)="","",IF(אלפוןראשי[[#This Row],[אשה]]="","",".t-אני חוזר, "&amp;IF(G856=2,H856,IF(COUNT(B856:D856)=3,"יש שלוש מספרים, המספר הראשון הוא .d-0"&amp;B856&amp;".t-המספר השני הוא .d-0"&amp;C856&amp;".t-המספר השלישי הוא .d-0"&amp;D856,IF(COUNT(B856:D856)=2,"יש שתי מספרים, המספר הראשון הוא .d-0"&amp;IF(B856="",C856,B856)&amp;".t-המספר השני הוא .d-0"&amp;IF(D856="",C856,D856),"המספר הוא.d-0"&amp;B856&amp;C856&amp;D856)))))))</f>
        <v/>
      </c>
      <c r="L856" t="str">
        <f t="shared" si="167"/>
        <v/>
      </c>
      <c r="M856" s="4">
        <f t="shared" si="174"/>
        <v>5</v>
      </c>
      <c r="N856">
        <f t="shared" si="175"/>
        <v>856</v>
      </c>
      <c r="O856" s="14" t="str">
        <f t="shared" si="176"/>
        <v/>
      </c>
      <c r="P856" s="14">
        <f t="shared" si="177"/>
        <v>13</v>
      </c>
      <c r="Q856" s="14">
        <f t="shared" si="178"/>
        <v>4</v>
      </c>
      <c r="R856" t="str">
        <f t="shared" si="168"/>
        <v/>
      </c>
      <c r="S856" t="str">
        <f t="shared" si="169"/>
        <v/>
      </c>
      <c r="T856" t="str">
        <f t="shared" si="170"/>
        <v/>
      </c>
    </row>
    <row r="857" spans="1:20" x14ac:dyDescent="0.2">
      <c r="A857" t="str">
        <f>IF(COUNTIF('טבלת האלפון'!A:A,'טבלת האלפון'!A857)&gt;1,SUBSTITUTE(SUBSTITUTE('טבלת האלפון'!A857," ",""),"'","")&amp;SUBSTITUTE(SUBSTITUTE(SUBSTITUTE('טבלת האלפון'!C857,"'",""),"הרבנית","")," ",""),"")</f>
        <v/>
      </c>
      <c r="B857" t="str">
        <f>IF('טבלת האלפון'!H857&gt;1,'טבלת האלפון'!H857,"")</f>
        <v/>
      </c>
      <c r="C857" t="str">
        <f>IF('טבלת האלפון'!I857&gt;1,'טבלת האלפון'!I857,"")</f>
        <v/>
      </c>
      <c r="D857" t="str">
        <f>IF('טבלת האלפון'!J857&gt;1,'טבלת האלפון'!J857,"")</f>
        <v/>
      </c>
      <c r="E857" t="str">
        <f t="shared" si="171"/>
        <v/>
      </c>
      <c r="F857" t="str">
        <f t="shared" si="172"/>
        <v/>
      </c>
      <c r="G857" s="4" t="str">
        <f>IF(COUNTIF(I:I,IF(I857&lt;&gt;"",I857,"a"))&gt;1,IF(COUNTIF(I$1:I856,I857)&gt;0,2,"a"),"")</f>
        <v/>
      </c>
      <c r="H857" s="2" t="str">
        <f>IF(G857=2,"יש שני שמות עם אותו זיהוי, המערכת תשמיע את שניהם כעת,"&amp;'טבלת האלפון'!A857&amp;","&amp;'טבלת האלפון'!B857&amp;",ו"&amp;'טבלת האלפון'!C857&amp;","&amp;IF(COUNT(B857:D857)=3,"יש שלוש מספרים, המספר הראשון הוא .d-0"&amp;B857&amp;".t-המספר השני הוא .d-0"&amp;C857&amp;".t-המספר השלישי הוא .d-0"&amp;D857,IF(COUNT(B857:D857)=2,"יש שתי מספרים, המספר הראשון הוא .d-0"&amp;IF(B857="",C857,B857)&amp;".t-המספר השני הוא .d-0"&amp;IF(D857="",C857,D857),"המספר הוא.d-0"&amp;B857&amp;C857&amp;D857))&amp;",.t-וכן,"&amp;INDEX('טבלת האלפון'!A:A,L857)&amp;","&amp;INDEX('טבלת האלפון'!B:B,L857)&amp;",ו"&amp;INDEX('טבלת האלפון'!C:C,L857)&amp;","&amp;IF(COUNT(R857:T857)=3,"יש שלוש מספרים, המספר הראשון הוא .d-0"&amp;R857&amp;".t-המספר השני הוא .d-0"&amp;S857&amp;".t-המספר השלישי הוא .d-0"&amp;T857,IF(COUNT(R857:T857)=2,"יש שתי מספרים, המספר הראשון הוא .d-0"&amp;IF(R857="",S857,R857)&amp;".t-המספר השני הוא .d-0"&amp;IF(T857="",S857,T857),"המספר הוא.d-0"&amp;R857&amp;S857&amp;T857)),"")</f>
        <v/>
      </c>
      <c r="I8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האלפון'!A857&amp;'טבלת האלפון'!C857,"'",""),"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57" t="str">
        <f t="shared" si="173"/>
        <v/>
      </c>
      <c r="K857" t="str">
        <f>IF(G857="a","",IF( T(I857)="","",IF(אלפוןראשי[[#This Row],[אשה]]="","",I857&amp;"=t-"&amp;IF(G857=2,H857,IF(COUNT(B857:D857)=3,"יש שלוש מספרים, המספר הראשון הוא .d-0"&amp;B857&amp;".t-המספר השני הוא .d-0"&amp;C857&amp;".t-המספר השלישי הוא .d-0"&amp;D857,IF(COUNT(B857:D857)=2,"יש שתי מספרים, המספר הראשון הוא .d-0"&amp; IF(B857="",C857,B857)&amp;".t-המספר השני הוא .d-0"&amp;IF(D857="",C857,D857),"המספר הוא.d-0"&amp;B857&amp;C857&amp;D857)))))&amp;IF(G857="a","",IF(T(I857)="","",IF(אלפוןראשי[[#This Row],[אשה]]="","",".t-אני חוזר, "&amp;IF(G857=2,H857,IF(COUNT(B857:D857)=3,"יש שלוש מספרים, המספר הראשון הוא .d-0"&amp;B857&amp;".t-המספר השני הוא .d-0"&amp;C857&amp;".t-המספר השלישי הוא .d-0"&amp;D857,IF(COUNT(B857:D857)=2,"יש שתי מספרים, המספר הראשון הוא .d-0"&amp;IF(B857="",C857,B857)&amp;".t-המספר השני הוא .d-0"&amp;IF(D857="",C857,D857),"המספר הוא.d-0"&amp;B857&amp;C857&amp;D857)))))))</f>
        <v/>
      </c>
      <c r="L857" t="str">
        <f t="shared" si="167"/>
        <v/>
      </c>
      <c r="M857" s="4">
        <f t="shared" si="174"/>
        <v>5</v>
      </c>
      <c r="N857">
        <f t="shared" si="175"/>
        <v>857</v>
      </c>
      <c r="O857" s="14" t="str">
        <f t="shared" si="176"/>
        <v/>
      </c>
      <c r="P857" s="14">
        <f t="shared" si="177"/>
        <v>13</v>
      </c>
      <c r="Q857" s="14">
        <f t="shared" si="178"/>
        <v>4</v>
      </c>
      <c r="R857" t="str">
        <f t="shared" si="168"/>
        <v/>
      </c>
      <c r="S857" t="str">
        <f t="shared" si="169"/>
        <v/>
      </c>
      <c r="T857" t="str">
        <f t="shared" si="170"/>
        <v/>
      </c>
    </row>
    <row r="858" spans="1:20" x14ac:dyDescent="0.2">
      <c r="A858" t="str">
        <f>IF(COUNTIF('טבלת האלפון'!A:A,'טבלת האלפון'!A858)&gt;1,SUBSTITUTE(SUBSTITUTE('טבלת האלפון'!A858," ",""),"'","")&amp;SUBSTITUTE(SUBSTITUTE(SUBSTITUTE('טבלת האלפון'!C858,"'",""),"הרבנית","")," ",""),"")</f>
        <v/>
      </c>
      <c r="B858" t="str">
        <f>IF('טבלת האלפון'!H858&gt;1,'טבלת האלפון'!H858,"")</f>
        <v/>
      </c>
      <c r="C858" t="str">
        <f>IF('טבלת האלפון'!I858&gt;1,'טבלת האלפון'!I858,"")</f>
        <v/>
      </c>
      <c r="D858" t="str">
        <f>IF('טבלת האלפון'!J858&gt;1,'טבלת האלפון'!J858,"")</f>
        <v/>
      </c>
      <c r="E858" t="str">
        <f t="shared" si="171"/>
        <v/>
      </c>
      <c r="F858" t="str">
        <f t="shared" si="172"/>
        <v/>
      </c>
      <c r="G858" s="4" t="str">
        <f>IF(COUNTIF(I:I,IF(I858&lt;&gt;"",I858,"a"))&gt;1,IF(COUNTIF(I$1:I857,I858)&gt;0,2,"a"),"")</f>
        <v/>
      </c>
      <c r="H858" s="2" t="str">
        <f>IF(G858=2,"יש שני שמות עם אותו זיהוי, המערכת תשמיע את שניהם כעת,"&amp;'טבלת האלפון'!A858&amp;","&amp;'טבלת האלפון'!B858&amp;",ו"&amp;'טבלת האלפון'!C858&amp;","&amp;IF(COUNT(B858:D858)=3,"יש שלוש מספרים, המספר הראשון הוא .d-0"&amp;B858&amp;".t-המספר השני הוא .d-0"&amp;C858&amp;".t-המספר השלישי הוא .d-0"&amp;D858,IF(COUNT(B858:D858)=2,"יש שתי מספרים, המספר הראשון הוא .d-0"&amp;IF(B858="",C858,B858)&amp;".t-המספר השני הוא .d-0"&amp;IF(D858="",C858,D858),"המספר הוא.d-0"&amp;B858&amp;C858&amp;D858))&amp;",.t-וכן,"&amp;INDEX('טבלת האלפון'!A:A,L858)&amp;","&amp;INDEX('טבלת האלפון'!B:B,L858)&amp;",ו"&amp;INDEX('טבלת האלפון'!C:C,L858)&amp;","&amp;IF(COUNT(R858:T858)=3,"יש שלוש מספרים, המספר הראשון הוא .d-0"&amp;R858&amp;".t-המספר השני הוא .d-0"&amp;S858&amp;".t-המספר השלישי הוא .d-0"&amp;T858,IF(COUNT(R858:T858)=2,"יש שתי מספרים, המספר הראשון הוא .d-0"&amp;IF(R858="",S858,R858)&amp;".t-המספר השני הוא .d-0"&amp;IF(T858="",S858,T858),"המספר הוא.d-0"&amp;R858&amp;S858&amp;T858)),"")</f>
        <v/>
      </c>
      <c r="I8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האלפון'!A858&amp;'טבלת האלפון'!C858,"'",""),"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58" t="str">
        <f t="shared" si="173"/>
        <v/>
      </c>
      <c r="K858" t="str">
        <f>IF(G858="a","",IF( T(I858)="","",IF(אלפוןראשי[[#This Row],[אשה]]="","",I858&amp;"=t-"&amp;IF(G858=2,H858,IF(COUNT(B858:D858)=3,"יש שלוש מספרים, המספר הראשון הוא .d-0"&amp;B858&amp;".t-המספר השני הוא .d-0"&amp;C858&amp;".t-המספר השלישי הוא .d-0"&amp;D858,IF(COUNT(B858:D858)=2,"יש שתי מספרים, המספר הראשון הוא .d-0"&amp; IF(B858="",C858,B858)&amp;".t-המספר השני הוא .d-0"&amp;IF(D858="",C858,D858),"המספר הוא.d-0"&amp;B858&amp;C858&amp;D858)))))&amp;IF(G858="a","",IF(T(I858)="","",IF(אלפוןראשי[[#This Row],[אשה]]="","",".t-אני חוזר, "&amp;IF(G858=2,H858,IF(COUNT(B858:D858)=3,"יש שלוש מספרים, המספר הראשון הוא .d-0"&amp;B858&amp;".t-המספר השני הוא .d-0"&amp;C858&amp;".t-המספר השלישי הוא .d-0"&amp;D858,IF(COUNT(B858:D858)=2,"יש שתי מספרים, המספר הראשון הוא .d-0"&amp;IF(B858="",C858,B858)&amp;".t-המספר השני הוא .d-0"&amp;IF(D858="",C858,D858),"המספר הוא.d-0"&amp;B858&amp;C858&amp;D858)))))))</f>
        <v/>
      </c>
      <c r="L858" t="str">
        <f t="shared" si="167"/>
        <v/>
      </c>
      <c r="M858" s="4">
        <f t="shared" si="174"/>
        <v>5</v>
      </c>
      <c r="N858">
        <f t="shared" si="175"/>
        <v>858</v>
      </c>
      <c r="O858" s="14" t="str">
        <f t="shared" si="176"/>
        <v/>
      </c>
      <c r="P858" s="14">
        <f t="shared" si="177"/>
        <v>13</v>
      </c>
      <c r="Q858" s="14">
        <f t="shared" si="178"/>
        <v>4</v>
      </c>
      <c r="R858" t="str">
        <f t="shared" si="168"/>
        <v/>
      </c>
      <c r="S858" t="str">
        <f t="shared" si="169"/>
        <v/>
      </c>
      <c r="T858" t="str">
        <f t="shared" si="170"/>
        <v/>
      </c>
    </row>
    <row r="859" spans="1:20" x14ac:dyDescent="0.2">
      <c r="A859" t="str">
        <f>IF(COUNTIF('טבלת האלפון'!A:A,'טבלת האלפון'!A859)&gt;1,SUBSTITUTE(SUBSTITUTE('טבלת האלפון'!A859," ",""),"'","")&amp;SUBSTITUTE(SUBSTITUTE(SUBSTITUTE('טבלת האלפון'!C859,"'",""),"הרבנית","")," ",""),"")</f>
        <v/>
      </c>
      <c r="B859" t="str">
        <f>IF('טבלת האלפון'!H859&gt;1,'טבלת האלפון'!H859,"")</f>
        <v/>
      </c>
      <c r="C859" t="str">
        <f>IF('טבלת האלפון'!I859&gt;1,'טבלת האלפון'!I859,"")</f>
        <v/>
      </c>
      <c r="D859" t="str">
        <f>IF('טבלת האלפון'!J859&gt;1,'טבלת האלפון'!J859,"")</f>
        <v/>
      </c>
      <c r="E859" t="str">
        <f t="shared" si="171"/>
        <v/>
      </c>
      <c r="F859" t="str">
        <f t="shared" si="172"/>
        <v/>
      </c>
      <c r="G859" s="4" t="str">
        <f>IF(COUNTIF(I:I,IF(I859&lt;&gt;"",I859,"a"))&gt;1,IF(COUNTIF(I$1:I858,I859)&gt;0,2,"a"),"")</f>
        <v/>
      </c>
      <c r="H859" s="2" t="str">
        <f>IF(G859=2,"יש שני שמות עם אותו זיהוי, המערכת תשמיע את שניהם כעת,"&amp;'טבלת האלפון'!A859&amp;","&amp;'טבלת האלפון'!B859&amp;",ו"&amp;'טבלת האלפון'!C859&amp;","&amp;IF(COUNT(B859:D859)=3,"יש שלוש מספרים, המספר הראשון הוא .d-0"&amp;B859&amp;".t-המספר השני הוא .d-0"&amp;C859&amp;".t-המספר השלישי הוא .d-0"&amp;D859,IF(COUNT(B859:D859)=2,"יש שתי מספרים, המספר הראשון הוא .d-0"&amp;IF(B859="",C859,B859)&amp;".t-המספר השני הוא .d-0"&amp;IF(D859="",C859,D859),"המספר הוא.d-0"&amp;B859&amp;C859&amp;D859))&amp;",.t-וכן,"&amp;INDEX('טבלת האלפון'!A:A,L859)&amp;","&amp;INDEX('טבלת האלפון'!B:B,L859)&amp;",ו"&amp;INDEX('טבלת האלפון'!C:C,L859)&amp;","&amp;IF(COUNT(R859:T859)=3,"יש שלוש מספרים, המספר הראשון הוא .d-0"&amp;R859&amp;".t-המספר השני הוא .d-0"&amp;S859&amp;".t-המספר השלישי הוא .d-0"&amp;T859,IF(COUNT(R859:T859)=2,"יש שתי מספרים, המספר הראשון הוא .d-0"&amp;IF(R859="",S859,R859)&amp;".t-המספר השני הוא .d-0"&amp;IF(T859="",S859,T859),"המספר הוא.d-0"&amp;R859&amp;S859&amp;T859)),"")</f>
        <v/>
      </c>
      <c r="I8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האלפון'!A859&amp;'טבלת האלפון'!C859,"'",""),"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59" t="str">
        <f t="shared" si="173"/>
        <v/>
      </c>
      <c r="K859" t="str">
        <f>IF(G859="a","",IF( T(I859)="","",IF(אלפוןראשי[[#This Row],[אשה]]="","",I859&amp;"=t-"&amp;IF(G859=2,H859,IF(COUNT(B859:D859)=3,"יש שלוש מספרים, המספר הראשון הוא .d-0"&amp;B859&amp;".t-המספר השני הוא .d-0"&amp;C859&amp;".t-המספר השלישי הוא .d-0"&amp;D859,IF(COUNT(B859:D859)=2,"יש שתי מספרים, המספר הראשון הוא .d-0"&amp; IF(B859="",C859,B859)&amp;".t-המספר השני הוא .d-0"&amp;IF(D859="",C859,D859),"המספר הוא.d-0"&amp;B859&amp;C859&amp;D859)))))&amp;IF(G859="a","",IF(T(I859)="","",IF(אלפוןראשי[[#This Row],[אשה]]="","",".t-אני חוזר, "&amp;IF(G859=2,H859,IF(COUNT(B859:D859)=3,"יש שלוש מספרים, המספר הראשון הוא .d-0"&amp;B859&amp;".t-המספר השני הוא .d-0"&amp;C859&amp;".t-המספר השלישי הוא .d-0"&amp;D859,IF(COUNT(B859:D859)=2,"יש שתי מספרים, המספר הראשון הוא .d-0"&amp;IF(B859="",C859,B859)&amp;".t-המספר השני הוא .d-0"&amp;IF(D859="",C859,D859),"המספר הוא.d-0"&amp;B859&amp;C859&amp;D859)))))))</f>
        <v/>
      </c>
      <c r="L859" t="str">
        <f t="shared" si="167"/>
        <v/>
      </c>
      <c r="M859" s="4">
        <f t="shared" si="174"/>
        <v>5</v>
      </c>
      <c r="N859">
        <f t="shared" si="175"/>
        <v>859</v>
      </c>
      <c r="O859" s="14" t="str">
        <f t="shared" si="176"/>
        <v/>
      </c>
      <c r="P859" s="14">
        <f t="shared" si="177"/>
        <v>13</v>
      </c>
      <c r="Q859" s="14">
        <f t="shared" si="178"/>
        <v>4</v>
      </c>
      <c r="R859" t="str">
        <f t="shared" si="168"/>
        <v/>
      </c>
      <c r="S859" t="str">
        <f t="shared" si="169"/>
        <v/>
      </c>
      <c r="T859" t="str">
        <f t="shared" si="170"/>
        <v/>
      </c>
    </row>
    <row r="860" spans="1:20" x14ac:dyDescent="0.2">
      <c r="A860" t="str">
        <f>IF(COUNTIF('טבלת האלפון'!A:A,'טבלת האלפון'!A860)&gt;1,SUBSTITUTE(SUBSTITUTE('טבלת האלפון'!A860," ",""),"'","")&amp;SUBSTITUTE(SUBSTITUTE(SUBSTITUTE('טבלת האלפון'!C860,"'",""),"הרבנית","")," ",""),"")</f>
        <v/>
      </c>
      <c r="B860" t="str">
        <f>IF('טבלת האלפון'!H860&gt;1,'טבלת האלפון'!H860,"")</f>
        <v/>
      </c>
      <c r="C860" t="str">
        <f>IF('טבלת האלפון'!I860&gt;1,'טבלת האלפון'!I860,"")</f>
        <v/>
      </c>
      <c r="D860" t="str">
        <f>IF('טבלת האלפון'!J860&gt;1,'טבלת האלפון'!J860,"")</f>
        <v/>
      </c>
      <c r="E860" t="str">
        <f t="shared" si="171"/>
        <v/>
      </c>
      <c r="F860" t="str">
        <f t="shared" si="172"/>
        <v/>
      </c>
      <c r="G860" s="4" t="str">
        <f>IF(COUNTIF(I:I,IF(I860&lt;&gt;"",I860,"a"))&gt;1,IF(COUNTIF(I$1:I859,I860)&gt;0,2,"a"),"")</f>
        <v/>
      </c>
      <c r="H860" s="2" t="str">
        <f>IF(G860=2,"יש שני שמות עם אותו זיהוי, המערכת תשמיע את שניהם כעת,"&amp;'טבלת האלפון'!A860&amp;","&amp;'טבלת האלפון'!B860&amp;",ו"&amp;'טבלת האלפון'!C860&amp;","&amp;IF(COUNT(B860:D860)=3,"יש שלוש מספרים, המספר הראשון הוא .d-0"&amp;B860&amp;".t-המספר השני הוא .d-0"&amp;C860&amp;".t-המספר השלישי הוא .d-0"&amp;D860,IF(COUNT(B860:D860)=2,"יש שתי מספרים, המספר הראשון הוא .d-0"&amp;IF(B860="",C860,B860)&amp;".t-המספר השני הוא .d-0"&amp;IF(D860="",C860,D860),"המספר הוא.d-0"&amp;B860&amp;C860&amp;D860))&amp;",.t-וכן,"&amp;INDEX('טבלת האלפון'!A:A,L860)&amp;","&amp;INDEX('טבלת האלפון'!B:B,L860)&amp;",ו"&amp;INDEX('טבלת האלפון'!C:C,L860)&amp;","&amp;IF(COUNT(R860:T860)=3,"יש שלוש מספרים, המספר הראשון הוא .d-0"&amp;R860&amp;".t-המספר השני הוא .d-0"&amp;S860&amp;".t-המספר השלישי הוא .d-0"&amp;T860,IF(COUNT(R860:T860)=2,"יש שתי מספרים, המספר הראשון הוא .d-0"&amp;IF(R860="",S860,R860)&amp;".t-המספר השני הוא .d-0"&amp;IF(T860="",S860,T860),"המספר הוא.d-0"&amp;R860&amp;S860&amp;T860)),"")</f>
        <v/>
      </c>
      <c r="I8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האלפון'!A860&amp;'טבלת האלפון'!C860,"'",""),"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60" t="str">
        <f t="shared" si="173"/>
        <v/>
      </c>
      <c r="K860" t="str">
        <f>IF(G860="a","",IF( T(I860)="","",IF(אלפוןראשי[[#This Row],[אשה]]="","",I860&amp;"=t-"&amp;IF(G860=2,H860,IF(COUNT(B860:D860)=3,"יש שלוש מספרים, המספר הראשון הוא .d-0"&amp;B860&amp;".t-המספר השני הוא .d-0"&amp;C860&amp;".t-המספר השלישי הוא .d-0"&amp;D860,IF(COUNT(B860:D860)=2,"יש שתי מספרים, המספר הראשון הוא .d-0"&amp; IF(B860="",C860,B860)&amp;".t-המספר השני הוא .d-0"&amp;IF(D860="",C860,D860),"המספר הוא.d-0"&amp;B860&amp;C860&amp;D860)))))&amp;IF(G860="a","",IF(T(I860)="","",IF(אלפוןראשי[[#This Row],[אשה]]="","",".t-אני חוזר, "&amp;IF(G860=2,H860,IF(COUNT(B860:D860)=3,"יש שלוש מספרים, המספר הראשון הוא .d-0"&amp;B860&amp;".t-המספר השני הוא .d-0"&amp;C860&amp;".t-המספר השלישי הוא .d-0"&amp;D860,IF(COUNT(B860:D860)=2,"יש שתי מספרים, המספר הראשון הוא .d-0"&amp;IF(B860="",C860,B860)&amp;".t-המספר השני הוא .d-0"&amp;IF(D860="",C860,D860),"המספר הוא.d-0"&amp;B860&amp;C860&amp;D860)))))))</f>
        <v/>
      </c>
      <c r="L860" t="str">
        <f t="shared" si="167"/>
        <v/>
      </c>
      <c r="M860" s="4">
        <f t="shared" si="174"/>
        <v>5</v>
      </c>
      <c r="N860">
        <f t="shared" si="175"/>
        <v>860</v>
      </c>
      <c r="O860" s="14" t="str">
        <f t="shared" si="176"/>
        <v/>
      </c>
      <c r="P860" s="14">
        <f t="shared" si="177"/>
        <v>13</v>
      </c>
      <c r="Q860" s="14">
        <f t="shared" si="178"/>
        <v>4</v>
      </c>
      <c r="R860" t="str">
        <f t="shared" si="168"/>
        <v/>
      </c>
      <c r="S860" t="str">
        <f t="shared" si="169"/>
        <v/>
      </c>
      <c r="T860" t="str">
        <f t="shared" si="170"/>
        <v/>
      </c>
    </row>
    <row r="861" spans="1:20" x14ac:dyDescent="0.2">
      <c r="A861" t="str">
        <f>IF(COUNTIF('טבלת האלפון'!A:A,'טבלת האלפון'!A861)&gt;1,SUBSTITUTE(SUBSTITUTE('טבלת האלפון'!A861," ",""),"'","")&amp;SUBSTITUTE(SUBSTITUTE(SUBSTITUTE('טבלת האלפון'!C861,"'",""),"הרבנית","")," ",""),"")</f>
        <v/>
      </c>
      <c r="B861" t="str">
        <f>IF('טבלת האלפון'!H861&gt;1,'טבלת האלפון'!H861,"")</f>
        <v/>
      </c>
      <c r="C861" t="str">
        <f>IF('טבלת האלפון'!I861&gt;1,'טבלת האלפון'!I861,"")</f>
        <v/>
      </c>
      <c r="D861" t="str">
        <f>IF('טבלת האלפון'!J861&gt;1,'טבלת האלפון'!J861,"")</f>
        <v/>
      </c>
      <c r="E861" t="str">
        <f t="shared" si="171"/>
        <v/>
      </c>
      <c r="F861" t="str">
        <f t="shared" si="172"/>
        <v/>
      </c>
      <c r="G861" s="4" t="str">
        <f>IF(COUNTIF(I:I,IF(I861&lt;&gt;"",I861,"a"))&gt;1,IF(COUNTIF(I$1:I860,I861)&gt;0,2,"a"),"")</f>
        <v/>
      </c>
      <c r="H861" s="2" t="str">
        <f>IF(G861=2,"יש שני שמות עם אותו זיהוי, המערכת תשמיע את שניהם כעת,"&amp;'טבלת האלפון'!A861&amp;","&amp;'טבלת האלפון'!B861&amp;",ו"&amp;'טבלת האלפון'!C861&amp;","&amp;IF(COUNT(B861:D861)=3,"יש שלוש מספרים, המספר הראשון הוא .d-0"&amp;B861&amp;".t-המספר השני הוא .d-0"&amp;C861&amp;".t-המספר השלישי הוא .d-0"&amp;D861,IF(COUNT(B861:D861)=2,"יש שתי מספרים, המספר הראשון הוא .d-0"&amp;IF(B861="",C861,B861)&amp;".t-המספר השני הוא .d-0"&amp;IF(D861="",C861,D861),"המספר הוא.d-0"&amp;B861&amp;C861&amp;D861))&amp;",.t-וכן,"&amp;INDEX('טבלת האלפון'!A:A,L861)&amp;","&amp;INDEX('טבלת האלפון'!B:B,L861)&amp;",ו"&amp;INDEX('טבלת האלפון'!C:C,L861)&amp;","&amp;IF(COUNT(R861:T861)=3,"יש שלוש מספרים, המספר הראשון הוא .d-0"&amp;R861&amp;".t-המספר השני הוא .d-0"&amp;S861&amp;".t-המספר השלישי הוא .d-0"&amp;T861,IF(COUNT(R861:T861)=2,"יש שתי מספרים, המספר הראשון הוא .d-0"&amp;IF(R861="",S861,R861)&amp;".t-המספר השני הוא .d-0"&amp;IF(T861="",S861,T861),"המספר הוא.d-0"&amp;R861&amp;S861&amp;T861)),"")</f>
        <v/>
      </c>
      <c r="I8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האלפון'!A861&amp;'טבלת האלפון'!C861,"'",""),"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61" t="str">
        <f t="shared" si="173"/>
        <v/>
      </c>
      <c r="K861" t="str">
        <f>IF(G861="a","",IF( T(I861)="","",IF(אלפוןראשי[[#This Row],[אשה]]="","",I861&amp;"=t-"&amp;IF(G861=2,H861,IF(COUNT(B861:D861)=3,"יש שלוש מספרים, המספר הראשון הוא .d-0"&amp;B861&amp;".t-המספר השני הוא .d-0"&amp;C861&amp;".t-המספר השלישי הוא .d-0"&amp;D861,IF(COUNT(B861:D861)=2,"יש שתי מספרים, המספר הראשון הוא .d-0"&amp; IF(B861="",C861,B861)&amp;".t-המספר השני הוא .d-0"&amp;IF(D861="",C861,D861),"המספר הוא.d-0"&amp;B861&amp;C861&amp;D861)))))&amp;IF(G861="a","",IF(T(I861)="","",IF(אלפוןראשי[[#This Row],[אשה]]="","",".t-אני חוזר, "&amp;IF(G861=2,H861,IF(COUNT(B861:D861)=3,"יש שלוש מספרים, המספר הראשון הוא .d-0"&amp;B861&amp;".t-המספר השני הוא .d-0"&amp;C861&amp;".t-המספר השלישי הוא .d-0"&amp;D861,IF(COUNT(B861:D861)=2,"יש שתי מספרים, המספר הראשון הוא .d-0"&amp;IF(B861="",C861,B861)&amp;".t-המספר השני הוא .d-0"&amp;IF(D861="",C861,D861),"המספר הוא.d-0"&amp;B861&amp;C861&amp;D861)))))))</f>
        <v/>
      </c>
      <c r="L861" t="str">
        <f t="shared" si="167"/>
        <v/>
      </c>
      <c r="M861" s="4">
        <f t="shared" si="174"/>
        <v>5</v>
      </c>
      <c r="N861">
        <f t="shared" si="175"/>
        <v>861</v>
      </c>
      <c r="O861" s="14" t="str">
        <f t="shared" si="176"/>
        <v/>
      </c>
      <c r="P861" s="14">
        <f t="shared" si="177"/>
        <v>13</v>
      </c>
      <c r="Q861" s="14">
        <f t="shared" si="178"/>
        <v>4</v>
      </c>
      <c r="R861" t="str">
        <f t="shared" si="168"/>
        <v/>
      </c>
      <c r="S861" t="str">
        <f t="shared" si="169"/>
        <v/>
      </c>
      <c r="T861" t="str">
        <f t="shared" si="170"/>
        <v/>
      </c>
    </row>
    <row r="862" spans="1:20" x14ac:dyDescent="0.2">
      <c r="A862" t="str">
        <f>IF(COUNTIF('טבלת האלפון'!A:A,'טבלת האלפון'!A862)&gt;1,SUBSTITUTE(SUBSTITUTE('טבלת האלפון'!A862," ",""),"'","")&amp;SUBSTITUTE(SUBSTITUTE(SUBSTITUTE('טבלת האלפון'!C862,"'",""),"הרבנית","")," ",""),"")</f>
        <v/>
      </c>
      <c r="B862" t="str">
        <f>IF('טבלת האלפון'!H862&gt;1,'טבלת האלפון'!H862,"")</f>
        <v/>
      </c>
      <c r="C862" t="str">
        <f>IF('טבלת האלפון'!I862&gt;1,'טבלת האלפון'!I862,"")</f>
        <v/>
      </c>
      <c r="D862" t="str">
        <f>IF('טבלת האלפון'!J862&gt;1,'טבלת האלפון'!J862,"")</f>
        <v/>
      </c>
      <c r="E862" t="str">
        <f t="shared" si="171"/>
        <v/>
      </c>
      <c r="F862" t="str">
        <f t="shared" si="172"/>
        <v/>
      </c>
      <c r="G862" s="4" t="str">
        <f>IF(COUNTIF(I:I,IF(I862&lt;&gt;"",I862,"a"))&gt;1,IF(COUNTIF(I$1:I861,I862)&gt;0,2,"a"),"")</f>
        <v/>
      </c>
      <c r="H862" s="2" t="str">
        <f>IF(G862=2,"יש שני שמות עם אותו זיהוי, המערכת תשמיע את שניהם כעת,"&amp;'טבלת האלפון'!A862&amp;","&amp;'טבלת האלפון'!B862&amp;",ו"&amp;'טבלת האלפון'!C862&amp;","&amp;IF(COUNT(B862:D862)=3,"יש שלוש מספרים, המספר הראשון הוא .d-0"&amp;B862&amp;".t-המספר השני הוא .d-0"&amp;C862&amp;".t-המספר השלישי הוא .d-0"&amp;D862,IF(COUNT(B862:D862)=2,"יש שתי מספרים, המספר הראשון הוא .d-0"&amp;IF(B862="",C862,B862)&amp;".t-המספר השני הוא .d-0"&amp;IF(D862="",C862,D862),"המספר הוא.d-0"&amp;B862&amp;C862&amp;D862))&amp;",.t-וכן,"&amp;INDEX('טבלת האלפון'!A:A,L862)&amp;","&amp;INDEX('טבלת האלפון'!B:B,L862)&amp;",ו"&amp;INDEX('טבלת האלפון'!C:C,L862)&amp;","&amp;IF(COUNT(R862:T862)=3,"יש שלוש מספרים, המספר הראשון הוא .d-0"&amp;R862&amp;".t-המספר השני הוא .d-0"&amp;S862&amp;".t-המספר השלישי הוא .d-0"&amp;T862,IF(COUNT(R862:T862)=2,"יש שתי מספרים, המספר הראשון הוא .d-0"&amp;IF(R862="",S862,R862)&amp;".t-המספר השני הוא .d-0"&amp;IF(T862="",S862,T862),"המספר הוא.d-0"&amp;R862&amp;S862&amp;T862)),"")</f>
        <v/>
      </c>
      <c r="I8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האלפון'!A862&amp;'טבלת האלפון'!C862,"'",""),"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62" t="str">
        <f t="shared" si="173"/>
        <v/>
      </c>
      <c r="K862" t="str">
        <f>IF(G862="a","",IF( T(I862)="","",IF(אלפוןראשי[[#This Row],[אשה]]="","",I862&amp;"=t-"&amp;IF(G862=2,H862,IF(COUNT(B862:D862)=3,"יש שלוש מספרים, המספר הראשון הוא .d-0"&amp;B862&amp;".t-המספר השני הוא .d-0"&amp;C862&amp;".t-המספר השלישי הוא .d-0"&amp;D862,IF(COUNT(B862:D862)=2,"יש שתי מספרים, המספר הראשון הוא .d-0"&amp; IF(B862="",C862,B862)&amp;".t-המספר השני הוא .d-0"&amp;IF(D862="",C862,D862),"המספר הוא.d-0"&amp;B862&amp;C862&amp;D862)))))&amp;IF(G862="a","",IF(T(I862)="","",IF(אלפוןראשי[[#This Row],[אשה]]="","",".t-אני חוזר, "&amp;IF(G862=2,H862,IF(COUNT(B862:D862)=3,"יש שלוש מספרים, המספר הראשון הוא .d-0"&amp;B862&amp;".t-המספר השני הוא .d-0"&amp;C862&amp;".t-המספר השלישי הוא .d-0"&amp;D862,IF(COUNT(B862:D862)=2,"יש שתי מספרים, המספר הראשון הוא .d-0"&amp;IF(B862="",C862,B862)&amp;".t-המספר השני הוא .d-0"&amp;IF(D862="",C862,D862),"המספר הוא.d-0"&amp;B862&amp;C862&amp;D862)))))))</f>
        <v/>
      </c>
      <c r="L862" t="str">
        <f t="shared" si="167"/>
        <v/>
      </c>
      <c r="M862" s="4">
        <f t="shared" si="174"/>
        <v>5</v>
      </c>
      <c r="N862">
        <f t="shared" si="175"/>
        <v>862</v>
      </c>
      <c r="O862" s="14" t="str">
        <f t="shared" si="176"/>
        <v/>
      </c>
      <c r="P862" s="14">
        <f t="shared" si="177"/>
        <v>13</v>
      </c>
      <c r="Q862" s="14">
        <f t="shared" si="178"/>
        <v>4</v>
      </c>
      <c r="R862" t="str">
        <f t="shared" si="168"/>
        <v/>
      </c>
      <c r="S862" t="str">
        <f t="shared" si="169"/>
        <v/>
      </c>
      <c r="T862" t="str">
        <f t="shared" si="170"/>
        <v/>
      </c>
    </row>
    <row r="863" spans="1:20" x14ac:dyDescent="0.2">
      <c r="A863" t="str">
        <f>IF(COUNTIF('טבלת האלפון'!A:A,'טבלת האלפון'!A863)&gt;1,SUBSTITUTE(SUBSTITUTE('טבלת האלפון'!A863," ",""),"'","")&amp;SUBSTITUTE(SUBSTITUTE(SUBSTITUTE('טבלת האלפון'!C863,"'",""),"הרבנית","")," ",""),"")</f>
        <v/>
      </c>
      <c r="B863" t="str">
        <f>IF('טבלת האלפון'!H863&gt;1,'טבלת האלפון'!H863,"")</f>
        <v/>
      </c>
      <c r="C863" t="str">
        <f>IF('טבלת האלפון'!I863&gt;1,'טבלת האלפון'!I863,"")</f>
        <v/>
      </c>
      <c r="D863" t="str">
        <f>IF('טבלת האלפון'!J863&gt;1,'טבלת האלפון'!J863,"")</f>
        <v/>
      </c>
      <c r="E863" t="str">
        <f t="shared" si="171"/>
        <v/>
      </c>
      <c r="F863" t="str">
        <f t="shared" si="172"/>
        <v/>
      </c>
      <c r="G863" s="4" t="str">
        <f>IF(COUNTIF(I:I,IF(I863&lt;&gt;"",I863,"a"))&gt;1,IF(COUNTIF(I$1:I862,I863)&gt;0,2,"a"),"")</f>
        <v/>
      </c>
      <c r="H863" s="2" t="str">
        <f>IF(G863=2,"יש שני שמות עם אותו זיהוי, המערכת תשמיע את שניהם כעת,"&amp;'טבלת האלפון'!A863&amp;","&amp;'טבלת האלפון'!B863&amp;",ו"&amp;'טבלת האלפון'!C863&amp;","&amp;IF(COUNT(B863:D863)=3,"יש שלוש מספרים, המספר הראשון הוא .d-0"&amp;B863&amp;".t-המספר השני הוא .d-0"&amp;C863&amp;".t-המספר השלישי הוא .d-0"&amp;D863,IF(COUNT(B863:D863)=2,"יש שתי מספרים, המספר הראשון הוא .d-0"&amp;IF(B863="",C863,B863)&amp;".t-המספר השני הוא .d-0"&amp;IF(D863="",C863,D863),"המספר הוא.d-0"&amp;B863&amp;C863&amp;D863))&amp;",.t-וכן,"&amp;INDEX('טבלת האלפון'!A:A,L863)&amp;","&amp;INDEX('טבלת האלפון'!B:B,L863)&amp;",ו"&amp;INDEX('טבלת האלפון'!C:C,L863)&amp;","&amp;IF(COUNT(R863:T863)=3,"יש שלוש מספרים, המספר הראשון הוא .d-0"&amp;R863&amp;".t-המספר השני הוא .d-0"&amp;S863&amp;".t-המספר השלישי הוא .d-0"&amp;T863,IF(COUNT(R863:T863)=2,"יש שתי מספרים, המספר הראשון הוא .d-0"&amp;IF(R863="",S863,R863)&amp;".t-המספר השני הוא .d-0"&amp;IF(T863="",S863,T863),"המספר הוא.d-0"&amp;R863&amp;S863&amp;T863)),"")</f>
        <v/>
      </c>
      <c r="I8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האלפון'!A863&amp;'טבלת האלפון'!C863,"'",""),"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63" t="str">
        <f t="shared" si="173"/>
        <v/>
      </c>
      <c r="K863" t="str">
        <f>IF(G863="a","",IF( T(I863)="","",IF(אלפוןראשי[[#This Row],[אשה]]="","",I863&amp;"=t-"&amp;IF(G863=2,H863,IF(COUNT(B863:D863)=3,"יש שלוש מספרים, המספר הראשון הוא .d-0"&amp;B863&amp;".t-המספר השני הוא .d-0"&amp;C863&amp;".t-המספר השלישי הוא .d-0"&amp;D863,IF(COUNT(B863:D863)=2,"יש שתי מספרים, המספר הראשון הוא .d-0"&amp; IF(B863="",C863,B863)&amp;".t-המספר השני הוא .d-0"&amp;IF(D863="",C863,D863),"המספר הוא.d-0"&amp;B863&amp;C863&amp;D863)))))&amp;IF(G863="a","",IF(T(I863)="","",IF(אלפוןראשי[[#This Row],[אשה]]="","",".t-אני חוזר, "&amp;IF(G863=2,H863,IF(COUNT(B863:D863)=3,"יש שלוש מספרים, המספר הראשון הוא .d-0"&amp;B863&amp;".t-המספר השני הוא .d-0"&amp;C863&amp;".t-המספר השלישי הוא .d-0"&amp;D863,IF(COUNT(B863:D863)=2,"יש שתי מספרים, המספר הראשון הוא .d-0"&amp;IF(B863="",C863,B863)&amp;".t-המספר השני הוא .d-0"&amp;IF(D863="",C863,D863),"המספר הוא.d-0"&amp;B863&amp;C863&amp;D863)))))))</f>
        <v/>
      </c>
      <c r="L863" t="str">
        <f t="shared" si="167"/>
        <v/>
      </c>
      <c r="M863" s="4">
        <f t="shared" si="174"/>
        <v>5</v>
      </c>
      <c r="N863">
        <f t="shared" si="175"/>
        <v>863</v>
      </c>
      <c r="O863" s="14" t="str">
        <f t="shared" si="176"/>
        <v/>
      </c>
      <c r="P863" s="14">
        <f t="shared" si="177"/>
        <v>13</v>
      </c>
      <c r="Q863" s="14">
        <f t="shared" si="178"/>
        <v>4</v>
      </c>
      <c r="R863" t="str">
        <f t="shared" si="168"/>
        <v/>
      </c>
      <c r="S863" t="str">
        <f t="shared" si="169"/>
        <v/>
      </c>
      <c r="T863" t="str">
        <f t="shared" si="170"/>
        <v/>
      </c>
    </row>
    <row r="864" spans="1:20" x14ac:dyDescent="0.2">
      <c r="A864" t="str">
        <f>IF(COUNTIF('טבלת האלפון'!A:A,'טבלת האלפון'!A864)&gt;1,SUBSTITUTE(SUBSTITUTE('טבלת האלפון'!A864," ",""),"'","")&amp;SUBSTITUTE(SUBSTITUTE(SUBSTITUTE('טבלת האלפון'!C864,"'",""),"הרבנית","")," ",""),"")</f>
        <v/>
      </c>
      <c r="B864" t="str">
        <f>IF('טבלת האלפון'!H864&gt;1,'טבלת האלפון'!H864,"")</f>
        <v/>
      </c>
      <c r="C864" t="str">
        <f>IF('טבלת האלפון'!I864&gt;1,'טבלת האלפון'!I864,"")</f>
        <v/>
      </c>
      <c r="D864" t="str">
        <f>IF('טבלת האלפון'!J864&gt;1,'טבלת האלפון'!J864,"")</f>
        <v/>
      </c>
      <c r="E864" t="str">
        <f t="shared" si="171"/>
        <v/>
      </c>
      <c r="F864" t="str">
        <f t="shared" si="172"/>
        <v/>
      </c>
      <c r="G864" s="4" t="str">
        <f>IF(COUNTIF(I:I,IF(I864&lt;&gt;"",I864,"a"))&gt;1,IF(COUNTIF(I$1:I863,I864)&gt;0,2,"a"),"")</f>
        <v/>
      </c>
      <c r="H864" s="2" t="str">
        <f>IF(G864=2,"יש שני שמות עם אותו זיהוי, המערכת תשמיע את שניהם כעת,"&amp;'טבלת האלפון'!A864&amp;","&amp;'טבלת האלפון'!B864&amp;",ו"&amp;'טבלת האלפון'!C864&amp;","&amp;IF(COUNT(B864:D864)=3,"יש שלוש מספרים, המספר הראשון הוא .d-0"&amp;B864&amp;".t-המספר השני הוא .d-0"&amp;C864&amp;".t-המספר השלישי הוא .d-0"&amp;D864,IF(COUNT(B864:D864)=2,"יש שתי מספרים, המספר הראשון הוא .d-0"&amp;IF(B864="",C864,B864)&amp;".t-המספר השני הוא .d-0"&amp;IF(D864="",C864,D864),"המספר הוא.d-0"&amp;B864&amp;C864&amp;D864))&amp;",.t-וכן,"&amp;INDEX('טבלת האלפון'!A:A,L864)&amp;","&amp;INDEX('טבלת האלפון'!B:B,L864)&amp;",ו"&amp;INDEX('טבלת האלפון'!C:C,L864)&amp;","&amp;IF(COUNT(R864:T864)=3,"יש שלוש מספרים, המספר הראשון הוא .d-0"&amp;R864&amp;".t-המספר השני הוא .d-0"&amp;S864&amp;".t-המספר השלישי הוא .d-0"&amp;T864,IF(COUNT(R864:T864)=2,"יש שתי מספרים, המספר הראשון הוא .d-0"&amp;IF(R864="",S864,R864)&amp;".t-המספר השני הוא .d-0"&amp;IF(T864="",S864,T864),"המספר הוא.d-0"&amp;R864&amp;S864&amp;T864)),"")</f>
        <v/>
      </c>
      <c r="I8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האלפון'!A864&amp;'טבלת האלפון'!C864,"'",""),"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64" t="str">
        <f t="shared" si="173"/>
        <v/>
      </c>
      <c r="K864" t="str">
        <f>IF(G864="a","",IF( T(I864)="","",IF(אלפוןראשי[[#This Row],[אשה]]="","",I864&amp;"=t-"&amp;IF(G864=2,H864,IF(COUNT(B864:D864)=3,"יש שלוש מספרים, המספר הראשון הוא .d-0"&amp;B864&amp;".t-המספר השני הוא .d-0"&amp;C864&amp;".t-המספר השלישי הוא .d-0"&amp;D864,IF(COUNT(B864:D864)=2,"יש שתי מספרים, המספר הראשון הוא .d-0"&amp; IF(B864="",C864,B864)&amp;".t-המספר השני הוא .d-0"&amp;IF(D864="",C864,D864),"המספר הוא.d-0"&amp;B864&amp;C864&amp;D864)))))&amp;IF(G864="a","",IF(T(I864)="","",IF(אלפוןראשי[[#This Row],[אשה]]="","",".t-אני חוזר, "&amp;IF(G864=2,H864,IF(COUNT(B864:D864)=3,"יש שלוש מספרים, המספר הראשון הוא .d-0"&amp;B864&amp;".t-המספר השני הוא .d-0"&amp;C864&amp;".t-המספר השלישי הוא .d-0"&amp;D864,IF(COUNT(B864:D864)=2,"יש שתי מספרים, המספר הראשון הוא .d-0"&amp;IF(B864="",C864,B864)&amp;".t-המספר השני הוא .d-0"&amp;IF(D864="",C864,D864),"המספר הוא.d-0"&amp;B864&amp;C864&amp;D864)))))))</f>
        <v/>
      </c>
      <c r="L864" t="str">
        <f t="shared" si="167"/>
        <v/>
      </c>
      <c r="M864" s="4">
        <f t="shared" si="174"/>
        <v>5</v>
      </c>
      <c r="N864">
        <f t="shared" si="175"/>
        <v>864</v>
      </c>
      <c r="O864" s="14" t="str">
        <f t="shared" si="176"/>
        <v/>
      </c>
      <c r="P864" s="14">
        <f t="shared" si="177"/>
        <v>13</v>
      </c>
      <c r="Q864" s="14">
        <f t="shared" si="178"/>
        <v>4</v>
      </c>
      <c r="R864" t="str">
        <f t="shared" si="168"/>
        <v/>
      </c>
      <c r="S864" t="str">
        <f t="shared" si="169"/>
        <v/>
      </c>
      <c r="T864" t="str">
        <f t="shared" si="170"/>
        <v/>
      </c>
    </row>
    <row r="865" spans="1:20" x14ac:dyDescent="0.2">
      <c r="A865" t="str">
        <f>IF(COUNTIF('טבלת האלפון'!A:A,'טבלת האלפון'!A865)&gt;1,SUBSTITUTE(SUBSTITUTE('טבלת האלפון'!A865," ",""),"'","")&amp;SUBSTITUTE(SUBSTITUTE(SUBSTITUTE('טבלת האלפון'!C865,"'",""),"הרבנית","")," ",""),"")</f>
        <v/>
      </c>
      <c r="B865" t="str">
        <f>IF('טבלת האלפון'!H865&gt;1,'טבלת האלפון'!H865,"")</f>
        <v/>
      </c>
      <c r="C865" t="str">
        <f>IF('טבלת האלפון'!I865&gt;1,'טבלת האלפון'!I865,"")</f>
        <v/>
      </c>
      <c r="D865" t="str">
        <f>IF('טבלת האלפון'!J865&gt;1,'טבלת האלפון'!J865,"")</f>
        <v/>
      </c>
      <c r="E865" t="str">
        <f t="shared" si="171"/>
        <v/>
      </c>
      <c r="F865" t="str">
        <f t="shared" si="172"/>
        <v/>
      </c>
      <c r="G865" s="4" t="str">
        <f>IF(COUNTIF(I:I,IF(I865&lt;&gt;"",I865,"a"))&gt;1,IF(COUNTIF(I$1:I864,I865)&gt;0,2,"a"),"")</f>
        <v/>
      </c>
      <c r="H865" s="2" t="str">
        <f>IF(G865=2,"יש שני שמות עם אותו זיהוי, המערכת תשמיע את שניהם כעת,"&amp;'טבלת האלפון'!A865&amp;","&amp;'טבלת האלפון'!B865&amp;",ו"&amp;'טבלת האלפון'!C865&amp;","&amp;IF(COUNT(B865:D865)=3,"יש שלוש מספרים, המספר הראשון הוא .d-0"&amp;B865&amp;".t-המספר השני הוא .d-0"&amp;C865&amp;".t-המספר השלישי הוא .d-0"&amp;D865,IF(COUNT(B865:D865)=2,"יש שתי מספרים, המספר הראשון הוא .d-0"&amp;IF(B865="",C865,B865)&amp;".t-המספר השני הוא .d-0"&amp;IF(D865="",C865,D865),"המספר הוא.d-0"&amp;B865&amp;C865&amp;D865))&amp;",.t-וכן,"&amp;INDEX('טבלת האלפון'!A:A,L865)&amp;","&amp;INDEX('טבלת האלפון'!B:B,L865)&amp;",ו"&amp;INDEX('טבלת האלפון'!C:C,L865)&amp;","&amp;IF(COUNT(R865:T865)=3,"יש שלוש מספרים, המספר הראשון הוא .d-0"&amp;R865&amp;".t-המספר השני הוא .d-0"&amp;S865&amp;".t-המספר השלישי הוא .d-0"&amp;T865,IF(COUNT(R865:T865)=2,"יש שתי מספרים, המספר הראשון הוא .d-0"&amp;IF(R865="",S865,R865)&amp;".t-המספר השני הוא .d-0"&amp;IF(T865="",S865,T865),"המספר הוא.d-0"&amp;R865&amp;S865&amp;T865)),"")</f>
        <v/>
      </c>
      <c r="I8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האלפון'!A865&amp;'טבלת האלפון'!C865,"'",""),"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65" t="str">
        <f t="shared" si="173"/>
        <v/>
      </c>
      <c r="K865" t="str">
        <f>IF(G865="a","",IF( T(I865)="","",IF(אלפוןראשי[[#This Row],[אשה]]="","",I865&amp;"=t-"&amp;IF(G865=2,H865,IF(COUNT(B865:D865)=3,"יש שלוש מספרים, המספר הראשון הוא .d-0"&amp;B865&amp;".t-המספר השני הוא .d-0"&amp;C865&amp;".t-המספר השלישי הוא .d-0"&amp;D865,IF(COUNT(B865:D865)=2,"יש שתי מספרים, המספר הראשון הוא .d-0"&amp; IF(B865="",C865,B865)&amp;".t-המספר השני הוא .d-0"&amp;IF(D865="",C865,D865),"המספר הוא.d-0"&amp;B865&amp;C865&amp;D865)))))&amp;IF(G865="a","",IF(T(I865)="","",IF(אלפוןראשי[[#This Row],[אשה]]="","",".t-אני חוזר, "&amp;IF(G865=2,H865,IF(COUNT(B865:D865)=3,"יש שלוש מספרים, המספר הראשון הוא .d-0"&amp;B865&amp;".t-המספר השני הוא .d-0"&amp;C865&amp;".t-המספר השלישי הוא .d-0"&amp;D865,IF(COUNT(B865:D865)=2,"יש שתי מספרים, המספר הראשון הוא .d-0"&amp;IF(B865="",C865,B865)&amp;".t-המספר השני הוא .d-0"&amp;IF(D865="",C865,D865),"המספר הוא.d-0"&amp;B865&amp;C865&amp;D865)))))))</f>
        <v/>
      </c>
      <c r="L865" t="str">
        <f t="shared" si="167"/>
        <v/>
      </c>
      <c r="M865" s="4">
        <f t="shared" si="174"/>
        <v>5</v>
      </c>
      <c r="N865">
        <f t="shared" si="175"/>
        <v>865</v>
      </c>
      <c r="O865" s="14" t="str">
        <f t="shared" si="176"/>
        <v/>
      </c>
      <c r="P865" s="14">
        <f t="shared" si="177"/>
        <v>13</v>
      </c>
      <c r="Q865" s="14">
        <f t="shared" si="178"/>
        <v>4</v>
      </c>
      <c r="R865" t="str">
        <f t="shared" si="168"/>
        <v/>
      </c>
      <c r="S865" t="str">
        <f t="shared" si="169"/>
        <v/>
      </c>
      <c r="T865" t="str">
        <f t="shared" si="170"/>
        <v/>
      </c>
    </row>
    <row r="866" spans="1:20" x14ac:dyDescent="0.2">
      <c r="A866" t="str">
        <f>IF(COUNTIF('טבלת האלפון'!A:A,'טבלת האלפון'!A866)&gt;1,SUBSTITUTE(SUBSTITUTE('טבלת האלפון'!A866," ",""),"'","")&amp;SUBSTITUTE(SUBSTITUTE(SUBSTITUTE('טבלת האלפון'!C866,"'",""),"הרבנית","")," ",""),"")</f>
        <v/>
      </c>
      <c r="B866" t="str">
        <f>IF('טבלת האלפון'!H866&gt;1,'טבלת האלפון'!H866,"")</f>
        <v/>
      </c>
      <c r="C866" t="str">
        <f>IF('טבלת האלפון'!I866&gt;1,'טבלת האלפון'!I866,"")</f>
        <v/>
      </c>
      <c r="D866" t="str">
        <f>IF('טבלת האלפון'!J866&gt;1,'טבלת האלפון'!J866,"")</f>
        <v/>
      </c>
      <c r="E866" t="str">
        <f t="shared" si="171"/>
        <v/>
      </c>
      <c r="F866" t="str">
        <f t="shared" si="172"/>
        <v/>
      </c>
      <c r="G866" s="4" t="str">
        <f>IF(COUNTIF(I:I,IF(I866&lt;&gt;"",I866,"a"))&gt;1,IF(COUNTIF(I$1:I865,I866)&gt;0,2,"a"),"")</f>
        <v/>
      </c>
      <c r="H866" s="2" t="str">
        <f>IF(G866=2,"יש שני שמות עם אותו זיהוי, המערכת תשמיע את שניהם כעת,"&amp;'טבלת האלפון'!A866&amp;","&amp;'טבלת האלפון'!B866&amp;",ו"&amp;'טבלת האלפון'!C866&amp;","&amp;IF(COUNT(B866:D866)=3,"יש שלוש מספרים, המספר הראשון הוא .d-0"&amp;B866&amp;".t-המספר השני הוא .d-0"&amp;C866&amp;".t-המספר השלישי הוא .d-0"&amp;D866,IF(COUNT(B866:D866)=2,"יש שתי מספרים, המספר הראשון הוא .d-0"&amp;IF(B866="",C866,B866)&amp;".t-המספר השני הוא .d-0"&amp;IF(D866="",C866,D866),"המספר הוא.d-0"&amp;B866&amp;C866&amp;D866))&amp;",.t-וכן,"&amp;INDEX('טבלת האלפון'!A:A,L866)&amp;","&amp;INDEX('טבלת האלפון'!B:B,L866)&amp;",ו"&amp;INDEX('טבלת האלפון'!C:C,L866)&amp;","&amp;IF(COUNT(R866:T866)=3,"יש שלוש מספרים, המספר הראשון הוא .d-0"&amp;R866&amp;".t-המספר השני הוא .d-0"&amp;S866&amp;".t-המספר השלישי הוא .d-0"&amp;T866,IF(COUNT(R866:T866)=2,"יש שתי מספרים, המספר הראשון הוא .d-0"&amp;IF(R866="",S866,R866)&amp;".t-המספר השני הוא .d-0"&amp;IF(T866="",S866,T866),"המספר הוא.d-0"&amp;R866&amp;S866&amp;T866)),"")</f>
        <v/>
      </c>
      <c r="I8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האלפון'!A866&amp;'טבלת האלפון'!C866,"'",""),"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66" t="str">
        <f t="shared" si="173"/>
        <v/>
      </c>
      <c r="K866" t="str">
        <f>IF(G866="a","",IF( T(I866)="","",IF(אלפוןראשי[[#This Row],[אשה]]="","",I866&amp;"=t-"&amp;IF(G866=2,H866,IF(COUNT(B866:D866)=3,"יש שלוש מספרים, המספר הראשון הוא .d-0"&amp;B866&amp;".t-המספר השני הוא .d-0"&amp;C866&amp;".t-המספר השלישי הוא .d-0"&amp;D866,IF(COUNT(B866:D866)=2,"יש שתי מספרים, המספר הראשון הוא .d-0"&amp; IF(B866="",C866,B866)&amp;".t-המספר השני הוא .d-0"&amp;IF(D866="",C866,D866),"המספר הוא.d-0"&amp;B866&amp;C866&amp;D866)))))&amp;IF(G866="a","",IF(T(I866)="","",IF(אלפוןראשי[[#This Row],[אשה]]="","",".t-אני חוזר, "&amp;IF(G866=2,H866,IF(COUNT(B866:D866)=3,"יש שלוש מספרים, המספר הראשון הוא .d-0"&amp;B866&amp;".t-המספר השני הוא .d-0"&amp;C866&amp;".t-המספר השלישי הוא .d-0"&amp;D866,IF(COUNT(B866:D866)=2,"יש שתי מספרים, המספר הראשון הוא .d-0"&amp;IF(B866="",C866,B866)&amp;".t-המספר השני הוא .d-0"&amp;IF(D866="",C866,D866),"המספר הוא.d-0"&amp;B866&amp;C866&amp;D866)))))))</f>
        <v/>
      </c>
      <c r="L866" t="str">
        <f t="shared" si="167"/>
        <v/>
      </c>
      <c r="M866" s="4">
        <f t="shared" si="174"/>
        <v>5</v>
      </c>
      <c r="N866">
        <f t="shared" si="175"/>
        <v>866</v>
      </c>
      <c r="O866" s="14" t="str">
        <f t="shared" si="176"/>
        <v/>
      </c>
      <c r="P866" s="14">
        <f t="shared" si="177"/>
        <v>13</v>
      </c>
      <c r="Q866" s="14">
        <f t="shared" si="178"/>
        <v>4</v>
      </c>
      <c r="R866" t="str">
        <f t="shared" si="168"/>
        <v/>
      </c>
      <c r="S866" t="str">
        <f t="shared" si="169"/>
        <v/>
      </c>
      <c r="T866" t="str">
        <f t="shared" si="170"/>
        <v/>
      </c>
    </row>
    <row r="867" spans="1:20" x14ac:dyDescent="0.2">
      <c r="A867" t="str">
        <f>IF(COUNTIF('טבלת האלפון'!A:A,'טבלת האלפון'!A867)&gt;1,SUBSTITUTE(SUBSTITUTE('טבלת האלפון'!A867," ",""),"'","")&amp;SUBSTITUTE(SUBSTITUTE(SUBSTITUTE('טבלת האלפון'!C867,"'",""),"הרבנית","")," ",""),"")</f>
        <v/>
      </c>
      <c r="B867" t="str">
        <f>IF('טבלת האלפון'!H867&gt;1,'טבלת האלפון'!H867,"")</f>
        <v/>
      </c>
      <c r="C867" t="str">
        <f>IF('טבלת האלפון'!I867&gt;1,'טבלת האלפון'!I867,"")</f>
        <v/>
      </c>
      <c r="D867" t="str">
        <f>IF('טבלת האלפון'!J867&gt;1,'טבלת האלפון'!J867,"")</f>
        <v/>
      </c>
      <c r="E867" t="str">
        <f t="shared" si="171"/>
        <v/>
      </c>
      <c r="F867" t="str">
        <f t="shared" si="172"/>
        <v/>
      </c>
      <c r="G867" s="4" t="str">
        <f>IF(COUNTIF(I:I,IF(I867&lt;&gt;"",I867,"a"))&gt;1,IF(COUNTIF(I$1:I866,I867)&gt;0,2,"a"),"")</f>
        <v/>
      </c>
      <c r="H867" s="2" t="str">
        <f>IF(G867=2,"יש שני שמות עם אותו זיהוי, המערכת תשמיע את שניהם כעת,"&amp;'טבלת האלפון'!A867&amp;","&amp;'טבלת האלפון'!B867&amp;",ו"&amp;'טבלת האלפון'!C867&amp;","&amp;IF(COUNT(B867:D867)=3,"יש שלוש מספרים, המספר הראשון הוא .d-0"&amp;B867&amp;".t-המספר השני הוא .d-0"&amp;C867&amp;".t-המספר השלישי הוא .d-0"&amp;D867,IF(COUNT(B867:D867)=2,"יש שתי מספרים, המספר הראשון הוא .d-0"&amp;IF(B867="",C867,B867)&amp;".t-המספר השני הוא .d-0"&amp;IF(D867="",C867,D867),"המספר הוא.d-0"&amp;B867&amp;C867&amp;D867))&amp;",.t-וכן,"&amp;INDEX('טבלת האלפון'!A:A,L867)&amp;","&amp;INDEX('טבלת האלפון'!B:B,L867)&amp;",ו"&amp;INDEX('טבלת האלפון'!C:C,L867)&amp;","&amp;IF(COUNT(R867:T867)=3,"יש שלוש מספרים, המספר הראשון הוא .d-0"&amp;R867&amp;".t-המספר השני הוא .d-0"&amp;S867&amp;".t-המספר השלישי הוא .d-0"&amp;T867,IF(COUNT(R867:T867)=2,"יש שתי מספרים, המספר הראשון הוא .d-0"&amp;IF(R867="",S867,R867)&amp;".t-המספר השני הוא .d-0"&amp;IF(T867="",S867,T867),"המספר הוא.d-0"&amp;R867&amp;S867&amp;T867)),"")</f>
        <v/>
      </c>
      <c r="I8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האלפון'!A867&amp;'טבלת האלפון'!C867,"'",""),"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67" t="str">
        <f t="shared" si="173"/>
        <v/>
      </c>
      <c r="K867" t="str">
        <f>IF(G867="a","",IF( T(I867)="","",IF(אלפוןראשי[[#This Row],[אשה]]="","",I867&amp;"=t-"&amp;IF(G867=2,H867,IF(COUNT(B867:D867)=3,"יש שלוש מספרים, המספר הראשון הוא .d-0"&amp;B867&amp;".t-המספר השני הוא .d-0"&amp;C867&amp;".t-המספר השלישי הוא .d-0"&amp;D867,IF(COUNT(B867:D867)=2,"יש שתי מספרים, המספר הראשון הוא .d-0"&amp; IF(B867="",C867,B867)&amp;".t-המספר השני הוא .d-0"&amp;IF(D867="",C867,D867),"המספר הוא.d-0"&amp;B867&amp;C867&amp;D867)))))&amp;IF(G867="a","",IF(T(I867)="","",IF(אלפוןראשי[[#This Row],[אשה]]="","",".t-אני חוזר, "&amp;IF(G867=2,H867,IF(COUNT(B867:D867)=3,"יש שלוש מספרים, המספר הראשון הוא .d-0"&amp;B867&amp;".t-המספר השני הוא .d-0"&amp;C867&amp;".t-המספר השלישי הוא .d-0"&amp;D867,IF(COUNT(B867:D867)=2,"יש שתי מספרים, המספר הראשון הוא .d-0"&amp;IF(B867="",C867,B867)&amp;".t-המספר השני הוא .d-0"&amp;IF(D867="",C867,D867),"המספר הוא.d-0"&amp;B867&amp;C867&amp;D867)))))))</f>
        <v/>
      </c>
      <c r="L867" t="str">
        <f t="shared" si="167"/>
        <v/>
      </c>
      <c r="M867" s="4">
        <f t="shared" si="174"/>
        <v>5</v>
      </c>
      <c r="N867">
        <f t="shared" si="175"/>
        <v>867</v>
      </c>
      <c r="O867" s="14" t="str">
        <f t="shared" si="176"/>
        <v/>
      </c>
      <c r="P867" s="14">
        <f t="shared" si="177"/>
        <v>13</v>
      </c>
      <c r="Q867" s="14">
        <f t="shared" si="178"/>
        <v>4</v>
      </c>
      <c r="R867" t="str">
        <f t="shared" si="168"/>
        <v/>
      </c>
      <c r="S867" t="str">
        <f t="shared" si="169"/>
        <v/>
      </c>
      <c r="T867" t="str">
        <f t="shared" si="170"/>
        <v/>
      </c>
    </row>
    <row r="868" spans="1:20" x14ac:dyDescent="0.2">
      <c r="A868" t="str">
        <f>IF(COUNTIF('טבלת האלפון'!A:A,'טבלת האלפון'!A868)&gt;1,SUBSTITUTE(SUBSTITUTE('טבלת האלפון'!A868," ",""),"'","")&amp;SUBSTITUTE(SUBSTITUTE(SUBSTITUTE('טבלת האלפון'!C868,"'",""),"הרבנית","")," ",""),"")</f>
        <v/>
      </c>
      <c r="B868" t="str">
        <f>IF('טבלת האלפון'!H868&gt;1,'טבלת האלפון'!H868,"")</f>
        <v/>
      </c>
      <c r="C868" t="str">
        <f>IF('טבלת האלפון'!I868&gt;1,'טבלת האלפון'!I868,"")</f>
        <v/>
      </c>
      <c r="D868" t="str">
        <f>IF('טבלת האלפון'!J868&gt;1,'טבלת האלפון'!J868,"")</f>
        <v/>
      </c>
      <c r="E868" t="str">
        <f t="shared" si="171"/>
        <v/>
      </c>
      <c r="F868" t="str">
        <f t="shared" si="172"/>
        <v/>
      </c>
      <c r="G868" s="4" t="str">
        <f>IF(COUNTIF(I:I,IF(I868&lt;&gt;"",I868,"a"))&gt;1,IF(COUNTIF(I$1:I867,I868)&gt;0,2,"a"),"")</f>
        <v/>
      </c>
      <c r="H868" s="2" t="str">
        <f>IF(G868=2,"יש שני שמות עם אותו זיהוי, המערכת תשמיע את שניהם כעת,"&amp;'טבלת האלפון'!A868&amp;","&amp;'טבלת האלפון'!B868&amp;",ו"&amp;'טבלת האלפון'!C868&amp;","&amp;IF(COUNT(B868:D868)=3,"יש שלוש מספרים, המספר הראשון הוא .d-0"&amp;B868&amp;".t-המספר השני הוא .d-0"&amp;C868&amp;".t-המספר השלישי הוא .d-0"&amp;D868,IF(COUNT(B868:D868)=2,"יש שתי מספרים, המספר הראשון הוא .d-0"&amp;IF(B868="",C868,B868)&amp;".t-המספר השני הוא .d-0"&amp;IF(D868="",C868,D868),"המספר הוא.d-0"&amp;B868&amp;C868&amp;D868))&amp;",.t-וכן,"&amp;INDEX('טבלת האלפון'!A:A,L868)&amp;","&amp;INDEX('טבלת האלפון'!B:B,L868)&amp;",ו"&amp;INDEX('טבלת האלפון'!C:C,L868)&amp;","&amp;IF(COUNT(R868:T868)=3,"יש שלוש מספרים, המספר הראשון הוא .d-0"&amp;R868&amp;".t-המספר השני הוא .d-0"&amp;S868&amp;".t-המספר השלישי הוא .d-0"&amp;T868,IF(COUNT(R868:T868)=2,"יש שתי מספרים, המספר הראשון הוא .d-0"&amp;IF(R868="",S868,R868)&amp;".t-המספר השני הוא .d-0"&amp;IF(T868="",S868,T868),"המספר הוא.d-0"&amp;R868&amp;S868&amp;T868)),"")</f>
        <v/>
      </c>
      <c r="I8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האלפון'!A868&amp;'טבלת האלפון'!C868,"'",""),"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68" t="str">
        <f t="shared" si="173"/>
        <v/>
      </c>
      <c r="K868" t="str">
        <f>IF(G868="a","",IF( T(I868)="","",IF(אלפוןראשי[[#This Row],[אשה]]="","",I868&amp;"=t-"&amp;IF(G868=2,H868,IF(COUNT(B868:D868)=3,"יש שלוש מספרים, המספר הראשון הוא .d-0"&amp;B868&amp;".t-המספר השני הוא .d-0"&amp;C868&amp;".t-המספר השלישי הוא .d-0"&amp;D868,IF(COUNT(B868:D868)=2,"יש שתי מספרים, המספר הראשון הוא .d-0"&amp; IF(B868="",C868,B868)&amp;".t-המספר השני הוא .d-0"&amp;IF(D868="",C868,D868),"המספר הוא.d-0"&amp;B868&amp;C868&amp;D868)))))&amp;IF(G868="a","",IF(T(I868)="","",IF(אלפוןראשי[[#This Row],[אשה]]="","",".t-אני חוזר, "&amp;IF(G868=2,H868,IF(COUNT(B868:D868)=3,"יש שלוש מספרים, המספר הראשון הוא .d-0"&amp;B868&amp;".t-המספר השני הוא .d-0"&amp;C868&amp;".t-המספר השלישי הוא .d-0"&amp;D868,IF(COUNT(B868:D868)=2,"יש שתי מספרים, המספר הראשון הוא .d-0"&amp;IF(B868="",C868,B868)&amp;".t-המספר השני הוא .d-0"&amp;IF(D868="",C868,D868),"המספר הוא.d-0"&amp;B868&amp;C868&amp;D868)))))))</f>
        <v/>
      </c>
      <c r="L868" t="str">
        <f t="shared" si="167"/>
        <v/>
      </c>
      <c r="M868" s="4">
        <f t="shared" si="174"/>
        <v>5</v>
      </c>
      <c r="N868">
        <f t="shared" si="175"/>
        <v>868</v>
      </c>
      <c r="O868" s="14" t="str">
        <f t="shared" si="176"/>
        <v/>
      </c>
      <c r="P868" s="14">
        <f t="shared" si="177"/>
        <v>13</v>
      </c>
      <c r="Q868" s="14">
        <f t="shared" si="178"/>
        <v>4</v>
      </c>
      <c r="R868" t="str">
        <f t="shared" si="168"/>
        <v/>
      </c>
      <c r="S868" t="str">
        <f t="shared" si="169"/>
        <v/>
      </c>
      <c r="T868" t="str">
        <f t="shared" si="170"/>
        <v/>
      </c>
    </row>
    <row r="869" spans="1:20" x14ac:dyDescent="0.2">
      <c r="A869" t="str">
        <f>IF(COUNTIF('טבלת האלפון'!A:A,'טבלת האלפון'!A869)&gt;1,SUBSTITUTE(SUBSTITUTE('טבלת האלפון'!A869," ",""),"'","")&amp;SUBSTITUTE(SUBSTITUTE(SUBSTITUTE('טבלת האלפון'!C869,"'",""),"הרבנית","")," ",""),"")</f>
        <v/>
      </c>
      <c r="B869" t="str">
        <f>IF('טבלת האלפון'!H869&gt;1,'טבלת האלפון'!H869,"")</f>
        <v/>
      </c>
      <c r="C869" t="str">
        <f>IF('טבלת האלפון'!I869&gt;1,'טבלת האלפון'!I869,"")</f>
        <v/>
      </c>
      <c r="D869" t="str">
        <f>IF('טבלת האלפון'!J869&gt;1,'טבלת האלפון'!J869,"")</f>
        <v/>
      </c>
      <c r="E869" t="str">
        <f t="shared" si="171"/>
        <v/>
      </c>
      <c r="F869" t="str">
        <f t="shared" si="172"/>
        <v/>
      </c>
      <c r="G869" s="4" t="str">
        <f>IF(COUNTIF(I:I,IF(I869&lt;&gt;"",I869,"a"))&gt;1,IF(COUNTIF(I$1:I868,I869)&gt;0,2,"a"),"")</f>
        <v/>
      </c>
      <c r="H869" s="2" t="str">
        <f>IF(G869=2,"יש שני שמות עם אותו זיהוי, המערכת תשמיע את שניהם כעת,"&amp;'טבלת האלפון'!A869&amp;","&amp;'טבלת האלפון'!B869&amp;",ו"&amp;'טבלת האלפון'!C869&amp;","&amp;IF(COUNT(B869:D869)=3,"יש שלוש מספרים, המספר הראשון הוא .d-0"&amp;B869&amp;".t-המספר השני הוא .d-0"&amp;C869&amp;".t-המספר השלישי הוא .d-0"&amp;D869,IF(COUNT(B869:D869)=2,"יש שתי מספרים, המספר הראשון הוא .d-0"&amp;IF(B869="",C869,B869)&amp;".t-המספר השני הוא .d-0"&amp;IF(D869="",C869,D869),"המספר הוא.d-0"&amp;B869&amp;C869&amp;D869))&amp;",.t-וכן,"&amp;INDEX('טבלת האלפון'!A:A,L869)&amp;","&amp;INDEX('טבלת האלפון'!B:B,L869)&amp;",ו"&amp;INDEX('טבלת האלפון'!C:C,L869)&amp;","&amp;IF(COUNT(R869:T869)=3,"יש שלוש מספרים, המספר הראשון הוא .d-0"&amp;R869&amp;".t-המספר השני הוא .d-0"&amp;S869&amp;".t-המספר השלישי הוא .d-0"&amp;T869,IF(COUNT(R869:T869)=2,"יש שתי מספרים, המספר הראשון הוא .d-0"&amp;IF(R869="",S869,R869)&amp;".t-המספר השני הוא .d-0"&amp;IF(T869="",S869,T869),"המספר הוא.d-0"&amp;R869&amp;S869&amp;T869)),"")</f>
        <v/>
      </c>
      <c r="I8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האלפון'!A869&amp;'טבלת האלפון'!C869,"'",""),"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69" t="str">
        <f t="shared" si="173"/>
        <v/>
      </c>
      <c r="K869" t="str">
        <f>IF(G869="a","",IF( T(I869)="","",IF(אלפוןראשי[[#This Row],[אשה]]="","",I869&amp;"=t-"&amp;IF(G869=2,H869,IF(COUNT(B869:D869)=3,"יש שלוש מספרים, המספר הראשון הוא .d-0"&amp;B869&amp;".t-המספר השני הוא .d-0"&amp;C869&amp;".t-המספר השלישי הוא .d-0"&amp;D869,IF(COUNT(B869:D869)=2,"יש שתי מספרים, המספר הראשון הוא .d-0"&amp; IF(B869="",C869,B869)&amp;".t-המספר השני הוא .d-0"&amp;IF(D869="",C869,D869),"המספר הוא.d-0"&amp;B869&amp;C869&amp;D869)))))&amp;IF(G869="a","",IF(T(I869)="","",IF(אלפוןראשי[[#This Row],[אשה]]="","",".t-אני חוזר, "&amp;IF(G869=2,H869,IF(COUNT(B869:D869)=3,"יש שלוש מספרים, המספר הראשון הוא .d-0"&amp;B869&amp;".t-המספר השני הוא .d-0"&amp;C869&amp;".t-המספר השלישי הוא .d-0"&amp;D869,IF(COUNT(B869:D869)=2,"יש שתי מספרים, המספר הראשון הוא .d-0"&amp;IF(B869="",C869,B869)&amp;".t-המספר השני הוא .d-0"&amp;IF(D869="",C869,D869),"המספר הוא.d-0"&amp;B869&amp;C869&amp;D869)))))))</f>
        <v/>
      </c>
      <c r="L869" t="str">
        <f t="shared" si="167"/>
        <v/>
      </c>
      <c r="M869" s="4">
        <f t="shared" si="174"/>
        <v>5</v>
      </c>
      <c r="N869">
        <f t="shared" si="175"/>
        <v>869</v>
      </c>
      <c r="O869" s="14" t="str">
        <f t="shared" si="176"/>
        <v/>
      </c>
      <c r="P869" s="14">
        <f t="shared" si="177"/>
        <v>13</v>
      </c>
      <c r="Q869" s="14">
        <f t="shared" si="178"/>
        <v>4</v>
      </c>
      <c r="R869" t="str">
        <f t="shared" si="168"/>
        <v/>
      </c>
      <c r="S869" t="str">
        <f t="shared" si="169"/>
        <v/>
      </c>
      <c r="T869" t="str">
        <f t="shared" si="170"/>
        <v/>
      </c>
    </row>
    <row r="870" spans="1:20" x14ac:dyDescent="0.2">
      <c r="A870" t="str">
        <f>IF(COUNTIF('טבלת האלפון'!A:A,'טבלת האלפון'!A870)&gt;1,SUBSTITUTE(SUBSTITUTE('טבלת האלפון'!A870," ",""),"'","")&amp;SUBSTITUTE(SUBSTITUTE(SUBSTITUTE('טבלת האלפון'!C870,"'",""),"הרבנית","")," ",""),"")</f>
        <v/>
      </c>
      <c r="B870" t="str">
        <f>IF('טבלת האלפון'!H870&gt;1,'טבלת האלפון'!H870,"")</f>
        <v/>
      </c>
      <c r="C870" t="str">
        <f>IF('טבלת האלפון'!I870&gt;1,'טבלת האלפון'!I870,"")</f>
        <v/>
      </c>
      <c r="D870" t="str">
        <f>IF('טבלת האלפון'!J870&gt;1,'טבלת האלפון'!J870,"")</f>
        <v/>
      </c>
      <c r="E870" t="str">
        <f t="shared" si="171"/>
        <v/>
      </c>
      <c r="F870" t="str">
        <f t="shared" si="172"/>
        <v/>
      </c>
      <c r="G870" s="4" t="str">
        <f>IF(COUNTIF(I:I,IF(I870&lt;&gt;"",I870,"a"))&gt;1,IF(COUNTIF(I$1:I869,I870)&gt;0,2,"a"),"")</f>
        <v/>
      </c>
      <c r="H870" s="2" t="str">
        <f>IF(G870=2,"יש שני שמות עם אותו זיהוי, המערכת תשמיע את שניהם כעת,"&amp;'טבלת האלפון'!A870&amp;","&amp;'טבלת האלפון'!B870&amp;",ו"&amp;'טבלת האלפון'!C870&amp;","&amp;IF(COUNT(B870:D870)=3,"יש שלוש מספרים, המספר הראשון הוא .d-0"&amp;B870&amp;".t-המספר השני הוא .d-0"&amp;C870&amp;".t-המספר השלישי הוא .d-0"&amp;D870,IF(COUNT(B870:D870)=2,"יש שתי מספרים, המספר הראשון הוא .d-0"&amp;IF(B870="",C870,B870)&amp;".t-המספר השני הוא .d-0"&amp;IF(D870="",C870,D870),"המספר הוא.d-0"&amp;B870&amp;C870&amp;D870))&amp;",.t-וכן,"&amp;INDEX('טבלת האלפון'!A:A,L870)&amp;","&amp;INDEX('טבלת האלפון'!B:B,L870)&amp;",ו"&amp;INDEX('טבלת האלפון'!C:C,L870)&amp;","&amp;IF(COUNT(R870:T870)=3,"יש שלוש מספרים, המספר הראשון הוא .d-0"&amp;R870&amp;".t-המספר השני הוא .d-0"&amp;S870&amp;".t-המספר השלישי הוא .d-0"&amp;T870,IF(COUNT(R870:T870)=2,"יש שתי מספרים, המספר הראשון הוא .d-0"&amp;IF(R870="",S870,R870)&amp;".t-המספר השני הוא .d-0"&amp;IF(T870="",S870,T870),"המספר הוא.d-0"&amp;R870&amp;S870&amp;T870)),"")</f>
        <v/>
      </c>
      <c r="I8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האלפון'!A870&amp;'טבלת האלפון'!C870,"'",""),"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70" t="str">
        <f t="shared" si="173"/>
        <v/>
      </c>
      <c r="K870" t="str">
        <f>IF(G870="a","",IF( T(I870)="","",IF(אלפוןראשי[[#This Row],[אשה]]="","",I870&amp;"=t-"&amp;IF(G870=2,H870,IF(COUNT(B870:D870)=3,"יש שלוש מספרים, המספר הראשון הוא .d-0"&amp;B870&amp;".t-המספר השני הוא .d-0"&amp;C870&amp;".t-המספר השלישי הוא .d-0"&amp;D870,IF(COUNT(B870:D870)=2,"יש שתי מספרים, המספר הראשון הוא .d-0"&amp; IF(B870="",C870,B870)&amp;".t-המספר השני הוא .d-0"&amp;IF(D870="",C870,D870),"המספר הוא.d-0"&amp;B870&amp;C870&amp;D870)))))&amp;IF(G870="a","",IF(T(I870)="","",IF(אלפוןראשי[[#This Row],[אשה]]="","",".t-אני חוזר, "&amp;IF(G870=2,H870,IF(COUNT(B870:D870)=3,"יש שלוש מספרים, המספר הראשון הוא .d-0"&amp;B870&amp;".t-המספר השני הוא .d-0"&amp;C870&amp;".t-המספר השלישי הוא .d-0"&amp;D870,IF(COUNT(B870:D870)=2,"יש שתי מספרים, המספר הראשון הוא .d-0"&amp;IF(B870="",C870,B870)&amp;".t-המספר השני הוא .d-0"&amp;IF(D870="",C870,D870),"המספר הוא.d-0"&amp;B870&amp;C870&amp;D870)))))))</f>
        <v/>
      </c>
      <c r="L870" t="str">
        <f t="shared" si="167"/>
        <v/>
      </c>
      <c r="M870" s="4">
        <f t="shared" si="174"/>
        <v>5</v>
      </c>
      <c r="N870">
        <f t="shared" si="175"/>
        <v>870</v>
      </c>
      <c r="O870" s="14" t="str">
        <f t="shared" si="176"/>
        <v/>
      </c>
      <c r="P870" s="14">
        <f t="shared" si="177"/>
        <v>13</v>
      </c>
      <c r="Q870" s="14">
        <f t="shared" si="178"/>
        <v>4</v>
      </c>
      <c r="R870" t="str">
        <f t="shared" si="168"/>
        <v/>
      </c>
      <c r="S870" t="str">
        <f t="shared" si="169"/>
        <v/>
      </c>
      <c r="T870" t="str">
        <f t="shared" si="170"/>
        <v/>
      </c>
    </row>
    <row r="871" spans="1:20" x14ac:dyDescent="0.2">
      <c r="A871" t="str">
        <f>IF(COUNTIF('טבלת האלפון'!A:A,'טבלת האלפון'!A871)&gt;1,SUBSTITUTE(SUBSTITUTE('טבלת האלפון'!A871," ",""),"'","")&amp;SUBSTITUTE(SUBSTITUTE(SUBSTITUTE('טבלת האלפון'!C871,"'",""),"הרבנית","")," ",""),"")</f>
        <v/>
      </c>
      <c r="B871" t="str">
        <f>IF('טבלת האלפון'!H871&gt;1,'טבלת האלפון'!H871,"")</f>
        <v/>
      </c>
      <c r="C871" t="str">
        <f>IF('טבלת האלפון'!I871&gt;1,'טבלת האלפון'!I871,"")</f>
        <v/>
      </c>
      <c r="D871" t="str">
        <f>IF('טבלת האלפון'!J871&gt;1,'טבלת האלפון'!J871,"")</f>
        <v/>
      </c>
      <c r="E871" t="str">
        <f t="shared" si="171"/>
        <v/>
      </c>
      <c r="F871" t="str">
        <f t="shared" si="172"/>
        <v/>
      </c>
      <c r="G871" s="4" t="str">
        <f>IF(COUNTIF(I:I,IF(I871&lt;&gt;"",I871,"a"))&gt;1,IF(COUNTIF(I$1:I870,I871)&gt;0,2,"a"),"")</f>
        <v/>
      </c>
      <c r="H871" s="2" t="str">
        <f>IF(G871=2,"יש שני שמות עם אותו זיהוי, המערכת תשמיע את שניהם כעת,"&amp;'טבלת האלפון'!A871&amp;","&amp;'טבלת האלפון'!B871&amp;",ו"&amp;'טבלת האלפון'!C871&amp;","&amp;IF(COUNT(B871:D871)=3,"יש שלוש מספרים, המספר הראשון הוא .d-0"&amp;B871&amp;".t-המספר השני הוא .d-0"&amp;C871&amp;".t-המספר השלישי הוא .d-0"&amp;D871,IF(COUNT(B871:D871)=2,"יש שתי מספרים, המספר הראשון הוא .d-0"&amp;IF(B871="",C871,B871)&amp;".t-המספר השני הוא .d-0"&amp;IF(D871="",C871,D871),"המספר הוא.d-0"&amp;B871&amp;C871&amp;D871))&amp;",.t-וכן,"&amp;INDEX('טבלת האלפון'!A:A,L871)&amp;","&amp;INDEX('טבלת האלפון'!B:B,L871)&amp;",ו"&amp;INDEX('טבלת האלפון'!C:C,L871)&amp;","&amp;IF(COUNT(R871:T871)=3,"יש שלוש מספרים, המספר הראשון הוא .d-0"&amp;R871&amp;".t-המספר השני הוא .d-0"&amp;S871&amp;".t-המספר השלישי הוא .d-0"&amp;T871,IF(COUNT(R871:T871)=2,"יש שתי מספרים, המספר הראשון הוא .d-0"&amp;IF(R871="",S871,R871)&amp;".t-המספר השני הוא .d-0"&amp;IF(T871="",S871,T871),"המספר הוא.d-0"&amp;R871&amp;S871&amp;T871)),"")</f>
        <v/>
      </c>
      <c r="I8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האלפון'!A871&amp;'טבלת האלפון'!C871,"'",""),"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71" t="str">
        <f t="shared" si="173"/>
        <v/>
      </c>
      <c r="K871" t="str">
        <f>IF(G871="a","",IF( T(I871)="","",IF(אלפוןראשי[[#This Row],[אשה]]="","",I871&amp;"=t-"&amp;IF(G871=2,H871,IF(COUNT(B871:D871)=3,"יש שלוש מספרים, המספר הראשון הוא .d-0"&amp;B871&amp;".t-המספר השני הוא .d-0"&amp;C871&amp;".t-המספר השלישי הוא .d-0"&amp;D871,IF(COUNT(B871:D871)=2,"יש שתי מספרים, המספר הראשון הוא .d-0"&amp; IF(B871="",C871,B871)&amp;".t-המספר השני הוא .d-0"&amp;IF(D871="",C871,D871),"המספר הוא.d-0"&amp;B871&amp;C871&amp;D871)))))&amp;IF(G871="a","",IF(T(I871)="","",IF(אלפוןראשי[[#This Row],[אשה]]="","",".t-אני חוזר, "&amp;IF(G871=2,H871,IF(COUNT(B871:D871)=3,"יש שלוש מספרים, המספר הראשון הוא .d-0"&amp;B871&amp;".t-המספר השני הוא .d-0"&amp;C871&amp;".t-המספר השלישי הוא .d-0"&amp;D871,IF(COUNT(B871:D871)=2,"יש שתי מספרים, המספר הראשון הוא .d-0"&amp;IF(B871="",C871,B871)&amp;".t-המספר השני הוא .d-0"&amp;IF(D871="",C871,D871),"המספר הוא.d-0"&amp;B871&amp;C871&amp;D871)))))))</f>
        <v/>
      </c>
      <c r="L871" t="str">
        <f t="shared" si="167"/>
        <v/>
      </c>
      <c r="M871" s="4">
        <f t="shared" si="174"/>
        <v>5</v>
      </c>
      <c r="N871">
        <f t="shared" si="175"/>
        <v>871</v>
      </c>
      <c r="O871" s="14" t="str">
        <f t="shared" si="176"/>
        <v/>
      </c>
      <c r="P871" s="14">
        <f t="shared" si="177"/>
        <v>13</v>
      </c>
      <c r="Q871" s="14">
        <f t="shared" si="178"/>
        <v>4</v>
      </c>
      <c r="R871" t="str">
        <f t="shared" si="168"/>
        <v/>
      </c>
      <c r="S871" t="str">
        <f t="shared" si="169"/>
        <v/>
      </c>
      <c r="T871" t="str">
        <f t="shared" si="170"/>
        <v/>
      </c>
    </row>
    <row r="872" spans="1:20" x14ac:dyDescent="0.2">
      <c r="A872" t="str">
        <f>IF(COUNTIF('טבלת האלפון'!A:A,'טבלת האלפון'!A872)&gt;1,SUBSTITUTE(SUBSTITUTE('טבלת האלפון'!A872," ",""),"'","")&amp;SUBSTITUTE(SUBSTITUTE(SUBSTITUTE('טבלת האלפון'!C872,"'",""),"הרבנית","")," ",""),"")</f>
        <v/>
      </c>
      <c r="B872" t="str">
        <f>IF('טבלת האלפון'!H872&gt;1,'טבלת האלפון'!H872,"")</f>
        <v/>
      </c>
      <c r="C872" t="str">
        <f>IF('טבלת האלפון'!I872&gt;1,'טבלת האלפון'!I872,"")</f>
        <v/>
      </c>
      <c r="D872" t="str">
        <f>IF('טבלת האלפון'!J872&gt;1,'טבלת האלפון'!J872,"")</f>
        <v/>
      </c>
      <c r="E872" t="str">
        <f t="shared" si="171"/>
        <v/>
      </c>
      <c r="F872" t="str">
        <f t="shared" si="172"/>
        <v/>
      </c>
      <c r="G872" s="4" t="str">
        <f>IF(COUNTIF(I:I,IF(I872&lt;&gt;"",I872,"a"))&gt;1,IF(COUNTIF(I$1:I871,I872)&gt;0,2,"a"),"")</f>
        <v/>
      </c>
      <c r="H872" s="2" t="str">
        <f>IF(G872=2,"יש שני שמות עם אותו זיהוי, המערכת תשמיע את שניהם כעת,"&amp;'טבלת האלפון'!A872&amp;","&amp;'טבלת האלפון'!B872&amp;",ו"&amp;'טבלת האלפון'!C872&amp;","&amp;IF(COUNT(B872:D872)=3,"יש שלוש מספרים, המספר הראשון הוא .d-0"&amp;B872&amp;".t-המספר השני הוא .d-0"&amp;C872&amp;".t-המספר השלישי הוא .d-0"&amp;D872,IF(COUNT(B872:D872)=2,"יש שתי מספרים, המספר הראשון הוא .d-0"&amp;IF(B872="",C872,B872)&amp;".t-המספר השני הוא .d-0"&amp;IF(D872="",C872,D872),"המספר הוא.d-0"&amp;B872&amp;C872&amp;D872))&amp;",.t-וכן,"&amp;INDEX('טבלת האלפון'!A:A,L872)&amp;","&amp;INDEX('טבלת האלפון'!B:B,L872)&amp;",ו"&amp;INDEX('טבלת האלפון'!C:C,L872)&amp;","&amp;IF(COUNT(R872:T872)=3,"יש שלוש מספרים, המספר הראשון הוא .d-0"&amp;R872&amp;".t-המספר השני הוא .d-0"&amp;S872&amp;".t-המספר השלישי הוא .d-0"&amp;T872,IF(COUNT(R872:T872)=2,"יש שתי מספרים, המספר הראשון הוא .d-0"&amp;IF(R872="",S872,R872)&amp;".t-המספר השני הוא .d-0"&amp;IF(T872="",S872,T872),"המספר הוא.d-0"&amp;R872&amp;S872&amp;T872)),"")</f>
        <v/>
      </c>
      <c r="I8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האלפון'!A872&amp;'טבלת האלפון'!C872,"'",""),"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72" t="str">
        <f t="shared" si="173"/>
        <v/>
      </c>
      <c r="K872" t="str">
        <f>IF(G872="a","",IF( T(I872)="","",IF(אלפוןראשי[[#This Row],[אשה]]="","",I872&amp;"=t-"&amp;IF(G872=2,H872,IF(COUNT(B872:D872)=3,"יש שלוש מספרים, המספר הראשון הוא .d-0"&amp;B872&amp;".t-המספר השני הוא .d-0"&amp;C872&amp;".t-המספר השלישי הוא .d-0"&amp;D872,IF(COUNT(B872:D872)=2,"יש שתי מספרים, המספר הראשון הוא .d-0"&amp; IF(B872="",C872,B872)&amp;".t-המספר השני הוא .d-0"&amp;IF(D872="",C872,D872),"המספר הוא.d-0"&amp;B872&amp;C872&amp;D872)))))&amp;IF(G872="a","",IF(T(I872)="","",IF(אלפוןראשי[[#This Row],[אשה]]="","",".t-אני חוזר, "&amp;IF(G872=2,H872,IF(COUNT(B872:D872)=3,"יש שלוש מספרים, המספר הראשון הוא .d-0"&amp;B872&amp;".t-המספר השני הוא .d-0"&amp;C872&amp;".t-המספר השלישי הוא .d-0"&amp;D872,IF(COUNT(B872:D872)=2,"יש שתי מספרים, המספר הראשון הוא .d-0"&amp;IF(B872="",C872,B872)&amp;".t-המספר השני הוא .d-0"&amp;IF(D872="",C872,D872),"המספר הוא.d-0"&amp;B872&amp;C872&amp;D872)))))))</f>
        <v/>
      </c>
      <c r="L872" t="str">
        <f t="shared" si="167"/>
        <v/>
      </c>
      <c r="M872" s="4">
        <f t="shared" si="174"/>
        <v>5</v>
      </c>
      <c r="N872">
        <f t="shared" si="175"/>
        <v>872</v>
      </c>
      <c r="O872" s="14" t="str">
        <f t="shared" si="176"/>
        <v/>
      </c>
      <c r="P872" s="14">
        <f t="shared" si="177"/>
        <v>13</v>
      </c>
      <c r="Q872" s="14">
        <f t="shared" si="178"/>
        <v>4</v>
      </c>
      <c r="R872" t="str">
        <f t="shared" si="168"/>
        <v/>
      </c>
      <c r="S872" t="str">
        <f t="shared" si="169"/>
        <v/>
      </c>
      <c r="T872" t="str">
        <f t="shared" si="170"/>
        <v/>
      </c>
    </row>
    <row r="873" spans="1:20" x14ac:dyDescent="0.2">
      <c r="A873" t="str">
        <f>IF(COUNTIF('טבלת האלפון'!A:A,'טבלת האלפון'!A873)&gt;1,SUBSTITUTE(SUBSTITUTE('טבלת האלפון'!A873," ",""),"'","")&amp;SUBSTITUTE(SUBSTITUTE(SUBSTITUTE('טבלת האלפון'!C873,"'",""),"הרבנית","")," ",""),"")</f>
        <v/>
      </c>
      <c r="B873" t="str">
        <f>IF('טבלת האלפון'!H873&gt;1,'טבלת האלפון'!H873,"")</f>
        <v/>
      </c>
      <c r="C873" t="str">
        <f>IF('טבלת האלפון'!I873&gt;1,'טבלת האלפון'!I873,"")</f>
        <v/>
      </c>
      <c r="D873" t="str">
        <f>IF('טבלת האלפון'!J873&gt;1,'טבלת האלפון'!J873,"")</f>
        <v/>
      </c>
      <c r="E873" t="str">
        <f t="shared" si="171"/>
        <v/>
      </c>
      <c r="F873" t="str">
        <f t="shared" si="172"/>
        <v/>
      </c>
      <c r="G873" s="4" t="str">
        <f>IF(COUNTIF(I:I,IF(I873&lt;&gt;"",I873,"a"))&gt;1,IF(COUNTIF(I$1:I872,I873)&gt;0,2,"a"),"")</f>
        <v/>
      </c>
      <c r="H873" s="2" t="str">
        <f>IF(G873=2,"יש שני שמות עם אותו זיהוי, המערכת תשמיע את שניהם כעת,"&amp;'טבלת האלפון'!A873&amp;","&amp;'טבלת האלפון'!B873&amp;",ו"&amp;'טבלת האלפון'!C873&amp;","&amp;IF(COUNT(B873:D873)=3,"יש שלוש מספרים, המספר הראשון הוא .d-0"&amp;B873&amp;".t-המספר השני הוא .d-0"&amp;C873&amp;".t-המספר השלישי הוא .d-0"&amp;D873,IF(COUNT(B873:D873)=2,"יש שתי מספרים, המספר הראשון הוא .d-0"&amp;IF(B873="",C873,B873)&amp;".t-המספר השני הוא .d-0"&amp;IF(D873="",C873,D873),"המספר הוא.d-0"&amp;B873&amp;C873&amp;D873))&amp;",.t-וכן,"&amp;INDEX('טבלת האלפון'!A:A,L873)&amp;","&amp;INDEX('טבלת האלפון'!B:B,L873)&amp;",ו"&amp;INDEX('טבלת האלפון'!C:C,L873)&amp;","&amp;IF(COUNT(R873:T873)=3,"יש שלוש מספרים, המספר הראשון הוא .d-0"&amp;R873&amp;".t-המספר השני הוא .d-0"&amp;S873&amp;".t-המספר השלישי הוא .d-0"&amp;T873,IF(COUNT(R873:T873)=2,"יש שתי מספרים, המספר הראשון הוא .d-0"&amp;IF(R873="",S873,R873)&amp;".t-המספר השני הוא .d-0"&amp;IF(T873="",S873,T873),"המספר הוא.d-0"&amp;R873&amp;S873&amp;T873)),"")</f>
        <v/>
      </c>
      <c r="I8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האלפון'!A873&amp;'טבלת האלפון'!C873,"'",""),"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73" t="str">
        <f t="shared" si="173"/>
        <v/>
      </c>
      <c r="K873" t="str">
        <f>IF(G873="a","",IF( T(I873)="","",IF(אלפוןראשי[[#This Row],[אשה]]="","",I873&amp;"=t-"&amp;IF(G873=2,H873,IF(COUNT(B873:D873)=3,"יש שלוש מספרים, המספר הראשון הוא .d-0"&amp;B873&amp;".t-המספר השני הוא .d-0"&amp;C873&amp;".t-המספר השלישי הוא .d-0"&amp;D873,IF(COUNT(B873:D873)=2,"יש שתי מספרים, המספר הראשון הוא .d-0"&amp; IF(B873="",C873,B873)&amp;".t-המספר השני הוא .d-0"&amp;IF(D873="",C873,D873),"המספר הוא.d-0"&amp;B873&amp;C873&amp;D873)))))&amp;IF(G873="a","",IF(T(I873)="","",IF(אלפוןראשי[[#This Row],[אשה]]="","",".t-אני חוזר, "&amp;IF(G873=2,H873,IF(COUNT(B873:D873)=3,"יש שלוש מספרים, המספר הראשון הוא .d-0"&amp;B873&amp;".t-המספר השני הוא .d-0"&amp;C873&amp;".t-המספר השלישי הוא .d-0"&amp;D873,IF(COUNT(B873:D873)=2,"יש שתי מספרים, המספר הראשון הוא .d-0"&amp;IF(B873="",C873,B873)&amp;".t-המספר השני הוא .d-0"&amp;IF(D873="",C873,D873),"המספר הוא.d-0"&amp;B873&amp;C873&amp;D873)))))))</f>
        <v/>
      </c>
      <c r="L873" t="str">
        <f t="shared" si="167"/>
        <v/>
      </c>
      <c r="M873" s="4">
        <f t="shared" si="174"/>
        <v>5</v>
      </c>
      <c r="N873">
        <f t="shared" si="175"/>
        <v>873</v>
      </c>
      <c r="O873" s="14" t="str">
        <f t="shared" si="176"/>
        <v/>
      </c>
      <c r="P873" s="14">
        <f t="shared" si="177"/>
        <v>13</v>
      </c>
      <c r="Q873" s="14">
        <f t="shared" si="178"/>
        <v>4</v>
      </c>
      <c r="R873" t="str">
        <f t="shared" si="168"/>
        <v/>
      </c>
      <c r="S873" t="str">
        <f t="shared" si="169"/>
        <v/>
      </c>
      <c r="T873" t="str">
        <f t="shared" si="170"/>
        <v/>
      </c>
    </row>
    <row r="874" spans="1:20" x14ac:dyDescent="0.2">
      <c r="A874" t="str">
        <f>IF(COUNTIF('טבלת האלפון'!A:A,'טבלת האלפון'!A874)&gt;1,SUBSTITUTE(SUBSTITUTE('טבלת האלפון'!A874," ",""),"'","")&amp;SUBSTITUTE(SUBSTITUTE(SUBSTITUTE('טבלת האלפון'!C874,"'",""),"הרבנית","")," ",""),"")</f>
        <v/>
      </c>
      <c r="B874" t="str">
        <f>IF('טבלת האלפון'!H874&gt;1,'טבלת האלפון'!H874,"")</f>
        <v/>
      </c>
      <c r="C874" t="str">
        <f>IF('טבלת האלפון'!I874&gt;1,'טבלת האלפון'!I874,"")</f>
        <v/>
      </c>
      <c r="D874" t="str">
        <f>IF('טבלת האלפון'!J874&gt;1,'טבלת האלפון'!J874,"")</f>
        <v/>
      </c>
      <c r="E874" t="str">
        <f t="shared" si="171"/>
        <v/>
      </c>
      <c r="F874" t="str">
        <f t="shared" si="172"/>
        <v/>
      </c>
      <c r="G874" s="4" t="str">
        <f>IF(COUNTIF(I:I,IF(I874&lt;&gt;"",I874,"a"))&gt;1,IF(COUNTIF(I$1:I873,I874)&gt;0,2,"a"),"")</f>
        <v/>
      </c>
      <c r="H874" s="2" t="str">
        <f>IF(G874=2,"יש שני שמות עם אותו זיהוי, המערכת תשמיע את שניהם כעת,"&amp;'טבלת האלפון'!A874&amp;","&amp;'טבלת האלפון'!B874&amp;",ו"&amp;'טבלת האלפון'!C874&amp;","&amp;IF(COUNT(B874:D874)=3,"יש שלוש מספרים, המספר הראשון הוא .d-0"&amp;B874&amp;".t-המספר השני הוא .d-0"&amp;C874&amp;".t-המספר השלישי הוא .d-0"&amp;D874,IF(COUNT(B874:D874)=2,"יש שתי מספרים, המספר הראשון הוא .d-0"&amp;IF(B874="",C874,B874)&amp;".t-המספר השני הוא .d-0"&amp;IF(D874="",C874,D874),"המספר הוא.d-0"&amp;B874&amp;C874&amp;D874))&amp;",.t-וכן,"&amp;INDEX('טבלת האלפון'!A:A,L874)&amp;","&amp;INDEX('טבלת האלפון'!B:B,L874)&amp;",ו"&amp;INDEX('טבלת האלפון'!C:C,L874)&amp;","&amp;IF(COUNT(R874:T874)=3,"יש שלוש מספרים, המספר הראשון הוא .d-0"&amp;R874&amp;".t-המספר השני הוא .d-0"&amp;S874&amp;".t-המספר השלישי הוא .d-0"&amp;T874,IF(COUNT(R874:T874)=2,"יש שתי מספרים, המספר הראשון הוא .d-0"&amp;IF(R874="",S874,R874)&amp;".t-המספר השני הוא .d-0"&amp;IF(T874="",S874,T874),"המספר הוא.d-0"&amp;R874&amp;S874&amp;T874)),"")</f>
        <v/>
      </c>
      <c r="I8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האלפון'!A874&amp;'טבלת האלפון'!C874,"'",""),"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74" t="str">
        <f t="shared" si="173"/>
        <v/>
      </c>
      <c r="K874" t="str">
        <f>IF(G874="a","",IF( T(I874)="","",IF(אלפוןראשי[[#This Row],[אשה]]="","",I874&amp;"=t-"&amp;IF(G874=2,H874,IF(COUNT(B874:D874)=3,"יש שלוש מספרים, המספר הראשון הוא .d-0"&amp;B874&amp;".t-המספר השני הוא .d-0"&amp;C874&amp;".t-המספר השלישי הוא .d-0"&amp;D874,IF(COUNT(B874:D874)=2,"יש שתי מספרים, המספר הראשון הוא .d-0"&amp; IF(B874="",C874,B874)&amp;".t-המספר השני הוא .d-0"&amp;IF(D874="",C874,D874),"המספר הוא.d-0"&amp;B874&amp;C874&amp;D874)))))&amp;IF(G874="a","",IF(T(I874)="","",IF(אלפוןראשי[[#This Row],[אשה]]="","",".t-אני חוזר, "&amp;IF(G874=2,H874,IF(COUNT(B874:D874)=3,"יש שלוש מספרים, המספר הראשון הוא .d-0"&amp;B874&amp;".t-המספר השני הוא .d-0"&amp;C874&amp;".t-המספר השלישי הוא .d-0"&amp;D874,IF(COUNT(B874:D874)=2,"יש שתי מספרים, המספר הראשון הוא .d-0"&amp;IF(B874="",C874,B874)&amp;".t-המספר השני הוא .d-0"&amp;IF(D874="",C874,D874),"המספר הוא.d-0"&amp;B874&amp;C874&amp;D874)))))))</f>
        <v/>
      </c>
      <c r="L874" t="str">
        <f t="shared" si="167"/>
        <v/>
      </c>
      <c r="M874" s="4">
        <f t="shared" si="174"/>
        <v>5</v>
      </c>
      <c r="N874">
        <f t="shared" si="175"/>
        <v>874</v>
      </c>
      <c r="O874" s="14" t="str">
        <f t="shared" si="176"/>
        <v/>
      </c>
      <c r="P874" s="14">
        <f t="shared" si="177"/>
        <v>13</v>
      </c>
      <c r="Q874" s="14">
        <f t="shared" si="178"/>
        <v>4</v>
      </c>
      <c r="R874" t="str">
        <f t="shared" si="168"/>
        <v/>
      </c>
      <c r="S874" t="str">
        <f t="shared" si="169"/>
        <v/>
      </c>
      <c r="T874" t="str">
        <f t="shared" si="170"/>
        <v/>
      </c>
    </row>
    <row r="875" spans="1:20" x14ac:dyDescent="0.2">
      <c r="A875" t="str">
        <f>IF(COUNTIF('טבלת האלפון'!A:A,'טבלת האלפון'!A875)&gt;1,SUBSTITUTE(SUBSTITUTE('טבלת האלפון'!A875," ",""),"'","")&amp;SUBSTITUTE(SUBSTITUTE(SUBSTITUTE('טבלת האלפון'!C875,"'",""),"הרבנית","")," ",""),"")</f>
        <v/>
      </c>
      <c r="B875" t="str">
        <f>IF('טבלת האלפון'!H875&gt;1,'טבלת האלפון'!H875,"")</f>
        <v/>
      </c>
      <c r="C875" t="str">
        <f>IF('טבלת האלפון'!I875&gt;1,'טבלת האלפון'!I875,"")</f>
        <v/>
      </c>
      <c r="D875" t="str">
        <f>IF('טבלת האלפון'!J875&gt;1,'טבלת האלפון'!J875,"")</f>
        <v/>
      </c>
      <c r="E875" t="str">
        <f t="shared" si="171"/>
        <v/>
      </c>
      <c r="F875" t="str">
        <f t="shared" si="172"/>
        <v/>
      </c>
      <c r="G875" s="4" t="str">
        <f>IF(COUNTIF(I:I,IF(I875&lt;&gt;"",I875,"a"))&gt;1,IF(COUNTIF(I$1:I874,I875)&gt;0,2,"a"),"")</f>
        <v/>
      </c>
      <c r="H875" s="2" t="str">
        <f>IF(G875=2,"יש שני שמות עם אותו זיהוי, המערכת תשמיע את שניהם כעת,"&amp;'טבלת האלפון'!A875&amp;","&amp;'טבלת האלפון'!B875&amp;",ו"&amp;'טבלת האלפון'!C875&amp;","&amp;IF(COUNT(B875:D875)=3,"יש שלוש מספרים, המספר הראשון הוא .d-0"&amp;B875&amp;".t-המספר השני הוא .d-0"&amp;C875&amp;".t-המספר השלישי הוא .d-0"&amp;D875,IF(COUNT(B875:D875)=2,"יש שתי מספרים, המספר הראשון הוא .d-0"&amp;IF(B875="",C875,B875)&amp;".t-המספר השני הוא .d-0"&amp;IF(D875="",C875,D875),"המספר הוא.d-0"&amp;B875&amp;C875&amp;D875))&amp;",.t-וכן,"&amp;INDEX('טבלת האלפון'!A:A,L875)&amp;","&amp;INDEX('טבלת האלפון'!B:B,L875)&amp;",ו"&amp;INDEX('טבלת האלפון'!C:C,L875)&amp;","&amp;IF(COUNT(R875:T875)=3,"יש שלוש מספרים, המספר הראשון הוא .d-0"&amp;R875&amp;".t-המספר השני הוא .d-0"&amp;S875&amp;".t-המספר השלישי הוא .d-0"&amp;T875,IF(COUNT(R875:T875)=2,"יש שתי מספרים, המספר הראשון הוא .d-0"&amp;IF(R875="",S875,R875)&amp;".t-המספר השני הוא .d-0"&amp;IF(T875="",S875,T875),"המספר הוא.d-0"&amp;R875&amp;S875&amp;T875)),"")</f>
        <v/>
      </c>
      <c r="I8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האלפון'!A875&amp;'טבלת האלפון'!C875,"'",""),"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75" t="str">
        <f t="shared" si="173"/>
        <v/>
      </c>
      <c r="K875" t="str">
        <f>IF(G875="a","",IF( T(I875)="","",IF(אלפוןראשי[[#This Row],[אשה]]="","",I875&amp;"=t-"&amp;IF(G875=2,H875,IF(COUNT(B875:D875)=3,"יש שלוש מספרים, המספר הראשון הוא .d-0"&amp;B875&amp;".t-המספר השני הוא .d-0"&amp;C875&amp;".t-המספר השלישי הוא .d-0"&amp;D875,IF(COUNT(B875:D875)=2,"יש שתי מספרים, המספר הראשון הוא .d-0"&amp; IF(B875="",C875,B875)&amp;".t-המספר השני הוא .d-0"&amp;IF(D875="",C875,D875),"המספר הוא.d-0"&amp;B875&amp;C875&amp;D875)))))&amp;IF(G875="a","",IF(T(I875)="","",IF(אלפוןראשי[[#This Row],[אשה]]="","",".t-אני חוזר, "&amp;IF(G875=2,H875,IF(COUNT(B875:D875)=3,"יש שלוש מספרים, המספר הראשון הוא .d-0"&amp;B875&amp;".t-המספר השני הוא .d-0"&amp;C875&amp;".t-המספר השלישי הוא .d-0"&amp;D875,IF(COUNT(B875:D875)=2,"יש שתי מספרים, המספר הראשון הוא .d-0"&amp;IF(B875="",C875,B875)&amp;".t-המספר השני הוא .d-0"&amp;IF(D875="",C875,D875),"המספר הוא.d-0"&amp;B875&amp;C875&amp;D875)))))))</f>
        <v/>
      </c>
      <c r="L875" t="str">
        <f t="shared" si="167"/>
        <v/>
      </c>
      <c r="M875" s="4">
        <f t="shared" si="174"/>
        <v>5</v>
      </c>
      <c r="N875">
        <f t="shared" si="175"/>
        <v>875</v>
      </c>
      <c r="O875" s="14" t="str">
        <f t="shared" si="176"/>
        <v/>
      </c>
      <c r="P875" s="14">
        <f t="shared" si="177"/>
        <v>13</v>
      </c>
      <c r="Q875" s="14">
        <f t="shared" si="178"/>
        <v>4</v>
      </c>
      <c r="R875" t="str">
        <f t="shared" si="168"/>
        <v/>
      </c>
      <c r="S875" t="str">
        <f t="shared" si="169"/>
        <v/>
      </c>
      <c r="T875" t="str">
        <f t="shared" si="170"/>
        <v/>
      </c>
    </row>
    <row r="876" spans="1:20" x14ac:dyDescent="0.2">
      <c r="A876" t="str">
        <f>IF(COUNTIF('טבלת האלפון'!A:A,'טבלת האלפון'!A876)&gt;1,SUBSTITUTE(SUBSTITUTE('טבלת האלפון'!A876," ",""),"'","")&amp;SUBSTITUTE(SUBSTITUTE(SUBSTITUTE('טבלת האלפון'!C876,"'",""),"הרבנית","")," ",""),"")</f>
        <v/>
      </c>
      <c r="B876" t="str">
        <f>IF('טבלת האלפון'!H876&gt;1,'טבלת האלפון'!H876,"")</f>
        <v/>
      </c>
      <c r="C876" t="str">
        <f>IF('טבלת האלפון'!I876&gt;1,'טבלת האלפון'!I876,"")</f>
        <v/>
      </c>
      <c r="D876" t="str">
        <f>IF('טבלת האלפון'!J876&gt;1,'טבלת האלפון'!J876,"")</f>
        <v/>
      </c>
      <c r="E876" t="str">
        <f t="shared" si="171"/>
        <v/>
      </c>
      <c r="F876" t="str">
        <f t="shared" si="172"/>
        <v/>
      </c>
      <c r="G876" s="4" t="str">
        <f>IF(COUNTIF(I:I,IF(I876&lt;&gt;"",I876,"a"))&gt;1,IF(COUNTIF(I$1:I875,I876)&gt;0,2,"a"),"")</f>
        <v/>
      </c>
      <c r="H876" s="2" t="str">
        <f>IF(G876=2,"יש שני שמות עם אותו זיהוי, המערכת תשמיע את שניהם כעת,"&amp;'טבלת האלפון'!A876&amp;","&amp;'טבלת האלפון'!B876&amp;",ו"&amp;'טבלת האלפון'!C876&amp;","&amp;IF(COUNT(B876:D876)=3,"יש שלוש מספרים, המספר הראשון הוא .d-0"&amp;B876&amp;".t-המספר השני הוא .d-0"&amp;C876&amp;".t-המספר השלישי הוא .d-0"&amp;D876,IF(COUNT(B876:D876)=2,"יש שתי מספרים, המספר הראשון הוא .d-0"&amp;IF(B876="",C876,B876)&amp;".t-המספר השני הוא .d-0"&amp;IF(D876="",C876,D876),"המספר הוא.d-0"&amp;B876&amp;C876&amp;D876))&amp;",.t-וכן,"&amp;INDEX('טבלת האלפון'!A:A,L876)&amp;","&amp;INDEX('טבלת האלפון'!B:B,L876)&amp;",ו"&amp;INDEX('טבלת האלפון'!C:C,L876)&amp;","&amp;IF(COUNT(R876:T876)=3,"יש שלוש מספרים, המספר הראשון הוא .d-0"&amp;R876&amp;".t-המספר השני הוא .d-0"&amp;S876&amp;".t-המספר השלישי הוא .d-0"&amp;T876,IF(COUNT(R876:T876)=2,"יש שתי מספרים, המספר הראשון הוא .d-0"&amp;IF(R876="",S876,R876)&amp;".t-המספר השני הוא .d-0"&amp;IF(T876="",S876,T876),"המספר הוא.d-0"&amp;R876&amp;S876&amp;T876)),"")</f>
        <v/>
      </c>
      <c r="I8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האלפון'!A876&amp;'טבלת האלפון'!C876,"'",""),"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76" t="str">
        <f t="shared" si="173"/>
        <v/>
      </c>
      <c r="K876" t="str">
        <f>IF(G876="a","",IF( T(I876)="","",IF(אלפוןראשי[[#This Row],[אשה]]="","",I876&amp;"=t-"&amp;IF(G876=2,H876,IF(COUNT(B876:D876)=3,"יש שלוש מספרים, המספר הראשון הוא .d-0"&amp;B876&amp;".t-המספר השני הוא .d-0"&amp;C876&amp;".t-המספר השלישי הוא .d-0"&amp;D876,IF(COUNT(B876:D876)=2,"יש שתי מספרים, המספר הראשון הוא .d-0"&amp; IF(B876="",C876,B876)&amp;".t-המספר השני הוא .d-0"&amp;IF(D876="",C876,D876),"המספר הוא.d-0"&amp;B876&amp;C876&amp;D876)))))&amp;IF(G876="a","",IF(T(I876)="","",IF(אלפוןראשי[[#This Row],[אשה]]="","",".t-אני חוזר, "&amp;IF(G876=2,H876,IF(COUNT(B876:D876)=3,"יש שלוש מספרים, המספר הראשון הוא .d-0"&amp;B876&amp;".t-המספר השני הוא .d-0"&amp;C876&amp;".t-המספר השלישי הוא .d-0"&amp;D876,IF(COUNT(B876:D876)=2,"יש שתי מספרים, המספר הראשון הוא .d-0"&amp;IF(B876="",C876,B876)&amp;".t-המספר השני הוא .d-0"&amp;IF(D876="",C876,D876),"המספר הוא.d-0"&amp;B876&amp;C876&amp;D876)))))))</f>
        <v/>
      </c>
      <c r="L876" t="str">
        <f t="shared" si="167"/>
        <v/>
      </c>
      <c r="M876" s="4">
        <f t="shared" si="174"/>
        <v>5</v>
      </c>
      <c r="N876">
        <f t="shared" si="175"/>
        <v>876</v>
      </c>
      <c r="O876" s="14" t="str">
        <f t="shared" si="176"/>
        <v/>
      </c>
      <c r="P876" s="14">
        <f t="shared" si="177"/>
        <v>13</v>
      </c>
      <c r="Q876" s="14">
        <f t="shared" si="178"/>
        <v>4</v>
      </c>
      <c r="R876" t="str">
        <f t="shared" si="168"/>
        <v/>
      </c>
      <c r="S876" t="str">
        <f t="shared" si="169"/>
        <v/>
      </c>
      <c r="T876" t="str">
        <f t="shared" si="170"/>
        <v/>
      </c>
    </row>
    <row r="877" spans="1:20" x14ac:dyDescent="0.2">
      <c r="A877" t="str">
        <f>IF(COUNTIF('טבלת האלפון'!A:A,'טבלת האלפון'!A877)&gt;1,SUBSTITUTE(SUBSTITUTE('טבלת האלפון'!A877," ",""),"'","")&amp;SUBSTITUTE(SUBSTITUTE(SUBSTITUTE('טבלת האלפון'!C877,"'",""),"הרבנית","")," ",""),"")</f>
        <v/>
      </c>
      <c r="B877" t="str">
        <f>IF('טבלת האלפון'!H877&gt;1,'טבלת האלפון'!H877,"")</f>
        <v/>
      </c>
      <c r="C877" t="str">
        <f>IF('טבלת האלפון'!I877&gt;1,'טבלת האלפון'!I877,"")</f>
        <v/>
      </c>
      <c r="D877" t="str">
        <f>IF('טבלת האלפון'!J877&gt;1,'טבלת האלפון'!J877,"")</f>
        <v/>
      </c>
      <c r="E877" t="str">
        <f t="shared" si="171"/>
        <v/>
      </c>
      <c r="F877" t="str">
        <f t="shared" si="172"/>
        <v/>
      </c>
      <c r="G877" s="4" t="str">
        <f>IF(COUNTIF(I:I,IF(I877&lt;&gt;"",I877,"a"))&gt;1,IF(COUNTIF(I$1:I876,I877)&gt;0,2,"a"),"")</f>
        <v/>
      </c>
      <c r="H877" s="2" t="str">
        <f>IF(G877=2,"יש שני שמות עם אותו זיהוי, המערכת תשמיע את שניהם כעת,"&amp;'טבלת האלפון'!A877&amp;","&amp;'טבלת האלפון'!B877&amp;",ו"&amp;'טבלת האלפון'!C877&amp;","&amp;IF(COUNT(B877:D877)=3,"יש שלוש מספרים, המספר הראשון הוא .d-0"&amp;B877&amp;".t-המספר השני הוא .d-0"&amp;C877&amp;".t-המספר השלישי הוא .d-0"&amp;D877,IF(COUNT(B877:D877)=2,"יש שתי מספרים, המספר הראשון הוא .d-0"&amp;IF(B877="",C877,B877)&amp;".t-המספר השני הוא .d-0"&amp;IF(D877="",C877,D877),"המספר הוא.d-0"&amp;B877&amp;C877&amp;D877))&amp;",.t-וכן,"&amp;INDEX('טבלת האלפון'!A:A,L877)&amp;","&amp;INDEX('טבלת האלפון'!B:B,L877)&amp;",ו"&amp;INDEX('טבלת האלפון'!C:C,L877)&amp;","&amp;IF(COUNT(R877:T877)=3,"יש שלוש מספרים, המספר הראשון הוא .d-0"&amp;R877&amp;".t-המספר השני הוא .d-0"&amp;S877&amp;".t-המספר השלישי הוא .d-0"&amp;T877,IF(COUNT(R877:T877)=2,"יש שתי מספרים, המספר הראשון הוא .d-0"&amp;IF(R877="",S877,R877)&amp;".t-המספר השני הוא .d-0"&amp;IF(T877="",S877,T877),"המספר הוא.d-0"&amp;R877&amp;S877&amp;T877)),"")</f>
        <v/>
      </c>
      <c r="I8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האלפון'!A877&amp;'טבלת האלפון'!C877,"'",""),"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77" t="str">
        <f t="shared" si="173"/>
        <v/>
      </c>
      <c r="K877" t="str">
        <f>IF(G877="a","",IF( T(I877)="","",IF(אלפוןראשי[[#This Row],[אשה]]="","",I877&amp;"=t-"&amp;IF(G877=2,H877,IF(COUNT(B877:D877)=3,"יש שלוש מספרים, המספר הראשון הוא .d-0"&amp;B877&amp;".t-המספר השני הוא .d-0"&amp;C877&amp;".t-המספר השלישי הוא .d-0"&amp;D877,IF(COUNT(B877:D877)=2,"יש שתי מספרים, המספר הראשון הוא .d-0"&amp; IF(B877="",C877,B877)&amp;".t-המספר השני הוא .d-0"&amp;IF(D877="",C877,D877),"המספר הוא.d-0"&amp;B877&amp;C877&amp;D877)))))&amp;IF(G877="a","",IF(T(I877)="","",IF(אלפוןראשי[[#This Row],[אשה]]="","",".t-אני חוזר, "&amp;IF(G877=2,H877,IF(COUNT(B877:D877)=3,"יש שלוש מספרים, המספר הראשון הוא .d-0"&amp;B877&amp;".t-המספר השני הוא .d-0"&amp;C877&amp;".t-המספר השלישי הוא .d-0"&amp;D877,IF(COUNT(B877:D877)=2,"יש שתי מספרים, המספר הראשון הוא .d-0"&amp;IF(B877="",C877,B877)&amp;".t-המספר השני הוא .d-0"&amp;IF(D877="",C877,D877),"המספר הוא.d-0"&amp;B877&amp;C877&amp;D877)))))))</f>
        <v/>
      </c>
      <c r="L877" t="str">
        <f t="shared" si="167"/>
        <v/>
      </c>
      <c r="M877" s="4">
        <f t="shared" si="174"/>
        <v>5</v>
      </c>
      <c r="N877">
        <f t="shared" si="175"/>
        <v>877</v>
      </c>
      <c r="O877" s="14" t="str">
        <f t="shared" si="176"/>
        <v/>
      </c>
      <c r="P877" s="14">
        <f t="shared" si="177"/>
        <v>13</v>
      </c>
      <c r="Q877" s="14">
        <f t="shared" si="178"/>
        <v>4</v>
      </c>
      <c r="R877" t="str">
        <f t="shared" si="168"/>
        <v/>
      </c>
      <c r="S877" t="str">
        <f t="shared" si="169"/>
        <v/>
      </c>
      <c r="T877" t="str">
        <f t="shared" si="170"/>
        <v/>
      </c>
    </row>
    <row r="878" spans="1:20" x14ac:dyDescent="0.2">
      <c r="A878" t="str">
        <f>IF(COUNTIF('טבלת האלפון'!A:A,'טבלת האלפון'!A878)&gt;1,SUBSTITUTE(SUBSTITUTE('טבלת האלפון'!A878," ",""),"'","")&amp;SUBSTITUTE(SUBSTITUTE(SUBSTITUTE('טבלת האלפון'!C878,"'",""),"הרבנית","")," ",""),"")</f>
        <v/>
      </c>
      <c r="B878" t="str">
        <f>IF('טבלת האלפון'!H878&gt;1,'טבלת האלפון'!H878,"")</f>
        <v/>
      </c>
      <c r="C878" t="str">
        <f>IF('טבלת האלפון'!I878&gt;1,'טבלת האלפון'!I878,"")</f>
        <v/>
      </c>
      <c r="D878" t="str">
        <f>IF('טבלת האלפון'!J878&gt;1,'טבלת האלפון'!J878,"")</f>
        <v/>
      </c>
      <c r="E878" t="str">
        <f t="shared" si="171"/>
        <v/>
      </c>
      <c r="F878" t="str">
        <f t="shared" si="172"/>
        <v/>
      </c>
      <c r="G878" s="4" t="str">
        <f>IF(COUNTIF(I:I,IF(I878&lt;&gt;"",I878,"a"))&gt;1,IF(COUNTIF(I$1:I877,I878)&gt;0,2,"a"),"")</f>
        <v/>
      </c>
      <c r="H878" s="2" t="str">
        <f>IF(G878=2,"יש שני שמות עם אותו זיהוי, המערכת תשמיע את שניהם כעת,"&amp;'טבלת האלפון'!A878&amp;","&amp;'טבלת האלפון'!B878&amp;",ו"&amp;'טבלת האלפון'!C878&amp;","&amp;IF(COUNT(B878:D878)=3,"יש שלוש מספרים, המספר הראשון הוא .d-0"&amp;B878&amp;".t-המספר השני הוא .d-0"&amp;C878&amp;".t-המספר השלישי הוא .d-0"&amp;D878,IF(COUNT(B878:D878)=2,"יש שתי מספרים, המספר הראשון הוא .d-0"&amp;IF(B878="",C878,B878)&amp;".t-המספר השני הוא .d-0"&amp;IF(D878="",C878,D878),"המספר הוא.d-0"&amp;B878&amp;C878&amp;D878))&amp;",.t-וכן,"&amp;INDEX('טבלת האלפון'!A:A,L878)&amp;","&amp;INDEX('טבלת האלפון'!B:B,L878)&amp;",ו"&amp;INDEX('טבלת האלפון'!C:C,L878)&amp;","&amp;IF(COUNT(R878:T878)=3,"יש שלוש מספרים, המספר הראשון הוא .d-0"&amp;R878&amp;".t-המספר השני הוא .d-0"&amp;S878&amp;".t-המספר השלישי הוא .d-0"&amp;T878,IF(COUNT(R878:T878)=2,"יש שתי מספרים, המספר הראשון הוא .d-0"&amp;IF(R878="",S878,R878)&amp;".t-המספר השני הוא .d-0"&amp;IF(T878="",S878,T878),"המספר הוא.d-0"&amp;R878&amp;S878&amp;T878)),"")</f>
        <v/>
      </c>
      <c r="I8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האלפון'!A878&amp;'טבלת האלפון'!C878,"'",""),"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78" t="str">
        <f t="shared" si="173"/>
        <v/>
      </c>
      <c r="K878" t="str">
        <f>IF(G878="a","",IF( T(I878)="","",IF(אלפוןראשי[[#This Row],[אשה]]="","",I878&amp;"=t-"&amp;IF(G878=2,H878,IF(COUNT(B878:D878)=3,"יש שלוש מספרים, המספר הראשון הוא .d-0"&amp;B878&amp;".t-המספר השני הוא .d-0"&amp;C878&amp;".t-המספר השלישי הוא .d-0"&amp;D878,IF(COUNT(B878:D878)=2,"יש שתי מספרים, המספר הראשון הוא .d-0"&amp; IF(B878="",C878,B878)&amp;".t-המספר השני הוא .d-0"&amp;IF(D878="",C878,D878),"המספר הוא.d-0"&amp;B878&amp;C878&amp;D878)))))&amp;IF(G878="a","",IF(T(I878)="","",IF(אלפוןראשי[[#This Row],[אשה]]="","",".t-אני חוזר, "&amp;IF(G878=2,H878,IF(COUNT(B878:D878)=3,"יש שלוש מספרים, המספר הראשון הוא .d-0"&amp;B878&amp;".t-המספר השני הוא .d-0"&amp;C878&amp;".t-המספר השלישי הוא .d-0"&amp;D878,IF(COUNT(B878:D878)=2,"יש שתי מספרים, המספר הראשון הוא .d-0"&amp;IF(B878="",C878,B878)&amp;".t-המספר השני הוא .d-0"&amp;IF(D878="",C878,D878),"המספר הוא.d-0"&amp;B878&amp;C878&amp;D878)))))))</f>
        <v/>
      </c>
      <c r="L878" t="str">
        <f t="shared" si="167"/>
        <v/>
      </c>
      <c r="M878" s="4">
        <f t="shared" si="174"/>
        <v>5</v>
      </c>
      <c r="N878">
        <f t="shared" si="175"/>
        <v>878</v>
      </c>
      <c r="O878" s="14" t="str">
        <f t="shared" si="176"/>
        <v/>
      </c>
      <c r="P878" s="14">
        <f t="shared" si="177"/>
        <v>13</v>
      </c>
      <c r="Q878" s="14">
        <f t="shared" si="178"/>
        <v>4</v>
      </c>
      <c r="R878" t="str">
        <f t="shared" si="168"/>
        <v/>
      </c>
      <c r="S878" t="str">
        <f t="shared" si="169"/>
        <v/>
      </c>
      <c r="T878" t="str">
        <f t="shared" si="170"/>
        <v/>
      </c>
    </row>
    <row r="879" spans="1:20" x14ac:dyDescent="0.2">
      <c r="A879" t="str">
        <f>IF(COUNTIF('טבלת האלפון'!A:A,'טבלת האלפון'!A879)&gt;1,SUBSTITUTE(SUBSTITUTE('טבלת האלפון'!A879," ",""),"'","")&amp;SUBSTITUTE(SUBSTITUTE(SUBSTITUTE('טבלת האלפון'!C879,"'",""),"הרבנית","")," ",""),"")</f>
        <v/>
      </c>
      <c r="B879" t="str">
        <f>IF('טבלת האלפון'!H879&gt;1,'טבלת האלפון'!H879,"")</f>
        <v/>
      </c>
      <c r="C879" t="str">
        <f>IF('טבלת האלפון'!I879&gt;1,'טבלת האלפון'!I879,"")</f>
        <v/>
      </c>
      <c r="D879" t="str">
        <f>IF('טבלת האלפון'!J879&gt;1,'טבלת האלפון'!J879,"")</f>
        <v/>
      </c>
      <c r="E879" t="str">
        <f t="shared" si="171"/>
        <v/>
      </c>
      <c r="F879" t="str">
        <f t="shared" si="172"/>
        <v/>
      </c>
      <c r="G879" s="4" t="str">
        <f>IF(COUNTIF(I:I,IF(I879&lt;&gt;"",I879,"a"))&gt;1,IF(COUNTIF(I$1:I878,I879)&gt;0,2,"a"),"")</f>
        <v/>
      </c>
      <c r="H879" s="2" t="str">
        <f>IF(G879=2,"יש שני שמות עם אותו זיהוי, המערכת תשמיע את שניהם כעת,"&amp;'טבלת האלפון'!A879&amp;","&amp;'טבלת האלפון'!B879&amp;",ו"&amp;'טבלת האלפון'!C879&amp;","&amp;IF(COUNT(B879:D879)=3,"יש שלוש מספרים, המספר הראשון הוא .d-0"&amp;B879&amp;".t-המספר השני הוא .d-0"&amp;C879&amp;".t-המספר השלישי הוא .d-0"&amp;D879,IF(COUNT(B879:D879)=2,"יש שתי מספרים, המספר הראשון הוא .d-0"&amp;IF(B879="",C879,B879)&amp;".t-המספר השני הוא .d-0"&amp;IF(D879="",C879,D879),"המספר הוא.d-0"&amp;B879&amp;C879&amp;D879))&amp;",.t-וכן,"&amp;INDEX('טבלת האלפון'!A:A,L879)&amp;","&amp;INDEX('טבלת האלפון'!B:B,L879)&amp;",ו"&amp;INDEX('טבלת האלפון'!C:C,L879)&amp;","&amp;IF(COUNT(R879:T879)=3,"יש שלוש מספרים, המספר הראשון הוא .d-0"&amp;R879&amp;".t-המספר השני הוא .d-0"&amp;S879&amp;".t-המספר השלישי הוא .d-0"&amp;T879,IF(COUNT(R879:T879)=2,"יש שתי מספרים, המספר הראשון הוא .d-0"&amp;IF(R879="",S879,R879)&amp;".t-המספר השני הוא .d-0"&amp;IF(T879="",S879,T879),"המספר הוא.d-0"&amp;R879&amp;S879&amp;T879)),"")</f>
        <v/>
      </c>
      <c r="I8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האלפון'!A879&amp;'טבלת האלפון'!C879,"'",""),"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79" t="str">
        <f t="shared" si="173"/>
        <v/>
      </c>
      <c r="K879" t="str">
        <f>IF(G879="a","",IF( T(I879)="","",IF(אלפוןראשי[[#This Row],[אשה]]="","",I879&amp;"=t-"&amp;IF(G879=2,H879,IF(COUNT(B879:D879)=3,"יש שלוש מספרים, המספר הראשון הוא .d-0"&amp;B879&amp;".t-המספר השני הוא .d-0"&amp;C879&amp;".t-המספר השלישי הוא .d-0"&amp;D879,IF(COUNT(B879:D879)=2,"יש שתי מספרים, המספר הראשון הוא .d-0"&amp; IF(B879="",C879,B879)&amp;".t-המספר השני הוא .d-0"&amp;IF(D879="",C879,D879),"המספר הוא.d-0"&amp;B879&amp;C879&amp;D879)))))&amp;IF(G879="a","",IF(T(I879)="","",IF(אלפוןראשי[[#This Row],[אשה]]="","",".t-אני חוזר, "&amp;IF(G879=2,H879,IF(COUNT(B879:D879)=3,"יש שלוש מספרים, המספר הראשון הוא .d-0"&amp;B879&amp;".t-המספר השני הוא .d-0"&amp;C879&amp;".t-המספר השלישי הוא .d-0"&amp;D879,IF(COUNT(B879:D879)=2,"יש שתי מספרים, המספר הראשון הוא .d-0"&amp;IF(B879="",C879,B879)&amp;".t-המספר השני הוא .d-0"&amp;IF(D879="",C879,D879),"המספר הוא.d-0"&amp;B879&amp;C879&amp;D879)))))))</f>
        <v/>
      </c>
      <c r="L879" t="str">
        <f t="shared" si="167"/>
        <v/>
      </c>
      <c r="M879" s="4">
        <f t="shared" si="174"/>
        <v>5</v>
      </c>
      <c r="N879">
        <f t="shared" si="175"/>
        <v>879</v>
      </c>
      <c r="O879" s="14" t="str">
        <f t="shared" si="176"/>
        <v/>
      </c>
      <c r="P879" s="14">
        <f t="shared" si="177"/>
        <v>13</v>
      </c>
      <c r="Q879" s="14">
        <f t="shared" si="178"/>
        <v>4</v>
      </c>
      <c r="R879" t="str">
        <f t="shared" si="168"/>
        <v/>
      </c>
      <c r="S879" t="str">
        <f t="shared" si="169"/>
        <v/>
      </c>
      <c r="T879" t="str">
        <f t="shared" si="170"/>
        <v/>
      </c>
    </row>
    <row r="880" spans="1:20" x14ac:dyDescent="0.2">
      <c r="A880" t="str">
        <f>IF(COUNTIF('טבלת האלפון'!A:A,'טבלת האלפון'!A880)&gt;1,SUBSTITUTE(SUBSTITUTE('טבלת האלפון'!A880," ",""),"'","")&amp;SUBSTITUTE(SUBSTITUTE(SUBSTITUTE('טבלת האלפון'!C880,"'",""),"הרבנית","")," ",""),"")</f>
        <v/>
      </c>
      <c r="B880" t="str">
        <f>IF('טבלת האלפון'!H880&gt;1,'טבלת האלפון'!H880,"")</f>
        <v/>
      </c>
      <c r="C880" t="str">
        <f>IF('טבלת האלפון'!I880&gt;1,'טבלת האלפון'!I880,"")</f>
        <v/>
      </c>
      <c r="D880" t="str">
        <f>IF('טבלת האלפון'!J880&gt;1,'טבלת האלפון'!J880,"")</f>
        <v/>
      </c>
      <c r="E880" t="str">
        <f t="shared" si="171"/>
        <v/>
      </c>
      <c r="F880" t="str">
        <f t="shared" si="172"/>
        <v/>
      </c>
      <c r="G880" s="4" t="str">
        <f>IF(COUNTIF(I:I,IF(I880&lt;&gt;"",I880,"a"))&gt;1,IF(COUNTIF(I$1:I879,I880)&gt;0,2,"a"),"")</f>
        <v/>
      </c>
      <c r="H880" s="2" t="str">
        <f>IF(G880=2,"יש שני שמות עם אותו זיהוי, המערכת תשמיע את שניהם כעת,"&amp;'טבלת האלפון'!A880&amp;","&amp;'טבלת האלפון'!B880&amp;",ו"&amp;'טבלת האלפון'!C880&amp;","&amp;IF(COUNT(B880:D880)=3,"יש שלוש מספרים, המספר הראשון הוא .d-0"&amp;B880&amp;".t-המספר השני הוא .d-0"&amp;C880&amp;".t-המספר השלישי הוא .d-0"&amp;D880,IF(COUNT(B880:D880)=2,"יש שתי מספרים, המספר הראשון הוא .d-0"&amp;IF(B880="",C880,B880)&amp;".t-המספר השני הוא .d-0"&amp;IF(D880="",C880,D880),"המספר הוא.d-0"&amp;B880&amp;C880&amp;D880))&amp;",.t-וכן,"&amp;INDEX('טבלת האלפון'!A:A,L880)&amp;","&amp;INDEX('טבלת האלפון'!B:B,L880)&amp;",ו"&amp;INDEX('טבלת האלפון'!C:C,L880)&amp;","&amp;IF(COUNT(R880:T880)=3,"יש שלוש מספרים, המספר הראשון הוא .d-0"&amp;R880&amp;".t-המספר השני הוא .d-0"&amp;S880&amp;".t-המספר השלישי הוא .d-0"&amp;T880,IF(COUNT(R880:T880)=2,"יש שתי מספרים, המספר הראשון הוא .d-0"&amp;IF(R880="",S880,R880)&amp;".t-המספר השני הוא .d-0"&amp;IF(T880="",S880,T880),"המספר הוא.d-0"&amp;R880&amp;S880&amp;T880)),"")</f>
        <v/>
      </c>
      <c r="I8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האלפון'!A880&amp;'טבלת האלפון'!C880,"'",""),"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80" t="str">
        <f t="shared" si="173"/>
        <v/>
      </c>
      <c r="K880" t="str">
        <f>IF(G880="a","",IF( T(I880)="","",IF(אלפוןראשי[[#This Row],[אשה]]="","",I880&amp;"=t-"&amp;IF(G880=2,H880,IF(COUNT(B880:D880)=3,"יש שלוש מספרים, המספר הראשון הוא .d-0"&amp;B880&amp;".t-המספר השני הוא .d-0"&amp;C880&amp;".t-המספר השלישי הוא .d-0"&amp;D880,IF(COUNT(B880:D880)=2,"יש שתי מספרים, המספר הראשון הוא .d-0"&amp; IF(B880="",C880,B880)&amp;".t-המספר השני הוא .d-0"&amp;IF(D880="",C880,D880),"המספר הוא.d-0"&amp;B880&amp;C880&amp;D880)))))&amp;IF(G880="a","",IF(T(I880)="","",IF(אלפוןראשי[[#This Row],[אשה]]="","",".t-אני חוזר, "&amp;IF(G880=2,H880,IF(COUNT(B880:D880)=3,"יש שלוש מספרים, המספר הראשון הוא .d-0"&amp;B880&amp;".t-המספר השני הוא .d-0"&amp;C880&amp;".t-המספר השלישי הוא .d-0"&amp;D880,IF(COUNT(B880:D880)=2,"יש שתי מספרים, המספר הראשון הוא .d-0"&amp;IF(B880="",C880,B880)&amp;".t-המספר השני הוא .d-0"&amp;IF(D880="",C880,D880),"המספר הוא.d-0"&amp;B880&amp;C880&amp;D880)))))))</f>
        <v/>
      </c>
      <c r="L880" t="str">
        <f t="shared" si="167"/>
        <v/>
      </c>
      <c r="M880" s="4">
        <f t="shared" si="174"/>
        <v>5</v>
      </c>
      <c r="N880">
        <f t="shared" si="175"/>
        <v>880</v>
      </c>
      <c r="O880" s="14" t="str">
        <f t="shared" si="176"/>
        <v/>
      </c>
      <c r="P880" s="14">
        <f t="shared" si="177"/>
        <v>13</v>
      </c>
      <c r="Q880" s="14">
        <f t="shared" si="178"/>
        <v>4</v>
      </c>
      <c r="R880" t="str">
        <f t="shared" si="168"/>
        <v/>
      </c>
      <c r="S880" t="str">
        <f t="shared" si="169"/>
        <v/>
      </c>
      <c r="T880" t="str">
        <f t="shared" si="170"/>
        <v/>
      </c>
    </row>
    <row r="881" spans="1:20" x14ac:dyDescent="0.2">
      <c r="A881" t="str">
        <f>IF(COUNTIF('טבלת האלפון'!A:A,'טבלת האלפון'!A881)&gt;1,SUBSTITUTE(SUBSTITUTE('טבלת האלפון'!A881," ",""),"'","")&amp;SUBSTITUTE(SUBSTITUTE(SUBSTITUTE('טבלת האלפון'!C881,"'",""),"הרבנית","")," ",""),"")</f>
        <v/>
      </c>
      <c r="B881" t="str">
        <f>IF('טבלת האלפון'!H881&gt;1,'טבלת האלפון'!H881,"")</f>
        <v/>
      </c>
      <c r="C881" t="str">
        <f>IF('טבלת האלפון'!I881&gt;1,'טבלת האלפון'!I881,"")</f>
        <v/>
      </c>
      <c r="D881" t="str">
        <f>IF('טבלת האלפון'!J881&gt;1,'טבלת האלפון'!J881,"")</f>
        <v/>
      </c>
      <c r="E881" t="str">
        <f t="shared" si="171"/>
        <v/>
      </c>
      <c r="F881" t="str">
        <f t="shared" si="172"/>
        <v/>
      </c>
      <c r="G881" s="4" t="str">
        <f>IF(COUNTIF(I:I,IF(I881&lt;&gt;"",I881,"a"))&gt;1,IF(COUNTIF(I$1:I880,I881)&gt;0,2,"a"),"")</f>
        <v/>
      </c>
      <c r="H881" s="2" t="str">
        <f>IF(G881=2,"יש שני שמות עם אותו זיהוי, המערכת תשמיע את שניהם כעת,"&amp;'טבלת האלפון'!A881&amp;","&amp;'טבלת האלפון'!B881&amp;",ו"&amp;'טבלת האלפון'!C881&amp;","&amp;IF(COUNT(B881:D881)=3,"יש שלוש מספרים, המספר הראשון הוא .d-0"&amp;B881&amp;".t-המספר השני הוא .d-0"&amp;C881&amp;".t-המספר השלישי הוא .d-0"&amp;D881,IF(COUNT(B881:D881)=2,"יש שתי מספרים, המספר הראשון הוא .d-0"&amp;IF(B881="",C881,B881)&amp;".t-המספר השני הוא .d-0"&amp;IF(D881="",C881,D881),"המספר הוא.d-0"&amp;B881&amp;C881&amp;D881))&amp;",.t-וכן,"&amp;INDEX('טבלת האלפון'!A:A,L881)&amp;","&amp;INDEX('טבלת האלפון'!B:B,L881)&amp;",ו"&amp;INDEX('טבלת האלפון'!C:C,L881)&amp;","&amp;IF(COUNT(R881:T881)=3,"יש שלוש מספרים, המספר הראשון הוא .d-0"&amp;R881&amp;".t-המספר השני הוא .d-0"&amp;S881&amp;".t-המספר השלישי הוא .d-0"&amp;T881,IF(COUNT(R881:T881)=2,"יש שתי מספרים, המספר הראשון הוא .d-0"&amp;IF(R881="",S881,R881)&amp;".t-המספר השני הוא .d-0"&amp;IF(T881="",S881,T881),"המספר הוא.d-0"&amp;R881&amp;S881&amp;T881)),"")</f>
        <v/>
      </c>
      <c r="I8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האלפון'!A881&amp;'טבלת האלפון'!C881,"'",""),"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81" t="str">
        <f t="shared" si="173"/>
        <v/>
      </c>
      <c r="K881" t="str">
        <f>IF(G881="a","",IF( T(I881)="","",IF(אלפוןראשי[[#This Row],[אשה]]="","",I881&amp;"=t-"&amp;IF(G881=2,H881,IF(COUNT(B881:D881)=3,"יש שלוש מספרים, המספר הראשון הוא .d-0"&amp;B881&amp;".t-המספר השני הוא .d-0"&amp;C881&amp;".t-המספר השלישי הוא .d-0"&amp;D881,IF(COUNT(B881:D881)=2,"יש שתי מספרים, המספר הראשון הוא .d-0"&amp; IF(B881="",C881,B881)&amp;".t-המספר השני הוא .d-0"&amp;IF(D881="",C881,D881),"המספר הוא.d-0"&amp;B881&amp;C881&amp;D881)))))&amp;IF(G881="a","",IF(T(I881)="","",IF(אלפוןראשי[[#This Row],[אשה]]="","",".t-אני חוזר, "&amp;IF(G881=2,H881,IF(COUNT(B881:D881)=3,"יש שלוש מספרים, המספר הראשון הוא .d-0"&amp;B881&amp;".t-המספר השני הוא .d-0"&amp;C881&amp;".t-המספר השלישי הוא .d-0"&amp;D881,IF(COUNT(B881:D881)=2,"יש שתי מספרים, המספר הראשון הוא .d-0"&amp;IF(B881="",C881,B881)&amp;".t-המספר השני הוא .d-0"&amp;IF(D881="",C881,D881),"המספר הוא.d-0"&amp;B881&amp;C881&amp;D881)))))))</f>
        <v/>
      </c>
      <c r="L881" t="str">
        <f t="shared" si="167"/>
        <v/>
      </c>
      <c r="M881" s="4">
        <f t="shared" si="174"/>
        <v>5</v>
      </c>
      <c r="N881">
        <f t="shared" si="175"/>
        <v>881</v>
      </c>
      <c r="O881" s="14" t="str">
        <f t="shared" si="176"/>
        <v/>
      </c>
      <c r="P881" s="14">
        <f t="shared" si="177"/>
        <v>13</v>
      </c>
      <c r="Q881" s="14">
        <f t="shared" si="178"/>
        <v>4</v>
      </c>
      <c r="R881" t="str">
        <f t="shared" si="168"/>
        <v/>
      </c>
      <c r="S881" t="str">
        <f t="shared" si="169"/>
        <v/>
      </c>
      <c r="T881" t="str">
        <f t="shared" si="170"/>
        <v/>
      </c>
    </row>
    <row r="882" spans="1:20" x14ac:dyDescent="0.2">
      <c r="A882" t="str">
        <f>IF(COUNTIF('טבלת האלפון'!A:A,'טבלת האלפון'!A882)&gt;1,SUBSTITUTE(SUBSTITUTE('טבלת האלפון'!A882," ",""),"'","")&amp;SUBSTITUTE(SUBSTITUTE(SUBSTITUTE('טבלת האלפון'!C882,"'",""),"הרבנית","")," ",""),"")</f>
        <v/>
      </c>
      <c r="B882" t="str">
        <f>IF('טבלת האלפון'!H882&gt;1,'טבלת האלפון'!H882,"")</f>
        <v/>
      </c>
      <c r="C882" t="str">
        <f>IF('טבלת האלפון'!I882&gt;1,'טבלת האלפון'!I882,"")</f>
        <v/>
      </c>
      <c r="D882" t="str">
        <f>IF('טבלת האלפון'!J882&gt;1,'טבלת האלפון'!J882,"")</f>
        <v/>
      </c>
      <c r="E882" t="str">
        <f t="shared" si="171"/>
        <v/>
      </c>
      <c r="F882" t="str">
        <f t="shared" si="172"/>
        <v/>
      </c>
      <c r="G882" s="4" t="str">
        <f>IF(COUNTIF(I:I,IF(I882&lt;&gt;"",I882,"a"))&gt;1,IF(COUNTIF(I$1:I881,I882)&gt;0,2,"a"),"")</f>
        <v/>
      </c>
      <c r="H882" s="2" t="str">
        <f>IF(G882=2,"יש שני שמות עם אותו זיהוי, המערכת תשמיע את שניהם כעת,"&amp;'טבלת האלפון'!A882&amp;","&amp;'טבלת האלפון'!B882&amp;",ו"&amp;'טבלת האלפון'!C882&amp;","&amp;IF(COUNT(B882:D882)=3,"יש שלוש מספרים, המספר הראשון הוא .d-0"&amp;B882&amp;".t-המספר השני הוא .d-0"&amp;C882&amp;".t-המספר השלישי הוא .d-0"&amp;D882,IF(COUNT(B882:D882)=2,"יש שתי מספרים, המספר הראשון הוא .d-0"&amp;IF(B882="",C882,B882)&amp;".t-המספר השני הוא .d-0"&amp;IF(D882="",C882,D882),"המספר הוא.d-0"&amp;B882&amp;C882&amp;D882))&amp;",.t-וכן,"&amp;INDEX('טבלת האלפון'!A:A,L882)&amp;","&amp;INDEX('טבלת האלפון'!B:B,L882)&amp;",ו"&amp;INDEX('טבלת האלפון'!C:C,L882)&amp;","&amp;IF(COUNT(R882:T882)=3,"יש שלוש מספרים, המספר הראשון הוא .d-0"&amp;R882&amp;".t-המספר השני הוא .d-0"&amp;S882&amp;".t-המספר השלישי הוא .d-0"&amp;T882,IF(COUNT(R882:T882)=2,"יש שתי מספרים, המספר הראשון הוא .d-0"&amp;IF(R882="",S882,R882)&amp;".t-המספר השני הוא .d-0"&amp;IF(T882="",S882,T882),"המספר הוא.d-0"&amp;R882&amp;S882&amp;T882)),"")</f>
        <v/>
      </c>
      <c r="I8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האלפון'!A882&amp;'טבלת האלפון'!C882,"'",""),"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82" t="str">
        <f t="shared" si="173"/>
        <v/>
      </c>
      <c r="K882" t="str">
        <f>IF(G882="a","",IF( T(I882)="","",IF(אלפוןראשי[[#This Row],[אשה]]="","",I882&amp;"=t-"&amp;IF(G882=2,H882,IF(COUNT(B882:D882)=3,"יש שלוש מספרים, המספר הראשון הוא .d-0"&amp;B882&amp;".t-המספר השני הוא .d-0"&amp;C882&amp;".t-המספר השלישי הוא .d-0"&amp;D882,IF(COUNT(B882:D882)=2,"יש שתי מספרים, המספר הראשון הוא .d-0"&amp; IF(B882="",C882,B882)&amp;".t-המספר השני הוא .d-0"&amp;IF(D882="",C882,D882),"המספר הוא.d-0"&amp;B882&amp;C882&amp;D882)))))&amp;IF(G882="a","",IF(T(I882)="","",IF(אלפוןראשי[[#This Row],[אשה]]="","",".t-אני חוזר, "&amp;IF(G882=2,H882,IF(COUNT(B882:D882)=3,"יש שלוש מספרים, המספר הראשון הוא .d-0"&amp;B882&amp;".t-המספר השני הוא .d-0"&amp;C882&amp;".t-המספר השלישי הוא .d-0"&amp;D882,IF(COUNT(B882:D882)=2,"יש שתי מספרים, המספר הראשון הוא .d-0"&amp;IF(B882="",C882,B882)&amp;".t-המספר השני הוא .d-0"&amp;IF(D882="",C882,D882),"המספר הוא.d-0"&amp;B882&amp;C882&amp;D882)))))))</f>
        <v/>
      </c>
      <c r="L882" t="str">
        <f t="shared" si="167"/>
        <v/>
      </c>
      <c r="M882" s="4">
        <f t="shared" si="174"/>
        <v>5</v>
      </c>
      <c r="N882">
        <f t="shared" si="175"/>
        <v>882</v>
      </c>
      <c r="O882" s="14" t="str">
        <f t="shared" si="176"/>
        <v/>
      </c>
      <c r="P882" s="14">
        <f t="shared" si="177"/>
        <v>13</v>
      </c>
      <c r="Q882" s="14">
        <f t="shared" si="178"/>
        <v>4</v>
      </c>
      <c r="R882" t="str">
        <f t="shared" si="168"/>
        <v/>
      </c>
      <c r="S882" t="str">
        <f t="shared" si="169"/>
        <v/>
      </c>
      <c r="T882" t="str">
        <f t="shared" si="170"/>
        <v/>
      </c>
    </row>
    <row r="883" spans="1:20" x14ac:dyDescent="0.2">
      <c r="A883" t="str">
        <f>IF(COUNTIF('טבלת האלפון'!A:A,'טבלת האלפון'!A883)&gt;1,SUBSTITUTE(SUBSTITUTE('טבלת האלפון'!A883," ",""),"'","")&amp;SUBSTITUTE(SUBSTITUTE(SUBSTITUTE('טבלת האלפון'!C883,"'",""),"הרבנית","")," ",""),"")</f>
        <v/>
      </c>
      <c r="B883" t="str">
        <f>IF('טבלת האלפון'!H883&gt;1,'טבלת האלפון'!H883,"")</f>
        <v/>
      </c>
      <c r="C883" t="str">
        <f>IF('טבלת האלפון'!I883&gt;1,'טבלת האלפון'!I883,"")</f>
        <v/>
      </c>
      <c r="D883" t="str">
        <f>IF('טבלת האלפון'!J883&gt;1,'טבלת האלפון'!J883,"")</f>
        <v/>
      </c>
      <c r="E883" t="str">
        <f t="shared" si="171"/>
        <v/>
      </c>
      <c r="F883" t="str">
        <f t="shared" si="172"/>
        <v/>
      </c>
      <c r="G883" s="4" t="str">
        <f>IF(COUNTIF(I:I,IF(I883&lt;&gt;"",I883,"a"))&gt;1,IF(COUNTIF(I$1:I882,I883)&gt;0,2,"a"),"")</f>
        <v/>
      </c>
      <c r="H883" s="2" t="str">
        <f>IF(G883=2,"יש שני שמות עם אותו זיהוי, המערכת תשמיע את שניהם כעת,"&amp;'טבלת האלפון'!A883&amp;","&amp;'טבלת האלפון'!B883&amp;",ו"&amp;'טבלת האלפון'!C883&amp;","&amp;IF(COUNT(B883:D883)=3,"יש שלוש מספרים, המספר הראשון הוא .d-0"&amp;B883&amp;".t-המספר השני הוא .d-0"&amp;C883&amp;".t-המספר השלישי הוא .d-0"&amp;D883,IF(COUNT(B883:D883)=2,"יש שתי מספרים, המספר הראשון הוא .d-0"&amp;IF(B883="",C883,B883)&amp;".t-המספר השני הוא .d-0"&amp;IF(D883="",C883,D883),"המספר הוא.d-0"&amp;B883&amp;C883&amp;D883))&amp;",.t-וכן,"&amp;INDEX('טבלת האלפון'!A:A,L883)&amp;","&amp;INDEX('טבלת האלפון'!B:B,L883)&amp;",ו"&amp;INDEX('טבלת האלפון'!C:C,L883)&amp;","&amp;IF(COUNT(R883:T883)=3,"יש שלוש מספרים, המספר הראשון הוא .d-0"&amp;R883&amp;".t-המספר השני הוא .d-0"&amp;S883&amp;".t-המספר השלישי הוא .d-0"&amp;T883,IF(COUNT(R883:T883)=2,"יש שתי מספרים, המספר הראשון הוא .d-0"&amp;IF(R883="",S883,R883)&amp;".t-המספר השני הוא .d-0"&amp;IF(T883="",S883,T883),"המספר הוא.d-0"&amp;R883&amp;S883&amp;T883)),"")</f>
        <v/>
      </c>
      <c r="I8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האלפון'!A883&amp;'טבלת האלפון'!C883,"'",""),"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83" t="str">
        <f t="shared" si="173"/>
        <v/>
      </c>
      <c r="K883" t="str">
        <f>IF(G883="a","",IF( T(I883)="","",IF(אלפוןראשי[[#This Row],[אשה]]="","",I883&amp;"=t-"&amp;IF(G883=2,H883,IF(COUNT(B883:D883)=3,"יש שלוש מספרים, המספר הראשון הוא .d-0"&amp;B883&amp;".t-המספר השני הוא .d-0"&amp;C883&amp;".t-המספר השלישי הוא .d-0"&amp;D883,IF(COUNT(B883:D883)=2,"יש שתי מספרים, המספר הראשון הוא .d-0"&amp; IF(B883="",C883,B883)&amp;".t-המספר השני הוא .d-0"&amp;IF(D883="",C883,D883),"המספר הוא.d-0"&amp;B883&amp;C883&amp;D883)))))&amp;IF(G883="a","",IF(T(I883)="","",IF(אלפוןראשי[[#This Row],[אשה]]="","",".t-אני חוזר, "&amp;IF(G883=2,H883,IF(COUNT(B883:D883)=3,"יש שלוש מספרים, המספר הראשון הוא .d-0"&amp;B883&amp;".t-המספר השני הוא .d-0"&amp;C883&amp;".t-המספר השלישי הוא .d-0"&amp;D883,IF(COUNT(B883:D883)=2,"יש שתי מספרים, המספר הראשון הוא .d-0"&amp;IF(B883="",C883,B883)&amp;".t-המספר השני הוא .d-0"&amp;IF(D883="",C883,D883),"המספר הוא.d-0"&amp;B883&amp;C883&amp;D883)))))))</f>
        <v/>
      </c>
      <c r="L883" t="str">
        <f t="shared" si="167"/>
        <v/>
      </c>
      <c r="M883" s="4">
        <f t="shared" si="174"/>
        <v>5</v>
      </c>
      <c r="N883">
        <f t="shared" si="175"/>
        <v>883</v>
      </c>
      <c r="O883" s="14" t="str">
        <f t="shared" si="176"/>
        <v/>
      </c>
      <c r="P883" s="14">
        <f t="shared" si="177"/>
        <v>13</v>
      </c>
      <c r="Q883" s="14">
        <f t="shared" si="178"/>
        <v>4</v>
      </c>
      <c r="R883" t="str">
        <f t="shared" si="168"/>
        <v/>
      </c>
      <c r="S883" t="str">
        <f t="shared" si="169"/>
        <v/>
      </c>
      <c r="T883" t="str">
        <f t="shared" si="170"/>
        <v/>
      </c>
    </row>
    <row r="884" spans="1:20" x14ac:dyDescent="0.2">
      <c r="A884" t="str">
        <f>IF(COUNTIF('טבלת האלפון'!A:A,'טבלת האלפון'!A884)&gt;1,SUBSTITUTE(SUBSTITUTE('טבלת האלפון'!A884," ",""),"'","")&amp;SUBSTITUTE(SUBSTITUTE(SUBSTITUTE('טבלת האלפון'!C884,"'",""),"הרבנית","")," ",""),"")</f>
        <v/>
      </c>
      <c r="B884" t="str">
        <f>IF('טבלת האלפון'!H884&gt;1,'טבלת האלפון'!H884,"")</f>
        <v/>
      </c>
      <c r="C884" t="str">
        <f>IF('טבלת האלפון'!I884&gt;1,'טבלת האלפון'!I884,"")</f>
        <v/>
      </c>
      <c r="D884" t="str">
        <f>IF('טבלת האלפון'!J884&gt;1,'טבלת האלפון'!J884,"")</f>
        <v/>
      </c>
      <c r="E884" t="str">
        <f t="shared" si="171"/>
        <v/>
      </c>
      <c r="F884" t="str">
        <f t="shared" si="172"/>
        <v/>
      </c>
      <c r="G884" s="4" t="str">
        <f>IF(COUNTIF(I:I,IF(I884&lt;&gt;"",I884,"a"))&gt;1,IF(COUNTIF(I$1:I883,I884)&gt;0,2,"a"),"")</f>
        <v/>
      </c>
      <c r="H884" s="2" t="str">
        <f>IF(G884=2,"יש שני שמות עם אותו זיהוי, המערכת תשמיע את שניהם כעת,"&amp;'טבלת האלפון'!A884&amp;","&amp;'טבלת האלפון'!B884&amp;",ו"&amp;'טבלת האלפון'!C884&amp;","&amp;IF(COUNT(B884:D884)=3,"יש שלוש מספרים, המספר הראשון הוא .d-0"&amp;B884&amp;".t-המספר השני הוא .d-0"&amp;C884&amp;".t-המספר השלישי הוא .d-0"&amp;D884,IF(COUNT(B884:D884)=2,"יש שתי מספרים, המספר הראשון הוא .d-0"&amp;IF(B884="",C884,B884)&amp;".t-המספר השני הוא .d-0"&amp;IF(D884="",C884,D884),"המספר הוא.d-0"&amp;B884&amp;C884&amp;D884))&amp;",.t-וכן,"&amp;INDEX('טבלת האלפון'!A:A,L884)&amp;","&amp;INDEX('טבלת האלפון'!B:B,L884)&amp;",ו"&amp;INDEX('טבלת האלפון'!C:C,L884)&amp;","&amp;IF(COUNT(R884:T884)=3,"יש שלוש מספרים, המספר הראשון הוא .d-0"&amp;R884&amp;".t-המספר השני הוא .d-0"&amp;S884&amp;".t-המספר השלישי הוא .d-0"&amp;T884,IF(COUNT(R884:T884)=2,"יש שתי מספרים, המספר הראשון הוא .d-0"&amp;IF(R884="",S884,R884)&amp;".t-המספר השני הוא .d-0"&amp;IF(T884="",S884,T884),"המספר הוא.d-0"&amp;R884&amp;S884&amp;T884)),"")</f>
        <v/>
      </c>
      <c r="I8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האלפון'!A884&amp;'טבלת האלפון'!C884,"'",""),"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84" t="str">
        <f t="shared" si="173"/>
        <v/>
      </c>
      <c r="K884" t="str">
        <f>IF(G884="a","",IF( T(I884)="","",IF(אלפוןראשי[[#This Row],[אשה]]="","",I884&amp;"=t-"&amp;IF(G884=2,H884,IF(COUNT(B884:D884)=3,"יש שלוש מספרים, המספר הראשון הוא .d-0"&amp;B884&amp;".t-המספר השני הוא .d-0"&amp;C884&amp;".t-המספר השלישי הוא .d-0"&amp;D884,IF(COUNT(B884:D884)=2,"יש שתי מספרים, המספר הראשון הוא .d-0"&amp; IF(B884="",C884,B884)&amp;".t-המספר השני הוא .d-0"&amp;IF(D884="",C884,D884),"המספר הוא.d-0"&amp;B884&amp;C884&amp;D884)))))&amp;IF(G884="a","",IF(T(I884)="","",IF(אלפוןראשי[[#This Row],[אשה]]="","",".t-אני חוזר, "&amp;IF(G884=2,H884,IF(COUNT(B884:D884)=3,"יש שלוש מספרים, המספר הראשון הוא .d-0"&amp;B884&amp;".t-המספר השני הוא .d-0"&amp;C884&amp;".t-המספר השלישי הוא .d-0"&amp;D884,IF(COUNT(B884:D884)=2,"יש שתי מספרים, המספר הראשון הוא .d-0"&amp;IF(B884="",C884,B884)&amp;".t-המספר השני הוא .d-0"&amp;IF(D884="",C884,D884),"המספר הוא.d-0"&amp;B884&amp;C884&amp;D884)))))))</f>
        <v/>
      </c>
      <c r="L884" t="str">
        <f t="shared" si="167"/>
        <v/>
      </c>
      <c r="M884" s="4">
        <f t="shared" si="174"/>
        <v>5</v>
      </c>
      <c r="N884">
        <f t="shared" si="175"/>
        <v>884</v>
      </c>
      <c r="O884" s="14" t="str">
        <f t="shared" si="176"/>
        <v/>
      </c>
      <c r="P884" s="14">
        <f t="shared" si="177"/>
        <v>13</v>
      </c>
      <c r="Q884" s="14">
        <f t="shared" si="178"/>
        <v>4</v>
      </c>
      <c r="R884" t="str">
        <f t="shared" si="168"/>
        <v/>
      </c>
      <c r="S884" t="str">
        <f t="shared" si="169"/>
        <v/>
      </c>
      <c r="T884" t="str">
        <f t="shared" si="170"/>
        <v/>
      </c>
    </row>
    <row r="885" spans="1:20" x14ac:dyDescent="0.2">
      <c r="A885" t="str">
        <f>IF(COUNTIF('טבלת האלפון'!A:A,'טבלת האלפון'!A885)&gt;1,SUBSTITUTE(SUBSTITUTE('טבלת האלפון'!A885," ",""),"'","")&amp;SUBSTITUTE(SUBSTITUTE(SUBSTITUTE('טבלת האלפון'!C885,"'",""),"הרבנית","")," ",""),"")</f>
        <v/>
      </c>
      <c r="B885" t="str">
        <f>IF('טבלת האלפון'!H885&gt;1,'טבלת האלפון'!H885,"")</f>
        <v/>
      </c>
      <c r="C885" t="str">
        <f>IF('טבלת האלפון'!I885&gt;1,'טבלת האלפון'!I885,"")</f>
        <v/>
      </c>
      <c r="D885" t="str">
        <f>IF('טבלת האלפון'!J885&gt;1,'טבלת האלפון'!J885,"")</f>
        <v/>
      </c>
      <c r="E885" t="str">
        <f t="shared" si="171"/>
        <v/>
      </c>
      <c r="F885" t="str">
        <f t="shared" si="172"/>
        <v/>
      </c>
      <c r="G885" s="4" t="str">
        <f>IF(COUNTIF(I:I,IF(I885&lt;&gt;"",I885,"a"))&gt;1,IF(COUNTIF(I$1:I884,I885)&gt;0,2,"a"),"")</f>
        <v/>
      </c>
      <c r="H885" s="2" t="str">
        <f>IF(G885=2,"יש שני שמות עם אותו זיהוי, המערכת תשמיע את שניהם כעת,"&amp;'טבלת האלפון'!A885&amp;","&amp;'טבלת האלפון'!B885&amp;",ו"&amp;'טבלת האלפון'!C885&amp;","&amp;IF(COUNT(B885:D885)=3,"יש שלוש מספרים, המספר הראשון הוא .d-0"&amp;B885&amp;".t-המספר השני הוא .d-0"&amp;C885&amp;".t-המספר השלישי הוא .d-0"&amp;D885,IF(COUNT(B885:D885)=2,"יש שתי מספרים, המספר הראשון הוא .d-0"&amp;IF(B885="",C885,B885)&amp;".t-המספר השני הוא .d-0"&amp;IF(D885="",C885,D885),"המספר הוא.d-0"&amp;B885&amp;C885&amp;D885))&amp;",.t-וכן,"&amp;INDEX('טבלת האלפון'!A:A,L885)&amp;","&amp;INDEX('טבלת האלפון'!B:B,L885)&amp;",ו"&amp;INDEX('טבלת האלפון'!C:C,L885)&amp;","&amp;IF(COUNT(R885:T885)=3,"יש שלוש מספרים, המספר הראשון הוא .d-0"&amp;R885&amp;".t-המספר השני הוא .d-0"&amp;S885&amp;".t-המספר השלישי הוא .d-0"&amp;T885,IF(COUNT(R885:T885)=2,"יש שתי מספרים, המספר הראשון הוא .d-0"&amp;IF(R885="",S885,R885)&amp;".t-המספר השני הוא .d-0"&amp;IF(T885="",S885,T885),"המספר הוא.d-0"&amp;R885&amp;S885&amp;T885)),"")</f>
        <v/>
      </c>
      <c r="I8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האלפון'!A885&amp;'טבלת האלפון'!C885,"'",""),"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85" t="str">
        <f t="shared" si="173"/>
        <v/>
      </c>
      <c r="K885" t="str">
        <f>IF(G885="a","",IF( T(I885)="","",IF(אלפוןראשי[[#This Row],[אשה]]="","",I885&amp;"=t-"&amp;IF(G885=2,H885,IF(COUNT(B885:D885)=3,"יש שלוש מספרים, המספר הראשון הוא .d-0"&amp;B885&amp;".t-המספר השני הוא .d-0"&amp;C885&amp;".t-המספר השלישי הוא .d-0"&amp;D885,IF(COUNT(B885:D885)=2,"יש שתי מספרים, המספר הראשון הוא .d-0"&amp; IF(B885="",C885,B885)&amp;".t-המספר השני הוא .d-0"&amp;IF(D885="",C885,D885),"המספר הוא.d-0"&amp;B885&amp;C885&amp;D885)))))&amp;IF(G885="a","",IF(T(I885)="","",IF(אלפוןראשי[[#This Row],[אשה]]="","",".t-אני חוזר, "&amp;IF(G885=2,H885,IF(COUNT(B885:D885)=3,"יש שלוש מספרים, המספר הראשון הוא .d-0"&amp;B885&amp;".t-המספר השני הוא .d-0"&amp;C885&amp;".t-המספר השלישי הוא .d-0"&amp;D885,IF(COUNT(B885:D885)=2,"יש שתי מספרים, המספר הראשון הוא .d-0"&amp;IF(B885="",C885,B885)&amp;".t-המספר השני הוא .d-0"&amp;IF(D885="",C885,D885),"המספר הוא.d-0"&amp;B885&amp;C885&amp;D885)))))))</f>
        <v/>
      </c>
      <c r="L885" t="str">
        <f t="shared" si="167"/>
        <v/>
      </c>
      <c r="M885" s="4">
        <f t="shared" si="174"/>
        <v>5</v>
      </c>
      <c r="N885">
        <f t="shared" si="175"/>
        <v>885</v>
      </c>
      <c r="O885" s="14" t="str">
        <f t="shared" si="176"/>
        <v/>
      </c>
      <c r="P885" s="14">
        <f t="shared" si="177"/>
        <v>13</v>
      </c>
      <c r="Q885" s="14">
        <f t="shared" si="178"/>
        <v>4</v>
      </c>
      <c r="R885" t="str">
        <f t="shared" si="168"/>
        <v/>
      </c>
      <c r="S885" t="str">
        <f t="shared" si="169"/>
        <v/>
      </c>
      <c r="T885" t="str">
        <f t="shared" si="170"/>
        <v/>
      </c>
    </row>
    <row r="886" spans="1:20" x14ac:dyDescent="0.2">
      <c r="A886" t="str">
        <f>IF(COUNTIF('טבלת האלפון'!A:A,'טבלת האלפון'!A886)&gt;1,SUBSTITUTE(SUBSTITUTE('טבלת האלפון'!A886," ",""),"'","")&amp;SUBSTITUTE(SUBSTITUTE(SUBSTITUTE('טבלת האלפון'!C886,"'",""),"הרבנית","")," ",""),"")</f>
        <v/>
      </c>
      <c r="B886" t="str">
        <f>IF('טבלת האלפון'!H886&gt;1,'טבלת האלפון'!H886,"")</f>
        <v/>
      </c>
      <c r="C886" t="str">
        <f>IF('טבלת האלפון'!I886&gt;1,'טבלת האלפון'!I886,"")</f>
        <v/>
      </c>
      <c r="D886" t="str">
        <f>IF('טבלת האלפון'!J886&gt;1,'טבלת האלפון'!J886,"")</f>
        <v/>
      </c>
      <c r="E886" t="str">
        <f t="shared" si="171"/>
        <v/>
      </c>
      <c r="F886" t="str">
        <f t="shared" si="172"/>
        <v/>
      </c>
      <c r="G886" s="4" t="str">
        <f>IF(COUNTIF(I:I,IF(I886&lt;&gt;"",I886,"a"))&gt;1,IF(COUNTIF(I$1:I885,I886)&gt;0,2,"a"),"")</f>
        <v/>
      </c>
      <c r="H886" s="2" t="str">
        <f>IF(G886=2,"יש שני שמות עם אותו זיהוי, המערכת תשמיע את שניהם כעת,"&amp;'טבלת האלפון'!A886&amp;","&amp;'טבלת האלפון'!B886&amp;",ו"&amp;'טבלת האלפון'!C886&amp;","&amp;IF(COUNT(B886:D886)=3,"יש שלוש מספרים, המספר הראשון הוא .d-0"&amp;B886&amp;".t-המספר השני הוא .d-0"&amp;C886&amp;".t-המספר השלישי הוא .d-0"&amp;D886,IF(COUNT(B886:D886)=2,"יש שתי מספרים, המספר הראשון הוא .d-0"&amp;IF(B886="",C886,B886)&amp;".t-המספר השני הוא .d-0"&amp;IF(D886="",C886,D886),"המספר הוא.d-0"&amp;B886&amp;C886&amp;D886))&amp;",.t-וכן,"&amp;INDEX('טבלת האלפון'!A:A,L886)&amp;","&amp;INDEX('טבלת האלפון'!B:B,L886)&amp;",ו"&amp;INDEX('טבלת האלפון'!C:C,L886)&amp;","&amp;IF(COUNT(R886:T886)=3,"יש שלוש מספרים, המספר הראשון הוא .d-0"&amp;R886&amp;".t-המספר השני הוא .d-0"&amp;S886&amp;".t-המספר השלישי הוא .d-0"&amp;T886,IF(COUNT(R886:T886)=2,"יש שתי מספרים, המספר הראשון הוא .d-0"&amp;IF(R886="",S886,R886)&amp;".t-המספר השני הוא .d-0"&amp;IF(T886="",S886,T886),"המספר הוא.d-0"&amp;R886&amp;S886&amp;T886)),"")</f>
        <v/>
      </c>
      <c r="I8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האלפון'!A886&amp;'טבלת האלפון'!C886,"'",""),"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86" t="str">
        <f t="shared" si="173"/>
        <v/>
      </c>
      <c r="K886" t="str">
        <f>IF(G886="a","",IF( T(I886)="","",IF(אלפוןראשי[[#This Row],[אשה]]="","",I886&amp;"=t-"&amp;IF(G886=2,H886,IF(COUNT(B886:D886)=3,"יש שלוש מספרים, המספר הראשון הוא .d-0"&amp;B886&amp;".t-המספר השני הוא .d-0"&amp;C886&amp;".t-המספר השלישי הוא .d-0"&amp;D886,IF(COUNT(B886:D886)=2,"יש שתי מספרים, המספר הראשון הוא .d-0"&amp; IF(B886="",C886,B886)&amp;".t-המספר השני הוא .d-0"&amp;IF(D886="",C886,D886),"המספר הוא.d-0"&amp;B886&amp;C886&amp;D886)))))&amp;IF(G886="a","",IF(T(I886)="","",IF(אלפוןראשי[[#This Row],[אשה]]="","",".t-אני חוזר, "&amp;IF(G886=2,H886,IF(COUNT(B886:D886)=3,"יש שלוש מספרים, המספר הראשון הוא .d-0"&amp;B886&amp;".t-המספר השני הוא .d-0"&amp;C886&amp;".t-המספר השלישי הוא .d-0"&amp;D886,IF(COUNT(B886:D886)=2,"יש שתי מספרים, המספר הראשון הוא .d-0"&amp;IF(B886="",C886,B886)&amp;".t-המספר השני הוא .d-0"&amp;IF(D886="",C886,D886),"המספר הוא.d-0"&amp;B886&amp;C886&amp;D886)))))))</f>
        <v/>
      </c>
      <c r="L886" t="str">
        <f t="shared" si="167"/>
        <v/>
      </c>
      <c r="M886" s="4">
        <f t="shared" si="174"/>
        <v>5</v>
      </c>
      <c r="N886">
        <f t="shared" si="175"/>
        <v>886</v>
      </c>
      <c r="O886" s="14" t="str">
        <f t="shared" si="176"/>
        <v/>
      </c>
      <c r="P886" s="14">
        <f t="shared" si="177"/>
        <v>13</v>
      </c>
      <c r="Q886" s="14">
        <f t="shared" si="178"/>
        <v>4</v>
      </c>
      <c r="R886" t="str">
        <f t="shared" si="168"/>
        <v/>
      </c>
      <c r="S886" t="str">
        <f t="shared" si="169"/>
        <v/>
      </c>
      <c r="T886" t="str">
        <f t="shared" si="170"/>
        <v/>
      </c>
    </row>
    <row r="887" spans="1:20" x14ac:dyDescent="0.2">
      <c r="A887" t="str">
        <f>IF(COUNTIF('טבלת האלפון'!A:A,'טבלת האלפון'!A887)&gt;1,SUBSTITUTE(SUBSTITUTE('טבלת האלפון'!A887," ",""),"'","")&amp;SUBSTITUTE(SUBSTITUTE(SUBSTITUTE('טבלת האלפון'!C887,"'",""),"הרבנית","")," ",""),"")</f>
        <v/>
      </c>
      <c r="B887" t="str">
        <f>IF('טבלת האלפון'!H887&gt;1,'טבלת האלפון'!H887,"")</f>
        <v/>
      </c>
      <c r="C887" t="str">
        <f>IF('טבלת האלפון'!I887&gt;1,'טבלת האלפון'!I887,"")</f>
        <v/>
      </c>
      <c r="D887" t="str">
        <f>IF('טבלת האלפון'!J887&gt;1,'טבלת האלפון'!J887,"")</f>
        <v/>
      </c>
      <c r="E887" t="str">
        <f t="shared" si="171"/>
        <v/>
      </c>
      <c r="F887" t="str">
        <f t="shared" si="172"/>
        <v/>
      </c>
      <c r="G887" s="4" t="str">
        <f>IF(COUNTIF(I:I,IF(I887&lt;&gt;"",I887,"a"))&gt;1,IF(COUNTIF(I$1:I886,I887)&gt;0,2,"a"),"")</f>
        <v/>
      </c>
      <c r="H887" s="2" t="str">
        <f>IF(G887=2,"יש שני שמות עם אותו זיהוי, המערכת תשמיע את שניהם כעת,"&amp;'טבלת האלפון'!A887&amp;","&amp;'טבלת האלפון'!B887&amp;",ו"&amp;'טבלת האלפון'!C887&amp;","&amp;IF(COUNT(B887:D887)=3,"יש שלוש מספרים, המספר הראשון הוא .d-0"&amp;B887&amp;".t-המספר השני הוא .d-0"&amp;C887&amp;".t-המספר השלישי הוא .d-0"&amp;D887,IF(COUNT(B887:D887)=2,"יש שתי מספרים, המספר הראשון הוא .d-0"&amp;IF(B887="",C887,B887)&amp;".t-המספר השני הוא .d-0"&amp;IF(D887="",C887,D887),"המספר הוא.d-0"&amp;B887&amp;C887&amp;D887))&amp;",.t-וכן,"&amp;INDEX('טבלת האלפון'!A:A,L887)&amp;","&amp;INDEX('טבלת האלפון'!B:B,L887)&amp;",ו"&amp;INDEX('טבלת האלפון'!C:C,L887)&amp;","&amp;IF(COUNT(R887:T887)=3,"יש שלוש מספרים, המספר הראשון הוא .d-0"&amp;R887&amp;".t-המספר השני הוא .d-0"&amp;S887&amp;".t-המספר השלישי הוא .d-0"&amp;T887,IF(COUNT(R887:T887)=2,"יש שתי מספרים, המספר הראשון הוא .d-0"&amp;IF(R887="",S887,R887)&amp;".t-המספר השני הוא .d-0"&amp;IF(T887="",S887,T887),"המספר הוא.d-0"&amp;R887&amp;S887&amp;T887)),"")</f>
        <v/>
      </c>
      <c r="I8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האלפון'!A887&amp;'טבלת האלפון'!C887,"'",""),"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87" t="str">
        <f t="shared" si="173"/>
        <v/>
      </c>
      <c r="K887" t="str">
        <f>IF(G887="a","",IF( T(I887)="","",IF(אלפוןראשי[[#This Row],[אשה]]="","",I887&amp;"=t-"&amp;IF(G887=2,H887,IF(COUNT(B887:D887)=3,"יש שלוש מספרים, המספר הראשון הוא .d-0"&amp;B887&amp;".t-המספר השני הוא .d-0"&amp;C887&amp;".t-המספר השלישי הוא .d-0"&amp;D887,IF(COUNT(B887:D887)=2,"יש שתי מספרים, המספר הראשון הוא .d-0"&amp; IF(B887="",C887,B887)&amp;".t-המספר השני הוא .d-0"&amp;IF(D887="",C887,D887),"המספר הוא.d-0"&amp;B887&amp;C887&amp;D887)))))&amp;IF(G887="a","",IF(T(I887)="","",IF(אלפוןראשי[[#This Row],[אשה]]="","",".t-אני חוזר, "&amp;IF(G887=2,H887,IF(COUNT(B887:D887)=3,"יש שלוש מספרים, המספר הראשון הוא .d-0"&amp;B887&amp;".t-המספר השני הוא .d-0"&amp;C887&amp;".t-המספר השלישי הוא .d-0"&amp;D887,IF(COUNT(B887:D887)=2,"יש שתי מספרים, המספר הראשון הוא .d-0"&amp;IF(B887="",C887,B887)&amp;".t-המספר השני הוא .d-0"&amp;IF(D887="",C887,D887),"המספר הוא.d-0"&amp;B887&amp;C887&amp;D887)))))))</f>
        <v/>
      </c>
      <c r="L887" t="str">
        <f t="shared" si="167"/>
        <v/>
      </c>
      <c r="M887" s="4">
        <f t="shared" si="174"/>
        <v>5</v>
      </c>
      <c r="N887">
        <f t="shared" si="175"/>
        <v>887</v>
      </c>
      <c r="O887" s="14" t="str">
        <f t="shared" si="176"/>
        <v/>
      </c>
      <c r="P887" s="14">
        <f t="shared" si="177"/>
        <v>13</v>
      </c>
      <c r="Q887" s="14">
        <f t="shared" si="178"/>
        <v>4</v>
      </c>
      <c r="R887" t="str">
        <f t="shared" si="168"/>
        <v/>
      </c>
      <c r="S887" t="str">
        <f t="shared" si="169"/>
        <v/>
      </c>
      <c r="T887" t="str">
        <f t="shared" si="170"/>
        <v/>
      </c>
    </row>
    <row r="888" spans="1:20" x14ac:dyDescent="0.2">
      <c r="A888" t="str">
        <f>IF(COUNTIF('טבלת האלפון'!A:A,'טבלת האלפון'!A888)&gt;1,SUBSTITUTE(SUBSTITUTE('טבלת האלפון'!A888," ",""),"'","")&amp;SUBSTITUTE(SUBSTITUTE(SUBSTITUTE('טבלת האלפון'!C888,"'",""),"הרבנית","")," ",""),"")</f>
        <v/>
      </c>
      <c r="B888" t="str">
        <f>IF('טבלת האלפון'!H888&gt;1,'טבלת האלפון'!H888,"")</f>
        <v/>
      </c>
      <c r="C888" t="str">
        <f>IF('טבלת האלפון'!I888&gt;1,'טבלת האלפון'!I888,"")</f>
        <v/>
      </c>
      <c r="D888" t="str">
        <f>IF('טבלת האלפון'!J888&gt;1,'טבלת האלפון'!J888,"")</f>
        <v/>
      </c>
      <c r="E888" t="str">
        <f t="shared" si="171"/>
        <v/>
      </c>
      <c r="F888" t="str">
        <f t="shared" si="172"/>
        <v/>
      </c>
      <c r="G888" s="4" t="str">
        <f>IF(COUNTIF(I:I,IF(I888&lt;&gt;"",I888,"a"))&gt;1,IF(COUNTIF(I$1:I887,I888)&gt;0,2,"a"),"")</f>
        <v/>
      </c>
      <c r="H888" s="2" t="str">
        <f>IF(G888=2,"יש שני שמות עם אותו זיהוי, המערכת תשמיע את שניהם כעת,"&amp;'טבלת האלפון'!A888&amp;","&amp;'טבלת האלפון'!B888&amp;",ו"&amp;'טבלת האלפון'!C888&amp;","&amp;IF(COUNT(B888:D888)=3,"יש שלוש מספרים, המספר הראשון הוא .d-0"&amp;B888&amp;".t-המספר השני הוא .d-0"&amp;C888&amp;".t-המספר השלישי הוא .d-0"&amp;D888,IF(COUNT(B888:D888)=2,"יש שתי מספרים, המספר הראשון הוא .d-0"&amp;IF(B888="",C888,B888)&amp;".t-המספר השני הוא .d-0"&amp;IF(D888="",C888,D888),"המספר הוא.d-0"&amp;B888&amp;C888&amp;D888))&amp;",.t-וכן,"&amp;INDEX('טבלת האלפון'!A:A,L888)&amp;","&amp;INDEX('טבלת האלפון'!B:B,L888)&amp;",ו"&amp;INDEX('טבלת האלפון'!C:C,L888)&amp;","&amp;IF(COUNT(R888:T888)=3,"יש שלוש מספרים, המספר הראשון הוא .d-0"&amp;R888&amp;".t-המספר השני הוא .d-0"&amp;S888&amp;".t-המספר השלישי הוא .d-0"&amp;T888,IF(COUNT(R888:T888)=2,"יש שתי מספרים, המספר הראשון הוא .d-0"&amp;IF(R888="",S888,R888)&amp;".t-המספר השני הוא .d-0"&amp;IF(T888="",S888,T888),"המספר הוא.d-0"&amp;R888&amp;S888&amp;T888)),"")</f>
        <v/>
      </c>
      <c r="I8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האלפון'!A888&amp;'טבלת האלפון'!C888,"'",""),"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88" t="str">
        <f t="shared" si="173"/>
        <v/>
      </c>
      <c r="K888" t="str">
        <f>IF(G888="a","",IF( T(I888)="","",IF(אלפוןראשי[[#This Row],[אשה]]="","",I888&amp;"=t-"&amp;IF(G888=2,H888,IF(COUNT(B888:D888)=3,"יש שלוש מספרים, המספר הראשון הוא .d-0"&amp;B888&amp;".t-המספר השני הוא .d-0"&amp;C888&amp;".t-המספר השלישי הוא .d-0"&amp;D888,IF(COUNT(B888:D888)=2,"יש שתי מספרים, המספר הראשון הוא .d-0"&amp; IF(B888="",C888,B888)&amp;".t-המספר השני הוא .d-0"&amp;IF(D888="",C888,D888),"המספר הוא.d-0"&amp;B888&amp;C888&amp;D888)))))&amp;IF(G888="a","",IF(T(I888)="","",IF(אלפוןראשי[[#This Row],[אשה]]="","",".t-אני חוזר, "&amp;IF(G888=2,H888,IF(COUNT(B888:D888)=3,"יש שלוש מספרים, המספר הראשון הוא .d-0"&amp;B888&amp;".t-המספר השני הוא .d-0"&amp;C888&amp;".t-המספר השלישי הוא .d-0"&amp;D888,IF(COUNT(B888:D888)=2,"יש שתי מספרים, המספר הראשון הוא .d-0"&amp;IF(B888="",C888,B888)&amp;".t-המספר השני הוא .d-0"&amp;IF(D888="",C888,D888),"המספר הוא.d-0"&amp;B888&amp;C888&amp;D888)))))))</f>
        <v/>
      </c>
      <c r="L888" t="str">
        <f t="shared" si="167"/>
        <v/>
      </c>
      <c r="M888" s="4">
        <f t="shared" si="174"/>
        <v>5</v>
      </c>
      <c r="N888">
        <f t="shared" si="175"/>
        <v>888</v>
      </c>
      <c r="O888" s="14" t="str">
        <f t="shared" si="176"/>
        <v/>
      </c>
      <c r="P888" s="14">
        <f t="shared" si="177"/>
        <v>13</v>
      </c>
      <c r="Q888" s="14">
        <f t="shared" si="178"/>
        <v>4</v>
      </c>
      <c r="R888" t="str">
        <f t="shared" si="168"/>
        <v/>
      </c>
      <c r="S888" t="str">
        <f t="shared" si="169"/>
        <v/>
      </c>
      <c r="T888" t="str">
        <f t="shared" si="170"/>
        <v/>
      </c>
    </row>
    <row r="889" spans="1:20" x14ac:dyDescent="0.2">
      <c r="A889" t="str">
        <f>IF(COUNTIF('טבלת האלפון'!A:A,'טבלת האלפון'!A889)&gt;1,SUBSTITUTE(SUBSTITUTE('טבלת האלפון'!A889," ",""),"'","")&amp;SUBSTITUTE(SUBSTITUTE(SUBSTITUTE('טבלת האלפון'!C889,"'",""),"הרבנית","")," ",""),"")</f>
        <v/>
      </c>
      <c r="B889" t="str">
        <f>IF('טבלת האלפון'!H889&gt;1,'טבלת האלפון'!H889,"")</f>
        <v/>
      </c>
      <c r="C889" t="str">
        <f>IF('טבלת האלפון'!I889&gt;1,'טבלת האלפון'!I889,"")</f>
        <v/>
      </c>
      <c r="D889" t="str">
        <f>IF('טבלת האלפון'!J889&gt;1,'טבלת האלפון'!J889,"")</f>
        <v/>
      </c>
      <c r="E889" t="str">
        <f t="shared" si="171"/>
        <v/>
      </c>
      <c r="F889" t="str">
        <f t="shared" si="172"/>
        <v/>
      </c>
      <c r="G889" s="4" t="str">
        <f>IF(COUNTIF(I:I,IF(I889&lt;&gt;"",I889,"a"))&gt;1,IF(COUNTIF(I$1:I888,I889)&gt;0,2,"a"),"")</f>
        <v/>
      </c>
      <c r="H889" s="2" t="str">
        <f>IF(G889=2,"יש שני שמות עם אותו זיהוי, המערכת תשמיע את שניהם כעת,"&amp;'טבלת האלפון'!A889&amp;","&amp;'טבלת האלפון'!B889&amp;",ו"&amp;'טבלת האלפון'!C889&amp;","&amp;IF(COUNT(B889:D889)=3,"יש שלוש מספרים, המספר הראשון הוא .d-0"&amp;B889&amp;".t-המספר השני הוא .d-0"&amp;C889&amp;".t-המספר השלישי הוא .d-0"&amp;D889,IF(COUNT(B889:D889)=2,"יש שתי מספרים, המספר הראשון הוא .d-0"&amp;IF(B889="",C889,B889)&amp;".t-המספר השני הוא .d-0"&amp;IF(D889="",C889,D889),"המספר הוא.d-0"&amp;B889&amp;C889&amp;D889))&amp;",.t-וכן,"&amp;INDEX('טבלת האלפון'!A:A,L889)&amp;","&amp;INDEX('טבלת האלפון'!B:B,L889)&amp;",ו"&amp;INDEX('טבלת האלפון'!C:C,L889)&amp;","&amp;IF(COUNT(R889:T889)=3,"יש שלוש מספרים, המספר הראשון הוא .d-0"&amp;R889&amp;".t-המספר השני הוא .d-0"&amp;S889&amp;".t-המספר השלישי הוא .d-0"&amp;T889,IF(COUNT(R889:T889)=2,"יש שתי מספרים, המספר הראשון הוא .d-0"&amp;IF(R889="",S889,R889)&amp;".t-המספר השני הוא .d-0"&amp;IF(T889="",S889,T889),"המספר הוא.d-0"&amp;R889&amp;S889&amp;T889)),"")</f>
        <v/>
      </c>
      <c r="I8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האלפון'!A889&amp;'טבלת האלפון'!C889,"'",""),"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89" t="str">
        <f t="shared" si="173"/>
        <v/>
      </c>
      <c r="K889" t="str">
        <f>IF(G889="a","",IF( T(I889)="","",IF(אלפוןראשי[[#This Row],[אשה]]="","",I889&amp;"=t-"&amp;IF(G889=2,H889,IF(COUNT(B889:D889)=3,"יש שלוש מספרים, המספר הראשון הוא .d-0"&amp;B889&amp;".t-המספר השני הוא .d-0"&amp;C889&amp;".t-המספר השלישי הוא .d-0"&amp;D889,IF(COUNT(B889:D889)=2,"יש שתי מספרים, המספר הראשון הוא .d-0"&amp; IF(B889="",C889,B889)&amp;".t-המספר השני הוא .d-0"&amp;IF(D889="",C889,D889),"המספר הוא.d-0"&amp;B889&amp;C889&amp;D889)))))&amp;IF(G889="a","",IF(T(I889)="","",IF(אלפוןראשי[[#This Row],[אשה]]="","",".t-אני חוזר, "&amp;IF(G889=2,H889,IF(COUNT(B889:D889)=3,"יש שלוש מספרים, המספר הראשון הוא .d-0"&amp;B889&amp;".t-המספר השני הוא .d-0"&amp;C889&amp;".t-המספר השלישי הוא .d-0"&amp;D889,IF(COUNT(B889:D889)=2,"יש שתי מספרים, המספר הראשון הוא .d-0"&amp;IF(B889="",C889,B889)&amp;".t-המספר השני הוא .d-0"&amp;IF(D889="",C889,D889),"המספר הוא.d-0"&amp;B889&amp;C889&amp;D889)))))))</f>
        <v/>
      </c>
      <c r="L889" t="str">
        <f t="shared" si="167"/>
        <v/>
      </c>
      <c r="M889" s="4">
        <f t="shared" si="174"/>
        <v>5</v>
      </c>
      <c r="N889">
        <f t="shared" si="175"/>
        <v>889</v>
      </c>
      <c r="O889" s="14" t="str">
        <f t="shared" si="176"/>
        <v/>
      </c>
      <c r="P889" s="14">
        <f t="shared" si="177"/>
        <v>13</v>
      </c>
      <c r="Q889" s="14">
        <f t="shared" si="178"/>
        <v>4</v>
      </c>
      <c r="R889" t="str">
        <f t="shared" si="168"/>
        <v/>
      </c>
      <c r="S889" t="str">
        <f t="shared" si="169"/>
        <v/>
      </c>
      <c r="T889" t="str">
        <f t="shared" si="170"/>
        <v/>
      </c>
    </row>
    <row r="890" spans="1:20" x14ac:dyDescent="0.2">
      <c r="A890" t="str">
        <f>IF(COUNTIF('טבלת האלפון'!A:A,'טבלת האלפון'!A890)&gt;1,SUBSTITUTE(SUBSTITUTE('טבלת האלפון'!A890," ",""),"'","")&amp;SUBSTITUTE(SUBSTITUTE(SUBSTITUTE('טבלת האלפון'!C890,"'",""),"הרבנית","")," ",""),"")</f>
        <v/>
      </c>
      <c r="B890" t="str">
        <f>IF('טבלת האלפון'!H890&gt;1,'טבלת האלפון'!H890,"")</f>
        <v/>
      </c>
      <c r="C890" t="str">
        <f>IF('טבלת האלפון'!I890&gt;1,'טבלת האלפון'!I890,"")</f>
        <v/>
      </c>
      <c r="D890" t="str">
        <f>IF('טבלת האלפון'!J890&gt;1,'טבלת האלפון'!J890,"")</f>
        <v/>
      </c>
      <c r="E890" t="str">
        <f t="shared" si="171"/>
        <v/>
      </c>
      <c r="F890" t="str">
        <f t="shared" si="172"/>
        <v/>
      </c>
      <c r="G890" s="4" t="str">
        <f>IF(COUNTIF(I:I,IF(I890&lt;&gt;"",I890,"a"))&gt;1,IF(COUNTIF(I$1:I889,I890)&gt;0,2,"a"),"")</f>
        <v/>
      </c>
      <c r="H890" s="2" t="str">
        <f>IF(G890=2,"יש שני שמות עם אותו זיהוי, המערכת תשמיע את שניהם כעת,"&amp;'טבלת האלפון'!A890&amp;","&amp;'טבלת האלפון'!B890&amp;",ו"&amp;'טבלת האלפון'!C890&amp;","&amp;IF(COUNT(B890:D890)=3,"יש שלוש מספרים, המספר הראשון הוא .d-0"&amp;B890&amp;".t-המספר השני הוא .d-0"&amp;C890&amp;".t-המספר השלישי הוא .d-0"&amp;D890,IF(COUNT(B890:D890)=2,"יש שתי מספרים, המספר הראשון הוא .d-0"&amp;IF(B890="",C890,B890)&amp;".t-המספר השני הוא .d-0"&amp;IF(D890="",C890,D890),"המספר הוא.d-0"&amp;B890&amp;C890&amp;D890))&amp;",.t-וכן,"&amp;INDEX('טבלת האלפון'!A:A,L890)&amp;","&amp;INDEX('טבלת האלפון'!B:B,L890)&amp;",ו"&amp;INDEX('טבלת האלפון'!C:C,L890)&amp;","&amp;IF(COUNT(R890:T890)=3,"יש שלוש מספרים, המספר הראשון הוא .d-0"&amp;R890&amp;".t-המספר השני הוא .d-0"&amp;S890&amp;".t-המספר השלישי הוא .d-0"&amp;T890,IF(COUNT(R890:T890)=2,"יש שתי מספרים, המספר הראשון הוא .d-0"&amp;IF(R890="",S890,R890)&amp;".t-המספר השני הוא .d-0"&amp;IF(T890="",S890,T890),"המספר הוא.d-0"&amp;R890&amp;S890&amp;T890)),"")</f>
        <v/>
      </c>
      <c r="I8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האלפון'!A890&amp;'טבלת האלפון'!C890,"'",""),"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90" t="str">
        <f t="shared" si="173"/>
        <v/>
      </c>
      <c r="K890" t="str">
        <f>IF(G890="a","",IF( T(I890)="","",IF(אלפוןראשי[[#This Row],[אשה]]="","",I890&amp;"=t-"&amp;IF(G890=2,H890,IF(COUNT(B890:D890)=3,"יש שלוש מספרים, המספר הראשון הוא .d-0"&amp;B890&amp;".t-המספר השני הוא .d-0"&amp;C890&amp;".t-המספר השלישי הוא .d-0"&amp;D890,IF(COUNT(B890:D890)=2,"יש שתי מספרים, המספר הראשון הוא .d-0"&amp; IF(B890="",C890,B890)&amp;".t-המספר השני הוא .d-0"&amp;IF(D890="",C890,D890),"המספר הוא.d-0"&amp;B890&amp;C890&amp;D890)))))&amp;IF(G890="a","",IF(T(I890)="","",IF(אלפוןראשי[[#This Row],[אשה]]="","",".t-אני חוזר, "&amp;IF(G890=2,H890,IF(COUNT(B890:D890)=3,"יש שלוש מספרים, המספר הראשון הוא .d-0"&amp;B890&amp;".t-המספר השני הוא .d-0"&amp;C890&amp;".t-המספר השלישי הוא .d-0"&amp;D890,IF(COUNT(B890:D890)=2,"יש שתי מספרים, המספר הראשון הוא .d-0"&amp;IF(B890="",C890,B890)&amp;".t-המספר השני הוא .d-0"&amp;IF(D890="",C890,D890),"המספר הוא.d-0"&amp;B890&amp;C890&amp;D890)))))))</f>
        <v/>
      </c>
      <c r="L890" t="str">
        <f t="shared" si="167"/>
        <v/>
      </c>
      <c r="M890" s="4">
        <f t="shared" si="174"/>
        <v>5</v>
      </c>
      <c r="N890">
        <f t="shared" si="175"/>
        <v>890</v>
      </c>
      <c r="O890" s="14" t="str">
        <f t="shared" si="176"/>
        <v/>
      </c>
      <c r="P890" s="14">
        <f t="shared" si="177"/>
        <v>13</v>
      </c>
      <c r="Q890" s="14">
        <f t="shared" si="178"/>
        <v>4</v>
      </c>
      <c r="R890" t="str">
        <f t="shared" si="168"/>
        <v/>
      </c>
      <c r="S890" t="str">
        <f t="shared" si="169"/>
        <v/>
      </c>
      <c r="T890" t="str">
        <f t="shared" si="170"/>
        <v/>
      </c>
    </row>
    <row r="891" spans="1:20" x14ac:dyDescent="0.2">
      <c r="A891" t="str">
        <f>IF(COUNTIF('טבלת האלפון'!A:A,'טבלת האלפון'!A891)&gt;1,SUBSTITUTE(SUBSTITUTE('טבלת האלפון'!A891," ",""),"'","")&amp;SUBSTITUTE(SUBSTITUTE(SUBSTITUTE('טבלת האלפון'!C891,"'",""),"הרבנית","")," ",""),"")</f>
        <v/>
      </c>
      <c r="B891" t="str">
        <f>IF('טבלת האלפון'!H891&gt;1,'טבלת האלפון'!H891,"")</f>
        <v/>
      </c>
      <c r="C891" t="str">
        <f>IF('טבלת האלפון'!I891&gt;1,'טבלת האלפון'!I891,"")</f>
        <v/>
      </c>
      <c r="D891" t="str">
        <f>IF('טבלת האלפון'!J891&gt;1,'טבלת האלפון'!J891,"")</f>
        <v/>
      </c>
      <c r="E891" t="str">
        <f t="shared" si="171"/>
        <v/>
      </c>
      <c r="F891" t="str">
        <f t="shared" si="172"/>
        <v/>
      </c>
      <c r="G891" s="4" t="str">
        <f>IF(COUNTIF(I:I,IF(I891&lt;&gt;"",I891,"a"))&gt;1,IF(COUNTIF(I$1:I890,I891)&gt;0,2,"a"),"")</f>
        <v/>
      </c>
      <c r="H891" s="2" t="str">
        <f>IF(G891=2,"יש שני שמות עם אותו זיהוי, המערכת תשמיע את שניהם כעת,"&amp;'טבלת האלפון'!A891&amp;","&amp;'טבלת האלפון'!B891&amp;",ו"&amp;'טבלת האלפון'!C891&amp;","&amp;IF(COUNT(B891:D891)=3,"יש שלוש מספרים, המספר הראשון הוא .d-0"&amp;B891&amp;".t-המספר השני הוא .d-0"&amp;C891&amp;".t-המספר השלישי הוא .d-0"&amp;D891,IF(COUNT(B891:D891)=2,"יש שתי מספרים, המספר הראשון הוא .d-0"&amp;IF(B891="",C891,B891)&amp;".t-המספר השני הוא .d-0"&amp;IF(D891="",C891,D891),"המספר הוא.d-0"&amp;B891&amp;C891&amp;D891))&amp;",.t-וכן,"&amp;INDEX('טבלת האלפון'!A:A,L891)&amp;","&amp;INDEX('טבלת האלפון'!B:B,L891)&amp;",ו"&amp;INDEX('טבלת האלפון'!C:C,L891)&amp;","&amp;IF(COUNT(R891:T891)=3,"יש שלוש מספרים, המספר הראשון הוא .d-0"&amp;R891&amp;".t-המספר השני הוא .d-0"&amp;S891&amp;".t-המספר השלישי הוא .d-0"&amp;T891,IF(COUNT(R891:T891)=2,"יש שתי מספרים, המספר הראשון הוא .d-0"&amp;IF(R891="",S891,R891)&amp;".t-המספר השני הוא .d-0"&amp;IF(T891="",S891,T891),"המספר הוא.d-0"&amp;R891&amp;S891&amp;T891)),"")</f>
        <v/>
      </c>
      <c r="I8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האלפון'!A891&amp;'טבלת האלפון'!C891,"'",""),"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91" t="str">
        <f t="shared" si="173"/>
        <v/>
      </c>
      <c r="K891" t="str">
        <f>IF(G891="a","",IF( T(I891)="","",IF(אלפוןראשי[[#This Row],[אשה]]="","",I891&amp;"=t-"&amp;IF(G891=2,H891,IF(COUNT(B891:D891)=3,"יש שלוש מספרים, המספר הראשון הוא .d-0"&amp;B891&amp;".t-המספר השני הוא .d-0"&amp;C891&amp;".t-המספר השלישי הוא .d-0"&amp;D891,IF(COUNT(B891:D891)=2,"יש שתי מספרים, המספר הראשון הוא .d-0"&amp; IF(B891="",C891,B891)&amp;".t-המספר השני הוא .d-0"&amp;IF(D891="",C891,D891),"המספר הוא.d-0"&amp;B891&amp;C891&amp;D891)))))&amp;IF(G891="a","",IF(T(I891)="","",IF(אלפוןראשי[[#This Row],[אשה]]="","",".t-אני חוזר, "&amp;IF(G891=2,H891,IF(COUNT(B891:D891)=3,"יש שלוש מספרים, המספר הראשון הוא .d-0"&amp;B891&amp;".t-המספר השני הוא .d-0"&amp;C891&amp;".t-המספר השלישי הוא .d-0"&amp;D891,IF(COUNT(B891:D891)=2,"יש שתי מספרים, המספר הראשון הוא .d-0"&amp;IF(B891="",C891,B891)&amp;".t-המספר השני הוא .d-0"&amp;IF(D891="",C891,D891),"המספר הוא.d-0"&amp;B891&amp;C891&amp;D891)))))))</f>
        <v/>
      </c>
      <c r="L891" t="str">
        <f t="shared" si="167"/>
        <v/>
      </c>
      <c r="M891" s="4">
        <f t="shared" si="174"/>
        <v>5</v>
      </c>
      <c r="N891">
        <f t="shared" si="175"/>
        <v>891</v>
      </c>
      <c r="O891" s="14" t="str">
        <f t="shared" si="176"/>
        <v/>
      </c>
      <c r="P891" s="14">
        <f t="shared" si="177"/>
        <v>13</v>
      </c>
      <c r="Q891" s="14">
        <f t="shared" si="178"/>
        <v>4</v>
      </c>
      <c r="R891" t="str">
        <f t="shared" si="168"/>
        <v/>
      </c>
      <c r="S891" t="str">
        <f t="shared" si="169"/>
        <v/>
      </c>
      <c r="T891" t="str">
        <f t="shared" si="170"/>
        <v/>
      </c>
    </row>
    <row r="892" spans="1:20" x14ac:dyDescent="0.2">
      <c r="A892" t="str">
        <f>IF(COUNTIF('טבלת האלפון'!A:A,'טבלת האלפון'!A892)&gt;1,SUBSTITUTE(SUBSTITUTE('טבלת האלפון'!A892," ",""),"'","")&amp;SUBSTITUTE(SUBSTITUTE(SUBSTITUTE('טבלת האלפון'!C892,"'",""),"הרבנית","")," ",""),"")</f>
        <v/>
      </c>
      <c r="B892" t="str">
        <f>IF('טבלת האלפון'!H892&gt;1,'טבלת האלפון'!H892,"")</f>
        <v/>
      </c>
      <c r="C892" t="str">
        <f>IF('טבלת האלפון'!I892&gt;1,'טבלת האלפון'!I892,"")</f>
        <v/>
      </c>
      <c r="D892" t="str">
        <f>IF('טבלת האלפון'!J892&gt;1,'טבלת האלפון'!J892,"")</f>
        <v/>
      </c>
      <c r="E892" t="str">
        <f t="shared" si="171"/>
        <v/>
      </c>
      <c r="F892" t="str">
        <f t="shared" si="172"/>
        <v/>
      </c>
      <c r="G892" s="4" t="str">
        <f>IF(COUNTIF(I:I,IF(I892&lt;&gt;"",I892,"a"))&gt;1,IF(COUNTIF(I$1:I891,I892)&gt;0,2,"a"),"")</f>
        <v/>
      </c>
      <c r="H892" s="2" t="str">
        <f>IF(G892=2,"יש שני שמות עם אותו זיהוי, המערכת תשמיע את שניהם כעת,"&amp;'טבלת האלפון'!A892&amp;","&amp;'טבלת האלפון'!B892&amp;",ו"&amp;'טבלת האלפון'!C892&amp;","&amp;IF(COUNT(B892:D892)=3,"יש שלוש מספרים, המספר הראשון הוא .d-0"&amp;B892&amp;".t-המספר השני הוא .d-0"&amp;C892&amp;".t-המספר השלישי הוא .d-0"&amp;D892,IF(COUNT(B892:D892)=2,"יש שתי מספרים, המספר הראשון הוא .d-0"&amp;IF(B892="",C892,B892)&amp;".t-המספר השני הוא .d-0"&amp;IF(D892="",C892,D892),"המספר הוא.d-0"&amp;B892&amp;C892&amp;D892))&amp;",.t-וכן,"&amp;INDEX('טבלת האלפון'!A:A,L892)&amp;","&amp;INDEX('טבלת האלפון'!B:B,L892)&amp;",ו"&amp;INDEX('טבלת האלפון'!C:C,L892)&amp;","&amp;IF(COUNT(R892:T892)=3,"יש שלוש מספרים, המספר הראשון הוא .d-0"&amp;R892&amp;".t-המספר השני הוא .d-0"&amp;S892&amp;".t-המספר השלישי הוא .d-0"&amp;T892,IF(COUNT(R892:T892)=2,"יש שתי מספרים, המספר הראשון הוא .d-0"&amp;IF(R892="",S892,R892)&amp;".t-המספר השני הוא .d-0"&amp;IF(T892="",S892,T892),"המספר הוא.d-0"&amp;R892&amp;S892&amp;T892)),"")</f>
        <v/>
      </c>
      <c r="I8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האלפון'!A892&amp;'טבלת האלפון'!C892,"'",""),"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92" t="str">
        <f t="shared" si="173"/>
        <v/>
      </c>
      <c r="K892" t="str">
        <f>IF(G892="a","",IF( T(I892)="","",IF(אלפוןראשי[[#This Row],[אשה]]="","",I892&amp;"=t-"&amp;IF(G892=2,H892,IF(COUNT(B892:D892)=3,"יש שלוש מספרים, המספר הראשון הוא .d-0"&amp;B892&amp;".t-המספר השני הוא .d-0"&amp;C892&amp;".t-המספר השלישי הוא .d-0"&amp;D892,IF(COUNT(B892:D892)=2,"יש שתי מספרים, המספר הראשון הוא .d-0"&amp; IF(B892="",C892,B892)&amp;".t-המספר השני הוא .d-0"&amp;IF(D892="",C892,D892),"המספר הוא.d-0"&amp;B892&amp;C892&amp;D892)))))&amp;IF(G892="a","",IF(T(I892)="","",IF(אלפוןראשי[[#This Row],[אשה]]="","",".t-אני חוזר, "&amp;IF(G892=2,H892,IF(COUNT(B892:D892)=3,"יש שלוש מספרים, המספר הראשון הוא .d-0"&amp;B892&amp;".t-המספר השני הוא .d-0"&amp;C892&amp;".t-המספר השלישי הוא .d-0"&amp;D892,IF(COUNT(B892:D892)=2,"יש שתי מספרים, המספר הראשון הוא .d-0"&amp;IF(B892="",C892,B892)&amp;".t-המספר השני הוא .d-0"&amp;IF(D892="",C892,D892),"המספר הוא.d-0"&amp;B892&amp;C892&amp;D892)))))))</f>
        <v/>
      </c>
      <c r="L892" t="str">
        <f t="shared" si="167"/>
        <v/>
      </c>
      <c r="M892" s="4">
        <f t="shared" si="174"/>
        <v>5</v>
      </c>
      <c r="N892">
        <f t="shared" si="175"/>
        <v>892</v>
      </c>
      <c r="O892" s="14" t="str">
        <f t="shared" si="176"/>
        <v/>
      </c>
      <c r="P892" s="14">
        <f t="shared" si="177"/>
        <v>13</v>
      </c>
      <c r="Q892" s="14">
        <f t="shared" si="178"/>
        <v>4</v>
      </c>
      <c r="R892" t="str">
        <f t="shared" si="168"/>
        <v/>
      </c>
      <c r="S892" t="str">
        <f t="shared" si="169"/>
        <v/>
      </c>
      <c r="T892" t="str">
        <f t="shared" si="170"/>
        <v/>
      </c>
    </row>
    <row r="893" spans="1:20" x14ac:dyDescent="0.2">
      <c r="A893" t="str">
        <f>IF(COUNTIF('טבלת האלפון'!A:A,'טבלת האלפון'!A893)&gt;1,SUBSTITUTE(SUBSTITUTE('טבלת האלפון'!A893," ",""),"'","")&amp;SUBSTITUTE(SUBSTITUTE(SUBSTITUTE('טבלת האלפון'!C893,"'",""),"הרבנית","")," ",""),"")</f>
        <v/>
      </c>
      <c r="B893" t="str">
        <f>IF('טבלת האלפון'!H893&gt;1,'טבלת האלפון'!H893,"")</f>
        <v/>
      </c>
      <c r="C893" t="str">
        <f>IF('טבלת האלפון'!I893&gt;1,'טבלת האלפון'!I893,"")</f>
        <v/>
      </c>
      <c r="D893" t="str">
        <f>IF('טבלת האלפון'!J893&gt;1,'טבלת האלפון'!J893,"")</f>
        <v/>
      </c>
      <c r="E893" t="str">
        <f t="shared" si="171"/>
        <v/>
      </c>
      <c r="F893" t="str">
        <f t="shared" si="172"/>
        <v/>
      </c>
      <c r="G893" s="4" t="str">
        <f>IF(COUNTIF(I:I,IF(I893&lt;&gt;"",I893,"a"))&gt;1,IF(COUNTIF(I$1:I892,I893)&gt;0,2,"a"),"")</f>
        <v/>
      </c>
      <c r="H893" s="2" t="str">
        <f>IF(G893=2,"יש שני שמות עם אותו זיהוי, המערכת תשמיע את שניהם כעת,"&amp;'טבלת האלפון'!A893&amp;","&amp;'טבלת האלפון'!B893&amp;",ו"&amp;'טבלת האלפון'!C893&amp;","&amp;IF(COUNT(B893:D893)=3,"יש שלוש מספרים, המספר הראשון הוא .d-0"&amp;B893&amp;".t-המספר השני הוא .d-0"&amp;C893&amp;".t-המספר השלישי הוא .d-0"&amp;D893,IF(COUNT(B893:D893)=2,"יש שתי מספרים, המספר הראשון הוא .d-0"&amp;IF(B893="",C893,B893)&amp;".t-המספר השני הוא .d-0"&amp;IF(D893="",C893,D893),"המספר הוא.d-0"&amp;B893&amp;C893&amp;D893))&amp;",.t-וכן,"&amp;INDEX('טבלת האלפון'!A:A,L893)&amp;","&amp;INDEX('טבלת האלפון'!B:B,L893)&amp;",ו"&amp;INDEX('טבלת האלפון'!C:C,L893)&amp;","&amp;IF(COUNT(R893:T893)=3,"יש שלוש מספרים, המספר הראשון הוא .d-0"&amp;R893&amp;".t-המספר השני הוא .d-0"&amp;S893&amp;".t-המספר השלישי הוא .d-0"&amp;T893,IF(COUNT(R893:T893)=2,"יש שתי מספרים, המספר הראשון הוא .d-0"&amp;IF(R893="",S893,R893)&amp;".t-המספר השני הוא .d-0"&amp;IF(T893="",S893,T893),"המספר הוא.d-0"&amp;R893&amp;S893&amp;T893)),"")</f>
        <v/>
      </c>
      <c r="I8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האלפון'!A893&amp;'טבלת האלפון'!C893,"'",""),"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93" t="str">
        <f t="shared" si="173"/>
        <v/>
      </c>
      <c r="K893" t="str">
        <f>IF(G893="a","",IF( T(I893)="","",IF(אלפוןראשי[[#This Row],[אשה]]="","",I893&amp;"=t-"&amp;IF(G893=2,H893,IF(COUNT(B893:D893)=3,"יש שלוש מספרים, המספר הראשון הוא .d-0"&amp;B893&amp;".t-המספר השני הוא .d-0"&amp;C893&amp;".t-המספר השלישי הוא .d-0"&amp;D893,IF(COUNT(B893:D893)=2,"יש שתי מספרים, המספר הראשון הוא .d-0"&amp; IF(B893="",C893,B893)&amp;".t-המספר השני הוא .d-0"&amp;IF(D893="",C893,D893),"המספר הוא.d-0"&amp;B893&amp;C893&amp;D893)))))&amp;IF(G893="a","",IF(T(I893)="","",IF(אלפוןראשי[[#This Row],[אשה]]="","",".t-אני חוזר, "&amp;IF(G893=2,H893,IF(COUNT(B893:D893)=3,"יש שלוש מספרים, המספר הראשון הוא .d-0"&amp;B893&amp;".t-המספר השני הוא .d-0"&amp;C893&amp;".t-המספר השלישי הוא .d-0"&amp;D893,IF(COUNT(B893:D893)=2,"יש שתי מספרים, המספר הראשון הוא .d-0"&amp;IF(B893="",C893,B893)&amp;".t-המספר השני הוא .d-0"&amp;IF(D893="",C893,D893),"המספר הוא.d-0"&amp;B893&amp;C893&amp;D893)))))))</f>
        <v/>
      </c>
      <c r="L893" t="str">
        <f t="shared" si="167"/>
        <v/>
      </c>
      <c r="M893" s="4">
        <f t="shared" si="174"/>
        <v>5</v>
      </c>
      <c r="N893">
        <f t="shared" si="175"/>
        <v>893</v>
      </c>
      <c r="O893" s="14" t="str">
        <f t="shared" si="176"/>
        <v/>
      </c>
      <c r="P893" s="14">
        <f t="shared" si="177"/>
        <v>13</v>
      </c>
      <c r="Q893" s="14">
        <f t="shared" si="178"/>
        <v>4</v>
      </c>
      <c r="R893" t="str">
        <f t="shared" si="168"/>
        <v/>
      </c>
      <c r="S893" t="str">
        <f t="shared" si="169"/>
        <v/>
      </c>
      <c r="T893" t="str">
        <f t="shared" si="170"/>
        <v/>
      </c>
    </row>
    <row r="894" spans="1:20" x14ac:dyDescent="0.2">
      <c r="A894" t="str">
        <f>IF(COUNTIF('טבלת האלפון'!A:A,'טבלת האלפון'!A894)&gt;1,SUBSTITUTE(SUBSTITUTE('טבלת האלפון'!A894," ",""),"'","")&amp;SUBSTITUTE(SUBSTITUTE(SUBSTITUTE('טבלת האלפון'!C894,"'",""),"הרבנית","")," ",""),"")</f>
        <v/>
      </c>
      <c r="B894" t="str">
        <f>IF('טבלת האלפון'!H894&gt;1,'טבלת האלפון'!H894,"")</f>
        <v/>
      </c>
      <c r="C894" t="str">
        <f>IF('טבלת האלפון'!I894&gt;1,'טבלת האלפון'!I894,"")</f>
        <v/>
      </c>
      <c r="D894" t="str">
        <f>IF('טבלת האלפון'!J894&gt;1,'טבלת האלפון'!J894,"")</f>
        <v/>
      </c>
      <c r="E894" t="str">
        <f t="shared" si="171"/>
        <v/>
      </c>
      <c r="F894" t="str">
        <f t="shared" si="172"/>
        <v/>
      </c>
      <c r="G894" s="4" t="str">
        <f>IF(COUNTIF(I:I,IF(I894&lt;&gt;"",I894,"a"))&gt;1,IF(COUNTIF(I$1:I893,I894)&gt;0,2,"a"),"")</f>
        <v/>
      </c>
      <c r="H894" s="2" t="str">
        <f>IF(G894=2,"יש שני שמות עם אותו זיהוי, המערכת תשמיע את שניהם כעת,"&amp;'טבלת האלפון'!A894&amp;","&amp;'טבלת האלפון'!B894&amp;",ו"&amp;'טבלת האלפון'!C894&amp;","&amp;IF(COUNT(B894:D894)=3,"יש שלוש מספרים, המספר הראשון הוא .d-0"&amp;B894&amp;".t-המספר השני הוא .d-0"&amp;C894&amp;".t-המספר השלישי הוא .d-0"&amp;D894,IF(COUNT(B894:D894)=2,"יש שתי מספרים, המספר הראשון הוא .d-0"&amp;IF(B894="",C894,B894)&amp;".t-המספר השני הוא .d-0"&amp;IF(D894="",C894,D894),"המספר הוא.d-0"&amp;B894&amp;C894&amp;D894))&amp;",.t-וכן,"&amp;INDEX('טבלת האלפון'!A:A,L894)&amp;","&amp;INDEX('טבלת האלפון'!B:B,L894)&amp;",ו"&amp;INDEX('טבלת האלפון'!C:C,L894)&amp;","&amp;IF(COUNT(R894:T894)=3,"יש שלוש מספרים, המספר הראשון הוא .d-0"&amp;R894&amp;".t-המספר השני הוא .d-0"&amp;S894&amp;".t-המספר השלישי הוא .d-0"&amp;T894,IF(COUNT(R894:T894)=2,"יש שתי מספרים, המספר הראשון הוא .d-0"&amp;IF(R894="",S894,R894)&amp;".t-המספר השני הוא .d-0"&amp;IF(T894="",S894,T894),"המספר הוא.d-0"&amp;R894&amp;S894&amp;T894)),"")</f>
        <v/>
      </c>
      <c r="I8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האלפון'!A894&amp;'טבלת האלפון'!C894,"'",""),"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94" t="str">
        <f t="shared" si="173"/>
        <v/>
      </c>
      <c r="K894" t="str">
        <f>IF(G894="a","",IF( T(I894)="","",IF(אלפוןראשי[[#This Row],[אשה]]="","",I894&amp;"=t-"&amp;IF(G894=2,H894,IF(COUNT(B894:D894)=3,"יש שלוש מספרים, המספר הראשון הוא .d-0"&amp;B894&amp;".t-המספר השני הוא .d-0"&amp;C894&amp;".t-המספר השלישי הוא .d-0"&amp;D894,IF(COUNT(B894:D894)=2,"יש שתי מספרים, המספר הראשון הוא .d-0"&amp; IF(B894="",C894,B894)&amp;".t-המספר השני הוא .d-0"&amp;IF(D894="",C894,D894),"המספר הוא.d-0"&amp;B894&amp;C894&amp;D894)))))&amp;IF(G894="a","",IF(T(I894)="","",IF(אלפוןראשי[[#This Row],[אשה]]="","",".t-אני חוזר, "&amp;IF(G894=2,H894,IF(COUNT(B894:D894)=3,"יש שלוש מספרים, המספר הראשון הוא .d-0"&amp;B894&amp;".t-המספר השני הוא .d-0"&amp;C894&amp;".t-המספר השלישי הוא .d-0"&amp;D894,IF(COUNT(B894:D894)=2,"יש שתי מספרים, המספר הראשון הוא .d-0"&amp;IF(B894="",C894,B894)&amp;".t-המספר השני הוא .d-0"&amp;IF(D894="",C894,D894),"המספר הוא.d-0"&amp;B894&amp;C894&amp;D894)))))))</f>
        <v/>
      </c>
      <c r="L894" t="str">
        <f t="shared" si="167"/>
        <v/>
      </c>
      <c r="M894" s="4">
        <f t="shared" si="174"/>
        <v>5</v>
      </c>
      <c r="N894">
        <f t="shared" si="175"/>
        <v>894</v>
      </c>
      <c r="O894" s="14" t="str">
        <f t="shared" si="176"/>
        <v/>
      </c>
      <c r="P894" s="14">
        <f t="shared" si="177"/>
        <v>13</v>
      </c>
      <c r="Q894" s="14">
        <f t="shared" si="178"/>
        <v>4</v>
      </c>
      <c r="R894" t="str">
        <f t="shared" si="168"/>
        <v/>
      </c>
      <c r="S894" t="str">
        <f t="shared" si="169"/>
        <v/>
      </c>
      <c r="T894" t="str">
        <f t="shared" si="170"/>
        <v/>
      </c>
    </row>
    <row r="895" spans="1:20" x14ac:dyDescent="0.2">
      <c r="A895" t="str">
        <f>IF(COUNTIF('טבלת האלפון'!A:A,'טבלת האלפון'!A895)&gt;1,SUBSTITUTE(SUBSTITUTE('טבלת האלפון'!A895," ",""),"'","")&amp;SUBSTITUTE(SUBSTITUTE(SUBSTITUTE('טבלת האלפון'!C895,"'",""),"הרבנית","")," ",""),"")</f>
        <v/>
      </c>
      <c r="B895" t="str">
        <f>IF('טבלת האלפון'!H895&gt;1,'טבלת האלפון'!H895,"")</f>
        <v/>
      </c>
      <c r="C895" t="str">
        <f>IF('טבלת האלפון'!I895&gt;1,'טבלת האלפון'!I895,"")</f>
        <v/>
      </c>
      <c r="D895" t="str">
        <f>IF('טבלת האלפון'!J895&gt;1,'טבלת האלפון'!J895,"")</f>
        <v/>
      </c>
      <c r="E895" t="str">
        <f t="shared" si="171"/>
        <v/>
      </c>
      <c r="F895" t="str">
        <f t="shared" si="172"/>
        <v/>
      </c>
      <c r="G895" s="4" t="str">
        <f>IF(COUNTIF(I:I,IF(I895&lt;&gt;"",I895,"a"))&gt;1,IF(COUNTIF(I$1:I894,I895)&gt;0,2,"a"),"")</f>
        <v/>
      </c>
      <c r="H895" s="2" t="str">
        <f>IF(G895=2,"יש שני שמות עם אותו זיהוי, המערכת תשמיע את שניהם כעת,"&amp;'טבלת האלפון'!A895&amp;","&amp;'טבלת האלפון'!B895&amp;",ו"&amp;'טבלת האלפון'!C895&amp;","&amp;IF(COUNT(B895:D895)=3,"יש שלוש מספרים, המספר הראשון הוא .d-0"&amp;B895&amp;".t-המספר השני הוא .d-0"&amp;C895&amp;".t-המספר השלישי הוא .d-0"&amp;D895,IF(COUNT(B895:D895)=2,"יש שתי מספרים, המספר הראשון הוא .d-0"&amp;IF(B895="",C895,B895)&amp;".t-המספר השני הוא .d-0"&amp;IF(D895="",C895,D895),"המספר הוא.d-0"&amp;B895&amp;C895&amp;D895))&amp;",.t-וכן,"&amp;INDEX('טבלת האלפון'!A:A,L895)&amp;","&amp;INDEX('טבלת האלפון'!B:B,L895)&amp;",ו"&amp;INDEX('טבלת האלפון'!C:C,L895)&amp;","&amp;IF(COUNT(R895:T895)=3,"יש שלוש מספרים, המספר הראשון הוא .d-0"&amp;R895&amp;".t-המספר השני הוא .d-0"&amp;S895&amp;".t-המספר השלישי הוא .d-0"&amp;T895,IF(COUNT(R895:T895)=2,"יש שתי מספרים, המספר הראשון הוא .d-0"&amp;IF(R895="",S895,R895)&amp;".t-המספר השני הוא .d-0"&amp;IF(T895="",S895,T895),"המספר הוא.d-0"&amp;R895&amp;S895&amp;T895)),"")</f>
        <v/>
      </c>
      <c r="I8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האלפון'!A895&amp;'טבלת האלפון'!C895,"'",""),"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95" t="str">
        <f t="shared" si="173"/>
        <v/>
      </c>
      <c r="K895" t="str">
        <f>IF(G895="a","",IF( T(I895)="","",IF(אלפוןראשי[[#This Row],[אשה]]="","",I895&amp;"=t-"&amp;IF(G895=2,H895,IF(COUNT(B895:D895)=3,"יש שלוש מספרים, המספר הראשון הוא .d-0"&amp;B895&amp;".t-המספר השני הוא .d-0"&amp;C895&amp;".t-המספר השלישי הוא .d-0"&amp;D895,IF(COUNT(B895:D895)=2,"יש שתי מספרים, המספר הראשון הוא .d-0"&amp; IF(B895="",C895,B895)&amp;".t-המספר השני הוא .d-0"&amp;IF(D895="",C895,D895),"המספר הוא.d-0"&amp;B895&amp;C895&amp;D895)))))&amp;IF(G895="a","",IF(T(I895)="","",IF(אלפוןראשי[[#This Row],[אשה]]="","",".t-אני חוזר, "&amp;IF(G895=2,H895,IF(COUNT(B895:D895)=3,"יש שלוש מספרים, המספר הראשון הוא .d-0"&amp;B895&amp;".t-המספר השני הוא .d-0"&amp;C895&amp;".t-המספר השלישי הוא .d-0"&amp;D895,IF(COUNT(B895:D895)=2,"יש שתי מספרים, המספר הראשון הוא .d-0"&amp;IF(B895="",C895,B895)&amp;".t-המספר השני הוא .d-0"&amp;IF(D895="",C895,D895),"המספר הוא.d-0"&amp;B895&amp;C895&amp;D895)))))))</f>
        <v/>
      </c>
      <c r="L895" t="str">
        <f t="shared" si="167"/>
        <v/>
      </c>
      <c r="M895" s="4">
        <f t="shared" si="174"/>
        <v>5</v>
      </c>
      <c r="N895">
        <f t="shared" si="175"/>
        <v>895</v>
      </c>
      <c r="O895" s="14" t="str">
        <f t="shared" si="176"/>
        <v/>
      </c>
      <c r="P895" s="14">
        <f t="shared" si="177"/>
        <v>13</v>
      </c>
      <c r="Q895" s="14">
        <f t="shared" si="178"/>
        <v>4</v>
      </c>
      <c r="R895" t="str">
        <f t="shared" si="168"/>
        <v/>
      </c>
      <c r="S895" t="str">
        <f t="shared" si="169"/>
        <v/>
      </c>
      <c r="T895" t="str">
        <f t="shared" si="170"/>
        <v/>
      </c>
    </row>
    <row r="896" spans="1:20" x14ac:dyDescent="0.2">
      <c r="A896" t="str">
        <f>IF(COUNTIF('טבלת האלפון'!A:A,'טבלת האלפון'!A896)&gt;1,SUBSTITUTE(SUBSTITUTE('טבלת האלפון'!A896," ",""),"'","")&amp;SUBSTITUTE(SUBSTITUTE(SUBSTITUTE('טבלת האלפון'!C896,"'",""),"הרבנית","")," ",""),"")</f>
        <v/>
      </c>
      <c r="B896" t="str">
        <f>IF('טבלת האלפון'!H896&gt;1,'טבלת האלפון'!H896,"")</f>
        <v/>
      </c>
      <c r="C896" t="str">
        <f>IF('טבלת האלפון'!I896&gt;1,'טבלת האלפון'!I896,"")</f>
        <v/>
      </c>
      <c r="D896" t="str">
        <f>IF('טבלת האלפון'!J896&gt;1,'טבלת האלפון'!J896,"")</f>
        <v/>
      </c>
      <c r="E896" t="str">
        <f t="shared" si="171"/>
        <v/>
      </c>
      <c r="F896" t="str">
        <f t="shared" si="172"/>
        <v/>
      </c>
      <c r="G896" s="4" t="str">
        <f>IF(COUNTIF(I:I,IF(I896&lt;&gt;"",I896,"a"))&gt;1,IF(COUNTIF(I$1:I895,I896)&gt;0,2,"a"),"")</f>
        <v/>
      </c>
      <c r="H896" s="2" t="str">
        <f>IF(G896=2,"יש שני שמות עם אותו זיהוי, המערכת תשמיע את שניהם כעת,"&amp;'טבלת האלפון'!A896&amp;","&amp;'טבלת האלפון'!B896&amp;",ו"&amp;'טבלת האלפון'!C896&amp;","&amp;IF(COUNT(B896:D896)=3,"יש שלוש מספרים, המספר הראשון הוא .d-0"&amp;B896&amp;".t-המספר השני הוא .d-0"&amp;C896&amp;".t-המספר השלישי הוא .d-0"&amp;D896,IF(COUNT(B896:D896)=2,"יש שתי מספרים, המספר הראשון הוא .d-0"&amp;IF(B896="",C896,B896)&amp;".t-המספר השני הוא .d-0"&amp;IF(D896="",C896,D896),"המספר הוא.d-0"&amp;B896&amp;C896&amp;D896))&amp;",.t-וכן,"&amp;INDEX('טבלת האלפון'!A:A,L896)&amp;","&amp;INDEX('טבלת האלפון'!B:B,L896)&amp;",ו"&amp;INDEX('טבלת האלפון'!C:C,L896)&amp;","&amp;IF(COUNT(R896:T896)=3,"יש שלוש מספרים, המספר הראשון הוא .d-0"&amp;R896&amp;".t-המספר השני הוא .d-0"&amp;S896&amp;".t-המספר השלישי הוא .d-0"&amp;T896,IF(COUNT(R896:T896)=2,"יש שתי מספרים, המספר הראשון הוא .d-0"&amp;IF(R896="",S896,R896)&amp;".t-המספר השני הוא .d-0"&amp;IF(T896="",S896,T896),"המספר הוא.d-0"&amp;R896&amp;S896&amp;T896)),"")</f>
        <v/>
      </c>
      <c r="I8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האלפון'!A896&amp;'טבלת האלפון'!C896,"'",""),"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96" t="str">
        <f t="shared" si="173"/>
        <v/>
      </c>
      <c r="K896" t="str">
        <f>IF(G896="a","",IF( T(I896)="","",IF(אלפוןראשי[[#This Row],[אשה]]="","",I896&amp;"=t-"&amp;IF(G896=2,H896,IF(COUNT(B896:D896)=3,"יש שלוש מספרים, המספר הראשון הוא .d-0"&amp;B896&amp;".t-המספר השני הוא .d-0"&amp;C896&amp;".t-המספר השלישי הוא .d-0"&amp;D896,IF(COUNT(B896:D896)=2,"יש שתי מספרים, המספר הראשון הוא .d-0"&amp; IF(B896="",C896,B896)&amp;".t-המספר השני הוא .d-0"&amp;IF(D896="",C896,D896),"המספר הוא.d-0"&amp;B896&amp;C896&amp;D896)))))&amp;IF(G896="a","",IF(T(I896)="","",IF(אלפוןראשי[[#This Row],[אשה]]="","",".t-אני חוזר, "&amp;IF(G896=2,H896,IF(COUNT(B896:D896)=3,"יש שלוש מספרים, המספר הראשון הוא .d-0"&amp;B896&amp;".t-המספר השני הוא .d-0"&amp;C896&amp;".t-המספר השלישי הוא .d-0"&amp;D896,IF(COUNT(B896:D896)=2,"יש שתי מספרים, המספר הראשון הוא .d-0"&amp;IF(B896="",C896,B896)&amp;".t-המספר השני הוא .d-0"&amp;IF(D896="",C896,D896),"המספר הוא.d-0"&amp;B896&amp;C896&amp;D896)))))))</f>
        <v/>
      </c>
      <c r="L896" t="str">
        <f t="shared" si="167"/>
        <v/>
      </c>
      <c r="M896" s="4">
        <f t="shared" si="174"/>
        <v>5</v>
      </c>
      <c r="N896">
        <f t="shared" si="175"/>
        <v>896</v>
      </c>
      <c r="O896" s="14" t="str">
        <f t="shared" si="176"/>
        <v/>
      </c>
      <c r="P896" s="14">
        <f t="shared" si="177"/>
        <v>13</v>
      </c>
      <c r="Q896" s="14">
        <f t="shared" si="178"/>
        <v>4</v>
      </c>
      <c r="R896" t="str">
        <f t="shared" si="168"/>
        <v/>
      </c>
      <c r="S896" t="str">
        <f t="shared" si="169"/>
        <v/>
      </c>
      <c r="T896" t="str">
        <f t="shared" si="170"/>
        <v/>
      </c>
    </row>
    <row r="897" spans="1:20" x14ac:dyDescent="0.2">
      <c r="A897" t="str">
        <f>IF(COUNTIF('טבלת האלפון'!A:A,'טבלת האלפון'!A897)&gt;1,SUBSTITUTE(SUBSTITUTE('טבלת האלפון'!A897," ",""),"'","")&amp;SUBSTITUTE(SUBSTITUTE(SUBSTITUTE('טבלת האלפון'!C897,"'",""),"הרבנית","")," ",""),"")</f>
        <v/>
      </c>
      <c r="B897" t="str">
        <f>IF('טבלת האלפון'!H897&gt;1,'טבלת האלפון'!H897,"")</f>
        <v/>
      </c>
      <c r="C897" t="str">
        <f>IF('טבלת האלפון'!I897&gt;1,'טבלת האלפון'!I897,"")</f>
        <v/>
      </c>
      <c r="D897" t="str">
        <f>IF('טבלת האלפון'!J897&gt;1,'טבלת האלפון'!J897,"")</f>
        <v/>
      </c>
      <c r="E897" t="str">
        <f t="shared" si="171"/>
        <v/>
      </c>
      <c r="F897" t="str">
        <f t="shared" si="172"/>
        <v/>
      </c>
      <c r="G897" s="4" t="str">
        <f>IF(COUNTIF(I:I,IF(I897&lt;&gt;"",I897,"a"))&gt;1,IF(COUNTIF(I$1:I896,I897)&gt;0,2,"a"),"")</f>
        <v/>
      </c>
      <c r="H897" s="2" t="str">
        <f>IF(G897=2,"יש שני שמות עם אותו זיהוי, המערכת תשמיע את שניהם כעת,"&amp;'טבלת האלפון'!A897&amp;","&amp;'טבלת האלפון'!B897&amp;",ו"&amp;'טבלת האלפון'!C897&amp;","&amp;IF(COUNT(B897:D897)=3,"יש שלוש מספרים, המספר הראשון הוא .d-0"&amp;B897&amp;".t-המספר השני הוא .d-0"&amp;C897&amp;".t-המספר השלישי הוא .d-0"&amp;D897,IF(COUNT(B897:D897)=2,"יש שתי מספרים, המספר הראשון הוא .d-0"&amp;IF(B897="",C897,B897)&amp;".t-המספר השני הוא .d-0"&amp;IF(D897="",C897,D897),"המספר הוא.d-0"&amp;B897&amp;C897&amp;D897))&amp;",.t-וכן,"&amp;INDEX('טבלת האלפון'!A:A,L897)&amp;","&amp;INDEX('טבלת האלפון'!B:B,L897)&amp;",ו"&amp;INDEX('טבלת האלפון'!C:C,L897)&amp;","&amp;IF(COUNT(R897:T897)=3,"יש שלוש מספרים, המספר הראשון הוא .d-0"&amp;R897&amp;".t-המספר השני הוא .d-0"&amp;S897&amp;".t-המספר השלישי הוא .d-0"&amp;T897,IF(COUNT(R897:T897)=2,"יש שתי מספרים, המספר הראשון הוא .d-0"&amp;IF(R897="",S897,R897)&amp;".t-המספר השני הוא .d-0"&amp;IF(T897="",S897,T897),"המספר הוא.d-0"&amp;R897&amp;S897&amp;T897)),"")</f>
        <v/>
      </c>
      <c r="I8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האלפון'!A897&amp;'טבלת האלפון'!C897,"'",""),"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97" t="str">
        <f t="shared" si="173"/>
        <v/>
      </c>
      <c r="K897" t="str">
        <f>IF(G897="a","",IF( T(I897)="","",IF(אלפוןראשי[[#This Row],[אשה]]="","",I897&amp;"=t-"&amp;IF(G897=2,H897,IF(COUNT(B897:D897)=3,"יש שלוש מספרים, המספר הראשון הוא .d-0"&amp;B897&amp;".t-המספר השני הוא .d-0"&amp;C897&amp;".t-המספר השלישי הוא .d-0"&amp;D897,IF(COUNT(B897:D897)=2,"יש שתי מספרים, המספר הראשון הוא .d-0"&amp; IF(B897="",C897,B897)&amp;".t-המספר השני הוא .d-0"&amp;IF(D897="",C897,D897),"המספר הוא.d-0"&amp;B897&amp;C897&amp;D897)))))&amp;IF(G897="a","",IF(T(I897)="","",IF(אלפוןראשי[[#This Row],[אשה]]="","",".t-אני חוזר, "&amp;IF(G897=2,H897,IF(COUNT(B897:D897)=3,"יש שלוש מספרים, המספר הראשון הוא .d-0"&amp;B897&amp;".t-המספר השני הוא .d-0"&amp;C897&amp;".t-המספר השלישי הוא .d-0"&amp;D897,IF(COUNT(B897:D897)=2,"יש שתי מספרים, המספר הראשון הוא .d-0"&amp;IF(B897="",C897,B897)&amp;".t-המספר השני הוא .d-0"&amp;IF(D897="",C897,D897),"המספר הוא.d-0"&amp;B897&amp;C897&amp;D897)))))))</f>
        <v/>
      </c>
      <c r="L897" t="str">
        <f t="shared" si="167"/>
        <v/>
      </c>
      <c r="M897" s="4">
        <f t="shared" si="174"/>
        <v>5</v>
      </c>
      <c r="N897">
        <f t="shared" si="175"/>
        <v>897</v>
      </c>
      <c r="O897" s="14" t="str">
        <f t="shared" si="176"/>
        <v/>
      </c>
      <c r="P897" s="14">
        <f t="shared" si="177"/>
        <v>13</v>
      </c>
      <c r="Q897" s="14">
        <f t="shared" si="178"/>
        <v>4</v>
      </c>
      <c r="R897" t="str">
        <f t="shared" si="168"/>
        <v/>
      </c>
      <c r="S897" t="str">
        <f t="shared" si="169"/>
        <v/>
      </c>
      <c r="T897" t="str">
        <f t="shared" si="170"/>
        <v/>
      </c>
    </row>
    <row r="898" spans="1:20" x14ac:dyDescent="0.2">
      <c r="A898" t="str">
        <f>IF(COUNTIF('טבלת האלפון'!A:A,'טבלת האלפון'!A898)&gt;1,SUBSTITUTE(SUBSTITUTE('טבלת האלפון'!A898," ",""),"'","")&amp;SUBSTITUTE(SUBSTITUTE(SUBSTITUTE('טבלת האלפון'!C898,"'",""),"הרבנית","")," ",""),"")</f>
        <v/>
      </c>
      <c r="B898" t="str">
        <f>IF('טבלת האלפון'!H898&gt;1,'טבלת האלפון'!H898,"")</f>
        <v/>
      </c>
      <c r="C898" t="str">
        <f>IF('טבלת האלפון'!I898&gt;1,'טבלת האלפון'!I898,"")</f>
        <v/>
      </c>
      <c r="D898" t="str">
        <f>IF('טבלת האלפון'!J898&gt;1,'טבלת האלפון'!J898,"")</f>
        <v/>
      </c>
      <c r="E898" t="str">
        <f t="shared" si="171"/>
        <v/>
      </c>
      <c r="F898" t="str">
        <f t="shared" si="172"/>
        <v/>
      </c>
      <c r="G898" s="4" t="str">
        <f>IF(COUNTIF(I:I,IF(I898&lt;&gt;"",I898,"a"))&gt;1,IF(COUNTIF(I$1:I897,I898)&gt;0,2,"a"),"")</f>
        <v/>
      </c>
      <c r="H898" s="2" t="str">
        <f>IF(G898=2,"יש שני שמות עם אותו זיהוי, המערכת תשמיע את שניהם כעת,"&amp;'טבלת האלפון'!A898&amp;","&amp;'טבלת האלפון'!B898&amp;",ו"&amp;'טבלת האלפון'!C898&amp;","&amp;IF(COUNT(B898:D898)=3,"יש שלוש מספרים, המספר הראשון הוא .d-0"&amp;B898&amp;".t-המספר השני הוא .d-0"&amp;C898&amp;".t-המספר השלישי הוא .d-0"&amp;D898,IF(COUNT(B898:D898)=2,"יש שתי מספרים, המספר הראשון הוא .d-0"&amp;IF(B898="",C898,B898)&amp;".t-המספר השני הוא .d-0"&amp;IF(D898="",C898,D898),"המספר הוא.d-0"&amp;B898&amp;C898&amp;D898))&amp;",.t-וכן,"&amp;INDEX('טבלת האלפון'!A:A,L898)&amp;","&amp;INDEX('טבלת האלפון'!B:B,L898)&amp;",ו"&amp;INDEX('טבלת האלפון'!C:C,L898)&amp;","&amp;IF(COUNT(R898:T898)=3,"יש שלוש מספרים, המספר הראשון הוא .d-0"&amp;R898&amp;".t-המספר השני הוא .d-0"&amp;S898&amp;".t-המספר השלישי הוא .d-0"&amp;T898,IF(COUNT(R898:T898)=2,"יש שתי מספרים, המספר הראשון הוא .d-0"&amp;IF(R898="",S898,R898)&amp;".t-המספר השני הוא .d-0"&amp;IF(T898="",S898,T898),"המספר הוא.d-0"&amp;R898&amp;S898&amp;T898)),"")</f>
        <v/>
      </c>
      <c r="I8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האלפון'!A898&amp;'טבלת האלפון'!C898,"'",""),"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98" t="str">
        <f t="shared" si="173"/>
        <v/>
      </c>
      <c r="K898" t="str">
        <f>IF(G898="a","",IF( T(I898)="","",IF(אלפוןראשי[[#This Row],[אשה]]="","",I898&amp;"=t-"&amp;IF(G898=2,H898,IF(COUNT(B898:D898)=3,"יש שלוש מספרים, המספר הראשון הוא .d-0"&amp;B898&amp;".t-המספר השני הוא .d-0"&amp;C898&amp;".t-המספר השלישי הוא .d-0"&amp;D898,IF(COUNT(B898:D898)=2,"יש שתי מספרים, המספר הראשון הוא .d-0"&amp; IF(B898="",C898,B898)&amp;".t-המספר השני הוא .d-0"&amp;IF(D898="",C898,D898),"המספר הוא.d-0"&amp;B898&amp;C898&amp;D898)))))&amp;IF(G898="a","",IF(T(I898)="","",IF(אלפוןראשי[[#This Row],[אשה]]="","",".t-אני חוזר, "&amp;IF(G898=2,H898,IF(COUNT(B898:D898)=3,"יש שלוש מספרים, המספר הראשון הוא .d-0"&amp;B898&amp;".t-המספר השני הוא .d-0"&amp;C898&amp;".t-המספר השלישי הוא .d-0"&amp;D898,IF(COUNT(B898:D898)=2,"יש שתי מספרים, המספר הראשון הוא .d-0"&amp;IF(B898="",C898,B898)&amp;".t-המספר השני הוא .d-0"&amp;IF(D898="",C898,D898),"המספר הוא.d-0"&amp;B898&amp;C898&amp;D898)))))))</f>
        <v/>
      </c>
      <c r="L898" t="str">
        <f t="shared" ref="L898:L961" si="179">IF(G898&lt;&gt;"",MATCH(I898,I:I,0),"")</f>
        <v/>
      </c>
      <c r="M898" s="4">
        <f t="shared" si="174"/>
        <v>5</v>
      </c>
      <c r="N898">
        <f t="shared" si="175"/>
        <v>898</v>
      </c>
      <c r="O898" s="14" t="str">
        <f t="shared" si="176"/>
        <v/>
      </c>
      <c r="P898" s="14">
        <f t="shared" si="177"/>
        <v>13</v>
      </c>
      <c r="Q898" s="14">
        <f t="shared" si="178"/>
        <v>4</v>
      </c>
      <c r="R898" t="str">
        <f t="shared" ref="R898:R961" si="180">IFERROR(INDEX(B:B,$L898),"")</f>
        <v/>
      </c>
      <c r="S898" t="str">
        <f t="shared" ref="S898:S961" si="181">IFERROR(INDEX(C:C,$L898),"")</f>
        <v/>
      </c>
      <c r="T898" t="str">
        <f t="shared" ref="T898:T961" si="182">IFERROR(INDEX(D:D,$L898),"")</f>
        <v/>
      </c>
    </row>
    <row r="899" spans="1:20" x14ac:dyDescent="0.2">
      <c r="A899" t="str">
        <f>IF(COUNTIF('טבלת האלפון'!A:A,'טבלת האלפון'!A899)&gt;1,SUBSTITUTE(SUBSTITUTE('טבלת האלפון'!A899," ",""),"'","")&amp;SUBSTITUTE(SUBSTITUTE(SUBSTITUTE('טבלת האלפון'!C899,"'",""),"הרבנית","")," ",""),"")</f>
        <v/>
      </c>
      <c r="B899" t="str">
        <f>IF('טבלת האלפון'!H899&gt;1,'טבלת האלפון'!H899,"")</f>
        <v/>
      </c>
      <c r="C899" t="str">
        <f>IF('טבלת האלפון'!I899&gt;1,'טבלת האלפון'!I899,"")</f>
        <v/>
      </c>
      <c r="D899" t="str">
        <f>IF('טבלת האלפון'!J899&gt;1,'טבלת האלפון'!J899,"")</f>
        <v/>
      </c>
      <c r="E899" t="str">
        <f t="shared" si="171"/>
        <v/>
      </c>
      <c r="F899" t="str">
        <f t="shared" si="172"/>
        <v/>
      </c>
      <c r="G899" s="4" t="str">
        <f>IF(COUNTIF(I:I,IF(I899&lt;&gt;"",I899,"a"))&gt;1,IF(COUNTIF(I$1:I898,I899)&gt;0,2,"a"),"")</f>
        <v/>
      </c>
      <c r="H899" s="2" t="str">
        <f>IF(G899=2,"יש שני שמות עם אותו זיהוי, המערכת תשמיע את שניהם כעת,"&amp;'טבלת האלפון'!A899&amp;","&amp;'טבלת האלפון'!B899&amp;",ו"&amp;'טבלת האלפון'!C899&amp;","&amp;IF(COUNT(B899:D899)=3,"יש שלוש מספרים, המספר הראשון הוא .d-0"&amp;B899&amp;".t-המספר השני הוא .d-0"&amp;C899&amp;".t-המספר השלישי הוא .d-0"&amp;D899,IF(COUNT(B899:D899)=2,"יש שתי מספרים, המספר הראשון הוא .d-0"&amp;IF(B899="",C899,B899)&amp;".t-המספר השני הוא .d-0"&amp;IF(D899="",C899,D899),"המספר הוא.d-0"&amp;B899&amp;C899&amp;D899))&amp;",.t-וכן,"&amp;INDEX('טבלת האלפון'!A:A,L899)&amp;","&amp;INDEX('טבלת האלפון'!B:B,L899)&amp;",ו"&amp;INDEX('טבלת האלפון'!C:C,L899)&amp;","&amp;IF(COUNT(R899:T899)=3,"יש שלוש מספרים, המספר הראשון הוא .d-0"&amp;R899&amp;".t-המספר השני הוא .d-0"&amp;S899&amp;".t-המספר השלישי הוא .d-0"&amp;T899,IF(COUNT(R899:T899)=2,"יש שתי מספרים, המספר הראשון הוא .d-0"&amp;IF(R899="",S899,R899)&amp;".t-המספר השני הוא .d-0"&amp;IF(T899="",S899,T899),"המספר הוא.d-0"&amp;R899&amp;S899&amp;T899)),"")</f>
        <v/>
      </c>
      <c r="I8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האלפון'!A899&amp;'טבלת האלפון'!C899,"'",""),"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899" t="str">
        <f t="shared" si="173"/>
        <v/>
      </c>
      <c r="K899" t="str">
        <f>IF(G899="a","",IF( T(I899)="","",IF(אלפוןראשי[[#This Row],[אשה]]="","",I899&amp;"=t-"&amp;IF(G899=2,H899,IF(COUNT(B899:D899)=3,"יש שלוש מספרים, המספר הראשון הוא .d-0"&amp;B899&amp;".t-המספר השני הוא .d-0"&amp;C899&amp;".t-המספר השלישי הוא .d-0"&amp;D899,IF(COUNT(B899:D899)=2,"יש שתי מספרים, המספר הראשון הוא .d-0"&amp; IF(B899="",C899,B899)&amp;".t-המספר השני הוא .d-0"&amp;IF(D899="",C899,D899),"המספר הוא.d-0"&amp;B899&amp;C899&amp;D899)))))&amp;IF(G899="a","",IF(T(I899)="","",IF(אלפוןראשי[[#This Row],[אשה]]="","",".t-אני חוזר, "&amp;IF(G899=2,H899,IF(COUNT(B899:D899)=3,"יש שלוש מספרים, המספר הראשון הוא .d-0"&amp;B899&amp;".t-המספר השני הוא .d-0"&amp;C899&amp;".t-המספר השלישי הוא .d-0"&amp;D899,IF(COUNT(B899:D899)=2,"יש שתי מספרים, המספר הראשון הוא .d-0"&amp;IF(B899="",C899,B899)&amp;".t-המספר השני הוא .d-0"&amp;IF(D899="",C899,D899),"המספר הוא.d-0"&amp;B899&amp;C899&amp;D899)))))))</f>
        <v/>
      </c>
      <c r="L899" t="str">
        <f t="shared" si="179"/>
        <v/>
      </c>
      <c r="M899" s="4">
        <f t="shared" si="174"/>
        <v>5</v>
      </c>
      <c r="N899">
        <f t="shared" si="175"/>
        <v>899</v>
      </c>
      <c r="O899" s="14" t="str">
        <f t="shared" si="176"/>
        <v/>
      </c>
      <c r="P899" s="14">
        <f t="shared" si="177"/>
        <v>13</v>
      </c>
      <c r="Q899" s="14">
        <f t="shared" si="178"/>
        <v>4</v>
      </c>
      <c r="R899" t="str">
        <f t="shared" si="180"/>
        <v/>
      </c>
      <c r="S899" t="str">
        <f t="shared" si="181"/>
        <v/>
      </c>
      <c r="T899" t="str">
        <f t="shared" si="182"/>
        <v/>
      </c>
    </row>
    <row r="900" spans="1:20" x14ac:dyDescent="0.2">
      <c r="A900" t="str">
        <f>IF(COUNTIF('טבלת האלפון'!A:A,'טבלת האלפון'!A900)&gt;1,SUBSTITUTE(SUBSTITUTE('טבלת האלפון'!A900," ",""),"'","")&amp;SUBSTITUTE(SUBSTITUTE(SUBSTITUTE('טבלת האלפון'!C900,"'",""),"הרבנית","")," ",""),"")</f>
        <v/>
      </c>
      <c r="B900" t="str">
        <f>IF('טבלת האלפון'!H900&gt;1,'טבלת האלפון'!H900,"")</f>
        <v/>
      </c>
      <c r="C900" t="str">
        <f>IF('טבלת האלפון'!I900&gt;1,'טבלת האלפון'!I900,"")</f>
        <v/>
      </c>
      <c r="D900" t="str">
        <f>IF('טבלת האלפון'!J900&gt;1,'טבלת האלפון'!J900,"")</f>
        <v/>
      </c>
      <c r="E900" t="str">
        <f t="shared" si="171"/>
        <v/>
      </c>
      <c r="F900" t="str">
        <f t="shared" si="172"/>
        <v/>
      </c>
      <c r="G900" s="4" t="str">
        <f>IF(COUNTIF(I:I,IF(I900&lt;&gt;"",I900,"a"))&gt;1,IF(COUNTIF(I$1:I899,I900)&gt;0,2,"a"),"")</f>
        <v/>
      </c>
      <c r="H900" s="2" t="str">
        <f>IF(G900=2,"יש שני שמות עם אותו זיהוי, המערכת תשמיע את שניהם כעת,"&amp;'טבלת האלפון'!A900&amp;","&amp;'טבלת האלפון'!B900&amp;",ו"&amp;'טבלת האלפון'!C900&amp;","&amp;IF(COUNT(B900:D900)=3,"יש שלוש מספרים, המספר הראשון הוא .d-0"&amp;B900&amp;".t-המספר השני הוא .d-0"&amp;C900&amp;".t-המספר השלישי הוא .d-0"&amp;D900,IF(COUNT(B900:D900)=2,"יש שתי מספרים, המספר הראשון הוא .d-0"&amp;IF(B900="",C900,B900)&amp;".t-המספר השני הוא .d-0"&amp;IF(D900="",C900,D900),"המספר הוא.d-0"&amp;B900&amp;C900&amp;D900))&amp;",.t-וכן,"&amp;INDEX('טבלת האלפון'!A:A,L900)&amp;","&amp;INDEX('טבלת האלפון'!B:B,L900)&amp;",ו"&amp;INDEX('טבלת האלפון'!C:C,L900)&amp;","&amp;IF(COUNT(R900:T900)=3,"יש שלוש מספרים, המספר הראשון הוא .d-0"&amp;R900&amp;".t-המספר השני הוא .d-0"&amp;S900&amp;".t-המספר השלישי הוא .d-0"&amp;T900,IF(COUNT(R900:T900)=2,"יש שתי מספרים, המספר הראשון הוא .d-0"&amp;IF(R900="",S900,R900)&amp;".t-המספר השני הוא .d-0"&amp;IF(T900="",S900,T900),"המספר הוא.d-0"&amp;R900&amp;S900&amp;T900)),"")</f>
        <v/>
      </c>
      <c r="I9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האלפון'!A900&amp;'טבלת האלפון'!C900,"'",""),"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00" t="str">
        <f t="shared" si="173"/>
        <v/>
      </c>
      <c r="K900" t="str">
        <f>IF(G900="a","",IF( T(I900)="","",IF(אלפוןראשי[[#This Row],[אשה]]="","",I900&amp;"=t-"&amp;IF(G900=2,H900,IF(COUNT(B900:D900)=3,"יש שלוש מספרים, המספר הראשון הוא .d-0"&amp;B900&amp;".t-המספר השני הוא .d-0"&amp;C900&amp;".t-המספר השלישי הוא .d-0"&amp;D900,IF(COUNT(B900:D900)=2,"יש שתי מספרים, המספר הראשון הוא .d-0"&amp; IF(B900="",C900,B900)&amp;".t-המספר השני הוא .d-0"&amp;IF(D900="",C900,D900),"המספר הוא.d-0"&amp;B900&amp;C900&amp;D900)))))&amp;IF(G900="a","",IF(T(I900)="","",IF(אלפוןראשי[[#This Row],[אשה]]="","",".t-אני חוזר, "&amp;IF(G900=2,H900,IF(COUNT(B900:D900)=3,"יש שלוש מספרים, המספר הראשון הוא .d-0"&amp;B900&amp;".t-המספר השני הוא .d-0"&amp;C900&amp;".t-המספר השלישי הוא .d-0"&amp;D900,IF(COUNT(B900:D900)=2,"יש שתי מספרים, המספר הראשון הוא .d-0"&amp;IF(B900="",C900,B900)&amp;".t-המספר השני הוא .d-0"&amp;IF(D900="",C900,D900),"המספר הוא.d-0"&amp;B900&amp;C900&amp;D900)))))))</f>
        <v/>
      </c>
      <c r="L900" t="str">
        <f t="shared" si="179"/>
        <v/>
      </c>
      <c r="M900" s="4">
        <f t="shared" si="174"/>
        <v>5</v>
      </c>
      <c r="N900">
        <f t="shared" si="175"/>
        <v>900</v>
      </c>
      <c r="O900" s="14" t="str">
        <f t="shared" si="176"/>
        <v/>
      </c>
      <c r="P900" s="14">
        <f t="shared" si="177"/>
        <v>13</v>
      </c>
      <c r="Q900" s="14">
        <f t="shared" si="178"/>
        <v>4</v>
      </c>
      <c r="R900" t="str">
        <f t="shared" si="180"/>
        <v/>
      </c>
      <c r="S900" t="str">
        <f t="shared" si="181"/>
        <v/>
      </c>
      <c r="T900" t="str">
        <f t="shared" si="182"/>
        <v/>
      </c>
    </row>
    <row r="901" spans="1:20" x14ac:dyDescent="0.2">
      <c r="A901" t="str">
        <f>IF(COUNTIF('טבלת האלפון'!A:A,'טבלת האלפון'!A901)&gt;1,SUBSTITUTE(SUBSTITUTE('טבלת האלפון'!A901," ",""),"'","")&amp;SUBSTITUTE(SUBSTITUTE(SUBSTITUTE('טבלת האלפון'!C901,"'",""),"הרבנית","")," ",""),"")</f>
        <v/>
      </c>
      <c r="B901" t="str">
        <f>IF('טבלת האלפון'!H901&gt;1,'טבלת האלפון'!H901,"")</f>
        <v/>
      </c>
      <c r="C901" t="str">
        <f>IF('טבלת האלפון'!I901&gt;1,'טבלת האלפון'!I901,"")</f>
        <v/>
      </c>
      <c r="D901" t="str">
        <f>IF('טבלת האלפון'!J901&gt;1,'טבלת האלפון'!J901,"")</f>
        <v/>
      </c>
      <c r="E901" t="str">
        <f t="shared" si="171"/>
        <v/>
      </c>
      <c r="F901" t="str">
        <f t="shared" si="172"/>
        <v/>
      </c>
      <c r="G901" s="4" t="str">
        <f>IF(COUNTIF(I:I,IF(I901&lt;&gt;"",I901,"a"))&gt;1,IF(COUNTIF(I$1:I900,I901)&gt;0,2,"a"),"")</f>
        <v/>
      </c>
      <c r="H901" s="2" t="str">
        <f>IF(G901=2,"יש שני שמות עם אותו זיהוי, המערכת תשמיע את שניהם כעת,"&amp;'טבלת האלפון'!A901&amp;","&amp;'טבלת האלפון'!B901&amp;",ו"&amp;'טבלת האלפון'!C901&amp;","&amp;IF(COUNT(B901:D901)=3,"יש שלוש מספרים, המספר הראשון הוא .d-0"&amp;B901&amp;".t-המספר השני הוא .d-0"&amp;C901&amp;".t-המספר השלישי הוא .d-0"&amp;D901,IF(COUNT(B901:D901)=2,"יש שתי מספרים, המספר הראשון הוא .d-0"&amp;IF(B901="",C901,B901)&amp;".t-המספר השני הוא .d-0"&amp;IF(D901="",C901,D901),"המספר הוא.d-0"&amp;B901&amp;C901&amp;D901))&amp;",.t-וכן,"&amp;INDEX('טבלת האלפון'!A:A,L901)&amp;","&amp;INDEX('טבלת האלפון'!B:B,L901)&amp;",ו"&amp;INDEX('טבלת האלפון'!C:C,L901)&amp;","&amp;IF(COUNT(R901:T901)=3,"יש שלוש מספרים, המספר הראשון הוא .d-0"&amp;R901&amp;".t-המספר השני הוא .d-0"&amp;S901&amp;".t-המספר השלישי הוא .d-0"&amp;T901,IF(COUNT(R901:T901)=2,"יש שתי מספרים, המספר הראשון הוא .d-0"&amp;IF(R901="",S901,R901)&amp;".t-המספר השני הוא .d-0"&amp;IF(T901="",S901,T901),"המספר הוא.d-0"&amp;R901&amp;S901&amp;T901)),"")</f>
        <v/>
      </c>
      <c r="I90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האלפון'!A901&amp;'טבלת האלפון'!C901,"'",""),"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01" t="str">
        <f t="shared" si="173"/>
        <v/>
      </c>
      <c r="K901" t="str">
        <f>IF(G901="a","",IF( T(I901)="","",IF(אלפוןראשי[[#This Row],[אשה]]="","",I901&amp;"=t-"&amp;IF(G901=2,H901,IF(COUNT(B901:D901)=3,"יש שלוש מספרים, המספר הראשון הוא .d-0"&amp;B901&amp;".t-המספר השני הוא .d-0"&amp;C901&amp;".t-המספר השלישי הוא .d-0"&amp;D901,IF(COUNT(B901:D901)=2,"יש שתי מספרים, המספר הראשון הוא .d-0"&amp; IF(B901="",C901,B901)&amp;".t-המספר השני הוא .d-0"&amp;IF(D901="",C901,D901),"המספר הוא.d-0"&amp;B901&amp;C901&amp;D901)))))&amp;IF(G901="a","",IF(T(I901)="","",IF(אלפוןראשי[[#This Row],[אשה]]="","",".t-אני חוזר, "&amp;IF(G901=2,H901,IF(COUNT(B901:D901)=3,"יש שלוש מספרים, המספר הראשון הוא .d-0"&amp;B901&amp;".t-המספר השני הוא .d-0"&amp;C901&amp;".t-המספר השלישי הוא .d-0"&amp;D901,IF(COUNT(B901:D901)=2,"יש שתי מספרים, המספר הראשון הוא .d-0"&amp;IF(B901="",C901,B901)&amp;".t-המספר השני הוא .d-0"&amp;IF(D901="",C901,D901),"המספר הוא.d-0"&amp;B901&amp;C901&amp;D901)))))))</f>
        <v/>
      </c>
      <c r="L901" t="str">
        <f t="shared" si="179"/>
        <v/>
      </c>
      <c r="M901" s="4">
        <f t="shared" si="174"/>
        <v>5</v>
      </c>
      <c r="N901">
        <f t="shared" si="175"/>
        <v>901</v>
      </c>
      <c r="O901" s="14" t="str">
        <f t="shared" si="176"/>
        <v/>
      </c>
      <c r="P901" s="14">
        <f t="shared" si="177"/>
        <v>13</v>
      </c>
      <c r="Q901" s="14">
        <f t="shared" si="178"/>
        <v>4</v>
      </c>
      <c r="R901" t="str">
        <f t="shared" si="180"/>
        <v/>
      </c>
      <c r="S901" t="str">
        <f t="shared" si="181"/>
        <v/>
      </c>
      <c r="T901" t="str">
        <f t="shared" si="182"/>
        <v/>
      </c>
    </row>
    <row r="902" spans="1:20" x14ac:dyDescent="0.2">
      <c r="A902" t="str">
        <f>IF(COUNTIF('טבלת האלפון'!A:A,'טבלת האלפון'!A902)&gt;1,SUBSTITUTE(SUBSTITUTE('טבלת האלפון'!A902," ",""),"'","")&amp;SUBSTITUTE(SUBSTITUTE(SUBSTITUTE('טבלת האלפון'!C902,"'",""),"הרבנית","")," ",""),"")</f>
        <v/>
      </c>
      <c r="B902" t="str">
        <f>IF('טבלת האלפון'!H902&gt;1,'טבלת האלפון'!H902,"")</f>
        <v/>
      </c>
      <c r="C902" t="str">
        <f>IF('טבלת האלפון'!I902&gt;1,'טבלת האלפון'!I902,"")</f>
        <v/>
      </c>
      <c r="D902" t="str">
        <f>IF('טבלת האלפון'!J902&gt;1,'טבלת האלפון'!J902,"")</f>
        <v/>
      </c>
      <c r="E902" t="str">
        <f t="shared" si="171"/>
        <v/>
      </c>
      <c r="F902" t="str">
        <f t="shared" si="172"/>
        <v/>
      </c>
      <c r="G902" s="4" t="str">
        <f>IF(COUNTIF(I:I,IF(I902&lt;&gt;"",I902,"a"))&gt;1,IF(COUNTIF(I$1:I901,I902)&gt;0,2,"a"),"")</f>
        <v/>
      </c>
      <c r="H902" s="2" t="str">
        <f>IF(G902=2,"יש שני שמות עם אותו זיהוי, המערכת תשמיע את שניהם כעת,"&amp;'טבלת האלפון'!A902&amp;","&amp;'טבלת האלפון'!B902&amp;",ו"&amp;'טבלת האלפון'!C902&amp;","&amp;IF(COUNT(B902:D902)=3,"יש שלוש מספרים, המספר הראשון הוא .d-0"&amp;B902&amp;".t-המספר השני הוא .d-0"&amp;C902&amp;".t-המספר השלישי הוא .d-0"&amp;D902,IF(COUNT(B902:D902)=2,"יש שתי מספרים, המספר הראשון הוא .d-0"&amp;IF(B902="",C902,B902)&amp;".t-המספר השני הוא .d-0"&amp;IF(D902="",C902,D902),"המספר הוא.d-0"&amp;B902&amp;C902&amp;D902))&amp;",.t-וכן,"&amp;INDEX('טבלת האלפון'!A:A,L902)&amp;","&amp;INDEX('טבלת האלפון'!B:B,L902)&amp;",ו"&amp;INDEX('טבלת האלפון'!C:C,L902)&amp;","&amp;IF(COUNT(R902:T902)=3,"יש שלוש מספרים, המספר הראשון הוא .d-0"&amp;R902&amp;".t-המספר השני הוא .d-0"&amp;S902&amp;".t-המספר השלישי הוא .d-0"&amp;T902,IF(COUNT(R902:T902)=2,"יש שתי מספרים, המספר הראשון הוא .d-0"&amp;IF(R902="",S902,R902)&amp;".t-המספר השני הוא .d-0"&amp;IF(T902="",S902,T902),"המספר הוא.d-0"&amp;R902&amp;S902&amp;T902)),"")</f>
        <v/>
      </c>
      <c r="I90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האלפון'!A902&amp;'טבלת האלפון'!C902,"'",""),"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02" t="str">
        <f t="shared" si="173"/>
        <v/>
      </c>
      <c r="K902" t="str">
        <f>IF(G902="a","",IF( T(I902)="","",IF(אלפוןראשי[[#This Row],[אשה]]="","",I902&amp;"=t-"&amp;IF(G902=2,H902,IF(COUNT(B902:D902)=3,"יש שלוש מספרים, המספר הראשון הוא .d-0"&amp;B902&amp;".t-המספר השני הוא .d-0"&amp;C902&amp;".t-המספר השלישי הוא .d-0"&amp;D902,IF(COUNT(B902:D902)=2,"יש שתי מספרים, המספר הראשון הוא .d-0"&amp; IF(B902="",C902,B902)&amp;".t-המספר השני הוא .d-0"&amp;IF(D902="",C902,D902),"המספר הוא.d-0"&amp;B902&amp;C902&amp;D902)))))&amp;IF(G902="a","",IF(T(I902)="","",IF(אלפוןראשי[[#This Row],[אשה]]="","",".t-אני חוזר, "&amp;IF(G902=2,H902,IF(COUNT(B902:D902)=3,"יש שלוש מספרים, המספר הראשון הוא .d-0"&amp;B902&amp;".t-המספר השני הוא .d-0"&amp;C902&amp;".t-המספר השלישי הוא .d-0"&amp;D902,IF(COUNT(B902:D902)=2,"יש שתי מספרים, המספר הראשון הוא .d-0"&amp;IF(B902="",C902,B902)&amp;".t-המספר השני הוא .d-0"&amp;IF(D902="",C902,D902),"המספר הוא.d-0"&amp;B902&amp;C902&amp;D902)))))))</f>
        <v/>
      </c>
      <c r="L902" t="str">
        <f t="shared" si="179"/>
        <v/>
      </c>
      <c r="M902" s="4">
        <f t="shared" si="174"/>
        <v>5</v>
      </c>
      <c r="N902">
        <f t="shared" si="175"/>
        <v>902</v>
      </c>
      <c r="O902" s="14" t="str">
        <f t="shared" si="176"/>
        <v/>
      </c>
      <c r="P902" s="14">
        <f t="shared" si="177"/>
        <v>13</v>
      </c>
      <c r="Q902" s="14">
        <f t="shared" si="178"/>
        <v>4</v>
      </c>
      <c r="R902" t="str">
        <f t="shared" si="180"/>
        <v/>
      </c>
      <c r="S902" t="str">
        <f t="shared" si="181"/>
        <v/>
      </c>
      <c r="T902" t="str">
        <f t="shared" si="182"/>
        <v/>
      </c>
    </row>
    <row r="903" spans="1:20" x14ac:dyDescent="0.2">
      <c r="A903" t="str">
        <f>IF(COUNTIF('טבלת האלפון'!A:A,'טבלת האלפון'!A903)&gt;1,SUBSTITUTE(SUBSTITUTE('טבלת האלפון'!A903," ",""),"'","")&amp;SUBSTITUTE(SUBSTITUTE(SUBSTITUTE('טבלת האלפון'!C903,"'",""),"הרבנית","")," ",""),"")</f>
        <v/>
      </c>
      <c r="B903" t="str">
        <f>IF('טבלת האלפון'!H903&gt;1,'טבלת האלפון'!H903,"")</f>
        <v/>
      </c>
      <c r="C903" t="str">
        <f>IF('טבלת האלפון'!I903&gt;1,'טבלת האלפון'!I903,"")</f>
        <v/>
      </c>
      <c r="D903" t="str">
        <f>IF('טבלת האלפון'!J903&gt;1,'טבלת האלפון'!J903,"")</f>
        <v/>
      </c>
      <c r="E903" t="str">
        <f t="shared" ref="E903:E966" si="183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903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903" t="str">
        <f t="shared" ref="F903:F966" si="184">IF(G903=1,"",IF( T(A903)="","",E903&amp;"=t-"&amp;IF(G903=2,H903,IF(COUNT(B903:D903)=3,"יש שלוש מספרים, המספר הראשון הוא .d-0"&amp;B903&amp;".t-המספר השני הוא .d-0"&amp;C903&amp;".t-המספר השלישי הוא .d-0"&amp;D903,IF(COUNT(B903:D903)=2,"יש שתי מספרים, המספר הראשון הוא .d-0"&amp; IF(B903="",C903,B903)&amp;".t-המספר השני הוא .d-0"&amp;IF(D903="",C903,D903),"המספר הוא.d-0"&amp;B903&amp;C903&amp;D903)))))&amp;IF(G903=1,"",IF(T(A903)="","",".t-אני חוזר, "&amp;IF(G903=2,H903,IF(COUNT(B903:D903)=3,"יש שלוש מספרים, המספר הראשון הוא .d-0"&amp;B903&amp;".t-המספר השני הוא .d-0"&amp;C903&amp;".t-המספר השלישי הוא .d-0"&amp;D903,IF(COUNT(B903:D903)=2,"יש שתי מספרים, המספר הראשון הוא .d-0"&amp;IF(B903="",C903,B903)&amp;".t-המספר השני הוא .d-0"&amp;IF(D903="",C903,D903),"המספר הוא.d-0"&amp;B903&amp;C903&amp;D903)))))</f>
        <v/>
      </c>
      <c r="G903" s="4" t="str">
        <f>IF(COUNTIF(I:I,IF(I903&lt;&gt;"",I903,"a"))&gt;1,IF(COUNTIF(I$1:I902,I903)&gt;0,2,"a"),"")</f>
        <v/>
      </c>
      <c r="H903" s="2" t="str">
        <f>IF(G903=2,"יש שני שמות עם אותו זיהוי, המערכת תשמיע את שניהם כעת,"&amp;'טבלת האלפון'!A903&amp;","&amp;'טבלת האלפון'!B903&amp;",ו"&amp;'טבלת האלפון'!C903&amp;","&amp;IF(COUNT(B903:D903)=3,"יש שלוש מספרים, המספר הראשון הוא .d-0"&amp;B903&amp;".t-המספר השני הוא .d-0"&amp;C903&amp;".t-המספר השלישי הוא .d-0"&amp;D903,IF(COUNT(B903:D903)=2,"יש שתי מספרים, המספר הראשון הוא .d-0"&amp;IF(B903="",C903,B903)&amp;".t-המספר השני הוא .d-0"&amp;IF(D903="",C903,D903),"המספר הוא.d-0"&amp;B903&amp;C903&amp;D903))&amp;",.t-וכן,"&amp;INDEX('טבלת האלפון'!A:A,L903)&amp;","&amp;INDEX('טבלת האלפון'!B:B,L903)&amp;",ו"&amp;INDEX('טבלת האלפון'!C:C,L903)&amp;","&amp;IF(COUNT(R903:T903)=3,"יש שלוש מספרים, המספר הראשון הוא .d-0"&amp;R903&amp;".t-המספר השני הוא .d-0"&amp;S903&amp;".t-המספר השלישי הוא .d-0"&amp;T903,IF(COUNT(R903:T903)=2,"יש שתי מספרים, המספר הראשון הוא .d-0"&amp;IF(R903="",S903,R903)&amp;".t-המספר השני הוא .d-0"&amp;IF(T903="",S903,T903),"המספר הוא.d-0"&amp;R903&amp;S903&amp;T903)),"")</f>
        <v/>
      </c>
      <c r="I90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האלפון'!A903&amp;'טבלת האלפון'!C903,"'",""),"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03" t="str">
        <f t="shared" ref="J903:J966" si="185">IF(COUNTIF(I:I,IF(I903&lt;&gt;"",I903,a))=2,IF(J902=2,"a",2),IF(COUNTIF(I:I,IF(I903&lt;&gt;"",I903,a)=1),"",""))</f>
        <v/>
      </c>
      <c r="K903" t="str">
        <f>IF(G903="a","",IF( T(I903)="","",IF(אלפוןראשי[[#This Row],[אשה]]="","",I903&amp;"=t-"&amp;IF(G903=2,H903,IF(COUNT(B903:D903)=3,"יש שלוש מספרים, המספר הראשון הוא .d-0"&amp;B903&amp;".t-המספר השני הוא .d-0"&amp;C903&amp;".t-המספר השלישי הוא .d-0"&amp;D903,IF(COUNT(B903:D903)=2,"יש שתי מספרים, המספר הראשון הוא .d-0"&amp; IF(B903="",C903,B903)&amp;".t-המספר השני הוא .d-0"&amp;IF(D903="",C903,D903),"המספר הוא.d-0"&amp;B903&amp;C903&amp;D903)))))&amp;IF(G903="a","",IF(T(I903)="","",IF(אלפוןראשי[[#This Row],[אשה]]="","",".t-אני חוזר, "&amp;IF(G903=2,H903,IF(COUNT(B903:D903)=3,"יש שלוש מספרים, המספר הראשון הוא .d-0"&amp;B903&amp;".t-המספר השני הוא .d-0"&amp;C903&amp;".t-המספר השלישי הוא .d-0"&amp;D903,IF(COUNT(B903:D903)=2,"יש שתי מספרים, המספר הראשון הוא .d-0"&amp;IF(B903="",C903,B903)&amp;".t-המספר השני הוא .d-0"&amp;IF(D903="",C903,D903),"המספר הוא.d-0"&amp;B903&amp;C903&amp;D903)))))))</f>
        <v/>
      </c>
      <c r="L903" t="str">
        <f t="shared" si="179"/>
        <v/>
      </c>
      <c r="M903" s="4">
        <f t="shared" ref="M903:M966" si="186">MATCH(I903,I:I,0)</f>
        <v>5</v>
      </c>
      <c r="N903">
        <f t="shared" ref="N903:N966" si="187">ROW(I903)</f>
        <v>903</v>
      </c>
      <c r="O903" s="14" t="str">
        <f t="shared" ref="O903:O966" si="188">IF(AND(T(I903)&lt;&gt;"",COUNTIF(I:I,I903)&gt;1),IF(N903=M903,"ראשוני","כפול"),"")</f>
        <v/>
      </c>
      <c r="P903" s="14">
        <f t="shared" ref="P903:P966" si="189">COLUMN(M903)</f>
        <v>13</v>
      </c>
      <c r="Q903" s="14">
        <f t="shared" ref="Q903:Q966" si="190">_xlfn.RANK.EQ(M903,M:M,1)</f>
        <v>4</v>
      </c>
      <c r="R903" t="str">
        <f t="shared" si="180"/>
        <v/>
      </c>
      <c r="S903" t="str">
        <f t="shared" si="181"/>
        <v/>
      </c>
      <c r="T903" t="str">
        <f t="shared" si="182"/>
        <v/>
      </c>
    </row>
    <row r="904" spans="1:20" x14ac:dyDescent="0.2">
      <c r="A904" t="str">
        <f>IF(COUNTIF('טבלת האלפון'!A:A,'טבלת האלפון'!A904)&gt;1,SUBSTITUTE(SUBSTITUTE('טבלת האלפון'!A904," ",""),"'","")&amp;SUBSTITUTE(SUBSTITUTE(SUBSTITUTE('טבלת האלפון'!C904,"'",""),"הרבנית","")," ",""),"")</f>
        <v/>
      </c>
      <c r="B904" t="str">
        <f>IF('טבלת האלפון'!H904&gt;1,'טבלת האלפון'!H904,"")</f>
        <v/>
      </c>
      <c r="C904" t="str">
        <f>IF('טבלת האלפון'!I904&gt;1,'טבלת האלפון'!I904,"")</f>
        <v/>
      </c>
      <c r="D904" t="str">
        <f>IF('טבלת האלפון'!J904&gt;1,'טבלת האלפון'!J904,"")</f>
        <v/>
      </c>
      <c r="E904" t="str">
        <f t="shared" si="183"/>
        <v/>
      </c>
      <c r="F904" t="str">
        <f t="shared" si="184"/>
        <v/>
      </c>
      <c r="G904" s="4" t="str">
        <f>IF(COUNTIF(I:I,IF(I904&lt;&gt;"",I904,"a"))&gt;1,IF(COUNTIF(I$1:I903,I904)&gt;0,2,"a"),"")</f>
        <v/>
      </c>
      <c r="H904" s="2" t="str">
        <f>IF(G904=2,"יש שני שמות עם אותו זיהוי, המערכת תשמיע את שניהם כעת,"&amp;'טבלת האלפון'!A904&amp;","&amp;'טבלת האלפון'!B904&amp;",ו"&amp;'טבלת האלפון'!C904&amp;","&amp;IF(COUNT(B904:D904)=3,"יש שלוש מספרים, המספר הראשון הוא .d-0"&amp;B904&amp;".t-המספר השני הוא .d-0"&amp;C904&amp;".t-המספר השלישי הוא .d-0"&amp;D904,IF(COUNT(B904:D904)=2,"יש שתי מספרים, המספר הראשון הוא .d-0"&amp;IF(B904="",C904,B904)&amp;".t-המספר השני הוא .d-0"&amp;IF(D904="",C904,D904),"המספר הוא.d-0"&amp;B904&amp;C904&amp;D904))&amp;",.t-וכן,"&amp;INDEX('טבלת האלפון'!A:A,L904)&amp;","&amp;INDEX('טבלת האלפון'!B:B,L904)&amp;",ו"&amp;INDEX('טבלת האלפון'!C:C,L904)&amp;","&amp;IF(COUNT(R904:T904)=3,"יש שלוש מספרים, המספר הראשון הוא .d-0"&amp;R904&amp;".t-המספר השני הוא .d-0"&amp;S904&amp;".t-המספר השלישי הוא .d-0"&amp;T904,IF(COUNT(R904:T904)=2,"יש שתי מספרים, המספר הראשון הוא .d-0"&amp;IF(R904="",S904,R904)&amp;".t-המספר השני הוא .d-0"&amp;IF(T904="",S904,T904),"המספר הוא.d-0"&amp;R904&amp;S904&amp;T904)),"")</f>
        <v/>
      </c>
      <c r="I90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האלפון'!A904&amp;'טבלת האלפון'!C904,"'",""),"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04" t="str">
        <f t="shared" si="185"/>
        <v/>
      </c>
      <c r="K904" t="str">
        <f>IF(G904="a","",IF( T(I904)="","",IF(אלפוןראשי[[#This Row],[אשה]]="","",I904&amp;"=t-"&amp;IF(G904=2,H904,IF(COUNT(B904:D904)=3,"יש שלוש מספרים, המספר הראשון הוא .d-0"&amp;B904&amp;".t-המספר השני הוא .d-0"&amp;C904&amp;".t-המספר השלישי הוא .d-0"&amp;D904,IF(COUNT(B904:D904)=2,"יש שתי מספרים, המספר הראשון הוא .d-0"&amp; IF(B904="",C904,B904)&amp;".t-המספר השני הוא .d-0"&amp;IF(D904="",C904,D904),"המספר הוא.d-0"&amp;B904&amp;C904&amp;D904)))))&amp;IF(G904="a","",IF(T(I904)="","",IF(אלפוןראשי[[#This Row],[אשה]]="","",".t-אני חוזר, "&amp;IF(G904=2,H904,IF(COUNT(B904:D904)=3,"יש שלוש מספרים, המספר הראשון הוא .d-0"&amp;B904&amp;".t-המספר השני הוא .d-0"&amp;C904&amp;".t-המספר השלישי הוא .d-0"&amp;D904,IF(COUNT(B904:D904)=2,"יש שתי מספרים, המספר הראשון הוא .d-0"&amp;IF(B904="",C904,B904)&amp;".t-המספר השני הוא .d-0"&amp;IF(D904="",C904,D904),"המספר הוא.d-0"&amp;B904&amp;C904&amp;D904)))))))</f>
        <v/>
      </c>
      <c r="L904" t="str">
        <f t="shared" si="179"/>
        <v/>
      </c>
      <c r="M904" s="4">
        <f t="shared" si="186"/>
        <v>5</v>
      </c>
      <c r="N904">
        <f t="shared" si="187"/>
        <v>904</v>
      </c>
      <c r="O904" s="14" t="str">
        <f t="shared" si="188"/>
        <v/>
      </c>
      <c r="P904" s="14">
        <f t="shared" si="189"/>
        <v>13</v>
      </c>
      <c r="Q904" s="14">
        <f t="shared" si="190"/>
        <v>4</v>
      </c>
      <c r="R904" t="str">
        <f t="shared" si="180"/>
        <v/>
      </c>
      <c r="S904" t="str">
        <f t="shared" si="181"/>
        <v/>
      </c>
      <c r="T904" t="str">
        <f t="shared" si="182"/>
        <v/>
      </c>
    </row>
    <row r="905" spans="1:20" x14ac:dyDescent="0.2">
      <c r="A905" t="str">
        <f>IF(COUNTIF('טבלת האלפון'!A:A,'טבלת האלפון'!A905)&gt;1,SUBSTITUTE(SUBSTITUTE('טבלת האלפון'!A905," ",""),"'","")&amp;SUBSTITUTE(SUBSTITUTE(SUBSTITUTE('טבלת האלפון'!C905,"'",""),"הרבנית","")," ",""),"")</f>
        <v/>
      </c>
      <c r="B905" t="str">
        <f>IF('טבלת האלפון'!H905&gt;1,'טבלת האלפון'!H905,"")</f>
        <v/>
      </c>
      <c r="C905" t="str">
        <f>IF('טבלת האלפון'!I905&gt;1,'טבלת האלפון'!I905,"")</f>
        <v/>
      </c>
      <c r="D905" t="str">
        <f>IF('טבלת האלפון'!J905&gt;1,'טבלת האלפון'!J905,"")</f>
        <v/>
      </c>
      <c r="E905" t="str">
        <f t="shared" si="183"/>
        <v/>
      </c>
      <c r="F905" t="str">
        <f t="shared" si="184"/>
        <v/>
      </c>
      <c r="G905" s="4" t="str">
        <f>IF(COUNTIF(I:I,IF(I905&lt;&gt;"",I905,"a"))&gt;1,IF(COUNTIF(I$1:I904,I905)&gt;0,2,"a"),"")</f>
        <v/>
      </c>
      <c r="H905" s="2" t="str">
        <f>IF(G905=2,"יש שני שמות עם אותו זיהוי, המערכת תשמיע את שניהם כעת,"&amp;'טבלת האלפון'!A905&amp;","&amp;'טבלת האלפון'!B905&amp;",ו"&amp;'טבלת האלפון'!C905&amp;","&amp;IF(COUNT(B905:D905)=3,"יש שלוש מספרים, המספר הראשון הוא .d-0"&amp;B905&amp;".t-המספר השני הוא .d-0"&amp;C905&amp;".t-המספר השלישי הוא .d-0"&amp;D905,IF(COUNT(B905:D905)=2,"יש שתי מספרים, המספר הראשון הוא .d-0"&amp;IF(B905="",C905,B905)&amp;".t-המספר השני הוא .d-0"&amp;IF(D905="",C905,D905),"המספר הוא.d-0"&amp;B905&amp;C905&amp;D905))&amp;",.t-וכן,"&amp;INDEX('טבלת האלפון'!A:A,L905)&amp;","&amp;INDEX('טבלת האלפון'!B:B,L905)&amp;",ו"&amp;INDEX('טבלת האלפון'!C:C,L905)&amp;","&amp;IF(COUNT(R905:T905)=3,"יש שלוש מספרים, המספר הראשון הוא .d-0"&amp;R905&amp;".t-המספר השני הוא .d-0"&amp;S905&amp;".t-המספר השלישי הוא .d-0"&amp;T905,IF(COUNT(R905:T905)=2,"יש שתי מספרים, המספר הראשון הוא .d-0"&amp;IF(R905="",S905,R905)&amp;".t-המספר השני הוא .d-0"&amp;IF(T905="",S905,T905),"המספר הוא.d-0"&amp;R905&amp;S905&amp;T905)),"")</f>
        <v/>
      </c>
      <c r="I90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האלפון'!A905&amp;'טבלת האלפון'!C905,"'",""),"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05" t="str">
        <f t="shared" si="185"/>
        <v/>
      </c>
      <c r="K905" t="str">
        <f>IF(G905="a","",IF( T(I905)="","",IF(אלפוןראשי[[#This Row],[אשה]]="","",I905&amp;"=t-"&amp;IF(G905=2,H905,IF(COUNT(B905:D905)=3,"יש שלוש מספרים, המספר הראשון הוא .d-0"&amp;B905&amp;".t-המספר השני הוא .d-0"&amp;C905&amp;".t-המספר השלישי הוא .d-0"&amp;D905,IF(COUNT(B905:D905)=2,"יש שתי מספרים, המספר הראשון הוא .d-0"&amp; IF(B905="",C905,B905)&amp;".t-המספר השני הוא .d-0"&amp;IF(D905="",C905,D905),"המספר הוא.d-0"&amp;B905&amp;C905&amp;D905)))))&amp;IF(G905="a","",IF(T(I905)="","",IF(אלפוןראשי[[#This Row],[אשה]]="","",".t-אני חוזר, "&amp;IF(G905=2,H905,IF(COUNT(B905:D905)=3,"יש שלוש מספרים, המספר הראשון הוא .d-0"&amp;B905&amp;".t-המספר השני הוא .d-0"&amp;C905&amp;".t-המספר השלישי הוא .d-0"&amp;D905,IF(COUNT(B905:D905)=2,"יש שתי מספרים, המספר הראשון הוא .d-0"&amp;IF(B905="",C905,B905)&amp;".t-המספר השני הוא .d-0"&amp;IF(D905="",C905,D905),"המספר הוא.d-0"&amp;B905&amp;C905&amp;D905)))))))</f>
        <v/>
      </c>
      <c r="L905" t="str">
        <f t="shared" si="179"/>
        <v/>
      </c>
      <c r="M905" s="4">
        <f t="shared" si="186"/>
        <v>5</v>
      </c>
      <c r="N905">
        <f t="shared" si="187"/>
        <v>905</v>
      </c>
      <c r="O905" s="14" t="str">
        <f t="shared" si="188"/>
        <v/>
      </c>
      <c r="P905" s="14">
        <f t="shared" si="189"/>
        <v>13</v>
      </c>
      <c r="Q905" s="14">
        <f t="shared" si="190"/>
        <v>4</v>
      </c>
      <c r="R905" t="str">
        <f t="shared" si="180"/>
        <v/>
      </c>
      <c r="S905" t="str">
        <f t="shared" si="181"/>
        <v/>
      </c>
      <c r="T905" t="str">
        <f t="shared" si="182"/>
        <v/>
      </c>
    </row>
    <row r="906" spans="1:20" x14ac:dyDescent="0.2">
      <c r="A906" t="str">
        <f>IF(COUNTIF('טבלת האלפון'!A:A,'טבלת האלפון'!A906)&gt;1,SUBSTITUTE(SUBSTITUTE('טבלת האלפון'!A906," ",""),"'","")&amp;SUBSTITUTE(SUBSTITUTE(SUBSTITUTE('טבלת האלפון'!C906,"'",""),"הרבנית","")," ",""),"")</f>
        <v/>
      </c>
      <c r="B906" t="str">
        <f>IF('טבלת האלפון'!H906&gt;1,'טבלת האלפון'!H906,"")</f>
        <v/>
      </c>
      <c r="C906" t="str">
        <f>IF('טבלת האלפון'!I906&gt;1,'טבלת האלפון'!I906,"")</f>
        <v/>
      </c>
      <c r="D906" t="str">
        <f>IF('טבלת האלפון'!J906&gt;1,'טבלת האלפון'!J906,"")</f>
        <v/>
      </c>
      <c r="E906" t="str">
        <f t="shared" si="183"/>
        <v/>
      </c>
      <c r="F906" t="str">
        <f t="shared" si="184"/>
        <v/>
      </c>
      <c r="G906" s="4" t="str">
        <f>IF(COUNTIF(I:I,IF(I906&lt;&gt;"",I906,"a"))&gt;1,IF(COUNTIF(I$1:I905,I906)&gt;0,2,"a"),"")</f>
        <v/>
      </c>
      <c r="H906" s="2" t="str">
        <f>IF(G906=2,"יש שני שמות עם אותו זיהוי, המערכת תשמיע את שניהם כעת,"&amp;'טבלת האלפון'!A906&amp;","&amp;'טבלת האלפון'!B906&amp;",ו"&amp;'טבלת האלפון'!C906&amp;","&amp;IF(COUNT(B906:D906)=3,"יש שלוש מספרים, המספר הראשון הוא .d-0"&amp;B906&amp;".t-המספר השני הוא .d-0"&amp;C906&amp;".t-המספר השלישי הוא .d-0"&amp;D906,IF(COUNT(B906:D906)=2,"יש שתי מספרים, המספר הראשון הוא .d-0"&amp;IF(B906="",C906,B906)&amp;".t-המספר השני הוא .d-0"&amp;IF(D906="",C906,D906),"המספר הוא.d-0"&amp;B906&amp;C906&amp;D906))&amp;",.t-וכן,"&amp;INDEX('טבלת האלפון'!A:A,L906)&amp;","&amp;INDEX('טבלת האלפון'!B:B,L906)&amp;",ו"&amp;INDEX('טבלת האלפון'!C:C,L906)&amp;","&amp;IF(COUNT(R906:T906)=3,"יש שלוש מספרים, המספר הראשון הוא .d-0"&amp;R906&amp;".t-המספר השני הוא .d-0"&amp;S906&amp;".t-המספר השלישי הוא .d-0"&amp;T906,IF(COUNT(R906:T906)=2,"יש שתי מספרים, המספר הראשון הוא .d-0"&amp;IF(R906="",S906,R906)&amp;".t-המספר השני הוא .d-0"&amp;IF(T906="",S906,T906),"המספר הוא.d-0"&amp;R906&amp;S906&amp;T906)),"")</f>
        <v/>
      </c>
      <c r="I90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האלפון'!A906&amp;'טבלת האלפון'!C906,"'",""),"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06" t="str">
        <f t="shared" si="185"/>
        <v/>
      </c>
      <c r="K906" t="str">
        <f>IF(G906="a","",IF( T(I906)="","",IF(אלפוןראשי[[#This Row],[אשה]]="","",I906&amp;"=t-"&amp;IF(G906=2,H906,IF(COUNT(B906:D906)=3,"יש שלוש מספרים, המספר הראשון הוא .d-0"&amp;B906&amp;".t-המספר השני הוא .d-0"&amp;C906&amp;".t-המספר השלישי הוא .d-0"&amp;D906,IF(COUNT(B906:D906)=2,"יש שתי מספרים, המספר הראשון הוא .d-0"&amp; IF(B906="",C906,B906)&amp;".t-המספר השני הוא .d-0"&amp;IF(D906="",C906,D906),"המספר הוא.d-0"&amp;B906&amp;C906&amp;D906)))))&amp;IF(G906="a","",IF(T(I906)="","",IF(אלפוןראשי[[#This Row],[אשה]]="","",".t-אני חוזר, "&amp;IF(G906=2,H906,IF(COUNT(B906:D906)=3,"יש שלוש מספרים, המספר הראשון הוא .d-0"&amp;B906&amp;".t-המספר השני הוא .d-0"&amp;C906&amp;".t-המספר השלישי הוא .d-0"&amp;D906,IF(COUNT(B906:D906)=2,"יש שתי מספרים, המספר הראשון הוא .d-0"&amp;IF(B906="",C906,B906)&amp;".t-המספר השני הוא .d-0"&amp;IF(D906="",C906,D906),"המספר הוא.d-0"&amp;B906&amp;C906&amp;D906)))))))</f>
        <v/>
      </c>
      <c r="L906" t="str">
        <f t="shared" si="179"/>
        <v/>
      </c>
      <c r="M906" s="4">
        <f t="shared" si="186"/>
        <v>5</v>
      </c>
      <c r="N906">
        <f t="shared" si="187"/>
        <v>906</v>
      </c>
      <c r="O906" s="14" t="str">
        <f t="shared" si="188"/>
        <v/>
      </c>
      <c r="P906" s="14">
        <f t="shared" si="189"/>
        <v>13</v>
      </c>
      <c r="Q906" s="14">
        <f t="shared" si="190"/>
        <v>4</v>
      </c>
      <c r="R906" t="str">
        <f t="shared" si="180"/>
        <v/>
      </c>
      <c r="S906" t="str">
        <f t="shared" si="181"/>
        <v/>
      </c>
      <c r="T906" t="str">
        <f t="shared" si="182"/>
        <v/>
      </c>
    </row>
    <row r="907" spans="1:20" x14ac:dyDescent="0.2">
      <c r="A907" t="str">
        <f>IF(COUNTIF('טבלת האלפון'!A:A,'טבלת האלפון'!A907)&gt;1,SUBSTITUTE(SUBSTITUTE('טבלת האלפון'!A907," ",""),"'","")&amp;SUBSTITUTE(SUBSTITUTE(SUBSTITUTE('טבלת האלפון'!C907,"'",""),"הרבנית","")," ",""),"")</f>
        <v/>
      </c>
      <c r="B907" t="str">
        <f>IF('טבלת האלפון'!H907&gt;1,'טבלת האלפון'!H907,"")</f>
        <v/>
      </c>
      <c r="C907" t="str">
        <f>IF('טבלת האלפון'!I907&gt;1,'טבלת האלפון'!I907,"")</f>
        <v/>
      </c>
      <c r="D907" t="str">
        <f>IF('טבלת האלפון'!J907&gt;1,'טבלת האלפון'!J907,"")</f>
        <v/>
      </c>
      <c r="E907" t="str">
        <f t="shared" si="183"/>
        <v/>
      </c>
      <c r="F907" t="str">
        <f t="shared" si="184"/>
        <v/>
      </c>
      <c r="G907" s="4" t="str">
        <f>IF(COUNTIF(I:I,IF(I907&lt;&gt;"",I907,"a"))&gt;1,IF(COUNTIF(I$1:I906,I907)&gt;0,2,"a"),"")</f>
        <v/>
      </c>
      <c r="H907" s="2" t="str">
        <f>IF(G907=2,"יש שני שמות עם אותו זיהוי, המערכת תשמיע את שניהם כעת,"&amp;'טבלת האלפון'!A907&amp;","&amp;'טבלת האלפון'!B907&amp;",ו"&amp;'טבלת האלפון'!C907&amp;","&amp;IF(COUNT(B907:D907)=3,"יש שלוש מספרים, המספר הראשון הוא .d-0"&amp;B907&amp;".t-המספר השני הוא .d-0"&amp;C907&amp;".t-המספר השלישי הוא .d-0"&amp;D907,IF(COUNT(B907:D907)=2,"יש שתי מספרים, המספר הראשון הוא .d-0"&amp;IF(B907="",C907,B907)&amp;".t-המספר השני הוא .d-0"&amp;IF(D907="",C907,D907),"המספר הוא.d-0"&amp;B907&amp;C907&amp;D907))&amp;",.t-וכן,"&amp;INDEX('טבלת האלפון'!A:A,L907)&amp;","&amp;INDEX('טבלת האלפון'!B:B,L907)&amp;",ו"&amp;INDEX('טבלת האלפון'!C:C,L907)&amp;","&amp;IF(COUNT(R907:T907)=3,"יש שלוש מספרים, המספר הראשון הוא .d-0"&amp;R907&amp;".t-המספר השני הוא .d-0"&amp;S907&amp;".t-המספר השלישי הוא .d-0"&amp;T907,IF(COUNT(R907:T907)=2,"יש שתי מספרים, המספר הראשון הוא .d-0"&amp;IF(R907="",S907,R907)&amp;".t-המספר השני הוא .d-0"&amp;IF(T907="",S907,T907),"המספר הוא.d-0"&amp;R907&amp;S907&amp;T907)),"")</f>
        <v/>
      </c>
      <c r="I90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האלפון'!A907&amp;'טבלת האלפון'!C907,"'",""),"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07" t="str">
        <f t="shared" si="185"/>
        <v/>
      </c>
      <c r="K907" t="str">
        <f>IF(G907="a","",IF( T(I907)="","",IF(אלפוןראשי[[#This Row],[אשה]]="","",I907&amp;"=t-"&amp;IF(G907=2,H907,IF(COUNT(B907:D907)=3,"יש שלוש מספרים, המספר הראשון הוא .d-0"&amp;B907&amp;".t-המספר השני הוא .d-0"&amp;C907&amp;".t-המספר השלישי הוא .d-0"&amp;D907,IF(COUNT(B907:D907)=2,"יש שתי מספרים, המספר הראשון הוא .d-0"&amp; IF(B907="",C907,B907)&amp;".t-המספר השני הוא .d-0"&amp;IF(D907="",C907,D907),"המספר הוא.d-0"&amp;B907&amp;C907&amp;D907)))))&amp;IF(G907="a","",IF(T(I907)="","",IF(אלפוןראשי[[#This Row],[אשה]]="","",".t-אני חוזר, "&amp;IF(G907=2,H907,IF(COUNT(B907:D907)=3,"יש שלוש מספרים, המספר הראשון הוא .d-0"&amp;B907&amp;".t-המספר השני הוא .d-0"&amp;C907&amp;".t-המספר השלישי הוא .d-0"&amp;D907,IF(COUNT(B907:D907)=2,"יש שתי מספרים, המספר הראשון הוא .d-0"&amp;IF(B907="",C907,B907)&amp;".t-המספר השני הוא .d-0"&amp;IF(D907="",C907,D907),"המספר הוא.d-0"&amp;B907&amp;C907&amp;D907)))))))</f>
        <v/>
      </c>
      <c r="L907" t="str">
        <f t="shared" si="179"/>
        <v/>
      </c>
      <c r="M907" s="4">
        <f t="shared" si="186"/>
        <v>5</v>
      </c>
      <c r="N907">
        <f t="shared" si="187"/>
        <v>907</v>
      </c>
      <c r="O907" s="14" t="str">
        <f t="shared" si="188"/>
        <v/>
      </c>
      <c r="P907" s="14">
        <f t="shared" si="189"/>
        <v>13</v>
      </c>
      <c r="Q907" s="14">
        <f t="shared" si="190"/>
        <v>4</v>
      </c>
      <c r="R907" t="str">
        <f t="shared" si="180"/>
        <v/>
      </c>
      <c r="S907" t="str">
        <f t="shared" si="181"/>
        <v/>
      </c>
      <c r="T907" t="str">
        <f t="shared" si="182"/>
        <v/>
      </c>
    </row>
    <row r="908" spans="1:20" x14ac:dyDescent="0.2">
      <c r="A908" t="str">
        <f>IF(COUNTIF('טבלת האלפון'!A:A,'טבלת האלפון'!A908)&gt;1,SUBSTITUTE(SUBSTITUTE('טבלת האלפון'!A908," ",""),"'","")&amp;SUBSTITUTE(SUBSTITUTE(SUBSTITUTE('טבלת האלפון'!C908,"'",""),"הרבנית","")," ",""),"")</f>
        <v/>
      </c>
      <c r="B908" t="str">
        <f>IF('טבלת האלפון'!H908&gt;1,'טבלת האלפון'!H908,"")</f>
        <v/>
      </c>
      <c r="C908" t="str">
        <f>IF('טבלת האלפון'!I908&gt;1,'טבלת האלפון'!I908,"")</f>
        <v/>
      </c>
      <c r="D908" t="str">
        <f>IF('טבלת האלפון'!J908&gt;1,'טבלת האלפון'!J908,"")</f>
        <v/>
      </c>
      <c r="E908" t="str">
        <f t="shared" si="183"/>
        <v/>
      </c>
      <c r="F908" t="str">
        <f t="shared" si="184"/>
        <v/>
      </c>
      <c r="G908" s="4" t="str">
        <f>IF(COUNTIF(I:I,IF(I908&lt;&gt;"",I908,"a"))&gt;1,IF(COUNTIF(I$1:I907,I908)&gt;0,2,"a"),"")</f>
        <v/>
      </c>
      <c r="H908" s="2" t="str">
        <f>IF(G908=2,"יש שני שמות עם אותו זיהוי, המערכת תשמיע את שניהם כעת,"&amp;'טבלת האלפון'!A908&amp;","&amp;'טבלת האלפון'!B908&amp;",ו"&amp;'טבלת האלפון'!C908&amp;","&amp;IF(COUNT(B908:D908)=3,"יש שלוש מספרים, המספר הראשון הוא .d-0"&amp;B908&amp;".t-המספר השני הוא .d-0"&amp;C908&amp;".t-המספר השלישי הוא .d-0"&amp;D908,IF(COUNT(B908:D908)=2,"יש שתי מספרים, המספר הראשון הוא .d-0"&amp;IF(B908="",C908,B908)&amp;".t-המספר השני הוא .d-0"&amp;IF(D908="",C908,D908),"המספר הוא.d-0"&amp;B908&amp;C908&amp;D908))&amp;",.t-וכן,"&amp;INDEX('טבלת האלפון'!A:A,L908)&amp;","&amp;INDEX('טבלת האלפון'!B:B,L908)&amp;",ו"&amp;INDEX('טבלת האלפון'!C:C,L908)&amp;","&amp;IF(COUNT(R908:T908)=3,"יש שלוש מספרים, המספר הראשון הוא .d-0"&amp;R908&amp;".t-המספר השני הוא .d-0"&amp;S908&amp;".t-המספר השלישי הוא .d-0"&amp;T908,IF(COUNT(R908:T908)=2,"יש שתי מספרים, המספר הראשון הוא .d-0"&amp;IF(R908="",S908,R908)&amp;".t-המספר השני הוא .d-0"&amp;IF(T908="",S908,T908),"המספר הוא.d-0"&amp;R908&amp;S908&amp;T908)),"")</f>
        <v/>
      </c>
      <c r="I90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האלפון'!A908&amp;'טבלת האלפון'!C908,"'",""),"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08" t="str">
        <f t="shared" si="185"/>
        <v/>
      </c>
      <c r="K908" t="str">
        <f>IF(G908="a","",IF( T(I908)="","",IF(אלפוןראשי[[#This Row],[אשה]]="","",I908&amp;"=t-"&amp;IF(G908=2,H908,IF(COUNT(B908:D908)=3,"יש שלוש מספרים, המספר הראשון הוא .d-0"&amp;B908&amp;".t-המספר השני הוא .d-0"&amp;C908&amp;".t-המספר השלישי הוא .d-0"&amp;D908,IF(COUNT(B908:D908)=2,"יש שתי מספרים, המספר הראשון הוא .d-0"&amp; IF(B908="",C908,B908)&amp;".t-המספר השני הוא .d-0"&amp;IF(D908="",C908,D908),"המספר הוא.d-0"&amp;B908&amp;C908&amp;D908)))))&amp;IF(G908="a","",IF(T(I908)="","",IF(אלפוןראשי[[#This Row],[אשה]]="","",".t-אני חוזר, "&amp;IF(G908=2,H908,IF(COUNT(B908:D908)=3,"יש שלוש מספרים, המספר הראשון הוא .d-0"&amp;B908&amp;".t-המספר השני הוא .d-0"&amp;C908&amp;".t-המספר השלישי הוא .d-0"&amp;D908,IF(COUNT(B908:D908)=2,"יש שתי מספרים, המספר הראשון הוא .d-0"&amp;IF(B908="",C908,B908)&amp;".t-המספר השני הוא .d-0"&amp;IF(D908="",C908,D908),"המספר הוא.d-0"&amp;B908&amp;C908&amp;D908)))))))</f>
        <v/>
      </c>
      <c r="L908" t="str">
        <f t="shared" si="179"/>
        <v/>
      </c>
      <c r="M908" s="4">
        <f t="shared" si="186"/>
        <v>5</v>
      </c>
      <c r="N908">
        <f t="shared" si="187"/>
        <v>908</v>
      </c>
      <c r="O908" s="14" t="str">
        <f t="shared" si="188"/>
        <v/>
      </c>
      <c r="P908" s="14">
        <f t="shared" si="189"/>
        <v>13</v>
      </c>
      <c r="Q908" s="14">
        <f t="shared" si="190"/>
        <v>4</v>
      </c>
      <c r="R908" t="str">
        <f t="shared" si="180"/>
        <v/>
      </c>
      <c r="S908" t="str">
        <f t="shared" si="181"/>
        <v/>
      </c>
      <c r="T908" t="str">
        <f t="shared" si="182"/>
        <v/>
      </c>
    </row>
    <row r="909" spans="1:20" x14ac:dyDescent="0.2">
      <c r="A909" t="str">
        <f>IF(COUNTIF('טבלת האלפון'!A:A,'טבלת האלפון'!A909)&gt;1,SUBSTITUTE(SUBSTITUTE('טבלת האלפון'!A909," ",""),"'","")&amp;SUBSTITUTE(SUBSTITUTE(SUBSTITUTE('טבלת האלפון'!C909,"'",""),"הרבנית","")," ",""),"")</f>
        <v/>
      </c>
      <c r="B909" t="str">
        <f>IF('טבלת האלפון'!H909&gt;1,'טבלת האלפון'!H909,"")</f>
        <v/>
      </c>
      <c r="C909" t="str">
        <f>IF('טבלת האלפון'!I909&gt;1,'טבלת האלפון'!I909,"")</f>
        <v/>
      </c>
      <c r="D909" t="str">
        <f>IF('טבלת האלפון'!J909&gt;1,'טבלת האלפון'!J909,"")</f>
        <v/>
      </c>
      <c r="E909" t="str">
        <f t="shared" si="183"/>
        <v/>
      </c>
      <c r="F909" t="str">
        <f t="shared" si="184"/>
        <v/>
      </c>
      <c r="G909" s="4" t="str">
        <f>IF(COUNTIF(I:I,IF(I909&lt;&gt;"",I909,"a"))&gt;1,IF(COUNTIF(I$1:I908,I909)&gt;0,2,"a"),"")</f>
        <v/>
      </c>
      <c r="H909" s="2" t="str">
        <f>IF(G909=2,"יש שני שמות עם אותו זיהוי, המערכת תשמיע את שניהם כעת,"&amp;'טבלת האלפון'!A909&amp;","&amp;'טבלת האלפון'!B909&amp;",ו"&amp;'טבלת האלפון'!C909&amp;","&amp;IF(COUNT(B909:D909)=3,"יש שלוש מספרים, המספר הראשון הוא .d-0"&amp;B909&amp;".t-המספר השני הוא .d-0"&amp;C909&amp;".t-המספר השלישי הוא .d-0"&amp;D909,IF(COUNT(B909:D909)=2,"יש שתי מספרים, המספר הראשון הוא .d-0"&amp;IF(B909="",C909,B909)&amp;".t-המספר השני הוא .d-0"&amp;IF(D909="",C909,D909),"המספר הוא.d-0"&amp;B909&amp;C909&amp;D909))&amp;",.t-וכן,"&amp;INDEX('טבלת האלפון'!A:A,L909)&amp;","&amp;INDEX('טבלת האלפון'!B:B,L909)&amp;",ו"&amp;INDEX('טבלת האלפון'!C:C,L909)&amp;","&amp;IF(COUNT(R909:T909)=3,"יש שלוש מספרים, המספר הראשון הוא .d-0"&amp;R909&amp;".t-המספר השני הוא .d-0"&amp;S909&amp;".t-המספר השלישי הוא .d-0"&amp;T909,IF(COUNT(R909:T909)=2,"יש שתי מספרים, המספר הראשון הוא .d-0"&amp;IF(R909="",S909,R909)&amp;".t-המספר השני הוא .d-0"&amp;IF(T909="",S909,T909),"המספר הוא.d-0"&amp;R909&amp;S909&amp;T909)),"")</f>
        <v/>
      </c>
      <c r="I90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האלפון'!A909&amp;'טבלת האלפון'!C909,"'",""),"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09" t="str">
        <f t="shared" si="185"/>
        <v/>
      </c>
      <c r="K909" t="str">
        <f>IF(G909="a","",IF( T(I909)="","",IF(אלפוןראשי[[#This Row],[אשה]]="","",I909&amp;"=t-"&amp;IF(G909=2,H909,IF(COUNT(B909:D909)=3,"יש שלוש מספרים, המספר הראשון הוא .d-0"&amp;B909&amp;".t-המספר השני הוא .d-0"&amp;C909&amp;".t-המספר השלישי הוא .d-0"&amp;D909,IF(COUNT(B909:D909)=2,"יש שתי מספרים, המספר הראשון הוא .d-0"&amp; IF(B909="",C909,B909)&amp;".t-המספר השני הוא .d-0"&amp;IF(D909="",C909,D909),"המספר הוא.d-0"&amp;B909&amp;C909&amp;D909)))))&amp;IF(G909="a","",IF(T(I909)="","",IF(אלפוןראשי[[#This Row],[אשה]]="","",".t-אני חוזר, "&amp;IF(G909=2,H909,IF(COUNT(B909:D909)=3,"יש שלוש מספרים, המספר הראשון הוא .d-0"&amp;B909&amp;".t-המספר השני הוא .d-0"&amp;C909&amp;".t-המספר השלישי הוא .d-0"&amp;D909,IF(COUNT(B909:D909)=2,"יש שתי מספרים, המספר הראשון הוא .d-0"&amp;IF(B909="",C909,B909)&amp;".t-המספר השני הוא .d-0"&amp;IF(D909="",C909,D909),"המספר הוא.d-0"&amp;B909&amp;C909&amp;D909)))))))</f>
        <v/>
      </c>
      <c r="L909" t="str">
        <f t="shared" si="179"/>
        <v/>
      </c>
      <c r="M909" s="4">
        <f t="shared" si="186"/>
        <v>5</v>
      </c>
      <c r="N909">
        <f t="shared" si="187"/>
        <v>909</v>
      </c>
      <c r="O909" s="14" t="str">
        <f t="shared" si="188"/>
        <v/>
      </c>
      <c r="P909" s="14">
        <f t="shared" si="189"/>
        <v>13</v>
      </c>
      <c r="Q909" s="14">
        <f t="shared" si="190"/>
        <v>4</v>
      </c>
      <c r="R909" t="str">
        <f t="shared" si="180"/>
        <v/>
      </c>
      <c r="S909" t="str">
        <f t="shared" si="181"/>
        <v/>
      </c>
      <c r="T909" t="str">
        <f t="shared" si="182"/>
        <v/>
      </c>
    </row>
    <row r="910" spans="1:20" x14ac:dyDescent="0.2">
      <c r="A910" t="str">
        <f>IF(COUNTIF('טבלת האלפון'!A:A,'טבלת האלפון'!A910)&gt;1,SUBSTITUTE(SUBSTITUTE('טבלת האלפון'!A910," ",""),"'","")&amp;SUBSTITUTE(SUBSTITUTE(SUBSTITUTE('טבלת האלפון'!C910,"'",""),"הרבנית","")," ",""),"")</f>
        <v/>
      </c>
      <c r="B910" t="str">
        <f>IF('טבלת האלפון'!H910&gt;1,'טבלת האלפון'!H910,"")</f>
        <v/>
      </c>
      <c r="C910" t="str">
        <f>IF('טבלת האלפון'!I910&gt;1,'טבלת האלפון'!I910,"")</f>
        <v/>
      </c>
      <c r="D910" t="str">
        <f>IF('טבלת האלפון'!J910&gt;1,'טבלת האלפון'!J910,"")</f>
        <v/>
      </c>
      <c r="E910" t="str">
        <f t="shared" si="183"/>
        <v/>
      </c>
      <c r="F910" t="str">
        <f t="shared" si="184"/>
        <v/>
      </c>
      <c r="G910" s="4" t="str">
        <f>IF(COUNTIF(I:I,IF(I910&lt;&gt;"",I910,"a"))&gt;1,IF(COUNTIF(I$1:I909,I910)&gt;0,2,"a"),"")</f>
        <v/>
      </c>
      <c r="H910" s="2" t="str">
        <f>IF(G910=2,"יש שני שמות עם אותו זיהוי, המערכת תשמיע את שניהם כעת,"&amp;'טבלת האלפון'!A910&amp;","&amp;'טבלת האלפון'!B910&amp;",ו"&amp;'טבלת האלפון'!C910&amp;","&amp;IF(COUNT(B910:D910)=3,"יש שלוש מספרים, המספר הראשון הוא .d-0"&amp;B910&amp;".t-המספר השני הוא .d-0"&amp;C910&amp;".t-המספר השלישי הוא .d-0"&amp;D910,IF(COUNT(B910:D910)=2,"יש שתי מספרים, המספר הראשון הוא .d-0"&amp;IF(B910="",C910,B910)&amp;".t-המספר השני הוא .d-0"&amp;IF(D910="",C910,D910),"המספר הוא.d-0"&amp;B910&amp;C910&amp;D910))&amp;",.t-וכן,"&amp;INDEX('טבלת האלפון'!A:A,L910)&amp;","&amp;INDEX('טבלת האלפון'!B:B,L910)&amp;",ו"&amp;INDEX('טבלת האלפון'!C:C,L910)&amp;","&amp;IF(COUNT(R910:T910)=3,"יש שלוש מספרים, המספר הראשון הוא .d-0"&amp;R910&amp;".t-המספר השני הוא .d-0"&amp;S910&amp;".t-המספר השלישי הוא .d-0"&amp;T910,IF(COUNT(R910:T910)=2,"יש שתי מספרים, המספר הראשון הוא .d-0"&amp;IF(R910="",S910,R910)&amp;".t-המספר השני הוא .d-0"&amp;IF(T910="",S910,T910),"המספר הוא.d-0"&amp;R910&amp;S910&amp;T910)),"")</f>
        <v/>
      </c>
      <c r="I91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האלפון'!A910&amp;'טבלת האלפון'!C910,"'",""),"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10" t="str">
        <f t="shared" si="185"/>
        <v/>
      </c>
      <c r="K910" t="str">
        <f>IF(G910="a","",IF( T(I910)="","",IF(אלפוןראשי[[#This Row],[אשה]]="","",I910&amp;"=t-"&amp;IF(G910=2,H910,IF(COUNT(B910:D910)=3,"יש שלוש מספרים, המספר הראשון הוא .d-0"&amp;B910&amp;".t-המספר השני הוא .d-0"&amp;C910&amp;".t-המספר השלישי הוא .d-0"&amp;D910,IF(COUNT(B910:D910)=2,"יש שתי מספרים, המספר הראשון הוא .d-0"&amp; IF(B910="",C910,B910)&amp;".t-המספר השני הוא .d-0"&amp;IF(D910="",C910,D910),"המספר הוא.d-0"&amp;B910&amp;C910&amp;D910)))))&amp;IF(G910="a","",IF(T(I910)="","",IF(אלפוןראשי[[#This Row],[אשה]]="","",".t-אני חוזר, "&amp;IF(G910=2,H910,IF(COUNT(B910:D910)=3,"יש שלוש מספרים, המספר הראשון הוא .d-0"&amp;B910&amp;".t-המספר השני הוא .d-0"&amp;C910&amp;".t-המספר השלישי הוא .d-0"&amp;D910,IF(COUNT(B910:D910)=2,"יש שתי מספרים, המספר הראשון הוא .d-0"&amp;IF(B910="",C910,B910)&amp;".t-המספר השני הוא .d-0"&amp;IF(D910="",C910,D910),"המספר הוא.d-0"&amp;B910&amp;C910&amp;D910)))))))</f>
        <v/>
      </c>
      <c r="L910" t="str">
        <f t="shared" si="179"/>
        <v/>
      </c>
      <c r="M910" s="4">
        <f t="shared" si="186"/>
        <v>5</v>
      </c>
      <c r="N910">
        <f t="shared" si="187"/>
        <v>910</v>
      </c>
      <c r="O910" s="14" t="str">
        <f t="shared" si="188"/>
        <v/>
      </c>
      <c r="P910" s="14">
        <f t="shared" si="189"/>
        <v>13</v>
      </c>
      <c r="Q910" s="14">
        <f t="shared" si="190"/>
        <v>4</v>
      </c>
      <c r="R910" t="str">
        <f t="shared" si="180"/>
        <v/>
      </c>
      <c r="S910" t="str">
        <f t="shared" si="181"/>
        <v/>
      </c>
      <c r="T910" t="str">
        <f t="shared" si="182"/>
        <v/>
      </c>
    </row>
    <row r="911" spans="1:20" x14ac:dyDescent="0.2">
      <c r="A911" t="str">
        <f>IF(COUNTIF('טבלת האלפון'!A:A,'טבלת האלפון'!A911)&gt;1,SUBSTITUTE(SUBSTITUTE('טבלת האלפון'!A911," ",""),"'","")&amp;SUBSTITUTE(SUBSTITUTE(SUBSTITUTE('טבלת האלפון'!C911,"'",""),"הרבנית","")," ",""),"")</f>
        <v/>
      </c>
      <c r="B911" t="str">
        <f>IF('טבלת האלפון'!H911&gt;1,'טבלת האלפון'!H911,"")</f>
        <v/>
      </c>
      <c r="C911" t="str">
        <f>IF('טבלת האלפון'!I911&gt;1,'טבלת האלפון'!I911,"")</f>
        <v/>
      </c>
      <c r="D911" t="str">
        <f>IF('טבלת האלפון'!J911&gt;1,'טבלת האלפון'!J911,"")</f>
        <v/>
      </c>
      <c r="E911" t="str">
        <f t="shared" si="183"/>
        <v/>
      </c>
      <c r="F911" t="str">
        <f t="shared" si="184"/>
        <v/>
      </c>
      <c r="G911" s="4" t="str">
        <f>IF(COUNTIF(I:I,IF(I911&lt;&gt;"",I911,"a"))&gt;1,IF(COUNTIF(I$1:I910,I911)&gt;0,2,"a"),"")</f>
        <v/>
      </c>
      <c r="H911" s="2" t="str">
        <f>IF(G911=2,"יש שני שמות עם אותו זיהוי, המערכת תשמיע את שניהם כעת,"&amp;'טבלת האלפון'!A911&amp;","&amp;'טבלת האלפון'!B911&amp;",ו"&amp;'טבלת האלפון'!C911&amp;","&amp;IF(COUNT(B911:D911)=3,"יש שלוש מספרים, המספר הראשון הוא .d-0"&amp;B911&amp;".t-המספר השני הוא .d-0"&amp;C911&amp;".t-המספר השלישי הוא .d-0"&amp;D911,IF(COUNT(B911:D911)=2,"יש שתי מספרים, המספר הראשון הוא .d-0"&amp;IF(B911="",C911,B911)&amp;".t-המספר השני הוא .d-0"&amp;IF(D911="",C911,D911),"המספר הוא.d-0"&amp;B911&amp;C911&amp;D911))&amp;",.t-וכן,"&amp;INDEX('טבלת האלפון'!A:A,L911)&amp;","&amp;INDEX('טבלת האלפון'!B:B,L911)&amp;",ו"&amp;INDEX('טבלת האלפון'!C:C,L911)&amp;","&amp;IF(COUNT(R911:T911)=3,"יש שלוש מספרים, המספר הראשון הוא .d-0"&amp;R911&amp;".t-המספר השני הוא .d-0"&amp;S911&amp;".t-המספר השלישי הוא .d-0"&amp;T911,IF(COUNT(R911:T911)=2,"יש שתי מספרים, המספר הראשון הוא .d-0"&amp;IF(R911="",S911,R911)&amp;".t-המספר השני הוא .d-0"&amp;IF(T911="",S911,T911),"המספר הוא.d-0"&amp;R911&amp;S911&amp;T911)),"")</f>
        <v/>
      </c>
      <c r="I91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האלפון'!A911&amp;'טבלת האלפון'!C911,"'",""),"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11" t="str">
        <f t="shared" si="185"/>
        <v/>
      </c>
      <c r="K911" t="str">
        <f>IF(G911="a","",IF( T(I911)="","",IF(אלפוןראשי[[#This Row],[אשה]]="","",I911&amp;"=t-"&amp;IF(G911=2,H911,IF(COUNT(B911:D911)=3,"יש שלוש מספרים, המספר הראשון הוא .d-0"&amp;B911&amp;".t-המספר השני הוא .d-0"&amp;C911&amp;".t-המספר השלישי הוא .d-0"&amp;D911,IF(COUNT(B911:D911)=2,"יש שתי מספרים, המספר הראשון הוא .d-0"&amp; IF(B911="",C911,B911)&amp;".t-המספר השני הוא .d-0"&amp;IF(D911="",C911,D911),"המספר הוא.d-0"&amp;B911&amp;C911&amp;D911)))))&amp;IF(G911="a","",IF(T(I911)="","",IF(אלפוןראשי[[#This Row],[אשה]]="","",".t-אני חוזר, "&amp;IF(G911=2,H911,IF(COUNT(B911:D911)=3,"יש שלוש מספרים, המספר הראשון הוא .d-0"&amp;B911&amp;".t-המספר השני הוא .d-0"&amp;C911&amp;".t-המספר השלישי הוא .d-0"&amp;D911,IF(COUNT(B911:D911)=2,"יש שתי מספרים, המספר הראשון הוא .d-0"&amp;IF(B911="",C911,B911)&amp;".t-המספר השני הוא .d-0"&amp;IF(D911="",C911,D911),"המספר הוא.d-0"&amp;B911&amp;C911&amp;D911)))))))</f>
        <v/>
      </c>
      <c r="L911" t="str">
        <f t="shared" si="179"/>
        <v/>
      </c>
      <c r="M911" s="4">
        <f t="shared" si="186"/>
        <v>5</v>
      </c>
      <c r="N911">
        <f t="shared" si="187"/>
        <v>911</v>
      </c>
      <c r="O911" s="14" t="str">
        <f t="shared" si="188"/>
        <v/>
      </c>
      <c r="P911" s="14">
        <f t="shared" si="189"/>
        <v>13</v>
      </c>
      <c r="Q911" s="14">
        <f t="shared" si="190"/>
        <v>4</v>
      </c>
      <c r="R911" t="str">
        <f t="shared" si="180"/>
        <v/>
      </c>
      <c r="S911" t="str">
        <f t="shared" si="181"/>
        <v/>
      </c>
      <c r="T911" t="str">
        <f t="shared" si="182"/>
        <v/>
      </c>
    </row>
    <row r="912" spans="1:20" x14ac:dyDescent="0.2">
      <c r="A912" t="str">
        <f>IF(COUNTIF('טבלת האלפון'!A:A,'טבלת האלפון'!A912)&gt;1,SUBSTITUTE(SUBSTITUTE('טבלת האלפון'!A912," ",""),"'","")&amp;SUBSTITUTE(SUBSTITUTE(SUBSTITUTE('טבלת האלפון'!C912,"'",""),"הרבנית","")," ",""),"")</f>
        <v/>
      </c>
      <c r="B912" t="str">
        <f>IF('טבלת האלפון'!H912&gt;1,'טבלת האלפון'!H912,"")</f>
        <v/>
      </c>
      <c r="C912" t="str">
        <f>IF('טבלת האלפון'!I912&gt;1,'טבלת האלפון'!I912,"")</f>
        <v/>
      </c>
      <c r="D912" t="str">
        <f>IF('טבלת האלפון'!J912&gt;1,'טבלת האלפון'!J912,"")</f>
        <v/>
      </c>
      <c r="E912" t="str">
        <f t="shared" si="183"/>
        <v/>
      </c>
      <c r="F912" t="str">
        <f t="shared" si="184"/>
        <v/>
      </c>
      <c r="G912" s="4" t="str">
        <f>IF(COUNTIF(I:I,IF(I912&lt;&gt;"",I912,"a"))&gt;1,IF(COUNTIF(I$1:I911,I912)&gt;0,2,"a"),"")</f>
        <v/>
      </c>
      <c r="H912" s="2" t="str">
        <f>IF(G912=2,"יש שני שמות עם אותו זיהוי, המערכת תשמיע את שניהם כעת,"&amp;'טבלת האלפון'!A912&amp;","&amp;'טבלת האלפון'!B912&amp;",ו"&amp;'טבלת האלפון'!C912&amp;","&amp;IF(COUNT(B912:D912)=3,"יש שלוש מספרים, המספר הראשון הוא .d-0"&amp;B912&amp;".t-המספר השני הוא .d-0"&amp;C912&amp;".t-המספר השלישי הוא .d-0"&amp;D912,IF(COUNT(B912:D912)=2,"יש שתי מספרים, המספר הראשון הוא .d-0"&amp;IF(B912="",C912,B912)&amp;".t-המספר השני הוא .d-0"&amp;IF(D912="",C912,D912),"המספר הוא.d-0"&amp;B912&amp;C912&amp;D912))&amp;",.t-וכן,"&amp;INDEX('טבלת האלפון'!A:A,L912)&amp;","&amp;INDEX('טבלת האלפון'!B:B,L912)&amp;",ו"&amp;INDEX('טבלת האלפון'!C:C,L912)&amp;","&amp;IF(COUNT(R912:T912)=3,"יש שלוש מספרים, המספר הראשון הוא .d-0"&amp;R912&amp;".t-המספר השני הוא .d-0"&amp;S912&amp;".t-המספר השלישי הוא .d-0"&amp;T912,IF(COUNT(R912:T912)=2,"יש שתי מספרים, המספר הראשון הוא .d-0"&amp;IF(R912="",S912,R912)&amp;".t-המספר השני הוא .d-0"&amp;IF(T912="",S912,T912),"המספר הוא.d-0"&amp;R912&amp;S912&amp;T912)),"")</f>
        <v/>
      </c>
      <c r="I91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האלפון'!A912&amp;'טבלת האלפון'!C912,"'",""),"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12" t="str">
        <f t="shared" si="185"/>
        <v/>
      </c>
      <c r="K912" t="str">
        <f>IF(G912="a","",IF( T(I912)="","",IF(אלפוןראשי[[#This Row],[אשה]]="","",I912&amp;"=t-"&amp;IF(G912=2,H912,IF(COUNT(B912:D912)=3,"יש שלוש מספרים, המספר הראשון הוא .d-0"&amp;B912&amp;".t-המספר השני הוא .d-0"&amp;C912&amp;".t-המספר השלישי הוא .d-0"&amp;D912,IF(COUNT(B912:D912)=2,"יש שתי מספרים, המספר הראשון הוא .d-0"&amp; IF(B912="",C912,B912)&amp;".t-המספר השני הוא .d-0"&amp;IF(D912="",C912,D912),"המספר הוא.d-0"&amp;B912&amp;C912&amp;D912)))))&amp;IF(G912="a","",IF(T(I912)="","",IF(אלפוןראשי[[#This Row],[אשה]]="","",".t-אני חוזר, "&amp;IF(G912=2,H912,IF(COUNT(B912:D912)=3,"יש שלוש מספרים, המספר הראשון הוא .d-0"&amp;B912&amp;".t-המספר השני הוא .d-0"&amp;C912&amp;".t-המספר השלישי הוא .d-0"&amp;D912,IF(COUNT(B912:D912)=2,"יש שתי מספרים, המספר הראשון הוא .d-0"&amp;IF(B912="",C912,B912)&amp;".t-המספר השני הוא .d-0"&amp;IF(D912="",C912,D912),"המספר הוא.d-0"&amp;B912&amp;C912&amp;D912)))))))</f>
        <v/>
      </c>
      <c r="L912" t="str">
        <f t="shared" si="179"/>
        <v/>
      </c>
      <c r="M912" s="4">
        <f t="shared" si="186"/>
        <v>5</v>
      </c>
      <c r="N912">
        <f t="shared" si="187"/>
        <v>912</v>
      </c>
      <c r="O912" s="14" t="str">
        <f t="shared" si="188"/>
        <v/>
      </c>
      <c r="P912" s="14">
        <f t="shared" si="189"/>
        <v>13</v>
      </c>
      <c r="Q912" s="14">
        <f t="shared" si="190"/>
        <v>4</v>
      </c>
      <c r="R912" t="str">
        <f t="shared" si="180"/>
        <v/>
      </c>
      <c r="S912" t="str">
        <f t="shared" si="181"/>
        <v/>
      </c>
      <c r="T912" t="str">
        <f t="shared" si="182"/>
        <v/>
      </c>
    </row>
    <row r="913" spans="1:20" x14ac:dyDescent="0.2">
      <c r="A913" t="str">
        <f>IF(COUNTIF('טבלת האלפון'!A:A,'טבלת האלפון'!A913)&gt;1,SUBSTITUTE(SUBSTITUTE('טבלת האלפון'!A913," ",""),"'","")&amp;SUBSTITUTE(SUBSTITUTE(SUBSTITUTE('טבלת האלפון'!C913,"'",""),"הרבנית","")," ",""),"")</f>
        <v/>
      </c>
      <c r="B913" t="str">
        <f>IF('טבלת האלפון'!H913&gt;1,'טבלת האלפון'!H913,"")</f>
        <v/>
      </c>
      <c r="C913" t="str">
        <f>IF('טבלת האלפון'!I913&gt;1,'טבלת האלפון'!I913,"")</f>
        <v/>
      </c>
      <c r="D913" t="str">
        <f>IF('טבלת האלפון'!J913&gt;1,'טבלת האלפון'!J913,"")</f>
        <v/>
      </c>
      <c r="E913" t="str">
        <f t="shared" si="183"/>
        <v/>
      </c>
      <c r="F913" t="str">
        <f t="shared" si="184"/>
        <v/>
      </c>
      <c r="G913" s="4" t="str">
        <f>IF(COUNTIF(I:I,IF(I913&lt;&gt;"",I913,"a"))&gt;1,IF(COUNTIF(I$1:I912,I913)&gt;0,2,"a"),"")</f>
        <v/>
      </c>
      <c r="H913" s="2" t="str">
        <f>IF(G913=2,"יש שני שמות עם אותו זיהוי, המערכת תשמיע את שניהם כעת,"&amp;'טבלת האלפון'!A913&amp;","&amp;'טבלת האלפון'!B913&amp;",ו"&amp;'טבלת האלפון'!C913&amp;","&amp;IF(COUNT(B913:D913)=3,"יש שלוש מספרים, המספר הראשון הוא .d-0"&amp;B913&amp;".t-המספר השני הוא .d-0"&amp;C913&amp;".t-המספר השלישי הוא .d-0"&amp;D913,IF(COUNT(B913:D913)=2,"יש שתי מספרים, המספר הראשון הוא .d-0"&amp;IF(B913="",C913,B913)&amp;".t-המספר השני הוא .d-0"&amp;IF(D913="",C913,D913),"המספר הוא.d-0"&amp;B913&amp;C913&amp;D913))&amp;",.t-וכן,"&amp;INDEX('טבלת האלפון'!A:A,L913)&amp;","&amp;INDEX('טבלת האלפון'!B:B,L913)&amp;",ו"&amp;INDEX('טבלת האלפון'!C:C,L913)&amp;","&amp;IF(COUNT(R913:T913)=3,"יש שלוש מספרים, המספר הראשון הוא .d-0"&amp;R913&amp;".t-המספר השני הוא .d-0"&amp;S913&amp;".t-המספר השלישי הוא .d-0"&amp;T913,IF(COUNT(R913:T913)=2,"יש שתי מספרים, המספר הראשון הוא .d-0"&amp;IF(R913="",S913,R913)&amp;".t-המספר השני הוא .d-0"&amp;IF(T913="",S913,T913),"המספר הוא.d-0"&amp;R913&amp;S913&amp;T913)),"")</f>
        <v/>
      </c>
      <c r="I91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האלפון'!A913&amp;'טבלת האלפון'!C913,"'",""),"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13" t="str">
        <f t="shared" si="185"/>
        <v/>
      </c>
      <c r="K913" t="str">
        <f>IF(G913="a","",IF( T(I913)="","",IF(אלפוןראשי[[#This Row],[אשה]]="","",I913&amp;"=t-"&amp;IF(G913=2,H913,IF(COUNT(B913:D913)=3,"יש שלוש מספרים, המספר הראשון הוא .d-0"&amp;B913&amp;".t-המספר השני הוא .d-0"&amp;C913&amp;".t-המספר השלישי הוא .d-0"&amp;D913,IF(COUNT(B913:D913)=2,"יש שתי מספרים, המספר הראשון הוא .d-0"&amp; IF(B913="",C913,B913)&amp;".t-המספר השני הוא .d-0"&amp;IF(D913="",C913,D913),"המספר הוא.d-0"&amp;B913&amp;C913&amp;D913)))))&amp;IF(G913="a","",IF(T(I913)="","",IF(אלפוןראשי[[#This Row],[אשה]]="","",".t-אני חוזר, "&amp;IF(G913=2,H913,IF(COUNT(B913:D913)=3,"יש שלוש מספרים, המספר הראשון הוא .d-0"&amp;B913&amp;".t-המספר השני הוא .d-0"&amp;C913&amp;".t-המספר השלישי הוא .d-0"&amp;D913,IF(COUNT(B913:D913)=2,"יש שתי מספרים, המספר הראשון הוא .d-0"&amp;IF(B913="",C913,B913)&amp;".t-המספר השני הוא .d-0"&amp;IF(D913="",C913,D913),"המספר הוא.d-0"&amp;B913&amp;C913&amp;D913)))))))</f>
        <v/>
      </c>
      <c r="L913" t="str">
        <f t="shared" si="179"/>
        <v/>
      </c>
      <c r="M913" s="4">
        <f t="shared" si="186"/>
        <v>5</v>
      </c>
      <c r="N913">
        <f t="shared" si="187"/>
        <v>913</v>
      </c>
      <c r="O913" s="14" t="str">
        <f t="shared" si="188"/>
        <v/>
      </c>
      <c r="P913" s="14">
        <f t="shared" si="189"/>
        <v>13</v>
      </c>
      <c r="Q913" s="14">
        <f t="shared" si="190"/>
        <v>4</v>
      </c>
      <c r="R913" t="str">
        <f t="shared" si="180"/>
        <v/>
      </c>
      <c r="S913" t="str">
        <f t="shared" si="181"/>
        <v/>
      </c>
      <c r="T913" t="str">
        <f t="shared" si="182"/>
        <v/>
      </c>
    </row>
    <row r="914" spans="1:20" x14ac:dyDescent="0.2">
      <c r="A914" t="str">
        <f>IF(COUNTIF('טבלת האלפון'!A:A,'טבלת האלפון'!A914)&gt;1,SUBSTITUTE(SUBSTITUTE('טבלת האלפון'!A914," ",""),"'","")&amp;SUBSTITUTE(SUBSTITUTE(SUBSTITUTE('טבלת האלפון'!C914,"'",""),"הרבנית","")," ",""),"")</f>
        <v/>
      </c>
      <c r="B914" t="str">
        <f>IF('טבלת האלפון'!H914&gt;1,'טבלת האלפון'!H914,"")</f>
        <v/>
      </c>
      <c r="C914" t="str">
        <f>IF('טבלת האלפון'!I914&gt;1,'טבלת האלפון'!I914,"")</f>
        <v/>
      </c>
      <c r="D914" t="str">
        <f>IF('טבלת האלפון'!J914&gt;1,'טבלת האלפון'!J914,"")</f>
        <v/>
      </c>
      <c r="E914" t="str">
        <f t="shared" si="183"/>
        <v/>
      </c>
      <c r="F914" t="str">
        <f t="shared" si="184"/>
        <v/>
      </c>
      <c r="G914" s="4" t="str">
        <f>IF(COUNTIF(I:I,IF(I914&lt;&gt;"",I914,"a"))&gt;1,IF(COUNTIF(I$1:I913,I914)&gt;0,2,"a"),"")</f>
        <v/>
      </c>
      <c r="H914" s="2" t="str">
        <f>IF(G914=2,"יש שני שמות עם אותו זיהוי, המערכת תשמיע את שניהם כעת,"&amp;'טבלת האלפון'!A914&amp;","&amp;'טבלת האלפון'!B914&amp;",ו"&amp;'טבלת האלפון'!C914&amp;","&amp;IF(COUNT(B914:D914)=3,"יש שלוש מספרים, המספר הראשון הוא .d-0"&amp;B914&amp;".t-המספר השני הוא .d-0"&amp;C914&amp;".t-המספר השלישי הוא .d-0"&amp;D914,IF(COUNT(B914:D914)=2,"יש שתי מספרים, המספר הראשון הוא .d-0"&amp;IF(B914="",C914,B914)&amp;".t-המספר השני הוא .d-0"&amp;IF(D914="",C914,D914),"המספר הוא.d-0"&amp;B914&amp;C914&amp;D914))&amp;",.t-וכן,"&amp;INDEX('טבלת האלפון'!A:A,L914)&amp;","&amp;INDEX('טבלת האלפון'!B:B,L914)&amp;",ו"&amp;INDEX('טבלת האלפון'!C:C,L914)&amp;","&amp;IF(COUNT(R914:T914)=3,"יש שלוש מספרים, המספר הראשון הוא .d-0"&amp;R914&amp;".t-המספר השני הוא .d-0"&amp;S914&amp;".t-המספר השלישי הוא .d-0"&amp;T914,IF(COUNT(R914:T914)=2,"יש שתי מספרים, המספר הראשון הוא .d-0"&amp;IF(R914="",S914,R914)&amp;".t-המספר השני הוא .d-0"&amp;IF(T914="",S914,T914),"המספר הוא.d-0"&amp;R914&amp;S914&amp;T914)),"")</f>
        <v/>
      </c>
      <c r="I91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האלפון'!A914&amp;'טבלת האלפון'!C914,"'",""),"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14" t="str">
        <f t="shared" si="185"/>
        <v/>
      </c>
      <c r="K914" t="str">
        <f>IF(G914="a","",IF( T(I914)="","",IF(אלפוןראשי[[#This Row],[אשה]]="","",I914&amp;"=t-"&amp;IF(G914=2,H914,IF(COUNT(B914:D914)=3,"יש שלוש מספרים, המספר הראשון הוא .d-0"&amp;B914&amp;".t-המספר השני הוא .d-0"&amp;C914&amp;".t-המספר השלישי הוא .d-0"&amp;D914,IF(COUNT(B914:D914)=2,"יש שתי מספרים, המספר הראשון הוא .d-0"&amp; IF(B914="",C914,B914)&amp;".t-המספר השני הוא .d-0"&amp;IF(D914="",C914,D914),"המספר הוא.d-0"&amp;B914&amp;C914&amp;D914)))))&amp;IF(G914="a","",IF(T(I914)="","",IF(אלפוןראשי[[#This Row],[אשה]]="","",".t-אני חוזר, "&amp;IF(G914=2,H914,IF(COUNT(B914:D914)=3,"יש שלוש מספרים, המספר הראשון הוא .d-0"&amp;B914&amp;".t-המספר השני הוא .d-0"&amp;C914&amp;".t-המספר השלישי הוא .d-0"&amp;D914,IF(COUNT(B914:D914)=2,"יש שתי מספרים, המספר הראשון הוא .d-0"&amp;IF(B914="",C914,B914)&amp;".t-המספר השני הוא .d-0"&amp;IF(D914="",C914,D914),"המספר הוא.d-0"&amp;B914&amp;C914&amp;D914)))))))</f>
        <v/>
      </c>
      <c r="L914" t="str">
        <f t="shared" si="179"/>
        <v/>
      </c>
      <c r="M914" s="4">
        <f t="shared" si="186"/>
        <v>5</v>
      </c>
      <c r="N914">
        <f t="shared" si="187"/>
        <v>914</v>
      </c>
      <c r="O914" s="14" t="str">
        <f t="shared" si="188"/>
        <v/>
      </c>
      <c r="P914" s="14">
        <f t="shared" si="189"/>
        <v>13</v>
      </c>
      <c r="Q914" s="14">
        <f t="shared" si="190"/>
        <v>4</v>
      </c>
      <c r="R914" t="str">
        <f t="shared" si="180"/>
        <v/>
      </c>
      <c r="S914" t="str">
        <f t="shared" si="181"/>
        <v/>
      </c>
      <c r="T914" t="str">
        <f t="shared" si="182"/>
        <v/>
      </c>
    </row>
    <row r="915" spans="1:20" x14ac:dyDescent="0.2">
      <c r="A915" t="str">
        <f>IF(COUNTIF('טבלת האלפון'!A:A,'טבלת האלפון'!A915)&gt;1,SUBSTITUTE(SUBSTITUTE('טבלת האלפון'!A915," ",""),"'","")&amp;SUBSTITUTE(SUBSTITUTE(SUBSTITUTE('טבלת האלפון'!C915,"'",""),"הרבנית","")," ",""),"")</f>
        <v/>
      </c>
      <c r="B915" t="str">
        <f>IF('טבלת האלפון'!H915&gt;1,'טבלת האלפון'!H915,"")</f>
        <v/>
      </c>
      <c r="C915" t="str">
        <f>IF('טבלת האלפון'!I915&gt;1,'טבלת האלפון'!I915,"")</f>
        <v/>
      </c>
      <c r="D915" t="str">
        <f>IF('טבלת האלפון'!J915&gt;1,'טבלת האלפון'!J915,"")</f>
        <v/>
      </c>
      <c r="E915" t="str">
        <f t="shared" si="183"/>
        <v/>
      </c>
      <c r="F915" t="str">
        <f t="shared" si="184"/>
        <v/>
      </c>
      <c r="G915" s="4" t="str">
        <f>IF(COUNTIF(I:I,IF(I915&lt;&gt;"",I915,"a"))&gt;1,IF(COUNTIF(I$1:I914,I915)&gt;0,2,"a"),"")</f>
        <v/>
      </c>
      <c r="H915" s="2" t="str">
        <f>IF(G915=2,"יש שני שמות עם אותו זיהוי, המערכת תשמיע את שניהם כעת,"&amp;'טבלת האלפון'!A915&amp;","&amp;'טבלת האלפון'!B915&amp;",ו"&amp;'טבלת האלפון'!C915&amp;","&amp;IF(COUNT(B915:D915)=3,"יש שלוש מספרים, המספר הראשון הוא .d-0"&amp;B915&amp;".t-המספר השני הוא .d-0"&amp;C915&amp;".t-המספר השלישי הוא .d-0"&amp;D915,IF(COUNT(B915:D915)=2,"יש שתי מספרים, המספר הראשון הוא .d-0"&amp;IF(B915="",C915,B915)&amp;".t-המספר השני הוא .d-0"&amp;IF(D915="",C915,D915),"המספר הוא.d-0"&amp;B915&amp;C915&amp;D915))&amp;",.t-וכן,"&amp;INDEX('טבלת האלפון'!A:A,L915)&amp;","&amp;INDEX('טבלת האלפון'!B:B,L915)&amp;",ו"&amp;INDEX('טבלת האלפון'!C:C,L915)&amp;","&amp;IF(COUNT(R915:T915)=3,"יש שלוש מספרים, המספר הראשון הוא .d-0"&amp;R915&amp;".t-המספר השני הוא .d-0"&amp;S915&amp;".t-המספר השלישי הוא .d-0"&amp;T915,IF(COUNT(R915:T915)=2,"יש שתי מספרים, המספר הראשון הוא .d-0"&amp;IF(R915="",S915,R915)&amp;".t-המספר השני הוא .d-0"&amp;IF(T915="",S915,T915),"המספר הוא.d-0"&amp;R915&amp;S915&amp;T915)),"")</f>
        <v/>
      </c>
      <c r="I91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האלפון'!A915&amp;'טבלת האלפון'!C915,"'",""),"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15" t="str">
        <f t="shared" si="185"/>
        <v/>
      </c>
      <c r="K915" t="str">
        <f>IF(G915="a","",IF( T(I915)="","",IF(אלפוןראשי[[#This Row],[אשה]]="","",I915&amp;"=t-"&amp;IF(G915=2,H915,IF(COUNT(B915:D915)=3,"יש שלוש מספרים, המספר הראשון הוא .d-0"&amp;B915&amp;".t-המספר השני הוא .d-0"&amp;C915&amp;".t-המספר השלישי הוא .d-0"&amp;D915,IF(COUNT(B915:D915)=2,"יש שתי מספרים, המספר הראשון הוא .d-0"&amp; IF(B915="",C915,B915)&amp;".t-המספר השני הוא .d-0"&amp;IF(D915="",C915,D915),"המספר הוא.d-0"&amp;B915&amp;C915&amp;D915)))))&amp;IF(G915="a","",IF(T(I915)="","",IF(אלפוןראשי[[#This Row],[אשה]]="","",".t-אני חוזר, "&amp;IF(G915=2,H915,IF(COUNT(B915:D915)=3,"יש שלוש מספרים, המספר הראשון הוא .d-0"&amp;B915&amp;".t-המספר השני הוא .d-0"&amp;C915&amp;".t-המספר השלישי הוא .d-0"&amp;D915,IF(COUNT(B915:D915)=2,"יש שתי מספרים, המספר הראשון הוא .d-0"&amp;IF(B915="",C915,B915)&amp;".t-המספר השני הוא .d-0"&amp;IF(D915="",C915,D915),"המספר הוא.d-0"&amp;B915&amp;C915&amp;D915)))))))</f>
        <v/>
      </c>
      <c r="L915" t="str">
        <f t="shared" si="179"/>
        <v/>
      </c>
      <c r="M915" s="4">
        <f t="shared" si="186"/>
        <v>5</v>
      </c>
      <c r="N915">
        <f t="shared" si="187"/>
        <v>915</v>
      </c>
      <c r="O915" s="14" t="str">
        <f t="shared" si="188"/>
        <v/>
      </c>
      <c r="P915" s="14">
        <f t="shared" si="189"/>
        <v>13</v>
      </c>
      <c r="Q915" s="14">
        <f t="shared" si="190"/>
        <v>4</v>
      </c>
      <c r="R915" t="str">
        <f t="shared" si="180"/>
        <v/>
      </c>
      <c r="S915" t="str">
        <f t="shared" si="181"/>
        <v/>
      </c>
      <c r="T915" t="str">
        <f t="shared" si="182"/>
        <v/>
      </c>
    </row>
    <row r="916" spans="1:20" x14ac:dyDescent="0.2">
      <c r="A916" t="str">
        <f>IF(COUNTIF('טבלת האלפון'!A:A,'טבלת האלפון'!A916)&gt;1,SUBSTITUTE(SUBSTITUTE('טבלת האלפון'!A916," ",""),"'","")&amp;SUBSTITUTE(SUBSTITUTE(SUBSTITUTE('טבלת האלפון'!C916,"'",""),"הרבנית","")," ",""),"")</f>
        <v/>
      </c>
      <c r="B916" t="str">
        <f>IF('טבלת האלפון'!H916&gt;1,'טבלת האלפון'!H916,"")</f>
        <v/>
      </c>
      <c r="C916" t="str">
        <f>IF('טבלת האלפון'!I916&gt;1,'טבלת האלפון'!I916,"")</f>
        <v/>
      </c>
      <c r="D916" t="str">
        <f>IF('טבלת האלפון'!J916&gt;1,'טבלת האלפון'!J916,"")</f>
        <v/>
      </c>
      <c r="E916" t="str">
        <f t="shared" si="183"/>
        <v/>
      </c>
      <c r="F916" t="str">
        <f t="shared" si="184"/>
        <v/>
      </c>
      <c r="G916" s="4" t="str">
        <f>IF(COUNTIF(I:I,IF(I916&lt;&gt;"",I916,"a"))&gt;1,IF(COUNTIF(I$1:I915,I916)&gt;0,2,"a"),"")</f>
        <v/>
      </c>
      <c r="H916" s="2" t="str">
        <f>IF(G916=2,"יש שני שמות עם אותו זיהוי, המערכת תשמיע את שניהם כעת,"&amp;'טבלת האלפון'!A916&amp;","&amp;'טבלת האלפון'!B916&amp;",ו"&amp;'טבלת האלפון'!C916&amp;","&amp;IF(COUNT(B916:D916)=3,"יש שלוש מספרים, המספר הראשון הוא .d-0"&amp;B916&amp;".t-המספר השני הוא .d-0"&amp;C916&amp;".t-המספר השלישי הוא .d-0"&amp;D916,IF(COUNT(B916:D916)=2,"יש שתי מספרים, המספר הראשון הוא .d-0"&amp;IF(B916="",C916,B916)&amp;".t-המספר השני הוא .d-0"&amp;IF(D916="",C916,D916),"המספר הוא.d-0"&amp;B916&amp;C916&amp;D916))&amp;",.t-וכן,"&amp;INDEX('טבלת האלפון'!A:A,L916)&amp;","&amp;INDEX('טבלת האלפון'!B:B,L916)&amp;",ו"&amp;INDEX('טבלת האלפון'!C:C,L916)&amp;","&amp;IF(COUNT(R916:T916)=3,"יש שלוש מספרים, המספר הראשון הוא .d-0"&amp;R916&amp;".t-המספר השני הוא .d-0"&amp;S916&amp;".t-המספר השלישי הוא .d-0"&amp;T916,IF(COUNT(R916:T916)=2,"יש שתי מספרים, המספר הראשון הוא .d-0"&amp;IF(R916="",S916,R916)&amp;".t-המספר השני הוא .d-0"&amp;IF(T916="",S916,T916),"המספר הוא.d-0"&amp;R916&amp;S916&amp;T916)),"")</f>
        <v/>
      </c>
      <c r="I91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האלפון'!A916&amp;'טבלת האלפון'!C916,"'",""),"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16" t="str">
        <f t="shared" si="185"/>
        <v/>
      </c>
      <c r="K916" t="str">
        <f>IF(G916="a","",IF( T(I916)="","",IF(אלפוןראשי[[#This Row],[אשה]]="","",I916&amp;"=t-"&amp;IF(G916=2,H916,IF(COUNT(B916:D916)=3,"יש שלוש מספרים, המספר הראשון הוא .d-0"&amp;B916&amp;".t-המספר השני הוא .d-0"&amp;C916&amp;".t-המספר השלישי הוא .d-0"&amp;D916,IF(COUNT(B916:D916)=2,"יש שתי מספרים, המספר הראשון הוא .d-0"&amp; IF(B916="",C916,B916)&amp;".t-המספר השני הוא .d-0"&amp;IF(D916="",C916,D916),"המספר הוא.d-0"&amp;B916&amp;C916&amp;D916)))))&amp;IF(G916="a","",IF(T(I916)="","",IF(אלפוןראשי[[#This Row],[אשה]]="","",".t-אני חוזר, "&amp;IF(G916=2,H916,IF(COUNT(B916:D916)=3,"יש שלוש מספרים, המספר הראשון הוא .d-0"&amp;B916&amp;".t-המספר השני הוא .d-0"&amp;C916&amp;".t-המספר השלישי הוא .d-0"&amp;D916,IF(COUNT(B916:D916)=2,"יש שתי מספרים, המספר הראשון הוא .d-0"&amp;IF(B916="",C916,B916)&amp;".t-המספר השני הוא .d-0"&amp;IF(D916="",C916,D916),"המספר הוא.d-0"&amp;B916&amp;C916&amp;D916)))))))</f>
        <v/>
      </c>
      <c r="L916" t="str">
        <f t="shared" si="179"/>
        <v/>
      </c>
      <c r="M916" s="4">
        <f t="shared" si="186"/>
        <v>5</v>
      </c>
      <c r="N916">
        <f t="shared" si="187"/>
        <v>916</v>
      </c>
      <c r="O916" s="14" t="str">
        <f t="shared" si="188"/>
        <v/>
      </c>
      <c r="P916" s="14">
        <f t="shared" si="189"/>
        <v>13</v>
      </c>
      <c r="Q916" s="14">
        <f t="shared" si="190"/>
        <v>4</v>
      </c>
      <c r="R916" t="str">
        <f t="shared" si="180"/>
        <v/>
      </c>
      <c r="S916" t="str">
        <f t="shared" si="181"/>
        <v/>
      </c>
      <c r="T916" t="str">
        <f t="shared" si="182"/>
        <v/>
      </c>
    </row>
    <row r="917" spans="1:20" x14ac:dyDescent="0.2">
      <c r="A917" t="str">
        <f>IF(COUNTIF('טבלת האלפון'!A:A,'טבלת האלפון'!A917)&gt;1,SUBSTITUTE(SUBSTITUTE('טבלת האלפון'!A917," ",""),"'","")&amp;SUBSTITUTE(SUBSTITUTE(SUBSTITUTE('טבלת האלפון'!C917,"'",""),"הרבנית","")," ",""),"")</f>
        <v/>
      </c>
      <c r="B917" t="str">
        <f>IF('טבלת האלפון'!H917&gt;1,'טבלת האלפון'!H917,"")</f>
        <v/>
      </c>
      <c r="C917" t="str">
        <f>IF('טבלת האלפון'!I917&gt;1,'טבלת האלפון'!I917,"")</f>
        <v/>
      </c>
      <c r="D917" t="str">
        <f>IF('טבלת האלפון'!J917&gt;1,'טבלת האלפון'!J917,"")</f>
        <v/>
      </c>
      <c r="E917" t="str">
        <f t="shared" si="183"/>
        <v/>
      </c>
      <c r="F917" t="str">
        <f t="shared" si="184"/>
        <v/>
      </c>
      <c r="G917" s="4" t="str">
        <f>IF(COUNTIF(I:I,IF(I917&lt;&gt;"",I917,"a"))&gt;1,IF(COUNTIF(I$1:I916,I917)&gt;0,2,"a"),"")</f>
        <v/>
      </c>
      <c r="H917" s="2" t="str">
        <f>IF(G917=2,"יש שני שמות עם אותו זיהוי, המערכת תשמיע את שניהם כעת,"&amp;'טבלת האלפון'!A917&amp;","&amp;'טבלת האלפון'!B917&amp;",ו"&amp;'טבלת האלפון'!C917&amp;","&amp;IF(COUNT(B917:D917)=3,"יש שלוש מספרים, המספר הראשון הוא .d-0"&amp;B917&amp;".t-המספר השני הוא .d-0"&amp;C917&amp;".t-המספר השלישי הוא .d-0"&amp;D917,IF(COUNT(B917:D917)=2,"יש שתי מספרים, המספר הראשון הוא .d-0"&amp;IF(B917="",C917,B917)&amp;".t-המספר השני הוא .d-0"&amp;IF(D917="",C917,D917),"המספר הוא.d-0"&amp;B917&amp;C917&amp;D917))&amp;",.t-וכן,"&amp;INDEX('טבלת האלפון'!A:A,L917)&amp;","&amp;INDEX('טבלת האלפון'!B:B,L917)&amp;",ו"&amp;INDEX('טבלת האלפון'!C:C,L917)&amp;","&amp;IF(COUNT(R917:T917)=3,"יש שלוש מספרים, המספר הראשון הוא .d-0"&amp;R917&amp;".t-המספר השני הוא .d-0"&amp;S917&amp;".t-המספר השלישי הוא .d-0"&amp;T917,IF(COUNT(R917:T917)=2,"יש שתי מספרים, המספר הראשון הוא .d-0"&amp;IF(R917="",S917,R917)&amp;".t-המספר השני הוא .d-0"&amp;IF(T917="",S917,T917),"המספר הוא.d-0"&amp;R917&amp;S917&amp;T917)),"")</f>
        <v/>
      </c>
      <c r="I91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האלפון'!A917&amp;'טבלת האלפון'!C917,"'",""),"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17" t="str">
        <f t="shared" si="185"/>
        <v/>
      </c>
      <c r="K917" t="str">
        <f>IF(G917="a","",IF( T(I917)="","",IF(אלפוןראשי[[#This Row],[אשה]]="","",I917&amp;"=t-"&amp;IF(G917=2,H917,IF(COUNT(B917:D917)=3,"יש שלוש מספרים, המספר הראשון הוא .d-0"&amp;B917&amp;".t-המספר השני הוא .d-0"&amp;C917&amp;".t-המספר השלישי הוא .d-0"&amp;D917,IF(COUNT(B917:D917)=2,"יש שתי מספרים, המספר הראשון הוא .d-0"&amp; IF(B917="",C917,B917)&amp;".t-המספר השני הוא .d-0"&amp;IF(D917="",C917,D917),"המספר הוא.d-0"&amp;B917&amp;C917&amp;D917)))))&amp;IF(G917="a","",IF(T(I917)="","",IF(אלפוןראשי[[#This Row],[אשה]]="","",".t-אני חוזר, "&amp;IF(G917=2,H917,IF(COUNT(B917:D917)=3,"יש שלוש מספרים, המספר הראשון הוא .d-0"&amp;B917&amp;".t-המספר השני הוא .d-0"&amp;C917&amp;".t-המספר השלישי הוא .d-0"&amp;D917,IF(COUNT(B917:D917)=2,"יש שתי מספרים, המספר הראשון הוא .d-0"&amp;IF(B917="",C917,B917)&amp;".t-המספר השני הוא .d-0"&amp;IF(D917="",C917,D917),"המספר הוא.d-0"&amp;B917&amp;C917&amp;D917)))))))</f>
        <v/>
      </c>
      <c r="L917" t="str">
        <f t="shared" si="179"/>
        <v/>
      </c>
      <c r="M917" s="4">
        <f t="shared" si="186"/>
        <v>5</v>
      </c>
      <c r="N917">
        <f t="shared" si="187"/>
        <v>917</v>
      </c>
      <c r="O917" s="14" t="str">
        <f t="shared" si="188"/>
        <v/>
      </c>
      <c r="P917" s="14">
        <f t="shared" si="189"/>
        <v>13</v>
      </c>
      <c r="Q917" s="14">
        <f t="shared" si="190"/>
        <v>4</v>
      </c>
      <c r="R917" t="str">
        <f t="shared" si="180"/>
        <v/>
      </c>
      <c r="S917" t="str">
        <f t="shared" si="181"/>
        <v/>
      </c>
      <c r="T917" t="str">
        <f t="shared" si="182"/>
        <v/>
      </c>
    </row>
    <row r="918" spans="1:20" x14ac:dyDescent="0.2">
      <c r="A918" t="str">
        <f>IF(COUNTIF('טבלת האלפון'!A:A,'טבלת האלפון'!A918)&gt;1,SUBSTITUTE(SUBSTITUTE('טבלת האלפון'!A918," ",""),"'","")&amp;SUBSTITUTE(SUBSTITUTE(SUBSTITUTE('טבלת האלפון'!C918,"'",""),"הרבנית","")," ",""),"")</f>
        <v/>
      </c>
      <c r="B918" t="str">
        <f>IF('טבלת האלפון'!H918&gt;1,'טבלת האלפון'!H918,"")</f>
        <v/>
      </c>
      <c r="C918" t="str">
        <f>IF('טבלת האלפון'!I918&gt;1,'טבלת האלפון'!I918,"")</f>
        <v/>
      </c>
      <c r="D918" t="str">
        <f>IF('טבלת האלפון'!J918&gt;1,'טבלת האלפון'!J918,"")</f>
        <v/>
      </c>
      <c r="E918" t="str">
        <f t="shared" si="183"/>
        <v/>
      </c>
      <c r="F918" t="str">
        <f t="shared" si="184"/>
        <v/>
      </c>
      <c r="G918" s="4" t="str">
        <f>IF(COUNTIF(I:I,IF(I918&lt;&gt;"",I918,"a"))&gt;1,IF(COUNTIF(I$1:I917,I918)&gt;0,2,"a"),"")</f>
        <v/>
      </c>
      <c r="H918" s="2" t="str">
        <f>IF(G918=2,"יש שני שמות עם אותו זיהוי, המערכת תשמיע את שניהם כעת,"&amp;'טבלת האלפון'!A918&amp;","&amp;'טבלת האלפון'!B918&amp;",ו"&amp;'טבלת האלפון'!C918&amp;","&amp;IF(COUNT(B918:D918)=3,"יש שלוש מספרים, המספר הראשון הוא .d-0"&amp;B918&amp;".t-המספר השני הוא .d-0"&amp;C918&amp;".t-המספר השלישי הוא .d-0"&amp;D918,IF(COUNT(B918:D918)=2,"יש שתי מספרים, המספר הראשון הוא .d-0"&amp;IF(B918="",C918,B918)&amp;".t-המספר השני הוא .d-0"&amp;IF(D918="",C918,D918),"המספר הוא.d-0"&amp;B918&amp;C918&amp;D918))&amp;",.t-וכן,"&amp;INDEX('טבלת האלפון'!A:A,L918)&amp;","&amp;INDEX('טבלת האלפון'!B:B,L918)&amp;",ו"&amp;INDEX('טבלת האלפון'!C:C,L918)&amp;","&amp;IF(COUNT(R918:T918)=3,"יש שלוש מספרים, המספר הראשון הוא .d-0"&amp;R918&amp;".t-המספר השני הוא .d-0"&amp;S918&amp;".t-המספר השלישי הוא .d-0"&amp;T918,IF(COUNT(R918:T918)=2,"יש שתי מספרים, המספר הראשון הוא .d-0"&amp;IF(R918="",S918,R918)&amp;".t-המספר השני הוא .d-0"&amp;IF(T918="",S918,T918),"המספר הוא.d-0"&amp;R918&amp;S918&amp;T918)),"")</f>
        <v/>
      </c>
      <c r="I91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האלפון'!A918&amp;'טבלת האלפון'!C918,"'",""),"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18" t="str">
        <f t="shared" si="185"/>
        <v/>
      </c>
      <c r="K918" t="str">
        <f>IF(G918="a","",IF( T(I918)="","",IF(אלפוןראשי[[#This Row],[אשה]]="","",I918&amp;"=t-"&amp;IF(G918=2,H918,IF(COUNT(B918:D918)=3,"יש שלוש מספרים, המספר הראשון הוא .d-0"&amp;B918&amp;".t-המספר השני הוא .d-0"&amp;C918&amp;".t-המספר השלישי הוא .d-0"&amp;D918,IF(COUNT(B918:D918)=2,"יש שתי מספרים, המספר הראשון הוא .d-0"&amp; IF(B918="",C918,B918)&amp;".t-המספר השני הוא .d-0"&amp;IF(D918="",C918,D918),"המספר הוא.d-0"&amp;B918&amp;C918&amp;D918)))))&amp;IF(G918="a","",IF(T(I918)="","",IF(אלפוןראשי[[#This Row],[אשה]]="","",".t-אני חוזר, "&amp;IF(G918=2,H918,IF(COUNT(B918:D918)=3,"יש שלוש מספרים, המספר הראשון הוא .d-0"&amp;B918&amp;".t-המספר השני הוא .d-0"&amp;C918&amp;".t-המספר השלישי הוא .d-0"&amp;D918,IF(COUNT(B918:D918)=2,"יש שתי מספרים, המספר הראשון הוא .d-0"&amp;IF(B918="",C918,B918)&amp;".t-המספר השני הוא .d-0"&amp;IF(D918="",C918,D918),"המספר הוא.d-0"&amp;B918&amp;C918&amp;D918)))))))</f>
        <v/>
      </c>
      <c r="L918" t="str">
        <f t="shared" si="179"/>
        <v/>
      </c>
      <c r="M918" s="4">
        <f t="shared" si="186"/>
        <v>5</v>
      </c>
      <c r="N918">
        <f t="shared" si="187"/>
        <v>918</v>
      </c>
      <c r="O918" s="14" t="str">
        <f t="shared" si="188"/>
        <v/>
      </c>
      <c r="P918" s="14">
        <f t="shared" si="189"/>
        <v>13</v>
      </c>
      <c r="Q918" s="14">
        <f t="shared" si="190"/>
        <v>4</v>
      </c>
      <c r="R918" t="str">
        <f t="shared" si="180"/>
        <v/>
      </c>
      <c r="S918" t="str">
        <f t="shared" si="181"/>
        <v/>
      </c>
      <c r="T918" t="str">
        <f t="shared" si="182"/>
        <v/>
      </c>
    </row>
    <row r="919" spans="1:20" x14ac:dyDescent="0.2">
      <c r="A919" t="str">
        <f>IF(COUNTIF('טבלת האלפון'!A:A,'טבלת האלפון'!A919)&gt;1,SUBSTITUTE(SUBSTITUTE('טבלת האלפון'!A919," ",""),"'","")&amp;SUBSTITUTE(SUBSTITUTE(SUBSTITUTE('טבלת האלפון'!C919,"'",""),"הרבנית","")," ",""),"")</f>
        <v/>
      </c>
      <c r="B919" t="str">
        <f>IF('טבלת האלפון'!H919&gt;1,'טבלת האלפון'!H919,"")</f>
        <v/>
      </c>
      <c r="C919" t="str">
        <f>IF('טבלת האלפון'!I919&gt;1,'טבלת האלפון'!I919,"")</f>
        <v/>
      </c>
      <c r="D919" t="str">
        <f>IF('טבלת האלפון'!J919&gt;1,'טבלת האלפון'!J919,"")</f>
        <v/>
      </c>
      <c r="E919" t="str">
        <f t="shared" si="183"/>
        <v/>
      </c>
      <c r="F919" t="str">
        <f t="shared" si="184"/>
        <v/>
      </c>
      <c r="G919" s="4" t="str">
        <f>IF(COUNTIF(I:I,IF(I919&lt;&gt;"",I919,"a"))&gt;1,IF(COUNTIF(I$1:I918,I919)&gt;0,2,"a"),"")</f>
        <v/>
      </c>
      <c r="H919" s="2" t="str">
        <f>IF(G919=2,"יש שני שמות עם אותו זיהוי, המערכת תשמיע את שניהם כעת,"&amp;'טבלת האלפון'!A919&amp;","&amp;'טבלת האלפון'!B919&amp;",ו"&amp;'טבלת האלפון'!C919&amp;","&amp;IF(COUNT(B919:D919)=3,"יש שלוש מספרים, המספר הראשון הוא .d-0"&amp;B919&amp;".t-המספר השני הוא .d-0"&amp;C919&amp;".t-המספר השלישי הוא .d-0"&amp;D919,IF(COUNT(B919:D919)=2,"יש שתי מספרים, המספר הראשון הוא .d-0"&amp;IF(B919="",C919,B919)&amp;".t-המספר השני הוא .d-0"&amp;IF(D919="",C919,D919),"המספר הוא.d-0"&amp;B919&amp;C919&amp;D919))&amp;",.t-וכן,"&amp;INDEX('טבלת האלפון'!A:A,L919)&amp;","&amp;INDEX('טבלת האלפון'!B:B,L919)&amp;",ו"&amp;INDEX('טבלת האלפון'!C:C,L919)&amp;","&amp;IF(COUNT(R919:T919)=3,"יש שלוש מספרים, המספר הראשון הוא .d-0"&amp;R919&amp;".t-המספר השני הוא .d-0"&amp;S919&amp;".t-המספר השלישי הוא .d-0"&amp;T919,IF(COUNT(R919:T919)=2,"יש שתי מספרים, המספר הראשון הוא .d-0"&amp;IF(R919="",S919,R919)&amp;".t-המספר השני הוא .d-0"&amp;IF(T919="",S919,T919),"המספר הוא.d-0"&amp;R919&amp;S919&amp;T919)),"")</f>
        <v/>
      </c>
      <c r="I91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האלפון'!A919&amp;'טבלת האלפון'!C919,"'",""),"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19" t="str">
        <f t="shared" si="185"/>
        <v/>
      </c>
      <c r="K919" t="str">
        <f>IF(G919="a","",IF( T(I919)="","",IF(אלפוןראשי[[#This Row],[אשה]]="","",I919&amp;"=t-"&amp;IF(G919=2,H919,IF(COUNT(B919:D919)=3,"יש שלוש מספרים, המספר הראשון הוא .d-0"&amp;B919&amp;".t-המספר השני הוא .d-0"&amp;C919&amp;".t-המספר השלישי הוא .d-0"&amp;D919,IF(COUNT(B919:D919)=2,"יש שתי מספרים, המספר הראשון הוא .d-0"&amp; IF(B919="",C919,B919)&amp;".t-המספר השני הוא .d-0"&amp;IF(D919="",C919,D919),"המספר הוא.d-0"&amp;B919&amp;C919&amp;D919)))))&amp;IF(G919="a","",IF(T(I919)="","",IF(אלפוןראשי[[#This Row],[אשה]]="","",".t-אני חוזר, "&amp;IF(G919=2,H919,IF(COUNT(B919:D919)=3,"יש שלוש מספרים, המספר הראשון הוא .d-0"&amp;B919&amp;".t-המספר השני הוא .d-0"&amp;C919&amp;".t-המספר השלישי הוא .d-0"&amp;D919,IF(COUNT(B919:D919)=2,"יש שתי מספרים, המספר הראשון הוא .d-0"&amp;IF(B919="",C919,B919)&amp;".t-המספר השני הוא .d-0"&amp;IF(D919="",C919,D919),"המספר הוא.d-0"&amp;B919&amp;C919&amp;D919)))))))</f>
        <v/>
      </c>
      <c r="L919" t="str">
        <f t="shared" si="179"/>
        <v/>
      </c>
      <c r="M919" s="4">
        <f t="shared" si="186"/>
        <v>5</v>
      </c>
      <c r="N919">
        <f t="shared" si="187"/>
        <v>919</v>
      </c>
      <c r="O919" s="14" t="str">
        <f t="shared" si="188"/>
        <v/>
      </c>
      <c r="P919" s="14">
        <f t="shared" si="189"/>
        <v>13</v>
      </c>
      <c r="Q919" s="14">
        <f t="shared" si="190"/>
        <v>4</v>
      </c>
      <c r="R919" t="str">
        <f t="shared" si="180"/>
        <v/>
      </c>
      <c r="S919" t="str">
        <f t="shared" si="181"/>
        <v/>
      </c>
      <c r="T919" t="str">
        <f t="shared" si="182"/>
        <v/>
      </c>
    </row>
    <row r="920" spans="1:20" x14ac:dyDescent="0.2">
      <c r="A920" t="str">
        <f>IF(COUNTIF('טבלת האלפון'!A:A,'טבלת האלפון'!A920)&gt;1,SUBSTITUTE(SUBSTITUTE('טבלת האלפון'!A920," ",""),"'","")&amp;SUBSTITUTE(SUBSTITUTE(SUBSTITUTE('טבלת האלפון'!C920,"'",""),"הרבנית","")," ",""),"")</f>
        <v/>
      </c>
      <c r="B920" t="str">
        <f>IF('טבלת האלפון'!H920&gt;1,'טבלת האלפון'!H920,"")</f>
        <v/>
      </c>
      <c r="C920" t="str">
        <f>IF('טבלת האלפון'!I920&gt;1,'טבלת האלפון'!I920,"")</f>
        <v/>
      </c>
      <c r="D920" t="str">
        <f>IF('טבלת האלפון'!J920&gt;1,'טבלת האלפון'!J920,"")</f>
        <v/>
      </c>
      <c r="E920" t="str">
        <f t="shared" si="183"/>
        <v/>
      </c>
      <c r="F920" t="str">
        <f t="shared" si="184"/>
        <v/>
      </c>
      <c r="G920" s="4" t="str">
        <f>IF(COUNTIF(I:I,IF(I920&lt;&gt;"",I920,"a"))&gt;1,IF(COUNTIF(I$1:I919,I920)&gt;0,2,"a"),"")</f>
        <v/>
      </c>
      <c r="H920" s="2" t="str">
        <f>IF(G920=2,"יש שני שמות עם אותו זיהוי, המערכת תשמיע את שניהם כעת,"&amp;'טבלת האלפון'!A920&amp;","&amp;'טבלת האלפון'!B920&amp;",ו"&amp;'טבלת האלפון'!C920&amp;","&amp;IF(COUNT(B920:D920)=3,"יש שלוש מספרים, המספר הראשון הוא .d-0"&amp;B920&amp;".t-המספר השני הוא .d-0"&amp;C920&amp;".t-המספר השלישי הוא .d-0"&amp;D920,IF(COUNT(B920:D920)=2,"יש שתי מספרים, המספר הראשון הוא .d-0"&amp;IF(B920="",C920,B920)&amp;".t-המספר השני הוא .d-0"&amp;IF(D920="",C920,D920),"המספר הוא.d-0"&amp;B920&amp;C920&amp;D920))&amp;",.t-וכן,"&amp;INDEX('טבלת האלפון'!A:A,L920)&amp;","&amp;INDEX('טבלת האלפון'!B:B,L920)&amp;",ו"&amp;INDEX('טבלת האלפון'!C:C,L920)&amp;","&amp;IF(COUNT(R920:T920)=3,"יש שלוש מספרים, המספר הראשון הוא .d-0"&amp;R920&amp;".t-המספר השני הוא .d-0"&amp;S920&amp;".t-המספר השלישי הוא .d-0"&amp;T920,IF(COUNT(R920:T920)=2,"יש שתי מספרים, המספר הראשון הוא .d-0"&amp;IF(R920="",S920,R920)&amp;".t-המספר השני הוא .d-0"&amp;IF(T920="",S920,T920),"המספר הוא.d-0"&amp;R920&amp;S920&amp;T920)),"")</f>
        <v/>
      </c>
      <c r="I92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האלפון'!A920&amp;'טבלת האלפון'!C920,"'",""),"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20" t="str">
        <f t="shared" si="185"/>
        <v/>
      </c>
      <c r="K920" t="str">
        <f>IF(G920="a","",IF( T(I920)="","",IF(אלפוןראשי[[#This Row],[אשה]]="","",I920&amp;"=t-"&amp;IF(G920=2,H920,IF(COUNT(B920:D920)=3,"יש שלוש מספרים, המספר הראשון הוא .d-0"&amp;B920&amp;".t-המספר השני הוא .d-0"&amp;C920&amp;".t-המספר השלישי הוא .d-0"&amp;D920,IF(COUNT(B920:D920)=2,"יש שתי מספרים, המספר הראשון הוא .d-0"&amp; IF(B920="",C920,B920)&amp;".t-המספר השני הוא .d-0"&amp;IF(D920="",C920,D920),"המספר הוא.d-0"&amp;B920&amp;C920&amp;D920)))))&amp;IF(G920="a","",IF(T(I920)="","",IF(אלפוןראשי[[#This Row],[אשה]]="","",".t-אני חוזר, "&amp;IF(G920=2,H920,IF(COUNT(B920:D920)=3,"יש שלוש מספרים, המספר הראשון הוא .d-0"&amp;B920&amp;".t-המספר השני הוא .d-0"&amp;C920&amp;".t-המספר השלישי הוא .d-0"&amp;D920,IF(COUNT(B920:D920)=2,"יש שתי מספרים, המספר הראשון הוא .d-0"&amp;IF(B920="",C920,B920)&amp;".t-המספר השני הוא .d-0"&amp;IF(D920="",C920,D920),"המספר הוא.d-0"&amp;B920&amp;C920&amp;D920)))))))</f>
        <v/>
      </c>
      <c r="L920" t="str">
        <f t="shared" si="179"/>
        <v/>
      </c>
      <c r="M920" s="4">
        <f t="shared" si="186"/>
        <v>5</v>
      </c>
      <c r="N920">
        <f t="shared" si="187"/>
        <v>920</v>
      </c>
      <c r="O920" s="14" t="str">
        <f t="shared" si="188"/>
        <v/>
      </c>
      <c r="P920" s="14">
        <f t="shared" si="189"/>
        <v>13</v>
      </c>
      <c r="Q920" s="14">
        <f t="shared" si="190"/>
        <v>4</v>
      </c>
      <c r="R920" t="str">
        <f t="shared" si="180"/>
        <v/>
      </c>
      <c r="S920" t="str">
        <f t="shared" si="181"/>
        <v/>
      </c>
      <c r="T920" t="str">
        <f t="shared" si="182"/>
        <v/>
      </c>
    </row>
    <row r="921" spans="1:20" x14ac:dyDescent="0.2">
      <c r="A921" t="str">
        <f>IF(COUNTIF('טבלת האלפון'!A:A,'טבלת האלפון'!A921)&gt;1,SUBSTITUTE(SUBSTITUTE('טבלת האלפון'!A921," ",""),"'","")&amp;SUBSTITUTE(SUBSTITUTE(SUBSTITUTE('טבלת האלפון'!C921,"'",""),"הרבנית","")," ",""),"")</f>
        <v/>
      </c>
      <c r="B921" t="str">
        <f>IF('טבלת האלפון'!H921&gt;1,'טבלת האלפון'!H921,"")</f>
        <v/>
      </c>
      <c r="C921" t="str">
        <f>IF('טבלת האלפון'!I921&gt;1,'טבלת האלפון'!I921,"")</f>
        <v/>
      </c>
      <c r="D921" t="str">
        <f>IF('טבלת האלפון'!J921&gt;1,'טבלת האלפון'!J921,"")</f>
        <v/>
      </c>
      <c r="E921" t="str">
        <f t="shared" si="183"/>
        <v/>
      </c>
      <c r="F921" t="str">
        <f t="shared" si="184"/>
        <v/>
      </c>
      <c r="G921" s="4" t="str">
        <f>IF(COUNTIF(I:I,IF(I921&lt;&gt;"",I921,"a"))&gt;1,IF(COUNTIF(I$1:I920,I921)&gt;0,2,"a"),"")</f>
        <v/>
      </c>
      <c r="H921" s="2" t="str">
        <f>IF(G921=2,"יש שני שמות עם אותו זיהוי, המערכת תשמיע את שניהם כעת,"&amp;'טבלת האלפון'!A921&amp;","&amp;'טבלת האלפון'!B921&amp;",ו"&amp;'טבלת האלפון'!C921&amp;","&amp;IF(COUNT(B921:D921)=3,"יש שלוש מספרים, המספר הראשון הוא .d-0"&amp;B921&amp;".t-המספר השני הוא .d-0"&amp;C921&amp;".t-המספר השלישי הוא .d-0"&amp;D921,IF(COUNT(B921:D921)=2,"יש שתי מספרים, המספר הראשון הוא .d-0"&amp;IF(B921="",C921,B921)&amp;".t-המספר השני הוא .d-0"&amp;IF(D921="",C921,D921),"המספר הוא.d-0"&amp;B921&amp;C921&amp;D921))&amp;",.t-וכן,"&amp;INDEX('טבלת האלפון'!A:A,L921)&amp;","&amp;INDEX('טבלת האלפון'!B:B,L921)&amp;",ו"&amp;INDEX('טבלת האלפון'!C:C,L921)&amp;","&amp;IF(COUNT(R921:T921)=3,"יש שלוש מספרים, המספר הראשון הוא .d-0"&amp;R921&amp;".t-המספר השני הוא .d-0"&amp;S921&amp;".t-המספר השלישי הוא .d-0"&amp;T921,IF(COUNT(R921:T921)=2,"יש שתי מספרים, המספר הראשון הוא .d-0"&amp;IF(R921="",S921,R921)&amp;".t-המספר השני הוא .d-0"&amp;IF(T921="",S921,T921),"המספר הוא.d-0"&amp;R921&amp;S921&amp;T921)),"")</f>
        <v/>
      </c>
      <c r="I92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האלפון'!A921&amp;'טבלת האלפון'!C921,"'",""),"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21" t="str">
        <f t="shared" si="185"/>
        <v/>
      </c>
      <c r="K921" t="str">
        <f>IF(G921="a","",IF( T(I921)="","",IF(אלפוןראשי[[#This Row],[אשה]]="","",I921&amp;"=t-"&amp;IF(G921=2,H921,IF(COUNT(B921:D921)=3,"יש שלוש מספרים, המספר הראשון הוא .d-0"&amp;B921&amp;".t-המספר השני הוא .d-0"&amp;C921&amp;".t-המספר השלישי הוא .d-0"&amp;D921,IF(COUNT(B921:D921)=2,"יש שתי מספרים, המספר הראשון הוא .d-0"&amp; IF(B921="",C921,B921)&amp;".t-המספר השני הוא .d-0"&amp;IF(D921="",C921,D921),"המספר הוא.d-0"&amp;B921&amp;C921&amp;D921)))))&amp;IF(G921="a","",IF(T(I921)="","",IF(אלפוןראשי[[#This Row],[אשה]]="","",".t-אני חוזר, "&amp;IF(G921=2,H921,IF(COUNT(B921:D921)=3,"יש שלוש מספרים, המספר הראשון הוא .d-0"&amp;B921&amp;".t-המספר השני הוא .d-0"&amp;C921&amp;".t-המספר השלישי הוא .d-0"&amp;D921,IF(COUNT(B921:D921)=2,"יש שתי מספרים, המספר הראשון הוא .d-0"&amp;IF(B921="",C921,B921)&amp;".t-המספר השני הוא .d-0"&amp;IF(D921="",C921,D921),"המספר הוא.d-0"&amp;B921&amp;C921&amp;D921)))))))</f>
        <v/>
      </c>
      <c r="L921" t="str">
        <f t="shared" si="179"/>
        <v/>
      </c>
      <c r="M921" s="4">
        <f t="shared" si="186"/>
        <v>5</v>
      </c>
      <c r="N921">
        <f t="shared" si="187"/>
        <v>921</v>
      </c>
      <c r="O921" s="14" t="str">
        <f t="shared" si="188"/>
        <v/>
      </c>
      <c r="P921" s="14">
        <f t="shared" si="189"/>
        <v>13</v>
      </c>
      <c r="Q921" s="14">
        <f t="shared" si="190"/>
        <v>4</v>
      </c>
      <c r="R921" t="str">
        <f t="shared" si="180"/>
        <v/>
      </c>
      <c r="S921" t="str">
        <f t="shared" si="181"/>
        <v/>
      </c>
      <c r="T921" t="str">
        <f t="shared" si="182"/>
        <v/>
      </c>
    </row>
    <row r="922" spans="1:20" x14ac:dyDescent="0.2">
      <c r="A922" t="str">
        <f>IF(COUNTIF('טבלת האלפון'!A:A,'טבלת האלפון'!A922)&gt;1,SUBSTITUTE(SUBSTITUTE('טבלת האלפון'!A922," ",""),"'","")&amp;SUBSTITUTE(SUBSTITUTE(SUBSTITUTE('טבלת האלפון'!C922,"'",""),"הרבנית","")," ",""),"")</f>
        <v/>
      </c>
      <c r="B922" t="str">
        <f>IF('טבלת האלפון'!H922&gt;1,'טבלת האלפון'!H922,"")</f>
        <v/>
      </c>
      <c r="C922" t="str">
        <f>IF('טבלת האלפון'!I922&gt;1,'טבלת האלפון'!I922,"")</f>
        <v/>
      </c>
      <c r="D922" t="str">
        <f>IF('טבלת האלפון'!J922&gt;1,'טבלת האלפון'!J922,"")</f>
        <v/>
      </c>
      <c r="E922" t="str">
        <f t="shared" si="183"/>
        <v/>
      </c>
      <c r="F922" t="str">
        <f t="shared" si="184"/>
        <v/>
      </c>
      <c r="G922" s="4" t="str">
        <f>IF(COUNTIF(I:I,IF(I922&lt;&gt;"",I922,"a"))&gt;1,IF(COUNTIF(I$1:I921,I922)&gt;0,2,"a"),"")</f>
        <v/>
      </c>
      <c r="H922" s="2" t="str">
        <f>IF(G922=2,"יש שני שמות עם אותו זיהוי, המערכת תשמיע את שניהם כעת,"&amp;'טבלת האלפון'!A922&amp;","&amp;'טבלת האלפון'!B922&amp;",ו"&amp;'טבלת האלפון'!C922&amp;","&amp;IF(COUNT(B922:D922)=3,"יש שלוש מספרים, המספר הראשון הוא .d-0"&amp;B922&amp;".t-המספר השני הוא .d-0"&amp;C922&amp;".t-המספר השלישי הוא .d-0"&amp;D922,IF(COUNT(B922:D922)=2,"יש שתי מספרים, המספר הראשון הוא .d-0"&amp;IF(B922="",C922,B922)&amp;".t-המספר השני הוא .d-0"&amp;IF(D922="",C922,D922),"המספר הוא.d-0"&amp;B922&amp;C922&amp;D922))&amp;",.t-וכן,"&amp;INDEX('טבלת האלפון'!A:A,L922)&amp;","&amp;INDEX('טבלת האלפון'!B:B,L922)&amp;",ו"&amp;INDEX('טבלת האלפון'!C:C,L922)&amp;","&amp;IF(COUNT(R922:T922)=3,"יש שלוש מספרים, המספר הראשון הוא .d-0"&amp;R922&amp;".t-המספר השני הוא .d-0"&amp;S922&amp;".t-המספר השלישי הוא .d-0"&amp;T922,IF(COUNT(R922:T922)=2,"יש שתי מספרים, המספר הראשון הוא .d-0"&amp;IF(R922="",S922,R922)&amp;".t-המספר השני הוא .d-0"&amp;IF(T922="",S922,T922),"המספר הוא.d-0"&amp;R922&amp;S922&amp;T922)),"")</f>
        <v/>
      </c>
      <c r="I92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האלפון'!A922&amp;'טבלת האלפון'!C922,"'",""),"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22" t="str">
        <f t="shared" si="185"/>
        <v/>
      </c>
      <c r="K922" t="str">
        <f>IF(G922="a","",IF( T(I922)="","",IF(אלפוןראשי[[#This Row],[אשה]]="","",I922&amp;"=t-"&amp;IF(G922=2,H922,IF(COUNT(B922:D922)=3,"יש שלוש מספרים, המספר הראשון הוא .d-0"&amp;B922&amp;".t-המספר השני הוא .d-0"&amp;C922&amp;".t-המספר השלישי הוא .d-0"&amp;D922,IF(COUNT(B922:D922)=2,"יש שתי מספרים, המספר הראשון הוא .d-0"&amp; IF(B922="",C922,B922)&amp;".t-המספר השני הוא .d-0"&amp;IF(D922="",C922,D922),"המספר הוא.d-0"&amp;B922&amp;C922&amp;D922)))))&amp;IF(G922="a","",IF(T(I922)="","",IF(אלפוןראשי[[#This Row],[אשה]]="","",".t-אני חוזר, "&amp;IF(G922=2,H922,IF(COUNT(B922:D922)=3,"יש שלוש מספרים, המספר הראשון הוא .d-0"&amp;B922&amp;".t-המספר השני הוא .d-0"&amp;C922&amp;".t-המספר השלישי הוא .d-0"&amp;D922,IF(COUNT(B922:D922)=2,"יש שתי מספרים, המספר הראשון הוא .d-0"&amp;IF(B922="",C922,B922)&amp;".t-המספר השני הוא .d-0"&amp;IF(D922="",C922,D922),"המספר הוא.d-0"&amp;B922&amp;C922&amp;D922)))))))</f>
        <v/>
      </c>
      <c r="L922" t="str">
        <f t="shared" si="179"/>
        <v/>
      </c>
      <c r="M922" s="4">
        <f t="shared" si="186"/>
        <v>5</v>
      </c>
      <c r="N922">
        <f t="shared" si="187"/>
        <v>922</v>
      </c>
      <c r="O922" s="14" t="str">
        <f t="shared" si="188"/>
        <v/>
      </c>
      <c r="P922" s="14">
        <f t="shared" si="189"/>
        <v>13</v>
      </c>
      <c r="Q922" s="14">
        <f t="shared" si="190"/>
        <v>4</v>
      </c>
      <c r="R922" t="str">
        <f t="shared" si="180"/>
        <v/>
      </c>
      <c r="S922" t="str">
        <f t="shared" si="181"/>
        <v/>
      </c>
      <c r="T922" t="str">
        <f t="shared" si="182"/>
        <v/>
      </c>
    </row>
    <row r="923" spans="1:20" x14ac:dyDescent="0.2">
      <c r="A923" t="str">
        <f>IF(COUNTIF('טבלת האלפון'!A:A,'טבלת האלפון'!A923)&gt;1,SUBSTITUTE(SUBSTITUTE('טבלת האלפון'!A923," ",""),"'","")&amp;SUBSTITUTE(SUBSTITUTE(SUBSTITUTE('טבלת האלפון'!C923,"'",""),"הרבנית","")," ",""),"")</f>
        <v/>
      </c>
      <c r="B923" t="str">
        <f>IF('טבלת האלפון'!H923&gt;1,'טבלת האלפון'!H923,"")</f>
        <v/>
      </c>
      <c r="C923" t="str">
        <f>IF('טבלת האלפון'!I923&gt;1,'טבלת האלפון'!I923,"")</f>
        <v/>
      </c>
      <c r="D923" t="str">
        <f>IF('טבלת האלפון'!J923&gt;1,'טבלת האלפון'!J923,"")</f>
        <v/>
      </c>
      <c r="E923" t="str">
        <f t="shared" si="183"/>
        <v/>
      </c>
      <c r="F923" t="str">
        <f t="shared" si="184"/>
        <v/>
      </c>
      <c r="G923" s="4" t="str">
        <f>IF(COUNTIF(I:I,IF(I923&lt;&gt;"",I923,"a"))&gt;1,IF(COUNTIF(I$1:I922,I923)&gt;0,2,"a"),"")</f>
        <v/>
      </c>
      <c r="H923" s="2" t="str">
        <f>IF(G923=2,"יש שני שמות עם אותו זיהוי, המערכת תשמיע את שניהם כעת,"&amp;'טבלת האלפון'!A923&amp;","&amp;'טבלת האלפון'!B923&amp;",ו"&amp;'טבלת האלפון'!C923&amp;","&amp;IF(COUNT(B923:D923)=3,"יש שלוש מספרים, המספר הראשון הוא .d-0"&amp;B923&amp;".t-המספר השני הוא .d-0"&amp;C923&amp;".t-המספר השלישי הוא .d-0"&amp;D923,IF(COUNT(B923:D923)=2,"יש שתי מספרים, המספר הראשון הוא .d-0"&amp;IF(B923="",C923,B923)&amp;".t-המספר השני הוא .d-0"&amp;IF(D923="",C923,D923),"המספר הוא.d-0"&amp;B923&amp;C923&amp;D923))&amp;",.t-וכן,"&amp;INDEX('טבלת האלפון'!A:A,L923)&amp;","&amp;INDEX('טבלת האלפון'!B:B,L923)&amp;",ו"&amp;INDEX('טבלת האלפון'!C:C,L923)&amp;","&amp;IF(COUNT(R923:T923)=3,"יש שלוש מספרים, המספר הראשון הוא .d-0"&amp;R923&amp;".t-המספר השני הוא .d-0"&amp;S923&amp;".t-המספר השלישי הוא .d-0"&amp;T923,IF(COUNT(R923:T923)=2,"יש שתי מספרים, המספר הראשון הוא .d-0"&amp;IF(R923="",S923,R923)&amp;".t-המספר השני הוא .d-0"&amp;IF(T923="",S923,T923),"המספר הוא.d-0"&amp;R923&amp;S923&amp;T923)),"")</f>
        <v/>
      </c>
      <c r="I92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האלפון'!A923&amp;'טבלת האלפון'!C923,"'",""),"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23" t="str">
        <f t="shared" si="185"/>
        <v/>
      </c>
      <c r="K923" t="str">
        <f>IF(G923="a","",IF( T(I923)="","",IF(אלפוןראשי[[#This Row],[אשה]]="","",I923&amp;"=t-"&amp;IF(G923=2,H923,IF(COUNT(B923:D923)=3,"יש שלוש מספרים, המספר הראשון הוא .d-0"&amp;B923&amp;".t-המספר השני הוא .d-0"&amp;C923&amp;".t-המספר השלישי הוא .d-0"&amp;D923,IF(COUNT(B923:D923)=2,"יש שתי מספרים, המספר הראשון הוא .d-0"&amp; IF(B923="",C923,B923)&amp;".t-המספר השני הוא .d-0"&amp;IF(D923="",C923,D923),"המספר הוא.d-0"&amp;B923&amp;C923&amp;D923)))))&amp;IF(G923="a","",IF(T(I923)="","",IF(אלפוןראשי[[#This Row],[אשה]]="","",".t-אני חוזר, "&amp;IF(G923=2,H923,IF(COUNT(B923:D923)=3,"יש שלוש מספרים, המספר הראשון הוא .d-0"&amp;B923&amp;".t-המספר השני הוא .d-0"&amp;C923&amp;".t-המספר השלישי הוא .d-0"&amp;D923,IF(COUNT(B923:D923)=2,"יש שתי מספרים, המספר הראשון הוא .d-0"&amp;IF(B923="",C923,B923)&amp;".t-המספר השני הוא .d-0"&amp;IF(D923="",C923,D923),"המספר הוא.d-0"&amp;B923&amp;C923&amp;D923)))))))</f>
        <v/>
      </c>
      <c r="L923" t="str">
        <f t="shared" si="179"/>
        <v/>
      </c>
      <c r="M923" s="4">
        <f t="shared" si="186"/>
        <v>5</v>
      </c>
      <c r="N923">
        <f t="shared" si="187"/>
        <v>923</v>
      </c>
      <c r="O923" s="14" t="str">
        <f t="shared" si="188"/>
        <v/>
      </c>
      <c r="P923" s="14">
        <f t="shared" si="189"/>
        <v>13</v>
      </c>
      <c r="Q923" s="14">
        <f t="shared" si="190"/>
        <v>4</v>
      </c>
      <c r="R923" t="str">
        <f t="shared" si="180"/>
        <v/>
      </c>
      <c r="S923" t="str">
        <f t="shared" si="181"/>
        <v/>
      </c>
      <c r="T923" t="str">
        <f t="shared" si="182"/>
        <v/>
      </c>
    </row>
    <row r="924" spans="1:20" x14ac:dyDescent="0.2">
      <c r="A924" t="str">
        <f>IF(COUNTIF('טבלת האלפון'!A:A,'טבלת האלפון'!A924)&gt;1,SUBSTITUTE(SUBSTITUTE('טבלת האלפון'!A924," ",""),"'","")&amp;SUBSTITUTE(SUBSTITUTE(SUBSTITUTE('טבלת האלפון'!C924,"'",""),"הרבנית","")," ",""),"")</f>
        <v/>
      </c>
      <c r="B924" t="str">
        <f>IF('טבלת האלפון'!H924&gt;1,'טבלת האלפון'!H924,"")</f>
        <v/>
      </c>
      <c r="C924" t="str">
        <f>IF('טבלת האלפון'!I924&gt;1,'טבלת האלפון'!I924,"")</f>
        <v/>
      </c>
      <c r="D924" t="str">
        <f>IF('טבלת האלפון'!J924&gt;1,'טבלת האלפון'!J924,"")</f>
        <v/>
      </c>
      <c r="E924" t="str">
        <f t="shared" si="183"/>
        <v/>
      </c>
      <c r="F924" t="str">
        <f t="shared" si="184"/>
        <v/>
      </c>
      <c r="G924" s="4" t="str">
        <f>IF(COUNTIF(I:I,IF(I924&lt;&gt;"",I924,"a"))&gt;1,IF(COUNTIF(I$1:I923,I924)&gt;0,2,"a"),"")</f>
        <v/>
      </c>
      <c r="H924" s="2" t="str">
        <f>IF(G924=2,"יש שני שמות עם אותו זיהוי, המערכת תשמיע את שניהם כעת,"&amp;'טבלת האלפון'!A924&amp;","&amp;'טבלת האלפון'!B924&amp;",ו"&amp;'טבלת האלפון'!C924&amp;","&amp;IF(COUNT(B924:D924)=3,"יש שלוש מספרים, המספר הראשון הוא .d-0"&amp;B924&amp;".t-המספר השני הוא .d-0"&amp;C924&amp;".t-המספר השלישי הוא .d-0"&amp;D924,IF(COUNT(B924:D924)=2,"יש שתי מספרים, המספר הראשון הוא .d-0"&amp;IF(B924="",C924,B924)&amp;".t-המספר השני הוא .d-0"&amp;IF(D924="",C924,D924),"המספר הוא.d-0"&amp;B924&amp;C924&amp;D924))&amp;",.t-וכן,"&amp;INDEX('טבלת האלפון'!A:A,L924)&amp;","&amp;INDEX('טבלת האלפון'!B:B,L924)&amp;",ו"&amp;INDEX('טבלת האלפון'!C:C,L924)&amp;","&amp;IF(COUNT(R924:T924)=3,"יש שלוש מספרים, המספר הראשון הוא .d-0"&amp;R924&amp;".t-המספר השני הוא .d-0"&amp;S924&amp;".t-המספר השלישי הוא .d-0"&amp;T924,IF(COUNT(R924:T924)=2,"יש שתי מספרים, המספר הראשון הוא .d-0"&amp;IF(R924="",S924,R924)&amp;".t-המספר השני הוא .d-0"&amp;IF(T924="",S924,T924),"המספר הוא.d-0"&amp;R924&amp;S924&amp;T924)),"")</f>
        <v/>
      </c>
      <c r="I92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האלפון'!A924&amp;'טבלת האלפון'!C924,"'",""),"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24" t="str">
        <f t="shared" si="185"/>
        <v/>
      </c>
      <c r="K924" t="str">
        <f>IF(G924="a","",IF( T(I924)="","",IF(אלפוןראשי[[#This Row],[אשה]]="","",I924&amp;"=t-"&amp;IF(G924=2,H924,IF(COUNT(B924:D924)=3,"יש שלוש מספרים, המספר הראשון הוא .d-0"&amp;B924&amp;".t-המספר השני הוא .d-0"&amp;C924&amp;".t-המספר השלישי הוא .d-0"&amp;D924,IF(COUNT(B924:D924)=2,"יש שתי מספרים, המספר הראשון הוא .d-0"&amp; IF(B924="",C924,B924)&amp;".t-המספר השני הוא .d-0"&amp;IF(D924="",C924,D924),"המספר הוא.d-0"&amp;B924&amp;C924&amp;D924)))))&amp;IF(G924="a","",IF(T(I924)="","",IF(אלפוןראשי[[#This Row],[אשה]]="","",".t-אני חוזר, "&amp;IF(G924=2,H924,IF(COUNT(B924:D924)=3,"יש שלוש מספרים, המספר הראשון הוא .d-0"&amp;B924&amp;".t-המספר השני הוא .d-0"&amp;C924&amp;".t-המספר השלישי הוא .d-0"&amp;D924,IF(COUNT(B924:D924)=2,"יש שתי מספרים, המספר הראשון הוא .d-0"&amp;IF(B924="",C924,B924)&amp;".t-המספר השני הוא .d-0"&amp;IF(D924="",C924,D924),"המספר הוא.d-0"&amp;B924&amp;C924&amp;D924)))))))</f>
        <v/>
      </c>
      <c r="L924" t="str">
        <f t="shared" si="179"/>
        <v/>
      </c>
      <c r="M924" s="4">
        <f t="shared" si="186"/>
        <v>5</v>
      </c>
      <c r="N924">
        <f t="shared" si="187"/>
        <v>924</v>
      </c>
      <c r="O924" s="14" t="str">
        <f t="shared" si="188"/>
        <v/>
      </c>
      <c r="P924" s="14">
        <f t="shared" si="189"/>
        <v>13</v>
      </c>
      <c r="Q924" s="14">
        <f t="shared" si="190"/>
        <v>4</v>
      </c>
      <c r="R924" t="str">
        <f t="shared" si="180"/>
        <v/>
      </c>
      <c r="S924" t="str">
        <f t="shared" si="181"/>
        <v/>
      </c>
      <c r="T924" t="str">
        <f t="shared" si="182"/>
        <v/>
      </c>
    </row>
    <row r="925" spans="1:20" x14ac:dyDescent="0.2">
      <c r="A925" t="str">
        <f>IF(COUNTIF('טבלת האלפון'!A:A,'טבלת האלפון'!A925)&gt;1,SUBSTITUTE(SUBSTITUTE('טבלת האלפון'!A925," ",""),"'","")&amp;SUBSTITUTE(SUBSTITUTE(SUBSTITUTE('טבלת האלפון'!C925,"'",""),"הרבנית","")," ",""),"")</f>
        <v/>
      </c>
      <c r="B925" t="str">
        <f>IF('טבלת האלפון'!H925&gt;1,'טבלת האלפון'!H925,"")</f>
        <v/>
      </c>
      <c r="C925" t="str">
        <f>IF('טבלת האלפון'!I925&gt;1,'טבלת האלפון'!I925,"")</f>
        <v/>
      </c>
      <c r="D925" t="str">
        <f>IF('טבלת האלפון'!J925&gt;1,'טבלת האלפון'!J925,"")</f>
        <v/>
      </c>
      <c r="E925" t="str">
        <f t="shared" si="183"/>
        <v/>
      </c>
      <c r="F925" t="str">
        <f t="shared" si="184"/>
        <v/>
      </c>
      <c r="G925" s="4" t="str">
        <f>IF(COUNTIF(I:I,IF(I925&lt;&gt;"",I925,"a"))&gt;1,IF(COUNTIF(I$1:I924,I925)&gt;0,2,"a"),"")</f>
        <v/>
      </c>
      <c r="H925" s="2" t="str">
        <f>IF(G925=2,"יש שני שמות עם אותו זיהוי, המערכת תשמיע את שניהם כעת,"&amp;'טבלת האלפון'!A925&amp;","&amp;'טבלת האלפון'!B925&amp;",ו"&amp;'טבלת האלפון'!C925&amp;","&amp;IF(COUNT(B925:D925)=3,"יש שלוש מספרים, המספר הראשון הוא .d-0"&amp;B925&amp;".t-המספר השני הוא .d-0"&amp;C925&amp;".t-המספר השלישי הוא .d-0"&amp;D925,IF(COUNT(B925:D925)=2,"יש שתי מספרים, המספר הראשון הוא .d-0"&amp;IF(B925="",C925,B925)&amp;".t-המספר השני הוא .d-0"&amp;IF(D925="",C925,D925),"המספר הוא.d-0"&amp;B925&amp;C925&amp;D925))&amp;",.t-וכן,"&amp;INDEX('טבלת האלפון'!A:A,L925)&amp;","&amp;INDEX('טבלת האלפון'!B:B,L925)&amp;",ו"&amp;INDEX('טבלת האלפון'!C:C,L925)&amp;","&amp;IF(COUNT(R925:T925)=3,"יש שלוש מספרים, המספר הראשון הוא .d-0"&amp;R925&amp;".t-המספר השני הוא .d-0"&amp;S925&amp;".t-המספר השלישי הוא .d-0"&amp;T925,IF(COUNT(R925:T925)=2,"יש שתי מספרים, המספר הראשון הוא .d-0"&amp;IF(R925="",S925,R925)&amp;".t-המספר השני הוא .d-0"&amp;IF(T925="",S925,T925),"המספר הוא.d-0"&amp;R925&amp;S925&amp;T925)),"")</f>
        <v/>
      </c>
      <c r="I92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האלפון'!A925&amp;'טבלת האלפון'!C925,"'",""),"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25" t="str">
        <f t="shared" si="185"/>
        <v/>
      </c>
      <c r="K925" t="str">
        <f>IF(G925="a","",IF( T(I925)="","",IF(אלפוןראשי[[#This Row],[אשה]]="","",I925&amp;"=t-"&amp;IF(G925=2,H925,IF(COUNT(B925:D925)=3,"יש שלוש מספרים, המספר הראשון הוא .d-0"&amp;B925&amp;".t-המספר השני הוא .d-0"&amp;C925&amp;".t-המספר השלישי הוא .d-0"&amp;D925,IF(COUNT(B925:D925)=2,"יש שתי מספרים, המספר הראשון הוא .d-0"&amp; IF(B925="",C925,B925)&amp;".t-המספר השני הוא .d-0"&amp;IF(D925="",C925,D925),"המספר הוא.d-0"&amp;B925&amp;C925&amp;D925)))))&amp;IF(G925="a","",IF(T(I925)="","",IF(אלפוןראשי[[#This Row],[אשה]]="","",".t-אני חוזר, "&amp;IF(G925=2,H925,IF(COUNT(B925:D925)=3,"יש שלוש מספרים, המספר הראשון הוא .d-0"&amp;B925&amp;".t-המספר השני הוא .d-0"&amp;C925&amp;".t-המספר השלישי הוא .d-0"&amp;D925,IF(COUNT(B925:D925)=2,"יש שתי מספרים, המספר הראשון הוא .d-0"&amp;IF(B925="",C925,B925)&amp;".t-המספר השני הוא .d-0"&amp;IF(D925="",C925,D925),"המספר הוא.d-0"&amp;B925&amp;C925&amp;D925)))))))</f>
        <v/>
      </c>
      <c r="L925" t="str">
        <f t="shared" si="179"/>
        <v/>
      </c>
      <c r="M925" s="4">
        <f t="shared" si="186"/>
        <v>5</v>
      </c>
      <c r="N925">
        <f t="shared" si="187"/>
        <v>925</v>
      </c>
      <c r="O925" s="14" t="str">
        <f t="shared" si="188"/>
        <v/>
      </c>
      <c r="P925" s="14">
        <f t="shared" si="189"/>
        <v>13</v>
      </c>
      <c r="Q925" s="14">
        <f t="shared" si="190"/>
        <v>4</v>
      </c>
      <c r="R925" t="str">
        <f t="shared" si="180"/>
        <v/>
      </c>
      <c r="S925" t="str">
        <f t="shared" si="181"/>
        <v/>
      </c>
      <c r="T925" t="str">
        <f t="shared" si="182"/>
        <v/>
      </c>
    </row>
    <row r="926" spans="1:20" x14ac:dyDescent="0.2">
      <c r="A926" t="str">
        <f>IF(COUNTIF('טבלת האלפון'!A:A,'טבלת האלפון'!A926)&gt;1,SUBSTITUTE(SUBSTITUTE('טבלת האלפון'!A926," ",""),"'","")&amp;SUBSTITUTE(SUBSTITUTE(SUBSTITUTE('טבלת האלפון'!C926,"'",""),"הרבנית","")," ",""),"")</f>
        <v/>
      </c>
      <c r="B926" t="str">
        <f>IF('טבלת האלפון'!H926&gt;1,'טבלת האלפון'!H926,"")</f>
        <v/>
      </c>
      <c r="C926" t="str">
        <f>IF('טבלת האלפון'!I926&gt;1,'טבלת האלפון'!I926,"")</f>
        <v/>
      </c>
      <c r="D926" t="str">
        <f>IF('טבלת האלפון'!J926&gt;1,'טבלת האלפון'!J926,"")</f>
        <v/>
      </c>
      <c r="E926" t="str">
        <f t="shared" si="183"/>
        <v/>
      </c>
      <c r="F926" t="str">
        <f t="shared" si="184"/>
        <v/>
      </c>
      <c r="G926" s="4" t="str">
        <f>IF(COUNTIF(I:I,IF(I926&lt;&gt;"",I926,"a"))&gt;1,IF(COUNTIF(I$1:I925,I926)&gt;0,2,"a"),"")</f>
        <v/>
      </c>
      <c r="H926" s="2" t="str">
        <f>IF(G926=2,"יש שני שמות עם אותו זיהוי, המערכת תשמיע את שניהם כעת,"&amp;'טבלת האלפון'!A926&amp;","&amp;'טבלת האלפון'!B926&amp;",ו"&amp;'טבלת האלפון'!C926&amp;","&amp;IF(COUNT(B926:D926)=3,"יש שלוש מספרים, המספר הראשון הוא .d-0"&amp;B926&amp;".t-המספר השני הוא .d-0"&amp;C926&amp;".t-המספר השלישי הוא .d-0"&amp;D926,IF(COUNT(B926:D926)=2,"יש שתי מספרים, המספר הראשון הוא .d-0"&amp;IF(B926="",C926,B926)&amp;".t-המספר השני הוא .d-0"&amp;IF(D926="",C926,D926),"המספר הוא.d-0"&amp;B926&amp;C926&amp;D926))&amp;",.t-וכן,"&amp;INDEX('טבלת האלפון'!A:A,L926)&amp;","&amp;INDEX('טבלת האלפון'!B:B,L926)&amp;",ו"&amp;INDEX('טבלת האלפון'!C:C,L926)&amp;","&amp;IF(COUNT(R926:T926)=3,"יש שלוש מספרים, המספר הראשון הוא .d-0"&amp;R926&amp;".t-המספר השני הוא .d-0"&amp;S926&amp;".t-המספר השלישי הוא .d-0"&amp;T926,IF(COUNT(R926:T926)=2,"יש שתי מספרים, המספר הראשון הוא .d-0"&amp;IF(R926="",S926,R926)&amp;".t-המספר השני הוא .d-0"&amp;IF(T926="",S926,T926),"המספר הוא.d-0"&amp;R926&amp;S926&amp;T926)),"")</f>
        <v/>
      </c>
      <c r="I92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האלפון'!A926&amp;'טבלת האלפון'!C926,"'",""),"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26" t="str">
        <f t="shared" si="185"/>
        <v/>
      </c>
      <c r="K926" t="str">
        <f>IF(G926="a","",IF( T(I926)="","",IF(אלפוןראשי[[#This Row],[אשה]]="","",I926&amp;"=t-"&amp;IF(G926=2,H926,IF(COUNT(B926:D926)=3,"יש שלוש מספרים, המספר הראשון הוא .d-0"&amp;B926&amp;".t-המספר השני הוא .d-0"&amp;C926&amp;".t-המספר השלישי הוא .d-0"&amp;D926,IF(COUNT(B926:D926)=2,"יש שתי מספרים, המספר הראשון הוא .d-0"&amp; IF(B926="",C926,B926)&amp;".t-המספר השני הוא .d-0"&amp;IF(D926="",C926,D926),"המספר הוא.d-0"&amp;B926&amp;C926&amp;D926)))))&amp;IF(G926="a","",IF(T(I926)="","",IF(אלפוןראשי[[#This Row],[אשה]]="","",".t-אני חוזר, "&amp;IF(G926=2,H926,IF(COUNT(B926:D926)=3,"יש שלוש מספרים, המספר הראשון הוא .d-0"&amp;B926&amp;".t-המספר השני הוא .d-0"&amp;C926&amp;".t-המספר השלישי הוא .d-0"&amp;D926,IF(COUNT(B926:D926)=2,"יש שתי מספרים, המספר הראשון הוא .d-0"&amp;IF(B926="",C926,B926)&amp;".t-המספר השני הוא .d-0"&amp;IF(D926="",C926,D926),"המספר הוא.d-0"&amp;B926&amp;C926&amp;D926)))))))</f>
        <v/>
      </c>
      <c r="L926" t="str">
        <f t="shared" si="179"/>
        <v/>
      </c>
      <c r="M926" s="4">
        <f t="shared" si="186"/>
        <v>5</v>
      </c>
      <c r="N926">
        <f t="shared" si="187"/>
        <v>926</v>
      </c>
      <c r="O926" s="14" t="str">
        <f t="shared" si="188"/>
        <v/>
      </c>
      <c r="P926" s="14">
        <f t="shared" si="189"/>
        <v>13</v>
      </c>
      <c r="Q926" s="14">
        <f t="shared" si="190"/>
        <v>4</v>
      </c>
      <c r="R926" t="str">
        <f t="shared" si="180"/>
        <v/>
      </c>
      <c r="S926" t="str">
        <f t="shared" si="181"/>
        <v/>
      </c>
      <c r="T926" t="str">
        <f t="shared" si="182"/>
        <v/>
      </c>
    </row>
    <row r="927" spans="1:20" x14ac:dyDescent="0.2">
      <c r="A927" t="str">
        <f>IF(COUNTIF('טבלת האלפון'!A:A,'טבלת האלפון'!A927)&gt;1,SUBSTITUTE(SUBSTITUTE('טבלת האלפון'!A927," ",""),"'","")&amp;SUBSTITUTE(SUBSTITUTE(SUBSTITUTE('טבלת האלפון'!C927,"'",""),"הרבנית","")," ",""),"")</f>
        <v/>
      </c>
      <c r="B927" t="str">
        <f>IF('טבלת האלפון'!H927&gt;1,'טבלת האלפון'!H927,"")</f>
        <v/>
      </c>
      <c r="C927" t="str">
        <f>IF('טבלת האלפון'!I927&gt;1,'טבלת האלפון'!I927,"")</f>
        <v/>
      </c>
      <c r="D927" t="str">
        <f>IF('טבלת האלפון'!J927&gt;1,'טבלת האלפון'!J927,"")</f>
        <v/>
      </c>
      <c r="E927" t="str">
        <f t="shared" si="183"/>
        <v/>
      </c>
      <c r="F927" t="str">
        <f t="shared" si="184"/>
        <v/>
      </c>
      <c r="G927" s="4" t="str">
        <f>IF(COUNTIF(I:I,IF(I927&lt;&gt;"",I927,"a"))&gt;1,IF(COUNTIF(I$1:I926,I927)&gt;0,2,"a"),"")</f>
        <v/>
      </c>
      <c r="H927" s="2" t="str">
        <f>IF(G927=2,"יש שני שמות עם אותו זיהוי, המערכת תשמיע את שניהם כעת,"&amp;'טבלת האלפון'!A927&amp;","&amp;'טבלת האלפון'!B927&amp;",ו"&amp;'טבלת האלפון'!C927&amp;","&amp;IF(COUNT(B927:D927)=3,"יש שלוש מספרים, המספר הראשון הוא .d-0"&amp;B927&amp;".t-המספר השני הוא .d-0"&amp;C927&amp;".t-המספר השלישי הוא .d-0"&amp;D927,IF(COUNT(B927:D927)=2,"יש שתי מספרים, המספר הראשון הוא .d-0"&amp;IF(B927="",C927,B927)&amp;".t-המספר השני הוא .d-0"&amp;IF(D927="",C927,D927),"המספר הוא.d-0"&amp;B927&amp;C927&amp;D927))&amp;",.t-וכן,"&amp;INDEX('טבלת האלפון'!A:A,L927)&amp;","&amp;INDEX('טבלת האלפון'!B:B,L927)&amp;",ו"&amp;INDEX('טבלת האלפון'!C:C,L927)&amp;","&amp;IF(COUNT(R927:T927)=3,"יש שלוש מספרים, המספר הראשון הוא .d-0"&amp;R927&amp;".t-המספר השני הוא .d-0"&amp;S927&amp;".t-המספר השלישי הוא .d-0"&amp;T927,IF(COUNT(R927:T927)=2,"יש שתי מספרים, המספר הראשון הוא .d-0"&amp;IF(R927="",S927,R927)&amp;".t-המספר השני הוא .d-0"&amp;IF(T927="",S927,T927),"המספר הוא.d-0"&amp;R927&amp;S927&amp;T927)),"")</f>
        <v/>
      </c>
      <c r="I92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האלפון'!A927&amp;'טבלת האלפון'!C927,"'",""),"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27" t="str">
        <f t="shared" si="185"/>
        <v/>
      </c>
      <c r="K927" t="str">
        <f>IF(G927="a","",IF( T(I927)="","",IF(אלפוןראשי[[#This Row],[אשה]]="","",I927&amp;"=t-"&amp;IF(G927=2,H927,IF(COUNT(B927:D927)=3,"יש שלוש מספרים, המספר הראשון הוא .d-0"&amp;B927&amp;".t-המספר השני הוא .d-0"&amp;C927&amp;".t-המספר השלישי הוא .d-0"&amp;D927,IF(COUNT(B927:D927)=2,"יש שתי מספרים, המספר הראשון הוא .d-0"&amp; IF(B927="",C927,B927)&amp;".t-המספר השני הוא .d-0"&amp;IF(D927="",C927,D927),"המספר הוא.d-0"&amp;B927&amp;C927&amp;D927)))))&amp;IF(G927="a","",IF(T(I927)="","",IF(אלפוןראשי[[#This Row],[אשה]]="","",".t-אני חוזר, "&amp;IF(G927=2,H927,IF(COUNT(B927:D927)=3,"יש שלוש מספרים, המספר הראשון הוא .d-0"&amp;B927&amp;".t-המספר השני הוא .d-0"&amp;C927&amp;".t-המספר השלישי הוא .d-0"&amp;D927,IF(COUNT(B927:D927)=2,"יש שתי מספרים, המספר הראשון הוא .d-0"&amp;IF(B927="",C927,B927)&amp;".t-המספר השני הוא .d-0"&amp;IF(D927="",C927,D927),"המספר הוא.d-0"&amp;B927&amp;C927&amp;D927)))))))</f>
        <v/>
      </c>
      <c r="L927" t="str">
        <f t="shared" si="179"/>
        <v/>
      </c>
      <c r="M927" s="4">
        <f t="shared" si="186"/>
        <v>5</v>
      </c>
      <c r="N927">
        <f t="shared" si="187"/>
        <v>927</v>
      </c>
      <c r="O927" s="14" t="str">
        <f t="shared" si="188"/>
        <v/>
      </c>
      <c r="P927" s="14">
        <f t="shared" si="189"/>
        <v>13</v>
      </c>
      <c r="Q927" s="14">
        <f t="shared" si="190"/>
        <v>4</v>
      </c>
      <c r="R927" t="str">
        <f t="shared" si="180"/>
        <v/>
      </c>
      <c r="S927" t="str">
        <f t="shared" si="181"/>
        <v/>
      </c>
      <c r="T927" t="str">
        <f t="shared" si="182"/>
        <v/>
      </c>
    </row>
    <row r="928" spans="1:20" x14ac:dyDescent="0.2">
      <c r="A928" t="str">
        <f>IF(COUNTIF('טבלת האלפון'!A:A,'טבלת האלפון'!A928)&gt;1,SUBSTITUTE(SUBSTITUTE('טבלת האלפון'!A928," ",""),"'","")&amp;SUBSTITUTE(SUBSTITUTE(SUBSTITUTE('טבלת האלפון'!C928,"'",""),"הרבנית","")," ",""),"")</f>
        <v/>
      </c>
      <c r="B928" t="str">
        <f>IF('טבלת האלפון'!H928&gt;1,'טבלת האלפון'!H928,"")</f>
        <v/>
      </c>
      <c r="C928" t="str">
        <f>IF('טבלת האלפון'!I928&gt;1,'טבלת האלפון'!I928,"")</f>
        <v/>
      </c>
      <c r="D928" t="str">
        <f>IF('טבלת האלפון'!J928&gt;1,'טבלת האלפון'!J928,"")</f>
        <v/>
      </c>
      <c r="E928" t="str">
        <f t="shared" si="183"/>
        <v/>
      </c>
      <c r="F928" t="str">
        <f t="shared" si="184"/>
        <v/>
      </c>
      <c r="G928" s="4" t="str">
        <f>IF(COUNTIF(I:I,IF(I928&lt;&gt;"",I928,"a"))&gt;1,IF(COUNTIF(I$1:I927,I928)&gt;0,2,"a"),"")</f>
        <v/>
      </c>
      <c r="H928" s="2" t="str">
        <f>IF(G928=2,"יש שני שמות עם אותו זיהוי, המערכת תשמיע את שניהם כעת,"&amp;'טבלת האלפון'!A928&amp;","&amp;'טבלת האלפון'!B928&amp;",ו"&amp;'טבלת האלפון'!C928&amp;","&amp;IF(COUNT(B928:D928)=3,"יש שלוש מספרים, המספר הראשון הוא .d-0"&amp;B928&amp;".t-המספר השני הוא .d-0"&amp;C928&amp;".t-המספר השלישי הוא .d-0"&amp;D928,IF(COUNT(B928:D928)=2,"יש שתי מספרים, המספר הראשון הוא .d-0"&amp;IF(B928="",C928,B928)&amp;".t-המספר השני הוא .d-0"&amp;IF(D928="",C928,D928),"המספר הוא.d-0"&amp;B928&amp;C928&amp;D928))&amp;",.t-וכן,"&amp;INDEX('טבלת האלפון'!A:A,L928)&amp;","&amp;INDEX('טבלת האלפון'!B:B,L928)&amp;",ו"&amp;INDEX('טבלת האלפון'!C:C,L928)&amp;","&amp;IF(COUNT(R928:T928)=3,"יש שלוש מספרים, המספר הראשון הוא .d-0"&amp;R928&amp;".t-המספר השני הוא .d-0"&amp;S928&amp;".t-המספר השלישי הוא .d-0"&amp;T928,IF(COUNT(R928:T928)=2,"יש שתי מספרים, המספר הראשון הוא .d-0"&amp;IF(R928="",S928,R928)&amp;".t-המספר השני הוא .d-0"&amp;IF(T928="",S928,T928),"המספר הוא.d-0"&amp;R928&amp;S928&amp;T928)),"")</f>
        <v/>
      </c>
      <c r="I92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האלפון'!A928&amp;'טבלת האלפון'!C928,"'",""),"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28" t="str">
        <f t="shared" si="185"/>
        <v/>
      </c>
      <c r="K928" t="str">
        <f>IF(G928="a","",IF( T(I928)="","",IF(אלפוןראשי[[#This Row],[אשה]]="","",I928&amp;"=t-"&amp;IF(G928=2,H928,IF(COUNT(B928:D928)=3,"יש שלוש מספרים, המספר הראשון הוא .d-0"&amp;B928&amp;".t-המספר השני הוא .d-0"&amp;C928&amp;".t-המספר השלישי הוא .d-0"&amp;D928,IF(COUNT(B928:D928)=2,"יש שתי מספרים, המספר הראשון הוא .d-0"&amp; IF(B928="",C928,B928)&amp;".t-המספר השני הוא .d-0"&amp;IF(D928="",C928,D928),"המספר הוא.d-0"&amp;B928&amp;C928&amp;D928)))))&amp;IF(G928="a","",IF(T(I928)="","",IF(אלפוןראשי[[#This Row],[אשה]]="","",".t-אני חוזר, "&amp;IF(G928=2,H928,IF(COUNT(B928:D928)=3,"יש שלוש מספרים, המספר הראשון הוא .d-0"&amp;B928&amp;".t-המספר השני הוא .d-0"&amp;C928&amp;".t-המספר השלישי הוא .d-0"&amp;D928,IF(COUNT(B928:D928)=2,"יש שתי מספרים, המספר הראשון הוא .d-0"&amp;IF(B928="",C928,B928)&amp;".t-המספר השני הוא .d-0"&amp;IF(D928="",C928,D928),"המספר הוא.d-0"&amp;B928&amp;C928&amp;D928)))))))</f>
        <v/>
      </c>
      <c r="L928" t="str">
        <f t="shared" si="179"/>
        <v/>
      </c>
      <c r="M928" s="4">
        <f t="shared" si="186"/>
        <v>5</v>
      </c>
      <c r="N928">
        <f t="shared" si="187"/>
        <v>928</v>
      </c>
      <c r="O928" s="14" t="str">
        <f t="shared" si="188"/>
        <v/>
      </c>
      <c r="P928" s="14">
        <f t="shared" si="189"/>
        <v>13</v>
      </c>
      <c r="Q928" s="14">
        <f t="shared" si="190"/>
        <v>4</v>
      </c>
      <c r="R928" t="str">
        <f t="shared" si="180"/>
        <v/>
      </c>
      <c r="S928" t="str">
        <f t="shared" si="181"/>
        <v/>
      </c>
      <c r="T928" t="str">
        <f t="shared" si="182"/>
        <v/>
      </c>
    </row>
    <row r="929" spans="1:20" x14ac:dyDescent="0.2">
      <c r="A929" t="str">
        <f>IF(COUNTIF('טבלת האלפון'!A:A,'טבלת האלפון'!A929)&gt;1,SUBSTITUTE(SUBSTITUTE('טבלת האלפון'!A929," ",""),"'","")&amp;SUBSTITUTE(SUBSTITUTE(SUBSTITUTE('טבלת האלפון'!C929,"'",""),"הרבנית","")," ",""),"")</f>
        <v/>
      </c>
      <c r="B929" t="str">
        <f>IF('טבלת האלפון'!H929&gt;1,'טבלת האלפון'!H929,"")</f>
        <v/>
      </c>
      <c r="C929" t="str">
        <f>IF('טבלת האלפון'!I929&gt;1,'טבלת האלפון'!I929,"")</f>
        <v/>
      </c>
      <c r="D929" t="str">
        <f>IF('טבלת האלפון'!J929&gt;1,'טבלת האלפון'!J929,"")</f>
        <v/>
      </c>
      <c r="E929" t="str">
        <f t="shared" si="183"/>
        <v/>
      </c>
      <c r="F929" t="str">
        <f t="shared" si="184"/>
        <v/>
      </c>
      <c r="G929" s="4" t="str">
        <f>IF(COUNTIF(I:I,IF(I929&lt;&gt;"",I929,"a"))&gt;1,IF(COUNTIF(I$1:I928,I929)&gt;0,2,"a"),"")</f>
        <v/>
      </c>
      <c r="H929" s="2" t="str">
        <f>IF(G929=2,"יש שני שמות עם אותו זיהוי, המערכת תשמיע את שניהם כעת,"&amp;'טבלת האלפון'!A929&amp;","&amp;'טבלת האלפון'!B929&amp;",ו"&amp;'טבלת האלפון'!C929&amp;","&amp;IF(COUNT(B929:D929)=3,"יש שלוש מספרים, המספר הראשון הוא .d-0"&amp;B929&amp;".t-המספר השני הוא .d-0"&amp;C929&amp;".t-המספר השלישי הוא .d-0"&amp;D929,IF(COUNT(B929:D929)=2,"יש שתי מספרים, המספר הראשון הוא .d-0"&amp;IF(B929="",C929,B929)&amp;".t-המספר השני הוא .d-0"&amp;IF(D929="",C929,D929),"המספר הוא.d-0"&amp;B929&amp;C929&amp;D929))&amp;",.t-וכן,"&amp;INDEX('טבלת האלפון'!A:A,L929)&amp;","&amp;INDEX('טבלת האלפון'!B:B,L929)&amp;",ו"&amp;INDEX('טבלת האלפון'!C:C,L929)&amp;","&amp;IF(COUNT(R929:T929)=3,"יש שלוש מספרים, המספר הראשון הוא .d-0"&amp;R929&amp;".t-המספר השני הוא .d-0"&amp;S929&amp;".t-המספר השלישי הוא .d-0"&amp;T929,IF(COUNT(R929:T929)=2,"יש שתי מספרים, המספר הראשון הוא .d-0"&amp;IF(R929="",S929,R929)&amp;".t-המספר השני הוא .d-0"&amp;IF(T929="",S929,T929),"המספר הוא.d-0"&amp;R929&amp;S929&amp;T929)),"")</f>
        <v/>
      </c>
      <c r="I92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האלפון'!A929&amp;'טבלת האלפון'!C929,"'",""),"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29" t="str">
        <f t="shared" si="185"/>
        <v/>
      </c>
      <c r="K929" t="str">
        <f>IF(G929="a","",IF( T(I929)="","",IF(אלפוןראשי[[#This Row],[אשה]]="","",I929&amp;"=t-"&amp;IF(G929=2,H929,IF(COUNT(B929:D929)=3,"יש שלוש מספרים, המספר הראשון הוא .d-0"&amp;B929&amp;".t-המספר השני הוא .d-0"&amp;C929&amp;".t-המספר השלישי הוא .d-0"&amp;D929,IF(COUNT(B929:D929)=2,"יש שתי מספרים, המספר הראשון הוא .d-0"&amp; IF(B929="",C929,B929)&amp;".t-המספר השני הוא .d-0"&amp;IF(D929="",C929,D929),"המספר הוא.d-0"&amp;B929&amp;C929&amp;D929)))))&amp;IF(G929="a","",IF(T(I929)="","",IF(אלפוןראשי[[#This Row],[אשה]]="","",".t-אני חוזר, "&amp;IF(G929=2,H929,IF(COUNT(B929:D929)=3,"יש שלוש מספרים, המספר הראשון הוא .d-0"&amp;B929&amp;".t-המספר השני הוא .d-0"&amp;C929&amp;".t-המספר השלישי הוא .d-0"&amp;D929,IF(COUNT(B929:D929)=2,"יש שתי מספרים, המספר הראשון הוא .d-0"&amp;IF(B929="",C929,B929)&amp;".t-המספר השני הוא .d-0"&amp;IF(D929="",C929,D929),"המספר הוא.d-0"&amp;B929&amp;C929&amp;D929)))))))</f>
        <v/>
      </c>
      <c r="L929" t="str">
        <f t="shared" si="179"/>
        <v/>
      </c>
      <c r="M929" s="4">
        <f t="shared" si="186"/>
        <v>5</v>
      </c>
      <c r="N929">
        <f t="shared" si="187"/>
        <v>929</v>
      </c>
      <c r="O929" s="14" t="str">
        <f t="shared" si="188"/>
        <v/>
      </c>
      <c r="P929" s="14">
        <f t="shared" si="189"/>
        <v>13</v>
      </c>
      <c r="Q929" s="14">
        <f t="shared" si="190"/>
        <v>4</v>
      </c>
      <c r="R929" t="str">
        <f t="shared" si="180"/>
        <v/>
      </c>
      <c r="S929" t="str">
        <f t="shared" si="181"/>
        <v/>
      </c>
      <c r="T929" t="str">
        <f t="shared" si="182"/>
        <v/>
      </c>
    </row>
    <row r="930" spans="1:20" x14ac:dyDescent="0.2">
      <c r="A930" t="str">
        <f>IF(COUNTIF('טבלת האלפון'!A:A,'טבלת האלפון'!A930)&gt;1,SUBSTITUTE(SUBSTITUTE('טבלת האלפון'!A930," ",""),"'","")&amp;SUBSTITUTE(SUBSTITUTE(SUBSTITUTE('טבלת האלפון'!C930,"'",""),"הרבנית","")," ",""),"")</f>
        <v/>
      </c>
      <c r="B930" t="str">
        <f>IF('טבלת האלפון'!H930&gt;1,'טבלת האלפון'!H930,"")</f>
        <v/>
      </c>
      <c r="C930" t="str">
        <f>IF('טבלת האלפון'!I930&gt;1,'טבלת האלפון'!I930,"")</f>
        <v/>
      </c>
      <c r="D930" t="str">
        <f>IF('טבלת האלפון'!J930&gt;1,'טבלת האלפון'!J930,"")</f>
        <v/>
      </c>
      <c r="E930" t="str">
        <f t="shared" si="183"/>
        <v/>
      </c>
      <c r="F930" t="str">
        <f t="shared" si="184"/>
        <v/>
      </c>
      <c r="G930" s="4" t="str">
        <f>IF(COUNTIF(I:I,IF(I930&lt;&gt;"",I930,"a"))&gt;1,IF(COUNTIF(I$1:I929,I930)&gt;0,2,"a"),"")</f>
        <v/>
      </c>
      <c r="H930" s="2" t="str">
        <f>IF(G930=2,"יש שני שמות עם אותו זיהוי, המערכת תשמיע את שניהם כעת,"&amp;'טבלת האלפון'!A930&amp;","&amp;'טבלת האלפון'!B930&amp;",ו"&amp;'טבלת האלפון'!C930&amp;","&amp;IF(COUNT(B930:D930)=3,"יש שלוש מספרים, המספר הראשון הוא .d-0"&amp;B930&amp;".t-המספר השני הוא .d-0"&amp;C930&amp;".t-המספר השלישי הוא .d-0"&amp;D930,IF(COUNT(B930:D930)=2,"יש שתי מספרים, המספר הראשון הוא .d-0"&amp;IF(B930="",C930,B930)&amp;".t-המספר השני הוא .d-0"&amp;IF(D930="",C930,D930),"המספר הוא.d-0"&amp;B930&amp;C930&amp;D930))&amp;",.t-וכן,"&amp;INDEX('טבלת האלפון'!A:A,L930)&amp;","&amp;INDEX('טבלת האלפון'!B:B,L930)&amp;",ו"&amp;INDEX('טבלת האלפון'!C:C,L930)&amp;","&amp;IF(COUNT(R930:T930)=3,"יש שלוש מספרים, המספר הראשון הוא .d-0"&amp;R930&amp;".t-המספר השני הוא .d-0"&amp;S930&amp;".t-המספר השלישי הוא .d-0"&amp;T930,IF(COUNT(R930:T930)=2,"יש שתי מספרים, המספר הראשון הוא .d-0"&amp;IF(R930="",S930,R930)&amp;".t-המספר השני הוא .d-0"&amp;IF(T930="",S930,T930),"המספר הוא.d-0"&amp;R930&amp;S930&amp;T930)),"")</f>
        <v/>
      </c>
      <c r="I93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האלפון'!A930&amp;'טבלת האלפון'!C930,"'",""),"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30" t="str">
        <f t="shared" si="185"/>
        <v/>
      </c>
      <c r="K930" t="str">
        <f>IF(G930="a","",IF( T(I930)="","",IF(אלפוןראשי[[#This Row],[אשה]]="","",I930&amp;"=t-"&amp;IF(G930=2,H930,IF(COUNT(B930:D930)=3,"יש שלוש מספרים, המספר הראשון הוא .d-0"&amp;B930&amp;".t-המספר השני הוא .d-0"&amp;C930&amp;".t-המספר השלישי הוא .d-0"&amp;D930,IF(COUNT(B930:D930)=2,"יש שתי מספרים, המספר הראשון הוא .d-0"&amp; IF(B930="",C930,B930)&amp;".t-המספר השני הוא .d-0"&amp;IF(D930="",C930,D930),"המספר הוא.d-0"&amp;B930&amp;C930&amp;D930)))))&amp;IF(G930="a","",IF(T(I930)="","",IF(אלפוןראשי[[#This Row],[אשה]]="","",".t-אני חוזר, "&amp;IF(G930=2,H930,IF(COUNT(B930:D930)=3,"יש שלוש מספרים, המספר הראשון הוא .d-0"&amp;B930&amp;".t-המספר השני הוא .d-0"&amp;C930&amp;".t-המספר השלישי הוא .d-0"&amp;D930,IF(COUNT(B930:D930)=2,"יש שתי מספרים, המספר הראשון הוא .d-0"&amp;IF(B930="",C930,B930)&amp;".t-המספר השני הוא .d-0"&amp;IF(D930="",C930,D930),"המספר הוא.d-0"&amp;B930&amp;C930&amp;D930)))))))</f>
        <v/>
      </c>
      <c r="L930" t="str">
        <f t="shared" si="179"/>
        <v/>
      </c>
      <c r="M930" s="4">
        <f t="shared" si="186"/>
        <v>5</v>
      </c>
      <c r="N930">
        <f t="shared" si="187"/>
        <v>930</v>
      </c>
      <c r="O930" s="14" t="str">
        <f t="shared" si="188"/>
        <v/>
      </c>
      <c r="P930" s="14">
        <f t="shared" si="189"/>
        <v>13</v>
      </c>
      <c r="Q930" s="14">
        <f t="shared" si="190"/>
        <v>4</v>
      </c>
      <c r="R930" t="str">
        <f t="shared" si="180"/>
        <v/>
      </c>
      <c r="S930" t="str">
        <f t="shared" si="181"/>
        <v/>
      </c>
      <c r="T930" t="str">
        <f t="shared" si="182"/>
        <v/>
      </c>
    </row>
    <row r="931" spans="1:20" x14ac:dyDescent="0.2">
      <c r="A931" t="str">
        <f>IF(COUNTIF('טבלת האלפון'!A:A,'טבלת האלפון'!A931)&gt;1,SUBSTITUTE(SUBSTITUTE('טבלת האלפון'!A931," ",""),"'","")&amp;SUBSTITUTE(SUBSTITUTE(SUBSTITUTE('טבלת האלפון'!C931,"'",""),"הרבנית","")," ",""),"")</f>
        <v/>
      </c>
      <c r="B931" t="str">
        <f>IF('טבלת האלפון'!H931&gt;1,'טבלת האלפון'!H931,"")</f>
        <v/>
      </c>
      <c r="C931" t="str">
        <f>IF('טבלת האלפון'!I931&gt;1,'טבלת האלפון'!I931,"")</f>
        <v/>
      </c>
      <c r="D931" t="str">
        <f>IF('טבלת האלפון'!J931&gt;1,'טבלת האלפון'!J931,"")</f>
        <v/>
      </c>
      <c r="E931" t="str">
        <f t="shared" si="183"/>
        <v/>
      </c>
      <c r="F931" t="str">
        <f t="shared" si="184"/>
        <v/>
      </c>
      <c r="G931" s="4" t="str">
        <f>IF(COUNTIF(I:I,IF(I931&lt;&gt;"",I931,"a"))&gt;1,IF(COUNTIF(I$1:I930,I931)&gt;0,2,"a"),"")</f>
        <v/>
      </c>
      <c r="H931" s="2" t="str">
        <f>IF(G931=2,"יש שני שמות עם אותו זיהוי, המערכת תשמיע את שניהם כעת,"&amp;'טבלת האלפון'!A931&amp;","&amp;'טבלת האלפון'!B931&amp;",ו"&amp;'טבלת האלפון'!C931&amp;","&amp;IF(COUNT(B931:D931)=3,"יש שלוש מספרים, המספר הראשון הוא .d-0"&amp;B931&amp;".t-המספר השני הוא .d-0"&amp;C931&amp;".t-המספר השלישי הוא .d-0"&amp;D931,IF(COUNT(B931:D931)=2,"יש שתי מספרים, המספר הראשון הוא .d-0"&amp;IF(B931="",C931,B931)&amp;".t-המספר השני הוא .d-0"&amp;IF(D931="",C931,D931),"המספר הוא.d-0"&amp;B931&amp;C931&amp;D931))&amp;",.t-וכן,"&amp;INDEX('טבלת האלפון'!A:A,L931)&amp;","&amp;INDEX('טבלת האלפון'!B:B,L931)&amp;",ו"&amp;INDEX('טבלת האלפון'!C:C,L931)&amp;","&amp;IF(COUNT(R931:T931)=3,"יש שלוש מספרים, המספר הראשון הוא .d-0"&amp;R931&amp;".t-המספר השני הוא .d-0"&amp;S931&amp;".t-המספר השלישי הוא .d-0"&amp;T931,IF(COUNT(R931:T931)=2,"יש שתי מספרים, המספר הראשון הוא .d-0"&amp;IF(R931="",S931,R931)&amp;".t-המספר השני הוא .d-0"&amp;IF(T931="",S931,T931),"המספר הוא.d-0"&amp;R931&amp;S931&amp;T931)),"")</f>
        <v/>
      </c>
      <c r="I93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האלפון'!A931&amp;'טבלת האלפון'!C931,"'",""),"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31" t="str">
        <f t="shared" si="185"/>
        <v/>
      </c>
      <c r="K931" t="str">
        <f>IF(G931="a","",IF( T(I931)="","",IF(אלפוןראשי[[#This Row],[אשה]]="","",I931&amp;"=t-"&amp;IF(G931=2,H931,IF(COUNT(B931:D931)=3,"יש שלוש מספרים, המספר הראשון הוא .d-0"&amp;B931&amp;".t-המספר השני הוא .d-0"&amp;C931&amp;".t-המספר השלישי הוא .d-0"&amp;D931,IF(COUNT(B931:D931)=2,"יש שתי מספרים, המספר הראשון הוא .d-0"&amp; IF(B931="",C931,B931)&amp;".t-המספר השני הוא .d-0"&amp;IF(D931="",C931,D931),"המספר הוא.d-0"&amp;B931&amp;C931&amp;D931)))))&amp;IF(G931="a","",IF(T(I931)="","",IF(אלפוןראשי[[#This Row],[אשה]]="","",".t-אני חוזר, "&amp;IF(G931=2,H931,IF(COUNT(B931:D931)=3,"יש שלוש מספרים, המספר הראשון הוא .d-0"&amp;B931&amp;".t-המספר השני הוא .d-0"&amp;C931&amp;".t-המספר השלישי הוא .d-0"&amp;D931,IF(COUNT(B931:D931)=2,"יש שתי מספרים, המספר הראשון הוא .d-0"&amp;IF(B931="",C931,B931)&amp;".t-המספר השני הוא .d-0"&amp;IF(D931="",C931,D931),"המספר הוא.d-0"&amp;B931&amp;C931&amp;D931)))))))</f>
        <v/>
      </c>
      <c r="L931" t="str">
        <f t="shared" si="179"/>
        <v/>
      </c>
      <c r="M931" s="4">
        <f t="shared" si="186"/>
        <v>5</v>
      </c>
      <c r="N931">
        <f t="shared" si="187"/>
        <v>931</v>
      </c>
      <c r="O931" s="14" t="str">
        <f t="shared" si="188"/>
        <v/>
      </c>
      <c r="P931" s="14">
        <f t="shared" si="189"/>
        <v>13</v>
      </c>
      <c r="Q931" s="14">
        <f t="shared" si="190"/>
        <v>4</v>
      </c>
      <c r="R931" t="str">
        <f t="shared" si="180"/>
        <v/>
      </c>
      <c r="S931" t="str">
        <f t="shared" si="181"/>
        <v/>
      </c>
      <c r="T931" t="str">
        <f t="shared" si="182"/>
        <v/>
      </c>
    </row>
    <row r="932" spans="1:20" x14ac:dyDescent="0.2">
      <c r="A932" t="str">
        <f>IF(COUNTIF('טבלת האלפון'!A:A,'טבלת האלפון'!A932)&gt;1,SUBSTITUTE(SUBSTITUTE('טבלת האלפון'!A932," ",""),"'","")&amp;SUBSTITUTE(SUBSTITUTE(SUBSTITUTE('טבלת האלפון'!C932,"'",""),"הרבנית","")," ",""),"")</f>
        <v/>
      </c>
      <c r="B932" t="str">
        <f>IF('טבלת האלפון'!H932&gt;1,'טבלת האלפון'!H932,"")</f>
        <v/>
      </c>
      <c r="C932" t="str">
        <f>IF('טבלת האלפון'!I932&gt;1,'טבלת האלפון'!I932,"")</f>
        <v/>
      </c>
      <c r="D932" t="str">
        <f>IF('טבלת האלפון'!J932&gt;1,'טבלת האלפון'!J932,"")</f>
        <v/>
      </c>
      <c r="E932" t="str">
        <f t="shared" si="183"/>
        <v/>
      </c>
      <c r="F932" t="str">
        <f t="shared" si="184"/>
        <v/>
      </c>
      <c r="G932" s="4" t="str">
        <f>IF(COUNTIF(I:I,IF(I932&lt;&gt;"",I932,"a"))&gt;1,IF(COUNTIF(I$1:I931,I932)&gt;0,2,"a"),"")</f>
        <v/>
      </c>
      <c r="H932" s="2" t="str">
        <f>IF(G932=2,"יש שני שמות עם אותו זיהוי, המערכת תשמיע את שניהם כעת,"&amp;'טבלת האלפון'!A932&amp;","&amp;'טבלת האלפון'!B932&amp;",ו"&amp;'טבלת האלפון'!C932&amp;","&amp;IF(COUNT(B932:D932)=3,"יש שלוש מספרים, המספר הראשון הוא .d-0"&amp;B932&amp;".t-המספר השני הוא .d-0"&amp;C932&amp;".t-המספר השלישי הוא .d-0"&amp;D932,IF(COUNT(B932:D932)=2,"יש שתי מספרים, המספר הראשון הוא .d-0"&amp;IF(B932="",C932,B932)&amp;".t-המספר השני הוא .d-0"&amp;IF(D932="",C932,D932),"המספר הוא.d-0"&amp;B932&amp;C932&amp;D932))&amp;",.t-וכן,"&amp;INDEX('טבלת האלפון'!A:A,L932)&amp;","&amp;INDEX('טבלת האלפון'!B:B,L932)&amp;",ו"&amp;INDEX('טבלת האלפון'!C:C,L932)&amp;","&amp;IF(COUNT(R932:T932)=3,"יש שלוש מספרים, המספר הראשון הוא .d-0"&amp;R932&amp;".t-המספר השני הוא .d-0"&amp;S932&amp;".t-המספר השלישי הוא .d-0"&amp;T932,IF(COUNT(R932:T932)=2,"יש שתי מספרים, המספר הראשון הוא .d-0"&amp;IF(R932="",S932,R932)&amp;".t-המספר השני הוא .d-0"&amp;IF(T932="",S932,T932),"המספר הוא.d-0"&amp;R932&amp;S932&amp;T932)),"")</f>
        <v/>
      </c>
      <c r="I93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האלפון'!A932&amp;'טבלת האלפון'!C932,"'",""),"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32" t="str">
        <f t="shared" si="185"/>
        <v/>
      </c>
      <c r="K932" t="str">
        <f>IF(G932="a","",IF( T(I932)="","",IF(אלפוןראשי[[#This Row],[אשה]]="","",I932&amp;"=t-"&amp;IF(G932=2,H932,IF(COUNT(B932:D932)=3,"יש שלוש מספרים, המספר הראשון הוא .d-0"&amp;B932&amp;".t-המספר השני הוא .d-0"&amp;C932&amp;".t-המספר השלישי הוא .d-0"&amp;D932,IF(COUNT(B932:D932)=2,"יש שתי מספרים, המספר הראשון הוא .d-0"&amp; IF(B932="",C932,B932)&amp;".t-המספר השני הוא .d-0"&amp;IF(D932="",C932,D932),"המספר הוא.d-0"&amp;B932&amp;C932&amp;D932)))))&amp;IF(G932="a","",IF(T(I932)="","",IF(אלפוןראשי[[#This Row],[אשה]]="","",".t-אני חוזר, "&amp;IF(G932=2,H932,IF(COUNT(B932:D932)=3,"יש שלוש מספרים, המספר הראשון הוא .d-0"&amp;B932&amp;".t-המספר השני הוא .d-0"&amp;C932&amp;".t-המספר השלישי הוא .d-0"&amp;D932,IF(COUNT(B932:D932)=2,"יש שתי מספרים, המספר הראשון הוא .d-0"&amp;IF(B932="",C932,B932)&amp;".t-המספר השני הוא .d-0"&amp;IF(D932="",C932,D932),"המספר הוא.d-0"&amp;B932&amp;C932&amp;D932)))))))</f>
        <v/>
      </c>
      <c r="L932" t="str">
        <f t="shared" si="179"/>
        <v/>
      </c>
      <c r="M932" s="4">
        <f t="shared" si="186"/>
        <v>5</v>
      </c>
      <c r="N932">
        <f t="shared" si="187"/>
        <v>932</v>
      </c>
      <c r="O932" s="14" t="str">
        <f t="shared" si="188"/>
        <v/>
      </c>
      <c r="P932" s="14">
        <f t="shared" si="189"/>
        <v>13</v>
      </c>
      <c r="Q932" s="14">
        <f t="shared" si="190"/>
        <v>4</v>
      </c>
      <c r="R932" t="str">
        <f t="shared" si="180"/>
        <v/>
      </c>
      <c r="S932" t="str">
        <f t="shared" si="181"/>
        <v/>
      </c>
      <c r="T932" t="str">
        <f t="shared" si="182"/>
        <v/>
      </c>
    </row>
    <row r="933" spans="1:20" x14ac:dyDescent="0.2">
      <c r="A933" t="str">
        <f>IF(COUNTIF('טבלת האלפון'!A:A,'טבלת האלפון'!A933)&gt;1,SUBSTITUTE(SUBSTITUTE('טבלת האלפון'!A933," ",""),"'","")&amp;SUBSTITUTE(SUBSTITUTE(SUBSTITUTE('טבלת האלפון'!C933,"'",""),"הרבנית","")," ",""),"")</f>
        <v/>
      </c>
      <c r="B933" t="str">
        <f>IF('טבלת האלפון'!H933&gt;1,'טבלת האלפון'!H933,"")</f>
        <v/>
      </c>
      <c r="C933" t="str">
        <f>IF('טבלת האלפון'!I933&gt;1,'טבלת האלפון'!I933,"")</f>
        <v/>
      </c>
      <c r="D933" t="str">
        <f>IF('טבלת האלפון'!J933&gt;1,'טבלת האלפון'!J933,"")</f>
        <v/>
      </c>
      <c r="E933" t="str">
        <f t="shared" si="183"/>
        <v/>
      </c>
      <c r="F933" t="str">
        <f t="shared" si="184"/>
        <v/>
      </c>
      <c r="G933" s="4" t="str">
        <f>IF(COUNTIF(I:I,IF(I933&lt;&gt;"",I933,"a"))&gt;1,IF(COUNTIF(I$1:I932,I933)&gt;0,2,"a"),"")</f>
        <v/>
      </c>
      <c r="H933" s="2" t="str">
        <f>IF(G933=2,"יש שני שמות עם אותו זיהוי, המערכת תשמיע את שניהם כעת,"&amp;'טבלת האלפון'!A933&amp;","&amp;'טבלת האלפון'!B933&amp;",ו"&amp;'טבלת האלפון'!C933&amp;","&amp;IF(COUNT(B933:D933)=3,"יש שלוש מספרים, המספר הראשון הוא .d-0"&amp;B933&amp;".t-המספר השני הוא .d-0"&amp;C933&amp;".t-המספר השלישי הוא .d-0"&amp;D933,IF(COUNT(B933:D933)=2,"יש שתי מספרים, המספר הראשון הוא .d-0"&amp;IF(B933="",C933,B933)&amp;".t-המספר השני הוא .d-0"&amp;IF(D933="",C933,D933),"המספר הוא.d-0"&amp;B933&amp;C933&amp;D933))&amp;",.t-וכן,"&amp;INDEX('טבלת האלפון'!A:A,L933)&amp;","&amp;INDEX('טבלת האלפון'!B:B,L933)&amp;",ו"&amp;INDEX('טבלת האלפון'!C:C,L933)&amp;","&amp;IF(COUNT(R933:T933)=3,"יש שלוש מספרים, המספר הראשון הוא .d-0"&amp;R933&amp;".t-המספר השני הוא .d-0"&amp;S933&amp;".t-המספר השלישי הוא .d-0"&amp;T933,IF(COUNT(R933:T933)=2,"יש שתי מספרים, המספר הראשון הוא .d-0"&amp;IF(R933="",S933,R933)&amp;".t-המספר השני הוא .d-0"&amp;IF(T933="",S933,T933),"המספר הוא.d-0"&amp;R933&amp;S933&amp;T933)),"")</f>
        <v/>
      </c>
      <c r="I93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האלפון'!A933&amp;'טבלת האלפון'!C933,"'",""),"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33" t="str">
        <f t="shared" si="185"/>
        <v/>
      </c>
      <c r="K933" t="str">
        <f>IF(G933="a","",IF( T(I933)="","",IF(אלפוןראשי[[#This Row],[אשה]]="","",I933&amp;"=t-"&amp;IF(G933=2,H933,IF(COUNT(B933:D933)=3,"יש שלוש מספרים, המספר הראשון הוא .d-0"&amp;B933&amp;".t-המספר השני הוא .d-0"&amp;C933&amp;".t-המספר השלישי הוא .d-0"&amp;D933,IF(COUNT(B933:D933)=2,"יש שתי מספרים, המספר הראשון הוא .d-0"&amp; IF(B933="",C933,B933)&amp;".t-המספר השני הוא .d-0"&amp;IF(D933="",C933,D933),"המספר הוא.d-0"&amp;B933&amp;C933&amp;D933)))))&amp;IF(G933="a","",IF(T(I933)="","",IF(אלפוןראשי[[#This Row],[אשה]]="","",".t-אני חוזר, "&amp;IF(G933=2,H933,IF(COUNT(B933:D933)=3,"יש שלוש מספרים, המספר הראשון הוא .d-0"&amp;B933&amp;".t-המספר השני הוא .d-0"&amp;C933&amp;".t-המספר השלישי הוא .d-0"&amp;D933,IF(COUNT(B933:D933)=2,"יש שתי מספרים, המספר הראשון הוא .d-0"&amp;IF(B933="",C933,B933)&amp;".t-המספר השני הוא .d-0"&amp;IF(D933="",C933,D933),"המספר הוא.d-0"&amp;B933&amp;C933&amp;D933)))))))</f>
        <v/>
      </c>
      <c r="L933" t="str">
        <f t="shared" si="179"/>
        <v/>
      </c>
      <c r="M933" s="4">
        <f t="shared" si="186"/>
        <v>5</v>
      </c>
      <c r="N933">
        <f t="shared" si="187"/>
        <v>933</v>
      </c>
      <c r="O933" s="14" t="str">
        <f t="shared" si="188"/>
        <v/>
      </c>
      <c r="P933" s="14">
        <f t="shared" si="189"/>
        <v>13</v>
      </c>
      <c r="Q933" s="14">
        <f t="shared" si="190"/>
        <v>4</v>
      </c>
      <c r="R933" t="str">
        <f t="shared" si="180"/>
        <v/>
      </c>
      <c r="S933" t="str">
        <f t="shared" si="181"/>
        <v/>
      </c>
      <c r="T933" t="str">
        <f t="shared" si="182"/>
        <v/>
      </c>
    </row>
    <row r="934" spans="1:20" x14ac:dyDescent="0.2">
      <c r="A934" t="str">
        <f>IF(COUNTIF('טבלת האלפון'!A:A,'טבלת האלפון'!A934)&gt;1,SUBSTITUTE(SUBSTITUTE('טבלת האלפון'!A934," ",""),"'","")&amp;SUBSTITUTE(SUBSTITUTE(SUBSTITUTE('טבלת האלפון'!C934,"'",""),"הרבנית","")," ",""),"")</f>
        <v/>
      </c>
      <c r="B934" t="str">
        <f>IF('טבלת האלפון'!H934&gt;1,'טבלת האלפון'!H934,"")</f>
        <v/>
      </c>
      <c r="C934" t="str">
        <f>IF('טבלת האלפון'!I934&gt;1,'טבלת האלפון'!I934,"")</f>
        <v/>
      </c>
      <c r="D934" t="str">
        <f>IF('טבלת האלפון'!J934&gt;1,'טבלת האלפון'!J934,"")</f>
        <v/>
      </c>
      <c r="E934" t="str">
        <f t="shared" si="183"/>
        <v/>
      </c>
      <c r="F934" t="str">
        <f t="shared" si="184"/>
        <v/>
      </c>
      <c r="G934" s="4" t="str">
        <f>IF(COUNTIF(I:I,IF(I934&lt;&gt;"",I934,"a"))&gt;1,IF(COUNTIF(I$1:I933,I934)&gt;0,2,"a"),"")</f>
        <v/>
      </c>
      <c r="H934" s="2" t="str">
        <f>IF(G934=2,"יש שני שמות עם אותו זיהוי, המערכת תשמיע את שניהם כעת,"&amp;'טבלת האלפון'!A934&amp;","&amp;'טבלת האלפון'!B934&amp;",ו"&amp;'טבלת האלפון'!C934&amp;","&amp;IF(COUNT(B934:D934)=3,"יש שלוש מספרים, המספר הראשון הוא .d-0"&amp;B934&amp;".t-המספר השני הוא .d-0"&amp;C934&amp;".t-המספר השלישי הוא .d-0"&amp;D934,IF(COUNT(B934:D934)=2,"יש שתי מספרים, המספר הראשון הוא .d-0"&amp;IF(B934="",C934,B934)&amp;".t-המספר השני הוא .d-0"&amp;IF(D934="",C934,D934),"המספר הוא.d-0"&amp;B934&amp;C934&amp;D934))&amp;",.t-וכן,"&amp;INDEX('טבלת האלפון'!A:A,L934)&amp;","&amp;INDEX('טבלת האלפון'!B:B,L934)&amp;",ו"&amp;INDEX('טבלת האלפון'!C:C,L934)&amp;","&amp;IF(COUNT(R934:T934)=3,"יש שלוש מספרים, המספר הראשון הוא .d-0"&amp;R934&amp;".t-המספר השני הוא .d-0"&amp;S934&amp;".t-המספר השלישי הוא .d-0"&amp;T934,IF(COUNT(R934:T934)=2,"יש שתי מספרים, המספר הראשון הוא .d-0"&amp;IF(R934="",S934,R934)&amp;".t-המספר השני הוא .d-0"&amp;IF(T934="",S934,T934),"המספר הוא.d-0"&amp;R934&amp;S934&amp;T934)),"")</f>
        <v/>
      </c>
      <c r="I93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האלפון'!A934&amp;'טבלת האלפון'!C934,"'",""),"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34" t="str">
        <f t="shared" si="185"/>
        <v/>
      </c>
      <c r="K934" t="str">
        <f>IF(G934="a","",IF( T(I934)="","",IF(אלפוןראשי[[#This Row],[אשה]]="","",I934&amp;"=t-"&amp;IF(G934=2,H934,IF(COUNT(B934:D934)=3,"יש שלוש מספרים, המספר הראשון הוא .d-0"&amp;B934&amp;".t-המספר השני הוא .d-0"&amp;C934&amp;".t-המספר השלישי הוא .d-0"&amp;D934,IF(COUNT(B934:D934)=2,"יש שתי מספרים, המספר הראשון הוא .d-0"&amp; IF(B934="",C934,B934)&amp;".t-המספר השני הוא .d-0"&amp;IF(D934="",C934,D934),"המספר הוא.d-0"&amp;B934&amp;C934&amp;D934)))))&amp;IF(G934="a","",IF(T(I934)="","",IF(אלפוןראשי[[#This Row],[אשה]]="","",".t-אני חוזר, "&amp;IF(G934=2,H934,IF(COUNT(B934:D934)=3,"יש שלוש מספרים, המספר הראשון הוא .d-0"&amp;B934&amp;".t-המספר השני הוא .d-0"&amp;C934&amp;".t-המספר השלישי הוא .d-0"&amp;D934,IF(COUNT(B934:D934)=2,"יש שתי מספרים, המספר הראשון הוא .d-0"&amp;IF(B934="",C934,B934)&amp;".t-המספר השני הוא .d-0"&amp;IF(D934="",C934,D934),"המספר הוא.d-0"&amp;B934&amp;C934&amp;D934)))))))</f>
        <v/>
      </c>
      <c r="L934" t="str">
        <f t="shared" si="179"/>
        <v/>
      </c>
      <c r="M934" s="4">
        <f t="shared" si="186"/>
        <v>5</v>
      </c>
      <c r="N934">
        <f t="shared" si="187"/>
        <v>934</v>
      </c>
      <c r="O934" s="14" t="str">
        <f t="shared" si="188"/>
        <v/>
      </c>
      <c r="P934" s="14">
        <f t="shared" si="189"/>
        <v>13</v>
      </c>
      <c r="Q934" s="14">
        <f t="shared" si="190"/>
        <v>4</v>
      </c>
      <c r="R934" t="str">
        <f t="shared" si="180"/>
        <v/>
      </c>
      <c r="S934" t="str">
        <f t="shared" si="181"/>
        <v/>
      </c>
      <c r="T934" t="str">
        <f t="shared" si="182"/>
        <v/>
      </c>
    </row>
    <row r="935" spans="1:20" x14ac:dyDescent="0.2">
      <c r="A935" t="str">
        <f>IF(COUNTIF('טבלת האלפון'!A:A,'טבלת האלפון'!A935)&gt;1,SUBSTITUTE(SUBSTITUTE('טבלת האלפון'!A935," ",""),"'","")&amp;SUBSTITUTE(SUBSTITUTE(SUBSTITUTE('טבלת האלפון'!C935,"'",""),"הרבנית","")," ",""),"")</f>
        <v/>
      </c>
      <c r="B935" t="str">
        <f>IF('טבלת האלפון'!H935&gt;1,'טבלת האלפון'!H935,"")</f>
        <v/>
      </c>
      <c r="C935" t="str">
        <f>IF('טבלת האלפון'!I935&gt;1,'טבלת האלפון'!I935,"")</f>
        <v/>
      </c>
      <c r="D935" t="str">
        <f>IF('טבלת האלפון'!J935&gt;1,'טבלת האלפון'!J935,"")</f>
        <v/>
      </c>
      <c r="E935" t="str">
        <f t="shared" si="183"/>
        <v/>
      </c>
      <c r="F935" t="str">
        <f t="shared" si="184"/>
        <v/>
      </c>
      <c r="G935" s="4" t="str">
        <f>IF(COUNTIF(I:I,IF(I935&lt;&gt;"",I935,"a"))&gt;1,IF(COUNTIF(I$1:I934,I935)&gt;0,2,"a"),"")</f>
        <v/>
      </c>
      <c r="H935" s="2" t="str">
        <f>IF(G935=2,"יש שני שמות עם אותו זיהוי, המערכת תשמיע את שניהם כעת,"&amp;'טבלת האלפון'!A935&amp;","&amp;'טבלת האלפון'!B935&amp;",ו"&amp;'טבלת האלפון'!C935&amp;","&amp;IF(COUNT(B935:D935)=3,"יש שלוש מספרים, המספר הראשון הוא .d-0"&amp;B935&amp;".t-המספר השני הוא .d-0"&amp;C935&amp;".t-המספר השלישי הוא .d-0"&amp;D935,IF(COUNT(B935:D935)=2,"יש שתי מספרים, המספר הראשון הוא .d-0"&amp;IF(B935="",C935,B935)&amp;".t-המספר השני הוא .d-0"&amp;IF(D935="",C935,D935),"המספר הוא.d-0"&amp;B935&amp;C935&amp;D935))&amp;",.t-וכן,"&amp;INDEX('טבלת האלפון'!A:A,L935)&amp;","&amp;INDEX('טבלת האלפון'!B:B,L935)&amp;",ו"&amp;INDEX('טבלת האלפון'!C:C,L935)&amp;","&amp;IF(COUNT(R935:T935)=3,"יש שלוש מספרים, המספר הראשון הוא .d-0"&amp;R935&amp;".t-המספר השני הוא .d-0"&amp;S935&amp;".t-המספר השלישי הוא .d-0"&amp;T935,IF(COUNT(R935:T935)=2,"יש שתי מספרים, המספר הראשון הוא .d-0"&amp;IF(R935="",S935,R935)&amp;".t-המספר השני הוא .d-0"&amp;IF(T935="",S935,T935),"המספר הוא.d-0"&amp;R935&amp;S935&amp;T935)),"")</f>
        <v/>
      </c>
      <c r="I93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האלפון'!A935&amp;'טבלת האלפון'!C935,"'",""),"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35" t="str">
        <f t="shared" si="185"/>
        <v/>
      </c>
      <c r="K935" t="str">
        <f>IF(G935="a","",IF( T(I935)="","",IF(אלפוןראשי[[#This Row],[אשה]]="","",I935&amp;"=t-"&amp;IF(G935=2,H935,IF(COUNT(B935:D935)=3,"יש שלוש מספרים, המספר הראשון הוא .d-0"&amp;B935&amp;".t-המספר השני הוא .d-0"&amp;C935&amp;".t-המספר השלישי הוא .d-0"&amp;D935,IF(COUNT(B935:D935)=2,"יש שתי מספרים, המספר הראשון הוא .d-0"&amp; IF(B935="",C935,B935)&amp;".t-המספר השני הוא .d-0"&amp;IF(D935="",C935,D935),"המספר הוא.d-0"&amp;B935&amp;C935&amp;D935)))))&amp;IF(G935="a","",IF(T(I935)="","",IF(אלפוןראשי[[#This Row],[אשה]]="","",".t-אני חוזר, "&amp;IF(G935=2,H935,IF(COUNT(B935:D935)=3,"יש שלוש מספרים, המספר הראשון הוא .d-0"&amp;B935&amp;".t-המספר השני הוא .d-0"&amp;C935&amp;".t-המספר השלישי הוא .d-0"&amp;D935,IF(COUNT(B935:D935)=2,"יש שתי מספרים, המספר הראשון הוא .d-0"&amp;IF(B935="",C935,B935)&amp;".t-המספר השני הוא .d-0"&amp;IF(D935="",C935,D935),"המספר הוא.d-0"&amp;B935&amp;C935&amp;D935)))))))</f>
        <v/>
      </c>
      <c r="L935" t="str">
        <f t="shared" si="179"/>
        <v/>
      </c>
      <c r="M935" s="4">
        <f t="shared" si="186"/>
        <v>5</v>
      </c>
      <c r="N935">
        <f t="shared" si="187"/>
        <v>935</v>
      </c>
      <c r="O935" s="14" t="str">
        <f t="shared" si="188"/>
        <v/>
      </c>
      <c r="P935" s="14">
        <f t="shared" si="189"/>
        <v>13</v>
      </c>
      <c r="Q935" s="14">
        <f t="shared" si="190"/>
        <v>4</v>
      </c>
      <c r="R935" t="str">
        <f t="shared" si="180"/>
        <v/>
      </c>
      <c r="S935" t="str">
        <f t="shared" si="181"/>
        <v/>
      </c>
      <c r="T935" t="str">
        <f t="shared" si="182"/>
        <v/>
      </c>
    </row>
    <row r="936" spans="1:20" x14ac:dyDescent="0.2">
      <c r="A936" t="str">
        <f>IF(COUNTIF('טבלת האלפון'!A:A,'טבלת האלפון'!A936)&gt;1,SUBSTITUTE(SUBSTITUTE('טבלת האלפון'!A936," ",""),"'","")&amp;SUBSTITUTE(SUBSTITUTE(SUBSTITUTE('טבלת האלפון'!C936,"'",""),"הרבנית","")," ",""),"")</f>
        <v/>
      </c>
      <c r="B936" t="str">
        <f>IF('טבלת האלפון'!H936&gt;1,'טבלת האלפון'!H936,"")</f>
        <v/>
      </c>
      <c r="C936" t="str">
        <f>IF('טבלת האלפון'!I936&gt;1,'טבלת האלפון'!I936,"")</f>
        <v/>
      </c>
      <c r="D936" t="str">
        <f>IF('טבלת האלפון'!J936&gt;1,'טבלת האלפון'!J936,"")</f>
        <v/>
      </c>
      <c r="E936" t="str">
        <f t="shared" si="183"/>
        <v/>
      </c>
      <c r="F936" t="str">
        <f t="shared" si="184"/>
        <v/>
      </c>
      <c r="G936" s="4" t="str">
        <f>IF(COUNTIF(I:I,IF(I936&lt;&gt;"",I936,"a"))&gt;1,IF(COUNTIF(I$1:I935,I936)&gt;0,2,"a"),"")</f>
        <v/>
      </c>
      <c r="H936" s="2" t="str">
        <f>IF(G936=2,"יש שני שמות עם אותו זיהוי, המערכת תשמיע את שניהם כעת,"&amp;'טבלת האלפון'!A936&amp;","&amp;'טבלת האלפון'!B936&amp;",ו"&amp;'טבלת האלפון'!C936&amp;","&amp;IF(COUNT(B936:D936)=3,"יש שלוש מספרים, המספר הראשון הוא .d-0"&amp;B936&amp;".t-המספר השני הוא .d-0"&amp;C936&amp;".t-המספר השלישי הוא .d-0"&amp;D936,IF(COUNT(B936:D936)=2,"יש שתי מספרים, המספר הראשון הוא .d-0"&amp;IF(B936="",C936,B936)&amp;".t-המספר השני הוא .d-0"&amp;IF(D936="",C936,D936),"המספר הוא.d-0"&amp;B936&amp;C936&amp;D936))&amp;",.t-וכן,"&amp;INDEX('טבלת האלפון'!A:A,L936)&amp;","&amp;INDEX('טבלת האלפון'!B:B,L936)&amp;",ו"&amp;INDEX('טבלת האלפון'!C:C,L936)&amp;","&amp;IF(COUNT(R936:T936)=3,"יש שלוש מספרים, המספר הראשון הוא .d-0"&amp;R936&amp;".t-המספר השני הוא .d-0"&amp;S936&amp;".t-המספר השלישי הוא .d-0"&amp;T936,IF(COUNT(R936:T936)=2,"יש שתי מספרים, המספר הראשון הוא .d-0"&amp;IF(R936="",S936,R936)&amp;".t-המספר השני הוא .d-0"&amp;IF(T936="",S936,T936),"המספר הוא.d-0"&amp;R936&amp;S936&amp;T936)),"")</f>
        <v/>
      </c>
      <c r="I93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האלפון'!A936&amp;'טבלת האלפון'!C936,"'",""),"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36" t="str">
        <f t="shared" si="185"/>
        <v/>
      </c>
      <c r="K936" t="str">
        <f>IF(G936="a","",IF( T(I936)="","",IF(אלפוןראשי[[#This Row],[אשה]]="","",I936&amp;"=t-"&amp;IF(G936=2,H936,IF(COUNT(B936:D936)=3,"יש שלוש מספרים, המספר הראשון הוא .d-0"&amp;B936&amp;".t-המספר השני הוא .d-0"&amp;C936&amp;".t-המספר השלישי הוא .d-0"&amp;D936,IF(COUNT(B936:D936)=2,"יש שתי מספרים, המספר הראשון הוא .d-0"&amp; IF(B936="",C936,B936)&amp;".t-המספר השני הוא .d-0"&amp;IF(D936="",C936,D936),"המספר הוא.d-0"&amp;B936&amp;C936&amp;D936)))))&amp;IF(G936="a","",IF(T(I936)="","",IF(אלפוןראשי[[#This Row],[אשה]]="","",".t-אני חוזר, "&amp;IF(G936=2,H936,IF(COUNT(B936:D936)=3,"יש שלוש מספרים, המספר הראשון הוא .d-0"&amp;B936&amp;".t-המספר השני הוא .d-0"&amp;C936&amp;".t-המספר השלישי הוא .d-0"&amp;D936,IF(COUNT(B936:D936)=2,"יש שתי מספרים, המספר הראשון הוא .d-0"&amp;IF(B936="",C936,B936)&amp;".t-המספר השני הוא .d-0"&amp;IF(D936="",C936,D936),"המספר הוא.d-0"&amp;B936&amp;C936&amp;D936)))))))</f>
        <v/>
      </c>
      <c r="L936" t="str">
        <f t="shared" si="179"/>
        <v/>
      </c>
      <c r="M936" s="4">
        <f t="shared" si="186"/>
        <v>5</v>
      </c>
      <c r="N936">
        <f t="shared" si="187"/>
        <v>936</v>
      </c>
      <c r="O936" s="14" t="str">
        <f t="shared" si="188"/>
        <v/>
      </c>
      <c r="P936" s="14">
        <f t="shared" si="189"/>
        <v>13</v>
      </c>
      <c r="Q936" s="14">
        <f t="shared" si="190"/>
        <v>4</v>
      </c>
      <c r="R936" t="str">
        <f t="shared" si="180"/>
        <v/>
      </c>
      <c r="S936" t="str">
        <f t="shared" si="181"/>
        <v/>
      </c>
      <c r="T936" t="str">
        <f t="shared" si="182"/>
        <v/>
      </c>
    </row>
    <row r="937" spans="1:20" x14ac:dyDescent="0.2">
      <c r="A937" t="str">
        <f>IF(COUNTIF('טבלת האלפון'!A:A,'טבלת האלפון'!A937)&gt;1,SUBSTITUTE(SUBSTITUTE('טבלת האלפון'!A937," ",""),"'","")&amp;SUBSTITUTE(SUBSTITUTE(SUBSTITUTE('טבלת האלפון'!C937,"'",""),"הרבנית","")," ",""),"")</f>
        <v/>
      </c>
      <c r="B937" t="str">
        <f>IF('טבלת האלפון'!H937&gt;1,'טבלת האלפון'!H937,"")</f>
        <v/>
      </c>
      <c r="C937" t="str">
        <f>IF('טבלת האלפון'!I937&gt;1,'טבלת האלפון'!I937,"")</f>
        <v/>
      </c>
      <c r="D937" t="str">
        <f>IF('טבלת האלפון'!J937&gt;1,'טבלת האלפון'!J937,"")</f>
        <v/>
      </c>
      <c r="E937" t="str">
        <f t="shared" si="183"/>
        <v/>
      </c>
      <c r="F937" t="str">
        <f t="shared" si="184"/>
        <v/>
      </c>
      <c r="G937" s="4" t="str">
        <f>IF(COUNTIF(I:I,IF(I937&lt;&gt;"",I937,"a"))&gt;1,IF(COUNTIF(I$1:I936,I937)&gt;0,2,"a"),"")</f>
        <v/>
      </c>
      <c r="H937" s="2" t="str">
        <f>IF(G937=2,"יש שני שמות עם אותו זיהוי, המערכת תשמיע את שניהם כעת,"&amp;'טבלת האלפון'!A937&amp;","&amp;'טבלת האלפון'!B937&amp;",ו"&amp;'טבלת האלפון'!C937&amp;","&amp;IF(COUNT(B937:D937)=3,"יש שלוש מספרים, המספר הראשון הוא .d-0"&amp;B937&amp;".t-המספר השני הוא .d-0"&amp;C937&amp;".t-המספר השלישי הוא .d-0"&amp;D937,IF(COUNT(B937:D937)=2,"יש שתי מספרים, המספר הראשון הוא .d-0"&amp;IF(B937="",C937,B937)&amp;".t-המספר השני הוא .d-0"&amp;IF(D937="",C937,D937),"המספר הוא.d-0"&amp;B937&amp;C937&amp;D937))&amp;",.t-וכן,"&amp;INDEX('טבלת האלפון'!A:A,L937)&amp;","&amp;INDEX('טבלת האלפון'!B:B,L937)&amp;",ו"&amp;INDEX('טבלת האלפון'!C:C,L937)&amp;","&amp;IF(COUNT(R937:T937)=3,"יש שלוש מספרים, המספר הראשון הוא .d-0"&amp;R937&amp;".t-המספר השני הוא .d-0"&amp;S937&amp;".t-המספר השלישי הוא .d-0"&amp;T937,IF(COUNT(R937:T937)=2,"יש שתי מספרים, המספר הראשון הוא .d-0"&amp;IF(R937="",S937,R937)&amp;".t-המספר השני הוא .d-0"&amp;IF(T937="",S937,T937),"המספר הוא.d-0"&amp;R937&amp;S937&amp;T937)),"")</f>
        <v/>
      </c>
      <c r="I9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האלפון'!A937&amp;'טבלת האלפון'!C937,"'",""),"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37" t="str">
        <f t="shared" si="185"/>
        <v/>
      </c>
      <c r="K937" t="str">
        <f>IF(G937="a","",IF( T(I937)="","",IF(אלפוןראשי[[#This Row],[אשה]]="","",I937&amp;"=t-"&amp;IF(G937=2,H937,IF(COUNT(B937:D937)=3,"יש שלוש מספרים, המספר הראשון הוא .d-0"&amp;B937&amp;".t-המספר השני הוא .d-0"&amp;C937&amp;".t-המספר השלישי הוא .d-0"&amp;D937,IF(COUNT(B937:D937)=2,"יש שתי מספרים, המספר הראשון הוא .d-0"&amp; IF(B937="",C937,B937)&amp;".t-המספר השני הוא .d-0"&amp;IF(D937="",C937,D937),"המספר הוא.d-0"&amp;B937&amp;C937&amp;D937)))))&amp;IF(G937="a","",IF(T(I937)="","",IF(אלפוןראשי[[#This Row],[אשה]]="","",".t-אני חוזר, "&amp;IF(G937=2,H937,IF(COUNT(B937:D937)=3,"יש שלוש מספרים, המספר הראשון הוא .d-0"&amp;B937&amp;".t-המספר השני הוא .d-0"&amp;C937&amp;".t-המספר השלישי הוא .d-0"&amp;D937,IF(COUNT(B937:D937)=2,"יש שתי מספרים, המספר הראשון הוא .d-0"&amp;IF(B937="",C937,B937)&amp;".t-המספר השני הוא .d-0"&amp;IF(D937="",C937,D937),"המספר הוא.d-0"&amp;B937&amp;C937&amp;D937)))))))</f>
        <v/>
      </c>
      <c r="L937" t="str">
        <f t="shared" si="179"/>
        <v/>
      </c>
      <c r="M937" s="4">
        <f t="shared" si="186"/>
        <v>5</v>
      </c>
      <c r="N937">
        <f t="shared" si="187"/>
        <v>937</v>
      </c>
      <c r="O937" s="14" t="str">
        <f t="shared" si="188"/>
        <v/>
      </c>
      <c r="P937" s="14">
        <f t="shared" si="189"/>
        <v>13</v>
      </c>
      <c r="Q937" s="14">
        <f t="shared" si="190"/>
        <v>4</v>
      </c>
      <c r="R937" t="str">
        <f t="shared" si="180"/>
        <v/>
      </c>
      <c r="S937" t="str">
        <f t="shared" si="181"/>
        <v/>
      </c>
      <c r="T937" t="str">
        <f t="shared" si="182"/>
        <v/>
      </c>
    </row>
    <row r="938" spans="1:20" x14ac:dyDescent="0.2">
      <c r="A938" t="str">
        <f>IF(COUNTIF('טבלת האלפון'!A:A,'טבלת האלפון'!A938)&gt;1,SUBSTITUTE(SUBSTITUTE('טבלת האלפון'!A938," ",""),"'","")&amp;SUBSTITUTE(SUBSTITUTE(SUBSTITUTE('טבלת האלפון'!C938,"'",""),"הרבנית","")," ",""),"")</f>
        <v/>
      </c>
      <c r="B938" t="str">
        <f>IF('טבלת האלפון'!H938&gt;1,'טבלת האלפון'!H938,"")</f>
        <v/>
      </c>
      <c r="C938" t="str">
        <f>IF('טבלת האלפון'!I938&gt;1,'טבלת האלפון'!I938,"")</f>
        <v/>
      </c>
      <c r="D938" t="str">
        <f>IF('טבלת האלפון'!J938&gt;1,'טבלת האלפון'!J938,"")</f>
        <v/>
      </c>
      <c r="E938" t="str">
        <f t="shared" si="183"/>
        <v/>
      </c>
      <c r="F938" t="str">
        <f t="shared" si="184"/>
        <v/>
      </c>
      <c r="G938" s="4" t="str">
        <f>IF(COUNTIF(I:I,IF(I938&lt;&gt;"",I938,"a"))&gt;1,IF(COUNTIF(I$1:I937,I938)&gt;0,2,"a"),"")</f>
        <v/>
      </c>
      <c r="H938" s="2" t="str">
        <f>IF(G938=2,"יש שני שמות עם אותו זיהוי, המערכת תשמיע את שניהם כעת,"&amp;'טבלת האלפון'!A938&amp;","&amp;'טבלת האלפון'!B938&amp;",ו"&amp;'טבלת האלפון'!C938&amp;","&amp;IF(COUNT(B938:D938)=3,"יש שלוש מספרים, המספר הראשון הוא .d-0"&amp;B938&amp;".t-המספר השני הוא .d-0"&amp;C938&amp;".t-המספר השלישי הוא .d-0"&amp;D938,IF(COUNT(B938:D938)=2,"יש שתי מספרים, המספר הראשון הוא .d-0"&amp;IF(B938="",C938,B938)&amp;".t-המספר השני הוא .d-0"&amp;IF(D938="",C938,D938),"המספר הוא.d-0"&amp;B938&amp;C938&amp;D938))&amp;",.t-וכן,"&amp;INDEX('טבלת האלפון'!A:A,L938)&amp;","&amp;INDEX('טבלת האלפון'!B:B,L938)&amp;",ו"&amp;INDEX('טבלת האלפון'!C:C,L938)&amp;","&amp;IF(COUNT(R938:T938)=3,"יש שלוש מספרים, המספר הראשון הוא .d-0"&amp;R938&amp;".t-המספר השני הוא .d-0"&amp;S938&amp;".t-המספר השלישי הוא .d-0"&amp;T938,IF(COUNT(R938:T938)=2,"יש שתי מספרים, המספר הראשון הוא .d-0"&amp;IF(R938="",S938,R938)&amp;".t-המספר השני הוא .d-0"&amp;IF(T938="",S938,T938),"המספר הוא.d-0"&amp;R938&amp;S938&amp;T938)),"")</f>
        <v/>
      </c>
      <c r="I93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האלפון'!A938&amp;'טבלת האלפון'!C938,"'",""),"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38" t="str">
        <f t="shared" si="185"/>
        <v/>
      </c>
      <c r="K938" t="str">
        <f>IF(G938="a","",IF( T(I938)="","",IF(אלפוןראשי[[#This Row],[אשה]]="","",I938&amp;"=t-"&amp;IF(G938=2,H938,IF(COUNT(B938:D938)=3,"יש שלוש מספרים, המספר הראשון הוא .d-0"&amp;B938&amp;".t-המספר השני הוא .d-0"&amp;C938&amp;".t-המספר השלישי הוא .d-0"&amp;D938,IF(COUNT(B938:D938)=2,"יש שתי מספרים, המספר הראשון הוא .d-0"&amp; IF(B938="",C938,B938)&amp;".t-המספר השני הוא .d-0"&amp;IF(D938="",C938,D938),"המספר הוא.d-0"&amp;B938&amp;C938&amp;D938)))))&amp;IF(G938="a","",IF(T(I938)="","",IF(אלפוןראשי[[#This Row],[אשה]]="","",".t-אני חוזר, "&amp;IF(G938=2,H938,IF(COUNT(B938:D938)=3,"יש שלוש מספרים, המספר הראשון הוא .d-0"&amp;B938&amp;".t-המספר השני הוא .d-0"&amp;C938&amp;".t-המספר השלישי הוא .d-0"&amp;D938,IF(COUNT(B938:D938)=2,"יש שתי מספרים, המספר הראשון הוא .d-0"&amp;IF(B938="",C938,B938)&amp;".t-המספר השני הוא .d-0"&amp;IF(D938="",C938,D938),"המספר הוא.d-0"&amp;B938&amp;C938&amp;D938)))))))</f>
        <v/>
      </c>
      <c r="L938" t="str">
        <f t="shared" si="179"/>
        <v/>
      </c>
      <c r="M938" s="4">
        <f t="shared" si="186"/>
        <v>5</v>
      </c>
      <c r="N938">
        <f t="shared" si="187"/>
        <v>938</v>
      </c>
      <c r="O938" s="14" t="str">
        <f t="shared" si="188"/>
        <v/>
      </c>
      <c r="P938" s="14">
        <f t="shared" si="189"/>
        <v>13</v>
      </c>
      <c r="Q938" s="14">
        <f t="shared" si="190"/>
        <v>4</v>
      </c>
      <c r="R938" t="str">
        <f t="shared" si="180"/>
        <v/>
      </c>
      <c r="S938" t="str">
        <f t="shared" si="181"/>
        <v/>
      </c>
      <c r="T938" t="str">
        <f t="shared" si="182"/>
        <v/>
      </c>
    </row>
    <row r="939" spans="1:20" x14ac:dyDescent="0.2">
      <c r="A939" t="str">
        <f>IF(COUNTIF('טבלת האלפון'!A:A,'טבלת האלפון'!A939)&gt;1,SUBSTITUTE(SUBSTITUTE('טבלת האלפון'!A939," ",""),"'","")&amp;SUBSTITUTE(SUBSTITUTE(SUBSTITUTE('טבלת האלפון'!C939,"'",""),"הרבנית","")," ",""),"")</f>
        <v/>
      </c>
      <c r="B939" t="str">
        <f>IF('טבלת האלפון'!H939&gt;1,'טבלת האלפון'!H939,"")</f>
        <v/>
      </c>
      <c r="C939" t="str">
        <f>IF('טבלת האלפון'!I939&gt;1,'טבלת האלפון'!I939,"")</f>
        <v/>
      </c>
      <c r="D939" t="str">
        <f>IF('טבלת האלפון'!J939&gt;1,'טבלת האלפון'!J939,"")</f>
        <v/>
      </c>
      <c r="E939" t="str">
        <f t="shared" si="183"/>
        <v/>
      </c>
      <c r="F939" t="str">
        <f t="shared" si="184"/>
        <v/>
      </c>
      <c r="G939" s="4" t="str">
        <f>IF(COUNTIF(I:I,IF(I939&lt;&gt;"",I939,"a"))&gt;1,IF(COUNTIF(I$1:I938,I939)&gt;0,2,"a"),"")</f>
        <v/>
      </c>
      <c r="H939" s="2" t="str">
        <f>IF(G939=2,"יש שני שמות עם אותו זיהוי, המערכת תשמיע את שניהם כעת,"&amp;'טבלת האלפון'!A939&amp;","&amp;'טבלת האלפון'!B939&amp;",ו"&amp;'טבלת האלפון'!C939&amp;","&amp;IF(COUNT(B939:D939)=3,"יש שלוש מספרים, המספר הראשון הוא .d-0"&amp;B939&amp;".t-המספר השני הוא .d-0"&amp;C939&amp;".t-המספר השלישי הוא .d-0"&amp;D939,IF(COUNT(B939:D939)=2,"יש שתי מספרים, המספר הראשון הוא .d-0"&amp;IF(B939="",C939,B939)&amp;".t-המספר השני הוא .d-0"&amp;IF(D939="",C939,D939),"המספר הוא.d-0"&amp;B939&amp;C939&amp;D939))&amp;",.t-וכן,"&amp;INDEX('טבלת האלפון'!A:A,L939)&amp;","&amp;INDEX('טבלת האלפון'!B:B,L939)&amp;",ו"&amp;INDEX('טבלת האלפון'!C:C,L939)&amp;","&amp;IF(COUNT(R939:T939)=3,"יש שלוש מספרים, המספר הראשון הוא .d-0"&amp;R939&amp;".t-המספר השני הוא .d-0"&amp;S939&amp;".t-המספר השלישי הוא .d-0"&amp;T939,IF(COUNT(R939:T939)=2,"יש שתי מספרים, המספר הראשון הוא .d-0"&amp;IF(R939="",S939,R939)&amp;".t-המספר השני הוא .d-0"&amp;IF(T939="",S939,T939),"המספר הוא.d-0"&amp;R939&amp;S939&amp;T939)),"")</f>
        <v/>
      </c>
      <c r="I93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האלפון'!A939&amp;'טבלת האלפון'!C939,"'",""),"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39" t="str">
        <f t="shared" si="185"/>
        <v/>
      </c>
      <c r="K939" t="str">
        <f>IF(G939="a","",IF( T(I939)="","",IF(אלפוןראשי[[#This Row],[אשה]]="","",I939&amp;"=t-"&amp;IF(G939=2,H939,IF(COUNT(B939:D939)=3,"יש שלוש מספרים, המספר הראשון הוא .d-0"&amp;B939&amp;".t-המספר השני הוא .d-0"&amp;C939&amp;".t-המספר השלישי הוא .d-0"&amp;D939,IF(COUNT(B939:D939)=2,"יש שתי מספרים, המספר הראשון הוא .d-0"&amp; IF(B939="",C939,B939)&amp;".t-המספר השני הוא .d-0"&amp;IF(D939="",C939,D939),"המספר הוא.d-0"&amp;B939&amp;C939&amp;D939)))))&amp;IF(G939="a","",IF(T(I939)="","",IF(אלפוןראשי[[#This Row],[אשה]]="","",".t-אני חוזר, "&amp;IF(G939=2,H939,IF(COUNT(B939:D939)=3,"יש שלוש מספרים, המספר הראשון הוא .d-0"&amp;B939&amp;".t-המספר השני הוא .d-0"&amp;C939&amp;".t-המספר השלישי הוא .d-0"&amp;D939,IF(COUNT(B939:D939)=2,"יש שתי מספרים, המספר הראשון הוא .d-0"&amp;IF(B939="",C939,B939)&amp;".t-המספר השני הוא .d-0"&amp;IF(D939="",C939,D939),"המספר הוא.d-0"&amp;B939&amp;C939&amp;D939)))))))</f>
        <v/>
      </c>
      <c r="L939" t="str">
        <f t="shared" si="179"/>
        <v/>
      </c>
      <c r="M939" s="4">
        <f t="shared" si="186"/>
        <v>5</v>
      </c>
      <c r="N939">
        <f t="shared" si="187"/>
        <v>939</v>
      </c>
      <c r="O939" s="14" t="str">
        <f t="shared" si="188"/>
        <v/>
      </c>
      <c r="P939" s="14">
        <f t="shared" si="189"/>
        <v>13</v>
      </c>
      <c r="Q939" s="14">
        <f t="shared" si="190"/>
        <v>4</v>
      </c>
      <c r="R939" t="str">
        <f t="shared" si="180"/>
        <v/>
      </c>
      <c r="S939" t="str">
        <f t="shared" si="181"/>
        <v/>
      </c>
      <c r="T939" t="str">
        <f t="shared" si="182"/>
        <v/>
      </c>
    </row>
    <row r="940" spans="1:20" x14ac:dyDescent="0.2">
      <c r="A940" t="str">
        <f>IF(COUNTIF('טבלת האלפון'!A:A,'טבלת האלפון'!A940)&gt;1,SUBSTITUTE(SUBSTITUTE('טבלת האלפון'!A940," ",""),"'","")&amp;SUBSTITUTE(SUBSTITUTE(SUBSTITUTE('טבלת האלפון'!C940,"'",""),"הרבנית","")," ",""),"")</f>
        <v/>
      </c>
      <c r="B940" t="str">
        <f>IF('טבלת האלפון'!H940&gt;1,'טבלת האלפון'!H940,"")</f>
        <v/>
      </c>
      <c r="C940" t="str">
        <f>IF('טבלת האלפון'!I940&gt;1,'טבלת האלפון'!I940,"")</f>
        <v/>
      </c>
      <c r="D940" t="str">
        <f>IF('טבלת האלפון'!J940&gt;1,'טבלת האלפון'!J940,"")</f>
        <v/>
      </c>
      <c r="E940" t="str">
        <f t="shared" si="183"/>
        <v/>
      </c>
      <c r="F940" t="str">
        <f t="shared" si="184"/>
        <v/>
      </c>
      <c r="G940" s="4" t="str">
        <f>IF(COUNTIF(I:I,IF(I940&lt;&gt;"",I940,"a"))&gt;1,IF(COUNTIF(I$1:I939,I940)&gt;0,2,"a"),"")</f>
        <v/>
      </c>
      <c r="H940" s="2" t="str">
        <f>IF(G940=2,"יש שני שמות עם אותו זיהוי, המערכת תשמיע את שניהם כעת,"&amp;'טבלת האלפון'!A940&amp;","&amp;'טבלת האלפון'!B940&amp;",ו"&amp;'טבלת האלפון'!C940&amp;","&amp;IF(COUNT(B940:D940)=3,"יש שלוש מספרים, המספר הראשון הוא .d-0"&amp;B940&amp;".t-המספר השני הוא .d-0"&amp;C940&amp;".t-המספר השלישי הוא .d-0"&amp;D940,IF(COUNT(B940:D940)=2,"יש שתי מספרים, המספר הראשון הוא .d-0"&amp;IF(B940="",C940,B940)&amp;".t-המספר השני הוא .d-0"&amp;IF(D940="",C940,D940),"המספר הוא.d-0"&amp;B940&amp;C940&amp;D940))&amp;",.t-וכן,"&amp;INDEX('טבלת האלפון'!A:A,L940)&amp;","&amp;INDEX('טבלת האלפון'!B:B,L940)&amp;",ו"&amp;INDEX('טבלת האלפון'!C:C,L940)&amp;","&amp;IF(COUNT(R940:T940)=3,"יש שלוש מספרים, המספר הראשון הוא .d-0"&amp;R940&amp;".t-המספר השני הוא .d-0"&amp;S940&amp;".t-המספר השלישי הוא .d-0"&amp;T940,IF(COUNT(R940:T940)=2,"יש שתי מספרים, המספר הראשון הוא .d-0"&amp;IF(R940="",S940,R940)&amp;".t-המספר השני הוא .d-0"&amp;IF(T940="",S940,T940),"המספר הוא.d-0"&amp;R940&amp;S940&amp;T940)),"")</f>
        <v/>
      </c>
      <c r="I94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האלפון'!A940&amp;'טבלת האלפון'!C940,"'",""),"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40" t="str">
        <f t="shared" si="185"/>
        <v/>
      </c>
      <c r="K940" t="str">
        <f>IF(G940="a","",IF( T(I940)="","",IF(אלפוןראשי[[#This Row],[אשה]]="","",I940&amp;"=t-"&amp;IF(G940=2,H940,IF(COUNT(B940:D940)=3,"יש שלוש מספרים, המספר הראשון הוא .d-0"&amp;B940&amp;".t-המספר השני הוא .d-0"&amp;C940&amp;".t-המספר השלישי הוא .d-0"&amp;D940,IF(COUNT(B940:D940)=2,"יש שתי מספרים, המספר הראשון הוא .d-0"&amp; IF(B940="",C940,B940)&amp;".t-המספר השני הוא .d-0"&amp;IF(D940="",C940,D940),"המספר הוא.d-0"&amp;B940&amp;C940&amp;D940)))))&amp;IF(G940="a","",IF(T(I940)="","",IF(אלפוןראשי[[#This Row],[אשה]]="","",".t-אני חוזר, "&amp;IF(G940=2,H940,IF(COUNT(B940:D940)=3,"יש שלוש מספרים, המספר הראשון הוא .d-0"&amp;B940&amp;".t-המספר השני הוא .d-0"&amp;C940&amp;".t-המספר השלישי הוא .d-0"&amp;D940,IF(COUNT(B940:D940)=2,"יש שתי מספרים, המספר הראשון הוא .d-0"&amp;IF(B940="",C940,B940)&amp;".t-המספר השני הוא .d-0"&amp;IF(D940="",C940,D940),"המספר הוא.d-0"&amp;B940&amp;C940&amp;D940)))))))</f>
        <v/>
      </c>
      <c r="L940" t="str">
        <f t="shared" si="179"/>
        <v/>
      </c>
      <c r="M940" s="4">
        <f t="shared" si="186"/>
        <v>5</v>
      </c>
      <c r="N940">
        <f t="shared" si="187"/>
        <v>940</v>
      </c>
      <c r="O940" s="14" t="str">
        <f t="shared" si="188"/>
        <v/>
      </c>
      <c r="P940" s="14">
        <f t="shared" si="189"/>
        <v>13</v>
      </c>
      <c r="Q940" s="14">
        <f t="shared" si="190"/>
        <v>4</v>
      </c>
      <c r="R940" t="str">
        <f t="shared" si="180"/>
        <v/>
      </c>
      <c r="S940" t="str">
        <f t="shared" si="181"/>
        <v/>
      </c>
      <c r="T940" t="str">
        <f t="shared" si="182"/>
        <v/>
      </c>
    </row>
    <row r="941" spans="1:20" x14ac:dyDescent="0.2">
      <c r="A941" t="str">
        <f>IF(COUNTIF('טבלת האלפון'!A:A,'טבלת האלפון'!A941)&gt;1,SUBSTITUTE(SUBSTITUTE('טבלת האלפון'!A941," ",""),"'","")&amp;SUBSTITUTE(SUBSTITUTE(SUBSTITUTE('טבלת האלפון'!C941,"'",""),"הרבנית","")," ",""),"")</f>
        <v/>
      </c>
      <c r="B941" t="str">
        <f>IF('טבלת האלפון'!H941&gt;1,'טבלת האלפון'!H941,"")</f>
        <v/>
      </c>
      <c r="C941" t="str">
        <f>IF('טבלת האלפון'!I941&gt;1,'טבלת האלפון'!I941,"")</f>
        <v/>
      </c>
      <c r="D941" t="str">
        <f>IF('טבלת האלפון'!J941&gt;1,'טבלת האלפון'!J941,"")</f>
        <v/>
      </c>
      <c r="E941" t="str">
        <f t="shared" si="183"/>
        <v/>
      </c>
      <c r="F941" t="str">
        <f t="shared" si="184"/>
        <v/>
      </c>
      <c r="G941" s="4" t="str">
        <f>IF(COUNTIF(I:I,IF(I941&lt;&gt;"",I941,"a"))&gt;1,IF(COUNTIF(I$1:I940,I941)&gt;0,2,"a"),"")</f>
        <v/>
      </c>
      <c r="H941" s="2" t="str">
        <f>IF(G941=2,"יש שני שמות עם אותו זיהוי, המערכת תשמיע את שניהם כעת,"&amp;'טבלת האלפון'!A941&amp;","&amp;'טבלת האלפון'!B941&amp;",ו"&amp;'טבלת האלפון'!C941&amp;","&amp;IF(COUNT(B941:D941)=3,"יש שלוש מספרים, המספר הראשון הוא .d-0"&amp;B941&amp;".t-המספר השני הוא .d-0"&amp;C941&amp;".t-המספר השלישי הוא .d-0"&amp;D941,IF(COUNT(B941:D941)=2,"יש שתי מספרים, המספר הראשון הוא .d-0"&amp;IF(B941="",C941,B941)&amp;".t-המספר השני הוא .d-0"&amp;IF(D941="",C941,D941),"המספר הוא.d-0"&amp;B941&amp;C941&amp;D941))&amp;",.t-וכן,"&amp;INDEX('טבלת האלפון'!A:A,L941)&amp;","&amp;INDEX('טבלת האלפון'!B:B,L941)&amp;",ו"&amp;INDEX('טבלת האלפון'!C:C,L941)&amp;","&amp;IF(COUNT(R941:T941)=3,"יש שלוש מספרים, המספר הראשון הוא .d-0"&amp;R941&amp;".t-המספר השני הוא .d-0"&amp;S941&amp;".t-המספר השלישי הוא .d-0"&amp;T941,IF(COUNT(R941:T941)=2,"יש שתי מספרים, המספר הראשון הוא .d-0"&amp;IF(R941="",S941,R941)&amp;".t-המספר השני הוא .d-0"&amp;IF(T941="",S941,T941),"המספר הוא.d-0"&amp;R941&amp;S941&amp;T941)),"")</f>
        <v/>
      </c>
      <c r="I94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האלפון'!A941&amp;'טבלת האלפון'!C941,"'",""),"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41" t="str">
        <f t="shared" si="185"/>
        <v/>
      </c>
      <c r="K941" t="str">
        <f>IF(G941="a","",IF( T(I941)="","",IF(אלפוןראשי[[#This Row],[אשה]]="","",I941&amp;"=t-"&amp;IF(G941=2,H941,IF(COUNT(B941:D941)=3,"יש שלוש מספרים, המספר הראשון הוא .d-0"&amp;B941&amp;".t-המספר השני הוא .d-0"&amp;C941&amp;".t-המספר השלישי הוא .d-0"&amp;D941,IF(COUNT(B941:D941)=2,"יש שתי מספרים, המספר הראשון הוא .d-0"&amp; IF(B941="",C941,B941)&amp;".t-המספר השני הוא .d-0"&amp;IF(D941="",C941,D941),"המספר הוא.d-0"&amp;B941&amp;C941&amp;D941)))))&amp;IF(G941="a","",IF(T(I941)="","",IF(אלפוןראשי[[#This Row],[אשה]]="","",".t-אני חוזר, "&amp;IF(G941=2,H941,IF(COUNT(B941:D941)=3,"יש שלוש מספרים, המספר הראשון הוא .d-0"&amp;B941&amp;".t-המספר השני הוא .d-0"&amp;C941&amp;".t-המספר השלישי הוא .d-0"&amp;D941,IF(COUNT(B941:D941)=2,"יש שתי מספרים, המספר הראשון הוא .d-0"&amp;IF(B941="",C941,B941)&amp;".t-המספר השני הוא .d-0"&amp;IF(D941="",C941,D941),"המספר הוא.d-0"&amp;B941&amp;C941&amp;D941)))))))</f>
        <v/>
      </c>
      <c r="L941" t="str">
        <f t="shared" si="179"/>
        <v/>
      </c>
      <c r="M941" s="4">
        <f t="shared" si="186"/>
        <v>5</v>
      </c>
      <c r="N941">
        <f t="shared" si="187"/>
        <v>941</v>
      </c>
      <c r="O941" s="14" t="str">
        <f t="shared" si="188"/>
        <v/>
      </c>
      <c r="P941" s="14">
        <f t="shared" si="189"/>
        <v>13</v>
      </c>
      <c r="Q941" s="14">
        <f t="shared" si="190"/>
        <v>4</v>
      </c>
      <c r="R941" t="str">
        <f t="shared" si="180"/>
        <v/>
      </c>
      <c r="S941" t="str">
        <f t="shared" si="181"/>
        <v/>
      </c>
      <c r="T941" t="str">
        <f t="shared" si="182"/>
        <v/>
      </c>
    </row>
    <row r="942" spans="1:20" x14ac:dyDescent="0.2">
      <c r="A942" t="str">
        <f>IF(COUNTIF('טבלת האלפון'!A:A,'טבלת האלפון'!A942)&gt;1,SUBSTITUTE(SUBSTITUTE('טבלת האלפון'!A942," ",""),"'","")&amp;SUBSTITUTE(SUBSTITUTE(SUBSTITUTE('טבלת האלפון'!C942,"'",""),"הרבנית","")," ",""),"")</f>
        <v/>
      </c>
      <c r="B942" t="str">
        <f>IF('טבלת האלפון'!H942&gt;1,'טבלת האלפון'!H942,"")</f>
        <v/>
      </c>
      <c r="C942" t="str">
        <f>IF('טבלת האלפון'!I942&gt;1,'טבלת האלפון'!I942,"")</f>
        <v/>
      </c>
      <c r="D942" t="str">
        <f>IF('טבלת האלפון'!J942&gt;1,'טבלת האלפון'!J942,"")</f>
        <v/>
      </c>
      <c r="E942" t="str">
        <f t="shared" si="183"/>
        <v/>
      </c>
      <c r="F942" t="str">
        <f t="shared" si="184"/>
        <v/>
      </c>
      <c r="G942" s="4" t="str">
        <f>IF(COUNTIF(I:I,IF(I942&lt;&gt;"",I942,"a"))&gt;1,IF(COUNTIF(I$1:I941,I942)&gt;0,2,"a"),"")</f>
        <v/>
      </c>
      <c r="H942" s="2" t="str">
        <f>IF(G942=2,"יש שני שמות עם אותו זיהוי, המערכת תשמיע את שניהם כעת,"&amp;'טבלת האלפון'!A942&amp;","&amp;'טבלת האלפון'!B942&amp;",ו"&amp;'טבלת האלפון'!C942&amp;","&amp;IF(COUNT(B942:D942)=3,"יש שלוש מספרים, המספר הראשון הוא .d-0"&amp;B942&amp;".t-המספר השני הוא .d-0"&amp;C942&amp;".t-המספר השלישי הוא .d-0"&amp;D942,IF(COUNT(B942:D942)=2,"יש שתי מספרים, המספר הראשון הוא .d-0"&amp;IF(B942="",C942,B942)&amp;".t-המספר השני הוא .d-0"&amp;IF(D942="",C942,D942),"המספר הוא.d-0"&amp;B942&amp;C942&amp;D942))&amp;",.t-וכן,"&amp;INDEX('טבלת האלפון'!A:A,L942)&amp;","&amp;INDEX('טבלת האלפון'!B:B,L942)&amp;",ו"&amp;INDEX('טבלת האלפון'!C:C,L942)&amp;","&amp;IF(COUNT(R942:T942)=3,"יש שלוש מספרים, המספר הראשון הוא .d-0"&amp;R942&amp;".t-המספר השני הוא .d-0"&amp;S942&amp;".t-המספר השלישי הוא .d-0"&amp;T942,IF(COUNT(R942:T942)=2,"יש שתי מספרים, המספר הראשון הוא .d-0"&amp;IF(R942="",S942,R942)&amp;".t-המספר השני הוא .d-0"&amp;IF(T942="",S942,T942),"המספר הוא.d-0"&amp;R942&amp;S942&amp;T942)),"")</f>
        <v/>
      </c>
      <c r="I94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האלפון'!A942&amp;'טבלת האלפון'!C942,"'",""),"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42" t="str">
        <f t="shared" si="185"/>
        <v/>
      </c>
      <c r="K942" t="str">
        <f>IF(G942="a","",IF( T(I942)="","",IF(אלפוןראשי[[#This Row],[אשה]]="","",I942&amp;"=t-"&amp;IF(G942=2,H942,IF(COUNT(B942:D942)=3,"יש שלוש מספרים, המספר הראשון הוא .d-0"&amp;B942&amp;".t-המספר השני הוא .d-0"&amp;C942&amp;".t-המספר השלישי הוא .d-0"&amp;D942,IF(COUNT(B942:D942)=2,"יש שתי מספרים, המספר הראשון הוא .d-0"&amp; IF(B942="",C942,B942)&amp;".t-המספר השני הוא .d-0"&amp;IF(D942="",C942,D942),"המספר הוא.d-0"&amp;B942&amp;C942&amp;D942)))))&amp;IF(G942="a","",IF(T(I942)="","",IF(אלפוןראשי[[#This Row],[אשה]]="","",".t-אני חוזר, "&amp;IF(G942=2,H942,IF(COUNT(B942:D942)=3,"יש שלוש מספרים, המספר הראשון הוא .d-0"&amp;B942&amp;".t-המספר השני הוא .d-0"&amp;C942&amp;".t-המספר השלישי הוא .d-0"&amp;D942,IF(COUNT(B942:D942)=2,"יש שתי מספרים, המספר הראשון הוא .d-0"&amp;IF(B942="",C942,B942)&amp;".t-המספר השני הוא .d-0"&amp;IF(D942="",C942,D942),"המספר הוא.d-0"&amp;B942&amp;C942&amp;D942)))))))</f>
        <v/>
      </c>
      <c r="L942" t="str">
        <f t="shared" si="179"/>
        <v/>
      </c>
      <c r="M942" s="4">
        <f t="shared" si="186"/>
        <v>5</v>
      </c>
      <c r="N942">
        <f t="shared" si="187"/>
        <v>942</v>
      </c>
      <c r="O942" s="14" t="str">
        <f t="shared" si="188"/>
        <v/>
      </c>
      <c r="P942" s="14">
        <f t="shared" si="189"/>
        <v>13</v>
      </c>
      <c r="Q942" s="14">
        <f t="shared" si="190"/>
        <v>4</v>
      </c>
      <c r="R942" t="str">
        <f t="shared" si="180"/>
        <v/>
      </c>
      <c r="S942" t="str">
        <f t="shared" si="181"/>
        <v/>
      </c>
      <c r="T942" t="str">
        <f t="shared" si="182"/>
        <v/>
      </c>
    </row>
    <row r="943" spans="1:20" x14ac:dyDescent="0.2">
      <c r="A943" t="str">
        <f>IF(COUNTIF('טבלת האלפון'!A:A,'טבלת האלפון'!A943)&gt;1,SUBSTITUTE(SUBSTITUTE('טבלת האלפון'!A943," ",""),"'","")&amp;SUBSTITUTE(SUBSTITUTE(SUBSTITUTE('טבלת האלפון'!C943,"'",""),"הרבנית","")," ",""),"")</f>
        <v/>
      </c>
      <c r="B943" t="str">
        <f>IF('טבלת האלפון'!H943&gt;1,'טבלת האלפון'!H943,"")</f>
        <v/>
      </c>
      <c r="C943" t="str">
        <f>IF('טבלת האלפון'!I943&gt;1,'טבלת האלפון'!I943,"")</f>
        <v/>
      </c>
      <c r="D943" t="str">
        <f>IF('טבלת האלפון'!J943&gt;1,'טבלת האלפון'!J943,"")</f>
        <v/>
      </c>
      <c r="E943" t="str">
        <f t="shared" si="183"/>
        <v/>
      </c>
      <c r="F943" t="str">
        <f t="shared" si="184"/>
        <v/>
      </c>
      <c r="G943" s="4" t="str">
        <f>IF(COUNTIF(I:I,IF(I943&lt;&gt;"",I943,"a"))&gt;1,IF(COUNTIF(I$1:I942,I943)&gt;0,2,"a"),"")</f>
        <v/>
      </c>
      <c r="H943" s="2" t="str">
        <f>IF(G943=2,"יש שני שמות עם אותו זיהוי, המערכת תשמיע את שניהם כעת,"&amp;'טבלת האלפון'!A943&amp;","&amp;'טבלת האלפון'!B943&amp;",ו"&amp;'טבלת האלפון'!C943&amp;","&amp;IF(COUNT(B943:D943)=3,"יש שלוש מספרים, המספר הראשון הוא .d-0"&amp;B943&amp;".t-המספר השני הוא .d-0"&amp;C943&amp;".t-המספר השלישי הוא .d-0"&amp;D943,IF(COUNT(B943:D943)=2,"יש שתי מספרים, המספר הראשון הוא .d-0"&amp;IF(B943="",C943,B943)&amp;".t-המספר השני הוא .d-0"&amp;IF(D943="",C943,D943),"המספר הוא.d-0"&amp;B943&amp;C943&amp;D943))&amp;",.t-וכן,"&amp;INDEX('טבלת האלפון'!A:A,L943)&amp;","&amp;INDEX('טבלת האלפון'!B:B,L943)&amp;",ו"&amp;INDEX('טבלת האלפון'!C:C,L943)&amp;","&amp;IF(COUNT(R943:T943)=3,"יש שלוש מספרים, המספר הראשון הוא .d-0"&amp;R943&amp;".t-המספר השני הוא .d-0"&amp;S943&amp;".t-המספר השלישי הוא .d-0"&amp;T943,IF(COUNT(R943:T943)=2,"יש שתי מספרים, המספר הראשון הוא .d-0"&amp;IF(R943="",S943,R943)&amp;".t-המספר השני הוא .d-0"&amp;IF(T943="",S943,T943),"המספר הוא.d-0"&amp;R943&amp;S943&amp;T943)),"")</f>
        <v/>
      </c>
      <c r="I94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האלפון'!A943&amp;'טבלת האלפון'!C943,"'",""),"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43" t="str">
        <f t="shared" si="185"/>
        <v/>
      </c>
      <c r="K943" t="str">
        <f>IF(G943="a","",IF( T(I943)="","",IF(אלפוןראשי[[#This Row],[אשה]]="","",I943&amp;"=t-"&amp;IF(G943=2,H943,IF(COUNT(B943:D943)=3,"יש שלוש מספרים, המספר הראשון הוא .d-0"&amp;B943&amp;".t-המספר השני הוא .d-0"&amp;C943&amp;".t-המספר השלישי הוא .d-0"&amp;D943,IF(COUNT(B943:D943)=2,"יש שתי מספרים, המספר הראשון הוא .d-0"&amp; IF(B943="",C943,B943)&amp;".t-המספר השני הוא .d-0"&amp;IF(D943="",C943,D943),"המספר הוא.d-0"&amp;B943&amp;C943&amp;D943)))))&amp;IF(G943="a","",IF(T(I943)="","",IF(אלפוןראשי[[#This Row],[אשה]]="","",".t-אני חוזר, "&amp;IF(G943=2,H943,IF(COUNT(B943:D943)=3,"יש שלוש מספרים, המספר הראשון הוא .d-0"&amp;B943&amp;".t-המספר השני הוא .d-0"&amp;C943&amp;".t-המספר השלישי הוא .d-0"&amp;D943,IF(COUNT(B943:D943)=2,"יש שתי מספרים, המספר הראשון הוא .d-0"&amp;IF(B943="",C943,B943)&amp;".t-המספר השני הוא .d-0"&amp;IF(D943="",C943,D943),"המספר הוא.d-0"&amp;B943&amp;C943&amp;D943)))))))</f>
        <v/>
      </c>
      <c r="L943" t="str">
        <f t="shared" si="179"/>
        <v/>
      </c>
      <c r="M943" s="4">
        <f t="shared" si="186"/>
        <v>5</v>
      </c>
      <c r="N943">
        <f t="shared" si="187"/>
        <v>943</v>
      </c>
      <c r="O943" s="14" t="str">
        <f t="shared" si="188"/>
        <v/>
      </c>
      <c r="P943" s="14">
        <f t="shared" si="189"/>
        <v>13</v>
      </c>
      <c r="Q943" s="14">
        <f t="shared" si="190"/>
        <v>4</v>
      </c>
      <c r="R943" t="str">
        <f t="shared" si="180"/>
        <v/>
      </c>
      <c r="S943" t="str">
        <f t="shared" si="181"/>
        <v/>
      </c>
      <c r="T943" t="str">
        <f t="shared" si="182"/>
        <v/>
      </c>
    </row>
    <row r="944" spans="1:20" x14ac:dyDescent="0.2">
      <c r="A944" t="str">
        <f>IF(COUNTIF('טבלת האלפון'!A:A,'טבלת האלפון'!A944)&gt;1,SUBSTITUTE(SUBSTITUTE('טבלת האלפון'!A944," ",""),"'","")&amp;SUBSTITUTE(SUBSTITUTE(SUBSTITUTE('טבלת האלפון'!C944,"'",""),"הרבנית","")," ",""),"")</f>
        <v/>
      </c>
      <c r="B944" t="str">
        <f>IF('טבלת האלפון'!H944&gt;1,'טבלת האלפון'!H944,"")</f>
        <v/>
      </c>
      <c r="C944" t="str">
        <f>IF('טבלת האלפון'!I944&gt;1,'טבלת האלפון'!I944,"")</f>
        <v/>
      </c>
      <c r="D944" t="str">
        <f>IF('טבלת האלפון'!J944&gt;1,'טבלת האלפון'!J944,"")</f>
        <v/>
      </c>
      <c r="E944" t="str">
        <f t="shared" si="183"/>
        <v/>
      </c>
      <c r="F944" t="str">
        <f t="shared" si="184"/>
        <v/>
      </c>
      <c r="G944" s="4" t="str">
        <f>IF(COUNTIF(I:I,IF(I944&lt;&gt;"",I944,"a"))&gt;1,IF(COUNTIF(I$1:I943,I944)&gt;0,2,"a"),"")</f>
        <v/>
      </c>
      <c r="H944" s="2" t="str">
        <f>IF(G944=2,"יש שני שמות עם אותו זיהוי, המערכת תשמיע את שניהם כעת,"&amp;'טבלת האלפון'!A944&amp;","&amp;'טבלת האלפון'!B944&amp;",ו"&amp;'טבלת האלפון'!C944&amp;","&amp;IF(COUNT(B944:D944)=3,"יש שלוש מספרים, המספר הראשון הוא .d-0"&amp;B944&amp;".t-המספר השני הוא .d-0"&amp;C944&amp;".t-המספר השלישי הוא .d-0"&amp;D944,IF(COUNT(B944:D944)=2,"יש שתי מספרים, המספר הראשון הוא .d-0"&amp;IF(B944="",C944,B944)&amp;".t-המספר השני הוא .d-0"&amp;IF(D944="",C944,D944),"המספר הוא.d-0"&amp;B944&amp;C944&amp;D944))&amp;",.t-וכן,"&amp;INDEX('טבלת האלפון'!A:A,L944)&amp;","&amp;INDEX('טבלת האלפון'!B:B,L944)&amp;",ו"&amp;INDEX('טבלת האלפון'!C:C,L944)&amp;","&amp;IF(COUNT(R944:T944)=3,"יש שלוש מספרים, המספר הראשון הוא .d-0"&amp;R944&amp;".t-המספר השני הוא .d-0"&amp;S944&amp;".t-המספר השלישי הוא .d-0"&amp;T944,IF(COUNT(R944:T944)=2,"יש שתי מספרים, המספר הראשון הוא .d-0"&amp;IF(R944="",S944,R944)&amp;".t-המספר השני הוא .d-0"&amp;IF(T944="",S944,T944),"המספר הוא.d-0"&amp;R944&amp;S944&amp;T944)),"")</f>
        <v/>
      </c>
      <c r="I94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האלפון'!A944&amp;'טבלת האלפון'!C944,"'",""),"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44" t="str">
        <f t="shared" si="185"/>
        <v/>
      </c>
      <c r="K944" t="str">
        <f>IF(G944="a","",IF( T(I944)="","",IF(אלפוןראשי[[#This Row],[אשה]]="","",I944&amp;"=t-"&amp;IF(G944=2,H944,IF(COUNT(B944:D944)=3,"יש שלוש מספרים, המספר הראשון הוא .d-0"&amp;B944&amp;".t-המספר השני הוא .d-0"&amp;C944&amp;".t-המספר השלישי הוא .d-0"&amp;D944,IF(COUNT(B944:D944)=2,"יש שתי מספרים, המספר הראשון הוא .d-0"&amp; IF(B944="",C944,B944)&amp;".t-המספר השני הוא .d-0"&amp;IF(D944="",C944,D944),"המספר הוא.d-0"&amp;B944&amp;C944&amp;D944)))))&amp;IF(G944="a","",IF(T(I944)="","",IF(אלפוןראשי[[#This Row],[אשה]]="","",".t-אני חוזר, "&amp;IF(G944=2,H944,IF(COUNT(B944:D944)=3,"יש שלוש מספרים, המספר הראשון הוא .d-0"&amp;B944&amp;".t-המספר השני הוא .d-0"&amp;C944&amp;".t-המספר השלישי הוא .d-0"&amp;D944,IF(COUNT(B944:D944)=2,"יש שתי מספרים, המספר הראשון הוא .d-0"&amp;IF(B944="",C944,B944)&amp;".t-המספר השני הוא .d-0"&amp;IF(D944="",C944,D944),"המספר הוא.d-0"&amp;B944&amp;C944&amp;D944)))))))</f>
        <v/>
      </c>
      <c r="L944" t="str">
        <f t="shared" si="179"/>
        <v/>
      </c>
      <c r="M944" s="4">
        <f t="shared" si="186"/>
        <v>5</v>
      </c>
      <c r="N944">
        <f t="shared" si="187"/>
        <v>944</v>
      </c>
      <c r="O944" s="14" t="str">
        <f t="shared" si="188"/>
        <v/>
      </c>
      <c r="P944" s="14">
        <f t="shared" si="189"/>
        <v>13</v>
      </c>
      <c r="Q944" s="14">
        <f t="shared" si="190"/>
        <v>4</v>
      </c>
      <c r="R944" t="str">
        <f t="shared" si="180"/>
        <v/>
      </c>
      <c r="S944" t="str">
        <f t="shared" si="181"/>
        <v/>
      </c>
      <c r="T944" t="str">
        <f t="shared" si="182"/>
        <v/>
      </c>
    </row>
    <row r="945" spans="1:20" x14ac:dyDescent="0.2">
      <c r="A945" t="str">
        <f>IF(COUNTIF('טבלת האלפון'!A:A,'טבלת האלפון'!A945)&gt;1,SUBSTITUTE(SUBSTITUTE('טבלת האלפון'!A945," ",""),"'","")&amp;SUBSTITUTE(SUBSTITUTE(SUBSTITUTE('טבלת האלפון'!C945,"'",""),"הרבנית","")," ",""),"")</f>
        <v/>
      </c>
      <c r="B945" t="str">
        <f>IF('טבלת האלפון'!H945&gt;1,'טבלת האלפון'!H945,"")</f>
        <v/>
      </c>
      <c r="C945" t="str">
        <f>IF('טבלת האלפון'!I945&gt;1,'טבלת האלפון'!I945,"")</f>
        <v/>
      </c>
      <c r="D945" t="str">
        <f>IF('טבלת האלפון'!J945&gt;1,'טבלת האלפון'!J945,"")</f>
        <v/>
      </c>
      <c r="E945" t="str">
        <f t="shared" si="183"/>
        <v/>
      </c>
      <c r="F945" t="str">
        <f t="shared" si="184"/>
        <v/>
      </c>
      <c r="G945" s="4" t="str">
        <f>IF(COUNTIF(I:I,IF(I945&lt;&gt;"",I945,"a"))&gt;1,IF(COUNTIF(I$1:I944,I945)&gt;0,2,"a"),"")</f>
        <v/>
      </c>
      <c r="H945" s="2" t="str">
        <f>IF(G945=2,"יש שני שמות עם אותו זיהוי, המערכת תשמיע את שניהם כעת,"&amp;'טבלת האלפון'!A945&amp;","&amp;'טבלת האלפון'!B945&amp;",ו"&amp;'טבלת האלפון'!C945&amp;","&amp;IF(COUNT(B945:D945)=3,"יש שלוש מספרים, המספר הראשון הוא .d-0"&amp;B945&amp;".t-המספר השני הוא .d-0"&amp;C945&amp;".t-המספר השלישי הוא .d-0"&amp;D945,IF(COUNT(B945:D945)=2,"יש שתי מספרים, המספר הראשון הוא .d-0"&amp;IF(B945="",C945,B945)&amp;".t-המספר השני הוא .d-0"&amp;IF(D945="",C945,D945),"המספר הוא.d-0"&amp;B945&amp;C945&amp;D945))&amp;",.t-וכן,"&amp;INDEX('טבלת האלפון'!A:A,L945)&amp;","&amp;INDEX('טבלת האלפון'!B:B,L945)&amp;",ו"&amp;INDEX('טבלת האלפון'!C:C,L945)&amp;","&amp;IF(COUNT(R945:T945)=3,"יש שלוש מספרים, המספר הראשון הוא .d-0"&amp;R945&amp;".t-המספר השני הוא .d-0"&amp;S945&amp;".t-המספר השלישי הוא .d-0"&amp;T945,IF(COUNT(R945:T945)=2,"יש שתי מספרים, המספר הראשון הוא .d-0"&amp;IF(R945="",S945,R945)&amp;".t-המספר השני הוא .d-0"&amp;IF(T945="",S945,T945),"המספר הוא.d-0"&amp;R945&amp;S945&amp;T945)),"")</f>
        <v/>
      </c>
      <c r="I94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האלפון'!A945&amp;'טבלת האלפון'!C945,"'",""),"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45" t="str">
        <f t="shared" si="185"/>
        <v/>
      </c>
      <c r="K945" t="str">
        <f>IF(G945="a","",IF( T(I945)="","",IF(אלפוןראשי[[#This Row],[אשה]]="","",I945&amp;"=t-"&amp;IF(G945=2,H945,IF(COUNT(B945:D945)=3,"יש שלוש מספרים, המספר הראשון הוא .d-0"&amp;B945&amp;".t-המספר השני הוא .d-0"&amp;C945&amp;".t-המספר השלישי הוא .d-0"&amp;D945,IF(COUNT(B945:D945)=2,"יש שתי מספרים, המספר הראשון הוא .d-0"&amp; IF(B945="",C945,B945)&amp;".t-המספר השני הוא .d-0"&amp;IF(D945="",C945,D945),"המספר הוא.d-0"&amp;B945&amp;C945&amp;D945)))))&amp;IF(G945="a","",IF(T(I945)="","",IF(אלפוןראשי[[#This Row],[אשה]]="","",".t-אני חוזר, "&amp;IF(G945=2,H945,IF(COUNT(B945:D945)=3,"יש שלוש מספרים, המספר הראשון הוא .d-0"&amp;B945&amp;".t-המספר השני הוא .d-0"&amp;C945&amp;".t-המספר השלישי הוא .d-0"&amp;D945,IF(COUNT(B945:D945)=2,"יש שתי מספרים, המספר הראשון הוא .d-0"&amp;IF(B945="",C945,B945)&amp;".t-המספר השני הוא .d-0"&amp;IF(D945="",C945,D945),"המספר הוא.d-0"&amp;B945&amp;C945&amp;D945)))))))</f>
        <v/>
      </c>
      <c r="L945" t="str">
        <f t="shared" si="179"/>
        <v/>
      </c>
      <c r="M945" s="4">
        <f t="shared" si="186"/>
        <v>5</v>
      </c>
      <c r="N945">
        <f t="shared" si="187"/>
        <v>945</v>
      </c>
      <c r="O945" s="14" t="str">
        <f t="shared" si="188"/>
        <v/>
      </c>
      <c r="P945" s="14">
        <f t="shared" si="189"/>
        <v>13</v>
      </c>
      <c r="Q945" s="14">
        <f t="shared" si="190"/>
        <v>4</v>
      </c>
      <c r="R945" t="str">
        <f t="shared" si="180"/>
        <v/>
      </c>
      <c r="S945" t="str">
        <f t="shared" si="181"/>
        <v/>
      </c>
      <c r="T945" t="str">
        <f t="shared" si="182"/>
        <v/>
      </c>
    </row>
    <row r="946" spans="1:20" x14ac:dyDescent="0.2">
      <c r="A946" t="str">
        <f>IF(COUNTIF('טבלת האלפון'!A:A,'טבלת האלפון'!A946)&gt;1,SUBSTITUTE(SUBSTITUTE('טבלת האלפון'!A946," ",""),"'","")&amp;SUBSTITUTE(SUBSTITUTE(SUBSTITUTE('טבלת האלפון'!C946,"'",""),"הרבנית","")," ",""),"")</f>
        <v/>
      </c>
      <c r="B946" t="str">
        <f>IF('טבלת האלפון'!H946&gt;1,'טבלת האלפון'!H946,"")</f>
        <v/>
      </c>
      <c r="C946" t="str">
        <f>IF('טבלת האלפון'!I946&gt;1,'טבלת האלפון'!I946,"")</f>
        <v/>
      </c>
      <c r="D946" t="str">
        <f>IF('טבלת האלפון'!J946&gt;1,'טבלת האלפון'!J946,"")</f>
        <v/>
      </c>
      <c r="E946" t="str">
        <f t="shared" si="183"/>
        <v/>
      </c>
      <c r="F946" t="str">
        <f t="shared" si="184"/>
        <v/>
      </c>
      <c r="G946" s="4" t="str">
        <f>IF(COUNTIF(I:I,IF(I946&lt;&gt;"",I946,"a"))&gt;1,IF(COUNTIF(I$1:I945,I946)&gt;0,2,"a"),"")</f>
        <v/>
      </c>
      <c r="H946" s="2" t="str">
        <f>IF(G946=2,"יש שני שמות עם אותו זיהוי, המערכת תשמיע את שניהם כעת,"&amp;'טבלת האלפון'!A946&amp;","&amp;'טבלת האלפון'!B946&amp;",ו"&amp;'טבלת האלפון'!C946&amp;","&amp;IF(COUNT(B946:D946)=3,"יש שלוש מספרים, המספר הראשון הוא .d-0"&amp;B946&amp;".t-המספר השני הוא .d-0"&amp;C946&amp;".t-המספר השלישי הוא .d-0"&amp;D946,IF(COUNT(B946:D946)=2,"יש שתי מספרים, המספר הראשון הוא .d-0"&amp;IF(B946="",C946,B946)&amp;".t-המספר השני הוא .d-0"&amp;IF(D946="",C946,D946),"המספר הוא.d-0"&amp;B946&amp;C946&amp;D946))&amp;",.t-וכן,"&amp;INDEX('טבלת האלפון'!A:A,L946)&amp;","&amp;INDEX('טבלת האלפון'!B:B,L946)&amp;",ו"&amp;INDEX('טבלת האלפון'!C:C,L946)&amp;","&amp;IF(COUNT(R946:T946)=3,"יש שלוש מספרים, המספר הראשון הוא .d-0"&amp;R946&amp;".t-המספר השני הוא .d-0"&amp;S946&amp;".t-המספר השלישי הוא .d-0"&amp;T946,IF(COUNT(R946:T946)=2,"יש שתי מספרים, המספר הראשון הוא .d-0"&amp;IF(R946="",S946,R946)&amp;".t-המספר השני הוא .d-0"&amp;IF(T946="",S946,T946),"המספר הוא.d-0"&amp;R946&amp;S946&amp;T946)),"")</f>
        <v/>
      </c>
      <c r="I94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האלפון'!A946&amp;'טבלת האלפון'!C946,"'",""),"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46" t="str">
        <f t="shared" si="185"/>
        <v/>
      </c>
      <c r="K946" t="str">
        <f>IF(G946="a","",IF( T(I946)="","",IF(אלפוןראשי[[#This Row],[אשה]]="","",I946&amp;"=t-"&amp;IF(G946=2,H946,IF(COUNT(B946:D946)=3,"יש שלוש מספרים, המספר הראשון הוא .d-0"&amp;B946&amp;".t-המספר השני הוא .d-0"&amp;C946&amp;".t-המספר השלישי הוא .d-0"&amp;D946,IF(COUNT(B946:D946)=2,"יש שתי מספרים, המספר הראשון הוא .d-0"&amp; IF(B946="",C946,B946)&amp;".t-המספר השני הוא .d-0"&amp;IF(D946="",C946,D946),"המספר הוא.d-0"&amp;B946&amp;C946&amp;D946)))))&amp;IF(G946="a","",IF(T(I946)="","",IF(אלפוןראשי[[#This Row],[אשה]]="","",".t-אני חוזר, "&amp;IF(G946=2,H946,IF(COUNT(B946:D946)=3,"יש שלוש מספרים, המספר הראשון הוא .d-0"&amp;B946&amp;".t-המספר השני הוא .d-0"&amp;C946&amp;".t-המספר השלישי הוא .d-0"&amp;D946,IF(COUNT(B946:D946)=2,"יש שתי מספרים, המספר הראשון הוא .d-0"&amp;IF(B946="",C946,B946)&amp;".t-המספר השני הוא .d-0"&amp;IF(D946="",C946,D946),"המספר הוא.d-0"&amp;B946&amp;C946&amp;D946)))))))</f>
        <v/>
      </c>
      <c r="L946" t="str">
        <f t="shared" si="179"/>
        <v/>
      </c>
      <c r="M946" s="4">
        <f t="shared" si="186"/>
        <v>5</v>
      </c>
      <c r="N946">
        <f t="shared" si="187"/>
        <v>946</v>
      </c>
      <c r="O946" s="14" t="str">
        <f t="shared" si="188"/>
        <v/>
      </c>
      <c r="P946" s="14">
        <f t="shared" si="189"/>
        <v>13</v>
      </c>
      <c r="Q946" s="14">
        <f t="shared" si="190"/>
        <v>4</v>
      </c>
      <c r="R946" t="str">
        <f t="shared" si="180"/>
        <v/>
      </c>
      <c r="S946" t="str">
        <f t="shared" si="181"/>
        <v/>
      </c>
      <c r="T946" t="str">
        <f t="shared" si="182"/>
        <v/>
      </c>
    </row>
    <row r="947" spans="1:20" x14ac:dyDescent="0.2">
      <c r="A947" t="str">
        <f>IF(COUNTIF('טבלת האלפון'!A:A,'טבלת האלפון'!A947)&gt;1,SUBSTITUTE(SUBSTITUTE('טבלת האלפון'!A947," ",""),"'","")&amp;SUBSTITUTE(SUBSTITUTE(SUBSTITUTE('טבלת האלפון'!C947,"'",""),"הרבנית","")," ",""),"")</f>
        <v/>
      </c>
      <c r="B947" t="str">
        <f>IF('טבלת האלפון'!H947&gt;1,'טבלת האלפון'!H947,"")</f>
        <v/>
      </c>
      <c r="C947" t="str">
        <f>IF('טבלת האלפון'!I947&gt;1,'טבלת האלפון'!I947,"")</f>
        <v/>
      </c>
      <c r="D947" t="str">
        <f>IF('טבלת האלפון'!J947&gt;1,'טבלת האלפון'!J947,"")</f>
        <v/>
      </c>
      <c r="E947" t="str">
        <f t="shared" si="183"/>
        <v/>
      </c>
      <c r="F947" t="str">
        <f t="shared" si="184"/>
        <v/>
      </c>
      <c r="G947" s="4" t="str">
        <f>IF(COUNTIF(I:I,IF(I947&lt;&gt;"",I947,"a"))&gt;1,IF(COUNTIF(I$1:I946,I947)&gt;0,2,"a"),"")</f>
        <v/>
      </c>
      <c r="H947" s="2" t="str">
        <f>IF(G947=2,"יש שני שמות עם אותו זיהוי, המערכת תשמיע את שניהם כעת,"&amp;'טבלת האלפון'!A947&amp;","&amp;'טבלת האלפון'!B947&amp;",ו"&amp;'טבלת האלפון'!C947&amp;","&amp;IF(COUNT(B947:D947)=3,"יש שלוש מספרים, המספר הראשון הוא .d-0"&amp;B947&amp;".t-המספר השני הוא .d-0"&amp;C947&amp;".t-המספר השלישי הוא .d-0"&amp;D947,IF(COUNT(B947:D947)=2,"יש שתי מספרים, המספר הראשון הוא .d-0"&amp;IF(B947="",C947,B947)&amp;".t-המספר השני הוא .d-0"&amp;IF(D947="",C947,D947),"המספר הוא.d-0"&amp;B947&amp;C947&amp;D947))&amp;",.t-וכן,"&amp;INDEX('טבלת האלפון'!A:A,L947)&amp;","&amp;INDEX('טבלת האלפון'!B:B,L947)&amp;",ו"&amp;INDEX('טבלת האלפון'!C:C,L947)&amp;","&amp;IF(COUNT(R947:T947)=3,"יש שלוש מספרים, המספר הראשון הוא .d-0"&amp;R947&amp;".t-המספר השני הוא .d-0"&amp;S947&amp;".t-המספר השלישי הוא .d-0"&amp;T947,IF(COUNT(R947:T947)=2,"יש שתי מספרים, המספר הראשון הוא .d-0"&amp;IF(R947="",S947,R947)&amp;".t-המספר השני הוא .d-0"&amp;IF(T947="",S947,T947),"המספר הוא.d-0"&amp;R947&amp;S947&amp;T947)),"")</f>
        <v/>
      </c>
      <c r="I94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האלפון'!A947&amp;'טבלת האלפון'!C947,"'",""),"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47" t="str">
        <f t="shared" si="185"/>
        <v/>
      </c>
      <c r="K947" t="str">
        <f>IF(G947="a","",IF( T(I947)="","",IF(אלפוןראשי[[#This Row],[אשה]]="","",I947&amp;"=t-"&amp;IF(G947=2,H947,IF(COUNT(B947:D947)=3,"יש שלוש מספרים, המספר הראשון הוא .d-0"&amp;B947&amp;".t-המספר השני הוא .d-0"&amp;C947&amp;".t-המספר השלישי הוא .d-0"&amp;D947,IF(COUNT(B947:D947)=2,"יש שתי מספרים, המספר הראשון הוא .d-0"&amp; IF(B947="",C947,B947)&amp;".t-המספר השני הוא .d-0"&amp;IF(D947="",C947,D947),"המספר הוא.d-0"&amp;B947&amp;C947&amp;D947)))))&amp;IF(G947="a","",IF(T(I947)="","",IF(אלפוןראשי[[#This Row],[אשה]]="","",".t-אני חוזר, "&amp;IF(G947=2,H947,IF(COUNT(B947:D947)=3,"יש שלוש מספרים, המספר הראשון הוא .d-0"&amp;B947&amp;".t-המספר השני הוא .d-0"&amp;C947&amp;".t-המספר השלישי הוא .d-0"&amp;D947,IF(COUNT(B947:D947)=2,"יש שתי מספרים, המספר הראשון הוא .d-0"&amp;IF(B947="",C947,B947)&amp;".t-המספר השני הוא .d-0"&amp;IF(D947="",C947,D947),"המספר הוא.d-0"&amp;B947&amp;C947&amp;D947)))))))</f>
        <v/>
      </c>
      <c r="L947" t="str">
        <f t="shared" si="179"/>
        <v/>
      </c>
      <c r="M947" s="4">
        <f t="shared" si="186"/>
        <v>5</v>
      </c>
      <c r="N947">
        <f t="shared" si="187"/>
        <v>947</v>
      </c>
      <c r="O947" s="14" t="str">
        <f t="shared" si="188"/>
        <v/>
      </c>
      <c r="P947" s="14">
        <f t="shared" si="189"/>
        <v>13</v>
      </c>
      <c r="Q947" s="14">
        <f t="shared" si="190"/>
        <v>4</v>
      </c>
      <c r="R947" t="str">
        <f t="shared" si="180"/>
        <v/>
      </c>
      <c r="S947" t="str">
        <f t="shared" si="181"/>
        <v/>
      </c>
      <c r="T947" t="str">
        <f t="shared" si="182"/>
        <v/>
      </c>
    </row>
    <row r="948" spans="1:20" x14ac:dyDescent="0.2">
      <c r="A948" t="str">
        <f>IF(COUNTIF('טבלת האלפון'!A:A,'טבלת האלפון'!A948)&gt;1,SUBSTITUTE(SUBSTITUTE('טבלת האלפון'!A948," ",""),"'","")&amp;SUBSTITUTE(SUBSTITUTE(SUBSTITUTE('טבלת האלפון'!C948,"'",""),"הרבנית","")," ",""),"")</f>
        <v/>
      </c>
      <c r="B948" t="str">
        <f>IF('טבלת האלפון'!H948&gt;1,'טבלת האלפון'!H948,"")</f>
        <v/>
      </c>
      <c r="C948" t="str">
        <f>IF('טבלת האלפון'!I948&gt;1,'טבלת האלפון'!I948,"")</f>
        <v/>
      </c>
      <c r="D948" t="str">
        <f>IF('טבלת האלפון'!J948&gt;1,'טבלת האלפון'!J948,"")</f>
        <v/>
      </c>
      <c r="E948" t="str">
        <f t="shared" si="183"/>
        <v/>
      </c>
      <c r="F948" t="str">
        <f t="shared" si="184"/>
        <v/>
      </c>
      <c r="G948" s="4" t="str">
        <f>IF(COUNTIF(I:I,IF(I948&lt;&gt;"",I948,"a"))&gt;1,IF(COUNTIF(I$1:I947,I948)&gt;0,2,"a"),"")</f>
        <v/>
      </c>
      <c r="H948" s="2" t="str">
        <f>IF(G948=2,"יש שני שמות עם אותו זיהוי, המערכת תשמיע את שניהם כעת,"&amp;'טבלת האלפון'!A948&amp;","&amp;'טבלת האלפון'!B948&amp;",ו"&amp;'טבלת האלפון'!C948&amp;","&amp;IF(COUNT(B948:D948)=3,"יש שלוש מספרים, המספר הראשון הוא .d-0"&amp;B948&amp;".t-המספר השני הוא .d-0"&amp;C948&amp;".t-המספר השלישי הוא .d-0"&amp;D948,IF(COUNT(B948:D948)=2,"יש שתי מספרים, המספר הראשון הוא .d-0"&amp;IF(B948="",C948,B948)&amp;".t-המספר השני הוא .d-0"&amp;IF(D948="",C948,D948),"המספר הוא.d-0"&amp;B948&amp;C948&amp;D948))&amp;",.t-וכן,"&amp;INDEX('טבלת האלפון'!A:A,L948)&amp;","&amp;INDEX('טבלת האלפון'!B:B,L948)&amp;",ו"&amp;INDEX('טבלת האלפון'!C:C,L948)&amp;","&amp;IF(COUNT(R948:T948)=3,"יש שלוש מספרים, המספר הראשון הוא .d-0"&amp;R948&amp;".t-המספר השני הוא .d-0"&amp;S948&amp;".t-המספר השלישי הוא .d-0"&amp;T948,IF(COUNT(R948:T948)=2,"יש שתי מספרים, המספר הראשון הוא .d-0"&amp;IF(R948="",S948,R948)&amp;".t-המספר השני הוא .d-0"&amp;IF(T948="",S948,T948),"המספר הוא.d-0"&amp;R948&amp;S948&amp;T948)),"")</f>
        <v/>
      </c>
      <c r="I94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האלפון'!A948&amp;'טבלת האלפון'!C948,"'",""),"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48" t="str">
        <f t="shared" si="185"/>
        <v/>
      </c>
      <c r="K948" t="str">
        <f>IF(G948="a","",IF( T(I948)="","",IF(אלפוןראשי[[#This Row],[אשה]]="","",I948&amp;"=t-"&amp;IF(G948=2,H948,IF(COUNT(B948:D948)=3,"יש שלוש מספרים, המספר הראשון הוא .d-0"&amp;B948&amp;".t-המספר השני הוא .d-0"&amp;C948&amp;".t-המספר השלישי הוא .d-0"&amp;D948,IF(COUNT(B948:D948)=2,"יש שתי מספרים, המספר הראשון הוא .d-0"&amp; IF(B948="",C948,B948)&amp;".t-המספר השני הוא .d-0"&amp;IF(D948="",C948,D948),"המספר הוא.d-0"&amp;B948&amp;C948&amp;D948)))))&amp;IF(G948="a","",IF(T(I948)="","",IF(אלפוןראשי[[#This Row],[אשה]]="","",".t-אני חוזר, "&amp;IF(G948=2,H948,IF(COUNT(B948:D948)=3,"יש שלוש מספרים, המספר הראשון הוא .d-0"&amp;B948&amp;".t-המספר השני הוא .d-0"&amp;C948&amp;".t-המספר השלישי הוא .d-0"&amp;D948,IF(COUNT(B948:D948)=2,"יש שתי מספרים, המספר הראשון הוא .d-0"&amp;IF(B948="",C948,B948)&amp;".t-המספר השני הוא .d-0"&amp;IF(D948="",C948,D948),"המספר הוא.d-0"&amp;B948&amp;C948&amp;D948)))))))</f>
        <v/>
      </c>
      <c r="L948" t="str">
        <f t="shared" si="179"/>
        <v/>
      </c>
      <c r="M948" s="4">
        <f t="shared" si="186"/>
        <v>5</v>
      </c>
      <c r="N948">
        <f t="shared" si="187"/>
        <v>948</v>
      </c>
      <c r="O948" s="14" t="str">
        <f t="shared" si="188"/>
        <v/>
      </c>
      <c r="P948" s="14">
        <f t="shared" si="189"/>
        <v>13</v>
      </c>
      <c r="Q948" s="14">
        <f t="shared" si="190"/>
        <v>4</v>
      </c>
      <c r="R948" t="str">
        <f t="shared" si="180"/>
        <v/>
      </c>
      <c r="S948" t="str">
        <f t="shared" si="181"/>
        <v/>
      </c>
      <c r="T948" t="str">
        <f t="shared" si="182"/>
        <v/>
      </c>
    </row>
    <row r="949" spans="1:20" x14ac:dyDescent="0.2">
      <c r="A949" t="str">
        <f>IF(COUNTIF('טבלת האלפון'!A:A,'טבלת האלפון'!A949)&gt;1,SUBSTITUTE(SUBSTITUTE('טבלת האלפון'!A949," ",""),"'","")&amp;SUBSTITUTE(SUBSTITUTE(SUBSTITUTE('טבלת האלפון'!C949,"'",""),"הרבנית","")," ",""),"")</f>
        <v/>
      </c>
      <c r="B949" t="str">
        <f>IF('טבלת האלפון'!H949&gt;1,'טבלת האלפון'!H949,"")</f>
        <v/>
      </c>
      <c r="C949" t="str">
        <f>IF('טבלת האלפון'!I949&gt;1,'טבלת האלפון'!I949,"")</f>
        <v/>
      </c>
      <c r="D949" t="str">
        <f>IF('טבלת האלפון'!J949&gt;1,'טבלת האלפון'!J949,"")</f>
        <v/>
      </c>
      <c r="E949" t="str">
        <f t="shared" si="183"/>
        <v/>
      </c>
      <c r="F949" t="str">
        <f t="shared" si="184"/>
        <v/>
      </c>
      <c r="G949" s="4" t="str">
        <f>IF(COUNTIF(I:I,IF(I949&lt;&gt;"",I949,"a"))&gt;1,IF(COUNTIF(I$1:I948,I949)&gt;0,2,"a"),"")</f>
        <v/>
      </c>
      <c r="H949" s="2" t="str">
        <f>IF(G949=2,"יש שני שמות עם אותו זיהוי, המערכת תשמיע את שניהם כעת,"&amp;'טבלת האלפון'!A949&amp;","&amp;'טבלת האלפון'!B949&amp;",ו"&amp;'טבלת האלפון'!C949&amp;","&amp;IF(COUNT(B949:D949)=3,"יש שלוש מספרים, המספר הראשון הוא .d-0"&amp;B949&amp;".t-המספר השני הוא .d-0"&amp;C949&amp;".t-המספר השלישי הוא .d-0"&amp;D949,IF(COUNT(B949:D949)=2,"יש שתי מספרים, המספר הראשון הוא .d-0"&amp;IF(B949="",C949,B949)&amp;".t-המספר השני הוא .d-0"&amp;IF(D949="",C949,D949),"המספר הוא.d-0"&amp;B949&amp;C949&amp;D949))&amp;",.t-וכן,"&amp;INDEX('טבלת האלפון'!A:A,L949)&amp;","&amp;INDEX('טבלת האלפון'!B:B,L949)&amp;",ו"&amp;INDEX('טבלת האלפון'!C:C,L949)&amp;","&amp;IF(COUNT(R949:T949)=3,"יש שלוש מספרים, המספר הראשון הוא .d-0"&amp;R949&amp;".t-המספר השני הוא .d-0"&amp;S949&amp;".t-המספר השלישי הוא .d-0"&amp;T949,IF(COUNT(R949:T949)=2,"יש שתי מספרים, המספר הראשון הוא .d-0"&amp;IF(R949="",S949,R949)&amp;".t-המספר השני הוא .d-0"&amp;IF(T949="",S949,T949),"המספר הוא.d-0"&amp;R949&amp;S949&amp;T949)),"")</f>
        <v/>
      </c>
      <c r="I94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האלפון'!A949&amp;'טבלת האלפון'!C949,"'",""),"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49" t="str">
        <f t="shared" si="185"/>
        <v/>
      </c>
      <c r="K949" t="str">
        <f>IF(G949="a","",IF( T(I949)="","",IF(אלפוןראשי[[#This Row],[אשה]]="","",I949&amp;"=t-"&amp;IF(G949=2,H949,IF(COUNT(B949:D949)=3,"יש שלוש מספרים, המספר הראשון הוא .d-0"&amp;B949&amp;".t-המספר השני הוא .d-0"&amp;C949&amp;".t-המספר השלישי הוא .d-0"&amp;D949,IF(COUNT(B949:D949)=2,"יש שתי מספרים, המספר הראשון הוא .d-0"&amp; IF(B949="",C949,B949)&amp;".t-המספר השני הוא .d-0"&amp;IF(D949="",C949,D949),"המספר הוא.d-0"&amp;B949&amp;C949&amp;D949)))))&amp;IF(G949="a","",IF(T(I949)="","",IF(אלפוןראשי[[#This Row],[אשה]]="","",".t-אני חוזר, "&amp;IF(G949=2,H949,IF(COUNT(B949:D949)=3,"יש שלוש מספרים, המספר הראשון הוא .d-0"&amp;B949&amp;".t-המספר השני הוא .d-0"&amp;C949&amp;".t-המספר השלישי הוא .d-0"&amp;D949,IF(COUNT(B949:D949)=2,"יש שתי מספרים, המספר הראשון הוא .d-0"&amp;IF(B949="",C949,B949)&amp;".t-המספר השני הוא .d-0"&amp;IF(D949="",C949,D949),"המספר הוא.d-0"&amp;B949&amp;C949&amp;D949)))))))</f>
        <v/>
      </c>
      <c r="L949" t="str">
        <f t="shared" si="179"/>
        <v/>
      </c>
      <c r="M949" s="4">
        <f t="shared" si="186"/>
        <v>5</v>
      </c>
      <c r="N949">
        <f t="shared" si="187"/>
        <v>949</v>
      </c>
      <c r="O949" s="14" t="str">
        <f t="shared" si="188"/>
        <v/>
      </c>
      <c r="P949" s="14">
        <f t="shared" si="189"/>
        <v>13</v>
      </c>
      <c r="Q949" s="14">
        <f t="shared" si="190"/>
        <v>4</v>
      </c>
      <c r="R949" t="str">
        <f t="shared" si="180"/>
        <v/>
      </c>
      <c r="S949" t="str">
        <f t="shared" si="181"/>
        <v/>
      </c>
      <c r="T949" t="str">
        <f t="shared" si="182"/>
        <v/>
      </c>
    </row>
    <row r="950" spans="1:20" x14ac:dyDescent="0.2">
      <c r="A950" t="str">
        <f>IF(COUNTIF('טבלת האלפון'!A:A,'טבלת האלפון'!A950)&gt;1,SUBSTITUTE(SUBSTITUTE('טבלת האלפון'!A950," ",""),"'","")&amp;SUBSTITUTE(SUBSTITUTE(SUBSTITUTE('טבלת האלפון'!C950,"'",""),"הרבנית","")," ",""),"")</f>
        <v/>
      </c>
      <c r="B950" t="str">
        <f>IF('טבלת האלפון'!H950&gt;1,'טבלת האלפון'!H950,"")</f>
        <v/>
      </c>
      <c r="C950" t="str">
        <f>IF('טבלת האלפון'!I950&gt;1,'טבלת האלפון'!I950,"")</f>
        <v/>
      </c>
      <c r="D950" t="str">
        <f>IF('טבלת האלפון'!J950&gt;1,'טבלת האלפון'!J950,"")</f>
        <v/>
      </c>
      <c r="E950" t="str">
        <f t="shared" si="183"/>
        <v/>
      </c>
      <c r="F950" t="str">
        <f t="shared" si="184"/>
        <v/>
      </c>
      <c r="G950" s="4" t="str">
        <f>IF(COUNTIF(I:I,IF(I950&lt;&gt;"",I950,"a"))&gt;1,IF(COUNTIF(I$1:I949,I950)&gt;0,2,"a"),"")</f>
        <v/>
      </c>
      <c r="H950" s="2" t="str">
        <f>IF(G950=2,"יש שני שמות עם אותו זיהוי, המערכת תשמיע את שניהם כעת,"&amp;'טבלת האלפון'!A950&amp;","&amp;'טבלת האלפון'!B950&amp;",ו"&amp;'טבלת האלפון'!C950&amp;","&amp;IF(COUNT(B950:D950)=3,"יש שלוש מספרים, המספר הראשון הוא .d-0"&amp;B950&amp;".t-המספר השני הוא .d-0"&amp;C950&amp;".t-המספר השלישי הוא .d-0"&amp;D950,IF(COUNT(B950:D950)=2,"יש שתי מספרים, המספר הראשון הוא .d-0"&amp;IF(B950="",C950,B950)&amp;".t-המספר השני הוא .d-0"&amp;IF(D950="",C950,D950),"המספר הוא.d-0"&amp;B950&amp;C950&amp;D950))&amp;",.t-וכן,"&amp;INDEX('טבלת האלפון'!A:A,L950)&amp;","&amp;INDEX('טבלת האלפון'!B:B,L950)&amp;",ו"&amp;INDEX('טבלת האלפון'!C:C,L950)&amp;","&amp;IF(COUNT(R950:T950)=3,"יש שלוש מספרים, המספר הראשון הוא .d-0"&amp;R950&amp;".t-המספר השני הוא .d-0"&amp;S950&amp;".t-המספר השלישי הוא .d-0"&amp;T950,IF(COUNT(R950:T950)=2,"יש שתי מספרים, המספר הראשון הוא .d-0"&amp;IF(R950="",S950,R950)&amp;".t-המספר השני הוא .d-0"&amp;IF(T950="",S950,T950),"המספר הוא.d-0"&amp;R950&amp;S950&amp;T950)),"")</f>
        <v/>
      </c>
      <c r="I95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האלפון'!A950&amp;'טבלת האלפון'!C950,"'",""),"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50" t="str">
        <f t="shared" si="185"/>
        <v/>
      </c>
      <c r="K950" t="str">
        <f>IF(G950="a","",IF( T(I950)="","",IF(אלפוןראשי[[#This Row],[אשה]]="","",I950&amp;"=t-"&amp;IF(G950=2,H950,IF(COUNT(B950:D950)=3,"יש שלוש מספרים, המספר הראשון הוא .d-0"&amp;B950&amp;".t-המספר השני הוא .d-0"&amp;C950&amp;".t-המספר השלישי הוא .d-0"&amp;D950,IF(COUNT(B950:D950)=2,"יש שתי מספרים, המספר הראשון הוא .d-0"&amp; IF(B950="",C950,B950)&amp;".t-המספר השני הוא .d-0"&amp;IF(D950="",C950,D950),"המספר הוא.d-0"&amp;B950&amp;C950&amp;D950)))))&amp;IF(G950="a","",IF(T(I950)="","",IF(אלפוןראשי[[#This Row],[אשה]]="","",".t-אני חוזר, "&amp;IF(G950=2,H950,IF(COUNT(B950:D950)=3,"יש שלוש מספרים, המספר הראשון הוא .d-0"&amp;B950&amp;".t-המספר השני הוא .d-0"&amp;C950&amp;".t-המספר השלישי הוא .d-0"&amp;D950,IF(COUNT(B950:D950)=2,"יש שתי מספרים, המספר הראשון הוא .d-0"&amp;IF(B950="",C950,B950)&amp;".t-המספר השני הוא .d-0"&amp;IF(D950="",C950,D950),"המספר הוא.d-0"&amp;B950&amp;C950&amp;D950)))))))</f>
        <v/>
      </c>
      <c r="L950" t="str">
        <f t="shared" si="179"/>
        <v/>
      </c>
      <c r="M950" s="4">
        <f t="shared" si="186"/>
        <v>5</v>
      </c>
      <c r="N950">
        <f t="shared" si="187"/>
        <v>950</v>
      </c>
      <c r="O950" s="14" t="str">
        <f t="shared" si="188"/>
        <v/>
      </c>
      <c r="P950" s="14">
        <f t="shared" si="189"/>
        <v>13</v>
      </c>
      <c r="Q950" s="14">
        <f t="shared" si="190"/>
        <v>4</v>
      </c>
      <c r="R950" t="str">
        <f t="shared" si="180"/>
        <v/>
      </c>
      <c r="S950" t="str">
        <f t="shared" si="181"/>
        <v/>
      </c>
      <c r="T950" t="str">
        <f t="shared" si="182"/>
        <v/>
      </c>
    </row>
    <row r="951" spans="1:20" x14ac:dyDescent="0.2">
      <c r="A951" t="str">
        <f>IF(COUNTIF('טבלת האלפון'!A:A,'טבלת האלפון'!A951)&gt;1,SUBSTITUTE(SUBSTITUTE('טבלת האלפון'!A951," ",""),"'","")&amp;SUBSTITUTE(SUBSTITUTE(SUBSTITUTE('טבלת האלפון'!C951,"'",""),"הרבנית","")," ",""),"")</f>
        <v/>
      </c>
      <c r="B951" t="str">
        <f>IF('טבלת האלפון'!H951&gt;1,'טבלת האלפון'!H951,"")</f>
        <v/>
      </c>
      <c r="C951" t="str">
        <f>IF('טבלת האלפון'!I951&gt;1,'טבלת האלפון'!I951,"")</f>
        <v/>
      </c>
      <c r="D951" t="str">
        <f>IF('טבלת האלפון'!J951&gt;1,'טבלת האלפון'!J951,"")</f>
        <v/>
      </c>
      <c r="E951" t="str">
        <f t="shared" si="183"/>
        <v/>
      </c>
      <c r="F951" t="str">
        <f t="shared" si="184"/>
        <v/>
      </c>
      <c r="G951" s="4" t="str">
        <f>IF(COUNTIF(I:I,IF(I951&lt;&gt;"",I951,"a"))&gt;1,IF(COUNTIF(I$1:I950,I951)&gt;0,2,"a"),"")</f>
        <v/>
      </c>
      <c r="H951" s="2" t="str">
        <f>IF(G951=2,"יש שני שמות עם אותו זיהוי, המערכת תשמיע את שניהם כעת,"&amp;'טבלת האלפון'!A951&amp;","&amp;'טבלת האלפון'!B951&amp;",ו"&amp;'טבלת האלפון'!C951&amp;","&amp;IF(COUNT(B951:D951)=3,"יש שלוש מספרים, המספר הראשון הוא .d-0"&amp;B951&amp;".t-המספר השני הוא .d-0"&amp;C951&amp;".t-המספר השלישי הוא .d-0"&amp;D951,IF(COUNT(B951:D951)=2,"יש שתי מספרים, המספר הראשון הוא .d-0"&amp;IF(B951="",C951,B951)&amp;".t-המספר השני הוא .d-0"&amp;IF(D951="",C951,D951),"המספר הוא.d-0"&amp;B951&amp;C951&amp;D951))&amp;",.t-וכן,"&amp;INDEX('טבלת האלפון'!A:A,L951)&amp;","&amp;INDEX('טבלת האלפון'!B:B,L951)&amp;",ו"&amp;INDEX('טבלת האלפון'!C:C,L951)&amp;","&amp;IF(COUNT(R951:T951)=3,"יש שלוש מספרים, המספר הראשון הוא .d-0"&amp;R951&amp;".t-המספר השני הוא .d-0"&amp;S951&amp;".t-המספר השלישי הוא .d-0"&amp;T951,IF(COUNT(R951:T951)=2,"יש שתי מספרים, המספר הראשון הוא .d-0"&amp;IF(R951="",S951,R951)&amp;".t-המספר השני הוא .d-0"&amp;IF(T951="",S951,T951),"המספר הוא.d-0"&amp;R951&amp;S951&amp;T951)),"")</f>
        <v/>
      </c>
      <c r="I95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האלפון'!A951&amp;'טבלת האלפון'!C951,"'",""),"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51" t="str">
        <f t="shared" si="185"/>
        <v/>
      </c>
      <c r="K951" t="str">
        <f>IF(G951="a","",IF( T(I951)="","",IF(אלפוןראשי[[#This Row],[אשה]]="","",I951&amp;"=t-"&amp;IF(G951=2,H951,IF(COUNT(B951:D951)=3,"יש שלוש מספרים, המספר הראשון הוא .d-0"&amp;B951&amp;".t-המספר השני הוא .d-0"&amp;C951&amp;".t-המספר השלישי הוא .d-0"&amp;D951,IF(COUNT(B951:D951)=2,"יש שתי מספרים, המספר הראשון הוא .d-0"&amp; IF(B951="",C951,B951)&amp;".t-המספר השני הוא .d-0"&amp;IF(D951="",C951,D951),"המספר הוא.d-0"&amp;B951&amp;C951&amp;D951)))))&amp;IF(G951="a","",IF(T(I951)="","",IF(אלפוןראשי[[#This Row],[אשה]]="","",".t-אני חוזר, "&amp;IF(G951=2,H951,IF(COUNT(B951:D951)=3,"יש שלוש מספרים, המספר הראשון הוא .d-0"&amp;B951&amp;".t-המספר השני הוא .d-0"&amp;C951&amp;".t-המספר השלישי הוא .d-0"&amp;D951,IF(COUNT(B951:D951)=2,"יש שתי מספרים, המספר הראשון הוא .d-0"&amp;IF(B951="",C951,B951)&amp;".t-המספר השני הוא .d-0"&amp;IF(D951="",C951,D951),"המספר הוא.d-0"&amp;B951&amp;C951&amp;D951)))))))</f>
        <v/>
      </c>
      <c r="L951" t="str">
        <f t="shared" si="179"/>
        <v/>
      </c>
      <c r="M951" s="4">
        <f t="shared" si="186"/>
        <v>5</v>
      </c>
      <c r="N951">
        <f t="shared" si="187"/>
        <v>951</v>
      </c>
      <c r="O951" s="14" t="str">
        <f t="shared" si="188"/>
        <v/>
      </c>
      <c r="P951" s="14">
        <f t="shared" si="189"/>
        <v>13</v>
      </c>
      <c r="Q951" s="14">
        <f t="shared" si="190"/>
        <v>4</v>
      </c>
      <c r="R951" t="str">
        <f t="shared" si="180"/>
        <v/>
      </c>
      <c r="S951" t="str">
        <f t="shared" si="181"/>
        <v/>
      </c>
      <c r="T951" t="str">
        <f t="shared" si="182"/>
        <v/>
      </c>
    </row>
    <row r="952" spans="1:20" x14ac:dyDescent="0.2">
      <c r="A952" t="str">
        <f>IF(COUNTIF('טבלת האלפון'!A:A,'טבלת האלפון'!A952)&gt;1,SUBSTITUTE(SUBSTITUTE('טבלת האלפון'!A952," ",""),"'","")&amp;SUBSTITUTE(SUBSTITUTE(SUBSTITUTE('טבלת האלפון'!C952,"'",""),"הרבנית","")," ",""),"")</f>
        <v/>
      </c>
      <c r="B952" t="str">
        <f>IF('טבלת האלפון'!H952&gt;1,'טבלת האלפון'!H952,"")</f>
        <v/>
      </c>
      <c r="C952" t="str">
        <f>IF('טבלת האלפון'!I952&gt;1,'טבלת האלפון'!I952,"")</f>
        <v/>
      </c>
      <c r="D952" t="str">
        <f>IF('טבלת האלפון'!J952&gt;1,'טבלת האלפון'!J952,"")</f>
        <v/>
      </c>
      <c r="E952" t="str">
        <f t="shared" si="183"/>
        <v/>
      </c>
      <c r="F952" t="str">
        <f t="shared" si="184"/>
        <v/>
      </c>
      <c r="G952" s="4" t="str">
        <f>IF(COUNTIF(I:I,IF(I952&lt;&gt;"",I952,"a"))&gt;1,IF(COUNTIF(I$1:I951,I952)&gt;0,2,"a"),"")</f>
        <v/>
      </c>
      <c r="H952" s="2" t="str">
        <f>IF(G952=2,"יש שני שמות עם אותו זיהוי, המערכת תשמיע את שניהם כעת,"&amp;'טבלת האלפון'!A952&amp;","&amp;'טבלת האלפון'!B952&amp;",ו"&amp;'טבלת האלפון'!C952&amp;","&amp;IF(COUNT(B952:D952)=3,"יש שלוש מספרים, המספר הראשון הוא .d-0"&amp;B952&amp;".t-המספר השני הוא .d-0"&amp;C952&amp;".t-המספר השלישי הוא .d-0"&amp;D952,IF(COUNT(B952:D952)=2,"יש שתי מספרים, המספר הראשון הוא .d-0"&amp;IF(B952="",C952,B952)&amp;".t-המספר השני הוא .d-0"&amp;IF(D952="",C952,D952),"המספר הוא.d-0"&amp;B952&amp;C952&amp;D952))&amp;",.t-וכן,"&amp;INDEX('טבלת האלפון'!A:A,L952)&amp;","&amp;INDEX('טבלת האלפון'!B:B,L952)&amp;",ו"&amp;INDEX('טבלת האלפון'!C:C,L952)&amp;","&amp;IF(COUNT(R952:T952)=3,"יש שלוש מספרים, המספר הראשון הוא .d-0"&amp;R952&amp;".t-המספר השני הוא .d-0"&amp;S952&amp;".t-המספר השלישי הוא .d-0"&amp;T952,IF(COUNT(R952:T952)=2,"יש שתי מספרים, המספר הראשון הוא .d-0"&amp;IF(R952="",S952,R952)&amp;".t-המספר השני הוא .d-0"&amp;IF(T952="",S952,T952),"המספר הוא.d-0"&amp;R952&amp;S952&amp;T952)),"")</f>
        <v/>
      </c>
      <c r="I95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האלפון'!A952&amp;'טבלת האלפון'!C952,"'",""),"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52" t="str">
        <f t="shared" si="185"/>
        <v/>
      </c>
      <c r="K952" t="str">
        <f>IF(G952="a","",IF( T(I952)="","",IF(אלפוןראשי[[#This Row],[אשה]]="","",I952&amp;"=t-"&amp;IF(G952=2,H952,IF(COUNT(B952:D952)=3,"יש שלוש מספרים, המספר הראשון הוא .d-0"&amp;B952&amp;".t-המספר השני הוא .d-0"&amp;C952&amp;".t-המספר השלישי הוא .d-0"&amp;D952,IF(COUNT(B952:D952)=2,"יש שתי מספרים, המספר הראשון הוא .d-0"&amp; IF(B952="",C952,B952)&amp;".t-המספר השני הוא .d-0"&amp;IF(D952="",C952,D952),"המספר הוא.d-0"&amp;B952&amp;C952&amp;D952)))))&amp;IF(G952="a","",IF(T(I952)="","",IF(אלפוןראשי[[#This Row],[אשה]]="","",".t-אני חוזר, "&amp;IF(G952=2,H952,IF(COUNT(B952:D952)=3,"יש שלוש מספרים, המספר הראשון הוא .d-0"&amp;B952&amp;".t-המספר השני הוא .d-0"&amp;C952&amp;".t-המספר השלישי הוא .d-0"&amp;D952,IF(COUNT(B952:D952)=2,"יש שתי מספרים, המספר הראשון הוא .d-0"&amp;IF(B952="",C952,B952)&amp;".t-המספר השני הוא .d-0"&amp;IF(D952="",C952,D952),"המספר הוא.d-0"&amp;B952&amp;C952&amp;D952)))))))</f>
        <v/>
      </c>
      <c r="L952" t="str">
        <f t="shared" si="179"/>
        <v/>
      </c>
      <c r="M952" s="4">
        <f t="shared" si="186"/>
        <v>5</v>
      </c>
      <c r="N952">
        <f t="shared" si="187"/>
        <v>952</v>
      </c>
      <c r="O952" s="14" t="str">
        <f t="shared" si="188"/>
        <v/>
      </c>
      <c r="P952" s="14">
        <f t="shared" si="189"/>
        <v>13</v>
      </c>
      <c r="Q952" s="14">
        <f t="shared" si="190"/>
        <v>4</v>
      </c>
      <c r="R952" t="str">
        <f t="shared" si="180"/>
        <v/>
      </c>
      <c r="S952" t="str">
        <f t="shared" si="181"/>
        <v/>
      </c>
      <c r="T952" t="str">
        <f t="shared" si="182"/>
        <v/>
      </c>
    </row>
    <row r="953" spans="1:20" x14ac:dyDescent="0.2">
      <c r="A953" t="str">
        <f>IF(COUNTIF('טבלת האלפון'!A:A,'טבלת האלפון'!A953)&gt;1,SUBSTITUTE(SUBSTITUTE('טבלת האלפון'!A953," ",""),"'","")&amp;SUBSTITUTE(SUBSTITUTE(SUBSTITUTE('טבלת האלפון'!C953,"'",""),"הרבנית","")," ",""),"")</f>
        <v/>
      </c>
      <c r="B953" t="str">
        <f>IF('טבלת האלפון'!H953&gt;1,'טבלת האלפון'!H953,"")</f>
        <v/>
      </c>
      <c r="C953" t="str">
        <f>IF('טבלת האלפון'!I953&gt;1,'טבלת האלפון'!I953,"")</f>
        <v/>
      </c>
      <c r="D953" t="str">
        <f>IF('טבלת האלפון'!J953&gt;1,'טבלת האלפון'!J953,"")</f>
        <v/>
      </c>
      <c r="E953" t="str">
        <f t="shared" si="183"/>
        <v/>
      </c>
      <c r="F953" t="str">
        <f t="shared" si="184"/>
        <v/>
      </c>
      <c r="G953" s="4" t="str">
        <f>IF(COUNTIF(I:I,IF(I953&lt;&gt;"",I953,"a"))&gt;1,IF(COUNTIF(I$1:I952,I953)&gt;0,2,"a"),"")</f>
        <v/>
      </c>
      <c r="H953" s="2" t="str">
        <f>IF(G953=2,"יש שני שמות עם אותו זיהוי, המערכת תשמיע את שניהם כעת,"&amp;'טבלת האלפון'!A953&amp;","&amp;'טבלת האלפון'!B953&amp;",ו"&amp;'טבלת האלפון'!C953&amp;","&amp;IF(COUNT(B953:D953)=3,"יש שלוש מספרים, המספר הראשון הוא .d-0"&amp;B953&amp;".t-המספר השני הוא .d-0"&amp;C953&amp;".t-המספר השלישי הוא .d-0"&amp;D953,IF(COUNT(B953:D953)=2,"יש שתי מספרים, המספר הראשון הוא .d-0"&amp;IF(B953="",C953,B953)&amp;".t-המספר השני הוא .d-0"&amp;IF(D953="",C953,D953),"המספר הוא.d-0"&amp;B953&amp;C953&amp;D953))&amp;",.t-וכן,"&amp;INDEX('טבלת האלפון'!A:A,L953)&amp;","&amp;INDEX('טבלת האלפון'!B:B,L953)&amp;",ו"&amp;INDEX('טבלת האלפון'!C:C,L953)&amp;","&amp;IF(COUNT(R953:T953)=3,"יש שלוש מספרים, המספר הראשון הוא .d-0"&amp;R953&amp;".t-המספר השני הוא .d-0"&amp;S953&amp;".t-המספר השלישי הוא .d-0"&amp;T953,IF(COUNT(R953:T953)=2,"יש שתי מספרים, המספר הראשון הוא .d-0"&amp;IF(R953="",S953,R953)&amp;".t-המספר השני הוא .d-0"&amp;IF(T953="",S953,T953),"המספר הוא.d-0"&amp;R953&amp;S953&amp;T953)),"")</f>
        <v/>
      </c>
      <c r="I95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האלפון'!A953&amp;'טבלת האלפון'!C953,"'",""),"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53" t="str">
        <f t="shared" si="185"/>
        <v/>
      </c>
      <c r="K953" t="str">
        <f>IF(G953="a","",IF( T(I953)="","",IF(אלפוןראשי[[#This Row],[אשה]]="","",I953&amp;"=t-"&amp;IF(G953=2,H953,IF(COUNT(B953:D953)=3,"יש שלוש מספרים, המספר הראשון הוא .d-0"&amp;B953&amp;".t-המספר השני הוא .d-0"&amp;C953&amp;".t-המספר השלישי הוא .d-0"&amp;D953,IF(COUNT(B953:D953)=2,"יש שתי מספרים, המספר הראשון הוא .d-0"&amp; IF(B953="",C953,B953)&amp;".t-המספר השני הוא .d-0"&amp;IF(D953="",C953,D953),"המספר הוא.d-0"&amp;B953&amp;C953&amp;D953)))))&amp;IF(G953="a","",IF(T(I953)="","",IF(אלפוןראשי[[#This Row],[אשה]]="","",".t-אני חוזר, "&amp;IF(G953=2,H953,IF(COUNT(B953:D953)=3,"יש שלוש מספרים, המספר הראשון הוא .d-0"&amp;B953&amp;".t-המספר השני הוא .d-0"&amp;C953&amp;".t-המספר השלישי הוא .d-0"&amp;D953,IF(COUNT(B953:D953)=2,"יש שתי מספרים, המספר הראשון הוא .d-0"&amp;IF(B953="",C953,B953)&amp;".t-המספר השני הוא .d-0"&amp;IF(D953="",C953,D953),"המספר הוא.d-0"&amp;B953&amp;C953&amp;D953)))))))</f>
        <v/>
      </c>
      <c r="L953" t="str">
        <f t="shared" si="179"/>
        <v/>
      </c>
      <c r="M953" s="4">
        <f t="shared" si="186"/>
        <v>5</v>
      </c>
      <c r="N953">
        <f t="shared" si="187"/>
        <v>953</v>
      </c>
      <c r="O953" s="14" t="str">
        <f t="shared" si="188"/>
        <v/>
      </c>
      <c r="P953" s="14">
        <f t="shared" si="189"/>
        <v>13</v>
      </c>
      <c r="Q953" s="14">
        <f t="shared" si="190"/>
        <v>4</v>
      </c>
      <c r="R953" t="str">
        <f t="shared" si="180"/>
        <v/>
      </c>
      <c r="S953" t="str">
        <f t="shared" si="181"/>
        <v/>
      </c>
      <c r="T953" t="str">
        <f t="shared" si="182"/>
        <v/>
      </c>
    </row>
    <row r="954" spans="1:20" x14ac:dyDescent="0.2">
      <c r="A954" t="str">
        <f>IF(COUNTIF('טבלת האלפון'!A:A,'טבלת האלפון'!A954)&gt;1,SUBSTITUTE(SUBSTITUTE('טבלת האלפון'!A954," ",""),"'","")&amp;SUBSTITUTE(SUBSTITUTE(SUBSTITUTE('טבלת האלפון'!C954,"'",""),"הרבנית","")," ",""),"")</f>
        <v/>
      </c>
      <c r="B954" t="str">
        <f>IF('טבלת האלפון'!H954&gt;1,'טבלת האלפון'!H954,"")</f>
        <v/>
      </c>
      <c r="C954" t="str">
        <f>IF('טבלת האלפון'!I954&gt;1,'טבלת האלפון'!I954,"")</f>
        <v/>
      </c>
      <c r="D954" t="str">
        <f>IF('טבלת האלפון'!J954&gt;1,'טבלת האלפון'!J954,"")</f>
        <v/>
      </c>
      <c r="E954" t="str">
        <f t="shared" si="183"/>
        <v/>
      </c>
      <c r="F954" t="str">
        <f t="shared" si="184"/>
        <v/>
      </c>
      <c r="G954" s="4" t="str">
        <f>IF(COUNTIF(I:I,IF(I954&lt;&gt;"",I954,"a"))&gt;1,IF(COUNTIF(I$1:I953,I954)&gt;0,2,"a"),"")</f>
        <v/>
      </c>
      <c r="H954" s="2" t="str">
        <f>IF(G954=2,"יש שני שמות עם אותו זיהוי, המערכת תשמיע את שניהם כעת,"&amp;'טבלת האלפון'!A954&amp;","&amp;'טבלת האלפון'!B954&amp;",ו"&amp;'טבלת האלפון'!C954&amp;","&amp;IF(COUNT(B954:D954)=3,"יש שלוש מספרים, המספר הראשון הוא .d-0"&amp;B954&amp;".t-המספר השני הוא .d-0"&amp;C954&amp;".t-המספר השלישי הוא .d-0"&amp;D954,IF(COUNT(B954:D954)=2,"יש שתי מספרים, המספר הראשון הוא .d-0"&amp;IF(B954="",C954,B954)&amp;".t-המספר השני הוא .d-0"&amp;IF(D954="",C954,D954),"המספר הוא.d-0"&amp;B954&amp;C954&amp;D954))&amp;",.t-וכן,"&amp;INDEX('טבלת האלפון'!A:A,L954)&amp;","&amp;INDEX('טבלת האלפון'!B:B,L954)&amp;",ו"&amp;INDEX('טבלת האלפון'!C:C,L954)&amp;","&amp;IF(COUNT(R954:T954)=3,"יש שלוש מספרים, המספר הראשון הוא .d-0"&amp;R954&amp;".t-המספר השני הוא .d-0"&amp;S954&amp;".t-המספר השלישי הוא .d-0"&amp;T954,IF(COUNT(R954:T954)=2,"יש שתי מספרים, המספר הראשון הוא .d-0"&amp;IF(R954="",S954,R954)&amp;".t-המספר השני הוא .d-0"&amp;IF(T954="",S954,T954),"המספר הוא.d-0"&amp;R954&amp;S954&amp;T954)),"")</f>
        <v/>
      </c>
      <c r="I95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האלפון'!A954&amp;'טבלת האלפון'!C954,"'",""),"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54" t="str">
        <f t="shared" si="185"/>
        <v/>
      </c>
      <c r="K954" t="str">
        <f>IF(G954="a","",IF( T(I954)="","",IF(אלפוןראשי[[#This Row],[אשה]]="","",I954&amp;"=t-"&amp;IF(G954=2,H954,IF(COUNT(B954:D954)=3,"יש שלוש מספרים, המספר הראשון הוא .d-0"&amp;B954&amp;".t-המספר השני הוא .d-0"&amp;C954&amp;".t-המספר השלישי הוא .d-0"&amp;D954,IF(COUNT(B954:D954)=2,"יש שתי מספרים, המספר הראשון הוא .d-0"&amp; IF(B954="",C954,B954)&amp;".t-המספר השני הוא .d-0"&amp;IF(D954="",C954,D954),"המספר הוא.d-0"&amp;B954&amp;C954&amp;D954)))))&amp;IF(G954="a","",IF(T(I954)="","",IF(אלפוןראשי[[#This Row],[אשה]]="","",".t-אני חוזר, "&amp;IF(G954=2,H954,IF(COUNT(B954:D954)=3,"יש שלוש מספרים, המספר הראשון הוא .d-0"&amp;B954&amp;".t-המספר השני הוא .d-0"&amp;C954&amp;".t-המספר השלישי הוא .d-0"&amp;D954,IF(COUNT(B954:D954)=2,"יש שתי מספרים, המספר הראשון הוא .d-0"&amp;IF(B954="",C954,B954)&amp;".t-המספר השני הוא .d-0"&amp;IF(D954="",C954,D954),"המספר הוא.d-0"&amp;B954&amp;C954&amp;D954)))))))</f>
        <v/>
      </c>
      <c r="L954" t="str">
        <f t="shared" si="179"/>
        <v/>
      </c>
      <c r="M954" s="4">
        <f t="shared" si="186"/>
        <v>5</v>
      </c>
      <c r="N954">
        <f t="shared" si="187"/>
        <v>954</v>
      </c>
      <c r="O954" s="14" t="str">
        <f t="shared" si="188"/>
        <v/>
      </c>
      <c r="P954" s="14">
        <f t="shared" si="189"/>
        <v>13</v>
      </c>
      <c r="Q954" s="14">
        <f t="shared" si="190"/>
        <v>4</v>
      </c>
      <c r="R954" t="str">
        <f t="shared" si="180"/>
        <v/>
      </c>
      <c r="S954" t="str">
        <f t="shared" si="181"/>
        <v/>
      </c>
      <c r="T954" t="str">
        <f t="shared" si="182"/>
        <v/>
      </c>
    </row>
    <row r="955" spans="1:20" x14ac:dyDescent="0.2">
      <c r="A955" t="str">
        <f>IF(COUNTIF('טבלת האלפון'!A:A,'טבלת האלפון'!A955)&gt;1,SUBSTITUTE(SUBSTITUTE('טבלת האלפון'!A955," ",""),"'","")&amp;SUBSTITUTE(SUBSTITUTE(SUBSTITUTE('טבלת האלפון'!C955,"'",""),"הרבנית","")," ",""),"")</f>
        <v/>
      </c>
      <c r="B955" t="str">
        <f>IF('טבלת האלפון'!H955&gt;1,'טבלת האלפון'!H955,"")</f>
        <v/>
      </c>
      <c r="C955" t="str">
        <f>IF('טבלת האלפון'!I955&gt;1,'טבלת האלפון'!I955,"")</f>
        <v/>
      </c>
      <c r="D955" t="str">
        <f>IF('טבלת האלפון'!J955&gt;1,'טבלת האלפון'!J955,"")</f>
        <v/>
      </c>
      <c r="E955" t="str">
        <f t="shared" si="183"/>
        <v/>
      </c>
      <c r="F955" t="str">
        <f t="shared" si="184"/>
        <v/>
      </c>
      <c r="G955" s="4" t="str">
        <f>IF(COUNTIF(I:I,IF(I955&lt;&gt;"",I955,"a"))&gt;1,IF(COUNTIF(I$1:I954,I955)&gt;0,2,"a"),"")</f>
        <v/>
      </c>
      <c r="H955" s="2" t="str">
        <f>IF(G955=2,"יש שני שמות עם אותו זיהוי, המערכת תשמיע את שניהם כעת,"&amp;'טבלת האלפון'!A955&amp;","&amp;'טבלת האלפון'!B955&amp;",ו"&amp;'טבלת האלפון'!C955&amp;","&amp;IF(COUNT(B955:D955)=3,"יש שלוש מספרים, המספר הראשון הוא .d-0"&amp;B955&amp;".t-המספר השני הוא .d-0"&amp;C955&amp;".t-המספר השלישי הוא .d-0"&amp;D955,IF(COUNT(B955:D955)=2,"יש שתי מספרים, המספר הראשון הוא .d-0"&amp;IF(B955="",C955,B955)&amp;".t-המספר השני הוא .d-0"&amp;IF(D955="",C955,D955),"המספר הוא.d-0"&amp;B955&amp;C955&amp;D955))&amp;",.t-וכן,"&amp;INDEX('טבלת האלפון'!A:A,L955)&amp;","&amp;INDEX('טבלת האלפון'!B:B,L955)&amp;",ו"&amp;INDEX('טבלת האלפון'!C:C,L955)&amp;","&amp;IF(COUNT(R955:T955)=3,"יש שלוש מספרים, המספר הראשון הוא .d-0"&amp;R955&amp;".t-המספר השני הוא .d-0"&amp;S955&amp;".t-המספר השלישי הוא .d-0"&amp;T955,IF(COUNT(R955:T955)=2,"יש שתי מספרים, המספר הראשון הוא .d-0"&amp;IF(R955="",S955,R955)&amp;".t-המספר השני הוא .d-0"&amp;IF(T955="",S955,T955),"המספר הוא.d-0"&amp;R955&amp;S955&amp;T955)),"")</f>
        <v/>
      </c>
      <c r="I95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האלפון'!A955&amp;'טבלת האלפון'!C955,"'",""),"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55" t="str">
        <f t="shared" si="185"/>
        <v/>
      </c>
      <c r="K955" t="str">
        <f>IF(G955="a","",IF( T(I955)="","",IF(אלפוןראשי[[#This Row],[אשה]]="","",I955&amp;"=t-"&amp;IF(G955=2,H955,IF(COUNT(B955:D955)=3,"יש שלוש מספרים, המספר הראשון הוא .d-0"&amp;B955&amp;".t-המספר השני הוא .d-0"&amp;C955&amp;".t-המספר השלישי הוא .d-0"&amp;D955,IF(COUNT(B955:D955)=2,"יש שתי מספרים, המספר הראשון הוא .d-0"&amp; IF(B955="",C955,B955)&amp;".t-המספר השני הוא .d-0"&amp;IF(D955="",C955,D955),"המספר הוא.d-0"&amp;B955&amp;C955&amp;D955)))))&amp;IF(G955="a","",IF(T(I955)="","",IF(אלפוןראשי[[#This Row],[אשה]]="","",".t-אני חוזר, "&amp;IF(G955=2,H955,IF(COUNT(B955:D955)=3,"יש שלוש מספרים, המספר הראשון הוא .d-0"&amp;B955&amp;".t-המספר השני הוא .d-0"&amp;C955&amp;".t-המספר השלישי הוא .d-0"&amp;D955,IF(COUNT(B955:D955)=2,"יש שתי מספרים, המספר הראשון הוא .d-0"&amp;IF(B955="",C955,B955)&amp;".t-המספר השני הוא .d-0"&amp;IF(D955="",C955,D955),"המספר הוא.d-0"&amp;B955&amp;C955&amp;D955)))))))</f>
        <v/>
      </c>
      <c r="L955" t="str">
        <f t="shared" si="179"/>
        <v/>
      </c>
      <c r="M955" s="4">
        <f t="shared" si="186"/>
        <v>5</v>
      </c>
      <c r="N955">
        <f t="shared" si="187"/>
        <v>955</v>
      </c>
      <c r="O955" s="14" t="str">
        <f t="shared" si="188"/>
        <v/>
      </c>
      <c r="P955" s="14">
        <f t="shared" si="189"/>
        <v>13</v>
      </c>
      <c r="Q955" s="14">
        <f t="shared" si="190"/>
        <v>4</v>
      </c>
      <c r="R955" t="str">
        <f t="shared" si="180"/>
        <v/>
      </c>
      <c r="S955" t="str">
        <f t="shared" si="181"/>
        <v/>
      </c>
      <c r="T955" t="str">
        <f t="shared" si="182"/>
        <v/>
      </c>
    </row>
    <row r="956" spans="1:20" x14ac:dyDescent="0.2">
      <c r="A956" t="str">
        <f>IF(COUNTIF('טבלת האלפון'!A:A,'טבלת האלפון'!A956)&gt;1,SUBSTITUTE(SUBSTITUTE('טבלת האלפון'!A956," ",""),"'","")&amp;SUBSTITUTE(SUBSTITUTE(SUBSTITUTE('טבלת האלפון'!C956,"'",""),"הרבנית","")," ",""),"")</f>
        <v/>
      </c>
      <c r="B956" t="str">
        <f>IF('טבלת האלפון'!H956&gt;1,'טבלת האלפון'!H956,"")</f>
        <v/>
      </c>
      <c r="C956" t="str">
        <f>IF('טבלת האלפון'!I956&gt;1,'טבלת האלפון'!I956,"")</f>
        <v/>
      </c>
      <c r="D956" t="str">
        <f>IF('טבלת האלפון'!J956&gt;1,'טבלת האלפון'!J956,"")</f>
        <v/>
      </c>
      <c r="E956" t="str">
        <f t="shared" si="183"/>
        <v/>
      </c>
      <c r="F956" t="str">
        <f t="shared" si="184"/>
        <v/>
      </c>
      <c r="G956" s="4" t="str">
        <f>IF(COUNTIF(I:I,IF(I956&lt;&gt;"",I956,"a"))&gt;1,IF(COUNTIF(I$1:I955,I956)&gt;0,2,"a"),"")</f>
        <v/>
      </c>
      <c r="H956" s="2" t="str">
        <f>IF(G956=2,"יש שני שמות עם אותו זיהוי, המערכת תשמיע את שניהם כעת,"&amp;'טבלת האלפון'!A956&amp;","&amp;'טבלת האלפון'!B956&amp;",ו"&amp;'טבלת האלפון'!C956&amp;","&amp;IF(COUNT(B956:D956)=3,"יש שלוש מספרים, המספר הראשון הוא .d-0"&amp;B956&amp;".t-המספר השני הוא .d-0"&amp;C956&amp;".t-המספר השלישי הוא .d-0"&amp;D956,IF(COUNT(B956:D956)=2,"יש שתי מספרים, המספר הראשון הוא .d-0"&amp;IF(B956="",C956,B956)&amp;".t-המספר השני הוא .d-0"&amp;IF(D956="",C956,D956),"המספר הוא.d-0"&amp;B956&amp;C956&amp;D956))&amp;",.t-וכן,"&amp;INDEX('טבלת האלפון'!A:A,L956)&amp;","&amp;INDEX('טבלת האלפון'!B:B,L956)&amp;",ו"&amp;INDEX('טבלת האלפון'!C:C,L956)&amp;","&amp;IF(COUNT(R956:T956)=3,"יש שלוש מספרים, המספר הראשון הוא .d-0"&amp;R956&amp;".t-המספר השני הוא .d-0"&amp;S956&amp;".t-המספר השלישי הוא .d-0"&amp;T956,IF(COUNT(R956:T956)=2,"יש שתי מספרים, המספר הראשון הוא .d-0"&amp;IF(R956="",S956,R956)&amp;".t-המספר השני הוא .d-0"&amp;IF(T956="",S956,T956),"המספר הוא.d-0"&amp;R956&amp;S956&amp;T956)),"")</f>
        <v/>
      </c>
      <c r="I95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האלפון'!A956&amp;'טבלת האלפון'!C956,"'",""),"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56" t="str">
        <f t="shared" si="185"/>
        <v/>
      </c>
      <c r="K956" t="str">
        <f>IF(G956="a","",IF( T(I956)="","",IF(אלפוןראשי[[#This Row],[אשה]]="","",I956&amp;"=t-"&amp;IF(G956=2,H956,IF(COUNT(B956:D956)=3,"יש שלוש מספרים, המספר הראשון הוא .d-0"&amp;B956&amp;".t-המספר השני הוא .d-0"&amp;C956&amp;".t-המספר השלישי הוא .d-0"&amp;D956,IF(COUNT(B956:D956)=2,"יש שתי מספרים, המספר הראשון הוא .d-0"&amp; IF(B956="",C956,B956)&amp;".t-המספר השני הוא .d-0"&amp;IF(D956="",C956,D956),"המספר הוא.d-0"&amp;B956&amp;C956&amp;D956)))))&amp;IF(G956="a","",IF(T(I956)="","",IF(אלפוןראשי[[#This Row],[אשה]]="","",".t-אני חוזר, "&amp;IF(G956=2,H956,IF(COUNT(B956:D956)=3,"יש שלוש מספרים, המספר הראשון הוא .d-0"&amp;B956&amp;".t-המספר השני הוא .d-0"&amp;C956&amp;".t-המספר השלישי הוא .d-0"&amp;D956,IF(COUNT(B956:D956)=2,"יש שתי מספרים, המספר הראשון הוא .d-0"&amp;IF(B956="",C956,B956)&amp;".t-המספר השני הוא .d-0"&amp;IF(D956="",C956,D956),"המספר הוא.d-0"&amp;B956&amp;C956&amp;D956)))))))</f>
        <v/>
      </c>
      <c r="L956" t="str">
        <f t="shared" si="179"/>
        <v/>
      </c>
      <c r="M956" s="4">
        <f t="shared" si="186"/>
        <v>5</v>
      </c>
      <c r="N956">
        <f t="shared" si="187"/>
        <v>956</v>
      </c>
      <c r="O956" s="14" t="str">
        <f t="shared" si="188"/>
        <v/>
      </c>
      <c r="P956" s="14">
        <f t="shared" si="189"/>
        <v>13</v>
      </c>
      <c r="Q956" s="14">
        <f t="shared" si="190"/>
        <v>4</v>
      </c>
      <c r="R956" t="str">
        <f t="shared" si="180"/>
        <v/>
      </c>
      <c r="S956" t="str">
        <f t="shared" si="181"/>
        <v/>
      </c>
      <c r="T956" t="str">
        <f t="shared" si="182"/>
        <v/>
      </c>
    </row>
    <row r="957" spans="1:20" x14ac:dyDescent="0.2">
      <c r="A957" t="str">
        <f>IF(COUNTIF('טבלת האלפון'!A:A,'טבלת האלפון'!A957)&gt;1,SUBSTITUTE(SUBSTITUTE('טבלת האלפון'!A957," ",""),"'","")&amp;SUBSTITUTE(SUBSTITUTE(SUBSTITUTE('טבלת האלפון'!C957,"'",""),"הרבנית","")," ",""),"")</f>
        <v/>
      </c>
      <c r="B957" t="str">
        <f>IF('טבלת האלפון'!H957&gt;1,'טבלת האלפון'!H957,"")</f>
        <v/>
      </c>
      <c r="C957" t="str">
        <f>IF('טבלת האלפון'!I957&gt;1,'טבלת האלפון'!I957,"")</f>
        <v/>
      </c>
      <c r="D957" t="str">
        <f>IF('טבלת האלפון'!J957&gt;1,'טבלת האלפון'!J957,"")</f>
        <v/>
      </c>
      <c r="E957" t="str">
        <f t="shared" si="183"/>
        <v/>
      </c>
      <c r="F957" t="str">
        <f t="shared" si="184"/>
        <v/>
      </c>
      <c r="G957" s="4" t="str">
        <f>IF(COUNTIF(I:I,IF(I957&lt;&gt;"",I957,"a"))&gt;1,IF(COUNTIF(I$1:I956,I957)&gt;0,2,"a"),"")</f>
        <v/>
      </c>
      <c r="H957" s="2" t="str">
        <f>IF(G957=2,"יש שני שמות עם אותו זיהוי, המערכת תשמיע את שניהם כעת,"&amp;'טבלת האלפון'!A957&amp;","&amp;'טבלת האלפון'!B957&amp;",ו"&amp;'טבלת האלפון'!C957&amp;","&amp;IF(COUNT(B957:D957)=3,"יש שלוש מספרים, המספר הראשון הוא .d-0"&amp;B957&amp;".t-המספר השני הוא .d-0"&amp;C957&amp;".t-המספר השלישי הוא .d-0"&amp;D957,IF(COUNT(B957:D957)=2,"יש שתי מספרים, המספר הראשון הוא .d-0"&amp;IF(B957="",C957,B957)&amp;".t-המספר השני הוא .d-0"&amp;IF(D957="",C957,D957),"המספר הוא.d-0"&amp;B957&amp;C957&amp;D957))&amp;",.t-וכן,"&amp;INDEX('טבלת האלפון'!A:A,L957)&amp;","&amp;INDEX('טבלת האלפון'!B:B,L957)&amp;",ו"&amp;INDEX('טבלת האלפון'!C:C,L957)&amp;","&amp;IF(COUNT(R957:T957)=3,"יש שלוש מספרים, המספר הראשון הוא .d-0"&amp;R957&amp;".t-המספר השני הוא .d-0"&amp;S957&amp;".t-המספר השלישי הוא .d-0"&amp;T957,IF(COUNT(R957:T957)=2,"יש שתי מספרים, המספר הראשון הוא .d-0"&amp;IF(R957="",S957,R957)&amp;".t-המספר השני הוא .d-0"&amp;IF(T957="",S957,T957),"המספר הוא.d-0"&amp;R957&amp;S957&amp;T957)),"")</f>
        <v/>
      </c>
      <c r="I95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האלפון'!A957&amp;'טבלת האלפון'!C957,"'",""),"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57" t="str">
        <f t="shared" si="185"/>
        <v/>
      </c>
      <c r="K957" t="str">
        <f>IF(G957="a","",IF( T(I957)="","",IF(אלפוןראשי[[#This Row],[אשה]]="","",I957&amp;"=t-"&amp;IF(G957=2,H957,IF(COUNT(B957:D957)=3,"יש שלוש מספרים, המספר הראשון הוא .d-0"&amp;B957&amp;".t-המספר השני הוא .d-0"&amp;C957&amp;".t-המספר השלישי הוא .d-0"&amp;D957,IF(COUNT(B957:D957)=2,"יש שתי מספרים, המספר הראשון הוא .d-0"&amp; IF(B957="",C957,B957)&amp;".t-המספר השני הוא .d-0"&amp;IF(D957="",C957,D957),"המספר הוא.d-0"&amp;B957&amp;C957&amp;D957)))))&amp;IF(G957="a","",IF(T(I957)="","",IF(אלפוןראשי[[#This Row],[אשה]]="","",".t-אני חוזר, "&amp;IF(G957=2,H957,IF(COUNT(B957:D957)=3,"יש שלוש מספרים, המספר הראשון הוא .d-0"&amp;B957&amp;".t-המספר השני הוא .d-0"&amp;C957&amp;".t-המספר השלישי הוא .d-0"&amp;D957,IF(COUNT(B957:D957)=2,"יש שתי מספרים, המספר הראשון הוא .d-0"&amp;IF(B957="",C957,B957)&amp;".t-המספר השני הוא .d-0"&amp;IF(D957="",C957,D957),"המספר הוא.d-0"&amp;B957&amp;C957&amp;D957)))))))</f>
        <v/>
      </c>
      <c r="L957" t="str">
        <f t="shared" si="179"/>
        <v/>
      </c>
      <c r="M957" s="4">
        <f t="shared" si="186"/>
        <v>5</v>
      </c>
      <c r="N957">
        <f t="shared" si="187"/>
        <v>957</v>
      </c>
      <c r="O957" s="14" t="str">
        <f t="shared" si="188"/>
        <v/>
      </c>
      <c r="P957" s="14">
        <f t="shared" si="189"/>
        <v>13</v>
      </c>
      <c r="Q957" s="14">
        <f t="shared" si="190"/>
        <v>4</v>
      </c>
      <c r="R957" t="str">
        <f t="shared" si="180"/>
        <v/>
      </c>
      <c r="S957" t="str">
        <f t="shared" si="181"/>
        <v/>
      </c>
      <c r="T957" t="str">
        <f t="shared" si="182"/>
        <v/>
      </c>
    </row>
    <row r="958" spans="1:20" x14ac:dyDescent="0.2">
      <c r="A958" t="str">
        <f>IF(COUNTIF('טבלת האלפון'!A:A,'טבלת האלפון'!A958)&gt;1,SUBSTITUTE(SUBSTITUTE('טבלת האלפון'!A958," ",""),"'","")&amp;SUBSTITUTE(SUBSTITUTE(SUBSTITUTE('טבלת האלפון'!C958,"'",""),"הרבנית","")," ",""),"")</f>
        <v/>
      </c>
      <c r="B958" t="str">
        <f>IF('טבלת האלפון'!H958&gt;1,'טבלת האלפון'!H958,"")</f>
        <v/>
      </c>
      <c r="C958" t="str">
        <f>IF('טבלת האלפון'!I958&gt;1,'טבלת האלפון'!I958,"")</f>
        <v/>
      </c>
      <c r="D958" t="str">
        <f>IF('טבלת האלפון'!J958&gt;1,'טבלת האלפון'!J958,"")</f>
        <v/>
      </c>
      <c r="E958" t="str">
        <f t="shared" si="183"/>
        <v/>
      </c>
      <c r="F958" t="str">
        <f t="shared" si="184"/>
        <v/>
      </c>
      <c r="G958" s="4" t="str">
        <f>IF(COUNTIF(I:I,IF(I958&lt;&gt;"",I958,"a"))&gt;1,IF(COUNTIF(I$1:I957,I958)&gt;0,2,"a"),"")</f>
        <v/>
      </c>
      <c r="H958" s="2" t="str">
        <f>IF(G958=2,"יש שני שמות עם אותו זיהוי, המערכת תשמיע את שניהם כעת,"&amp;'טבלת האלפון'!A958&amp;","&amp;'טבלת האלפון'!B958&amp;",ו"&amp;'טבלת האלפון'!C958&amp;","&amp;IF(COUNT(B958:D958)=3,"יש שלוש מספרים, המספר הראשון הוא .d-0"&amp;B958&amp;".t-המספר השני הוא .d-0"&amp;C958&amp;".t-המספר השלישי הוא .d-0"&amp;D958,IF(COUNT(B958:D958)=2,"יש שתי מספרים, המספר הראשון הוא .d-0"&amp;IF(B958="",C958,B958)&amp;".t-המספר השני הוא .d-0"&amp;IF(D958="",C958,D958),"המספר הוא.d-0"&amp;B958&amp;C958&amp;D958))&amp;",.t-וכן,"&amp;INDEX('טבלת האלפון'!A:A,L958)&amp;","&amp;INDEX('טבלת האלפון'!B:B,L958)&amp;",ו"&amp;INDEX('טבלת האלפון'!C:C,L958)&amp;","&amp;IF(COUNT(R958:T958)=3,"יש שלוש מספרים, המספר הראשון הוא .d-0"&amp;R958&amp;".t-המספר השני הוא .d-0"&amp;S958&amp;".t-המספר השלישי הוא .d-0"&amp;T958,IF(COUNT(R958:T958)=2,"יש שתי מספרים, המספר הראשון הוא .d-0"&amp;IF(R958="",S958,R958)&amp;".t-המספר השני הוא .d-0"&amp;IF(T958="",S958,T958),"המספר הוא.d-0"&amp;R958&amp;S958&amp;T958)),"")</f>
        <v/>
      </c>
      <c r="I95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האלפון'!A958&amp;'טבלת האלפון'!C958,"'",""),"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58" t="str">
        <f t="shared" si="185"/>
        <v/>
      </c>
      <c r="K958" t="str">
        <f>IF(G958="a","",IF( T(I958)="","",IF(אלפוןראשי[[#This Row],[אשה]]="","",I958&amp;"=t-"&amp;IF(G958=2,H958,IF(COUNT(B958:D958)=3,"יש שלוש מספרים, המספר הראשון הוא .d-0"&amp;B958&amp;".t-המספר השני הוא .d-0"&amp;C958&amp;".t-המספר השלישי הוא .d-0"&amp;D958,IF(COUNT(B958:D958)=2,"יש שתי מספרים, המספר הראשון הוא .d-0"&amp; IF(B958="",C958,B958)&amp;".t-המספר השני הוא .d-0"&amp;IF(D958="",C958,D958),"המספר הוא.d-0"&amp;B958&amp;C958&amp;D958)))))&amp;IF(G958="a","",IF(T(I958)="","",IF(אלפוןראשי[[#This Row],[אשה]]="","",".t-אני חוזר, "&amp;IF(G958=2,H958,IF(COUNT(B958:D958)=3,"יש שלוש מספרים, המספר הראשון הוא .d-0"&amp;B958&amp;".t-המספר השני הוא .d-0"&amp;C958&amp;".t-המספר השלישי הוא .d-0"&amp;D958,IF(COUNT(B958:D958)=2,"יש שתי מספרים, המספר הראשון הוא .d-0"&amp;IF(B958="",C958,B958)&amp;".t-המספר השני הוא .d-0"&amp;IF(D958="",C958,D958),"המספר הוא.d-0"&amp;B958&amp;C958&amp;D958)))))))</f>
        <v/>
      </c>
      <c r="L958" t="str">
        <f t="shared" si="179"/>
        <v/>
      </c>
      <c r="M958" s="4">
        <f t="shared" si="186"/>
        <v>5</v>
      </c>
      <c r="N958">
        <f t="shared" si="187"/>
        <v>958</v>
      </c>
      <c r="O958" s="14" t="str">
        <f t="shared" si="188"/>
        <v/>
      </c>
      <c r="P958" s="14">
        <f t="shared" si="189"/>
        <v>13</v>
      </c>
      <c r="Q958" s="14">
        <f t="shared" si="190"/>
        <v>4</v>
      </c>
      <c r="R958" t="str">
        <f t="shared" si="180"/>
        <v/>
      </c>
      <c r="S958" t="str">
        <f t="shared" si="181"/>
        <v/>
      </c>
      <c r="T958" t="str">
        <f t="shared" si="182"/>
        <v/>
      </c>
    </row>
    <row r="959" spans="1:20" x14ac:dyDescent="0.2">
      <c r="A959" t="str">
        <f>IF(COUNTIF('טבלת האלפון'!A:A,'טבלת האלפון'!A959)&gt;1,SUBSTITUTE(SUBSTITUTE('טבלת האלפון'!A959," ",""),"'","")&amp;SUBSTITUTE(SUBSTITUTE(SUBSTITUTE('טבלת האלפון'!C959,"'",""),"הרבנית","")," ",""),"")</f>
        <v/>
      </c>
      <c r="B959" t="str">
        <f>IF('טבלת האלפון'!H959&gt;1,'טבלת האלפון'!H959,"")</f>
        <v/>
      </c>
      <c r="C959" t="str">
        <f>IF('טבלת האלפון'!I959&gt;1,'טבלת האלפון'!I959,"")</f>
        <v/>
      </c>
      <c r="D959" t="str">
        <f>IF('טבלת האלפון'!J959&gt;1,'טבלת האלפון'!J959,"")</f>
        <v/>
      </c>
      <c r="E959" t="str">
        <f t="shared" si="183"/>
        <v/>
      </c>
      <c r="F959" t="str">
        <f t="shared" si="184"/>
        <v/>
      </c>
      <c r="G959" s="4" t="str">
        <f>IF(COUNTIF(I:I,IF(I959&lt;&gt;"",I959,"a"))&gt;1,IF(COUNTIF(I$1:I958,I959)&gt;0,2,"a"),"")</f>
        <v/>
      </c>
      <c r="H959" s="2" t="str">
        <f>IF(G959=2,"יש שני שמות עם אותו זיהוי, המערכת תשמיע את שניהם כעת,"&amp;'טבלת האלפון'!A959&amp;","&amp;'טבלת האלפון'!B959&amp;",ו"&amp;'טבלת האלפון'!C959&amp;","&amp;IF(COUNT(B959:D959)=3,"יש שלוש מספרים, המספר הראשון הוא .d-0"&amp;B959&amp;".t-המספר השני הוא .d-0"&amp;C959&amp;".t-המספר השלישי הוא .d-0"&amp;D959,IF(COUNT(B959:D959)=2,"יש שתי מספרים, המספר הראשון הוא .d-0"&amp;IF(B959="",C959,B959)&amp;".t-המספר השני הוא .d-0"&amp;IF(D959="",C959,D959),"המספר הוא.d-0"&amp;B959&amp;C959&amp;D959))&amp;",.t-וכן,"&amp;INDEX('טבלת האלפון'!A:A,L959)&amp;","&amp;INDEX('טבלת האלפון'!B:B,L959)&amp;",ו"&amp;INDEX('טבלת האלפון'!C:C,L959)&amp;","&amp;IF(COUNT(R959:T959)=3,"יש שלוש מספרים, המספר הראשון הוא .d-0"&amp;R959&amp;".t-המספר השני הוא .d-0"&amp;S959&amp;".t-המספר השלישי הוא .d-0"&amp;T959,IF(COUNT(R959:T959)=2,"יש שתי מספרים, המספר הראשון הוא .d-0"&amp;IF(R959="",S959,R959)&amp;".t-המספר השני הוא .d-0"&amp;IF(T959="",S959,T959),"המספר הוא.d-0"&amp;R959&amp;S959&amp;T959)),"")</f>
        <v/>
      </c>
      <c r="I95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האלפון'!A959&amp;'טבלת האלפון'!C959,"'",""),"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59" t="str">
        <f t="shared" si="185"/>
        <v/>
      </c>
      <c r="K959" t="str">
        <f>IF(G959="a","",IF( T(I959)="","",IF(אלפוןראשי[[#This Row],[אשה]]="","",I959&amp;"=t-"&amp;IF(G959=2,H959,IF(COUNT(B959:D959)=3,"יש שלוש מספרים, המספר הראשון הוא .d-0"&amp;B959&amp;".t-המספר השני הוא .d-0"&amp;C959&amp;".t-המספר השלישי הוא .d-0"&amp;D959,IF(COUNT(B959:D959)=2,"יש שתי מספרים, המספר הראשון הוא .d-0"&amp; IF(B959="",C959,B959)&amp;".t-המספר השני הוא .d-0"&amp;IF(D959="",C959,D959),"המספר הוא.d-0"&amp;B959&amp;C959&amp;D959)))))&amp;IF(G959="a","",IF(T(I959)="","",IF(אלפוןראשי[[#This Row],[אשה]]="","",".t-אני חוזר, "&amp;IF(G959=2,H959,IF(COUNT(B959:D959)=3,"יש שלוש מספרים, המספר הראשון הוא .d-0"&amp;B959&amp;".t-המספר השני הוא .d-0"&amp;C959&amp;".t-המספר השלישי הוא .d-0"&amp;D959,IF(COUNT(B959:D959)=2,"יש שתי מספרים, המספר הראשון הוא .d-0"&amp;IF(B959="",C959,B959)&amp;".t-המספר השני הוא .d-0"&amp;IF(D959="",C959,D959),"המספר הוא.d-0"&amp;B959&amp;C959&amp;D959)))))))</f>
        <v/>
      </c>
      <c r="L959" t="str">
        <f t="shared" si="179"/>
        <v/>
      </c>
      <c r="M959" s="4">
        <f t="shared" si="186"/>
        <v>5</v>
      </c>
      <c r="N959">
        <f t="shared" si="187"/>
        <v>959</v>
      </c>
      <c r="O959" s="14" t="str">
        <f t="shared" si="188"/>
        <v/>
      </c>
      <c r="P959" s="14">
        <f t="shared" si="189"/>
        <v>13</v>
      </c>
      <c r="Q959" s="14">
        <f t="shared" si="190"/>
        <v>4</v>
      </c>
      <c r="R959" t="str">
        <f t="shared" si="180"/>
        <v/>
      </c>
      <c r="S959" t="str">
        <f t="shared" si="181"/>
        <v/>
      </c>
      <c r="T959" t="str">
        <f t="shared" si="182"/>
        <v/>
      </c>
    </row>
    <row r="960" spans="1:20" x14ac:dyDescent="0.2">
      <c r="A960" t="str">
        <f>IF(COUNTIF('טבלת האלפון'!A:A,'טבלת האלפון'!A960)&gt;1,SUBSTITUTE(SUBSTITUTE('טבלת האלפון'!A960," ",""),"'","")&amp;SUBSTITUTE(SUBSTITUTE(SUBSTITUTE('טבלת האלפון'!C960,"'",""),"הרבנית","")," ",""),"")</f>
        <v/>
      </c>
      <c r="B960" t="str">
        <f>IF('טבלת האלפון'!H960&gt;1,'טבלת האלפון'!H960,"")</f>
        <v/>
      </c>
      <c r="C960" t="str">
        <f>IF('טבלת האלפון'!I960&gt;1,'טבלת האלפון'!I960,"")</f>
        <v/>
      </c>
      <c r="D960" t="str">
        <f>IF('טבלת האלפון'!J960&gt;1,'טבלת האלפון'!J960,"")</f>
        <v/>
      </c>
      <c r="E960" t="str">
        <f t="shared" si="183"/>
        <v/>
      </c>
      <c r="F960" t="str">
        <f t="shared" si="184"/>
        <v/>
      </c>
      <c r="G960" s="4" t="str">
        <f>IF(COUNTIF(I:I,IF(I960&lt;&gt;"",I960,"a"))&gt;1,IF(COUNTIF(I$1:I959,I960)&gt;0,2,"a"),"")</f>
        <v/>
      </c>
      <c r="H960" s="2" t="str">
        <f>IF(G960=2,"יש שני שמות עם אותו זיהוי, המערכת תשמיע את שניהם כעת,"&amp;'טבלת האלפון'!A960&amp;","&amp;'טבלת האלפון'!B960&amp;",ו"&amp;'טבלת האלפון'!C960&amp;","&amp;IF(COUNT(B960:D960)=3,"יש שלוש מספרים, המספר הראשון הוא .d-0"&amp;B960&amp;".t-המספר השני הוא .d-0"&amp;C960&amp;".t-המספר השלישי הוא .d-0"&amp;D960,IF(COUNT(B960:D960)=2,"יש שתי מספרים, המספר הראשון הוא .d-0"&amp;IF(B960="",C960,B960)&amp;".t-המספר השני הוא .d-0"&amp;IF(D960="",C960,D960),"המספר הוא.d-0"&amp;B960&amp;C960&amp;D960))&amp;",.t-וכן,"&amp;INDEX('טבלת האלפון'!A:A,L960)&amp;","&amp;INDEX('טבלת האלפון'!B:B,L960)&amp;",ו"&amp;INDEX('טבלת האלפון'!C:C,L960)&amp;","&amp;IF(COUNT(R960:T960)=3,"יש שלוש מספרים, המספר הראשון הוא .d-0"&amp;R960&amp;".t-המספר השני הוא .d-0"&amp;S960&amp;".t-המספר השלישי הוא .d-0"&amp;T960,IF(COUNT(R960:T960)=2,"יש שתי מספרים, המספר הראשון הוא .d-0"&amp;IF(R960="",S960,R960)&amp;".t-המספר השני הוא .d-0"&amp;IF(T960="",S960,T960),"המספר הוא.d-0"&amp;R960&amp;S960&amp;T960)),"")</f>
        <v/>
      </c>
      <c r="I96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האלפון'!A960&amp;'טבלת האלפון'!C960,"'",""),"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60" t="str">
        <f t="shared" si="185"/>
        <v/>
      </c>
      <c r="K960" t="str">
        <f>IF(G960="a","",IF( T(I960)="","",IF(אלפוןראשי[[#This Row],[אשה]]="","",I960&amp;"=t-"&amp;IF(G960=2,H960,IF(COUNT(B960:D960)=3,"יש שלוש מספרים, המספר הראשון הוא .d-0"&amp;B960&amp;".t-המספר השני הוא .d-0"&amp;C960&amp;".t-המספר השלישי הוא .d-0"&amp;D960,IF(COUNT(B960:D960)=2,"יש שתי מספרים, המספר הראשון הוא .d-0"&amp; IF(B960="",C960,B960)&amp;".t-המספר השני הוא .d-0"&amp;IF(D960="",C960,D960),"המספר הוא.d-0"&amp;B960&amp;C960&amp;D960)))))&amp;IF(G960="a","",IF(T(I960)="","",IF(אלפוןראשי[[#This Row],[אשה]]="","",".t-אני חוזר, "&amp;IF(G960=2,H960,IF(COUNT(B960:D960)=3,"יש שלוש מספרים, המספר הראשון הוא .d-0"&amp;B960&amp;".t-המספר השני הוא .d-0"&amp;C960&amp;".t-המספר השלישי הוא .d-0"&amp;D960,IF(COUNT(B960:D960)=2,"יש שתי מספרים, המספר הראשון הוא .d-0"&amp;IF(B960="",C960,B960)&amp;".t-המספר השני הוא .d-0"&amp;IF(D960="",C960,D960),"המספר הוא.d-0"&amp;B960&amp;C960&amp;D960)))))))</f>
        <v/>
      </c>
      <c r="L960" t="str">
        <f t="shared" si="179"/>
        <v/>
      </c>
      <c r="M960" s="4">
        <f t="shared" si="186"/>
        <v>5</v>
      </c>
      <c r="N960">
        <f t="shared" si="187"/>
        <v>960</v>
      </c>
      <c r="O960" s="14" t="str">
        <f t="shared" si="188"/>
        <v/>
      </c>
      <c r="P960" s="14">
        <f t="shared" si="189"/>
        <v>13</v>
      </c>
      <c r="Q960" s="14">
        <f t="shared" si="190"/>
        <v>4</v>
      </c>
      <c r="R960" t="str">
        <f t="shared" si="180"/>
        <v/>
      </c>
      <c r="S960" t="str">
        <f t="shared" si="181"/>
        <v/>
      </c>
      <c r="T960" t="str">
        <f t="shared" si="182"/>
        <v/>
      </c>
    </row>
    <row r="961" spans="1:20" x14ac:dyDescent="0.2">
      <c r="A961" t="str">
        <f>IF(COUNTIF('טבלת האלפון'!A:A,'טבלת האלפון'!A961)&gt;1,SUBSTITUTE(SUBSTITUTE('טבלת האלפון'!A961," ",""),"'","")&amp;SUBSTITUTE(SUBSTITUTE(SUBSTITUTE('טבלת האלפון'!C961,"'",""),"הרבנית","")," ",""),"")</f>
        <v/>
      </c>
      <c r="B961" t="str">
        <f>IF('טבלת האלפון'!H961&gt;1,'טבלת האלפון'!H961,"")</f>
        <v/>
      </c>
      <c r="C961" t="str">
        <f>IF('טבלת האלפון'!I961&gt;1,'טבלת האלפון'!I961,"")</f>
        <v/>
      </c>
      <c r="D961" t="str">
        <f>IF('טבלת האלפון'!J961&gt;1,'טבלת האלפון'!J961,"")</f>
        <v/>
      </c>
      <c r="E961" t="str">
        <f t="shared" si="183"/>
        <v/>
      </c>
      <c r="F961" t="str">
        <f t="shared" si="184"/>
        <v/>
      </c>
      <c r="G961" s="4" t="str">
        <f>IF(COUNTIF(I:I,IF(I961&lt;&gt;"",I961,"a"))&gt;1,IF(COUNTIF(I$1:I960,I961)&gt;0,2,"a"),"")</f>
        <v/>
      </c>
      <c r="H961" s="2" t="str">
        <f>IF(G961=2,"יש שני שמות עם אותו זיהוי, המערכת תשמיע את שניהם כעת,"&amp;'טבלת האלפון'!A961&amp;","&amp;'טבלת האלפון'!B961&amp;",ו"&amp;'טבלת האלפון'!C961&amp;","&amp;IF(COUNT(B961:D961)=3,"יש שלוש מספרים, המספר הראשון הוא .d-0"&amp;B961&amp;".t-המספר השני הוא .d-0"&amp;C961&amp;".t-המספר השלישי הוא .d-0"&amp;D961,IF(COUNT(B961:D961)=2,"יש שתי מספרים, המספר הראשון הוא .d-0"&amp;IF(B961="",C961,B961)&amp;".t-המספר השני הוא .d-0"&amp;IF(D961="",C961,D961),"המספר הוא.d-0"&amp;B961&amp;C961&amp;D961))&amp;",.t-וכן,"&amp;INDEX('טבלת האלפון'!A:A,L961)&amp;","&amp;INDEX('טבלת האלפון'!B:B,L961)&amp;",ו"&amp;INDEX('טבלת האלפון'!C:C,L961)&amp;","&amp;IF(COUNT(R961:T961)=3,"יש שלוש מספרים, המספר הראשון הוא .d-0"&amp;R961&amp;".t-המספר השני הוא .d-0"&amp;S961&amp;".t-המספר השלישי הוא .d-0"&amp;T961,IF(COUNT(R961:T961)=2,"יש שתי מספרים, המספר הראשון הוא .d-0"&amp;IF(R961="",S961,R961)&amp;".t-המספר השני הוא .d-0"&amp;IF(T961="",S961,T961),"המספר הוא.d-0"&amp;R961&amp;S961&amp;T961)),"")</f>
        <v/>
      </c>
      <c r="I96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האלפון'!A961&amp;'טבלת האלפון'!C961,"'",""),"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61" t="str">
        <f t="shared" si="185"/>
        <v/>
      </c>
      <c r="K961" t="str">
        <f>IF(G961="a","",IF( T(I961)="","",IF(אלפוןראשי[[#This Row],[אשה]]="","",I961&amp;"=t-"&amp;IF(G961=2,H961,IF(COUNT(B961:D961)=3,"יש שלוש מספרים, המספר הראשון הוא .d-0"&amp;B961&amp;".t-המספר השני הוא .d-0"&amp;C961&amp;".t-המספר השלישי הוא .d-0"&amp;D961,IF(COUNT(B961:D961)=2,"יש שתי מספרים, המספר הראשון הוא .d-0"&amp; IF(B961="",C961,B961)&amp;".t-המספר השני הוא .d-0"&amp;IF(D961="",C961,D961),"המספר הוא.d-0"&amp;B961&amp;C961&amp;D961)))))&amp;IF(G961="a","",IF(T(I961)="","",IF(אלפוןראשי[[#This Row],[אשה]]="","",".t-אני חוזר, "&amp;IF(G961=2,H961,IF(COUNT(B961:D961)=3,"יש שלוש מספרים, המספר הראשון הוא .d-0"&amp;B961&amp;".t-המספר השני הוא .d-0"&amp;C961&amp;".t-המספר השלישי הוא .d-0"&amp;D961,IF(COUNT(B961:D961)=2,"יש שתי מספרים, המספר הראשון הוא .d-0"&amp;IF(B961="",C961,B961)&amp;".t-המספר השני הוא .d-0"&amp;IF(D961="",C961,D961),"המספר הוא.d-0"&amp;B961&amp;C961&amp;D961)))))))</f>
        <v/>
      </c>
      <c r="L961" t="str">
        <f t="shared" si="179"/>
        <v/>
      </c>
      <c r="M961" s="4">
        <f t="shared" si="186"/>
        <v>5</v>
      </c>
      <c r="N961">
        <f t="shared" si="187"/>
        <v>961</v>
      </c>
      <c r="O961" s="14" t="str">
        <f t="shared" si="188"/>
        <v/>
      </c>
      <c r="P961" s="14">
        <f t="shared" si="189"/>
        <v>13</v>
      </c>
      <c r="Q961" s="14">
        <f t="shared" si="190"/>
        <v>4</v>
      </c>
      <c r="R961" t="str">
        <f t="shared" si="180"/>
        <v/>
      </c>
      <c r="S961" t="str">
        <f t="shared" si="181"/>
        <v/>
      </c>
      <c r="T961" t="str">
        <f t="shared" si="182"/>
        <v/>
      </c>
    </row>
    <row r="962" spans="1:20" x14ac:dyDescent="0.2">
      <c r="A962" t="str">
        <f>IF(COUNTIF('טבלת האלפון'!A:A,'טבלת האלפון'!A962)&gt;1,SUBSTITUTE(SUBSTITUTE('טבלת האלפון'!A962," ",""),"'","")&amp;SUBSTITUTE(SUBSTITUTE(SUBSTITUTE('טבלת האלפון'!C962,"'",""),"הרבנית","")," ",""),"")</f>
        <v/>
      </c>
      <c r="B962" t="str">
        <f>IF('טבלת האלפון'!H962&gt;1,'טבלת האלפון'!H962,"")</f>
        <v/>
      </c>
      <c r="C962" t="str">
        <f>IF('טבלת האלפון'!I962&gt;1,'טבלת האלפון'!I962,"")</f>
        <v/>
      </c>
      <c r="D962" t="str">
        <f>IF('טבלת האלפון'!J962&gt;1,'טבלת האלפון'!J962,"")</f>
        <v/>
      </c>
      <c r="E962" t="str">
        <f t="shared" si="183"/>
        <v/>
      </c>
      <c r="F962" t="str">
        <f t="shared" si="184"/>
        <v/>
      </c>
      <c r="G962" s="4" t="str">
        <f>IF(COUNTIF(I:I,IF(I962&lt;&gt;"",I962,"a"))&gt;1,IF(COUNTIF(I$1:I961,I962)&gt;0,2,"a"),"")</f>
        <v/>
      </c>
      <c r="H962" s="2" t="str">
        <f>IF(G962=2,"יש שני שמות עם אותו זיהוי, המערכת תשמיע את שניהם כעת,"&amp;'טבלת האלפון'!A962&amp;","&amp;'טבלת האלפון'!B962&amp;",ו"&amp;'טבלת האלפון'!C962&amp;","&amp;IF(COUNT(B962:D962)=3,"יש שלוש מספרים, המספר הראשון הוא .d-0"&amp;B962&amp;".t-המספר השני הוא .d-0"&amp;C962&amp;".t-המספר השלישי הוא .d-0"&amp;D962,IF(COUNT(B962:D962)=2,"יש שתי מספרים, המספר הראשון הוא .d-0"&amp;IF(B962="",C962,B962)&amp;".t-המספר השני הוא .d-0"&amp;IF(D962="",C962,D962),"המספר הוא.d-0"&amp;B962&amp;C962&amp;D962))&amp;",.t-וכן,"&amp;INDEX('טבלת האלפון'!A:A,L962)&amp;","&amp;INDEX('טבלת האלפון'!B:B,L962)&amp;",ו"&amp;INDEX('טבלת האלפון'!C:C,L962)&amp;","&amp;IF(COUNT(R962:T962)=3,"יש שלוש מספרים, המספר הראשון הוא .d-0"&amp;R962&amp;".t-המספר השני הוא .d-0"&amp;S962&amp;".t-המספר השלישי הוא .d-0"&amp;T962,IF(COUNT(R962:T962)=2,"יש שתי מספרים, המספר הראשון הוא .d-0"&amp;IF(R962="",S962,R962)&amp;".t-המספר השני הוא .d-0"&amp;IF(T962="",S962,T962),"המספר הוא.d-0"&amp;R962&amp;S962&amp;T962)),"")</f>
        <v/>
      </c>
      <c r="I96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האלפון'!A962&amp;'טבלת האלפון'!C962,"'",""),"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62" t="str">
        <f t="shared" si="185"/>
        <v/>
      </c>
      <c r="K962" t="str">
        <f>IF(G962="a","",IF( T(I962)="","",IF(אלפוןראשי[[#This Row],[אשה]]="","",I962&amp;"=t-"&amp;IF(G962=2,H962,IF(COUNT(B962:D962)=3,"יש שלוש מספרים, המספר הראשון הוא .d-0"&amp;B962&amp;".t-המספר השני הוא .d-0"&amp;C962&amp;".t-המספר השלישי הוא .d-0"&amp;D962,IF(COUNT(B962:D962)=2,"יש שתי מספרים, המספר הראשון הוא .d-0"&amp; IF(B962="",C962,B962)&amp;".t-המספר השני הוא .d-0"&amp;IF(D962="",C962,D962),"המספר הוא.d-0"&amp;B962&amp;C962&amp;D962)))))&amp;IF(G962="a","",IF(T(I962)="","",IF(אלפוןראשי[[#This Row],[אשה]]="","",".t-אני חוזר, "&amp;IF(G962=2,H962,IF(COUNT(B962:D962)=3,"יש שלוש מספרים, המספר הראשון הוא .d-0"&amp;B962&amp;".t-המספר השני הוא .d-0"&amp;C962&amp;".t-המספר השלישי הוא .d-0"&amp;D962,IF(COUNT(B962:D962)=2,"יש שתי מספרים, המספר הראשון הוא .d-0"&amp;IF(B962="",C962,B962)&amp;".t-המספר השני הוא .d-0"&amp;IF(D962="",C962,D962),"המספר הוא.d-0"&amp;B962&amp;C962&amp;D962)))))))</f>
        <v/>
      </c>
      <c r="L962" t="str">
        <f t="shared" ref="L962:L1000" si="191">IF(G962&lt;&gt;"",MATCH(I962,I:I,0),"")</f>
        <v/>
      </c>
      <c r="M962" s="4">
        <f t="shared" si="186"/>
        <v>5</v>
      </c>
      <c r="N962">
        <f t="shared" si="187"/>
        <v>962</v>
      </c>
      <c r="O962" s="14" t="str">
        <f t="shared" si="188"/>
        <v/>
      </c>
      <c r="P962" s="14">
        <f t="shared" si="189"/>
        <v>13</v>
      </c>
      <c r="Q962" s="14">
        <f t="shared" si="190"/>
        <v>4</v>
      </c>
      <c r="R962" t="str">
        <f t="shared" ref="R962:R1000" si="192">IFERROR(INDEX(B:B,$L962),"")</f>
        <v/>
      </c>
      <c r="S962" t="str">
        <f t="shared" ref="S962:S1000" si="193">IFERROR(INDEX(C:C,$L962),"")</f>
        <v/>
      </c>
      <c r="T962" t="str">
        <f t="shared" ref="T962:T1000" si="194">IFERROR(INDEX(D:D,$L962),"")</f>
        <v/>
      </c>
    </row>
    <row r="963" spans="1:20" x14ac:dyDescent="0.2">
      <c r="A963" t="str">
        <f>IF(COUNTIF('טבלת האלפון'!A:A,'טבלת האלפון'!A963)&gt;1,SUBSTITUTE(SUBSTITUTE('טבלת האלפון'!A963," ",""),"'","")&amp;SUBSTITUTE(SUBSTITUTE(SUBSTITUTE('טבלת האלפון'!C963,"'",""),"הרבנית","")," ",""),"")</f>
        <v/>
      </c>
      <c r="B963" t="str">
        <f>IF('טבלת האלפון'!H963&gt;1,'טבלת האלפון'!H963,"")</f>
        <v/>
      </c>
      <c r="C963" t="str">
        <f>IF('טבלת האלפון'!I963&gt;1,'טבלת האלפון'!I963,"")</f>
        <v/>
      </c>
      <c r="D963" t="str">
        <f>IF('טבלת האלפון'!J963&gt;1,'טבלת האלפון'!J963,"")</f>
        <v/>
      </c>
      <c r="E963" t="str">
        <f t="shared" si="183"/>
        <v/>
      </c>
      <c r="F963" t="str">
        <f t="shared" si="184"/>
        <v/>
      </c>
      <c r="G963" s="4" t="str">
        <f>IF(COUNTIF(I:I,IF(I963&lt;&gt;"",I963,"a"))&gt;1,IF(COUNTIF(I$1:I962,I963)&gt;0,2,"a"),"")</f>
        <v/>
      </c>
      <c r="H963" s="2" t="str">
        <f>IF(G963=2,"יש שני שמות עם אותו זיהוי, המערכת תשמיע את שניהם כעת,"&amp;'טבלת האלפון'!A963&amp;","&amp;'טבלת האלפון'!B963&amp;",ו"&amp;'טבלת האלפון'!C963&amp;","&amp;IF(COUNT(B963:D963)=3,"יש שלוש מספרים, המספר הראשון הוא .d-0"&amp;B963&amp;".t-המספר השני הוא .d-0"&amp;C963&amp;".t-המספר השלישי הוא .d-0"&amp;D963,IF(COUNT(B963:D963)=2,"יש שתי מספרים, המספר הראשון הוא .d-0"&amp;IF(B963="",C963,B963)&amp;".t-המספר השני הוא .d-0"&amp;IF(D963="",C963,D963),"המספר הוא.d-0"&amp;B963&amp;C963&amp;D963))&amp;",.t-וכן,"&amp;INDEX('טבלת האלפון'!A:A,L963)&amp;","&amp;INDEX('טבלת האלפון'!B:B,L963)&amp;",ו"&amp;INDEX('טבלת האלפון'!C:C,L963)&amp;","&amp;IF(COUNT(R963:T963)=3,"יש שלוש מספרים, המספר הראשון הוא .d-0"&amp;R963&amp;".t-המספר השני הוא .d-0"&amp;S963&amp;".t-המספר השלישי הוא .d-0"&amp;T963,IF(COUNT(R963:T963)=2,"יש שתי מספרים, המספר הראשון הוא .d-0"&amp;IF(R963="",S963,R963)&amp;".t-המספר השני הוא .d-0"&amp;IF(T963="",S963,T963),"המספר הוא.d-0"&amp;R963&amp;S963&amp;T963)),"")</f>
        <v/>
      </c>
      <c r="I96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האלפון'!A963&amp;'טבלת האלפון'!C963,"'",""),"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63" t="str">
        <f t="shared" si="185"/>
        <v/>
      </c>
      <c r="K963" t="str">
        <f>IF(G963="a","",IF( T(I963)="","",IF(אלפוןראשי[[#This Row],[אשה]]="","",I963&amp;"=t-"&amp;IF(G963=2,H963,IF(COUNT(B963:D963)=3,"יש שלוש מספרים, המספר הראשון הוא .d-0"&amp;B963&amp;".t-המספר השני הוא .d-0"&amp;C963&amp;".t-המספר השלישי הוא .d-0"&amp;D963,IF(COUNT(B963:D963)=2,"יש שתי מספרים, המספר הראשון הוא .d-0"&amp; IF(B963="",C963,B963)&amp;".t-המספר השני הוא .d-0"&amp;IF(D963="",C963,D963),"המספר הוא.d-0"&amp;B963&amp;C963&amp;D963)))))&amp;IF(G963="a","",IF(T(I963)="","",IF(אלפוןראשי[[#This Row],[אשה]]="","",".t-אני חוזר, "&amp;IF(G963=2,H963,IF(COUNT(B963:D963)=3,"יש שלוש מספרים, המספר הראשון הוא .d-0"&amp;B963&amp;".t-המספר השני הוא .d-0"&amp;C963&amp;".t-המספר השלישי הוא .d-0"&amp;D963,IF(COUNT(B963:D963)=2,"יש שתי מספרים, המספר הראשון הוא .d-0"&amp;IF(B963="",C963,B963)&amp;".t-המספר השני הוא .d-0"&amp;IF(D963="",C963,D963),"המספר הוא.d-0"&amp;B963&amp;C963&amp;D963)))))))</f>
        <v/>
      </c>
      <c r="L963" t="str">
        <f t="shared" si="191"/>
        <v/>
      </c>
      <c r="M963" s="4">
        <f t="shared" si="186"/>
        <v>5</v>
      </c>
      <c r="N963">
        <f t="shared" si="187"/>
        <v>963</v>
      </c>
      <c r="O963" s="14" t="str">
        <f t="shared" si="188"/>
        <v/>
      </c>
      <c r="P963" s="14">
        <f t="shared" si="189"/>
        <v>13</v>
      </c>
      <c r="Q963" s="14">
        <f t="shared" si="190"/>
        <v>4</v>
      </c>
      <c r="R963" t="str">
        <f t="shared" si="192"/>
        <v/>
      </c>
      <c r="S963" t="str">
        <f t="shared" si="193"/>
        <v/>
      </c>
      <c r="T963" t="str">
        <f t="shared" si="194"/>
        <v/>
      </c>
    </row>
    <row r="964" spans="1:20" x14ac:dyDescent="0.2">
      <c r="A964" t="str">
        <f>IF(COUNTIF('טבלת האלפון'!A:A,'טבלת האלפון'!A964)&gt;1,SUBSTITUTE(SUBSTITUTE('טבלת האלפון'!A964," ",""),"'","")&amp;SUBSTITUTE(SUBSTITUTE(SUBSTITUTE('טבלת האלפון'!C964,"'",""),"הרבנית","")," ",""),"")</f>
        <v/>
      </c>
      <c r="B964" t="str">
        <f>IF('טבלת האלפון'!H964&gt;1,'טבלת האלפון'!H964,"")</f>
        <v/>
      </c>
      <c r="C964" t="str">
        <f>IF('טבלת האלפון'!I964&gt;1,'טבלת האלפון'!I964,"")</f>
        <v/>
      </c>
      <c r="D964" t="str">
        <f>IF('טבלת האלפון'!J964&gt;1,'טבלת האלפון'!J964,"")</f>
        <v/>
      </c>
      <c r="E964" t="str">
        <f t="shared" si="183"/>
        <v/>
      </c>
      <c r="F964" t="str">
        <f t="shared" si="184"/>
        <v/>
      </c>
      <c r="G964" s="4" t="str">
        <f>IF(COUNTIF(I:I,IF(I964&lt;&gt;"",I964,"a"))&gt;1,IF(COUNTIF(I$1:I963,I964)&gt;0,2,"a"),"")</f>
        <v/>
      </c>
      <c r="H964" s="2" t="str">
        <f>IF(G964=2,"יש שני שמות עם אותו זיהוי, המערכת תשמיע את שניהם כעת,"&amp;'טבלת האלפון'!A964&amp;","&amp;'טבלת האלפון'!B964&amp;",ו"&amp;'טבלת האלפון'!C964&amp;","&amp;IF(COUNT(B964:D964)=3,"יש שלוש מספרים, המספר הראשון הוא .d-0"&amp;B964&amp;".t-המספר השני הוא .d-0"&amp;C964&amp;".t-המספר השלישי הוא .d-0"&amp;D964,IF(COUNT(B964:D964)=2,"יש שתי מספרים, המספר הראשון הוא .d-0"&amp;IF(B964="",C964,B964)&amp;".t-המספר השני הוא .d-0"&amp;IF(D964="",C964,D964),"המספר הוא.d-0"&amp;B964&amp;C964&amp;D964))&amp;",.t-וכן,"&amp;INDEX('טבלת האלפון'!A:A,L964)&amp;","&amp;INDEX('טבלת האלפון'!B:B,L964)&amp;",ו"&amp;INDEX('טבלת האלפון'!C:C,L964)&amp;","&amp;IF(COUNT(R964:T964)=3,"יש שלוש מספרים, המספר הראשון הוא .d-0"&amp;R964&amp;".t-המספר השני הוא .d-0"&amp;S964&amp;".t-המספר השלישי הוא .d-0"&amp;T964,IF(COUNT(R964:T964)=2,"יש שתי מספרים, המספר הראשון הוא .d-0"&amp;IF(R964="",S964,R964)&amp;".t-המספר השני הוא .d-0"&amp;IF(T964="",S964,T964),"המספר הוא.d-0"&amp;R964&amp;S964&amp;T964)),"")</f>
        <v/>
      </c>
      <c r="I96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האלפון'!A964&amp;'טבלת האלפון'!C964,"'",""),"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64" t="str">
        <f t="shared" si="185"/>
        <v/>
      </c>
      <c r="K964" t="str">
        <f>IF(G964="a","",IF( T(I964)="","",IF(אלפוןראשי[[#This Row],[אשה]]="","",I964&amp;"=t-"&amp;IF(G964=2,H964,IF(COUNT(B964:D964)=3,"יש שלוש מספרים, המספר הראשון הוא .d-0"&amp;B964&amp;".t-המספר השני הוא .d-0"&amp;C964&amp;".t-המספר השלישי הוא .d-0"&amp;D964,IF(COUNT(B964:D964)=2,"יש שתי מספרים, המספר הראשון הוא .d-0"&amp; IF(B964="",C964,B964)&amp;".t-המספר השני הוא .d-0"&amp;IF(D964="",C964,D964),"המספר הוא.d-0"&amp;B964&amp;C964&amp;D964)))))&amp;IF(G964="a","",IF(T(I964)="","",IF(אלפוןראשי[[#This Row],[אשה]]="","",".t-אני חוזר, "&amp;IF(G964=2,H964,IF(COUNT(B964:D964)=3,"יש שלוש מספרים, המספר הראשון הוא .d-0"&amp;B964&amp;".t-המספר השני הוא .d-0"&amp;C964&amp;".t-המספר השלישי הוא .d-0"&amp;D964,IF(COUNT(B964:D964)=2,"יש שתי מספרים, המספר הראשון הוא .d-0"&amp;IF(B964="",C964,B964)&amp;".t-המספר השני הוא .d-0"&amp;IF(D964="",C964,D964),"המספר הוא.d-0"&amp;B964&amp;C964&amp;D964)))))))</f>
        <v/>
      </c>
      <c r="L964" t="str">
        <f t="shared" si="191"/>
        <v/>
      </c>
      <c r="M964" s="4">
        <f t="shared" si="186"/>
        <v>5</v>
      </c>
      <c r="N964">
        <f t="shared" si="187"/>
        <v>964</v>
      </c>
      <c r="O964" s="14" t="str">
        <f t="shared" si="188"/>
        <v/>
      </c>
      <c r="P964" s="14">
        <f t="shared" si="189"/>
        <v>13</v>
      </c>
      <c r="Q964" s="14">
        <f t="shared" si="190"/>
        <v>4</v>
      </c>
      <c r="R964" t="str">
        <f t="shared" si="192"/>
        <v/>
      </c>
      <c r="S964" t="str">
        <f t="shared" si="193"/>
        <v/>
      </c>
      <c r="T964" t="str">
        <f t="shared" si="194"/>
        <v/>
      </c>
    </row>
    <row r="965" spans="1:20" x14ac:dyDescent="0.2">
      <c r="A965" t="str">
        <f>IF(COUNTIF('טבלת האלפון'!A:A,'טבלת האלפון'!A965)&gt;1,SUBSTITUTE(SUBSTITUTE('טבלת האלפון'!A965," ",""),"'","")&amp;SUBSTITUTE(SUBSTITUTE(SUBSTITUTE('טבלת האלפון'!C965,"'",""),"הרבנית","")," ",""),"")</f>
        <v/>
      </c>
      <c r="B965" t="str">
        <f>IF('טבלת האלפון'!H965&gt;1,'טבלת האלפון'!H965,"")</f>
        <v/>
      </c>
      <c r="C965" t="str">
        <f>IF('טבלת האלפון'!I965&gt;1,'טבלת האלפון'!I965,"")</f>
        <v/>
      </c>
      <c r="D965" t="str">
        <f>IF('טבלת האלפון'!J965&gt;1,'טבלת האלפון'!J965,"")</f>
        <v/>
      </c>
      <c r="E965" t="str">
        <f t="shared" si="183"/>
        <v/>
      </c>
      <c r="F965" t="str">
        <f t="shared" si="184"/>
        <v/>
      </c>
      <c r="G965" s="4" t="str">
        <f>IF(COUNTIF(I:I,IF(I965&lt;&gt;"",I965,"a"))&gt;1,IF(COUNTIF(I$1:I964,I965)&gt;0,2,"a"),"")</f>
        <v/>
      </c>
      <c r="H965" s="2" t="str">
        <f>IF(G965=2,"יש שני שמות עם אותו זיהוי, המערכת תשמיע את שניהם כעת,"&amp;'טבלת האלפון'!A965&amp;","&amp;'טבלת האלפון'!B965&amp;",ו"&amp;'טבלת האלפון'!C965&amp;","&amp;IF(COUNT(B965:D965)=3,"יש שלוש מספרים, המספר הראשון הוא .d-0"&amp;B965&amp;".t-המספר השני הוא .d-0"&amp;C965&amp;".t-המספר השלישי הוא .d-0"&amp;D965,IF(COUNT(B965:D965)=2,"יש שתי מספרים, המספר הראשון הוא .d-0"&amp;IF(B965="",C965,B965)&amp;".t-המספר השני הוא .d-0"&amp;IF(D965="",C965,D965),"המספר הוא.d-0"&amp;B965&amp;C965&amp;D965))&amp;",.t-וכן,"&amp;INDEX('טבלת האלפון'!A:A,L965)&amp;","&amp;INDEX('טבלת האלפון'!B:B,L965)&amp;",ו"&amp;INDEX('טבלת האלפון'!C:C,L965)&amp;","&amp;IF(COUNT(R965:T965)=3,"יש שלוש מספרים, המספר הראשון הוא .d-0"&amp;R965&amp;".t-המספר השני הוא .d-0"&amp;S965&amp;".t-המספר השלישי הוא .d-0"&amp;T965,IF(COUNT(R965:T965)=2,"יש שתי מספרים, המספר הראשון הוא .d-0"&amp;IF(R965="",S965,R965)&amp;".t-המספר השני הוא .d-0"&amp;IF(T965="",S965,T965),"המספר הוא.d-0"&amp;R965&amp;S965&amp;T965)),"")</f>
        <v/>
      </c>
      <c r="I96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האלפון'!A965&amp;'טבלת האלפון'!C965,"'",""),"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65" t="str">
        <f t="shared" si="185"/>
        <v/>
      </c>
      <c r="K965" t="str">
        <f>IF(G965="a","",IF( T(I965)="","",IF(אלפוןראשי[[#This Row],[אשה]]="","",I965&amp;"=t-"&amp;IF(G965=2,H965,IF(COUNT(B965:D965)=3,"יש שלוש מספרים, המספר הראשון הוא .d-0"&amp;B965&amp;".t-המספר השני הוא .d-0"&amp;C965&amp;".t-המספר השלישי הוא .d-0"&amp;D965,IF(COUNT(B965:D965)=2,"יש שתי מספרים, המספר הראשון הוא .d-0"&amp; IF(B965="",C965,B965)&amp;".t-המספר השני הוא .d-0"&amp;IF(D965="",C965,D965),"המספר הוא.d-0"&amp;B965&amp;C965&amp;D965)))))&amp;IF(G965="a","",IF(T(I965)="","",IF(אלפוןראשי[[#This Row],[אשה]]="","",".t-אני חוזר, "&amp;IF(G965=2,H965,IF(COUNT(B965:D965)=3,"יש שלוש מספרים, המספר הראשון הוא .d-0"&amp;B965&amp;".t-המספר השני הוא .d-0"&amp;C965&amp;".t-המספר השלישי הוא .d-0"&amp;D965,IF(COUNT(B965:D965)=2,"יש שתי מספרים, המספר הראשון הוא .d-0"&amp;IF(B965="",C965,B965)&amp;".t-המספר השני הוא .d-0"&amp;IF(D965="",C965,D965),"המספר הוא.d-0"&amp;B965&amp;C965&amp;D965)))))))</f>
        <v/>
      </c>
      <c r="L965" t="str">
        <f t="shared" si="191"/>
        <v/>
      </c>
      <c r="M965" s="4">
        <f t="shared" si="186"/>
        <v>5</v>
      </c>
      <c r="N965">
        <f t="shared" si="187"/>
        <v>965</v>
      </c>
      <c r="O965" s="14" t="str">
        <f t="shared" si="188"/>
        <v/>
      </c>
      <c r="P965" s="14">
        <f t="shared" si="189"/>
        <v>13</v>
      </c>
      <c r="Q965" s="14">
        <f t="shared" si="190"/>
        <v>4</v>
      </c>
      <c r="R965" t="str">
        <f t="shared" si="192"/>
        <v/>
      </c>
      <c r="S965" t="str">
        <f t="shared" si="193"/>
        <v/>
      </c>
      <c r="T965" t="str">
        <f t="shared" si="194"/>
        <v/>
      </c>
    </row>
    <row r="966" spans="1:20" x14ac:dyDescent="0.2">
      <c r="A966" t="str">
        <f>IF(COUNTIF('טבלת האלפון'!A:A,'טבלת האלפון'!A966)&gt;1,SUBSTITUTE(SUBSTITUTE('טבלת האלפון'!A966," ",""),"'","")&amp;SUBSTITUTE(SUBSTITUTE(SUBSTITUTE('טבלת האלפון'!C966,"'",""),"הרבנית","")," ",""),"")</f>
        <v/>
      </c>
      <c r="B966" t="str">
        <f>IF('טבלת האלפון'!H966&gt;1,'טבלת האלפון'!H966,"")</f>
        <v/>
      </c>
      <c r="C966" t="str">
        <f>IF('טבלת האלפון'!I966&gt;1,'טבלת האלפון'!I966,"")</f>
        <v/>
      </c>
      <c r="D966" t="str">
        <f>IF('טבלת האלפון'!J966&gt;1,'טבלת האלפון'!J966,"")</f>
        <v/>
      </c>
      <c r="E966" t="str">
        <f t="shared" si="183"/>
        <v/>
      </c>
      <c r="F966" t="str">
        <f t="shared" si="184"/>
        <v/>
      </c>
      <c r="G966" s="4" t="str">
        <f>IF(COUNTIF(I:I,IF(I966&lt;&gt;"",I966,"a"))&gt;1,IF(COUNTIF(I$1:I965,I966)&gt;0,2,"a"),"")</f>
        <v/>
      </c>
      <c r="H966" s="2" t="str">
        <f>IF(G966=2,"יש שני שמות עם אותו זיהוי, המערכת תשמיע את שניהם כעת,"&amp;'טבלת האלפון'!A966&amp;","&amp;'טבלת האלפון'!B966&amp;",ו"&amp;'טבלת האלפון'!C966&amp;","&amp;IF(COUNT(B966:D966)=3,"יש שלוש מספרים, המספר הראשון הוא .d-0"&amp;B966&amp;".t-המספר השני הוא .d-0"&amp;C966&amp;".t-המספר השלישי הוא .d-0"&amp;D966,IF(COUNT(B966:D966)=2,"יש שתי מספרים, המספר הראשון הוא .d-0"&amp;IF(B966="",C966,B966)&amp;".t-המספר השני הוא .d-0"&amp;IF(D966="",C966,D966),"המספר הוא.d-0"&amp;B966&amp;C966&amp;D966))&amp;",.t-וכן,"&amp;INDEX('טבלת האלפון'!A:A,L966)&amp;","&amp;INDEX('טבלת האלפון'!B:B,L966)&amp;",ו"&amp;INDEX('טבלת האלפון'!C:C,L966)&amp;","&amp;IF(COUNT(R966:T966)=3,"יש שלוש מספרים, המספר הראשון הוא .d-0"&amp;R966&amp;".t-המספר השני הוא .d-0"&amp;S966&amp;".t-המספר השלישי הוא .d-0"&amp;T966,IF(COUNT(R966:T966)=2,"יש שתי מספרים, המספר הראשון הוא .d-0"&amp;IF(R966="",S966,R966)&amp;".t-המספר השני הוא .d-0"&amp;IF(T966="",S966,T966),"המספר הוא.d-0"&amp;R966&amp;S966&amp;T966)),"")</f>
        <v/>
      </c>
      <c r="I96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האלפון'!A966&amp;'טבלת האלפון'!C966,"'",""),"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66" t="str">
        <f t="shared" si="185"/>
        <v/>
      </c>
      <c r="K966" t="str">
        <f>IF(G966="a","",IF( T(I966)="","",IF(אלפוןראשי[[#This Row],[אשה]]="","",I966&amp;"=t-"&amp;IF(G966=2,H966,IF(COUNT(B966:D966)=3,"יש שלוש מספרים, המספר הראשון הוא .d-0"&amp;B966&amp;".t-המספר השני הוא .d-0"&amp;C966&amp;".t-המספר השלישי הוא .d-0"&amp;D966,IF(COUNT(B966:D966)=2,"יש שתי מספרים, המספר הראשון הוא .d-0"&amp; IF(B966="",C966,B966)&amp;".t-המספר השני הוא .d-0"&amp;IF(D966="",C966,D966),"המספר הוא.d-0"&amp;B966&amp;C966&amp;D966)))))&amp;IF(G966="a","",IF(T(I966)="","",IF(אלפוןראשי[[#This Row],[אשה]]="","",".t-אני חוזר, "&amp;IF(G966=2,H966,IF(COUNT(B966:D966)=3,"יש שלוש מספרים, המספר הראשון הוא .d-0"&amp;B966&amp;".t-המספר השני הוא .d-0"&amp;C966&amp;".t-המספר השלישי הוא .d-0"&amp;D966,IF(COUNT(B966:D966)=2,"יש שתי מספרים, המספר הראשון הוא .d-0"&amp;IF(B966="",C966,B966)&amp;".t-המספר השני הוא .d-0"&amp;IF(D966="",C966,D966),"המספר הוא.d-0"&amp;B966&amp;C966&amp;D966)))))))</f>
        <v/>
      </c>
      <c r="L966" t="str">
        <f t="shared" si="191"/>
        <v/>
      </c>
      <c r="M966" s="4">
        <f t="shared" si="186"/>
        <v>5</v>
      </c>
      <c r="N966">
        <f t="shared" si="187"/>
        <v>966</v>
      </c>
      <c r="O966" s="14" t="str">
        <f t="shared" si="188"/>
        <v/>
      </c>
      <c r="P966" s="14">
        <f t="shared" si="189"/>
        <v>13</v>
      </c>
      <c r="Q966" s="14">
        <f t="shared" si="190"/>
        <v>4</v>
      </c>
      <c r="R966" t="str">
        <f t="shared" si="192"/>
        <v/>
      </c>
      <c r="S966" t="str">
        <f t="shared" si="193"/>
        <v/>
      </c>
      <c r="T966" t="str">
        <f t="shared" si="194"/>
        <v/>
      </c>
    </row>
    <row r="967" spans="1:20" x14ac:dyDescent="0.2">
      <c r="A967" t="str">
        <f>IF(COUNTIF('טבלת האלפון'!A:A,'טבלת האלפון'!A967)&gt;1,SUBSTITUTE(SUBSTITUTE('טבלת האלפון'!A967," ",""),"'","")&amp;SUBSTITUTE(SUBSTITUTE(SUBSTITUTE('טבלת האלפון'!C967,"'",""),"הרבנית","")," ",""),"")</f>
        <v/>
      </c>
      <c r="B967" t="str">
        <f>IF('טבלת האלפון'!H967&gt;1,'טבלת האלפון'!H967,"")</f>
        <v/>
      </c>
      <c r="C967" t="str">
        <f>IF('טבלת האלפון'!I967&gt;1,'טבלת האלפון'!I967,"")</f>
        <v/>
      </c>
      <c r="D967" t="str">
        <f>IF('טבלת האלפון'!J967&gt;1,'טבלת האלפון'!J967,"")</f>
        <v/>
      </c>
      <c r="E967" t="str">
        <f t="shared" ref="E967:E1000" si="195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A967,"ת",400),"ש",300),"ר",200),"ק",100),"ץ",90),"צ",90),"ף",80),"פ",80),"ע",70),"ס",60),"ן",50),"נ",50),"ם",40),"מ",40),"ל",30),"ך",20),"כ",20),"י",10),"ט",9),"ח",8),"ז",7),"ו",6),"ה",5),"ד",4),"ג",3),"ב",2),"א",1)</f>
        <v/>
      </c>
      <c r="F967" t="str">
        <f t="shared" ref="F967:F1000" si="196">IF(G967=1,"",IF( T(A967)="","",E967&amp;"=t-"&amp;IF(G967=2,H967,IF(COUNT(B967:D967)=3,"יש שלוש מספרים, המספר הראשון הוא .d-0"&amp;B967&amp;".t-המספר השני הוא .d-0"&amp;C967&amp;".t-המספר השלישי הוא .d-0"&amp;D967,IF(COUNT(B967:D967)=2,"יש שתי מספרים, המספר הראשון הוא .d-0"&amp; IF(B967="",C967,B967)&amp;".t-המספר השני הוא .d-0"&amp;IF(D967="",C967,D967),"המספר הוא.d-0"&amp;B967&amp;C967&amp;D967)))))&amp;IF(G967=1,"",IF(T(A967)="","",".t-אני חוזר, "&amp;IF(G967=2,H967,IF(COUNT(B967:D967)=3,"יש שלוש מספרים, המספר הראשון הוא .d-0"&amp;B967&amp;".t-המספר השני הוא .d-0"&amp;C967&amp;".t-המספר השלישי הוא .d-0"&amp;D967,IF(COUNT(B967:D967)=2,"יש שתי מספרים, המספר הראשון הוא .d-0"&amp;IF(B967="",C967,B967)&amp;".t-המספר השני הוא .d-0"&amp;IF(D967="",C967,D967),"המספר הוא.d-0"&amp;B967&amp;C967&amp;D967)))))</f>
        <v/>
      </c>
      <c r="G967" s="4" t="str">
        <f>IF(COUNTIF(I:I,IF(I967&lt;&gt;"",I967,"a"))&gt;1,IF(COUNTIF(I$1:I966,I967)&gt;0,2,"a"),"")</f>
        <v/>
      </c>
      <c r="H967" s="2" t="str">
        <f>IF(G967=2,"יש שני שמות עם אותו זיהוי, המערכת תשמיע את שניהם כעת,"&amp;'טבלת האלפון'!A967&amp;","&amp;'טבלת האלפון'!B967&amp;",ו"&amp;'טבלת האלפון'!C967&amp;","&amp;IF(COUNT(B967:D967)=3,"יש שלוש מספרים, המספר הראשון הוא .d-0"&amp;B967&amp;".t-המספר השני הוא .d-0"&amp;C967&amp;".t-המספר השלישי הוא .d-0"&amp;D967,IF(COUNT(B967:D967)=2,"יש שתי מספרים, המספר הראשון הוא .d-0"&amp;IF(B967="",C967,B967)&amp;".t-המספר השני הוא .d-0"&amp;IF(D967="",C967,D967),"המספר הוא.d-0"&amp;B967&amp;C967&amp;D967))&amp;",.t-וכן,"&amp;INDEX('טבלת האלפון'!A:A,L967)&amp;","&amp;INDEX('טבלת האלפון'!B:B,L967)&amp;",ו"&amp;INDEX('טבלת האלפון'!C:C,L967)&amp;","&amp;IF(COUNT(R967:T967)=3,"יש שלוש מספרים, המספר הראשון הוא .d-0"&amp;R967&amp;".t-המספר השני הוא .d-0"&amp;S967&amp;".t-המספר השלישי הוא .d-0"&amp;T967,IF(COUNT(R967:T967)=2,"יש שתי מספרים, המספר הראשון הוא .d-0"&amp;IF(R967="",S967,R967)&amp;".t-המספר השני הוא .d-0"&amp;IF(T967="",S967,T967),"המספר הוא.d-0"&amp;R967&amp;S967&amp;T967)),"")</f>
        <v/>
      </c>
      <c r="I96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האלפון'!A967&amp;'טבלת האלפון'!C967,"'",""),"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67" t="str">
        <f t="shared" ref="J967:J1000" si="197">IF(COUNTIF(I:I,IF(I967&lt;&gt;"",I967,a))=2,IF(J966=2,"a",2),IF(COUNTIF(I:I,IF(I967&lt;&gt;"",I967,a)=1),"",""))</f>
        <v/>
      </c>
      <c r="K967" t="str">
        <f>IF(G967="a","",IF( T(I967)="","",IF(אלפוןראשי[[#This Row],[אשה]]="","",I967&amp;"=t-"&amp;IF(G967=2,H967,IF(COUNT(B967:D967)=3,"יש שלוש מספרים, המספר הראשון הוא .d-0"&amp;B967&amp;".t-המספר השני הוא .d-0"&amp;C967&amp;".t-המספר השלישי הוא .d-0"&amp;D967,IF(COUNT(B967:D967)=2,"יש שתי מספרים, המספר הראשון הוא .d-0"&amp; IF(B967="",C967,B967)&amp;".t-המספר השני הוא .d-0"&amp;IF(D967="",C967,D967),"המספר הוא.d-0"&amp;B967&amp;C967&amp;D967)))))&amp;IF(G967="a","",IF(T(I967)="","",IF(אלפוןראשי[[#This Row],[אשה]]="","",".t-אני חוזר, "&amp;IF(G967=2,H967,IF(COUNT(B967:D967)=3,"יש שלוש מספרים, המספר הראשון הוא .d-0"&amp;B967&amp;".t-המספר השני הוא .d-0"&amp;C967&amp;".t-המספר השלישי הוא .d-0"&amp;D967,IF(COUNT(B967:D967)=2,"יש שתי מספרים, המספר הראשון הוא .d-0"&amp;IF(B967="",C967,B967)&amp;".t-המספר השני הוא .d-0"&amp;IF(D967="",C967,D967),"המספר הוא.d-0"&amp;B967&amp;C967&amp;D967)))))))</f>
        <v/>
      </c>
      <c r="L967" t="str">
        <f t="shared" si="191"/>
        <v/>
      </c>
      <c r="M967" s="4">
        <f t="shared" ref="M967:M1000" si="198">MATCH(I967,I:I,0)</f>
        <v>5</v>
      </c>
      <c r="N967">
        <f t="shared" ref="N967:N1000" si="199">ROW(I967)</f>
        <v>967</v>
      </c>
      <c r="O967" s="14" t="str">
        <f t="shared" ref="O967:O1000" si="200">IF(AND(T(I967)&lt;&gt;"",COUNTIF(I:I,I967)&gt;1),IF(N967=M967,"ראשוני","כפול"),"")</f>
        <v/>
      </c>
      <c r="P967" s="14">
        <f t="shared" ref="P967:P1000" si="201">COLUMN(M967)</f>
        <v>13</v>
      </c>
      <c r="Q967" s="14">
        <f t="shared" ref="Q967:Q1000" si="202">_xlfn.RANK.EQ(M967,M:M,1)</f>
        <v>4</v>
      </c>
      <c r="R967" t="str">
        <f t="shared" si="192"/>
        <v/>
      </c>
      <c r="S967" t="str">
        <f t="shared" si="193"/>
        <v/>
      </c>
      <c r="T967" t="str">
        <f t="shared" si="194"/>
        <v/>
      </c>
    </row>
    <row r="968" spans="1:20" x14ac:dyDescent="0.2">
      <c r="A968" t="str">
        <f>IF(COUNTIF('טבלת האלפון'!A:A,'טבלת האלפון'!A968)&gt;1,SUBSTITUTE(SUBSTITUTE('טבלת האלפון'!A968," ",""),"'","")&amp;SUBSTITUTE(SUBSTITUTE(SUBSTITUTE('טבלת האלפון'!C968,"'",""),"הרבנית","")," ",""),"")</f>
        <v/>
      </c>
      <c r="B968" t="str">
        <f>IF('טבלת האלפון'!H968&gt;1,'טבלת האלפון'!H968,"")</f>
        <v/>
      </c>
      <c r="C968" t="str">
        <f>IF('טבלת האלפון'!I968&gt;1,'טבלת האלפון'!I968,"")</f>
        <v/>
      </c>
      <c r="D968" t="str">
        <f>IF('טבלת האלפון'!J968&gt;1,'טבלת האלפון'!J968,"")</f>
        <v/>
      </c>
      <c r="E968" t="str">
        <f t="shared" si="195"/>
        <v/>
      </c>
      <c r="F968" t="str">
        <f t="shared" si="196"/>
        <v/>
      </c>
      <c r="G968" s="4" t="str">
        <f>IF(COUNTIF(I:I,IF(I968&lt;&gt;"",I968,"a"))&gt;1,IF(COUNTIF(I$1:I967,I968)&gt;0,2,"a"),"")</f>
        <v/>
      </c>
      <c r="H968" s="2" t="str">
        <f>IF(G968=2,"יש שני שמות עם אותו זיהוי, המערכת תשמיע את שניהם כעת,"&amp;'טבלת האלפון'!A968&amp;","&amp;'טבלת האלפון'!B968&amp;",ו"&amp;'טבלת האלפון'!C968&amp;","&amp;IF(COUNT(B968:D968)=3,"יש שלוש מספרים, המספר הראשון הוא .d-0"&amp;B968&amp;".t-המספר השני הוא .d-0"&amp;C968&amp;".t-המספר השלישי הוא .d-0"&amp;D968,IF(COUNT(B968:D968)=2,"יש שתי מספרים, המספר הראשון הוא .d-0"&amp;IF(B968="",C968,B968)&amp;".t-המספר השני הוא .d-0"&amp;IF(D968="",C968,D968),"המספר הוא.d-0"&amp;B968&amp;C968&amp;D968))&amp;",.t-וכן,"&amp;INDEX('טבלת האלפון'!A:A,L968)&amp;","&amp;INDEX('טבלת האלפון'!B:B,L968)&amp;",ו"&amp;INDEX('טבלת האלפון'!C:C,L968)&amp;","&amp;IF(COUNT(R968:T968)=3,"יש שלוש מספרים, המספר הראשון הוא .d-0"&amp;R968&amp;".t-המספר השני הוא .d-0"&amp;S968&amp;".t-המספר השלישי הוא .d-0"&amp;T968,IF(COUNT(R968:T968)=2,"יש שתי מספרים, המספר הראשון הוא .d-0"&amp;IF(R968="",S968,R968)&amp;".t-המספר השני הוא .d-0"&amp;IF(T968="",S968,T968),"המספר הוא.d-0"&amp;R968&amp;S968&amp;T968)),"")</f>
        <v/>
      </c>
      <c r="I96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האלפון'!A968&amp;'טבלת האלפון'!C968,"'",""),"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68" t="str">
        <f t="shared" si="197"/>
        <v/>
      </c>
      <c r="K968" t="str">
        <f>IF(G968="a","",IF( T(I968)="","",IF(אלפוןראשי[[#This Row],[אשה]]="","",I968&amp;"=t-"&amp;IF(G968=2,H968,IF(COUNT(B968:D968)=3,"יש שלוש מספרים, המספר הראשון הוא .d-0"&amp;B968&amp;".t-המספר השני הוא .d-0"&amp;C968&amp;".t-המספר השלישי הוא .d-0"&amp;D968,IF(COUNT(B968:D968)=2,"יש שתי מספרים, המספר הראשון הוא .d-0"&amp; IF(B968="",C968,B968)&amp;".t-המספר השני הוא .d-0"&amp;IF(D968="",C968,D968),"המספר הוא.d-0"&amp;B968&amp;C968&amp;D968)))))&amp;IF(G968="a","",IF(T(I968)="","",IF(אלפוןראשי[[#This Row],[אשה]]="","",".t-אני חוזר, "&amp;IF(G968=2,H968,IF(COUNT(B968:D968)=3,"יש שלוש מספרים, המספר הראשון הוא .d-0"&amp;B968&amp;".t-המספר השני הוא .d-0"&amp;C968&amp;".t-המספר השלישי הוא .d-0"&amp;D968,IF(COUNT(B968:D968)=2,"יש שתי מספרים, המספר הראשון הוא .d-0"&amp;IF(B968="",C968,B968)&amp;".t-המספר השני הוא .d-0"&amp;IF(D968="",C968,D968),"המספר הוא.d-0"&amp;B968&amp;C968&amp;D968)))))))</f>
        <v/>
      </c>
      <c r="L968" t="str">
        <f t="shared" si="191"/>
        <v/>
      </c>
      <c r="M968" s="4">
        <f t="shared" si="198"/>
        <v>5</v>
      </c>
      <c r="N968">
        <f t="shared" si="199"/>
        <v>968</v>
      </c>
      <c r="O968" s="14" t="str">
        <f t="shared" si="200"/>
        <v/>
      </c>
      <c r="P968" s="14">
        <f t="shared" si="201"/>
        <v>13</v>
      </c>
      <c r="Q968" s="14">
        <f t="shared" si="202"/>
        <v>4</v>
      </c>
      <c r="R968" t="str">
        <f t="shared" si="192"/>
        <v/>
      </c>
      <c r="S968" t="str">
        <f t="shared" si="193"/>
        <v/>
      </c>
      <c r="T968" t="str">
        <f t="shared" si="194"/>
        <v/>
      </c>
    </row>
    <row r="969" spans="1:20" x14ac:dyDescent="0.2">
      <c r="A969" t="str">
        <f>IF(COUNTIF('טבלת האלפון'!A:A,'טבלת האלפון'!A969)&gt;1,SUBSTITUTE(SUBSTITUTE('טבלת האלפון'!A969," ",""),"'","")&amp;SUBSTITUTE(SUBSTITUTE(SUBSTITUTE('טבלת האלפון'!C969,"'",""),"הרבנית","")," ",""),"")</f>
        <v/>
      </c>
      <c r="B969" t="str">
        <f>IF('טבלת האלפון'!H969&gt;1,'טבלת האלפון'!H969,"")</f>
        <v/>
      </c>
      <c r="C969" t="str">
        <f>IF('טבלת האלפון'!I969&gt;1,'טבלת האלפון'!I969,"")</f>
        <v/>
      </c>
      <c r="D969" t="str">
        <f>IF('טבלת האלפון'!J969&gt;1,'טבלת האלפון'!J969,"")</f>
        <v/>
      </c>
      <c r="E969" t="str">
        <f t="shared" si="195"/>
        <v/>
      </c>
      <c r="F969" t="str">
        <f t="shared" si="196"/>
        <v/>
      </c>
      <c r="G969" s="4" t="str">
        <f>IF(COUNTIF(I:I,IF(I969&lt;&gt;"",I969,"a"))&gt;1,IF(COUNTIF(I$1:I968,I969)&gt;0,2,"a"),"")</f>
        <v/>
      </c>
      <c r="H969" s="2" t="str">
        <f>IF(G969=2,"יש שני שמות עם אותו זיהוי, המערכת תשמיע את שניהם כעת,"&amp;'טבלת האלפון'!A969&amp;","&amp;'טבלת האלפון'!B969&amp;",ו"&amp;'טבלת האלפון'!C969&amp;","&amp;IF(COUNT(B969:D969)=3,"יש שלוש מספרים, המספר הראשון הוא .d-0"&amp;B969&amp;".t-המספר השני הוא .d-0"&amp;C969&amp;".t-המספר השלישי הוא .d-0"&amp;D969,IF(COUNT(B969:D969)=2,"יש שתי מספרים, המספר הראשון הוא .d-0"&amp;IF(B969="",C969,B969)&amp;".t-המספר השני הוא .d-0"&amp;IF(D969="",C969,D969),"המספר הוא.d-0"&amp;B969&amp;C969&amp;D969))&amp;",.t-וכן,"&amp;INDEX('טבלת האלפון'!A:A,L969)&amp;","&amp;INDEX('טבלת האלפון'!B:B,L969)&amp;",ו"&amp;INDEX('טבלת האלפון'!C:C,L969)&amp;","&amp;IF(COUNT(R969:T969)=3,"יש שלוש מספרים, המספר הראשון הוא .d-0"&amp;R969&amp;".t-המספר השני הוא .d-0"&amp;S969&amp;".t-המספר השלישי הוא .d-0"&amp;T969,IF(COUNT(R969:T969)=2,"יש שתי מספרים, המספר הראשון הוא .d-0"&amp;IF(R969="",S969,R969)&amp;".t-המספר השני הוא .d-0"&amp;IF(T969="",S969,T969),"המספר הוא.d-0"&amp;R969&amp;S969&amp;T969)),"")</f>
        <v/>
      </c>
      <c r="I96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האלפון'!A969&amp;'טבלת האלפון'!C969,"'",""),"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69" t="str">
        <f t="shared" si="197"/>
        <v/>
      </c>
      <c r="K969" t="str">
        <f>IF(G969="a","",IF( T(I969)="","",IF(אלפוןראשי[[#This Row],[אשה]]="","",I969&amp;"=t-"&amp;IF(G969=2,H969,IF(COUNT(B969:D969)=3,"יש שלוש מספרים, המספר הראשון הוא .d-0"&amp;B969&amp;".t-המספר השני הוא .d-0"&amp;C969&amp;".t-המספר השלישי הוא .d-0"&amp;D969,IF(COUNT(B969:D969)=2,"יש שתי מספרים, המספר הראשון הוא .d-0"&amp; IF(B969="",C969,B969)&amp;".t-המספר השני הוא .d-0"&amp;IF(D969="",C969,D969),"המספר הוא.d-0"&amp;B969&amp;C969&amp;D969)))))&amp;IF(G969="a","",IF(T(I969)="","",IF(אלפוןראשי[[#This Row],[אשה]]="","",".t-אני חוזר, "&amp;IF(G969=2,H969,IF(COUNT(B969:D969)=3,"יש שלוש מספרים, המספר הראשון הוא .d-0"&amp;B969&amp;".t-המספר השני הוא .d-0"&amp;C969&amp;".t-המספר השלישי הוא .d-0"&amp;D969,IF(COUNT(B969:D969)=2,"יש שתי מספרים, המספר הראשון הוא .d-0"&amp;IF(B969="",C969,B969)&amp;".t-המספר השני הוא .d-0"&amp;IF(D969="",C969,D969),"המספר הוא.d-0"&amp;B969&amp;C969&amp;D969)))))))</f>
        <v/>
      </c>
      <c r="L969" t="str">
        <f t="shared" si="191"/>
        <v/>
      </c>
      <c r="M969" s="4">
        <f t="shared" si="198"/>
        <v>5</v>
      </c>
      <c r="N969">
        <f t="shared" si="199"/>
        <v>969</v>
      </c>
      <c r="O969" s="14" t="str">
        <f t="shared" si="200"/>
        <v/>
      </c>
      <c r="P969" s="14">
        <f t="shared" si="201"/>
        <v>13</v>
      </c>
      <c r="Q969" s="14">
        <f t="shared" si="202"/>
        <v>4</v>
      </c>
      <c r="R969" t="str">
        <f t="shared" si="192"/>
        <v/>
      </c>
      <c r="S969" t="str">
        <f t="shared" si="193"/>
        <v/>
      </c>
      <c r="T969" t="str">
        <f t="shared" si="194"/>
        <v/>
      </c>
    </row>
    <row r="970" spans="1:20" x14ac:dyDescent="0.2">
      <c r="A970" t="str">
        <f>IF(COUNTIF('טבלת האלפון'!A:A,'טבלת האלפון'!A970)&gt;1,SUBSTITUTE(SUBSTITUTE('טבלת האלפון'!A970," ",""),"'","")&amp;SUBSTITUTE(SUBSTITUTE(SUBSTITUTE('טבלת האלפון'!C970,"'",""),"הרבנית","")," ",""),"")</f>
        <v/>
      </c>
      <c r="B970" t="str">
        <f>IF('טבלת האלפון'!H970&gt;1,'טבלת האלפון'!H970,"")</f>
        <v/>
      </c>
      <c r="C970" t="str">
        <f>IF('טבלת האלפון'!I970&gt;1,'טבלת האלפון'!I970,"")</f>
        <v/>
      </c>
      <c r="D970" t="str">
        <f>IF('טבלת האלפון'!J970&gt;1,'טבלת האלפון'!J970,"")</f>
        <v/>
      </c>
      <c r="E970" t="str">
        <f t="shared" si="195"/>
        <v/>
      </c>
      <c r="F970" t="str">
        <f t="shared" si="196"/>
        <v/>
      </c>
      <c r="G970" s="4" t="str">
        <f>IF(COUNTIF(I:I,IF(I970&lt;&gt;"",I970,"a"))&gt;1,IF(COUNTIF(I$1:I969,I970)&gt;0,2,"a"),"")</f>
        <v/>
      </c>
      <c r="H970" s="2" t="str">
        <f>IF(G970=2,"יש שני שמות עם אותו זיהוי, המערכת תשמיע את שניהם כעת,"&amp;'טבלת האלפון'!A970&amp;","&amp;'טבלת האלפון'!B970&amp;",ו"&amp;'טבלת האלפון'!C970&amp;","&amp;IF(COUNT(B970:D970)=3,"יש שלוש מספרים, המספר הראשון הוא .d-0"&amp;B970&amp;".t-המספר השני הוא .d-0"&amp;C970&amp;".t-המספר השלישי הוא .d-0"&amp;D970,IF(COUNT(B970:D970)=2,"יש שתי מספרים, המספר הראשון הוא .d-0"&amp;IF(B970="",C970,B970)&amp;".t-המספר השני הוא .d-0"&amp;IF(D970="",C970,D970),"המספר הוא.d-0"&amp;B970&amp;C970&amp;D970))&amp;",.t-וכן,"&amp;INDEX('טבלת האלפון'!A:A,L970)&amp;","&amp;INDEX('טבלת האלפון'!B:B,L970)&amp;",ו"&amp;INDEX('טבלת האלפון'!C:C,L970)&amp;","&amp;IF(COUNT(R970:T970)=3,"יש שלוש מספרים, המספר הראשון הוא .d-0"&amp;R970&amp;".t-המספר השני הוא .d-0"&amp;S970&amp;".t-המספר השלישי הוא .d-0"&amp;T970,IF(COUNT(R970:T970)=2,"יש שתי מספרים, המספר הראשון הוא .d-0"&amp;IF(R970="",S970,R970)&amp;".t-המספר השני הוא .d-0"&amp;IF(T970="",S970,T970),"המספר הוא.d-0"&amp;R970&amp;S970&amp;T970)),"")</f>
        <v/>
      </c>
      <c r="I97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האלפון'!A970&amp;'טבלת האלפון'!C970,"'",""),"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70" t="str">
        <f t="shared" si="197"/>
        <v/>
      </c>
      <c r="K970" t="str">
        <f>IF(G970="a","",IF( T(I970)="","",IF(אלפוןראשי[[#This Row],[אשה]]="","",I970&amp;"=t-"&amp;IF(G970=2,H970,IF(COUNT(B970:D970)=3,"יש שלוש מספרים, המספר הראשון הוא .d-0"&amp;B970&amp;".t-המספר השני הוא .d-0"&amp;C970&amp;".t-המספר השלישי הוא .d-0"&amp;D970,IF(COUNT(B970:D970)=2,"יש שתי מספרים, המספר הראשון הוא .d-0"&amp; IF(B970="",C970,B970)&amp;".t-המספר השני הוא .d-0"&amp;IF(D970="",C970,D970),"המספר הוא.d-0"&amp;B970&amp;C970&amp;D970)))))&amp;IF(G970="a","",IF(T(I970)="","",IF(אלפוןראשי[[#This Row],[אשה]]="","",".t-אני חוזר, "&amp;IF(G970=2,H970,IF(COUNT(B970:D970)=3,"יש שלוש מספרים, המספר הראשון הוא .d-0"&amp;B970&amp;".t-המספר השני הוא .d-0"&amp;C970&amp;".t-המספר השלישי הוא .d-0"&amp;D970,IF(COUNT(B970:D970)=2,"יש שתי מספרים, המספר הראשון הוא .d-0"&amp;IF(B970="",C970,B970)&amp;".t-המספר השני הוא .d-0"&amp;IF(D970="",C970,D970),"המספר הוא.d-0"&amp;B970&amp;C970&amp;D970)))))))</f>
        <v/>
      </c>
      <c r="L970" t="str">
        <f t="shared" si="191"/>
        <v/>
      </c>
      <c r="M970" s="4">
        <f t="shared" si="198"/>
        <v>5</v>
      </c>
      <c r="N970">
        <f t="shared" si="199"/>
        <v>970</v>
      </c>
      <c r="O970" s="14" t="str">
        <f t="shared" si="200"/>
        <v/>
      </c>
      <c r="P970" s="14">
        <f t="shared" si="201"/>
        <v>13</v>
      </c>
      <c r="Q970" s="14">
        <f t="shared" si="202"/>
        <v>4</v>
      </c>
      <c r="R970" t="str">
        <f t="shared" si="192"/>
        <v/>
      </c>
      <c r="S970" t="str">
        <f t="shared" si="193"/>
        <v/>
      </c>
      <c r="T970" t="str">
        <f t="shared" si="194"/>
        <v/>
      </c>
    </row>
    <row r="971" spans="1:20" x14ac:dyDescent="0.2">
      <c r="A971" t="str">
        <f>IF(COUNTIF('טבלת האלפון'!A:A,'טבלת האלפון'!A971)&gt;1,SUBSTITUTE(SUBSTITUTE('טבלת האלפון'!A971," ",""),"'","")&amp;SUBSTITUTE(SUBSTITUTE(SUBSTITUTE('טבלת האלפון'!C971,"'",""),"הרבנית","")," ",""),"")</f>
        <v/>
      </c>
      <c r="B971" t="str">
        <f>IF('טבלת האלפון'!H971&gt;1,'טבלת האלפון'!H971,"")</f>
        <v/>
      </c>
      <c r="C971" t="str">
        <f>IF('טבלת האלפון'!I971&gt;1,'טבלת האלפון'!I971,"")</f>
        <v/>
      </c>
      <c r="D971" t="str">
        <f>IF('טבלת האלפון'!J971&gt;1,'טבלת האלפון'!J971,"")</f>
        <v/>
      </c>
      <c r="E971" t="str">
        <f t="shared" si="195"/>
        <v/>
      </c>
      <c r="F971" t="str">
        <f t="shared" si="196"/>
        <v/>
      </c>
      <c r="G971" s="4" t="str">
        <f>IF(COUNTIF(I:I,IF(I971&lt;&gt;"",I971,"a"))&gt;1,IF(COUNTIF(I$1:I970,I971)&gt;0,2,"a"),"")</f>
        <v/>
      </c>
      <c r="H971" s="2" t="str">
        <f>IF(G971=2,"יש שני שמות עם אותו זיהוי, המערכת תשמיע את שניהם כעת,"&amp;'טבלת האלפון'!A971&amp;","&amp;'טבלת האלפון'!B971&amp;",ו"&amp;'טבלת האלפון'!C971&amp;","&amp;IF(COUNT(B971:D971)=3,"יש שלוש מספרים, המספר הראשון הוא .d-0"&amp;B971&amp;".t-המספר השני הוא .d-0"&amp;C971&amp;".t-המספר השלישי הוא .d-0"&amp;D971,IF(COUNT(B971:D971)=2,"יש שתי מספרים, המספר הראשון הוא .d-0"&amp;IF(B971="",C971,B971)&amp;".t-המספר השני הוא .d-0"&amp;IF(D971="",C971,D971),"המספר הוא.d-0"&amp;B971&amp;C971&amp;D971))&amp;",.t-וכן,"&amp;INDEX('טבלת האלפון'!A:A,L971)&amp;","&amp;INDEX('טבלת האלפון'!B:B,L971)&amp;",ו"&amp;INDEX('טבלת האלפון'!C:C,L971)&amp;","&amp;IF(COUNT(R971:T971)=3,"יש שלוש מספרים, המספר הראשון הוא .d-0"&amp;R971&amp;".t-המספר השני הוא .d-0"&amp;S971&amp;".t-המספר השלישי הוא .d-0"&amp;T971,IF(COUNT(R971:T971)=2,"יש שתי מספרים, המספר הראשון הוא .d-0"&amp;IF(R971="",S971,R971)&amp;".t-המספר השני הוא .d-0"&amp;IF(T971="",S971,T971),"המספר הוא.d-0"&amp;R971&amp;S971&amp;T971)),"")</f>
        <v/>
      </c>
      <c r="I97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האלפון'!A971&amp;'טבלת האלפון'!C971,"'",""),"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71" t="str">
        <f t="shared" si="197"/>
        <v/>
      </c>
      <c r="K971" t="str">
        <f>IF(G971="a","",IF( T(I971)="","",IF(אלפוןראשי[[#This Row],[אשה]]="","",I971&amp;"=t-"&amp;IF(G971=2,H971,IF(COUNT(B971:D971)=3,"יש שלוש מספרים, המספר הראשון הוא .d-0"&amp;B971&amp;".t-המספר השני הוא .d-0"&amp;C971&amp;".t-המספר השלישי הוא .d-0"&amp;D971,IF(COUNT(B971:D971)=2,"יש שתי מספרים, המספר הראשון הוא .d-0"&amp; IF(B971="",C971,B971)&amp;".t-המספר השני הוא .d-0"&amp;IF(D971="",C971,D971),"המספר הוא.d-0"&amp;B971&amp;C971&amp;D971)))))&amp;IF(G971="a","",IF(T(I971)="","",IF(אלפוןראשי[[#This Row],[אשה]]="","",".t-אני חוזר, "&amp;IF(G971=2,H971,IF(COUNT(B971:D971)=3,"יש שלוש מספרים, המספר הראשון הוא .d-0"&amp;B971&amp;".t-המספר השני הוא .d-0"&amp;C971&amp;".t-המספר השלישי הוא .d-0"&amp;D971,IF(COUNT(B971:D971)=2,"יש שתי מספרים, המספר הראשון הוא .d-0"&amp;IF(B971="",C971,B971)&amp;".t-המספר השני הוא .d-0"&amp;IF(D971="",C971,D971),"המספר הוא.d-0"&amp;B971&amp;C971&amp;D971)))))))</f>
        <v/>
      </c>
      <c r="L971" t="str">
        <f t="shared" si="191"/>
        <v/>
      </c>
      <c r="M971" s="4">
        <f t="shared" si="198"/>
        <v>5</v>
      </c>
      <c r="N971">
        <f t="shared" si="199"/>
        <v>971</v>
      </c>
      <c r="O971" s="14" t="str">
        <f t="shared" si="200"/>
        <v/>
      </c>
      <c r="P971" s="14">
        <f t="shared" si="201"/>
        <v>13</v>
      </c>
      <c r="Q971" s="14">
        <f t="shared" si="202"/>
        <v>4</v>
      </c>
      <c r="R971" t="str">
        <f t="shared" si="192"/>
        <v/>
      </c>
      <c r="S971" t="str">
        <f t="shared" si="193"/>
        <v/>
      </c>
      <c r="T971" t="str">
        <f t="shared" si="194"/>
        <v/>
      </c>
    </row>
    <row r="972" spans="1:20" x14ac:dyDescent="0.2">
      <c r="A972" t="str">
        <f>IF(COUNTIF('טבלת האלפון'!A:A,'טבלת האלפון'!A972)&gt;1,SUBSTITUTE(SUBSTITUTE('טבלת האלפון'!A972," ",""),"'","")&amp;SUBSTITUTE(SUBSTITUTE(SUBSTITUTE('טבלת האלפון'!C972,"'",""),"הרבנית","")," ",""),"")</f>
        <v/>
      </c>
      <c r="B972" t="str">
        <f>IF('טבלת האלפון'!H972&gt;1,'טבלת האלפון'!H972,"")</f>
        <v/>
      </c>
      <c r="C972" t="str">
        <f>IF('טבלת האלפון'!I972&gt;1,'טבלת האלפון'!I972,"")</f>
        <v/>
      </c>
      <c r="D972" t="str">
        <f>IF('טבלת האלפון'!J972&gt;1,'טבלת האלפון'!J972,"")</f>
        <v/>
      </c>
      <c r="E972" t="str">
        <f t="shared" si="195"/>
        <v/>
      </c>
      <c r="F972" t="str">
        <f t="shared" si="196"/>
        <v/>
      </c>
      <c r="G972" s="4" t="str">
        <f>IF(COUNTIF(I:I,IF(I972&lt;&gt;"",I972,"a"))&gt;1,IF(COUNTIF(I$1:I971,I972)&gt;0,2,"a"),"")</f>
        <v/>
      </c>
      <c r="H972" s="2" t="str">
        <f>IF(G972=2,"יש שני שמות עם אותו זיהוי, המערכת תשמיע את שניהם כעת,"&amp;'טבלת האלפון'!A972&amp;","&amp;'טבלת האלפון'!B972&amp;",ו"&amp;'טבלת האלפון'!C972&amp;","&amp;IF(COUNT(B972:D972)=3,"יש שלוש מספרים, המספר הראשון הוא .d-0"&amp;B972&amp;".t-המספר השני הוא .d-0"&amp;C972&amp;".t-המספר השלישי הוא .d-0"&amp;D972,IF(COUNT(B972:D972)=2,"יש שתי מספרים, המספר הראשון הוא .d-0"&amp;IF(B972="",C972,B972)&amp;".t-המספר השני הוא .d-0"&amp;IF(D972="",C972,D972),"המספר הוא.d-0"&amp;B972&amp;C972&amp;D972))&amp;",.t-וכן,"&amp;INDEX('טבלת האלפון'!A:A,L972)&amp;","&amp;INDEX('טבלת האלפון'!B:B,L972)&amp;",ו"&amp;INDEX('טבלת האלפון'!C:C,L972)&amp;","&amp;IF(COUNT(R972:T972)=3,"יש שלוש מספרים, המספר הראשון הוא .d-0"&amp;R972&amp;".t-המספר השני הוא .d-0"&amp;S972&amp;".t-המספר השלישי הוא .d-0"&amp;T972,IF(COUNT(R972:T972)=2,"יש שתי מספרים, המספר הראשון הוא .d-0"&amp;IF(R972="",S972,R972)&amp;".t-המספר השני הוא .d-0"&amp;IF(T972="",S972,T972),"המספר הוא.d-0"&amp;R972&amp;S972&amp;T972)),"")</f>
        <v/>
      </c>
      <c r="I97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האלפון'!A972&amp;'טבלת האלפון'!C972,"'",""),"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72" t="str">
        <f t="shared" si="197"/>
        <v/>
      </c>
      <c r="K972" t="str">
        <f>IF(G972="a","",IF( T(I972)="","",IF(אלפוןראשי[[#This Row],[אשה]]="","",I972&amp;"=t-"&amp;IF(G972=2,H972,IF(COUNT(B972:D972)=3,"יש שלוש מספרים, המספר הראשון הוא .d-0"&amp;B972&amp;".t-המספר השני הוא .d-0"&amp;C972&amp;".t-המספר השלישי הוא .d-0"&amp;D972,IF(COUNT(B972:D972)=2,"יש שתי מספרים, המספר הראשון הוא .d-0"&amp; IF(B972="",C972,B972)&amp;".t-המספר השני הוא .d-0"&amp;IF(D972="",C972,D972),"המספר הוא.d-0"&amp;B972&amp;C972&amp;D972)))))&amp;IF(G972="a","",IF(T(I972)="","",IF(אלפוןראשי[[#This Row],[אשה]]="","",".t-אני חוזר, "&amp;IF(G972=2,H972,IF(COUNT(B972:D972)=3,"יש שלוש מספרים, המספר הראשון הוא .d-0"&amp;B972&amp;".t-המספר השני הוא .d-0"&amp;C972&amp;".t-המספר השלישי הוא .d-0"&amp;D972,IF(COUNT(B972:D972)=2,"יש שתי מספרים, המספר הראשון הוא .d-0"&amp;IF(B972="",C972,B972)&amp;".t-המספר השני הוא .d-0"&amp;IF(D972="",C972,D972),"המספר הוא.d-0"&amp;B972&amp;C972&amp;D972)))))))</f>
        <v/>
      </c>
      <c r="L972" t="str">
        <f t="shared" si="191"/>
        <v/>
      </c>
      <c r="M972" s="4">
        <f t="shared" si="198"/>
        <v>5</v>
      </c>
      <c r="N972">
        <f t="shared" si="199"/>
        <v>972</v>
      </c>
      <c r="O972" s="14" t="str">
        <f t="shared" si="200"/>
        <v/>
      </c>
      <c r="P972" s="14">
        <f t="shared" si="201"/>
        <v>13</v>
      </c>
      <c r="Q972" s="14">
        <f t="shared" si="202"/>
        <v>4</v>
      </c>
      <c r="R972" t="str">
        <f t="shared" si="192"/>
        <v/>
      </c>
      <c r="S972" t="str">
        <f t="shared" si="193"/>
        <v/>
      </c>
      <c r="T972" t="str">
        <f t="shared" si="194"/>
        <v/>
      </c>
    </row>
    <row r="973" spans="1:20" x14ac:dyDescent="0.2">
      <c r="A973" t="str">
        <f>IF(COUNTIF('טבלת האלפון'!A:A,'טבלת האלפון'!A973)&gt;1,SUBSTITUTE(SUBSTITUTE('טבלת האלפון'!A973," ",""),"'","")&amp;SUBSTITUTE(SUBSTITUTE(SUBSTITUTE('טבלת האלפון'!C973,"'",""),"הרבנית","")," ",""),"")</f>
        <v/>
      </c>
      <c r="B973" t="str">
        <f>IF('טבלת האלפון'!H973&gt;1,'טבלת האלפון'!H973,"")</f>
        <v/>
      </c>
      <c r="C973" t="str">
        <f>IF('טבלת האלפון'!I973&gt;1,'טבלת האלפון'!I973,"")</f>
        <v/>
      </c>
      <c r="D973" t="str">
        <f>IF('טבלת האלפון'!J973&gt;1,'טבלת האלפון'!J973,"")</f>
        <v/>
      </c>
      <c r="E973" t="str">
        <f t="shared" si="195"/>
        <v/>
      </c>
      <c r="F973" t="str">
        <f t="shared" si="196"/>
        <v/>
      </c>
      <c r="G973" s="4" t="str">
        <f>IF(COUNTIF(I:I,IF(I973&lt;&gt;"",I973,"a"))&gt;1,IF(COUNTIF(I$1:I972,I973)&gt;0,2,"a"),"")</f>
        <v/>
      </c>
      <c r="H973" s="2" t="str">
        <f>IF(G973=2,"יש שני שמות עם אותו זיהוי, המערכת תשמיע את שניהם כעת,"&amp;'טבלת האלפון'!A973&amp;","&amp;'טבלת האלפון'!B973&amp;",ו"&amp;'טבלת האלפון'!C973&amp;","&amp;IF(COUNT(B973:D973)=3,"יש שלוש מספרים, המספר הראשון הוא .d-0"&amp;B973&amp;".t-המספר השני הוא .d-0"&amp;C973&amp;".t-המספר השלישי הוא .d-0"&amp;D973,IF(COUNT(B973:D973)=2,"יש שתי מספרים, המספר הראשון הוא .d-0"&amp;IF(B973="",C973,B973)&amp;".t-המספר השני הוא .d-0"&amp;IF(D973="",C973,D973),"המספר הוא.d-0"&amp;B973&amp;C973&amp;D973))&amp;",.t-וכן,"&amp;INDEX('טבלת האלפון'!A:A,L973)&amp;","&amp;INDEX('טבלת האלפון'!B:B,L973)&amp;",ו"&amp;INDEX('טבלת האלפון'!C:C,L973)&amp;","&amp;IF(COUNT(R973:T973)=3,"יש שלוש מספרים, המספר הראשון הוא .d-0"&amp;R973&amp;".t-המספר השני הוא .d-0"&amp;S973&amp;".t-המספר השלישי הוא .d-0"&amp;T973,IF(COUNT(R973:T973)=2,"יש שתי מספרים, המספר הראשון הוא .d-0"&amp;IF(R973="",S973,R973)&amp;".t-המספר השני הוא .d-0"&amp;IF(T973="",S973,T973),"המספר הוא.d-0"&amp;R973&amp;S973&amp;T973)),"")</f>
        <v/>
      </c>
      <c r="I97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האלפון'!A973&amp;'טבלת האלפון'!C973,"'",""),"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73" t="str">
        <f t="shared" si="197"/>
        <v/>
      </c>
      <c r="K973" t="str">
        <f>IF(G973="a","",IF( T(I973)="","",IF(אלפוןראשי[[#This Row],[אשה]]="","",I973&amp;"=t-"&amp;IF(G973=2,H973,IF(COUNT(B973:D973)=3,"יש שלוש מספרים, המספר הראשון הוא .d-0"&amp;B973&amp;".t-המספר השני הוא .d-0"&amp;C973&amp;".t-המספר השלישי הוא .d-0"&amp;D973,IF(COUNT(B973:D973)=2,"יש שתי מספרים, המספר הראשון הוא .d-0"&amp; IF(B973="",C973,B973)&amp;".t-המספר השני הוא .d-0"&amp;IF(D973="",C973,D973),"המספר הוא.d-0"&amp;B973&amp;C973&amp;D973)))))&amp;IF(G973="a","",IF(T(I973)="","",IF(אלפוןראשי[[#This Row],[אשה]]="","",".t-אני חוזר, "&amp;IF(G973=2,H973,IF(COUNT(B973:D973)=3,"יש שלוש מספרים, המספר הראשון הוא .d-0"&amp;B973&amp;".t-המספר השני הוא .d-0"&amp;C973&amp;".t-המספר השלישי הוא .d-0"&amp;D973,IF(COUNT(B973:D973)=2,"יש שתי מספרים, המספר הראשון הוא .d-0"&amp;IF(B973="",C973,B973)&amp;".t-המספר השני הוא .d-0"&amp;IF(D973="",C973,D973),"המספר הוא.d-0"&amp;B973&amp;C973&amp;D973)))))))</f>
        <v/>
      </c>
      <c r="L973" t="str">
        <f t="shared" si="191"/>
        <v/>
      </c>
      <c r="M973" s="4">
        <f t="shared" si="198"/>
        <v>5</v>
      </c>
      <c r="N973">
        <f t="shared" si="199"/>
        <v>973</v>
      </c>
      <c r="O973" s="14" t="str">
        <f t="shared" si="200"/>
        <v/>
      </c>
      <c r="P973" s="14">
        <f t="shared" si="201"/>
        <v>13</v>
      </c>
      <c r="Q973" s="14">
        <f t="shared" si="202"/>
        <v>4</v>
      </c>
      <c r="R973" t="str">
        <f t="shared" si="192"/>
        <v/>
      </c>
      <c r="S973" t="str">
        <f t="shared" si="193"/>
        <v/>
      </c>
      <c r="T973" t="str">
        <f t="shared" si="194"/>
        <v/>
      </c>
    </row>
    <row r="974" spans="1:20" x14ac:dyDescent="0.2">
      <c r="A974" t="str">
        <f>IF(COUNTIF('טבלת האלפון'!A:A,'טבלת האלפון'!A974)&gt;1,SUBSTITUTE(SUBSTITUTE('טבלת האלפון'!A974," ",""),"'","")&amp;SUBSTITUTE(SUBSTITUTE(SUBSTITUTE('טבלת האלפון'!C974,"'",""),"הרבנית","")," ",""),"")</f>
        <v/>
      </c>
      <c r="B974" t="str">
        <f>IF('טבלת האלפון'!H974&gt;1,'טבלת האלפון'!H974,"")</f>
        <v/>
      </c>
      <c r="C974" t="str">
        <f>IF('טבלת האלפון'!I974&gt;1,'טבלת האלפון'!I974,"")</f>
        <v/>
      </c>
      <c r="D974" t="str">
        <f>IF('טבלת האלפון'!J974&gt;1,'טבלת האלפון'!J974,"")</f>
        <v/>
      </c>
      <c r="E974" t="str">
        <f t="shared" si="195"/>
        <v/>
      </c>
      <c r="F974" t="str">
        <f t="shared" si="196"/>
        <v/>
      </c>
      <c r="G974" s="4" t="str">
        <f>IF(COUNTIF(I:I,IF(I974&lt;&gt;"",I974,"a"))&gt;1,IF(COUNTIF(I$1:I973,I974)&gt;0,2,"a"),"")</f>
        <v/>
      </c>
      <c r="H974" s="2" t="str">
        <f>IF(G974=2,"יש שני שמות עם אותו זיהוי, המערכת תשמיע את שניהם כעת,"&amp;'טבלת האלפון'!A974&amp;","&amp;'טבלת האלפון'!B974&amp;",ו"&amp;'טבלת האלפון'!C974&amp;","&amp;IF(COUNT(B974:D974)=3,"יש שלוש מספרים, המספר הראשון הוא .d-0"&amp;B974&amp;".t-המספר השני הוא .d-0"&amp;C974&amp;".t-המספר השלישי הוא .d-0"&amp;D974,IF(COUNT(B974:D974)=2,"יש שתי מספרים, המספר הראשון הוא .d-0"&amp;IF(B974="",C974,B974)&amp;".t-המספר השני הוא .d-0"&amp;IF(D974="",C974,D974),"המספר הוא.d-0"&amp;B974&amp;C974&amp;D974))&amp;",.t-וכן,"&amp;INDEX('טבלת האלפון'!A:A,L974)&amp;","&amp;INDEX('טבלת האלפון'!B:B,L974)&amp;",ו"&amp;INDEX('טבלת האלפון'!C:C,L974)&amp;","&amp;IF(COUNT(R974:T974)=3,"יש שלוש מספרים, המספר הראשון הוא .d-0"&amp;R974&amp;".t-המספר השני הוא .d-0"&amp;S974&amp;".t-המספר השלישי הוא .d-0"&amp;T974,IF(COUNT(R974:T974)=2,"יש שתי מספרים, המספר הראשון הוא .d-0"&amp;IF(R974="",S974,R974)&amp;".t-המספר השני הוא .d-0"&amp;IF(T974="",S974,T974),"המספר הוא.d-0"&amp;R974&amp;S974&amp;T974)),"")</f>
        <v/>
      </c>
      <c r="I97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האלפון'!A974&amp;'טבלת האלפון'!C974,"'",""),"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74" t="str">
        <f t="shared" si="197"/>
        <v/>
      </c>
      <c r="K974" t="str">
        <f>IF(G974="a","",IF( T(I974)="","",IF(אלפוןראשי[[#This Row],[אשה]]="","",I974&amp;"=t-"&amp;IF(G974=2,H974,IF(COUNT(B974:D974)=3,"יש שלוש מספרים, המספר הראשון הוא .d-0"&amp;B974&amp;".t-המספר השני הוא .d-0"&amp;C974&amp;".t-המספר השלישי הוא .d-0"&amp;D974,IF(COUNT(B974:D974)=2,"יש שתי מספרים, המספר הראשון הוא .d-0"&amp; IF(B974="",C974,B974)&amp;".t-המספר השני הוא .d-0"&amp;IF(D974="",C974,D974),"המספר הוא.d-0"&amp;B974&amp;C974&amp;D974)))))&amp;IF(G974="a","",IF(T(I974)="","",IF(אלפוןראשי[[#This Row],[אשה]]="","",".t-אני חוזר, "&amp;IF(G974=2,H974,IF(COUNT(B974:D974)=3,"יש שלוש מספרים, המספר הראשון הוא .d-0"&amp;B974&amp;".t-המספר השני הוא .d-0"&amp;C974&amp;".t-המספר השלישי הוא .d-0"&amp;D974,IF(COUNT(B974:D974)=2,"יש שתי מספרים, המספר הראשון הוא .d-0"&amp;IF(B974="",C974,B974)&amp;".t-המספר השני הוא .d-0"&amp;IF(D974="",C974,D974),"המספר הוא.d-0"&amp;B974&amp;C974&amp;D974)))))))</f>
        <v/>
      </c>
      <c r="L974" t="str">
        <f t="shared" si="191"/>
        <v/>
      </c>
      <c r="M974" s="4">
        <f t="shared" si="198"/>
        <v>5</v>
      </c>
      <c r="N974">
        <f t="shared" si="199"/>
        <v>974</v>
      </c>
      <c r="O974" s="14" t="str">
        <f t="shared" si="200"/>
        <v/>
      </c>
      <c r="P974" s="14">
        <f t="shared" si="201"/>
        <v>13</v>
      </c>
      <c r="Q974" s="14">
        <f t="shared" si="202"/>
        <v>4</v>
      </c>
      <c r="R974" t="str">
        <f t="shared" si="192"/>
        <v/>
      </c>
      <c r="S974" t="str">
        <f t="shared" si="193"/>
        <v/>
      </c>
      <c r="T974" t="str">
        <f t="shared" si="194"/>
        <v/>
      </c>
    </row>
    <row r="975" spans="1:20" x14ac:dyDescent="0.2">
      <c r="A975" t="str">
        <f>IF(COUNTIF('טבלת האלפון'!A:A,'טבלת האלפון'!A975)&gt;1,SUBSTITUTE(SUBSTITUTE('טבלת האלפון'!A975," ",""),"'","")&amp;SUBSTITUTE(SUBSTITUTE(SUBSTITUTE('טבלת האלפון'!C975,"'",""),"הרבנית","")," ",""),"")</f>
        <v/>
      </c>
      <c r="B975" t="str">
        <f>IF('טבלת האלפון'!H975&gt;1,'טבלת האלפון'!H975,"")</f>
        <v/>
      </c>
      <c r="C975" t="str">
        <f>IF('טבלת האלפון'!I975&gt;1,'טבלת האלפון'!I975,"")</f>
        <v/>
      </c>
      <c r="D975" t="str">
        <f>IF('טבלת האלפון'!J975&gt;1,'טבלת האלפון'!J975,"")</f>
        <v/>
      </c>
      <c r="E975" t="str">
        <f t="shared" si="195"/>
        <v/>
      </c>
      <c r="F975" t="str">
        <f t="shared" si="196"/>
        <v/>
      </c>
      <c r="G975" s="4" t="str">
        <f>IF(COUNTIF(I:I,IF(I975&lt;&gt;"",I975,"a"))&gt;1,IF(COUNTIF(I$1:I974,I975)&gt;0,2,"a"),"")</f>
        <v/>
      </c>
      <c r="H975" s="2" t="str">
        <f>IF(G975=2,"יש שני שמות עם אותו זיהוי, המערכת תשמיע את שניהם כעת,"&amp;'טבלת האלפון'!A975&amp;","&amp;'טבלת האלפון'!B975&amp;",ו"&amp;'טבלת האלפון'!C975&amp;","&amp;IF(COUNT(B975:D975)=3,"יש שלוש מספרים, המספר הראשון הוא .d-0"&amp;B975&amp;".t-המספר השני הוא .d-0"&amp;C975&amp;".t-המספר השלישי הוא .d-0"&amp;D975,IF(COUNT(B975:D975)=2,"יש שתי מספרים, המספר הראשון הוא .d-0"&amp;IF(B975="",C975,B975)&amp;".t-המספר השני הוא .d-0"&amp;IF(D975="",C975,D975),"המספר הוא.d-0"&amp;B975&amp;C975&amp;D975))&amp;",.t-וכן,"&amp;INDEX('טבלת האלפון'!A:A,L975)&amp;","&amp;INDEX('טבלת האלפון'!B:B,L975)&amp;",ו"&amp;INDEX('טבלת האלפון'!C:C,L975)&amp;","&amp;IF(COUNT(R975:T975)=3,"יש שלוש מספרים, המספר הראשון הוא .d-0"&amp;R975&amp;".t-המספר השני הוא .d-0"&amp;S975&amp;".t-המספר השלישי הוא .d-0"&amp;T975,IF(COUNT(R975:T975)=2,"יש שתי מספרים, המספר הראשון הוא .d-0"&amp;IF(R975="",S975,R975)&amp;".t-המספר השני הוא .d-0"&amp;IF(T975="",S975,T975),"המספר הוא.d-0"&amp;R975&amp;S975&amp;T975)),"")</f>
        <v/>
      </c>
      <c r="I97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האלפון'!A975&amp;'טבלת האלפון'!C975,"'",""),"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75" t="str">
        <f t="shared" si="197"/>
        <v/>
      </c>
      <c r="K975" t="str">
        <f>IF(G975="a","",IF( T(I975)="","",IF(אלפוןראשי[[#This Row],[אשה]]="","",I975&amp;"=t-"&amp;IF(G975=2,H975,IF(COUNT(B975:D975)=3,"יש שלוש מספרים, המספר הראשון הוא .d-0"&amp;B975&amp;".t-המספר השני הוא .d-0"&amp;C975&amp;".t-המספר השלישי הוא .d-0"&amp;D975,IF(COUNT(B975:D975)=2,"יש שתי מספרים, המספר הראשון הוא .d-0"&amp; IF(B975="",C975,B975)&amp;".t-המספר השני הוא .d-0"&amp;IF(D975="",C975,D975),"המספר הוא.d-0"&amp;B975&amp;C975&amp;D975)))))&amp;IF(G975="a","",IF(T(I975)="","",IF(אלפוןראשי[[#This Row],[אשה]]="","",".t-אני חוזר, "&amp;IF(G975=2,H975,IF(COUNT(B975:D975)=3,"יש שלוש מספרים, המספר הראשון הוא .d-0"&amp;B975&amp;".t-המספר השני הוא .d-0"&amp;C975&amp;".t-המספר השלישי הוא .d-0"&amp;D975,IF(COUNT(B975:D975)=2,"יש שתי מספרים, המספר הראשון הוא .d-0"&amp;IF(B975="",C975,B975)&amp;".t-המספר השני הוא .d-0"&amp;IF(D975="",C975,D975),"המספר הוא.d-0"&amp;B975&amp;C975&amp;D975)))))))</f>
        <v/>
      </c>
      <c r="L975" t="str">
        <f t="shared" si="191"/>
        <v/>
      </c>
      <c r="M975" s="4">
        <f t="shared" si="198"/>
        <v>5</v>
      </c>
      <c r="N975">
        <f t="shared" si="199"/>
        <v>975</v>
      </c>
      <c r="O975" s="14" t="str">
        <f t="shared" si="200"/>
        <v/>
      </c>
      <c r="P975" s="14">
        <f t="shared" si="201"/>
        <v>13</v>
      </c>
      <c r="Q975" s="14">
        <f t="shared" si="202"/>
        <v>4</v>
      </c>
      <c r="R975" t="str">
        <f t="shared" si="192"/>
        <v/>
      </c>
      <c r="S975" t="str">
        <f t="shared" si="193"/>
        <v/>
      </c>
      <c r="T975" t="str">
        <f t="shared" si="194"/>
        <v/>
      </c>
    </row>
    <row r="976" spans="1:20" x14ac:dyDescent="0.2">
      <c r="A976" t="str">
        <f>IF(COUNTIF('טבלת האלפון'!A:A,'טבלת האלפון'!A976)&gt;1,SUBSTITUTE(SUBSTITUTE('טבלת האלפון'!A976," ",""),"'","")&amp;SUBSTITUTE(SUBSTITUTE(SUBSTITUTE('טבלת האלפון'!C976,"'",""),"הרבנית","")," ",""),"")</f>
        <v/>
      </c>
      <c r="B976" t="str">
        <f>IF('טבלת האלפון'!H976&gt;1,'טבלת האלפון'!H976,"")</f>
        <v/>
      </c>
      <c r="C976" t="str">
        <f>IF('טבלת האלפון'!I976&gt;1,'טבלת האלפון'!I976,"")</f>
        <v/>
      </c>
      <c r="D976" t="str">
        <f>IF('טבלת האלפון'!J976&gt;1,'טבלת האלפון'!J976,"")</f>
        <v/>
      </c>
      <c r="E976" t="str">
        <f t="shared" si="195"/>
        <v/>
      </c>
      <c r="F976" t="str">
        <f t="shared" si="196"/>
        <v/>
      </c>
      <c r="G976" s="4" t="str">
        <f>IF(COUNTIF(I:I,IF(I976&lt;&gt;"",I976,"a"))&gt;1,IF(COUNTIF(I$1:I975,I976)&gt;0,2,"a"),"")</f>
        <v/>
      </c>
      <c r="H976" s="2" t="str">
        <f>IF(G976=2,"יש שני שמות עם אותו זיהוי, המערכת תשמיע את שניהם כעת,"&amp;'טבלת האלפון'!A976&amp;","&amp;'טבלת האלפון'!B976&amp;",ו"&amp;'טבלת האלפון'!C976&amp;","&amp;IF(COUNT(B976:D976)=3,"יש שלוש מספרים, המספר הראשון הוא .d-0"&amp;B976&amp;".t-המספר השני הוא .d-0"&amp;C976&amp;".t-המספר השלישי הוא .d-0"&amp;D976,IF(COUNT(B976:D976)=2,"יש שתי מספרים, המספר הראשון הוא .d-0"&amp;IF(B976="",C976,B976)&amp;".t-המספר השני הוא .d-0"&amp;IF(D976="",C976,D976),"המספר הוא.d-0"&amp;B976&amp;C976&amp;D976))&amp;",.t-וכן,"&amp;INDEX('טבלת האלפון'!A:A,L976)&amp;","&amp;INDEX('טבלת האלפון'!B:B,L976)&amp;",ו"&amp;INDEX('טבלת האלפון'!C:C,L976)&amp;","&amp;IF(COUNT(R976:T976)=3,"יש שלוש מספרים, המספר הראשון הוא .d-0"&amp;R976&amp;".t-המספר השני הוא .d-0"&amp;S976&amp;".t-המספר השלישי הוא .d-0"&amp;T976,IF(COUNT(R976:T976)=2,"יש שתי מספרים, המספר הראשון הוא .d-0"&amp;IF(R976="",S976,R976)&amp;".t-המספר השני הוא .d-0"&amp;IF(T976="",S976,T976),"המספר הוא.d-0"&amp;R976&amp;S976&amp;T976)),"")</f>
        <v/>
      </c>
      <c r="I97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האלפון'!A976&amp;'טבלת האלפון'!C976,"'",""),"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76" t="str">
        <f t="shared" si="197"/>
        <v/>
      </c>
      <c r="K976" t="str">
        <f>IF(G976="a","",IF( T(I976)="","",IF(אלפוןראשי[[#This Row],[אשה]]="","",I976&amp;"=t-"&amp;IF(G976=2,H976,IF(COUNT(B976:D976)=3,"יש שלוש מספרים, המספר הראשון הוא .d-0"&amp;B976&amp;".t-המספר השני הוא .d-0"&amp;C976&amp;".t-המספר השלישי הוא .d-0"&amp;D976,IF(COUNT(B976:D976)=2,"יש שתי מספרים, המספר הראשון הוא .d-0"&amp; IF(B976="",C976,B976)&amp;".t-המספר השני הוא .d-0"&amp;IF(D976="",C976,D976),"המספר הוא.d-0"&amp;B976&amp;C976&amp;D976)))))&amp;IF(G976="a","",IF(T(I976)="","",IF(אלפוןראשי[[#This Row],[אשה]]="","",".t-אני חוזר, "&amp;IF(G976=2,H976,IF(COUNT(B976:D976)=3,"יש שלוש מספרים, המספר הראשון הוא .d-0"&amp;B976&amp;".t-המספר השני הוא .d-0"&amp;C976&amp;".t-המספר השלישי הוא .d-0"&amp;D976,IF(COUNT(B976:D976)=2,"יש שתי מספרים, המספר הראשון הוא .d-0"&amp;IF(B976="",C976,B976)&amp;".t-המספר השני הוא .d-0"&amp;IF(D976="",C976,D976),"המספר הוא.d-0"&amp;B976&amp;C976&amp;D976)))))))</f>
        <v/>
      </c>
      <c r="L976" t="str">
        <f t="shared" si="191"/>
        <v/>
      </c>
      <c r="M976" s="4">
        <f t="shared" si="198"/>
        <v>5</v>
      </c>
      <c r="N976">
        <f t="shared" si="199"/>
        <v>976</v>
      </c>
      <c r="O976" s="14" t="str">
        <f t="shared" si="200"/>
        <v/>
      </c>
      <c r="P976" s="14">
        <f t="shared" si="201"/>
        <v>13</v>
      </c>
      <c r="Q976" s="14">
        <f t="shared" si="202"/>
        <v>4</v>
      </c>
      <c r="R976" t="str">
        <f t="shared" si="192"/>
        <v/>
      </c>
      <c r="S976" t="str">
        <f t="shared" si="193"/>
        <v/>
      </c>
      <c r="T976" t="str">
        <f t="shared" si="194"/>
        <v/>
      </c>
    </row>
    <row r="977" spans="1:20" x14ac:dyDescent="0.2">
      <c r="A977" t="str">
        <f>IF(COUNTIF('טבלת האלפון'!A:A,'טבלת האלפון'!A977)&gt;1,SUBSTITUTE(SUBSTITUTE('טבלת האלפון'!A977," ",""),"'","")&amp;SUBSTITUTE(SUBSTITUTE(SUBSTITUTE('טבלת האלפון'!C977,"'",""),"הרבנית","")," ",""),"")</f>
        <v/>
      </c>
      <c r="B977" t="str">
        <f>IF('טבלת האלפון'!H977&gt;1,'טבלת האלפון'!H977,"")</f>
        <v/>
      </c>
      <c r="C977" t="str">
        <f>IF('טבלת האלפון'!I977&gt;1,'טבלת האלפון'!I977,"")</f>
        <v/>
      </c>
      <c r="D977" t="str">
        <f>IF('טבלת האלפון'!J977&gt;1,'טבלת האלפון'!J977,"")</f>
        <v/>
      </c>
      <c r="E977" t="str">
        <f t="shared" si="195"/>
        <v/>
      </c>
      <c r="F977" t="str">
        <f t="shared" si="196"/>
        <v/>
      </c>
      <c r="G977" s="4" t="str">
        <f>IF(COUNTIF(I:I,IF(I977&lt;&gt;"",I977,"a"))&gt;1,IF(COUNTIF(I$1:I976,I977)&gt;0,2,"a"),"")</f>
        <v/>
      </c>
      <c r="H977" s="2" t="str">
        <f>IF(G977=2,"יש שני שמות עם אותו זיהוי, המערכת תשמיע את שניהם כעת,"&amp;'טבלת האלפון'!A977&amp;","&amp;'טבלת האלפון'!B977&amp;",ו"&amp;'טבלת האלפון'!C977&amp;","&amp;IF(COUNT(B977:D977)=3,"יש שלוש מספרים, המספר הראשון הוא .d-0"&amp;B977&amp;".t-המספר השני הוא .d-0"&amp;C977&amp;".t-המספר השלישי הוא .d-0"&amp;D977,IF(COUNT(B977:D977)=2,"יש שתי מספרים, המספר הראשון הוא .d-0"&amp;IF(B977="",C977,B977)&amp;".t-המספר השני הוא .d-0"&amp;IF(D977="",C977,D977),"המספר הוא.d-0"&amp;B977&amp;C977&amp;D977))&amp;",.t-וכן,"&amp;INDEX('טבלת האלפון'!A:A,L977)&amp;","&amp;INDEX('טבלת האלפון'!B:B,L977)&amp;",ו"&amp;INDEX('טבלת האלפון'!C:C,L977)&amp;","&amp;IF(COUNT(R977:T977)=3,"יש שלוש מספרים, המספר הראשון הוא .d-0"&amp;R977&amp;".t-המספר השני הוא .d-0"&amp;S977&amp;".t-המספר השלישי הוא .d-0"&amp;T977,IF(COUNT(R977:T977)=2,"יש שתי מספרים, המספר הראשון הוא .d-0"&amp;IF(R977="",S977,R977)&amp;".t-המספר השני הוא .d-0"&amp;IF(T977="",S977,T977),"המספר הוא.d-0"&amp;R977&amp;S977&amp;T977)),"")</f>
        <v/>
      </c>
      <c r="I97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האלפון'!A977&amp;'טבלת האלפון'!C977,"'",""),"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77" t="str">
        <f t="shared" si="197"/>
        <v/>
      </c>
      <c r="K977" t="str">
        <f>IF(G977="a","",IF( T(I977)="","",IF(אלפוןראשי[[#This Row],[אשה]]="","",I977&amp;"=t-"&amp;IF(G977=2,H977,IF(COUNT(B977:D977)=3,"יש שלוש מספרים, המספר הראשון הוא .d-0"&amp;B977&amp;".t-המספר השני הוא .d-0"&amp;C977&amp;".t-המספר השלישי הוא .d-0"&amp;D977,IF(COUNT(B977:D977)=2,"יש שתי מספרים, המספר הראשון הוא .d-0"&amp; IF(B977="",C977,B977)&amp;".t-המספר השני הוא .d-0"&amp;IF(D977="",C977,D977),"המספר הוא.d-0"&amp;B977&amp;C977&amp;D977)))))&amp;IF(G977="a","",IF(T(I977)="","",IF(אלפוןראשי[[#This Row],[אשה]]="","",".t-אני חוזר, "&amp;IF(G977=2,H977,IF(COUNT(B977:D977)=3,"יש שלוש מספרים, המספר הראשון הוא .d-0"&amp;B977&amp;".t-המספר השני הוא .d-0"&amp;C977&amp;".t-המספר השלישי הוא .d-0"&amp;D977,IF(COUNT(B977:D977)=2,"יש שתי מספרים, המספר הראשון הוא .d-0"&amp;IF(B977="",C977,B977)&amp;".t-המספר השני הוא .d-0"&amp;IF(D977="",C977,D977),"המספר הוא.d-0"&amp;B977&amp;C977&amp;D977)))))))</f>
        <v/>
      </c>
      <c r="L977" t="str">
        <f t="shared" si="191"/>
        <v/>
      </c>
      <c r="M977" s="4">
        <f t="shared" si="198"/>
        <v>5</v>
      </c>
      <c r="N977">
        <f t="shared" si="199"/>
        <v>977</v>
      </c>
      <c r="O977" s="14" t="str">
        <f t="shared" si="200"/>
        <v/>
      </c>
      <c r="P977" s="14">
        <f t="shared" si="201"/>
        <v>13</v>
      </c>
      <c r="Q977" s="14">
        <f t="shared" si="202"/>
        <v>4</v>
      </c>
      <c r="R977" t="str">
        <f t="shared" si="192"/>
        <v/>
      </c>
      <c r="S977" t="str">
        <f t="shared" si="193"/>
        <v/>
      </c>
      <c r="T977" t="str">
        <f t="shared" si="194"/>
        <v/>
      </c>
    </row>
    <row r="978" spans="1:20" x14ac:dyDescent="0.2">
      <c r="A978" t="str">
        <f>IF(COUNTIF('טבלת האלפון'!A:A,'טבלת האלפון'!A978)&gt;1,SUBSTITUTE(SUBSTITUTE('טבלת האלפון'!A978," ",""),"'","")&amp;SUBSTITUTE(SUBSTITUTE(SUBSTITUTE('טבלת האלפון'!C978,"'",""),"הרבנית","")," ",""),"")</f>
        <v/>
      </c>
      <c r="B978" t="str">
        <f>IF('טבלת האלפון'!H978&gt;1,'טבלת האלפון'!H978,"")</f>
        <v/>
      </c>
      <c r="C978" t="str">
        <f>IF('טבלת האלפון'!I978&gt;1,'טבלת האלפון'!I978,"")</f>
        <v/>
      </c>
      <c r="D978" t="str">
        <f>IF('טבלת האלפון'!J978&gt;1,'טבלת האלפון'!J978,"")</f>
        <v/>
      </c>
      <c r="E978" t="str">
        <f t="shared" si="195"/>
        <v/>
      </c>
      <c r="F978" t="str">
        <f t="shared" si="196"/>
        <v/>
      </c>
      <c r="G978" s="4" t="str">
        <f>IF(COUNTIF(I:I,IF(I978&lt;&gt;"",I978,"a"))&gt;1,IF(COUNTIF(I$1:I977,I978)&gt;0,2,"a"),"")</f>
        <v/>
      </c>
      <c r="H978" s="2" t="str">
        <f>IF(G978=2,"יש שני שמות עם אותו זיהוי, המערכת תשמיע את שניהם כעת,"&amp;'טבלת האלפון'!A978&amp;","&amp;'טבלת האלפון'!B978&amp;",ו"&amp;'טבלת האלפון'!C978&amp;","&amp;IF(COUNT(B978:D978)=3,"יש שלוש מספרים, המספר הראשון הוא .d-0"&amp;B978&amp;".t-המספר השני הוא .d-0"&amp;C978&amp;".t-המספר השלישי הוא .d-0"&amp;D978,IF(COUNT(B978:D978)=2,"יש שתי מספרים, המספר הראשון הוא .d-0"&amp;IF(B978="",C978,B978)&amp;".t-המספר השני הוא .d-0"&amp;IF(D978="",C978,D978),"המספר הוא.d-0"&amp;B978&amp;C978&amp;D978))&amp;",.t-וכן,"&amp;INDEX('טבלת האלפון'!A:A,L978)&amp;","&amp;INDEX('טבלת האלפון'!B:B,L978)&amp;",ו"&amp;INDEX('טבלת האלפון'!C:C,L978)&amp;","&amp;IF(COUNT(R978:T978)=3,"יש שלוש מספרים, המספר הראשון הוא .d-0"&amp;R978&amp;".t-המספר השני הוא .d-0"&amp;S978&amp;".t-המספר השלישי הוא .d-0"&amp;T978,IF(COUNT(R978:T978)=2,"יש שתי מספרים, המספר הראשון הוא .d-0"&amp;IF(R978="",S978,R978)&amp;".t-המספר השני הוא .d-0"&amp;IF(T978="",S978,T978),"המספר הוא.d-0"&amp;R978&amp;S978&amp;T978)),"")</f>
        <v/>
      </c>
      <c r="I97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האלפון'!A978&amp;'טבלת האלפון'!C978,"'",""),"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78" t="str">
        <f t="shared" si="197"/>
        <v/>
      </c>
      <c r="K978" t="str">
        <f>IF(G978="a","",IF( T(I978)="","",IF(אלפוןראשי[[#This Row],[אשה]]="","",I978&amp;"=t-"&amp;IF(G978=2,H978,IF(COUNT(B978:D978)=3,"יש שלוש מספרים, המספר הראשון הוא .d-0"&amp;B978&amp;".t-המספר השני הוא .d-0"&amp;C978&amp;".t-המספר השלישי הוא .d-0"&amp;D978,IF(COUNT(B978:D978)=2,"יש שתי מספרים, המספר הראשון הוא .d-0"&amp; IF(B978="",C978,B978)&amp;".t-המספר השני הוא .d-0"&amp;IF(D978="",C978,D978),"המספר הוא.d-0"&amp;B978&amp;C978&amp;D978)))))&amp;IF(G978="a","",IF(T(I978)="","",IF(אלפוןראשי[[#This Row],[אשה]]="","",".t-אני חוזר, "&amp;IF(G978=2,H978,IF(COUNT(B978:D978)=3,"יש שלוש מספרים, המספר הראשון הוא .d-0"&amp;B978&amp;".t-המספר השני הוא .d-0"&amp;C978&amp;".t-המספר השלישי הוא .d-0"&amp;D978,IF(COUNT(B978:D978)=2,"יש שתי מספרים, המספר הראשון הוא .d-0"&amp;IF(B978="",C978,B978)&amp;".t-המספר השני הוא .d-0"&amp;IF(D978="",C978,D978),"המספר הוא.d-0"&amp;B978&amp;C978&amp;D978)))))))</f>
        <v/>
      </c>
      <c r="L978" t="str">
        <f t="shared" si="191"/>
        <v/>
      </c>
      <c r="M978" s="4">
        <f t="shared" si="198"/>
        <v>5</v>
      </c>
      <c r="N978">
        <f t="shared" si="199"/>
        <v>978</v>
      </c>
      <c r="O978" s="14" t="str">
        <f t="shared" si="200"/>
        <v/>
      </c>
      <c r="P978" s="14">
        <f t="shared" si="201"/>
        <v>13</v>
      </c>
      <c r="Q978" s="14">
        <f t="shared" si="202"/>
        <v>4</v>
      </c>
      <c r="R978" t="str">
        <f t="shared" si="192"/>
        <v/>
      </c>
      <c r="S978" t="str">
        <f t="shared" si="193"/>
        <v/>
      </c>
      <c r="T978" t="str">
        <f t="shared" si="194"/>
        <v/>
      </c>
    </row>
    <row r="979" spans="1:20" x14ac:dyDescent="0.2">
      <c r="A979" t="str">
        <f>IF(COUNTIF('טבלת האלפון'!A:A,'טבלת האלפון'!A979)&gt;1,SUBSTITUTE(SUBSTITUTE('טבלת האלפון'!A979," ",""),"'","")&amp;SUBSTITUTE(SUBSTITUTE(SUBSTITUTE('טבלת האלפון'!C979,"'",""),"הרבנית","")," ",""),"")</f>
        <v/>
      </c>
      <c r="B979" t="str">
        <f>IF('טבלת האלפון'!H979&gt;1,'טבלת האלפון'!H979,"")</f>
        <v/>
      </c>
      <c r="C979" t="str">
        <f>IF('טבלת האלפון'!I979&gt;1,'טבלת האלפון'!I979,"")</f>
        <v/>
      </c>
      <c r="D979" t="str">
        <f>IF('טבלת האלפון'!J979&gt;1,'טבלת האלפון'!J979,"")</f>
        <v/>
      </c>
      <c r="E979" t="str">
        <f t="shared" si="195"/>
        <v/>
      </c>
      <c r="F979" t="str">
        <f t="shared" si="196"/>
        <v/>
      </c>
      <c r="G979" s="4" t="str">
        <f>IF(COUNTIF(I:I,IF(I979&lt;&gt;"",I979,"a"))&gt;1,IF(COUNTIF(I$1:I978,I979)&gt;0,2,"a"),"")</f>
        <v/>
      </c>
      <c r="H979" s="2" t="str">
        <f>IF(G979=2,"יש שני שמות עם אותו זיהוי, המערכת תשמיע את שניהם כעת,"&amp;'טבלת האלפון'!A979&amp;","&amp;'טבלת האלפון'!B979&amp;",ו"&amp;'טבלת האלפון'!C979&amp;","&amp;IF(COUNT(B979:D979)=3,"יש שלוש מספרים, המספר הראשון הוא .d-0"&amp;B979&amp;".t-המספר השני הוא .d-0"&amp;C979&amp;".t-המספר השלישי הוא .d-0"&amp;D979,IF(COUNT(B979:D979)=2,"יש שתי מספרים, המספר הראשון הוא .d-0"&amp;IF(B979="",C979,B979)&amp;".t-המספר השני הוא .d-0"&amp;IF(D979="",C979,D979),"המספר הוא.d-0"&amp;B979&amp;C979&amp;D979))&amp;",.t-וכן,"&amp;INDEX('טבלת האלפון'!A:A,L979)&amp;","&amp;INDEX('טבלת האלפון'!B:B,L979)&amp;",ו"&amp;INDEX('טבלת האלפון'!C:C,L979)&amp;","&amp;IF(COUNT(R979:T979)=3,"יש שלוש מספרים, המספר הראשון הוא .d-0"&amp;R979&amp;".t-המספר השני הוא .d-0"&amp;S979&amp;".t-המספר השלישי הוא .d-0"&amp;T979,IF(COUNT(R979:T979)=2,"יש שתי מספרים, המספר הראשון הוא .d-0"&amp;IF(R979="",S979,R979)&amp;".t-המספר השני הוא .d-0"&amp;IF(T979="",S979,T979),"המספר הוא.d-0"&amp;R979&amp;S979&amp;T979)),"")</f>
        <v/>
      </c>
      <c r="I97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האלפון'!A979&amp;'טבלת האלפון'!C979,"'",""),"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79" t="str">
        <f t="shared" si="197"/>
        <v/>
      </c>
      <c r="K979" t="str">
        <f>IF(G979="a","",IF( T(I979)="","",IF(אלפוןראשי[[#This Row],[אשה]]="","",I979&amp;"=t-"&amp;IF(G979=2,H979,IF(COUNT(B979:D979)=3,"יש שלוש מספרים, המספר הראשון הוא .d-0"&amp;B979&amp;".t-המספר השני הוא .d-0"&amp;C979&amp;".t-המספר השלישי הוא .d-0"&amp;D979,IF(COUNT(B979:D979)=2,"יש שתי מספרים, המספר הראשון הוא .d-0"&amp; IF(B979="",C979,B979)&amp;".t-המספר השני הוא .d-0"&amp;IF(D979="",C979,D979),"המספר הוא.d-0"&amp;B979&amp;C979&amp;D979)))))&amp;IF(G979="a","",IF(T(I979)="","",IF(אלפוןראשי[[#This Row],[אשה]]="","",".t-אני חוזר, "&amp;IF(G979=2,H979,IF(COUNT(B979:D979)=3,"יש שלוש מספרים, המספר הראשון הוא .d-0"&amp;B979&amp;".t-המספר השני הוא .d-0"&amp;C979&amp;".t-המספר השלישי הוא .d-0"&amp;D979,IF(COUNT(B979:D979)=2,"יש שתי מספרים, המספר הראשון הוא .d-0"&amp;IF(B979="",C979,B979)&amp;".t-המספר השני הוא .d-0"&amp;IF(D979="",C979,D979),"המספר הוא.d-0"&amp;B979&amp;C979&amp;D979)))))))</f>
        <v/>
      </c>
      <c r="L979" t="str">
        <f t="shared" si="191"/>
        <v/>
      </c>
      <c r="M979" s="4">
        <f t="shared" si="198"/>
        <v>5</v>
      </c>
      <c r="N979">
        <f t="shared" si="199"/>
        <v>979</v>
      </c>
      <c r="O979" s="14" t="str">
        <f t="shared" si="200"/>
        <v/>
      </c>
      <c r="P979" s="14">
        <f t="shared" si="201"/>
        <v>13</v>
      </c>
      <c r="Q979" s="14">
        <f t="shared" si="202"/>
        <v>4</v>
      </c>
      <c r="R979" t="str">
        <f t="shared" si="192"/>
        <v/>
      </c>
      <c r="S979" t="str">
        <f t="shared" si="193"/>
        <v/>
      </c>
      <c r="T979" t="str">
        <f t="shared" si="194"/>
        <v/>
      </c>
    </row>
    <row r="980" spans="1:20" x14ac:dyDescent="0.2">
      <c r="A980" t="str">
        <f>IF(COUNTIF('טבלת האלפון'!A:A,'טבלת האלפון'!A980)&gt;1,SUBSTITUTE(SUBSTITUTE('טבלת האלפון'!A980," ",""),"'","")&amp;SUBSTITUTE(SUBSTITUTE(SUBSTITUTE('טבלת האלפון'!C980,"'",""),"הרבנית","")," ",""),"")</f>
        <v/>
      </c>
      <c r="B980" t="str">
        <f>IF('טבלת האלפון'!H980&gt;1,'טבלת האלפון'!H980,"")</f>
        <v/>
      </c>
      <c r="C980" t="str">
        <f>IF('טבלת האלפון'!I980&gt;1,'טבלת האלפון'!I980,"")</f>
        <v/>
      </c>
      <c r="D980" t="str">
        <f>IF('טבלת האלפון'!J980&gt;1,'טבלת האלפון'!J980,"")</f>
        <v/>
      </c>
      <c r="E980" t="str">
        <f t="shared" si="195"/>
        <v/>
      </c>
      <c r="F980" t="str">
        <f t="shared" si="196"/>
        <v/>
      </c>
      <c r="G980" s="4" t="str">
        <f>IF(COUNTIF(I:I,IF(I980&lt;&gt;"",I980,"a"))&gt;1,IF(COUNTIF(I$1:I979,I980)&gt;0,2,"a"),"")</f>
        <v/>
      </c>
      <c r="H980" s="2" t="str">
        <f>IF(G980=2,"יש שני שמות עם אותו זיהוי, המערכת תשמיע את שניהם כעת,"&amp;'טבלת האלפון'!A980&amp;","&amp;'טבלת האלפון'!B980&amp;",ו"&amp;'טבלת האלפון'!C980&amp;","&amp;IF(COUNT(B980:D980)=3,"יש שלוש מספרים, המספר הראשון הוא .d-0"&amp;B980&amp;".t-המספר השני הוא .d-0"&amp;C980&amp;".t-המספר השלישי הוא .d-0"&amp;D980,IF(COUNT(B980:D980)=2,"יש שתי מספרים, המספר הראשון הוא .d-0"&amp;IF(B980="",C980,B980)&amp;".t-המספר השני הוא .d-0"&amp;IF(D980="",C980,D980),"המספר הוא.d-0"&amp;B980&amp;C980&amp;D980))&amp;",.t-וכן,"&amp;INDEX('טבלת האלפון'!A:A,L980)&amp;","&amp;INDEX('טבלת האלפון'!B:B,L980)&amp;",ו"&amp;INDEX('טבלת האלפון'!C:C,L980)&amp;","&amp;IF(COUNT(R980:T980)=3,"יש שלוש מספרים, המספר הראשון הוא .d-0"&amp;R980&amp;".t-המספר השני הוא .d-0"&amp;S980&amp;".t-המספר השלישי הוא .d-0"&amp;T980,IF(COUNT(R980:T980)=2,"יש שתי מספרים, המספר הראשון הוא .d-0"&amp;IF(R980="",S980,R980)&amp;".t-המספר השני הוא .d-0"&amp;IF(T980="",S980,T980),"המספר הוא.d-0"&amp;R980&amp;S980&amp;T980)),"")</f>
        <v/>
      </c>
      <c r="I98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האלפון'!A980&amp;'טבלת האלפון'!C980,"'",""),"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80" t="str">
        <f t="shared" si="197"/>
        <v/>
      </c>
      <c r="K980" t="str">
        <f>IF(G980="a","",IF( T(I980)="","",IF(אלפוןראשי[[#This Row],[אשה]]="","",I980&amp;"=t-"&amp;IF(G980=2,H980,IF(COUNT(B980:D980)=3,"יש שלוש מספרים, המספר הראשון הוא .d-0"&amp;B980&amp;".t-המספר השני הוא .d-0"&amp;C980&amp;".t-המספר השלישי הוא .d-0"&amp;D980,IF(COUNT(B980:D980)=2,"יש שתי מספרים, המספר הראשון הוא .d-0"&amp; IF(B980="",C980,B980)&amp;".t-המספר השני הוא .d-0"&amp;IF(D980="",C980,D980),"המספר הוא.d-0"&amp;B980&amp;C980&amp;D980)))))&amp;IF(G980="a","",IF(T(I980)="","",IF(אלפוןראשי[[#This Row],[אשה]]="","",".t-אני חוזר, "&amp;IF(G980=2,H980,IF(COUNT(B980:D980)=3,"יש שלוש מספרים, המספר הראשון הוא .d-0"&amp;B980&amp;".t-המספר השני הוא .d-0"&amp;C980&amp;".t-המספר השלישי הוא .d-0"&amp;D980,IF(COUNT(B980:D980)=2,"יש שתי מספרים, המספר הראשון הוא .d-0"&amp;IF(B980="",C980,B980)&amp;".t-המספר השני הוא .d-0"&amp;IF(D980="",C980,D980),"המספר הוא.d-0"&amp;B980&amp;C980&amp;D980)))))))</f>
        <v/>
      </c>
      <c r="L980" t="str">
        <f t="shared" si="191"/>
        <v/>
      </c>
      <c r="M980" s="4">
        <f t="shared" si="198"/>
        <v>5</v>
      </c>
      <c r="N980">
        <f t="shared" si="199"/>
        <v>980</v>
      </c>
      <c r="O980" s="14" t="str">
        <f t="shared" si="200"/>
        <v/>
      </c>
      <c r="P980" s="14">
        <f t="shared" si="201"/>
        <v>13</v>
      </c>
      <c r="Q980" s="14">
        <f t="shared" si="202"/>
        <v>4</v>
      </c>
      <c r="R980" t="str">
        <f t="shared" si="192"/>
        <v/>
      </c>
      <c r="S980" t="str">
        <f t="shared" si="193"/>
        <v/>
      </c>
      <c r="T980" t="str">
        <f t="shared" si="194"/>
        <v/>
      </c>
    </row>
    <row r="981" spans="1:20" x14ac:dyDescent="0.2">
      <c r="A981" t="str">
        <f>IF(COUNTIF('טבלת האלפון'!A:A,'טבלת האלפון'!A981)&gt;1,SUBSTITUTE(SUBSTITUTE('טבלת האלפון'!A981," ",""),"'","")&amp;SUBSTITUTE(SUBSTITUTE(SUBSTITUTE('טבלת האלפון'!C981,"'",""),"הרבנית","")," ",""),"")</f>
        <v/>
      </c>
      <c r="B981" t="str">
        <f>IF('טבלת האלפון'!H981&gt;1,'טבלת האלפון'!H981,"")</f>
        <v/>
      </c>
      <c r="C981" t="str">
        <f>IF('טבלת האלפון'!I981&gt;1,'טבלת האלפון'!I981,"")</f>
        <v/>
      </c>
      <c r="D981" t="str">
        <f>IF('טבלת האלפון'!J981&gt;1,'טבלת האלפון'!J981,"")</f>
        <v/>
      </c>
      <c r="E981" t="str">
        <f t="shared" si="195"/>
        <v/>
      </c>
      <c r="F981" t="str">
        <f t="shared" si="196"/>
        <v/>
      </c>
      <c r="G981" s="4" t="str">
        <f>IF(COUNTIF(I:I,IF(I981&lt;&gt;"",I981,"a"))&gt;1,IF(COUNTIF(I$1:I980,I981)&gt;0,2,"a"),"")</f>
        <v/>
      </c>
      <c r="H981" s="2" t="str">
        <f>IF(G981=2,"יש שני שמות עם אותו זיהוי, המערכת תשמיע את שניהם כעת,"&amp;'טבלת האלפון'!A981&amp;","&amp;'טבלת האלפון'!B981&amp;",ו"&amp;'טבלת האלפון'!C981&amp;","&amp;IF(COUNT(B981:D981)=3,"יש שלוש מספרים, המספר הראשון הוא .d-0"&amp;B981&amp;".t-המספר השני הוא .d-0"&amp;C981&amp;".t-המספר השלישי הוא .d-0"&amp;D981,IF(COUNT(B981:D981)=2,"יש שתי מספרים, המספר הראשון הוא .d-0"&amp;IF(B981="",C981,B981)&amp;".t-המספר השני הוא .d-0"&amp;IF(D981="",C981,D981),"המספר הוא.d-0"&amp;B981&amp;C981&amp;D981))&amp;",.t-וכן,"&amp;INDEX('טבלת האלפון'!A:A,L981)&amp;","&amp;INDEX('טבלת האלפון'!B:B,L981)&amp;",ו"&amp;INDEX('טבלת האלפון'!C:C,L981)&amp;","&amp;IF(COUNT(R981:T981)=3,"יש שלוש מספרים, המספר הראשון הוא .d-0"&amp;R981&amp;".t-המספר השני הוא .d-0"&amp;S981&amp;".t-המספר השלישי הוא .d-0"&amp;T981,IF(COUNT(R981:T981)=2,"יש שתי מספרים, המספר הראשון הוא .d-0"&amp;IF(R981="",S981,R981)&amp;".t-המספר השני הוא .d-0"&amp;IF(T981="",S981,T981),"המספר הוא.d-0"&amp;R981&amp;S981&amp;T981)),"")</f>
        <v/>
      </c>
      <c r="I98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האלפון'!A981&amp;'טבלת האלפון'!C981,"'",""),"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81" t="str">
        <f t="shared" si="197"/>
        <v/>
      </c>
      <c r="K981" t="str">
        <f>IF(G981="a","",IF( T(I981)="","",IF(אלפוןראשי[[#This Row],[אשה]]="","",I981&amp;"=t-"&amp;IF(G981=2,H981,IF(COUNT(B981:D981)=3,"יש שלוש מספרים, המספר הראשון הוא .d-0"&amp;B981&amp;".t-המספר השני הוא .d-0"&amp;C981&amp;".t-המספר השלישי הוא .d-0"&amp;D981,IF(COUNT(B981:D981)=2,"יש שתי מספרים, המספר הראשון הוא .d-0"&amp; IF(B981="",C981,B981)&amp;".t-המספר השני הוא .d-0"&amp;IF(D981="",C981,D981),"המספר הוא.d-0"&amp;B981&amp;C981&amp;D981)))))&amp;IF(G981="a","",IF(T(I981)="","",IF(אלפוןראשי[[#This Row],[אשה]]="","",".t-אני חוזר, "&amp;IF(G981=2,H981,IF(COUNT(B981:D981)=3,"יש שלוש מספרים, המספר הראשון הוא .d-0"&amp;B981&amp;".t-המספר השני הוא .d-0"&amp;C981&amp;".t-המספר השלישי הוא .d-0"&amp;D981,IF(COUNT(B981:D981)=2,"יש שתי מספרים, המספר הראשון הוא .d-0"&amp;IF(B981="",C981,B981)&amp;".t-המספר השני הוא .d-0"&amp;IF(D981="",C981,D981),"המספר הוא.d-0"&amp;B981&amp;C981&amp;D981)))))))</f>
        <v/>
      </c>
      <c r="L981" t="str">
        <f t="shared" si="191"/>
        <v/>
      </c>
      <c r="M981" s="4">
        <f t="shared" si="198"/>
        <v>5</v>
      </c>
      <c r="N981">
        <f t="shared" si="199"/>
        <v>981</v>
      </c>
      <c r="O981" s="14" t="str">
        <f t="shared" si="200"/>
        <v/>
      </c>
      <c r="P981" s="14">
        <f t="shared" si="201"/>
        <v>13</v>
      </c>
      <c r="Q981" s="14">
        <f t="shared" si="202"/>
        <v>4</v>
      </c>
      <c r="R981" t="str">
        <f t="shared" si="192"/>
        <v/>
      </c>
      <c r="S981" t="str">
        <f t="shared" si="193"/>
        <v/>
      </c>
      <c r="T981" t="str">
        <f t="shared" si="194"/>
        <v/>
      </c>
    </row>
    <row r="982" spans="1:20" x14ac:dyDescent="0.2">
      <c r="A982" t="str">
        <f>IF(COUNTIF('טבלת האלפון'!A:A,'טבלת האלפון'!A982)&gt;1,SUBSTITUTE(SUBSTITUTE('טבלת האלפון'!A982," ",""),"'","")&amp;SUBSTITUTE(SUBSTITUTE(SUBSTITUTE('טבלת האלפון'!C982,"'",""),"הרבנית","")," ",""),"")</f>
        <v/>
      </c>
      <c r="B982" t="str">
        <f>IF('טבלת האלפון'!H982&gt;1,'טבלת האלפון'!H982,"")</f>
        <v/>
      </c>
      <c r="C982" t="str">
        <f>IF('טבלת האלפון'!I982&gt;1,'טבלת האלפון'!I982,"")</f>
        <v/>
      </c>
      <c r="D982" t="str">
        <f>IF('טבלת האלפון'!J982&gt;1,'טבלת האלפון'!J982,"")</f>
        <v/>
      </c>
      <c r="E982" t="str">
        <f t="shared" si="195"/>
        <v/>
      </c>
      <c r="F982" t="str">
        <f t="shared" si="196"/>
        <v/>
      </c>
      <c r="G982" s="4" t="str">
        <f>IF(COUNTIF(I:I,IF(I982&lt;&gt;"",I982,"a"))&gt;1,IF(COUNTIF(I$1:I981,I982)&gt;0,2,"a"),"")</f>
        <v/>
      </c>
      <c r="H982" s="2" t="str">
        <f>IF(G982=2,"יש שני שמות עם אותו זיהוי, המערכת תשמיע את שניהם כעת,"&amp;'טבלת האלפון'!A982&amp;","&amp;'טבלת האלפון'!B982&amp;",ו"&amp;'טבלת האלפון'!C982&amp;","&amp;IF(COUNT(B982:D982)=3,"יש שלוש מספרים, המספר הראשון הוא .d-0"&amp;B982&amp;".t-המספר השני הוא .d-0"&amp;C982&amp;".t-המספר השלישי הוא .d-0"&amp;D982,IF(COUNT(B982:D982)=2,"יש שתי מספרים, המספר הראשון הוא .d-0"&amp;IF(B982="",C982,B982)&amp;".t-המספר השני הוא .d-0"&amp;IF(D982="",C982,D982),"המספר הוא.d-0"&amp;B982&amp;C982&amp;D982))&amp;",.t-וכן,"&amp;INDEX('טבלת האלפון'!A:A,L982)&amp;","&amp;INDEX('טבלת האלפון'!B:B,L982)&amp;",ו"&amp;INDEX('טבלת האלפון'!C:C,L982)&amp;","&amp;IF(COUNT(R982:T982)=3,"יש שלוש מספרים, המספר הראשון הוא .d-0"&amp;R982&amp;".t-המספר השני הוא .d-0"&amp;S982&amp;".t-המספר השלישי הוא .d-0"&amp;T982,IF(COUNT(R982:T982)=2,"יש שתי מספרים, המספר הראשון הוא .d-0"&amp;IF(R982="",S982,R982)&amp;".t-המספר השני הוא .d-0"&amp;IF(T982="",S982,T982),"המספר הוא.d-0"&amp;R982&amp;S982&amp;T982)),"")</f>
        <v/>
      </c>
      <c r="I98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האלפון'!A982&amp;'טבלת האלפון'!C982,"'",""),"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82" t="str">
        <f t="shared" si="197"/>
        <v/>
      </c>
      <c r="K982" t="str">
        <f>IF(G982="a","",IF( T(I982)="","",IF(אלפוןראשי[[#This Row],[אשה]]="","",I982&amp;"=t-"&amp;IF(G982=2,H982,IF(COUNT(B982:D982)=3,"יש שלוש מספרים, המספר הראשון הוא .d-0"&amp;B982&amp;".t-המספר השני הוא .d-0"&amp;C982&amp;".t-המספר השלישי הוא .d-0"&amp;D982,IF(COUNT(B982:D982)=2,"יש שתי מספרים, המספר הראשון הוא .d-0"&amp; IF(B982="",C982,B982)&amp;".t-המספר השני הוא .d-0"&amp;IF(D982="",C982,D982),"המספר הוא.d-0"&amp;B982&amp;C982&amp;D982)))))&amp;IF(G982="a","",IF(T(I982)="","",IF(אלפוןראשי[[#This Row],[אשה]]="","",".t-אני חוזר, "&amp;IF(G982=2,H982,IF(COUNT(B982:D982)=3,"יש שלוש מספרים, המספר הראשון הוא .d-0"&amp;B982&amp;".t-המספר השני הוא .d-0"&amp;C982&amp;".t-המספר השלישי הוא .d-0"&amp;D982,IF(COUNT(B982:D982)=2,"יש שתי מספרים, המספר הראשון הוא .d-0"&amp;IF(B982="",C982,B982)&amp;".t-המספר השני הוא .d-0"&amp;IF(D982="",C982,D982),"המספר הוא.d-0"&amp;B982&amp;C982&amp;D982)))))))</f>
        <v/>
      </c>
      <c r="L982" t="str">
        <f t="shared" si="191"/>
        <v/>
      </c>
      <c r="M982" s="4">
        <f t="shared" si="198"/>
        <v>5</v>
      </c>
      <c r="N982">
        <f t="shared" si="199"/>
        <v>982</v>
      </c>
      <c r="O982" s="14" t="str">
        <f t="shared" si="200"/>
        <v/>
      </c>
      <c r="P982" s="14">
        <f t="shared" si="201"/>
        <v>13</v>
      </c>
      <c r="Q982" s="14">
        <f t="shared" si="202"/>
        <v>4</v>
      </c>
      <c r="R982" t="str">
        <f t="shared" si="192"/>
        <v/>
      </c>
      <c r="S982" t="str">
        <f t="shared" si="193"/>
        <v/>
      </c>
      <c r="T982" t="str">
        <f t="shared" si="194"/>
        <v/>
      </c>
    </row>
    <row r="983" spans="1:20" x14ac:dyDescent="0.2">
      <c r="A983" t="str">
        <f>IF(COUNTIF('טבלת האלפון'!A:A,'טבלת האלפון'!A983)&gt;1,SUBSTITUTE(SUBSTITUTE('טבלת האלפון'!A983," ",""),"'","")&amp;SUBSTITUTE(SUBSTITUTE(SUBSTITUTE('טבלת האלפון'!C983,"'",""),"הרבנית","")," ",""),"")</f>
        <v/>
      </c>
      <c r="B983" t="str">
        <f>IF('טבלת האלפון'!H983&gt;1,'טבלת האלפון'!H983,"")</f>
        <v/>
      </c>
      <c r="C983" t="str">
        <f>IF('טבלת האלפון'!I983&gt;1,'טבלת האלפון'!I983,"")</f>
        <v/>
      </c>
      <c r="D983" t="str">
        <f>IF('טבלת האלפון'!J983&gt;1,'טבלת האלפון'!J983,"")</f>
        <v/>
      </c>
      <c r="E983" t="str">
        <f t="shared" si="195"/>
        <v/>
      </c>
      <c r="F983" t="str">
        <f t="shared" si="196"/>
        <v/>
      </c>
      <c r="G983" s="4" t="str">
        <f>IF(COUNTIF(I:I,IF(I983&lt;&gt;"",I983,"a"))&gt;1,IF(COUNTIF(I$1:I982,I983)&gt;0,2,"a"),"")</f>
        <v/>
      </c>
      <c r="H983" s="2" t="str">
        <f>IF(G983=2,"יש שני שמות עם אותו זיהוי, המערכת תשמיע את שניהם כעת,"&amp;'טבלת האלפון'!A983&amp;","&amp;'טבלת האלפון'!B983&amp;",ו"&amp;'טבלת האלפון'!C983&amp;","&amp;IF(COUNT(B983:D983)=3,"יש שלוש מספרים, המספר הראשון הוא .d-0"&amp;B983&amp;".t-המספר השני הוא .d-0"&amp;C983&amp;".t-המספר השלישי הוא .d-0"&amp;D983,IF(COUNT(B983:D983)=2,"יש שתי מספרים, המספר הראשון הוא .d-0"&amp;IF(B983="",C983,B983)&amp;".t-המספר השני הוא .d-0"&amp;IF(D983="",C983,D983),"המספר הוא.d-0"&amp;B983&amp;C983&amp;D983))&amp;",.t-וכן,"&amp;INDEX('טבלת האלפון'!A:A,L983)&amp;","&amp;INDEX('טבלת האלפון'!B:B,L983)&amp;",ו"&amp;INDEX('טבלת האלפון'!C:C,L983)&amp;","&amp;IF(COUNT(R983:T983)=3,"יש שלוש מספרים, המספר הראשון הוא .d-0"&amp;R983&amp;".t-המספר השני הוא .d-0"&amp;S983&amp;".t-המספר השלישי הוא .d-0"&amp;T983,IF(COUNT(R983:T983)=2,"יש שתי מספרים, המספר הראשון הוא .d-0"&amp;IF(R983="",S983,R983)&amp;".t-המספר השני הוא .d-0"&amp;IF(T983="",S983,T983),"המספר הוא.d-0"&amp;R983&amp;S983&amp;T983)),"")</f>
        <v/>
      </c>
      <c r="I98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האלפון'!A983&amp;'טבלת האלפון'!C983,"'",""),"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83" t="str">
        <f t="shared" si="197"/>
        <v/>
      </c>
      <c r="K983" t="str">
        <f>IF(G983="a","",IF( T(I983)="","",IF(אלפוןראשי[[#This Row],[אשה]]="","",I983&amp;"=t-"&amp;IF(G983=2,H983,IF(COUNT(B983:D983)=3,"יש שלוש מספרים, המספר הראשון הוא .d-0"&amp;B983&amp;".t-המספר השני הוא .d-0"&amp;C983&amp;".t-המספר השלישי הוא .d-0"&amp;D983,IF(COUNT(B983:D983)=2,"יש שתי מספרים, המספר הראשון הוא .d-0"&amp; IF(B983="",C983,B983)&amp;".t-המספר השני הוא .d-0"&amp;IF(D983="",C983,D983),"המספר הוא.d-0"&amp;B983&amp;C983&amp;D983)))))&amp;IF(G983="a","",IF(T(I983)="","",IF(אלפוןראשי[[#This Row],[אשה]]="","",".t-אני חוזר, "&amp;IF(G983=2,H983,IF(COUNT(B983:D983)=3,"יש שלוש מספרים, המספר הראשון הוא .d-0"&amp;B983&amp;".t-המספר השני הוא .d-0"&amp;C983&amp;".t-המספר השלישי הוא .d-0"&amp;D983,IF(COUNT(B983:D983)=2,"יש שתי מספרים, המספר הראשון הוא .d-0"&amp;IF(B983="",C983,B983)&amp;".t-המספר השני הוא .d-0"&amp;IF(D983="",C983,D983),"המספר הוא.d-0"&amp;B983&amp;C983&amp;D983)))))))</f>
        <v/>
      </c>
      <c r="L983" t="str">
        <f t="shared" si="191"/>
        <v/>
      </c>
      <c r="M983" s="4">
        <f t="shared" si="198"/>
        <v>5</v>
      </c>
      <c r="N983">
        <f t="shared" si="199"/>
        <v>983</v>
      </c>
      <c r="O983" s="14" t="str">
        <f t="shared" si="200"/>
        <v/>
      </c>
      <c r="P983" s="14">
        <f t="shared" si="201"/>
        <v>13</v>
      </c>
      <c r="Q983" s="14">
        <f t="shared" si="202"/>
        <v>4</v>
      </c>
      <c r="R983" t="str">
        <f t="shared" si="192"/>
        <v/>
      </c>
      <c r="S983" t="str">
        <f t="shared" si="193"/>
        <v/>
      </c>
      <c r="T983" t="str">
        <f t="shared" si="194"/>
        <v/>
      </c>
    </row>
    <row r="984" spans="1:20" x14ac:dyDescent="0.2">
      <c r="A984" t="str">
        <f>IF(COUNTIF('טבלת האלפון'!A:A,'טבלת האלפון'!A984)&gt;1,SUBSTITUTE(SUBSTITUTE('טבלת האלפון'!A984," ",""),"'","")&amp;SUBSTITUTE(SUBSTITUTE(SUBSTITUTE('טבלת האלפון'!C984,"'",""),"הרבנית","")," ",""),"")</f>
        <v/>
      </c>
      <c r="B984" t="str">
        <f>IF('טבלת האלפון'!H984&gt;1,'טבלת האלפון'!H984,"")</f>
        <v/>
      </c>
      <c r="C984" t="str">
        <f>IF('טבלת האלפון'!I984&gt;1,'טבלת האלפון'!I984,"")</f>
        <v/>
      </c>
      <c r="D984" t="str">
        <f>IF('טבלת האלפון'!J984&gt;1,'טבלת האלפון'!J984,"")</f>
        <v/>
      </c>
      <c r="E984" t="str">
        <f t="shared" si="195"/>
        <v/>
      </c>
      <c r="F984" t="str">
        <f t="shared" si="196"/>
        <v/>
      </c>
      <c r="G984" s="4" t="str">
        <f>IF(COUNTIF(I:I,IF(I984&lt;&gt;"",I984,"a"))&gt;1,IF(COUNTIF(I$1:I983,I984)&gt;0,2,"a"),"")</f>
        <v/>
      </c>
      <c r="H984" s="2" t="str">
        <f>IF(G984=2,"יש שני שמות עם אותו זיהוי, המערכת תשמיע את שניהם כעת,"&amp;'טבלת האלפון'!A984&amp;","&amp;'טבלת האלפון'!B984&amp;",ו"&amp;'טבלת האלפון'!C984&amp;","&amp;IF(COUNT(B984:D984)=3,"יש שלוש מספרים, המספר הראשון הוא .d-0"&amp;B984&amp;".t-המספר השני הוא .d-0"&amp;C984&amp;".t-המספר השלישי הוא .d-0"&amp;D984,IF(COUNT(B984:D984)=2,"יש שתי מספרים, המספר הראשון הוא .d-0"&amp;IF(B984="",C984,B984)&amp;".t-המספר השני הוא .d-0"&amp;IF(D984="",C984,D984),"המספר הוא.d-0"&amp;B984&amp;C984&amp;D984))&amp;",.t-וכן,"&amp;INDEX('טבלת האלפון'!A:A,L984)&amp;","&amp;INDEX('טבלת האלפון'!B:B,L984)&amp;",ו"&amp;INDEX('טבלת האלפון'!C:C,L984)&amp;","&amp;IF(COUNT(R984:T984)=3,"יש שלוש מספרים, המספר הראשון הוא .d-0"&amp;R984&amp;".t-המספר השני הוא .d-0"&amp;S984&amp;".t-המספר השלישי הוא .d-0"&amp;T984,IF(COUNT(R984:T984)=2,"יש שתי מספרים, המספר הראשון הוא .d-0"&amp;IF(R984="",S984,R984)&amp;".t-המספר השני הוא .d-0"&amp;IF(T984="",S984,T984),"המספר הוא.d-0"&amp;R984&amp;S984&amp;T984)),"")</f>
        <v/>
      </c>
      <c r="I98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האלפון'!A984&amp;'טבלת האלפון'!C984,"'",""),"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84" t="str">
        <f t="shared" si="197"/>
        <v/>
      </c>
      <c r="K984" t="str">
        <f>IF(G984="a","",IF( T(I984)="","",IF(אלפוןראשי[[#This Row],[אשה]]="","",I984&amp;"=t-"&amp;IF(G984=2,H984,IF(COUNT(B984:D984)=3,"יש שלוש מספרים, המספר הראשון הוא .d-0"&amp;B984&amp;".t-המספר השני הוא .d-0"&amp;C984&amp;".t-המספר השלישי הוא .d-0"&amp;D984,IF(COUNT(B984:D984)=2,"יש שתי מספרים, המספר הראשון הוא .d-0"&amp; IF(B984="",C984,B984)&amp;".t-המספר השני הוא .d-0"&amp;IF(D984="",C984,D984),"המספר הוא.d-0"&amp;B984&amp;C984&amp;D984)))))&amp;IF(G984="a","",IF(T(I984)="","",IF(אלפוןראשי[[#This Row],[אשה]]="","",".t-אני חוזר, "&amp;IF(G984=2,H984,IF(COUNT(B984:D984)=3,"יש שלוש מספרים, המספר הראשון הוא .d-0"&amp;B984&amp;".t-המספר השני הוא .d-0"&amp;C984&amp;".t-המספר השלישי הוא .d-0"&amp;D984,IF(COUNT(B984:D984)=2,"יש שתי מספרים, המספר הראשון הוא .d-0"&amp;IF(B984="",C984,B984)&amp;".t-המספר השני הוא .d-0"&amp;IF(D984="",C984,D984),"המספר הוא.d-0"&amp;B984&amp;C984&amp;D984)))))))</f>
        <v/>
      </c>
      <c r="L984" t="str">
        <f t="shared" si="191"/>
        <v/>
      </c>
      <c r="M984" s="4">
        <f t="shared" si="198"/>
        <v>5</v>
      </c>
      <c r="N984">
        <f t="shared" si="199"/>
        <v>984</v>
      </c>
      <c r="O984" s="14" t="str">
        <f t="shared" si="200"/>
        <v/>
      </c>
      <c r="P984" s="14">
        <f t="shared" si="201"/>
        <v>13</v>
      </c>
      <c r="Q984" s="14">
        <f t="shared" si="202"/>
        <v>4</v>
      </c>
      <c r="R984" t="str">
        <f t="shared" si="192"/>
        <v/>
      </c>
      <c r="S984" t="str">
        <f t="shared" si="193"/>
        <v/>
      </c>
      <c r="T984" t="str">
        <f t="shared" si="194"/>
        <v/>
      </c>
    </row>
    <row r="985" spans="1:20" x14ac:dyDescent="0.2">
      <c r="A985" t="str">
        <f>IF(COUNTIF('טבלת האלפון'!A:A,'טבלת האלפון'!A985)&gt;1,SUBSTITUTE(SUBSTITUTE('טבלת האלפון'!A985," ",""),"'","")&amp;SUBSTITUTE(SUBSTITUTE(SUBSTITUTE('טבלת האלפון'!C985,"'",""),"הרבנית","")," ",""),"")</f>
        <v/>
      </c>
      <c r="B985" t="str">
        <f>IF('טבלת האלפון'!H985&gt;1,'טבלת האלפון'!H985,"")</f>
        <v/>
      </c>
      <c r="C985" t="str">
        <f>IF('טבלת האלפון'!I985&gt;1,'טבלת האלפון'!I985,"")</f>
        <v/>
      </c>
      <c r="D985" t="str">
        <f>IF('טבלת האלפון'!J985&gt;1,'טבלת האלפון'!J985,"")</f>
        <v/>
      </c>
      <c r="E985" t="str">
        <f t="shared" si="195"/>
        <v/>
      </c>
      <c r="F985" t="str">
        <f t="shared" si="196"/>
        <v/>
      </c>
      <c r="G985" s="4" t="str">
        <f>IF(COUNTIF(I:I,IF(I985&lt;&gt;"",I985,"a"))&gt;1,IF(COUNTIF(I$1:I984,I985)&gt;0,2,"a"),"")</f>
        <v/>
      </c>
      <c r="H985" s="2" t="str">
        <f>IF(G985=2,"יש שני שמות עם אותו זיהוי, המערכת תשמיע את שניהם כעת,"&amp;'טבלת האלפון'!A985&amp;","&amp;'טבלת האלפון'!B985&amp;",ו"&amp;'טבלת האלפון'!C985&amp;","&amp;IF(COUNT(B985:D985)=3,"יש שלוש מספרים, המספר הראשון הוא .d-0"&amp;B985&amp;".t-המספר השני הוא .d-0"&amp;C985&amp;".t-המספר השלישי הוא .d-0"&amp;D985,IF(COUNT(B985:D985)=2,"יש שתי מספרים, המספר הראשון הוא .d-0"&amp;IF(B985="",C985,B985)&amp;".t-המספר השני הוא .d-0"&amp;IF(D985="",C985,D985),"המספר הוא.d-0"&amp;B985&amp;C985&amp;D985))&amp;",.t-וכן,"&amp;INDEX('טבלת האלפון'!A:A,L985)&amp;","&amp;INDEX('טבלת האלפון'!B:B,L985)&amp;",ו"&amp;INDEX('טבלת האלפון'!C:C,L985)&amp;","&amp;IF(COUNT(R985:T985)=3,"יש שלוש מספרים, המספר הראשון הוא .d-0"&amp;R985&amp;".t-המספר השני הוא .d-0"&amp;S985&amp;".t-המספר השלישי הוא .d-0"&amp;T985,IF(COUNT(R985:T985)=2,"יש שתי מספרים, המספר הראשון הוא .d-0"&amp;IF(R985="",S985,R985)&amp;".t-המספר השני הוא .d-0"&amp;IF(T985="",S985,T985),"המספר הוא.d-0"&amp;R985&amp;S985&amp;T985)),"")</f>
        <v/>
      </c>
      <c r="I98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האלפון'!A985&amp;'טבלת האלפון'!C985,"'",""),"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85" t="str">
        <f t="shared" si="197"/>
        <v/>
      </c>
      <c r="K985" t="str">
        <f>IF(G985="a","",IF( T(I985)="","",IF(אלפוןראשי[[#This Row],[אשה]]="","",I985&amp;"=t-"&amp;IF(G985=2,H985,IF(COUNT(B985:D985)=3,"יש שלוש מספרים, המספר הראשון הוא .d-0"&amp;B985&amp;".t-המספר השני הוא .d-0"&amp;C985&amp;".t-המספר השלישי הוא .d-0"&amp;D985,IF(COUNT(B985:D985)=2,"יש שתי מספרים, המספר הראשון הוא .d-0"&amp; IF(B985="",C985,B985)&amp;".t-המספר השני הוא .d-0"&amp;IF(D985="",C985,D985),"המספר הוא.d-0"&amp;B985&amp;C985&amp;D985)))))&amp;IF(G985="a","",IF(T(I985)="","",IF(אלפוןראשי[[#This Row],[אשה]]="","",".t-אני חוזר, "&amp;IF(G985=2,H985,IF(COUNT(B985:D985)=3,"יש שלוש מספרים, המספר הראשון הוא .d-0"&amp;B985&amp;".t-המספר השני הוא .d-0"&amp;C985&amp;".t-המספר השלישי הוא .d-0"&amp;D985,IF(COUNT(B985:D985)=2,"יש שתי מספרים, המספר הראשון הוא .d-0"&amp;IF(B985="",C985,B985)&amp;".t-המספר השני הוא .d-0"&amp;IF(D985="",C985,D985),"המספר הוא.d-0"&amp;B985&amp;C985&amp;D985)))))))</f>
        <v/>
      </c>
      <c r="L985" t="str">
        <f t="shared" si="191"/>
        <v/>
      </c>
      <c r="M985" s="4">
        <f t="shared" si="198"/>
        <v>5</v>
      </c>
      <c r="N985">
        <f t="shared" si="199"/>
        <v>985</v>
      </c>
      <c r="O985" s="14" t="str">
        <f t="shared" si="200"/>
        <v/>
      </c>
      <c r="P985" s="14">
        <f t="shared" si="201"/>
        <v>13</v>
      </c>
      <c r="Q985" s="14">
        <f t="shared" si="202"/>
        <v>4</v>
      </c>
      <c r="R985" t="str">
        <f t="shared" si="192"/>
        <v/>
      </c>
      <c r="S985" t="str">
        <f t="shared" si="193"/>
        <v/>
      </c>
      <c r="T985" t="str">
        <f t="shared" si="194"/>
        <v/>
      </c>
    </row>
    <row r="986" spans="1:20" x14ac:dyDescent="0.2">
      <c r="A986" t="str">
        <f>IF(COUNTIF('טבלת האלפון'!A:A,'טבלת האלפון'!A986)&gt;1,SUBSTITUTE(SUBSTITUTE('טבלת האלפון'!A986," ",""),"'","")&amp;SUBSTITUTE(SUBSTITUTE(SUBSTITUTE('טבלת האלפון'!C986,"'",""),"הרבנית","")," ",""),"")</f>
        <v/>
      </c>
      <c r="B986" t="str">
        <f>IF('טבלת האלפון'!H986&gt;1,'טבלת האלפון'!H986,"")</f>
        <v/>
      </c>
      <c r="C986" t="str">
        <f>IF('טבלת האלפון'!I986&gt;1,'טבלת האלפון'!I986,"")</f>
        <v/>
      </c>
      <c r="D986" t="str">
        <f>IF('טבלת האלפון'!J986&gt;1,'טבלת האלפון'!J986,"")</f>
        <v/>
      </c>
      <c r="E986" t="str">
        <f t="shared" si="195"/>
        <v/>
      </c>
      <c r="F986" t="str">
        <f t="shared" si="196"/>
        <v/>
      </c>
      <c r="G986" s="4" t="str">
        <f>IF(COUNTIF(I:I,IF(I986&lt;&gt;"",I986,"a"))&gt;1,IF(COUNTIF(I$1:I985,I986)&gt;0,2,"a"),"")</f>
        <v/>
      </c>
      <c r="H986" s="2" t="str">
        <f>IF(G986=2,"יש שני שמות עם אותו זיהוי, המערכת תשמיע את שניהם כעת,"&amp;'טבלת האלפון'!A986&amp;","&amp;'טבלת האלפון'!B986&amp;",ו"&amp;'טבלת האלפון'!C986&amp;","&amp;IF(COUNT(B986:D986)=3,"יש שלוש מספרים, המספר הראשון הוא .d-0"&amp;B986&amp;".t-המספר השני הוא .d-0"&amp;C986&amp;".t-המספר השלישי הוא .d-0"&amp;D986,IF(COUNT(B986:D986)=2,"יש שתי מספרים, המספר הראשון הוא .d-0"&amp;IF(B986="",C986,B986)&amp;".t-המספר השני הוא .d-0"&amp;IF(D986="",C986,D986),"המספר הוא.d-0"&amp;B986&amp;C986&amp;D986))&amp;",.t-וכן,"&amp;INDEX('טבלת האלפון'!A:A,L986)&amp;","&amp;INDEX('טבלת האלפון'!B:B,L986)&amp;",ו"&amp;INDEX('טבלת האלפון'!C:C,L986)&amp;","&amp;IF(COUNT(R986:T986)=3,"יש שלוש מספרים, המספר הראשון הוא .d-0"&amp;R986&amp;".t-המספר השני הוא .d-0"&amp;S986&amp;".t-המספר השלישי הוא .d-0"&amp;T986,IF(COUNT(R986:T986)=2,"יש שתי מספרים, המספר הראשון הוא .d-0"&amp;IF(R986="",S986,R986)&amp;".t-המספר השני הוא .d-0"&amp;IF(T986="",S986,T986),"המספר הוא.d-0"&amp;R986&amp;S986&amp;T986)),"")</f>
        <v/>
      </c>
      <c r="I98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האלפון'!A986&amp;'טבלת האלפון'!C986,"'",""),"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86" t="str">
        <f t="shared" si="197"/>
        <v/>
      </c>
      <c r="K986" t="str">
        <f>IF(G986="a","",IF( T(I986)="","",IF(אלפוןראשי[[#This Row],[אשה]]="","",I986&amp;"=t-"&amp;IF(G986=2,H986,IF(COUNT(B986:D986)=3,"יש שלוש מספרים, המספר הראשון הוא .d-0"&amp;B986&amp;".t-המספר השני הוא .d-0"&amp;C986&amp;".t-המספר השלישי הוא .d-0"&amp;D986,IF(COUNT(B986:D986)=2,"יש שתי מספרים, המספר הראשון הוא .d-0"&amp; IF(B986="",C986,B986)&amp;".t-המספר השני הוא .d-0"&amp;IF(D986="",C986,D986),"המספר הוא.d-0"&amp;B986&amp;C986&amp;D986)))))&amp;IF(G986="a","",IF(T(I986)="","",IF(אלפוןראשי[[#This Row],[אשה]]="","",".t-אני חוזר, "&amp;IF(G986=2,H986,IF(COUNT(B986:D986)=3,"יש שלוש מספרים, המספר הראשון הוא .d-0"&amp;B986&amp;".t-המספר השני הוא .d-0"&amp;C986&amp;".t-המספר השלישי הוא .d-0"&amp;D986,IF(COUNT(B986:D986)=2,"יש שתי מספרים, המספר הראשון הוא .d-0"&amp;IF(B986="",C986,B986)&amp;".t-המספר השני הוא .d-0"&amp;IF(D986="",C986,D986),"המספר הוא.d-0"&amp;B986&amp;C986&amp;D986)))))))</f>
        <v/>
      </c>
      <c r="L986" t="str">
        <f t="shared" si="191"/>
        <v/>
      </c>
      <c r="M986" s="4">
        <f t="shared" si="198"/>
        <v>5</v>
      </c>
      <c r="N986">
        <f t="shared" si="199"/>
        <v>986</v>
      </c>
      <c r="O986" s="14" t="str">
        <f t="shared" si="200"/>
        <v/>
      </c>
      <c r="P986" s="14">
        <f t="shared" si="201"/>
        <v>13</v>
      </c>
      <c r="Q986" s="14">
        <f t="shared" si="202"/>
        <v>4</v>
      </c>
      <c r="R986" t="str">
        <f t="shared" si="192"/>
        <v/>
      </c>
      <c r="S986" t="str">
        <f t="shared" si="193"/>
        <v/>
      </c>
      <c r="T986" t="str">
        <f t="shared" si="194"/>
        <v/>
      </c>
    </row>
    <row r="987" spans="1:20" x14ac:dyDescent="0.2">
      <c r="A987" t="str">
        <f>IF(COUNTIF('טבלת האלפון'!A:A,'טבלת האלפון'!A987)&gt;1,SUBSTITUTE(SUBSTITUTE('טבלת האלפון'!A987," ",""),"'","")&amp;SUBSTITUTE(SUBSTITUTE(SUBSTITUTE('טבלת האלפון'!C987,"'",""),"הרבנית","")," ",""),"")</f>
        <v/>
      </c>
      <c r="B987" t="str">
        <f>IF('טבלת האלפון'!H987&gt;1,'טבלת האלפון'!H987,"")</f>
        <v/>
      </c>
      <c r="C987" t="str">
        <f>IF('טבלת האלפון'!I987&gt;1,'טבלת האלפון'!I987,"")</f>
        <v/>
      </c>
      <c r="D987" t="str">
        <f>IF('טבלת האלפון'!J987&gt;1,'טבלת האלפון'!J987,"")</f>
        <v/>
      </c>
      <c r="E987" t="str">
        <f t="shared" si="195"/>
        <v/>
      </c>
      <c r="F987" t="str">
        <f t="shared" si="196"/>
        <v/>
      </c>
      <c r="G987" s="4" t="str">
        <f>IF(COUNTIF(I:I,IF(I987&lt;&gt;"",I987,"a"))&gt;1,IF(COUNTIF(I$1:I986,I987)&gt;0,2,"a"),"")</f>
        <v/>
      </c>
      <c r="H987" s="2" t="str">
        <f>IF(G987=2,"יש שני שמות עם אותו זיהוי, המערכת תשמיע את שניהם כעת,"&amp;'טבלת האלפון'!A987&amp;","&amp;'טבלת האלפון'!B987&amp;",ו"&amp;'טבלת האלפון'!C987&amp;","&amp;IF(COUNT(B987:D987)=3,"יש שלוש מספרים, המספר הראשון הוא .d-0"&amp;B987&amp;".t-המספר השני הוא .d-0"&amp;C987&amp;".t-המספר השלישי הוא .d-0"&amp;D987,IF(COUNT(B987:D987)=2,"יש שתי מספרים, המספר הראשון הוא .d-0"&amp;IF(B987="",C987,B987)&amp;".t-המספר השני הוא .d-0"&amp;IF(D987="",C987,D987),"המספר הוא.d-0"&amp;B987&amp;C987&amp;D987))&amp;",.t-וכן,"&amp;INDEX('טבלת האלפון'!A:A,L987)&amp;","&amp;INDEX('טבלת האלפון'!B:B,L987)&amp;",ו"&amp;INDEX('טבלת האלפון'!C:C,L987)&amp;","&amp;IF(COUNT(R987:T987)=3,"יש שלוש מספרים, המספר הראשון הוא .d-0"&amp;R987&amp;".t-המספר השני הוא .d-0"&amp;S987&amp;".t-המספר השלישי הוא .d-0"&amp;T987,IF(COUNT(R987:T987)=2,"יש שתי מספרים, המספר הראשון הוא .d-0"&amp;IF(R987="",S987,R987)&amp;".t-המספר השני הוא .d-0"&amp;IF(T987="",S987,T987),"המספר הוא.d-0"&amp;R987&amp;S987&amp;T987)),"")</f>
        <v/>
      </c>
      <c r="I98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האלפון'!A987&amp;'טבלת האלפון'!C987,"'",""),"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87" t="str">
        <f t="shared" si="197"/>
        <v/>
      </c>
      <c r="K987" t="str">
        <f>IF(G987="a","",IF( T(I987)="","",IF(אלפוןראשי[[#This Row],[אשה]]="","",I987&amp;"=t-"&amp;IF(G987=2,H987,IF(COUNT(B987:D987)=3,"יש שלוש מספרים, המספר הראשון הוא .d-0"&amp;B987&amp;".t-המספר השני הוא .d-0"&amp;C987&amp;".t-המספר השלישי הוא .d-0"&amp;D987,IF(COUNT(B987:D987)=2,"יש שתי מספרים, המספר הראשון הוא .d-0"&amp; IF(B987="",C987,B987)&amp;".t-המספר השני הוא .d-0"&amp;IF(D987="",C987,D987),"המספר הוא.d-0"&amp;B987&amp;C987&amp;D987)))))&amp;IF(G987="a","",IF(T(I987)="","",IF(אלפוןראשי[[#This Row],[אשה]]="","",".t-אני חוזר, "&amp;IF(G987=2,H987,IF(COUNT(B987:D987)=3,"יש שלוש מספרים, המספר הראשון הוא .d-0"&amp;B987&amp;".t-המספר השני הוא .d-0"&amp;C987&amp;".t-המספר השלישי הוא .d-0"&amp;D987,IF(COUNT(B987:D987)=2,"יש שתי מספרים, המספר הראשון הוא .d-0"&amp;IF(B987="",C987,B987)&amp;".t-המספר השני הוא .d-0"&amp;IF(D987="",C987,D987),"המספר הוא.d-0"&amp;B987&amp;C987&amp;D987)))))))</f>
        <v/>
      </c>
      <c r="L987" t="str">
        <f t="shared" si="191"/>
        <v/>
      </c>
      <c r="M987" s="4">
        <f t="shared" si="198"/>
        <v>5</v>
      </c>
      <c r="N987">
        <f t="shared" si="199"/>
        <v>987</v>
      </c>
      <c r="O987" s="14" t="str">
        <f t="shared" si="200"/>
        <v/>
      </c>
      <c r="P987" s="14">
        <f t="shared" si="201"/>
        <v>13</v>
      </c>
      <c r="Q987" s="14">
        <f t="shared" si="202"/>
        <v>4</v>
      </c>
      <c r="R987" t="str">
        <f t="shared" si="192"/>
        <v/>
      </c>
      <c r="S987" t="str">
        <f t="shared" si="193"/>
        <v/>
      </c>
      <c r="T987" t="str">
        <f t="shared" si="194"/>
        <v/>
      </c>
    </row>
    <row r="988" spans="1:20" x14ac:dyDescent="0.2">
      <c r="A988" t="str">
        <f>IF(COUNTIF('טבלת האלפון'!A:A,'טבלת האלפון'!A988)&gt;1,SUBSTITUTE(SUBSTITUTE('טבלת האלפון'!A988," ",""),"'","")&amp;SUBSTITUTE(SUBSTITUTE(SUBSTITUTE('טבלת האלפון'!C988,"'",""),"הרבנית","")," ",""),"")</f>
        <v/>
      </c>
      <c r="B988" t="str">
        <f>IF('טבלת האלפון'!H988&gt;1,'טבלת האלפון'!H988,"")</f>
        <v/>
      </c>
      <c r="C988" t="str">
        <f>IF('טבלת האלפון'!I988&gt;1,'טבלת האלפון'!I988,"")</f>
        <v/>
      </c>
      <c r="D988" t="str">
        <f>IF('טבלת האלפון'!J988&gt;1,'טבלת האלפון'!J988,"")</f>
        <v/>
      </c>
      <c r="E988" t="str">
        <f t="shared" si="195"/>
        <v/>
      </c>
      <c r="F988" t="str">
        <f t="shared" si="196"/>
        <v/>
      </c>
      <c r="G988" s="4" t="str">
        <f>IF(COUNTIF(I:I,IF(I988&lt;&gt;"",I988,"a"))&gt;1,IF(COUNTIF(I$1:I987,I988)&gt;0,2,"a"),"")</f>
        <v/>
      </c>
      <c r="H988" s="2" t="str">
        <f>IF(G988=2,"יש שני שמות עם אותו זיהוי, המערכת תשמיע את שניהם כעת,"&amp;'טבלת האלפון'!A988&amp;","&amp;'טבלת האלפון'!B988&amp;",ו"&amp;'טבלת האלפון'!C988&amp;","&amp;IF(COUNT(B988:D988)=3,"יש שלוש מספרים, המספר הראשון הוא .d-0"&amp;B988&amp;".t-המספר השני הוא .d-0"&amp;C988&amp;".t-המספר השלישי הוא .d-0"&amp;D988,IF(COUNT(B988:D988)=2,"יש שתי מספרים, המספר הראשון הוא .d-0"&amp;IF(B988="",C988,B988)&amp;".t-המספר השני הוא .d-0"&amp;IF(D988="",C988,D988),"המספר הוא.d-0"&amp;B988&amp;C988&amp;D988))&amp;",.t-וכן,"&amp;INDEX('טבלת האלפון'!A:A,L988)&amp;","&amp;INDEX('טבלת האלפון'!B:B,L988)&amp;",ו"&amp;INDEX('טבלת האלפון'!C:C,L988)&amp;","&amp;IF(COUNT(R988:T988)=3,"יש שלוש מספרים, המספר הראשון הוא .d-0"&amp;R988&amp;".t-המספר השני הוא .d-0"&amp;S988&amp;".t-המספר השלישי הוא .d-0"&amp;T988,IF(COUNT(R988:T988)=2,"יש שתי מספרים, המספר הראשון הוא .d-0"&amp;IF(R988="",S988,R988)&amp;".t-המספר השני הוא .d-0"&amp;IF(T988="",S988,T988),"המספר הוא.d-0"&amp;R988&amp;S988&amp;T988)),"")</f>
        <v/>
      </c>
      <c r="I98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האלפון'!A988&amp;'טבלת האלפון'!C988,"'",""),"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88" t="str">
        <f t="shared" si="197"/>
        <v/>
      </c>
      <c r="K988" t="str">
        <f>IF(G988="a","",IF( T(I988)="","",IF(אלפוןראשי[[#This Row],[אשה]]="","",I988&amp;"=t-"&amp;IF(G988=2,H988,IF(COUNT(B988:D988)=3,"יש שלוש מספרים, המספר הראשון הוא .d-0"&amp;B988&amp;".t-המספר השני הוא .d-0"&amp;C988&amp;".t-המספר השלישי הוא .d-0"&amp;D988,IF(COUNT(B988:D988)=2,"יש שתי מספרים, המספר הראשון הוא .d-0"&amp; IF(B988="",C988,B988)&amp;".t-המספר השני הוא .d-0"&amp;IF(D988="",C988,D988),"המספר הוא.d-0"&amp;B988&amp;C988&amp;D988)))))&amp;IF(G988="a","",IF(T(I988)="","",IF(אלפוןראשי[[#This Row],[אשה]]="","",".t-אני חוזר, "&amp;IF(G988=2,H988,IF(COUNT(B988:D988)=3,"יש שלוש מספרים, המספר הראשון הוא .d-0"&amp;B988&amp;".t-המספר השני הוא .d-0"&amp;C988&amp;".t-המספר השלישי הוא .d-0"&amp;D988,IF(COUNT(B988:D988)=2,"יש שתי מספרים, המספר הראשון הוא .d-0"&amp;IF(B988="",C988,B988)&amp;".t-המספר השני הוא .d-0"&amp;IF(D988="",C988,D988),"המספר הוא.d-0"&amp;B988&amp;C988&amp;D988)))))))</f>
        <v/>
      </c>
      <c r="L988" t="str">
        <f t="shared" si="191"/>
        <v/>
      </c>
      <c r="M988" s="4">
        <f t="shared" si="198"/>
        <v>5</v>
      </c>
      <c r="N988">
        <f t="shared" si="199"/>
        <v>988</v>
      </c>
      <c r="O988" s="14" t="str">
        <f t="shared" si="200"/>
        <v/>
      </c>
      <c r="P988" s="14">
        <f t="shared" si="201"/>
        <v>13</v>
      </c>
      <c r="Q988" s="14">
        <f t="shared" si="202"/>
        <v>4</v>
      </c>
      <c r="R988" t="str">
        <f t="shared" si="192"/>
        <v/>
      </c>
      <c r="S988" t="str">
        <f t="shared" si="193"/>
        <v/>
      </c>
      <c r="T988" t="str">
        <f t="shared" si="194"/>
        <v/>
      </c>
    </row>
    <row r="989" spans="1:20" x14ac:dyDescent="0.2">
      <c r="A989" t="str">
        <f>IF(COUNTIF('טבלת האלפון'!A:A,'טבלת האלפון'!A989)&gt;1,SUBSTITUTE(SUBSTITUTE('טבלת האלפון'!A989," ",""),"'","")&amp;SUBSTITUTE(SUBSTITUTE(SUBSTITUTE('טבלת האלפון'!C989,"'",""),"הרבנית","")," ",""),"")</f>
        <v/>
      </c>
      <c r="B989" t="str">
        <f>IF('טבלת האלפון'!H989&gt;1,'טבלת האלפון'!H989,"")</f>
        <v/>
      </c>
      <c r="C989" t="str">
        <f>IF('טבלת האלפון'!I989&gt;1,'טבלת האלפון'!I989,"")</f>
        <v/>
      </c>
      <c r="D989" t="str">
        <f>IF('טבלת האלפון'!J989&gt;1,'טבלת האלפון'!J989,"")</f>
        <v/>
      </c>
      <c r="E989" t="str">
        <f t="shared" si="195"/>
        <v/>
      </c>
      <c r="F989" t="str">
        <f t="shared" si="196"/>
        <v/>
      </c>
      <c r="G989" s="4" t="str">
        <f>IF(COUNTIF(I:I,IF(I989&lt;&gt;"",I989,"a"))&gt;1,IF(COUNTIF(I$1:I988,I989)&gt;0,2,"a"),"")</f>
        <v/>
      </c>
      <c r="H989" s="2" t="str">
        <f>IF(G989=2,"יש שני שמות עם אותו זיהוי, המערכת תשמיע את שניהם כעת,"&amp;'טבלת האלפון'!A989&amp;","&amp;'טבלת האלפון'!B989&amp;",ו"&amp;'טבלת האלפון'!C989&amp;","&amp;IF(COUNT(B989:D989)=3,"יש שלוש מספרים, המספר הראשון הוא .d-0"&amp;B989&amp;".t-המספר השני הוא .d-0"&amp;C989&amp;".t-המספר השלישי הוא .d-0"&amp;D989,IF(COUNT(B989:D989)=2,"יש שתי מספרים, המספר הראשון הוא .d-0"&amp;IF(B989="",C989,B989)&amp;".t-המספר השני הוא .d-0"&amp;IF(D989="",C989,D989),"המספר הוא.d-0"&amp;B989&amp;C989&amp;D989))&amp;",.t-וכן,"&amp;INDEX('טבלת האלפון'!A:A,L989)&amp;","&amp;INDEX('טבלת האלפון'!B:B,L989)&amp;",ו"&amp;INDEX('טבלת האלפון'!C:C,L989)&amp;","&amp;IF(COUNT(R989:T989)=3,"יש שלוש מספרים, המספר הראשון הוא .d-0"&amp;R989&amp;".t-המספר השני הוא .d-0"&amp;S989&amp;".t-המספר השלישי הוא .d-0"&amp;T989,IF(COUNT(R989:T989)=2,"יש שתי מספרים, המספר הראשון הוא .d-0"&amp;IF(R989="",S989,R989)&amp;".t-המספר השני הוא .d-0"&amp;IF(T989="",S989,T989),"המספר הוא.d-0"&amp;R989&amp;S989&amp;T989)),"")</f>
        <v/>
      </c>
      <c r="I98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האלפון'!A989&amp;'טבלת האלפון'!C989,"'",""),"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89" t="str">
        <f t="shared" si="197"/>
        <v/>
      </c>
      <c r="K989" t="str">
        <f>IF(G989="a","",IF( T(I989)="","",IF(אלפוןראשי[[#This Row],[אשה]]="","",I989&amp;"=t-"&amp;IF(G989=2,H989,IF(COUNT(B989:D989)=3,"יש שלוש מספרים, המספר הראשון הוא .d-0"&amp;B989&amp;".t-המספר השני הוא .d-0"&amp;C989&amp;".t-המספר השלישי הוא .d-0"&amp;D989,IF(COUNT(B989:D989)=2,"יש שתי מספרים, המספר הראשון הוא .d-0"&amp; IF(B989="",C989,B989)&amp;".t-המספר השני הוא .d-0"&amp;IF(D989="",C989,D989),"המספר הוא.d-0"&amp;B989&amp;C989&amp;D989)))))&amp;IF(G989="a","",IF(T(I989)="","",IF(אלפוןראשי[[#This Row],[אשה]]="","",".t-אני חוזר, "&amp;IF(G989=2,H989,IF(COUNT(B989:D989)=3,"יש שלוש מספרים, המספר הראשון הוא .d-0"&amp;B989&amp;".t-המספר השני הוא .d-0"&amp;C989&amp;".t-המספר השלישי הוא .d-0"&amp;D989,IF(COUNT(B989:D989)=2,"יש שתי מספרים, המספר הראשון הוא .d-0"&amp;IF(B989="",C989,B989)&amp;".t-המספר השני הוא .d-0"&amp;IF(D989="",C989,D989),"המספר הוא.d-0"&amp;B989&amp;C989&amp;D989)))))))</f>
        <v/>
      </c>
      <c r="L989" t="str">
        <f t="shared" si="191"/>
        <v/>
      </c>
      <c r="M989" s="4">
        <f t="shared" si="198"/>
        <v>5</v>
      </c>
      <c r="N989">
        <f t="shared" si="199"/>
        <v>989</v>
      </c>
      <c r="O989" s="14" t="str">
        <f t="shared" si="200"/>
        <v/>
      </c>
      <c r="P989" s="14">
        <f t="shared" si="201"/>
        <v>13</v>
      </c>
      <c r="Q989" s="14">
        <f t="shared" si="202"/>
        <v>4</v>
      </c>
      <c r="R989" t="str">
        <f t="shared" si="192"/>
        <v/>
      </c>
      <c r="S989" t="str">
        <f t="shared" si="193"/>
        <v/>
      </c>
      <c r="T989" t="str">
        <f t="shared" si="194"/>
        <v/>
      </c>
    </row>
    <row r="990" spans="1:20" x14ac:dyDescent="0.2">
      <c r="A990" t="str">
        <f>IF(COUNTIF('טבלת האלפון'!A:A,'טבלת האלפון'!A990)&gt;1,SUBSTITUTE(SUBSTITUTE('טבלת האלפון'!A990," ",""),"'","")&amp;SUBSTITUTE(SUBSTITUTE(SUBSTITUTE('טבלת האלפון'!C990,"'",""),"הרבנית","")," ",""),"")</f>
        <v/>
      </c>
      <c r="B990" t="str">
        <f>IF('טבלת האלפון'!H990&gt;1,'טבלת האלפון'!H990,"")</f>
        <v/>
      </c>
      <c r="C990" t="str">
        <f>IF('טבלת האלפון'!I990&gt;1,'טבלת האלפון'!I990,"")</f>
        <v/>
      </c>
      <c r="D990" t="str">
        <f>IF('טבלת האלפון'!J990&gt;1,'טבלת האלפון'!J990,"")</f>
        <v/>
      </c>
      <c r="E990" t="str">
        <f t="shared" si="195"/>
        <v/>
      </c>
      <c r="F990" t="str">
        <f t="shared" si="196"/>
        <v/>
      </c>
      <c r="G990" s="4" t="str">
        <f>IF(COUNTIF(I:I,IF(I990&lt;&gt;"",I990,"a"))&gt;1,IF(COUNTIF(I$1:I989,I990)&gt;0,2,"a"),"")</f>
        <v/>
      </c>
      <c r="H990" s="2" t="str">
        <f>IF(G990=2,"יש שני שמות עם אותו זיהוי, המערכת תשמיע את שניהם כעת,"&amp;'טבלת האלפון'!A990&amp;","&amp;'טבלת האלפון'!B990&amp;",ו"&amp;'טבלת האלפון'!C990&amp;","&amp;IF(COUNT(B990:D990)=3,"יש שלוש מספרים, המספר הראשון הוא .d-0"&amp;B990&amp;".t-המספר השני הוא .d-0"&amp;C990&amp;".t-המספר השלישי הוא .d-0"&amp;D990,IF(COUNT(B990:D990)=2,"יש שתי מספרים, המספר הראשון הוא .d-0"&amp;IF(B990="",C990,B990)&amp;".t-המספר השני הוא .d-0"&amp;IF(D990="",C990,D990),"המספר הוא.d-0"&amp;B990&amp;C990&amp;D990))&amp;",.t-וכן,"&amp;INDEX('טבלת האלפון'!A:A,L990)&amp;","&amp;INDEX('טבלת האלפון'!B:B,L990)&amp;",ו"&amp;INDEX('טבלת האלפון'!C:C,L990)&amp;","&amp;IF(COUNT(R990:T990)=3,"יש שלוש מספרים, המספר הראשון הוא .d-0"&amp;R990&amp;".t-המספר השני הוא .d-0"&amp;S990&amp;".t-המספר השלישי הוא .d-0"&amp;T990,IF(COUNT(R990:T990)=2,"יש שתי מספרים, המספר הראשון הוא .d-0"&amp;IF(R990="",S990,R990)&amp;".t-המספר השני הוא .d-0"&amp;IF(T990="",S990,T990),"המספר הוא.d-0"&amp;R990&amp;S990&amp;T990)),"")</f>
        <v/>
      </c>
      <c r="I99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האלפון'!A990&amp;'טבלת האלפון'!C990,"'",""),"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90" t="str">
        <f t="shared" si="197"/>
        <v/>
      </c>
      <c r="K990" t="str">
        <f>IF(G990="a","",IF( T(I990)="","",IF(אלפוןראשי[[#This Row],[אשה]]="","",I990&amp;"=t-"&amp;IF(G990=2,H990,IF(COUNT(B990:D990)=3,"יש שלוש מספרים, המספר הראשון הוא .d-0"&amp;B990&amp;".t-המספר השני הוא .d-0"&amp;C990&amp;".t-המספר השלישי הוא .d-0"&amp;D990,IF(COUNT(B990:D990)=2,"יש שתי מספרים, המספר הראשון הוא .d-0"&amp; IF(B990="",C990,B990)&amp;".t-המספר השני הוא .d-0"&amp;IF(D990="",C990,D990),"המספר הוא.d-0"&amp;B990&amp;C990&amp;D990)))))&amp;IF(G990="a","",IF(T(I990)="","",IF(אלפוןראשי[[#This Row],[אשה]]="","",".t-אני חוזר, "&amp;IF(G990=2,H990,IF(COUNT(B990:D990)=3,"יש שלוש מספרים, המספר הראשון הוא .d-0"&amp;B990&amp;".t-המספר השני הוא .d-0"&amp;C990&amp;".t-המספר השלישי הוא .d-0"&amp;D990,IF(COUNT(B990:D990)=2,"יש שתי מספרים, המספר הראשון הוא .d-0"&amp;IF(B990="",C990,B990)&amp;".t-המספר השני הוא .d-0"&amp;IF(D990="",C990,D990),"המספר הוא.d-0"&amp;B990&amp;C990&amp;D990)))))))</f>
        <v/>
      </c>
      <c r="L990" t="str">
        <f t="shared" si="191"/>
        <v/>
      </c>
      <c r="M990" s="4">
        <f t="shared" si="198"/>
        <v>5</v>
      </c>
      <c r="N990">
        <f t="shared" si="199"/>
        <v>990</v>
      </c>
      <c r="O990" s="14" t="str">
        <f t="shared" si="200"/>
        <v/>
      </c>
      <c r="P990" s="14">
        <f t="shared" si="201"/>
        <v>13</v>
      </c>
      <c r="Q990" s="14">
        <f t="shared" si="202"/>
        <v>4</v>
      </c>
      <c r="R990" t="str">
        <f t="shared" si="192"/>
        <v/>
      </c>
      <c r="S990" t="str">
        <f t="shared" si="193"/>
        <v/>
      </c>
      <c r="T990" t="str">
        <f t="shared" si="194"/>
        <v/>
      </c>
    </row>
    <row r="991" spans="1:20" x14ac:dyDescent="0.2">
      <c r="A991" t="str">
        <f>IF(COUNTIF('טבלת האלפון'!A:A,'טבלת האלפון'!A991)&gt;1,SUBSTITUTE(SUBSTITUTE('טבלת האלפון'!A991," ",""),"'","")&amp;SUBSTITUTE(SUBSTITUTE(SUBSTITUTE('טבלת האלפון'!C991,"'",""),"הרבנית","")," ",""),"")</f>
        <v/>
      </c>
      <c r="B991" t="str">
        <f>IF('טבלת האלפון'!H991&gt;1,'טבלת האלפון'!H991,"")</f>
        <v/>
      </c>
      <c r="C991" t="str">
        <f>IF('טבלת האלפון'!I991&gt;1,'טבלת האלפון'!I991,"")</f>
        <v/>
      </c>
      <c r="D991" t="str">
        <f>IF('טבלת האלפון'!J991&gt;1,'טבלת האלפון'!J991,"")</f>
        <v/>
      </c>
      <c r="E991" t="str">
        <f t="shared" si="195"/>
        <v/>
      </c>
      <c r="F991" t="str">
        <f t="shared" si="196"/>
        <v/>
      </c>
      <c r="G991" s="4" t="str">
        <f>IF(COUNTIF(I:I,IF(I991&lt;&gt;"",I991,"a"))&gt;1,IF(COUNTIF(I$1:I990,I991)&gt;0,2,"a"),"")</f>
        <v/>
      </c>
      <c r="H991" s="2" t="str">
        <f>IF(G991=2,"יש שני שמות עם אותו זיהוי, המערכת תשמיע את שניהם כעת,"&amp;'טבלת האלפון'!A991&amp;","&amp;'טבלת האלפון'!B991&amp;",ו"&amp;'טבלת האלפון'!C991&amp;","&amp;IF(COUNT(B991:D991)=3,"יש שלוש מספרים, המספר הראשון הוא .d-0"&amp;B991&amp;".t-המספר השני הוא .d-0"&amp;C991&amp;".t-המספר השלישי הוא .d-0"&amp;D991,IF(COUNT(B991:D991)=2,"יש שתי מספרים, המספר הראשון הוא .d-0"&amp;IF(B991="",C991,B991)&amp;".t-המספר השני הוא .d-0"&amp;IF(D991="",C991,D991),"המספר הוא.d-0"&amp;B991&amp;C991&amp;D991))&amp;",.t-וכן,"&amp;INDEX('טבלת האלפון'!A:A,L991)&amp;","&amp;INDEX('טבלת האלפון'!B:B,L991)&amp;",ו"&amp;INDEX('טבלת האלפון'!C:C,L991)&amp;","&amp;IF(COUNT(R991:T991)=3,"יש שלוש מספרים, המספר הראשון הוא .d-0"&amp;R991&amp;".t-המספר השני הוא .d-0"&amp;S991&amp;".t-המספר השלישי הוא .d-0"&amp;T991,IF(COUNT(R991:T991)=2,"יש שתי מספרים, המספר הראשון הוא .d-0"&amp;IF(R991="",S991,R991)&amp;".t-המספר השני הוא .d-0"&amp;IF(T991="",S991,T991),"המספר הוא.d-0"&amp;R991&amp;S991&amp;T991)),"")</f>
        <v/>
      </c>
      <c r="I991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האלפון'!A991&amp;'טבלת האלפון'!C991,"'",""),"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91" t="str">
        <f t="shared" si="197"/>
        <v/>
      </c>
      <c r="K991" t="str">
        <f>IF(G991="a","",IF( T(I991)="","",IF(אלפוןראשי[[#This Row],[אשה]]="","",I991&amp;"=t-"&amp;IF(G991=2,H991,IF(COUNT(B991:D991)=3,"יש שלוש מספרים, המספר הראשון הוא .d-0"&amp;B991&amp;".t-המספר השני הוא .d-0"&amp;C991&amp;".t-המספר השלישי הוא .d-0"&amp;D991,IF(COUNT(B991:D991)=2,"יש שתי מספרים, המספר הראשון הוא .d-0"&amp; IF(B991="",C991,B991)&amp;".t-המספר השני הוא .d-0"&amp;IF(D991="",C991,D991),"המספר הוא.d-0"&amp;B991&amp;C991&amp;D991)))))&amp;IF(G991="a","",IF(T(I991)="","",IF(אלפוןראשי[[#This Row],[אשה]]="","",".t-אני חוזר, "&amp;IF(G991=2,H991,IF(COUNT(B991:D991)=3,"יש שלוש מספרים, המספר הראשון הוא .d-0"&amp;B991&amp;".t-המספר השני הוא .d-0"&amp;C991&amp;".t-המספר השלישי הוא .d-0"&amp;D991,IF(COUNT(B991:D991)=2,"יש שתי מספרים, המספר הראשון הוא .d-0"&amp;IF(B991="",C991,B991)&amp;".t-המספר השני הוא .d-0"&amp;IF(D991="",C991,D991),"המספר הוא.d-0"&amp;B991&amp;C991&amp;D991)))))))</f>
        <v/>
      </c>
      <c r="L991" t="str">
        <f t="shared" si="191"/>
        <v/>
      </c>
      <c r="M991" s="4">
        <f t="shared" si="198"/>
        <v>5</v>
      </c>
      <c r="N991">
        <f t="shared" si="199"/>
        <v>991</v>
      </c>
      <c r="O991" s="14" t="str">
        <f t="shared" si="200"/>
        <v/>
      </c>
      <c r="P991" s="14">
        <f t="shared" si="201"/>
        <v>13</v>
      </c>
      <c r="Q991" s="14">
        <f t="shared" si="202"/>
        <v>4</v>
      </c>
      <c r="R991" t="str">
        <f t="shared" si="192"/>
        <v/>
      </c>
      <c r="S991" t="str">
        <f t="shared" si="193"/>
        <v/>
      </c>
      <c r="T991" t="str">
        <f t="shared" si="194"/>
        <v/>
      </c>
    </row>
    <row r="992" spans="1:20" x14ac:dyDescent="0.2">
      <c r="A992" t="str">
        <f>IF(COUNTIF('טבלת האלפון'!A:A,'טבלת האלפון'!A992)&gt;1,SUBSTITUTE(SUBSTITUTE('טבלת האלפון'!A992," ",""),"'","")&amp;SUBSTITUTE(SUBSTITUTE(SUBSTITUTE('טבלת האלפון'!C992,"'",""),"הרבנית","")," ",""),"")</f>
        <v/>
      </c>
      <c r="B992" t="str">
        <f>IF('טבלת האלפון'!H992&gt;1,'טבלת האלפון'!H992,"")</f>
        <v/>
      </c>
      <c r="C992" t="str">
        <f>IF('טבלת האלפון'!I992&gt;1,'טבלת האלפון'!I992,"")</f>
        <v/>
      </c>
      <c r="D992" t="str">
        <f>IF('טבלת האלפון'!J992&gt;1,'טבלת האלפון'!J992,"")</f>
        <v/>
      </c>
      <c r="E992" t="str">
        <f t="shared" si="195"/>
        <v/>
      </c>
      <c r="F992" t="str">
        <f t="shared" si="196"/>
        <v/>
      </c>
      <c r="G992" s="4" t="str">
        <f>IF(COUNTIF(I:I,IF(I992&lt;&gt;"",I992,"a"))&gt;1,IF(COUNTIF(I$1:I991,I992)&gt;0,2,"a"),"")</f>
        <v/>
      </c>
      <c r="H992" s="2" t="str">
        <f>IF(G992=2,"יש שני שמות עם אותו זיהוי, המערכת תשמיע את שניהם כעת,"&amp;'טבלת האלפון'!A992&amp;","&amp;'טבלת האלפון'!B992&amp;",ו"&amp;'טבלת האלפון'!C992&amp;","&amp;IF(COUNT(B992:D992)=3,"יש שלוש מספרים, המספר הראשון הוא .d-0"&amp;B992&amp;".t-המספר השני הוא .d-0"&amp;C992&amp;".t-המספר השלישי הוא .d-0"&amp;D992,IF(COUNT(B992:D992)=2,"יש שתי מספרים, המספר הראשון הוא .d-0"&amp;IF(B992="",C992,B992)&amp;".t-המספר השני הוא .d-0"&amp;IF(D992="",C992,D992),"המספר הוא.d-0"&amp;B992&amp;C992&amp;D992))&amp;",.t-וכן,"&amp;INDEX('טבלת האלפון'!A:A,L992)&amp;","&amp;INDEX('טבלת האלפון'!B:B,L992)&amp;",ו"&amp;INDEX('טבלת האלפון'!C:C,L992)&amp;","&amp;IF(COUNT(R992:T992)=3,"יש שלוש מספרים, המספר הראשון הוא .d-0"&amp;R992&amp;".t-המספר השני הוא .d-0"&amp;S992&amp;".t-המספר השלישי הוא .d-0"&amp;T992,IF(COUNT(R992:T992)=2,"יש שתי מספרים, המספר הראשון הוא .d-0"&amp;IF(R992="",S992,R992)&amp;".t-המספר השני הוא .d-0"&amp;IF(T992="",S992,T992),"המספר הוא.d-0"&amp;R992&amp;S992&amp;T992)),"")</f>
        <v/>
      </c>
      <c r="I992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האלפון'!A992&amp;'טבלת האלפון'!C992,"'",""),"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92" t="str">
        <f t="shared" si="197"/>
        <v/>
      </c>
      <c r="K992" t="str">
        <f>IF(G992="a","",IF( T(I992)="","",IF(אלפוןראשי[[#This Row],[אשה]]="","",I992&amp;"=t-"&amp;IF(G992=2,H992,IF(COUNT(B992:D992)=3,"יש שלוש מספרים, המספר הראשון הוא .d-0"&amp;B992&amp;".t-המספר השני הוא .d-0"&amp;C992&amp;".t-המספר השלישי הוא .d-0"&amp;D992,IF(COUNT(B992:D992)=2,"יש שתי מספרים, המספר הראשון הוא .d-0"&amp; IF(B992="",C992,B992)&amp;".t-המספר השני הוא .d-0"&amp;IF(D992="",C992,D992),"המספר הוא.d-0"&amp;B992&amp;C992&amp;D992)))))&amp;IF(G992="a","",IF(T(I992)="","",IF(אלפוןראשי[[#This Row],[אשה]]="","",".t-אני חוזר, "&amp;IF(G992=2,H992,IF(COUNT(B992:D992)=3,"יש שלוש מספרים, המספר הראשון הוא .d-0"&amp;B992&amp;".t-המספר השני הוא .d-0"&amp;C992&amp;".t-המספר השלישי הוא .d-0"&amp;D992,IF(COUNT(B992:D992)=2,"יש שתי מספרים, המספר הראשון הוא .d-0"&amp;IF(B992="",C992,B992)&amp;".t-המספר השני הוא .d-0"&amp;IF(D992="",C992,D992),"המספר הוא.d-0"&amp;B992&amp;C992&amp;D992)))))))</f>
        <v/>
      </c>
      <c r="L992" t="str">
        <f t="shared" si="191"/>
        <v/>
      </c>
      <c r="M992" s="4">
        <f t="shared" si="198"/>
        <v>5</v>
      </c>
      <c r="N992">
        <f t="shared" si="199"/>
        <v>992</v>
      </c>
      <c r="O992" s="14" t="str">
        <f t="shared" si="200"/>
        <v/>
      </c>
      <c r="P992" s="14">
        <f t="shared" si="201"/>
        <v>13</v>
      </c>
      <c r="Q992" s="14">
        <f t="shared" si="202"/>
        <v>4</v>
      </c>
      <c r="R992" t="str">
        <f t="shared" si="192"/>
        <v/>
      </c>
      <c r="S992" t="str">
        <f t="shared" si="193"/>
        <v/>
      </c>
      <c r="T992" t="str">
        <f t="shared" si="194"/>
        <v/>
      </c>
    </row>
    <row r="993" spans="1:20" x14ac:dyDescent="0.2">
      <c r="A993" t="str">
        <f>IF(COUNTIF('טבלת האלפון'!A:A,'טבלת האלפון'!A993)&gt;1,SUBSTITUTE(SUBSTITUTE('טבלת האלפון'!A993," ",""),"'","")&amp;SUBSTITUTE(SUBSTITUTE(SUBSTITUTE('טבלת האלפון'!C993,"'",""),"הרבנית","")," ",""),"")</f>
        <v/>
      </c>
      <c r="B993" t="str">
        <f>IF('טבלת האלפון'!H993&gt;1,'טבלת האלפון'!H993,"")</f>
        <v/>
      </c>
      <c r="C993" t="str">
        <f>IF('טבלת האלפון'!I993&gt;1,'טבלת האלפון'!I993,"")</f>
        <v/>
      </c>
      <c r="D993" t="str">
        <f>IF('טבלת האלפון'!J993&gt;1,'טבלת האלפון'!J993,"")</f>
        <v/>
      </c>
      <c r="E993" t="str">
        <f t="shared" si="195"/>
        <v/>
      </c>
      <c r="F993" t="str">
        <f t="shared" si="196"/>
        <v/>
      </c>
      <c r="G993" s="4" t="str">
        <f>IF(COUNTIF(I:I,IF(I993&lt;&gt;"",I993,"a"))&gt;1,IF(COUNTIF(I$1:I992,I993)&gt;0,2,"a"),"")</f>
        <v/>
      </c>
      <c r="H993" s="2" t="str">
        <f>IF(G993=2,"יש שני שמות עם אותו זיהוי, המערכת תשמיע את שניהם כעת,"&amp;'טבלת האלפון'!A993&amp;","&amp;'טבלת האלפון'!B993&amp;",ו"&amp;'טבלת האלפון'!C993&amp;","&amp;IF(COUNT(B993:D993)=3,"יש שלוש מספרים, המספר הראשון הוא .d-0"&amp;B993&amp;".t-המספר השני הוא .d-0"&amp;C993&amp;".t-המספר השלישי הוא .d-0"&amp;D993,IF(COUNT(B993:D993)=2,"יש שתי מספרים, המספר הראשון הוא .d-0"&amp;IF(B993="",C993,B993)&amp;".t-המספר השני הוא .d-0"&amp;IF(D993="",C993,D993),"המספר הוא.d-0"&amp;B993&amp;C993&amp;D993))&amp;",.t-וכן,"&amp;INDEX('טבלת האלפון'!A:A,L993)&amp;","&amp;INDEX('טבלת האלפון'!B:B,L993)&amp;",ו"&amp;INDEX('טבלת האלפון'!C:C,L993)&amp;","&amp;IF(COUNT(R993:T993)=3,"יש שלוש מספרים, המספר הראשון הוא .d-0"&amp;R993&amp;".t-המספר השני הוא .d-0"&amp;S993&amp;".t-המספר השלישי הוא .d-0"&amp;T993,IF(COUNT(R993:T993)=2,"יש שתי מספרים, המספר הראשון הוא .d-0"&amp;IF(R993="",S993,R993)&amp;".t-המספר השני הוא .d-0"&amp;IF(T993="",S993,T993),"המספר הוא.d-0"&amp;R993&amp;S993&amp;T993)),"")</f>
        <v/>
      </c>
      <c r="I993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האלפון'!A993&amp;'טבלת האלפון'!C993,"'",""),"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93" t="str">
        <f t="shared" si="197"/>
        <v/>
      </c>
      <c r="K993" t="str">
        <f>IF(G993="a","",IF( T(I993)="","",IF(אלפוןראשי[[#This Row],[אשה]]="","",I993&amp;"=t-"&amp;IF(G993=2,H993,IF(COUNT(B993:D993)=3,"יש שלוש מספרים, המספר הראשון הוא .d-0"&amp;B993&amp;".t-המספר השני הוא .d-0"&amp;C993&amp;".t-המספר השלישי הוא .d-0"&amp;D993,IF(COUNT(B993:D993)=2,"יש שתי מספרים, המספר הראשון הוא .d-0"&amp; IF(B993="",C993,B993)&amp;".t-המספר השני הוא .d-0"&amp;IF(D993="",C993,D993),"המספר הוא.d-0"&amp;B993&amp;C993&amp;D993)))))&amp;IF(G993="a","",IF(T(I993)="","",IF(אלפוןראשי[[#This Row],[אשה]]="","",".t-אני חוזר, "&amp;IF(G993=2,H993,IF(COUNT(B993:D993)=3,"יש שלוש מספרים, המספר הראשון הוא .d-0"&amp;B993&amp;".t-המספר השני הוא .d-0"&amp;C993&amp;".t-המספר השלישי הוא .d-0"&amp;D993,IF(COUNT(B993:D993)=2,"יש שתי מספרים, המספר הראשון הוא .d-0"&amp;IF(B993="",C993,B993)&amp;".t-המספר השני הוא .d-0"&amp;IF(D993="",C993,D993),"המספר הוא.d-0"&amp;B993&amp;C993&amp;D993)))))))</f>
        <v/>
      </c>
      <c r="L993" t="str">
        <f t="shared" si="191"/>
        <v/>
      </c>
      <c r="M993" s="4">
        <f t="shared" si="198"/>
        <v>5</v>
      </c>
      <c r="N993">
        <f t="shared" si="199"/>
        <v>993</v>
      </c>
      <c r="O993" s="14" t="str">
        <f t="shared" si="200"/>
        <v/>
      </c>
      <c r="P993" s="14">
        <f t="shared" si="201"/>
        <v>13</v>
      </c>
      <c r="Q993" s="14">
        <f t="shared" si="202"/>
        <v>4</v>
      </c>
      <c r="R993" t="str">
        <f t="shared" si="192"/>
        <v/>
      </c>
      <c r="S993" t="str">
        <f t="shared" si="193"/>
        <v/>
      </c>
      <c r="T993" t="str">
        <f t="shared" si="194"/>
        <v/>
      </c>
    </row>
    <row r="994" spans="1:20" x14ac:dyDescent="0.2">
      <c r="A994" t="str">
        <f>IF(COUNTIF('טבלת האלפון'!A:A,'טבלת האלפון'!A994)&gt;1,SUBSTITUTE(SUBSTITUTE('טבלת האלפון'!A994," ",""),"'","")&amp;SUBSTITUTE(SUBSTITUTE(SUBSTITUTE('טבלת האלפון'!C994,"'",""),"הרבנית","")," ",""),"")</f>
        <v/>
      </c>
      <c r="B994" t="str">
        <f>IF('טבלת האלפון'!H994&gt;1,'טבלת האלפון'!H994,"")</f>
        <v/>
      </c>
      <c r="C994" t="str">
        <f>IF('טבלת האלפון'!I994&gt;1,'טבלת האלפון'!I994,"")</f>
        <v/>
      </c>
      <c r="D994" t="str">
        <f>IF('טבלת האלפון'!J994&gt;1,'טבלת האלפון'!J994,"")</f>
        <v/>
      </c>
      <c r="E994" t="str">
        <f t="shared" si="195"/>
        <v/>
      </c>
      <c r="F994" t="str">
        <f t="shared" si="196"/>
        <v/>
      </c>
      <c r="G994" s="4" t="str">
        <f>IF(COUNTIF(I:I,IF(I994&lt;&gt;"",I994,"a"))&gt;1,IF(COUNTIF(I$1:I993,I994)&gt;0,2,"a"),"")</f>
        <v/>
      </c>
      <c r="H994" s="2" t="str">
        <f>IF(G994=2,"יש שני שמות עם אותו זיהוי, המערכת תשמיע את שניהם כעת,"&amp;'טבלת האלפון'!A994&amp;","&amp;'טבלת האלפון'!B994&amp;",ו"&amp;'טבלת האלפון'!C994&amp;","&amp;IF(COUNT(B994:D994)=3,"יש שלוש מספרים, המספר הראשון הוא .d-0"&amp;B994&amp;".t-המספר השני הוא .d-0"&amp;C994&amp;".t-המספר השלישי הוא .d-0"&amp;D994,IF(COUNT(B994:D994)=2,"יש שתי מספרים, המספר הראשון הוא .d-0"&amp;IF(B994="",C994,B994)&amp;".t-המספר השני הוא .d-0"&amp;IF(D994="",C994,D994),"המספר הוא.d-0"&amp;B994&amp;C994&amp;D994))&amp;",.t-וכן,"&amp;INDEX('טבלת האלפון'!A:A,L994)&amp;","&amp;INDEX('טבלת האלפון'!B:B,L994)&amp;",ו"&amp;INDEX('טבלת האלפון'!C:C,L994)&amp;","&amp;IF(COUNT(R994:T994)=3,"יש שלוש מספרים, המספר הראשון הוא .d-0"&amp;R994&amp;".t-המספר השני הוא .d-0"&amp;S994&amp;".t-המספר השלישי הוא .d-0"&amp;T994,IF(COUNT(R994:T994)=2,"יש שתי מספרים, המספר הראשון הוא .d-0"&amp;IF(R994="",S994,R994)&amp;".t-המספר השני הוא .d-0"&amp;IF(T994="",S994,T994),"המספר הוא.d-0"&amp;R994&amp;S994&amp;T994)),"")</f>
        <v/>
      </c>
      <c r="I994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האלפון'!A994&amp;'טבלת האלפון'!C994,"'",""),"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94" t="str">
        <f t="shared" si="197"/>
        <v/>
      </c>
      <c r="K994" t="str">
        <f>IF(G994="a","",IF( T(I994)="","",IF(אלפוןראשי[[#This Row],[אשה]]="","",I994&amp;"=t-"&amp;IF(G994=2,H994,IF(COUNT(B994:D994)=3,"יש שלוש מספרים, המספר הראשון הוא .d-0"&amp;B994&amp;".t-המספר השני הוא .d-0"&amp;C994&amp;".t-המספר השלישי הוא .d-0"&amp;D994,IF(COUNT(B994:D994)=2,"יש שתי מספרים, המספר הראשון הוא .d-0"&amp; IF(B994="",C994,B994)&amp;".t-המספר השני הוא .d-0"&amp;IF(D994="",C994,D994),"המספר הוא.d-0"&amp;B994&amp;C994&amp;D994)))))&amp;IF(G994="a","",IF(T(I994)="","",IF(אלפוןראשי[[#This Row],[אשה]]="","",".t-אני חוזר, "&amp;IF(G994=2,H994,IF(COUNT(B994:D994)=3,"יש שלוש מספרים, המספר הראשון הוא .d-0"&amp;B994&amp;".t-המספר השני הוא .d-0"&amp;C994&amp;".t-המספר השלישי הוא .d-0"&amp;D994,IF(COUNT(B994:D994)=2,"יש שתי מספרים, המספר הראשון הוא .d-0"&amp;IF(B994="",C994,B994)&amp;".t-המספר השני הוא .d-0"&amp;IF(D994="",C994,D994),"המספר הוא.d-0"&amp;B994&amp;C994&amp;D994)))))))</f>
        <v/>
      </c>
      <c r="L994" t="str">
        <f t="shared" si="191"/>
        <v/>
      </c>
      <c r="M994" s="4">
        <f t="shared" si="198"/>
        <v>5</v>
      </c>
      <c r="N994">
        <f t="shared" si="199"/>
        <v>994</v>
      </c>
      <c r="O994" s="14" t="str">
        <f t="shared" si="200"/>
        <v/>
      </c>
      <c r="P994" s="14">
        <f t="shared" si="201"/>
        <v>13</v>
      </c>
      <c r="Q994" s="14">
        <f t="shared" si="202"/>
        <v>4</v>
      </c>
      <c r="R994" t="str">
        <f t="shared" si="192"/>
        <v/>
      </c>
      <c r="S994" t="str">
        <f t="shared" si="193"/>
        <v/>
      </c>
      <c r="T994" t="str">
        <f t="shared" si="194"/>
        <v/>
      </c>
    </row>
    <row r="995" spans="1:20" x14ac:dyDescent="0.2">
      <c r="A995" t="str">
        <f>IF(COUNTIF('טבלת האלפון'!A:A,'טבלת האלפון'!A995)&gt;1,SUBSTITUTE(SUBSTITUTE('טבלת האלפון'!A995," ",""),"'","")&amp;SUBSTITUTE(SUBSTITUTE(SUBSTITUTE('טבלת האלפון'!C995,"'",""),"הרבנית","")," ",""),"")</f>
        <v/>
      </c>
      <c r="B995" t="str">
        <f>IF('טבלת האלפון'!H995&gt;1,'טבלת האלפון'!H995,"")</f>
        <v/>
      </c>
      <c r="C995" t="str">
        <f>IF('טבלת האלפון'!I995&gt;1,'טבלת האלפון'!I995,"")</f>
        <v/>
      </c>
      <c r="D995" t="str">
        <f>IF('טבלת האלפון'!J995&gt;1,'טבלת האלפון'!J995,"")</f>
        <v/>
      </c>
      <c r="E995" t="str">
        <f t="shared" si="195"/>
        <v/>
      </c>
      <c r="F995" t="str">
        <f t="shared" si="196"/>
        <v/>
      </c>
      <c r="G995" s="4" t="str">
        <f>IF(COUNTIF(I:I,IF(I995&lt;&gt;"",I995,"a"))&gt;1,IF(COUNTIF(I$1:I994,I995)&gt;0,2,"a"),"")</f>
        <v/>
      </c>
      <c r="H995" s="2" t="str">
        <f>IF(G995=2,"יש שני שמות עם אותו זיהוי, המערכת תשמיע את שניהם כעת,"&amp;'טבלת האלפון'!A995&amp;","&amp;'טבלת האלפון'!B995&amp;",ו"&amp;'טבלת האלפון'!C995&amp;","&amp;IF(COUNT(B995:D995)=3,"יש שלוש מספרים, המספר הראשון הוא .d-0"&amp;B995&amp;".t-המספר השני הוא .d-0"&amp;C995&amp;".t-המספר השלישי הוא .d-0"&amp;D995,IF(COUNT(B995:D995)=2,"יש שתי מספרים, המספר הראשון הוא .d-0"&amp;IF(B995="",C995,B995)&amp;".t-המספר השני הוא .d-0"&amp;IF(D995="",C995,D995),"המספר הוא.d-0"&amp;B995&amp;C995&amp;D995))&amp;",.t-וכן,"&amp;INDEX('טבלת האלפון'!A:A,L995)&amp;","&amp;INDEX('טבלת האלפון'!B:B,L995)&amp;",ו"&amp;INDEX('טבלת האלפון'!C:C,L995)&amp;","&amp;IF(COUNT(R995:T995)=3,"יש שלוש מספרים, המספר הראשון הוא .d-0"&amp;R995&amp;".t-המספר השני הוא .d-0"&amp;S995&amp;".t-המספר השלישי הוא .d-0"&amp;T995,IF(COUNT(R995:T995)=2,"יש שתי מספרים, המספר הראשון הוא .d-0"&amp;IF(R995="",S995,R995)&amp;".t-המספר השני הוא .d-0"&amp;IF(T995="",S995,T995),"המספר הוא.d-0"&amp;R995&amp;S995&amp;T995)),"")</f>
        <v/>
      </c>
      <c r="I995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האלפון'!A995&amp;'טבלת האלפון'!C995,"'",""),"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95" t="str">
        <f t="shared" si="197"/>
        <v/>
      </c>
      <c r="K995" t="str">
        <f>IF(G995="a","",IF( T(I995)="","",IF(אלפוןראשי[[#This Row],[אשה]]="","",I995&amp;"=t-"&amp;IF(G995=2,H995,IF(COUNT(B995:D995)=3,"יש שלוש מספרים, המספר הראשון הוא .d-0"&amp;B995&amp;".t-המספר השני הוא .d-0"&amp;C995&amp;".t-המספר השלישי הוא .d-0"&amp;D995,IF(COUNT(B995:D995)=2,"יש שתי מספרים, המספר הראשון הוא .d-0"&amp; IF(B995="",C995,B995)&amp;".t-המספר השני הוא .d-0"&amp;IF(D995="",C995,D995),"המספר הוא.d-0"&amp;B995&amp;C995&amp;D995)))))&amp;IF(G995="a","",IF(T(I995)="","",IF(אלפוןראשי[[#This Row],[אשה]]="","",".t-אני חוזר, "&amp;IF(G995=2,H995,IF(COUNT(B995:D995)=3,"יש שלוש מספרים, המספר הראשון הוא .d-0"&amp;B995&amp;".t-המספר השני הוא .d-0"&amp;C995&amp;".t-המספר השלישי הוא .d-0"&amp;D995,IF(COUNT(B995:D995)=2,"יש שתי מספרים, המספר הראשון הוא .d-0"&amp;IF(B995="",C995,B995)&amp;".t-המספר השני הוא .d-0"&amp;IF(D995="",C995,D995),"המספר הוא.d-0"&amp;B995&amp;C995&amp;D995)))))))</f>
        <v/>
      </c>
      <c r="L995" t="str">
        <f t="shared" si="191"/>
        <v/>
      </c>
      <c r="M995" s="4">
        <f t="shared" si="198"/>
        <v>5</v>
      </c>
      <c r="N995">
        <f t="shared" si="199"/>
        <v>995</v>
      </c>
      <c r="O995" s="14" t="str">
        <f t="shared" si="200"/>
        <v/>
      </c>
      <c r="P995" s="14">
        <f t="shared" si="201"/>
        <v>13</v>
      </c>
      <c r="Q995" s="14">
        <f t="shared" si="202"/>
        <v>4</v>
      </c>
      <c r="R995" t="str">
        <f t="shared" si="192"/>
        <v/>
      </c>
      <c r="S995" t="str">
        <f t="shared" si="193"/>
        <v/>
      </c>
      <c r="T995" t="str">
        <f t="shared" si="194"/>
        <v/>
      </c>
    </row>
    <row r="996" spans="1:20" x14ac:dyDescent="0.2">
      <c r="A996" t="str">
        <f>IF(COUNTIF('טבלת האלפון'!A:A,'טבלת האלפון'!A996)&gt;1,SUBSTITUTE(SUBSTITUTE('טבלת האלפון'!A996," ",""),"'","")&amp;SUBSTITUTE(SUBSTITUTE(SUBSTITUTE('טבלת האלפון'!C996,"'",""),"הרבנית","")," ",""),"")</f>
        <v/>
      </c>
      <c r="B996" t="str">
        <f>IF('טבלת האלפון'!H996&gt;1,'טבלת האלפון'!H996,"")</f>
        <v/>
      </c>
      <c r="C996" t="str">
        <f>IF('טבלת האלפון'!I996&gt;1,'טבלת האלפון'!I996,"")</f>
        <v/>
      </c>
      <c r="D996" t="str">
        <f>IF('טבלת האלפון'!J996&gt;1,'טבלת האלפון'!J996,"")</f>
        <v/>
      </c>
      <c r="E996" t="str">
        <f t="shared" si="195"/>
        <v/>
      </c>
      <c r="F996" t="str">
        <f t="shared" si="196"/>
        <v/>
      </c>
      <c r="G996" s="4" t="str">
        <f>IF(COUNTIF(I:I,IF(I996&lt;&gt;"",I996,"a"))&gt;1,IF(COUNTIF(I$1:I995,I996)&gt;0,2,"a"),"")</f>
        <v/>
      </c>
      <c r="H996" s="2" t="str">
        <f>IF(G996=2,"יש שני שמות עם אותו זיהוי, המערכת תשמיע את שניהם כעת,"&amp;'טבלת האלפון'!A996&amp;","&amp;'טבלת האלפון'!B996&amp;",ו"&amp;'טבלת האלפון'!C996&amp;","&amp;IF(COUNT(B996:D996)=3,"יש שלוש מספרים, המספר הראשון הוא .d-0"&amp;B996&amp;".t-המספר השני הוא .d-0"&amp;C996&amp;".t-המספר השלישי הוא .d-0"&amp;D996,IF(COUNT(B996:D996)=2,"יש שתי מספרים, המספר הראשון הוא .d-0"&amp;IF(B996="",C996,B996)&amp;".t-המספר השני הוא .d-0"&amp;IF(D996="",C996,D996),"המספר הוא.d-0"&amp;B996&amp;C996&amp;D996))&amp;",.t-וכן,"&amp;INDEX('טבלת האלפון'!A:A,L996)&amp;","&amp;INDEX('טבלת האלפון'!B:B,L996)&amp;",ו"&amp;INDEX('טבלת האלפון'!C:C,L996)&amp;","&amp;IF(COUNT(R996:T996)=3,"יש שלוש מספרים, המספר הראשון הוא .d-0"&amp;R996&amp;".t-המספר השני הוא .d-0"&amp;S996&amp;".t-המספר השלישי הוא .d-0"&amp;T996,IF(COUNT(R996:T996)=2,"יש שתי מספרים, המספר הראשון הוא .d-0"&amp;IF(R996="",S996,R996)&amp;".t-המספר השני הוא .d-0"&amp;IF(T996="",S996,T996),"המספר הוא.d-0"&amp;R996&amp;S996&amp;T996)),"")</f>
        <v/>
      </c>
      <c r="I996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האלפון'!A996&amp;'טבלת האלפון'!C996,"'",""),"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96" t="str">
        <f t="shared" si="197"/>
        <v/>
      </c>
      <c r="K996" t="str">
        <f>IF(G996="a","",IF( T(I996)="","",IF(אלפוןראשי[[#This Row],[אשה]]="","",I996&amp;"=t-"&amp;IF(G996=2,H996,IF(COUNT(B996:D996)=3,"יש שלוש מספרים, המספר הראשון הוא .d-0"&amp;B996&amp;".t-המספר השני הוא .d-0"&amp;C996&amp;".t-המספר השלישי הוא .d-0"&amp;D996,IF(COUNT(B996:D996)=2,"יש שתי מספרים, המספר הראשון הוא .d-0"&amp; IF(B996="",C996,B996)&amp;".t-המספר השני הוא .d-0"&amp;IF(D996="",C996,D996),"המספר הוא.d-0"&amp;B996&amp;C996&amp;D996)))))&amp;IF(G996="a","",IF(T(I996)="","",IF(אלפוןראשי[[#This Row],[אשה]]="","",".t-אני חוזר, "&amp;IF(G996=2,H996,IF(COUNT(B996:D996)=3,"יש שלוש מספרים, המספר הראשון הוא .d-0"&amp;B996&amp;".t-המספר השני הוא .d-0"&amp;C996&amp;".t-המספר השלישי הוא .d-0"&amp;D996,IF(COUNT(B996:D996)=2,"יש שתי מספרים, המספר הראשון הוא .d-0"&amp;IF(B996="",C996,B996)&amp;".t-המספר השני הוא .d-0"&amp;IF(D996="",C996,D996),"המספר הוא.d-0"&amp;B996&amp;C996&amp;D996)))))))</f>
        <v/>
      </c>
      <c r="L996" t="str">
        <f t="shared" si="191"/>
        <v/>
      </c>
      <c r="M996" s="4">
        <f t="shared" si="198"/>
        <v>5</v>
      </c>
      <c r="N996">
        <f t="shared" si="199"/>
        <v>996</v>
      </c>
      <c r="O996" s="14" t="str">
        <f t="shared" si="200"/>
        <v/>
      </c>
      <c r="P996" s="14">
        <f t="shared" si="201"/>
        <v>13</v>
      </c>
      <c r="Q996" s="14">
        <f t="shared" si="202"/>
        <v>4</v>
      </c>
      <c r="R996" t="str">
        <f t="shared" si="192"/>
        <v/>
      </c>
      <c r="S996" t="str">
        <f t="shared" si="193"/>
        <v/>
      </c>
      <c r="T996" t="str">
        <f t="shared" si="194"/>
        <v/>
      </c>
    </row>
    <row r="997" spans="1:20" x14ac:dyDescent="0.2">
      <c r="A997" t="str">
        <f>IF(COUNTIF('טבלת האלפון'!A:A,'טבלת האלפון'!A997)&gt;1,SUBSTITUTE(SUBSTITUTE('טבלת האלפון'!A997," ",""),"'","")&amp;SUBSTITUTE(SUBSTITUTE(SUBSTITUTE('טבלת האלפון'!C997,"'",""),"הרבנית","")," ",""),"")</f>
        <v/>
      </c>
      <c r="B997" t="str">
        <f>IF('טבלת האלפון'!H997&gt;1,'טבלת האלפון'!H997,"")</f>
        <v/>
      </c>
      <c r="C997" t="str">
        <f>IF('טבלת האלפון'!I997&gt;1,'טבלת האלפון'!I997,"")</f>
        <v/>
      </c>
      <c r="D997" t="str">
        <f>IF('טבלת האלפון'!J997&gt;1,'טבלת האלפון'!J997,"")</f>
        <v/>
      </c>
      <c r="E997" t="str">
        <f t="shared" si="195"/>
        <v/>
      </c>
      <c r="F997" t="str">
        <f t="shared" si="196"/>
        <v/>
      </c>
      <c r="G997" s="4" t="str">
        <f>IF(COUNTIF(I:I,IF(I997&lt;&gt;"",I997,"a"))&gt;1,IF(COUNTIF(I$1:I996,I997)&gt;0,2,"a"),"")</f>
        <v/>
      </c>
      <c r="H997" s="2" t="str">
        <f>IF(G997=2,"יש שני שמות עם אותו זיהוי, המערכת תשמיע את שניהם כעת,"&amp;'טבלת האלפון'!A997&amp;","&amp;'טבלת האלפון'!B997&amp;",ו"&amp;'טבלת האלפון'!C997&amp;","&amp;IF(COUNT(B997:D997)=3,"יש שלוש מספרים, המספר הראשון הוא .d-0"&amp;B997&amp;".t-המספר השני הוא .d-0"&amp;C997&amp;".t-המספר השלישי הוא .d-0"&amp;D997,IF(COUNT(B997:D997)=2,"יש שתי מספרים, המספר הראשון הוא .d-0"&amp;IF(B997="",C997,B997)&amp;".t-המספר השני הוא .d-0"&amp;IF(D997="",C997,D997),"המספר הוא.d-0"&amp;B997&amp;C997&amp;D997))&amp;",.t-וכן,"&amp;INDEX('טבלת האלפון'!A:A,L997)&amp;","&amp;INDEX('טבלת האלפון'!B:B,L997)&amp;",ו"&amp;INDEX('טבלת האלפון'!C:C,L997)&amp;","&amp;IF(COUNT(R997:T997)=3,"יש שלוש מספרים, המספר הראשון הוא .d-0"&amp;R997&amp;".t-המספר השני הוא .d-0"&amp;S997&amp;".t-המספר השלישי הוא .d-0"&amp;T997,IF(COUNT(R997:T997)=2,"יש שתי מספרים, המספר הראשון הוא .d-0"&amp;IF(R997="",S997,R997)&amp;".t-המספר השני הוא .d-0"&amp;IF(T997="",S997,T997),"המספר הוא.d-0"&amp;R997&amp;S997&amp;T997)),"")</f>
        <v/>
      </c>
      <c r="I99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האלפון'!A997&amp;'טבלת האלפון'!C997,"'",""),"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97" t="str">
        <f t="shared" si="197"/>
        <v/>
      </c>
      <c r="K997" t="str">
        <f>IF(G997="a","",IF( T(I997)="","",IF(אלפוןראשי[[#This Row],[אשה]]="","",I997&amp;"=t-"&amp;IF(G997=2,H997,IF(COUNT(B997:D997)=3,"יש שלוש מספרים, המספר הראשון הוא .d-0"&amp;B997&amp;".t-המספר השני הוא .d-0"&amp;C997&amp;".t-המספר השלישי הוא .d-0"&amp;D997,IF(COUNT(B997:D997)=2,"יש שתי מספרים, המספר הראשון הוא .d-0"&amp; IF(B997="",C997,B997)&amp;".t-המספר השני הוא .d-0"&amp;IF(D997="",C997,D997),"המספר הוא.d-0"&amp;B997&amp;C997&amp;D997)))))&amp;IF(G997="a","",IF(T(I997)="","",IF(אלפוןראשי[[#This Row],[אשה]]="","",".t-אני חוזר, "&amp;IF(G997=2,H997,IF(COUNT(B997:D997)=3,"יש שלוש מספרים, המספר הראשון הוא .d-0"&amp;B997&amp;".t-המספר השני הוא .d-0"&amp;C997&amp;".t-המספר השלישי הוא .d-0"&amp;D997,IF(COUNT(B997:D997)=2,"יש שתי מספרים, המספר הראשון הוא .d-0"&amp;IF(B997="",C997,B997)&amp;".t-המספר השני הוא .d-0"&amp;IF(D997="",C997,D997),"המספר הוא.d-0"&amp;B997&amp;C997&amp;D997)))))))</f>
        <v/>
      </c>
      <c r="L997" t="str">
        <f t="shared" si="191"/>
        <v/>
      </c>
      <c r="M997" s="4">
        <f t="shared" si="198"/>
        <v>5</v>
      </c>
      <c r="N997">
        <f t="shared" si="199"/>
        <v>997</v>
      </c>
      <c r="O997" s="14" t="str">
        <f t="shared" si="200"/>
        <v/>
      </c>
      <c r="P997" s="14">
        <f t="shared" si="201"/>
        <v>13</v>
      </c>
      <c r="Q997" s="14">
        <f t="shared" si="202"/>
        <v>4</v>
      </c>
      <c r="R997" t="str">
        <f t="shared" si="192"/>
        <v/>
      </c>
      <c r="S997" t="str">
        <f t="shared" si="193"/>
        <v/>
      </c>
      <c r="T997" t="str">
        <f t="shared" si="194"/>
        <v/>
      </c>
    </row>
    <row r="998" spans="1:20" x14ac:dyDescent="0.2">
      <c r="A998" t="str">
        <f>IF(COUNTIF('טבלת האלפון'!A:A,'טבלת האלפון'!A998)&gt;1,SUBSTITUTE(SUBSTITUTE('טבלת האלפון'!A998," ",""),"'","")&amp;SUBSTITUTE(SUBSTITUTE(SUBSTITUTE('טבלת האלפון'!C998,"'",""),"הרבנית","")," ",""),"")</f>
        <v/>
      </c>
      <c r="B998" t="str">
        <f>IF('טבלת האלפון'!H998&gt;1,'טבלת האלפון'!H998,"")</f>
        <v/>
      </c>
      <c r="C998" t="str">
        <f>IF('טבלת האלפון'!I998&gt;1,'טבלת האלפון'!I998,"")</f>
        <v/>
      </c>
      <c r="D998" t="str">
        <f>IF('טבלת האלפון'!J998&gt;1,'טבלת האלפון'!J998,"")</f>
        <v/>
      </c>
      <c r="E998" t="str">
        <f t="shared" si="195"/>
        <v/>
      </c>
      <c r="F998" t="str">
        <f t="shared" si="196"/>
        <v/>
      </c>
      <c r="G998" s="4" t="str">
        <f>IF(COUNTIF(I:I,IF(I998&lt;&gt;"",I998,"a"))&gt;1,IF(COUNTIF(I$1:I997,I998)&gt;0,2,"a"),"")</f>
        <v/>
      </c>
      <c r="H998" s="2" t="str">
        <f>IF(G998=2,"יש שני שמות עם אותו זיהוי, המערכת תשמיע את שניהם כעת,"&amp;'טבלת האלפון'!A998&amp;","&amp;'טבלת האלפון'!B998&amp;",ו"&amp;'טבלת האלפון'!C998&amp;","&amp;IF(COUNT(B998:D998)=3,"יש שלוש מספרים, המספר הראשון הוא .d-0"&amp;B998&amp;".t-המספר השני הוא .d-0"&amp;C998&amp;".t-המספר השלישי הוא .d-0"&amp;D998,IF(COUNT(B998:D998)=2,"יש שתי מספרים, המספר הראשון הוא .d-0"&amp;IF(B998="",C998,B998)&amp;".t-המספר השני הוא .d-0"&amp;IF(D998="",C998,D998),"המספר הוא.d-0"&amp;B998&amp;C998&amp;D998))&amp;",.t-וכן,"&amp;INDEX('טבלת האלפון'!A:A,L998)&amp;","&amp;INDEX('טבלת האלפון'!B:B,L998)&amp;",ו"&amp;INDEX('טבלת האלפון'!C:C,L998)&amp;","&amp;IF(COUNT(R998:T998)=3,"יש שלוש מספרים, המספר הראשון הוא .d-0"&amp;R998&amp;".t-המספר השני הוא .d-0"&amp;S998&amp;".t-המספר השלישי הוא .d-0"&amp;T998,IF(COUNT(R998:T998)=2,"יש שתי מספרים, המספר הראשון הוא .d-0"&amp;IF(R998="",S998,R998)&amp;".t-המספר השני הוא .d-0"&amp;IF(T998="",S998,T998),"המספר הוא.d-0"&amp;R998&amp;S998&amp;T998)),"")</f>
        <v/>
      </c>
      <c r="I998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האלפון'!A998&amp;'טבלת האלפון'!C998,"'",""),"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98" t="str">
        <f t="shared" si="197"/>
        <v/>
      </c>
      <c r="K998" t="str">
        <f>IF(G998="a","",IF( T(I998)="","",IF(אלפוןראשי[[#This Row],[אשה]]="","",I998&amp;"=t-"&amp;IF(G998=2,H998,IF(COUNT(B998:D998)=3,"יש שלוש מספרים, המספר הראשון הוא .d-0"&amp;B998&amp;".t-המספר השני הוא .d-0"&amp;C998&amp;".t-המספר השלישי הוא .d-0"&amp;D998,IF(COUNT(B998:D998)=2,"יש שתי מספרים, המספר הראשון הוא .d-0"&amp; IF(B998="",C998,B998)&amp;".t-המספר השני הוא .d-0"&amp;IF(D998="",C998,D998),"המספר הוא.d-0"&amp;B998&amp;C998&amp;D998)))))&amp;IF(G998="a","",IF(T(I998)="","",IF(אלפוןראשי[[#This Row],[אשה]]="","",".t-אני חוזר, "&amp;IF(G998=2,H998,IF(COUNT(B998:D998)=3,"יש שלוש מספרים, המספר הראשון הוא .d-0"&amp;B998&amp;".t-המספר השני הוא .d-0"&amp;C998&amp;".t-המספר השלישי הוא .d-0"&amp;D998,IF(COUNT(B998:D998)=2,"יש שתי מספרים, המספר הראשון הוא .d-0"&amp;IF(B998="",C998,B998)&amp;".t-המספר השני הוא .d-0"&amp;IF(D998="",C998,D998),"המספר הוא.d-0"&amp;B998&amp;C998&amp;D998)))))))</f>
        <v/>
      </c>
      <c r="L998" t="str">
        <f t="shared" si="191"/>
        <v/>
      </c>
      <c r="M998" s="4">
        <f t="shared" si="198"/>
        <v>5</v>
      </c>
      <c r="N998">
        <f t="shared" si="199"/>
        <v>998</v>
      </c>
      <c r="O998" s="14" t="str">
        <f t="shared" si="200"/>
        <v/>
      </c>
      <c r="P998" s="14">
        <f t="shared" si="201"/>
        <v>13</v>
      </c>
      <c r="Q998" s="14">
        <f t="shared" si="202"/>
        <v>4</v>
      </c>
      <c r="R998" t="str">
        <f t="shared" si="192"/>
        <v/>
      </c>
      <c r="S998" t="str">
        <f t="shared" si="193"/>
        <v/>
      </c>
      <c r="T998" t="str">
        <f t="shared" si="194"/>
        <v/>
      </c>
    </row>
    <row r="999" spans="1:20" x14ac:dyDescent="0.2">
      <c r="A999" t="str">
        <f>IF(COUNTIF('טבלת האלפון'!A:A,'טבלת האלפון'!A999)&gt;1,SUBSTITUTE(SUBSTITUTE('טבלת האלפון'!A999," ",""),"'","")&amp;SUBSTITUTE(SUBSTITUTE(SUBSTITUTE('טבלת האלפון'!C999,"'",""),"הרבנית","")," ",""),"")</f>
        <v/>
      </c>
      <c r="B999" t="str">
        <f>IF('טבלת האלפון'!H999&gt;1,'טבלת האלפון'!H999,"")</f>
        <v/>
      </c>
      <c r="C999" t="str">
        <f>IF('טבלת האלפון'!I999&gt;1,'טבלת האלפון'!I999,"")</f>
        <v/>
      </c>
      <c r="D999" t="str">
        <f>IF('טבלת האלפון'!J999&gt;1,'טבלת האלפון'!J999,"")</f>
        <v/>
      </c>
      <c r="E999" t="str">
        <f t="shared" si="195"/>
        <v/>
      </c>
      <c r="F999" t="str">
        <f t="shared" si="196"/>
        <v/>
      </c>
      <c r="G999" s="4" t="str">
        <f>IF(COUNTIF(I:I,IF(I999&lt;&gt;"",I999,"a"))&gt;1,IF(COUNTIF(I$1:I998,I999)&gt;0,2,"a"),"")</f>
        <v/>
      </c>
      <c r="H999" s="2" t="str">
        <f>IF(G999=2,"יש שני שמות עם אותו זיהוי, המערכת תשמיע את שניהם כעת,"&amp;'טבלת האלפון'!A999&amp;","&amp;'טבלת האלפון'!B999&amp;",ו"&amp;'טבלת האלפון'!C999&amp;","&amp;IF(COUNT(B999:D999)=3,"יש שלוש מספרים, המספר הראשון הוא .d-0"&amp;B999&amp;".t-המספר השני הוא .d-0"&amp;C999&amp;".t-המספר השלישי הוא .d-0"&amp;D999,IF(COUNT(B999:D999)=2,"יש שתי מספרים, המספר הראשון הוא .d-0"&amp;IF(B999="",C999,B999)&amp;".t-המספר השני הוא .d-0"&amp;IF(D999="",C999,D999),"המספר הוא.d-0"&amp;B999&amp;C999&amp;D999))&amp;",.t-וכן,"&amp;INDEX('טבלת האלפון'!A:A,L999)&amp;","&amp;INDEX('טבלת האלפון'!B:B,L999)&amp;",ו"&amp;INDEX('טבלת האלפון'!C:C,L999)&amp;","&amp;IF(COUNT(R999:T999)=3,"יש שלוש מספרים, המספר הראשון הוא .d-0"&amp;R999&amp;".t-המספר השני הוא .d-0"&amp;S999&amp;".t-המספר השלישי הוא .d-0"&amp;T999,IF(COUNT(R999:T999)=2,"יש שתי מספרים, המספר הראשון הוא .d-0"&amp;IF(R999="",S999,R999)&amp;".t-המספר השני הוא .d-0"&amp;IF(T999="",S999,T999),"המספר הוא.d-0"&amp;R999&amp;S999&amp;T999)),"")</f>
        <v/>
      </c>
      <c r="I999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האלפון'!A999&amp;'טבלת האלפון'!C999,"'",""),"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999" t="str">
        <f t="shared" si="197"/>
        <v/>
      </c>
      <c r="K999" t="str">
        <f>IF(G999="a","",IF( T(I999)="","",IF(אלפוןראשי[[#This Row],[אשה]]="","",I999&amp;"=t-"&amp;IF(G999=2,H999,IF(COUNT(B999:D999)=3,"יש שלוש מספרים, המספר הראשון הוא .d-0"&amp;B999&amp;".t-המספר השני הוא .d-0"&amp;C999&amp;".t-המספר השלישי הוא .d-0"&amp;D999,IF(COUNT(B999:D999)=2,"יש שתי מספרים, המספר הראשון הוא .d-0"&amp; IF(B999="",C999,B999)&amp;".t-המספר השני הוא .d-0"&amp;IF(D999="",C999,D999),"המספר הוא.d-0"&amp;B999&amp;C999&amp;D999)))))&amp;IF(G999="a","",IF(T(I999)="","",IF(אלפוןראשי[[#This Row],[אשה]]="","",".t-אני חוזר, "&amp;IF(G999=2,H999,IF(COUNT(B999:D999)=3,"יש שלוש מספרים, המספר הראשון הוא .d-0"&amp;B999&amp;".t-המספר השני הוא .d-0"&amp;C999&amp;".t-המספר השלישי הוא .d-0"&amp;D999,IF(COUNT(B999:D999)=2,"יש שתי מספרים, המספר הראשון הוא .d-0"&amp;IF(B999="",C999,B999)&amp;".t-המספר השני הוא .d-0"&amp;IF(D999="",C999,D999),"המספר הוא.d-0"&amp;B999&amp;C999&amp;D999)))))))</f>
        <v/>
      </c>
      <c r="L999" t="str">
        <f t="shared" si="191"/>
        <v/>
      </c>
      <c r="M999" s="4">
        <f t="shared" si="198"/>
        <v>5</v>
      </c>
      <c r="N999">
        <f t="shared" si="199"/>
        <v>999</v>
      </c>
      <c r="O999" s="14" t="str">
        <f t="shared" si="200"/>
        <v/>
      </c>
      <c r="P999" s="14">
        <f t="shared" si="201"/>
        <v>13</v>
      </c>
      <c r="Q999" s="14">
        <f t="shared" si="202"/>
        <v>4</v>
      </c>
      <c r="R999" t="str">
        <f t="shared" si="192"/>
        <v/>
      </c>
      <c r="S999" t="str">
        <f t="shared" si="193"/>
        <v/>
      </c>
      <c r="T999" t="str">
        <f t="shared" si="194"/>
        <v/>
      </c>
    </row>
    <row r="1000" spans="1:20" x14ac:dyDescent="0.2">
      <c r="A1000" t="str">
        <f>IF(COUNTIF('טבלת האלפון'!A:A,'טבלת האלפון'!A1000)&gt;1,SUBSTITUTE(SUBSTITUTE('טבלת האלפון'!A1000," ",""),"'","")&amp;SUBSTITUTE(SUBSTITUTE(SUBSTITUTE('טבלת האלפון'!C1000,"'",""),"הרבנית","")," ",""),"")</f>
        <v/>
      </c>
      <c r="B1000" t="str">
        <f>IF('טבלת האלפון'!H1000&gt;1,'טבלת האלפון'!H1000,"")</f>
        <v/>
      </c>
      <c r="C1000" t="str">
        <f>IF('טבלת האלפון'!I1000&gt;1,'טבלת האלפון'!I1000,"")</f>
        <v/>
      </c>
      <c r="D1000" t="str">
        <f>IF('טבלת האלפון'!J1000&gt;1,'טבלת האלפון'!J1000,"")</f>
        <v/>
      </c>
      <c r="E1000" t="str">
        <f t="shared" si="195"/>
        <v/>
      </c>
      <c r="F1000" t="str">
        <f t="shared" si="196"/>
        <v/>
      </c>
      <c r="G1000" s="4" t="str">
        <f>IF(COUNTIF(I:I,IF(I1000&lt;&gt;"",I1000,"a"))&gt;1,IF(COUNTIF(I$1:I999,I1000)&gt;0,2,"a"),"")</f>
        <v/>
      </c>
      <c r="H1000" s="2" t="str">
        <f>IF(G1000=2,"יש שני שמות עם אותו זיהוי, המערכת תשמיע את שניהם כעת,"&amp;'טבלת האלפון'!A1000&amp;","&amp;'טבלת האלפון'!B1000&amp;",ו"&amp;'טבלת האלפון'!C1000&amp;","&amp;IF(COUNT(B1000:D1000)=3,"יש שלוש מספרים, המספר הראשון הוא .d-0"&amp;B1000&amp;".t-המספר השני הוא .d-0"&amp;C1000&amp;".t-המספר השלישי הוא .d-0"&amp;D1000,IF(COUNT(B1000:D1000)=2,"יש שתי מספרים, המספר הראשון הוא .d-0"&amp;IF(B1000="",C1000,B1000)&amp;".t-המספר השני הוא .d-0"&amp;IF(D1000="",C1000,D1000),"המספר הוא.d-0"&amp;B1000&amp;C1000&amp;D1000))&amp;",.t-וכן,"&amp;INDEX('טבלת האלפון'!A:A,L1000)&amp;","&amp;INDEX('טבלת האלפון'!B:B,L1000)&amp;",ו"&amp;INDEX('טבלת האלפון'!C:C,L1000)&amp;","&amp;IF(COUNT(R1000:T1000)=3,"יש שלוש מספרים, המספר הראשון הוא .d-0"&amp;R1000&amp;".t-המספר השני הוא .d-0"&amp;S1000&amp;".t-המספר השלישי הוא .d-0"&amp;T1000,IF(COUNT(R1000:T1000)=2,"יש שתי מספרים, המספר הראשון הוא .d-0"&amp;IF(R1000="",S1000,R1000)&amp;".t-המספר השני הוא .d-0"&amp;IF(T1000="",S1000,T1000),"המספר הוא.d-0"&amp;R1000&amp;S1000&amp;T1000)),"")</f>
        <v/>
      </c>
      <c r="I1000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'טבלת האלפון'!A1000&amp;'טבלת האלפון'!C1000,"'","")," ",""),"ת",400),"ש",300),"ר",200),"ק",100),"ץ",90),"צ",90),"ף",80),"פ",80),"ע",70),"ס",60),"ן",50),"נ",50),"ם",40),"מ",40),"ל",30),"ך",20),"כ",20),"י",10),"ט",9),"ח",8),"ז",7),"ו",6),"ה",5),"ד",4),"ג",3),"ב",2),"א",1)</f>
        <v/>
      </c>
      <c r="J1000" t="str">
        <f t="shared" si="197"/>
        <v/>
      </c>
      <c r="K1000" t="str">
        <f>IF(G1000="a","",IF( T(I1000)="","",IF(אלפוןראשי[[#This Row],[אשה]]="","",I1000&amp;"=t-"&amp;IF(G1000=2,H1000,IF(COUNT(B1000:D1000)=3,"יש שלוש מספרים, המספר הראשון הוא .d-0"&amp;B1000&amp;".t-המספר השני הוא .d-0"&amp;C1000&amp;".t-המספר השלישי הוא .d-0"&amp;D1000,IF(COUNT(B1000:D1000)=2,"יש שתי מספרים, המספר הראשון הוא .d-0"&amp; IF(B1000="",C1000,B1000)&amp;".t-המספר השני הוא .d-0"&amp;IF(D1000="",C1000,D1000),"המספר הוא.d-0"&amp;B1000&amp;C1000&amp;D1000)))))&amp;IF(G1000="a","",IF(T(I1000)="","",IF(אלפוןראשי[[#This Row],[אשה]]="","",".t-אני חוזר, "&amp;IF(G1000=2,H1000,IF(COUNT(B1000:D1000)=3,"יש שלוש מספרים, המספר הראשון הוא .d-0"&amp;B1000&amp;".t-המספר השני הוא .d-0"&amp;C1000&amp;".t-המספר השלישי הוא .d-0"&amp;D1000,IF(COUNT(B1000:D1000)=2,"יש שתי מספרים, המספר הראשון הוא .d-0"&amp;IF(B1000="",C1000,B1000)&amp;".t-המספר השני הוא .d-0"&amp;IF(D1000="",C1000,D1000),"המספר הוא.d-0"&amp;B1000&amp;C1000&amp;D1000)))))))</f>
        <v/>
      </c>
      <c r="L1000" t="str">
        <f t="shared" si="191"/>
        <v/>
      </c>
      <c r="M1000" s="4">
        <f t="shared" si="198"/>
        <v>5</v>
      </c>
      <c r="N1000">
        <f t="shared" si="199"/>
        <v>1000</v>
      </c>
      <c r="O1000" s="14" t="str">
        <f t="shared" si="200"/>
        <v/>
      </c>
      <c r="P1000" s="14">
        <f t="shared" si="201"/>
        <v>13</v>
      </c>
      <c r="Q1000" s="14">
        <f t="shared" si="202"/>
        <v>4</v>
      </c>
      <c r="R1000" t="str">
        <f t="shared" si="192"/>
        <v/>
      </c>
      <c r="S1000" t="str">
        <f t="shared" si="193"/>
        <v/>
      </c>
      <c r="T1000" t="str">
        <f t="shared" si="194"/>
        <v/>
      </c>
    </row>
    <row r="1001" spans="1:20" x14ac:dyDescent="0.2">
      <c r="G1001"/>
      <c r="M1001"/>
      <c r="O1001"/>
      <c r="P1001"/>
      <c r="Q1001"/>
    </row>
    <row r="1002" spans="1:20" x14ac:dyDescent="0.2">
      <c r="G1002"/>
      <c r="M1002"/>
      <c r="O1002"/>
      <c r="P1002"/>
      <c r="Q1002"/>
    </row>
    <row r="1003" spans="1:20" x14ac:dyDescent="0.2">
      <c r="G1003"/>
      <c r="M1003"/>
      <c r="O1003"/>
      <c r="P1003"/>
      <c r="Q1003"/>
    </row>
    <row r="1004" spans="1:20" x14ac:dyDescent="0.2">
      <c r="G1004"/>
      <c r="M1004"/>
      <c r="O1004"/>
      <c r="P1004"/>
      <c r="Q1004"/>
    </row>
    <row r="1005" spans="1:20" x14ac:dyDescent="0.2">
      <c r="G1005"/>
      <c r="M1005"/>
      <c r="O1005"/>
      <c r="P1005"/>
      <c r="Q1005"/>
    </row>
    <row r="1006" spans="1:20" x14ac:dyDescent="0.2">
      <c r="G1006"/>
      <c r="M1006"/>
      <c r="O1006"/>
      <c r="P1006"/>
      <c r="Q1006"/>
    </row>
    <row r="1007" spans="1:20" x14ac:dyDescent="0.2">
      <c r="G1007"/>
      <c r="M1007"/>
      <c r="O1007"/>
      <c r="P1007"/>
      <c r="Q1007"/>
    </row>
    <row r="1008" spans="1:20" x14ac:dyDescent="0.2">
      <c r="G1008"/>
      <c r="M1008"/>
      <c r="O1008"/>
      <c r="P1008"/>
      <c r="Q1008"/>
    </row>
    <row r="1009" customFormat="1" x14ac:dyDescent="0.2"/>
    <row r="1010" customFormat="1" x14ac:dyDescent="0.2"/>
    <row r="1011" customFormat="1" x14ac:dyDescent="0.2"/>
    <row r="1012" customFormat="1" x14ac:dyDescent="0.2"/>
    <row r="1013" customFormat="1" x14ac:dyDescent="0.2"/>
    <row r="1014" customFormat="1" x14ac:dyDescent="0.2"/>
    <row r="1015" customFormat="1" x14ac:dyDescent="0.2"/>
    <row r="1016" customFormat="1" x14ac:dyDescent="0.2"/>
    <row r="1017" customFormat="1" x14ac:dyDescent="0.2"/>
    <row r="1018" customFormat="1" x14ac:dyDescent="0.2"/>
    <row r="1019" customFormat="1" x14ac:dyDescent="0.2"/>
    <row r="1020" customFormat="1" x14ac:dyDescent="0.2"/>
  </sheetData>
  <phoneticPr fontId="1" type="noConversion"/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C38C0-554D-4CC4-BBEC-4374F2F7A846}">
  <dimension ref="A1:X1000"/>
  <sheetViews>
    <sheetView rightToLeft="1" tabSelected="1" workbookViewId="0">
      <selection activeCell="U5" sqref="O5:U35"/>
    </sheetView>
  </sheetViews>
  <sheetFormatPr defaultRowHeight="14.25" x14ac:dyDescent="0.2"/>
  <sheetData>
    <row r="1" spans="1:24" x14ac:dyDescent="0.2">
      <c r="A1" t="s">
        <v>54</v>
      </c>
      <c r="B1" t="s">
        <v>55</v>
      </c>
      <c r="C1" t="s">
        <v>56</v>
      </c>
      <c r="G1" t="s">
        <v>25</v>
      </c>
      <c r="H1" s="21" t="str">
        <f>CHAR(10)&amp;A2&amp;CHAR(10)&amp;A3&amp;CHAR(10)&amp;A4&amp;CHAR(10)&amp;A5&amp;CHAR(10)&amp;A6&amp;CHAR(10)&amp;A7&amp;CHAR(10)&amp;A8&amp;CHAR(10)&amp;A9&amp;CHAR(10)&amp;A10&amp;CHAR(10)&amp;A11&amp;CHAR(10)&amp;A12&amp;CHAR(10)&amp;A13&amp;CHAR(10)&amp;A14&amp;CHAR(10)&amp;A15&amp;CHAR(10)&amp;A16&amp;CHAR(10)&amp;A17&amp;CHAR(10)&amp;A18&amp;CHAR(10)&amp;A19&amp;CHAR(10)&amp;A20&amp;CHAR(10)&amp;A21&amp;CHAR(10)&amp;A22&amp;CHAR(10)&amp;A23&amp;CHAR(10)&amp;A24&amp;CHAR(10)&amp;A25&amp;CHAR(10)&amp;A26&amp;CHAR(10)&amp;A27&amp;CHAR(10)&amp;A28&amp;CHAR(10)&amp;A29&amp;CHAR(10)&amp;A30&amp;CHAR(10)&amp;A31&amp;CHAR(10)&amp;A32&amp;CHAR(10)&amp;A33&amp;CHAR(10)&amp;A34&amp;CHAR(10)&amp;A35&amp;CHAR(10)&amp;A36&amp;CHAR(10)&amp;A37&amp;CHAR(10)&amp;A38&amp;CHAR(10)&amp;A39&amp;CHAR(10)&amp;A40&amp;CHAR(10)&amp;A41&amp;CHAR(10)&amp;A42&amp;CHAR(10)&amp;A43&amp;CHAR(10)&amp;A44&amp;CHAR(10)&amp;A45&amp;CHAR(10)&amp;A46&amp;CHAR(10)&amp;A47&amp;CHAR(10)&amp;A48&amp;CHAR(10)&amp;A49&amp;CHAR(10)&amp;A50&amp;CHAR(10)&amp;A51&amp;CHAR(10)&amp;A52&amp;CHAR(10)&amp;A53&amp;CHAR(10)&amp;A54&amp;CHAR(10)&amp;A55&amp;CHAR(10)&amp;A56&amp;CHAR(10)&amp;A57&amp;CHAR(10)&amp;A58&amp;CHAR(10)&amp;A59&amp;CHAR(10)&amp;A60&amp;CHAR(10)&amp;A61&amp;CHAR(10)&amp;A62&amp;CHAR(10)&amp;A63&amp;CHAR(10)&amp;A64&amp;CHAR(10)&amp;A65&amp;CHAR(10)&amp;A66&amp;CHAR(10)&amp;A67&amp;CHAR(10)&amp;A68&amp;CHAR(10)&amp;A69&amp;CHAR(10)&amp;A70&amp;CHAR(10)&amp;A71&amp;CHAR(10)&amp;A72&amp;CHAR(10)&amp;A73&amp;CHAR(10)&amp;A74&amp;CHAR(10)&amp;A75&amp;CHAR(10)&amp;A76&amp;CHAR(10)&amp;A77&amp;CHAR(10)&amp;A78&amp;CHAR(10)&amp;A79&amp;CHAR(10)&amp;A80&amp;CHAR(10)&amp;A81&amp;CHAR(10)&amp;A82&amp;CHAR(10)&amp;A83&amp;CHAR(10)&amp;A84&amp;CHAR(10)&amp;A85&amp;CHAR(10)&amp;A86&amp;CHAR(10)&amp;A87&amp;CHAR(10)&amp;A88&amp;CHAR(10)&amp;A89&amp;CHAR(10)&amp;A90&amp;CHAR(10)&amp;A91&amp;CHAR(10)&amp;A92&amp;CHAR(10)&amp;A93&amp;CHAR(10)&amp;A94&amp;CHAR(10)&amp;A95&amp;CHAR(10)&amp;A96&amp;CHAR(10)&amp;A97&amp;CHAR(10)&amp;A98&amp;CHAR(10)&amp;A99&amp;CHAR(10)&amp;A100&amp;CHAR(10)</f>
        <v xml:space="preserve">
0583214569=t-כהן יוסף ורות.
0545644545=t-לוי יוחאי ושרה.
0548632147=t-שולזינגר ראובן ובלה.
</v>
      </c>
      <c r="I1" s="21" t="str">
        <f>CHAR(10)&amp;B2&amp;CHAR(10)&amp;B3&amp;CHAR(10)&amp;B4&amp;CHAR(10)&amp;B5&amp;CHAR(10)&amp;B6&amp;CHAR(10)&amp;B7&amp;CHAR(10)&amp;B8&amp;CHAR(10)&amp;B9&amp;CHAR(10)&amp;B10&amp;CHAR(10)&amp;B11&amp;CHAR(10)&amp;B12&amp;CHAR(10)&amp;B13&amp;CHAR(10)&amp;B14&amp;CHAR(10)&amp;B15&amp;CHAR(10)&amp;B16&amp;CHAR(10)&amp;B17&amp;CHAR(10)&amp;B18&amp;CHAR(10)&amp;B19&amp;CHAR(10)&amp;B20&amp;CHAR(10)&amp;B21&amp;CHAR(10)&amp;B22&amp;CHAR(10)&amp;B23&amp;CHAR(10)&amp;B24&amp;CHAR(10)&amp;B25&amp;CHAR(10)&amp;B26&amp;CHAR(10)&amp;B27&amp;CHAR(10)&amp;B28&amp;CHAR(10)&amp;B29&amp;CHAR(10)&amp;B30&amp;CHAR(10)&amp;B31&amp;CHAR(10)&amp;B32&amp;CHAR(10)&amp;B33&amp;CHAR(10)&amp;B34&amp;CHAR(10)&amp;B35&amp;CHAR(10)&amp;B36&amp;CHAR(10)&amp;B37&amp;CHAR(10)&amp;B38&amp;CHAR(10)&amp;B39&amp;CHAR(10)&amp;B40&amp;CHAR(10)&amp;B41&amp;CHAR(10)&amp;B42&amp;CHAR(10)&amp;B43&amp;CHAR(10)&amp;B44&amp;CHAR(10)&amp;B45&amp;CHAR(10)&amp;B46&amp;CHAR(10)&amp;B47&amp;CHAR(10)&amp;B48&amp;CHAR(10)&amp;B49&amp;CHAR(10)&amp;B50&amp;CHAR(10)&amp;B51&amp;CHAR(10)&amp;B52&amp;CHAR(10)&amp;B53&amp;CHAR(10)&amp;B54&amp;CHAR(10)&amp;B55&amp;CHAR(10)&amp;B56&amp;CHAR(10)&amp;B57&amp;CHAR(10)&amp;B58&amp;CHAR(10)&amp;B59&amp;CHAR(10)&amp;B60&amp;CHAR(10)&amp;B61&amp;CHAR(10)&amp;B62&amp;CHAR(10)&amp;B63&amp;CHAR(10)&amp;B64&amp;CHAR(10)&amp;B65&amp;CHAR(10)&amp;B66&amp;CHAR(10)&amp;B67&amp;CHAR(10)&amp;B68&amp;CHAR(10)&amp;B69&amp;CHAR(10)&amp;B70&amp;CHAR(10)&amp;B71&amp;CHAR(10)&amp;B72&amp;CHAR(10)&amp;B73&amp;CHAR(10)&amp;B74&amp;CHAR(10)&amp;B75&amp;CHAR(10)&amp;B76&amp;CHAR(10)&amp;B77&amp;CHAR(10)&amp;B78&amp;CHAR(10)&amp;B79&amp;CHAR(10)&amp;B80&amp;CHAR(10)&amp;B81&amp;CHAR(10)&amp;B82&amp;CHAR(10)&amp;B83&amp;CHAR(10)&amp;B84&amp;CHAR(10)&amp;B85&amp;CHAR(10)&amp;B86&amp;CHAR(10)&amp;B87&amp;CHAR(10)&amp;B88&amp;CHAR(10)&amp;B89&amp;CHAR(10)&amp;B90&amp;CHAR(10)&amp;B91&amp;CHAR(10)&amp;B92&amp;CHAR(10)&amp;B93&amp;CHAR(10)&amp;B94&amp;CHAR(10)&amp;B95&amp;CHAR(10)&amp;B96&amp;CHAR(10)&amp;B97&amp;CHAR(10)&amp;B98&amp;CHAR(10)&amp;B99&amp;CHAR(10)&amp;B100&amp;CHAR(10)</f>
        <v xml:space="preserve">
025421542=t-כהן יוסף.
055311123=t-לוי יוחאי.
052687113=t-שולזינגר ראובן.
</v>
      </c>
      <c r="J1" s="21" t="str">
        <f>CHAR(10)&amp;C2&amp;CHAR(10)&amp;C3&amp;CHAR(10)&amp;C4&amp;CHAR(10)&amp;C5&amp;CHAR(10)&amp;C6&amp;CHAR(10)&amp;C7&amp;CHAR(10)&amp;C8&amp;CHAR(10)&amp;C9&amp;CHAR(10)&amp;C10&amp;CHAR(10)&amp;C11&amp;CHAR(10)&amp;C12&amp;CHAR(10)&amp;C13&amp;CHAR(10)&amp;C14&amp;CHAR(10)&amp;C15&amp;CHAR(10)&amp;C16&amp;CHAR(10)&amp;C17&amp;CHAR(10)&amp;C18&amp;CHAR(10)&amp;C19&amp;CHAR(10)&amp;C20&amp;CHAR(10)&amp;C21&amp;CHAR(10)&amp;C22&amp;CHAR(10)&amp;C23&amp;CHAR(10)&amp;C24&amp;CHAR(10)&amp;C25&amp;CHAR(10)&amp;C26&amp;CHAR(10)&amp;C27&amp;CHAR(10)&amp;C28&amp;CHAR(10)&amp;C29&amp;CHAR(10)&amp;C30&amp;CHAR(10)&amp;C31&amp;CHAR(10)&amp;C32&amp;CHAR(10)&amp;C33&amp;CHAR(10)&amp;C34&amp;CHAR(10)&amp;C35&amp;CHAR(10)&amp;C36&amp;CHAR(10)&amp;C37&amp;CHAR(10)&amp;C38&amp;CHAR(10)&amp;C39&amp;CHAR(10)&amp;C40&amp;CHAR(10)&amp;C41&amp;CHAR(10)&amp;C42&amp;CHAR(10)&amp;C43&amp;CHAR(10)&amp;C44&amp;CHAR(10)&amp;C45&amp;CHAR(10)&amp;C46&amp;CHAR(10)&amp;C47&amp;CHAR(10)&amp;C48&amp;CHAR(10)&amp;C49&amp;CHAR(10)&amp;C50&amp;CHAR(10)&amp;C51&amp;CHAR(10)&amp;C52&amp;CHAR(10)&amp;C53&amp;CHAR(10)&amp;C54&amp;CHAR(10)&amp;C55&amp;CHAR(10)&amp;C56&amp;CHAR(10)&amp;C57&amp;CHAR(10)&amp;C58&amp;CHAR(10)&amp;C59&amp;CHAR(10)&amp;C60&amp;CHAR(10)&amp;C61&amp;CHAR(10)&amp;C62&amp;CHAR(10)&amp;C63&amp;CHAR(10)&amp;C64&amp;CHAR(10)&amp;C65&amp;CHAR(10)&amp;C66&amp;CHAR(10)&amp;C67&amp;CHAR(10)&amp;C68&amp;CHAR(10)&amp;C69&amp;CHAR(10)&amp;C70&amp;CHAR(10)&amp;C71&amp;CHAR(10)&amp;C72&amp;CHAR(10)&amp;C73&amp;CHAR(10)&amp;C74&amp;CHAR(10)&amp;C75&amp;CHAR(10)&amp;C76&amp;CHAR(10)&amp;C77&amp;CHAR(10)&amp;C78&amp;CHAR(10)&amp;C79&amp;CHAR(10)&amp;C80&amp;CHAR(10)&amp;C81&amp;CHAR(10)&amp;C82&amp;CHAR(10)&amp;C83&amp;CHAR(10)&amp;C84&amp;CHAR(10)&amp;C85&amp;CHAR(10)&amp;C86&amp;CHAR(10)&amp;C87&amp;CHAR(10)&amp;C88&amp;CHAR(10)&amp;C89&amp;CHAR(10)&amp;C90&amp;CHAR(10)&amp;C91&amp;CHAR(10)&amp;C92&amp;CHAR(10)&amp;C93&amp;CHAR(10)&amp;C94&amp;CHAR(10)&amp;C95&amp;CHAR(10)&amp;C96&amp;CHAR(10)&amp;C97&amp;CHAR(10)&amp;C98&amp;CHAR(10)&amp;C99&amp;CHAR(10)&amp;C100&amp;CHAR(10)</f>
        <v xml:space="preserve">
0547896333=t-כהן רות.
045644564=t-לוי שרה.
0541236987=t-שולזינגר בלה.
</v>
      </c>
      <c r="K1" s="21" t="str">
        <f>A401&amp;CHAR(10)&amp;A402&amp;CHAR(10)&amp;A403&amp;CHAR(10)&amp;A404&amp;CHAR(10)&amp;A405&amp;CHAR(10)&amp;A406&amp;CHAR(10)&amp;A407&amp;CHAR(10)&amp;A408&amp;CHAR(10)&amp;A409&amp;CHAR(10)&amp;A410&amp;CHAR(10)&amp;A411&amp;CHAR(10)&amp;A412&amp;CHAR(10)&amp;A413&amp;CHAR(10)&amp;A414&amp;CHAR(10)&amp;A415&amp;CHAR(10)&amp;A416&amp;CHAR(10)&amp;A417&amp;CHAR(10)&amp;A418&amp;CHAR(10)&amp;A419&amp;CHAR(10)&amp;A420&amp;CHAR(10)&amp;A421&amp;CHAR(10)&amp;A422&amp;CHAR(10)&amp;A423&amp;CHAR(10)&amp;A424&amp;CHAR(10)&amp;A425&amp;CHAR(10)&amp;A426&amp;CHAR(10)&amp;A427&amp;CHAR(10)&amp;A428&amp;CHAR(10)&amp;A429&amp;CHAR(10)&amp;A430&amp;CHAR(10)&amp;A431&amp;CHAR(10)&amp;A432&amp;CHAR(10)&amp;A433&amp;CHAR(10)&amp;A434&amp;CHAR(10)&amp;A435&amp;CHAR(10)&amp;A436&amp;CHAR(10)&amp;A437&amp;CHAR(10)&amp;A438&amp;CHAR(10)&amp;A439&amp;CHAR(10)&amp;A440&amp;CHAR(10)&amp;A441&amp;CHAR(10)&amp;A442&amp;CHAR(10)&amp;A443&amp;CHAR(10)&amp;A444&amp;CHAR(10)&amp;A445&amp;CHAR(10)&amp;A446&amp;CHAR(10)&amp;A447&amp;CHAR(10)&amp;A448&amp;CHAR(10)&amp;A449&amp;CHAR(10)&amp;A450&amp;CHAR(10)&amp;A451&amp;CHAR(10)&amp;A452&amp;CHAR(10)&amp;A453&amp;CHAR(10)&amp;A454&amp;CHAR(10)&amp;A455&amp;CHAR(10)&amp;A456&amp;CHAR(10)&amp;A457&amp;CHAR(10)&amp;A458&amp;CHAR(10)&amp;A459&amp;CHAR(10)&amp;A460&amp;CHAR(10)&amp;A461&amp;CHAR(10)&amp;A462&amp;CHAR(10)&amp;A463&amp;CHAR(10)&amp;A464&amp;CHAR(10)&amp;A465&amp;CHAR(10)&amp;A466&amp;CHAR(10)&amp;A467&amp;CHAR(10)&amp;A468&amp;CHAR(10)&amp;A469&amp;CHAR(10)&amp;A470&amp;CHAR(10)&amp;A471&amp;CHAR(10)&amp;A472&amp;CHAR(10)&amp;A473&amp;CHAR(10)&amp;A474&amp;CHAR(10)&amp;A475&amp;CHAR(10)&amp;A476&amp;CHAR(10)&amp;A477&amp;CHAR(10)&amp;A478&amp;CHAR(10)&amp;A479&amp;CHAR(10)&amp;A480&amp;CHAR(10)&amp;A481&amp;CHAR(10)&amp;A482&amp;CHAR(10)&amp;A483&amp;CHAR(10)&amp;A484&amp;CHAR(10)&amp;A485&amp;CHAR(10)&amp;A486&amp;CHAR(10)&amp;A487&amp;CHAR(10)&amp;A488&amp;CHAR(10)&amp;A489&amp;CHAR(10)&amp;A490&amp;CHAR(10)&amp;A491&amp;CHAR(10)&amp;A492&amp;CHAR(10)&amp;A493&amp;CHAR(10)&amp;A494&amp;CHAR(10)&amp;A495&amp;CHAR(10)&amp;A496&amp;CHAR(10)&amp;A497&amp;CHAR(10)&amp;A498&amp;CHAR(10)&amp;A499&amp;CHAR(10)&amp;A500&amp;CHAR(10)</f>
        <v xml:space="preserve">
</v>
      </c>
      <c r="L1" s="21" t="str">
        <f>CHAR(10)&amp;A502&amp;CHAR(10)&amp;A503&amp;CHAR(10)&amp;A504&amp;CHAR(10)&amp;A505&amp;CHAR(10)&amp;A506&amp;CHAR(10)&amp;A507&amp;CHAR(10)&amp;A508&amp;CHAR(10)&amp;A509&amp;CHAR(10)&amp;A510&amp;CHAR(10)&amp;A511&amp;CHAR(10)&amp;A512&amp;CHAR(10)&amp;A513&amp;CHAR(10)&amp;A514&amp;CHAR(10)&amp;A515&amp;CHAR(10)&amp;A516&amp;CHAR(10)&amp;A517&amp;CHAR(10)&amp;A518&amp;CHAR(10)&amp;A519&amp;CHAR(10)&amp;A520&amp;CHAR(10)&amp;A521&amp;CHAR(10)&amp;A522&amp;CHAR(10)&amp;A523&amp;CHAR(10)&amp;A524&amp;CHAR(10)&amp;A525&amp;CHAR(10)&amp;A526&amp;CHAR(10)&amp;A527&amp;CHAR(10)&amp;A528&amp;CHAR(10)&amp;A529&amp;CHAR(10)&amp;A530&amp;CHAR(10)&amp;A531&amp;CHAR(10)&amp;A532&amp;CHAR(10)&amp;A533&amp;CHAR(10)&amp;A534&amp;CHAR(10)&amp;A535&amp;CHAR(10)&amp;A536&amp;CHAR(10)&amp;A537&amp;CHAR(10)&amp;A538&amp;CHAR(10)&amp;A539&amp;CHAR(10)&amp;A540&amp;CHAR(10)&amp;A541&amp;CHAR(10)&amp;A542&amp;CHAR(10)&amp;A543&amp;CHAR(10)&amp;A544&amp;CHAR(10)&amp;A545&amp;CHAR(10)&amp;A546&amp;CHAR(10)&amp;A547&amp;CHAR(10)&amp;A548&amp;CHAR(10)&amp;A549&amp;CHAR(10)&amp;A550&amp;CHAR(10)&amp;A551&amp;CHAR(10)&amp;A552&amp;CHAR(10)&amp;A553&amp;CHAR(10)&amp;A554&amp;CHAR(10)&amp;A555&amp;CHAR(10)&amp;A556&amp;CHAR(10)&amp;A557&amp;CHAR(10)&amp;A558&amp;CHAR(10)&amp;A559&amp;CHAR(10)&amp;A560&amp;CHAR(10)&amp;A561&amp;CHAR(10)&amp;A562&amp;CHAR(10)&amp;A563&amp;CHAR(10)&amp;A564&amp;CHAR(10)&amp;A565&amp;CHAR(10)&amp;A566&amp;CHAR(10)&amp;A567&amp;CHAR(10)&amp;A568&amp;CHAR(10)&amp;A569&amp;CHAR(10)&amp;A570&amp;CHAR(10)&amp;A571&amp;CHAR(10)&amp;A572&amp;CHAR(10)&amp;A573&amp;CHAR(10)&amp;A574&amp;CHAR(10)&amp;A575&amp;CHAR(10)&amp;A576&amp;CHAR(10)&amp;A577&amp;CHAR(10)&amp;A578&amp;CHAR(10)&amp;A579&amp;CHAR(10)&amp;A580&amp;CHAR(10)&amp;A581&amp;CHAR(10)&amp;A582&amp;CHAR(10)&amp;A583&amp;CHAR(10)&amp;A584&amp;CHAR(10)&amp;A585&amp;CHAR(10)&amp;A586&amp;CHAR(10)&amp;A587&amp;CHAR(10)&amp;A588&amp;CHAR(10)&amp;A589&amp;CHAR(10)&amp;A590&amp;CHAR(10)&amp;A591&amp;CHAR(10)&amp;A592&amp;CHAR(10)&amp;A593&amp;CHAR(10)&amp;A594&amp;CHAR(10)&amp;A595&amp;CHAR(10)&amp;A596&amp;CHAR(10)&amp;A597&amp;CHAR(10)&amp;A598&amp;CHAR(10)&amp;A599&amp;CHAR(10)&amp;A600&amp;CHAR(10)</f>
        <v xml:space="preserve">
</v>
      </c>
      <c r="M1" s="21" t="str">
        <f>CHAR(10)&amp;A602&amp;CHAR(10)&amp;A63&amp;CHAR(10)&amp;A64&amp;CHAR(10)&amp;A65&amp;CHAR(10)&amp;A66&amp;CHAR(10)&amp;A67&amp;CHAR(10)&amp;A68&amp;CHAR(10)&amp;A69&amp;CHAR(10)&amp;A610&amp;CHAR(10)&amp;A611&amp;CHAR(10)&amp;A612&amp;CHAR(10)&amp;A613&amp;CHAR(10)&amp;A614&amp;CHAR(10)&amp;A615&amp;CHAR(10)&amp;A616&amp;CHAR(10)&amp;A617&amp;CHAR(10)&amp;A618&amp;CHAR(10)&amp;A619&amp;CHAR(10)&amp;A620&amp;CHAR(10)&amp;A621&amp;CHAR(10)&amp;A622&amp;CHAR(10)&amp;A623&amp;CHAR(10)&amp;A624&amp;CHAR(10)&amp;A625&amp;CHAR(10)&amp;A626&amp;CHAR(10)&amp;A627&amp;CHAR(10)&amp;A628&amp;CHAR(10)&amp;A629&amp;CHAR(10)&amp;A630&amp;CHAR(10)&amp;A631&amp;CHAR(10)&amp;A632&amp;CHAR(10)&amp;A633&amp;CHAR(10)&amp;A634&amp;CHAR(10)&amp;A635&amp;CHAR(10)&amp;A636&amp;CHAR(10)&amp;A637&amp;CHAR(10)&amp;A638&amp;CHAR(10)&amp;A639&amp;CHAR(10)&amp;A640&amp;CHAR(10)&amp;A641&amp;CHAR(10)&amp;A642&amp;CHAR(10)&amp;A643&amp;CHAR(10)&amp;A644&amp;CHAR(10)&amp;A645&amp;CHAR(10)&amp;A646&amp;CHAR(10)&amp;A647&amp;CHAR(10)&amp;A648&amp;CHAR(10)&amp;A649&amp;CHAR(10)&amp;A650&amp;CHAR(10)&amp;A651&amp;CHAR(10)&amp;A652&amp;CHAR(10)&amp;A653&amp;CHAR(10)&amp;A654&amp;CHAR(10)&amp;A655&amp;CHAR(10)&amp;A656&amp;CHAR(10)&amp;A657&amp;CHAR(10)&amp;A658&amp;CHAR(10)&amp;A659&amp;CHAR(10)&amp;A660&amp;CHAR(10)&amp;A661&amp;CHAR(10)&amp;A662&amp;CHAR(10)&amp;A663&amp;CHAR(10)&amp;A664&amp;CHAR(10)&amp;A665&amp;CHAR(10)&amp;A666&amp;CHAR(10)&amp;A667&amp;CHAR(10)&amp;A668&amp;CHAR(10)&amp;A669&amp;CHAR(10)&amp;A670&amp;CHAR(10)&amp;A671&amp;CHAR(10)&amp;A672&amp;CHAR(10)&amp;A673&amp;CHAR(10)&amp;A674&amp;CHAR(10)&amp;A675&amp;CHAR(10)&amp;A676&amp;CHAR(10)&amp;A677&amp;CHAR(10)&amp;A678&amp;CHAR(10)&amp;A679&amp;CHAR(10)&amp;A680&amp;CHAR(10)&amp;A681&amp;CHAR(10)&amp;A682&amp;CHAR(10)&amp;A683&amp;CHAR(10)&amp;A684&amp;CHAR(10)&amp;A685&amp;CHAR(10)&amp;A686&amp;CHAR(10)&amp;A687&amp;CHAR(10)&amp;A688&amp;CHAR(10)&amp;A689&amp;CHAR(10)&amp;A690&amp;CHAR(10)&amp;A691&amp;CHAR(10)&amp;A692&amp;CHAR(10)&amp;A693&amp;CHAR(10)&amp;A694&amp;CHAR(10)&amp;A695&amp;CHAR(10)&amp;A696&amp;CHAR(10)&amp;A697&amp;CHAR(10)&amp;A698&amp;CHAR(10)&amp;A699&amp;CHAR(10)&amp;A700&amp;CHAR(10)</f>
        <v xml:space="preserve">
</v>
      </c>
      <c r="N1" s="21"/>
      <c r="O1" s="21"/>
      <c r="P1" s="21"/>
      <c r="Q1" t="s">
        <v>57</v>
      </c>
      <c r="R1" s="19" t="str">
        <f>H1&amp;H2&amp;H3&amp;H4&amp;H5&amp;H6&amp;H7&amp;H8&amp;H9&amp;H10&amp;I1&amp;I2&amp;I3&amp;I4&amp;I5&amp;I6&amp;I7&amp;I8&amp;I9&amp;I10&amp;J1&amp;J2&amp;J3&amp;J4&amp;J5&amp;J6&amp;J7&amp;J8&amp;J9&amp;J10</f>
        <v xml:space="preserve">
0583214569=t-כהן יוסף ורות.
0545644545=t-לוי יוחאי ושרה.
0548632147=t-שולזינגר ראובן ובלה.
025421542=t-כהן יוסף.
055311123=t-לוי יוחאי.
052687113=t-שולזינגר ראובן.
0547896333=t-כהן רות.
045644564=t-לוי שרה.
0541236987=t-שולזינגר בלה.
</v>
      </c>
    </row>
    <row r="2" spans="1:24" x14ac:dyDescent="0.2">
      <c r="A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>0583214569=t-כהן יוסף ורות.</v>
      </c>
      <c r="B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>025421542=t-כהן יוסף.</v>
      </c>
      <c r="C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>0547896333=t-כהן רות.</v>
      </c>
      <c r="G2" t="s">
        <v>25</v>
      </c>
      <c r="H2" t="str">
        <f>A101&amp;CHAR(10)&amp;A102&amp;CHAR(10)&amp;A103&amp;CHAR(10)&amp;A104&amp;CHAR(10)&amp;A105&amp;CHAR(10)&amp;A106&amp;CHAR(10)&amp;A107&amp;CHAR(10)&amp;A108&amp;CHAR(10)&amp;A109&amp;CHAR(10)&amp;A110&amp;CHAR(10)&amp;A111&amp;CHAR(10)&amp;A112&amp;CHAR(10)&amp;A113&amp;CHAR(10)&amp;A114&amp;CHAR(10)&amp;A115&amp;CHAR(10)&amp;A116&amp;CHAR(10)&amp;A117&amp;CHAR(10)&amp;A118&amp;CHAR(10)&amp;A119&amp;CHAR(10)&amp;A120&amp;CHAR(10)&amp;A121&amp;CHAR(10)&amp;A122&amp;CHAR(10)&amp;A123&amp;CHAR(10)&amp;A124&amp;CHAR(10)&amp;A125&amp;CHAR(10)&amp;A126&amp;CHAR(10)&amp;A127&amp;CHAR(10)&amp;A128&amp;CHAR(10)&amp;A129&amp;CHAR(10)&amp;A130&amp;CHAR(10)&amp;A131&amp;CHAR(10)&amp;A132&amp;CHAR(10)&amp;A133&amp;CHAR(10)&amp;A134&amp;CHAR(10)&amp;A135&amp;CHAR(10)&amp;A136&amp;CHAR(10)&amp;A137&amp;CHAR(10)&amp;A138&amp;CHAR(10)&amp;A139&amp;CHAR(10)&amp;A140&amp;CHAR(10)&amp;A141&amp;CHAR(10)&amp;A142&amp;CHAR(10)&amp;A143&amp;CHAR(10)&amp;A144&amp;CHAR(10)&amp;A145&amp;CHAR(10)&amp;A146&amp;CHAR(10)&amp;A147&amp;CHAR(10)&amp;A148&amp;CHAR(10)&amp;A149&amp;CHAR(10)&amp;A150&amp;CHAR(10)&amp;A151&amp;CHAR(10)&amp;A152&amp;CHAR(10)&amp;A153&amp;CHAR(10)&amp;A154&amp;CHAR(10)&amp;A155&amp;CHAR(10)&amp;A156&amp;CHAR(10)&amp;A157&amp;CHAR(10)&amp;A158&amp;CHAR(10)&amp;A159&amp;CHAR(10)&amp;A160&amp;CHAR(10)&amp;A161&amp;CHAR(10)&amp;A162&amp;CHAR(10)&amp;A163&amp;CHAR(10)&amp;A164&amp;CHAR(10)&amp;A165&amp;CHAR(10)&amp;A166&amp;CHAR(10)&amp;A167&amp;CHAR(10)&amp;A168&amp;CHAR(10)&amp;A169&amp;CHAR(10)&amp;A170&amp;CHAR(10)&amp;A171&amp;CHAR(10)&amp;A172&amp;CHAR(10)&amp;A173&amp;CHAR(10)&amp;A174&amp;CHAR(10)&amp;A175&amp;CHAR(10)&amp;A176&amp;CHAR(10)&amp;A177&amp;CHAR(10)&amp;A178&amp;CHAR(10)&amp;A179&amp;CHAR(10)&amp;A180&amp;CHAR(10)&amp;A181&amp;CHAR(10)&amp;A182&amp;CHAR(10)&amp;A183&amp;CHAR(10)&amp;A184&amp;CHAR(10)&amp;A185&amp;CHAR(10)&amp;A186&amp;CHAR(10)&amp;A187&amp;CHAR(10)&amp;A188&amp;CHAR(10)&amp;A189&amp;CHAR(10)&amp;A190&amp;CHAR(10)&amp;A191&amp;CHAR(10)&amp;A192&amp;CHAR(10)&amp;A193&amp;CHAR(10)&amp;A194&amp;CHAR(10)&amp;A195&amp;CHAR(10)&amp;A196&amp;CHAR(10)&amp;A197&amp;CHAR(10)&amp;A198&amp;CHAR(10)&amp;A199&amp;CHAR(10)&amp;A200</f>
        <v xml:space="preserve">
</v>
      </c>
      <c r="I2" t="str">
        <f>B101&amp;CHAR(10)&amp;B102&amp;CHAR(10)&amp;B103&amp;CHAR(10)&amp;B104&amp;CHAR(10)&amp;B105&amp;CHAR(10)&amp;B106&amp;CHAR(10)&amp;B107&amp;CHAR(10)&amp;B108&amp;CHAR(10)&amp;B109&amp;CHAR(10)&amp;B110&amp;CHAR(10)&amp;B111&amp;CHAR(10)&amp;B112&amp;CHAR(10)&amp;B113&amp;CHAR(10)&amp;B114&amp;CHAR(10)&amp;B115&amp;CHAR(10)&amp;B116&amp;CHAR(10)&amp;B117&amp;CHAR(10)&amp;B118&amp;CHAR(10)&amp;B119&amp;CHAR(10)&amp;B120&amp;CHAR(10)&amp;B121&amp;CHAR(10)&amp;B122&amp;CHAR(10)&amp;B123&amp;CHAR(10)&amp;B124&amp;CHAR(10)&amp;B125&amp;CHAR(10)&amp;B126&amp;CHAR(10)&amp;B127&amp;CHAR(10)&amp;B128&amp;CHAR(10)&amp;B129&amp;CHAR(10)&amp;B130&amp;CHAR(10)&amp;B131&amp;CHAR(10)&amp;B132&amp;CHAR(10)&amp;B133&amp;CHAR(10)&amp;B134&amp;CHAR(10)&amp;B135&amp;CHAR(10)&amp;B136&amp;CHAR(10)&amp;B137&amp;CHAR(10)&amp;B138&amp;CHAR(10)&amp;B139&amp;CHAR(10)&amp;B140&amp;CHAR(10)&amp;B141&amp;CHAR(10)&amp;B142&amp;CHAR(10)&amp;B143&amp;CHAR(10)&amp;B144&amp;CHAR(10)&amp;B145&amp;CHAR(10)&amp;B146&amp;CHAR(10)&amp;B147&amp;CHAR(10)&amp;B148&amp;CHAR(10)&amp;B149&amp;CHAR(10)&amp;B150&amp;CHAR(10)&amp;B151&amp;CHAR(10)&amp;B152&amp;CHAR(10)&amp;B153&amp;CHAR(10)&amp;B154&amp;CHAR(10)&amp;B155&amp;CHAR(10)&amp;B156&amp;CHAR(10)&amp;B157&amp;CHAR(10)&amp;B158&amp;CHAR(10)&amp;B159&amp;CHAR(10)&amp;B160&amp;CHAR(10)&amp;B161&amp;CHAR(10)&amp;B162&amp;CHAR(10)&amp;B163&amp;CHAR(10)&amp;B164&amp;CHAR(10)&amp;B165&amp;CHAR(10)&amp;B166&amp;CHAR(10)&amp;B167&amp;CHAR(10)&amp;B168&amp;CHAR(10)&amp;B169&amp;CHAR(10)&amp;B170&amp;CHAR(10)&amp;B171&amp;CHAR(10)&amp;B172&amp;CHAR(10)&amp;B173&amp;CHAR(10)&amp;B174&amp;CHAR(10)&amp;B175&amp;CHAR(10)&amp;B176&amp;CHAR(10)&amp;B177&amp;CHAR(10)&amp;B178&amp;CHAR(10)&amp;B179&amp;CHAR(10)&amp;B180&amp;CHAR(10)&amp;B181&amp;CHAR(10)&amp;B182&amp;CHAR(10)&amp;B183&amp;CHAR(10)&amp;B184&amp;CHAR(10)&amp;B185&amp;CHAR(10)&amp;B186&amp;CHAR(10)&amp;B187&amp;CHAR(10)&amp;B188&amp;CHAR(10)&amp;B189&amp;CHAR(10)&amp;B190&amp;CHAR(10)&amp;B191&amp;CHAR(10)&amp;B192&amp;CHAR(10)&amp;B193&amp;CHAR(10)&amp;B194&amp;CHAR(10)&amp;B195&amp;CHAR(10)&amp;B196&amp;CHAR(10)&amp;B197&amp;CHAR(10)&amp;B198&amp;CHAR(10)&amp;B199&amp;CHAR(10)&amp;B200</f>
        <v xml:space="preserve">
</v>
      </c>
      <c r="J2" t="str">
        <f>C101&amp;CHAR(10)&amp;C102&amp;CHAR(10)&amp;C103&amp;CHAR(10)&amp;C104&amp;CHAR(10)&amp;C105&amp;CHAR(10)&amp;C106&amp;CHAR(10)&amp;C107&amp;CHAR(10)&amp;C108&amp;CHAR(10)&amp;C109&amp;CHAR(10)&amp;C110&amp;CHAR(10)&amp;C111&amp;CHAR(10)&amp;C112&amp;CHAR(10)&amp;C113&amp;CHAR(10)&amp;C114&amp;CHAR(10)&amp;C115&amp;CHAR(10)&amp;C116&amp;CHAR(10)&amp;C117&amp;CHAR(10)&amp;C118&amp;CHAR(10)&amp;C119&amp;CHAR(10)&amp;C120&amp;CHAR(10)&amp;C121&amp;CHAR(10)&amp;C122&amp;CHAR(10)&amp;C123&amp;CHAR(10)&amp;C124&amp;CHAR(10)&amp;C125&amp;CHAR(10)&amp;C126&amp;CHAR(10)&amp;C127&amp;CHAR(10)&amp;C128&amp;CHAR(10)&amp;C129&amp;CHAR(10)&amp;C130&amp;CHAR(10)&amp;C131&amp;CHAR(10)&amp;C132&amp;CHAR(10)&amp;C133&amp;CHAR(10)&amp;C134&amp;CHAR(10)&amp;C135&amp;CHAR(10)&amp;C136&amp;CHAR(10)&amp;C137&amp;CHAR(10)&amp;C138&amp;CHAR(10)&amp;C139&amp;CHAR(10)&amp;C140&amp;CHAR(10)&amp;C141&amp;CHAR(10)&amp;C142&amp;CHAR(10)&amp;C143&amp;CHAR(10)&amp;C144&amp;CHAR(10)&amp;C145&amp;CHAR(10)&amp;C146&amp;CHAR(10)&amp;C147&amp;CHAR(10)&amp;C148&amp;CHAR(10)&amp;C149&amp;CHAR(10)&amp;C150&amp;CHAR(10)&amp;C151&amp;CHAR(10)&amp;C152&amp;CHAR(10)&amp;C153&amp;CHAR(10)&amp;C154&amp;CHAR(10)&amp;C155&amp;CHAR(10)&amp;C156&amp;CHAR(10)&amp;C157&amp;CHAR(10)&amp;C158&amp;CHAR(10)&amp;C159&amp;CHAR(10)&amp;C160&amp;CHAR(10)&amp;C161&amp;CHAR(10)&amp;C162&amp;CHAR(10)&amp;C163&amp;CHAR(10)&amp;C164&amp;CHAR(10)&amp;C165&amp;CHAR(10)&amp;C166&amp;CHAR(10)&amp;C167&amp;CHAR(10)&amp;C168&amp;CHAR(10)&amp;C169&amp;CHAR(10)&amp;C170&amp;CHAR(10)&amp;C171&amp;CHAR(10)&amp;C172&amp;CHAR(10)&amp;C173&amp;CHAR(10)&amp;C174&amp;CHAR(10)&amp;C175&amp;CHAR(10)&amp;C176&amp;CHAR(10)&amp;C177&amp;CHAR(10)&amp;C178&amp;CHAR(10)&amp;C179&amp;CHAR(10)&amp;C180&amp;CHAR(10)&amp;C181&amp;CHAR(10)&amp;C182&amp;CHAR(10)&amp;C183&amp;CHAR(10)&amp;C184&amp;CHAR(10)&amp;C185&amp;CHAR(10)&amp;C186&amp;CHAR(10)&amp;C187&amp;CHAR(10)&amp;C188&amp;CHAR(10)&amp;C189&amp;CHAR(10)&amp;C190&amp;CHAR(10)&amp;C191&amp;CHAR(10)&amp;C192&amp;CHAR(10)&amp;C193&amp;CHAR(10)&amp;C194&amp;CHAR(10)&amp;C195&amp;CHAR(10)&amp;C196&amp;CHAR(10)&amp;C197&amp;CHAR(10)&amp;C198&amp;CHAR(10)&amp;C199&amp;CHAR(10)&amp;C200</f>
        <v xml:space="preserve">
</v>
      </c>
      <c r="Q2" t="s">
        <v>25</v>
      </c>
    </row>
    <row r="3" spans="1:24" x14ac:dyDescent="0.2">
      <c r="A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>0545644545=t-לוי יוחאי ושרה.</v>
      </c>
      <c r="B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>055311123=t-לוי יוחאי.</v>
      </c>
      <c r="C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>045644564=t-לוי שרה.</v>
      </c>
      <c r="G3" t="s">
        <v>25</v>
      </c>
      <c r="H3" s="21" t="str">
        <f>CHAR(10)&amp;A201&amp;CHAR(10)&amp;A202&amp;CHAR(10)&amp;A203&amp;CHAR(10)&amp;A204&amp;CHAR(10)&amp;A205&amp;CHAR(10)&amp;A206&amp;CHAR(10)&amp;A207&amp;CHAR(10)&amp;A208&amp;CHAR(10)&amp;A209&amp;CHAR(10)&amp;A210&amp;CHAR(10)&amp;A211&amp;CHAR(10)&amp;A212&amp;CHAR(10)&amp;A213&amp;CHAR(10)&amp;A214&amp;CHAR(10)&amp;A215&amp;CHAR(10)&amp;A216&amp;CHAR(10)&amp;A217&amp;CHAR(10)&amp;A218&amp;CHAR(10)&amp;A219&amp;CHAR(10)&amp;A220&amp;CHAR(10)&amp;A221&amp;CHAR(10)&amp;A222&amp;CHAR(10)&amp;A223&amp;CHAR(10)&amp;A224&amp;CHAR(10)&amp;A225&amp;CHAR(10)&amp;A226&amp;CHAR(10)&amp;A227&amp;CHAR(10)&amp;A228&amp;CHAR(10)&amp;A229&amp;CHAR(10)&amp;A230&amp;CHAR(10)&amp;A231&amp;CHAR(10)&amp;A232&amp;CHAR(10)&amp;A233&amp;CHAR(10)&amp;A234&amp;CHAR(10)&amp;A235&amp;CHAR(10)&amp;A236&amp;CHAR(10)&amp;A237&amp;CHAR(10)&amp;A238&amp;CHAR(10)&amp;A239&amp;CHAR(10)&amp;A240&amp;CHAR(10)&amp;A241&amp;CHAR(10)&amp;A242&amp;CHAR(10)&amp;A243&amp;CHAR(10)&amp;A244&amp;CHAR(10)&amp;A245&amp;CHAR(10)&amp;A246&amp;CHAR(10)&amp;A247&amp;CHAR(10)&amp;A248&amp;CHAR(10)&amp;A249&amp;CHAR(10)&amp;A250&amp;CHAR(10)&amp;A251&amp;CHAR(10)&amp;A252&amp;CHAR(10)&amp;A253&amp;CHAR(10)&amp;A254&amp;CHAR(10)&amp;A255&amp;CHAR(10)&amp;A256&amp;CHAR(10)&amp;A257&amp;CHAR(10)&amp;A258&amp;CHAR(10)&amp;A259&amp;CHAR(10)&amp;A260&amp;CHAR(10)&amp;A261&amp;CHAR(10)&amp;A262&amp;CHAR(10)&amp;A263&amp;CHAR(10)&amp;A264&amp;CHAR(10)&amp;A265&amp;CHAR(10)&amp;A266&amp;CHAR(10)&amp;A267&amp;CHAR(10)&amp;A268&amp;CHAR(10)&amp;A269&amp;CHAR(10)&amp;A270&amp;CHAR(10)&amp;A271&amp;CHAR(10)&amp;A272&amp;CHAR(10)&amp;A273&amp;CHAR(10)&amp;A274&amp;CHAR(10)&amp;A275&amp;CHAR(10)&amp;A276&amp;CHAR(10)&amp;A277&amp;CHAR(10)&amp;A278&amp;CHAR(10)&amp;A279&amp;CHAR(10)&amp;A280&amp;CHAR(10)&amp;A281&amp;CHAR(10)&amp;A282&amp;CHAR(10)&amp;A283&amp;CHAR(10)&amp;A284&amp;CHAR(10)&amp;A285&amp;CHAR(10)&amp;A286&amp;CHAR(10)&amp;A287&amp;CHAR(10)&amp;A288&amp;CHAR(10)&amp;A289&amp;CHAR(10)&amp;A290&amp;CHAR(10)&amp;A291&amp;CHAR(10)&amp;A292&amp;CHAR(10)&amp;A293&amp;CHAR(10)&amp;A294&amp;CHAR(10)&amp;A295&amp;CHAR(10)&amp;A296&amp;CHAR(10)&amp;A297&amp;CHAR(10)&amp;A298&amp;CHAR(10)&amp;A299&amp;CHAR(10)&amp;A300&amp;CHAR(10)</f>
        <v xml:space="preserve">
</v>
      </c>
      <c r="I3" s="21" t="str">
        <f>CHAR(10)&amp;B201&amp;CHAR(10)&amp;B202&amp;CHAR(10)&amp;B203&amp;CHAR(10)&amp;B204&amp;CHAR(10)&amp;B205&amp;CHAR(10)&amp;B206&amp;CHAR(10)&amp;B207&amp;CHAR(10)&amp;B208&amp;CHAR(10)&amp;B209&amp;CHAR(10)&amp;B210&amp;CHAR(10)&amp;B211&amp;CHAR(10)&amp;B212&amp;CHAR(10)&amp;B213&amp;CHAR(10)&amp;B214&amp;CHAR(10)&amp;B215&amp;CHAR(10)&amp;B216&amp;CHAR(10)&amp;B217&amp;CHAR(10)&amp;B218&amp;CHAR(10)&amp;B219&amp;CHAR(10)&amp;B220&amp;CHAR(10)&amp;B221&amp;CHAR(10)&amp;B222&amp;CHAR(10)&amp;B223&amp;CHAR(10)&amp;B224&amp;CHAR(10)&amp;B225&amp;CHAR(10)&amp;B226&amp;CHAR(10)&amp;B227&amp;CHAR(10)&amp;B228&amp;CHAR(10)&amp;B229&amp;CHAR(10)&amp;B230&amp;CHAR(10)&amp;B231&amp;CHAR(10)&amp;B232&amp;CHAR(10)&amp;B233&amp;CHAR(10)&amp;B234&amp;CHAR(10)&amp;B235&amp;CHAR(10)&amp;B236&amp;CHAR(10)&amp;B237&amp;CHAR(10)&amp;B238&amp;CHAR(10)&amp;B239&amp;CHAR(10)&amp;B240&amp;CHAR(10)&amp;B241&amp;CHAR(10)&amp;B242&amp;CHAR(10)&amp;B243&amp;CHAR(10)&amp;B244&amp;CHAR(10)&amp;B245&amp;CHAR(10)&amp;B246&amp;CHAR(10)&amp;B247&amp;CHAR(10)&amp;B248&amp;CHAR(10)&amp;B249&amp;CHAR(10)&amp;B250&amp;CHAR(10)&amp;B251&amp;CHAR(10)&amp;B252&amp;CHAR(10)&amp;B253&amp;CHAR(10)&amp;B254&amp;CHAR(10)&amp;B255&amp;CHAR(10)&amp;B256&amp;CHAR(10)&amp;B257&amp;CHAR(10)&amp;B258&amp;CHAR(10)&amp;B259&amp;CHAR(10)&amp;B260&amp;CHAR(10)&amp;B261&amp;CHAR(10)&amp;B262&amp;CHAR(10)&amp;B263&amp;CHAR(10)&amp;B264&amp;CHAR(10)&amp;B265&amp;CHAR(10)&amp;B266&amp;CHAR(10)&amp;B267&amp;CHAR(10)&amp;B268&amp;CHAR(10)&amp;B269&amp;CHAR(10)&amp;B270&amp;CHAR(10)&amp;B271&amp;CHAR(10)&amp;B272&amp;CHAR(10)&amp;B273&amp;CHAR(10)&amp;B274&amp;CHAR(10)&amp;B275&amp;CHAR(10)&amp;B276&amp;CHAR(10)&amp;B277&amp;CHAR(10)&amp;B278&amp;CHAR(10)&amp;B279&amp;CHAR(10)&amp;B280&amp;CHAR(10)&amp;B281&amp;CHAR(10)&amp;B282&amp;CHAR(10)&amp;B283&amp;CHAR(10)&amp;B284&amp;CHAR(10)&amp;B285&amp;CHAR(10)&amp;B286&amp;CHAR(10)&amp;B287&amp;CHAR(10)&amp;B288&amp;CHAR(10)&amp;B289&amp;CHAR(10)&amp;B290&amp;CHAR(10)&amp;B291&amp;CHAR(10)&amp;B292&amp;CHAR(10)&amp;B293&amp;CHAR(10)&amp;B294&amp;CHAR(10)&amp;B295&amp;CHAR(10)&amp;B296&amp;CHAR(10)&amp;B297&amp;CHAR(10)&amp;B298&amp;CHAR(10)&amp;B299&amp;CHAR(10)&amp;B300&amp;CHAR(10)</f>
        <v xml:space="preserve">
</v>
      </c>
      <c r="J3" s="21" t="str">
        <f>CHAR(10)&amp;C201&amp;CHAR(10)&amp;C202&amp;CHAR(10)&amp;C203&amp;CHAR(10)&amp;C204&amp;CHAR(10)&amp;C205&amp;CHAR(10)&amp;C206&amp;CHAR(10)&amp;C207&amp;CHAR(10)&amp;C208&amp;CHAR(10)&amp;C209&amp;CHAR(10)&amp;C210&amp;CHAR(10)&amp;C211&amp;CHAR(10)&amp;C212&amp;CHAR(10)&amp;C213&amp;CHAR(10)&amp;C214&amp;CHAR(10)&amp;C215&amp;CHAR(10)&amp;C216&amp;CHAR(10)&amp;C217&amp;CHAR(10)&amp;C218&amp;CHAR(10)&amp;C219&amp;CHAR(10)&amp;C220&amp;CHAR(10)&amp;C221&amp;CHAR(10)&amp;C222&amp;CHAR(10)&amp;C223&amp;CHAR(10)&amp;C224&amp;CHAR(10)&amp;C225&amp;CHAR(10)&amp;C226&amp;CHAR(10)&amp;C227&amp;CHAR(10)&amp;C228&amp;CHAR(10)&amp;C229&amp;CHAR(10)&amp;C230&amp;CHAR(10)&amp;C231&amp;CHAR(10)&amp;C232&amp;CHAR(10)&amp;C233&amp;CHAR(10)&amp;C234&amp;CHAR(10)&amp;C235&amp;CHAR(10)&amp;C236&amp;CHAR(10)&amp;C237&amp;CHAR(10)&amp;C238&amp;CHAR(10)&amp;C239&amp;CHAR(10)&amp;C240&amp;CHAR(10)&amp;C241&amp;CHAR(10)&amp;C242&amp;CHAR(10)&amp;C243&amp;CHAR(10)&amp;C244&amp;CHAR(10)&amp;C245&amp;CHAR(10)&amp;C246&amp;CHAR(10)&amp;C247&amp;CHAR(10)&amp;C248&amp;CHAR(10)&amp;C249&amp;CHAR(10)&amp;C250&amp;CHAR(10)&amp;C251&amp;CHAR(10)&amp;C252&amp;CHAR(10)&amp;C253&amp;CHAR(10)&amp;C254&amp;CHAR(10)&amp;C255&amp;CHAR(10)&amp;C256&amp;CHAR(10)&amp;C257&amp;CHAR(10)&amp;C258&amp;CHAR(10)&amp;C259&amp;CHAR(10)&amp;C260&amp;CHAR(10)&amp;C261&amp;CHAR(10)&amp;C262&amp;CHAR(10)&amp;C263&amp;CHAR(10)&amp;C264&amp;CHAR(10)&amp;C265&amp;CHAR(10)&amp;C266&amp;CHAR(10)&amp;C267&amp;CHAR(10)&amp;C268&amp;CHAR(10)&amp;C269&amp;CHAR(10)&amp;C270&amp;CHAR(10)&amp;C271&amp;CHAR(10)&amp;C272&amp;CHAR(10)&amp;C273&amp;CHAR(10)&amp;C274&amp;CHAR(10)&amp;C275&amp;CHAR(10)&amp;C276&amp;CHAR(10)&amp;C277&amp;CHAR(10)&amp;C278&amp;CHAR(10)&amp;C279&amp;CHAR(10)&amp;C280&amp;CHAR(10)&amp;C281&amp;CHAR(10)&amp;C282&amp;CHAR(10)&amp;C283&amp;CHAR(10)&amp;C284&amp;CHAR(10)&amp;C285&amp;CHAR(10)&amp;C286&amp;CHAR(10)&amp;C287&amp;CHAR(10)&amp;C288&amp;CHAR(10)&amp;C289&amp;CHAR(10)&amp;C290&amp;CHAR(10)&amp;C291&amp;CHAR(10)&amp;C292&amp;CHAR(10)&amp;C293&amp;CHAR(10)&amp;C294&amp;CHAR(10)&amp;C295&amp;CHAR(10)&amp;C296&amp;CHAR(10)&amp;C297&amp;CHAR(10)&amp;C298&amp;CHAR(10)&amp;C299&amp;CHAR(10)&amp;C300&amp;CHAR(10)</f>
        <v xml:space="preserve">
</v>
      </c>
      <c r="K3" s="21"/>
      <c r="L3" s="21"/>
      <c r="M3" s="21"/>
      <c r="N3" s="21"/>
      <c r="O3" s="21"/>
      <c r="P3" s="21"/>
      <c r="Q3" t="s">
        <v>25</v>
      </c>
    </row>
    <row r="4" spans="1:24" x14ac:dyDescent="0.2">
      <c r="A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>0548632147=t-שולזינגר ראובן ובלה.</v>
      </c>
      <c r="B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>052687113=t-שולזינגר ראובן.</v>
      </c>
      <c r="C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>0541236987=t-שולזינגר בלה.</v>
      </c>
      <c r="G4" t="s">
        <v>25</v>
      </c>
      <c r="H4" s="21" t="str">
        <f>CHAR(10)&amp;A301&amp;CHAR(10)&amp;A302&amp;CHAR(10)&amp;A303&amp;CHAR(10)&amp;A304&amp;CHAR(10)&amp;A305&amp;CHAR(10)&amp;A306&amp;CHAR(10)&amp;A307&amp;CHAR(10)&amp;A308&amp;CHAR(10)&amp;A309&amp;CHAR(10)&amp;A310&amp;CHAR(10)&amp;A311&amp;CHAR(10)&amp;A312&amp;CHAR(10)&amp;A313&amp;CHAR(10)&amp;A314&amp;CHAR(10)&amp;A315&amp;CHAR(10)&amp;A316&amp;CHAR(10)&amp;A317&amp;CHAR(10)&amp;A318&amp;CHAR(10)&amp;A319&amp;CHAR(10)&amp;A320&amp;CHAR(10)&amp;A321&amp;CHAR(10)&amp;A322&amp;CHAR(10)&amp;A323&amp;CHAR(10)&amp;A324&amp;CHAR(10)&amp;A325&amp;CHAR(10)&amp;A326&amp;CHAR(10)&amp;A327&amp;CHAR(10)&amp;A328&amp;CHAR(10)&amp;A329&amp;CHAR(10)&amp;A330&amp;CHAR(10)&amp;A331&amp;CHAR(10)&amp;A332&amp;CHAR(10)&amp;A333&amp;CHAR(10)&amp;A334&amp;CHAR(10)&amp;A335&amp;CHAR(10)&amp;A336&amp;CHAR(10)&amp;A337&amp;CHAR(10)&amp;A338&amp;CHAR(10)&amp;A339&amp;CHAR(10)&amp;A340&amp;CHAR(10)&amp;A341&amp;CHAR(10)&amp;A342&amp;CHAR(10)&amp;A343&amp;CHAR(10)&amp;A344&amp;CHAR(10)&amp;A345&amp;CHAR(10)&amp;A346&amp;CHAR(10)&amp;A347&amp;CHAR(10)&amp;A348&amp;CHAR(10)&amp;A349&amp;CHAR(10)&amp;A350&amp;CHAR(10)&amp;A351&amp;CHAR(10)&amp;A352&amp;CHAR(10)&amp;A353&amp;CHAR(10)&amp;A354&amp;CHAR(10)&amp;A355&amp;CHAR(10)&amp;A356&amp;CHAR(10)&amp;A357&amp;CHAR(10)&amp;A358&amp;CHAR(10)&amp;A359&amp;CHAR(10)&amp;A360&amp;CHAR(10)&amp;A361&amp;CHAR(10)&amp;A362&amp;CHAR(10)&amp;A363&amp;CHAR(10)&amp;A364&amp;CHAR(10)&amp;A365&amp;CHAR(10)&amp;A366&amp;CHAR(10)&amp;A367&amp;CHAR(10)&amp;A368&amp;CHAR(10)&amp;A369&amp;CHAR(10)&amp;A370&amp;CHAR(10)&amp;A371&amp;CHAR(10)&amp;A372&amp;CHAR(10)&amp;A373&amp;CHAR(10)&amp;A374&amp;CHAR(10)&amp;A375&amp;CHAR(10)&amp;A376&amp;CHAR(10)&amp;A377&amp;CHAR(10)&amp;A378&amp;CHAR(10)&amp;A379&amp;CHAR(10)&amp;A380&amp;CHAR(10)&amp;A381&amp;CHAR(10)&amp;A382&amp;CHAR(10)&amp;A383&amp;CHAR(10)&amp;A384&amp;CHAR(10)&amp;A385&amp;CHAR(10)&amp;A386&amp;CHAR(10)&amp;A387&amp;CHAR(10)&amp;A388&amp;CHAR(10)&amp;A389&amp;CHAR(10)&amp;A390&amp;CHAR(10)&amp;A391&amp;CHAR(10)&amp;A392&amp;CHAR(10)&amp;A393&amp;CHAR(10)&amp;A394&amp;CHAR(10)&amp;A395&amp;CHAR(10)&amp;A396&amp;CHAR(10)&amp;A397&amp;CHAR(10)&amp;A398&amp;CHAR(10)&amp;A399&amp;CHAR(10)&amp;A400&amp;CHAR(10)</f>
        <v xml:space="preserve">
</v>
      </c>
      <c r="I4" s="21" t="str">
        <f>CHAR(10)&amp;B301&amp;CHAR(10)&amp;B302&amp;CHAR(10)&amp;B303&amp;CHAR(10)&amp;B304&amp;CHAR(10)&amp;B305&amp;CHAR(10)&amp;B306&amp;CHAR(10)&amp;B307&amp;CHAR(10)&amp;B308&amp;CHAR(10)&amp;B309&amp;CHAR(10)&amp;B310&amp;CHAR(10)&amp;B311&amp;CHAR(10)&amp;B312&amp;CHAR(10)&amp;B313&amp;CHAR(10)&amp;B314&amp;CHAR(10)&amp;B315&amp;CHAR(10)&amp;B316&amp;CHAR(10)&amp;B317&amp;CHAR(10)&amp;B318&amp;CHAR(10)&amp;B319&amp;CHAR(10)&amp;B320&amp;CHAR(10)&amp;B321&amp;CHAR(10)&amp;B322&amp;CHAR(10)&amp;B323&amp;CHAR(10)&amp;B324&amp;CHAR(10)&amp;B325&amp;CHAR(10)&amp;B326&amp;CHAR(10)&amp;B327&amp;CHAR(10)&amp;B328&amp;CHAR(10)&amp;B329&amp;CHAR(10)&amp;B330&amp;CHAR(10)&amp;B331&amp;CHAR(10)&amp;B332&amp;CHAR(10)&amp;B333&amp;CHAR(10)&amp;B334&amp;CHAR(10)&amp;B335&amp;CHAR(10)&amp;B336&amp;CHAR(10)&amp;B337&amp;CHAR(10)&amp;B338&amp;CHAR(10)&amp;B339&amp;CHAR(10)&amp;B340&amp;CHAR(10)&amp;B341&amp;CHAR(10)&amp;B342&amp;CHAR(10)&amp;B343&amp;CHAR(10)&amp;B344&amp;CHAR(10)&amp;B345&amp;CHAR(10)&amp;B346&amp;CHAR(10)&amp;B347&amp;CHAR(10)&amp;B348&amp;CHAR(10)&amp;B349&amp;CHAR(10)&amp;B350&amp;CHAR(10)&amp;B351&amp;CHAR(10)&amp;B352&amp;CHAR(10)&amp;B353&amp;CHAR(10)&amp;B354&amp;CHAR(10)&amp;B355&amp;CHAR(10)&amp;B356&amp;CHAR(10)&amp;B357&amp;CHAR(10)&amp;B358&amp;CHAR(10)&amp;B359&amp;CHAR(10)&amp;B360&amp;CHAR(10)&amp;B361&amp;CHAR(10)&amp;B362&amp;CHAR(10)&amp;B363&amp;CHAR(10)&amp;B364&amp;CHAR(10)&amp;B365&amp;CHAR(10)&amp;B366&amp;CHAR(10)&amp;B367&amp;CHAR(10)&amp;B368&amp;CHAR(10)&amp;B369&amp;CHAR(10)&amp;B370&amp;CHAR(10)&amp;B371&amp;CHAR(10)&amp;B372&amp;CHAR(10)&amp;B373&amp;CHAR(10)&amp;B374&amp;CHAR(10)&amp;B375&amp;CHAR(10)&amp;B376&amp;CHAR(10)&amp;B377&amp;CHAR(10)&amp;B378&amp;CHAR(10)&amp;B379&amp;CHAR(10)&amp;B380&amp;CHAR(10)&amp;B381&amp;CHAR(10)&amp;B382&amp;CHAR(10)&amp;B383&amp;CHAR(10)&amp;B384&amp;CHAR(10)&amp;B385&amp;CHAR(10)&amp;B386&amp;CHAR(10)&amp;B387&amp;CHAR(10)&amp;B388&amp;CHAR(10)&amp;B389&amp;CHAR(10)&amp;B390&amp;CHAR(10)&amp;B391&amp;CHAR(10)&amp;B392&amp;CHAR(10)&amp;B393&amp;CHAR(10)&amp;B394&amp;CHAR(10)&amp;B395&amp;CHAR(10)&amp;B396&amp;CHAR(10)&amp;B397&amp;CHAR(10)&amp;B398&amp;CHAR(10)&amp;B399&amp;CHAR(10)&amp;B400&amp;CHAR(10)</f>
        <v xml:space="preserve">
</v>
      </c>
      <c r="J4" s="21" t="str">
        <f>CHAR(10)&amp;C301&amp;CHAR(10)&amp;C302&amp;CHAR(10)&amp;C303&amp;CHAR(10)&amp;C304&amp;CHAR(10)&amp;C305&amp;CHAR(10)&amp;C306&amp;CHAR(10)&amp;C307&amp;CHAR(10)&amp;C308&amp;CHAR(10)&amp;C309&amp;CHAR(10)&amp;C310&amp;CHAR(10)&amp;C311&amp;CHAR(10)&amp;C312&amp;CHAR(10)&amp;C313&amp;CHAR(10)&amp;C314&amp;CHAR(10)&amp;C315&amp;CHAR(10)&amp;C316&amp;CHAR(10)&amp;C317&amp;CHAR(10)&amp;C318&amp;CHAR(10)&amp;C319&amp;CHAR(10)&amp;C320&amp;CHAR(10)&amp;C321&amp;CHAR(10)&amp;C322&amp;CHAR(10)&amp;C323&amp;CHAR(10)&amp;C324&amp;CHAR(10)&amp;C325&amp;CHAR(10)&amp;C326&amp;CHAR(10)&amp;C327&amp;CHAR(10)&amp;C328&amp;CHAR(10)&amp;C329&amp;CHAR(10)&amp;C330&amp;CHAR(10)&amp;C331&amp;CHAR(10)&amp;C332&amp;CHAR(10)&amp;C333&amp;CHAR(10)&amp;C334&amp;CHAR(10)&amp;C335&amp;CHAR(10)&amp;C336&amp;CHAR(10)&amp;C337&amp;CHAR(10)&amp;C338&amp;CHAR(10)&amp;C339&amp;CHAR(10)&amp;C340&amp;CHAR(10)&amp;C341&amp;CHAR(10)&amp;C342&amp;CHAR(10)&amp;C343&amp;CHAR(10)&amp;C344&amp;CHAR(10)&amp;C345&amp;CHAR(10)&amp;C346&amp;CHAR(10)&amp;C347&amp;CHAR(10)&amp;C348&amp;CHAR(10)&amp;C349&amp;CHAR(10)&amp;C350&amp;CHAR(10)&amp;C351&amp;CHAR(10)&amp;C352&amp;CHAR(10)&amp;C353&amp;CHAR(10)&amp;C354&amp;CHAR(10)&amp;C355&amp;CHAR(10)&amp;C356&amp;CHAR(10)&amp;C357&amp;CHAR(10)&amp;C358&amp;CHAR(10)&amp;C359&amp;CHAR(10)&amp;C360&amp;CHAR(10)&amp;C361&amp;CHAR(10)&amp;C362&amp;CHAR(10)&amp;C363&amp;CHAR(10)&amp;C364&amp;CHAR(10)&amp;C365&amp;CHAR(10)&amp;C366&amp;CHAR(10)&amp;C367&amp;CHAR(10)&amp;C368&amp;CHAR(10)&amp;C369&amp;CHAR(10)&amp;C370&amp;CHAR(10)&amp;C371&amp;CHAR(10)&amp;C372&amp;CHAR(10)&amp;C373&amp;CHAR(10)&amp;C374&amp;CHAR(10)&amp;C375&amp;CHAR(10)&amp;C376&amp;CHAR(10)&amp;C377&amp;CHAR(10)&amp;C378&amp;CHAR(10)&amp;C379&amp;CHAR(10)&amp;C380&amp;CHAR(10)&amp;C381&amp;CHAR(10)&amp;C382&amp;CHAR(10)&amp;C383&amp;CHAR(10)&amp;C384&amp;CHAR(10)&amp;C385&amp;CHAR(10)&amp;C386&amp;CHAR(10)&amp;C387&amp;CHAR(10)&amp;C388&amp;CHAR(10)&amp;C389&amp;CHAR(10)&amp;C390&amp;CHAR(10)&amp;C391&amp;CHAR(10)&amp;C392&amp;CHAR(10)&amp;C393&amp;CHAR(10)&amp;C394&amp;CHAR(10)&amp;C395&amp;CHAR(10)&amp;C396&amp;CHAR(10)&amp;C397&amp;CHAR(10)&amp;C398&amp;CHAR(10)&amp;C399&amp;CHAR(10)&amp;C400&amp;CHAR(10)</f>
        <v xml:space="preserve">
</v>
      </c>
      <c r="K4" s="21"/>
      <c r="L4" s="21"/>
      <c r="M4" s="21"/>
      <c r="N4" s="21"/>
      <c r="O4" s="21"/>
      <c r="P4" s="21"/>
      <c r="Q4" t="s">
        <v>25</v>
      </c>
    </row>
    <row r="5" spans="1:24" x14ac:dyDescent="0.2">
      <c r="A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H5" t="str">
        <f>CHAR(10)&amp;A401&amp;CHAR(10)&amp;A402&amp;CHAR(10)&amp;A403&amp;CHAR(10)&amp;A404&amp;CHAR(10)&amp;A405&amp;CHAR(10)&amp;A406&amp;CHAR(10)&amp;A407&amp;CHAR(10)&amp;A408&amp;CHAR(10)&amp;A409&amp;CHAR(10)&amp;A410&amp;CHAR(10)&amp;A411&amp;CHAR(10)&amp;A412&amp;CHAR(10)&amp;A413&amp;CHAR(10)&amp;A414&amp;CHAR(10)&amp;A415&amp;CHAR(10)&amp;A416&amp;CHAR(10)&amp;A417&amp;CHAR(10)&amp;A418&amp;CHAR(10)&amp;A419&amp;CHAR(10)&amp;A420&amp;CHAR(10)&amp;A421&amp;CHAR(10)&amp;A422&amp;CHAR(10)&amp;A423&amp;CHAR(10)&amp;A424&amp;CHAR(10)&amp;A425&amp;CHAR(10)&amp;A426&amp;CHAR(10)&amp;A427&amp;CHAR(10)&amp;A428&amp;CHAR(10)&amp;A429&amp;CHAR(10)&amp;A430&amp;CHAR(10)&amp;A431&amp;CHAR(10)&amp;A432&amp;CHAR(10)&amp;A433&amp;CHAR(10)&amp;A434&amp;CHAR(10)&amp;A435&amp;CHAR(10)&amp;A436&amp;CHAR(10)&amp;A437&amp;CHAR(10)&amp;A438&amp;CHAR(10)&amp;A439&amp;CHAR(10)&amp;A440&amp;CHAR(10)&amp;A441&amp;CHAR(10)&amp;A442&amp;CHAR(10)&amp;A443&amp;CHAR(10)&amp;A444&amp;CHAR(10)&amp;A445&amp;CHAR(10)&amp;A446&amp;CHAR(10)&amp;A447&amp;CHAR(10)&amp;A448&amp;CHAR(10)&amp;A449&amp;CHAR(10)&amp;A450&amp;CHAR(10)&amp;A451&amp;CHAR(10)&amp;A452&amp;CHAR(10)&amp;A453&amp;CHAR(10)&amp;A454&amp;CHAR(10)&amp;A455&amp;CHAR(10)&amp;A456&amp;CHAR(10)&amp;A457&amp;CHAR(10)&amp;A458&amp;CHAR(10)&amp;A459&amp;CHAR(10)&amp;A460&amp;CHAR(10)&amp;A461&amp;CHAR(10)&amp;A462&amp;CHAR(10)&amp;A463&amp;CHAR(10)&amp;A464&amp;CHAR(10)&amp;A465&amp;CHAR(10)&amp;A466&amp;CHAR(10)&amp;A467&amp;CHAR(10)&amp;A468&amp;CHAR(10)&amp;A469&amp;CHAR(10)&amp;A470&amp;CHAR(10)&amp;A471&amp;CHAR(10)&amp;A472&amp;CHAR(10)&amp;A473&amp;CHAR(10)&amp;A474&amp;CHAR(10)&amp;A475&amp;CHAR(10)&amp;A476&amp;CHAR(10)&amp;A477&amp;CHAR(10)&amp;A478&amp;CHAR(10)&amp;A479&amp;CHAR(10)&amp;A480&amp;CHAR(10)&amp;A481&amp;CHAR(10)&amp;A482&amp;CHAR(10)&amp;A483&amp;CHAR(10)&amp;A484&amp;CHAR(10)&amp;A485&amp;CHAR(10)&amp;A486&amp;CHAR(10)&amp;A487&amp;CHAR(10)&amp;A488&amp;CHAR(10)&amp;A489&amp;CHAR(10)&amp;A490&amp;CHAR(10)&amp;A491&amp;CHAR(10)&amp;A492&amp;CHAR(10)&amp;A493&amp;CHAR(10)&amp;A494&amp;CHAR(10)&amp;A495&amp;CHAR(10)&amp;A496&amp;CHAR(10)&amp;A497&amp;CHAR(10)&amp;A498&amp;CHAR(10)&amp;A499&amp;CHAR(10)&amp;A500&amp;CHAR(10)</f>
        <v xml:space="preserve">
</v>
      </c>
      <c r="I5" t="str">
        <f>CHAR(10)&amp;B401&amp;CHAR(10)&amp;B402&amp;CHAR(10)&amp;B403&amp;CHAR(10)&amp;B404&amp;CHAR(10)&amp;B405&amp;CHAR(10)&amp;B406&amp;CHAR(10)&amp;B407&amp;CHAR(10)&amp;B408&amp;CHAR(10)&amp;B409&amp;CHAR(10)&amp;B410&amp;CHAR(10)&amp;B411&amp;CHAR(10)&amp;B412&amp;CHAR(10)&amp;B413&amp;CHAR(10)&amp;B414&amp;CHAR(10)&amp;B415&amp;CHAR(10)&amp;B416&amp;CHAR(10)&amp;B417&amp;CHAR(10)&amp;B418&amp;CHAR(10)&amp;B419&amp;CHAR(10)&amp;B420&amp;CHAR(10)&amp;B421&amp;CHAR(10)&amp;B422&amp;CHAR(10)&amp;B423&amp;CHAR(10)&amp;B424&amp;CHAR(10)&amp;B425&amp;CHAR(10)&amp;B426&amp;CHAR(10)&amp;B427&amp;CHAR(10)&amp;B428&amp;CHAR(10)&amp;B429&amp;CHAR(10)&amp;B430&amp;CHAR(10)&amp;B431&amp;CHAR(10)&amp;B432&amp;CHAR(10)&amp;B433&amp;CHAR(10)&amp;B434&amp;CHAR(10)&amp;B435&amp;CHAR(10)&amp;B436&amp;CHAR(10)&amp;B437&amp;CHAR(10)&amp;B438&amp;CHAR(10)&amp;B439&amp;CHAR(10)&amp;B440&amp;CHAR(10)&amp;B441&amp;CHAR(10)&amp;B442&amp;CHAR(10)&amp;B443&amp;CHAR(10)&amp;B444&amp;CHAR(10)&amp;B445&amp;CHAR(10)&amp;B446&amp;CHAR(10)&amp;B447&amp;CHAR(10)&amp;B448&amp;CHAR(10)&amp;B449&amp;CHAR(10)&amp;B450&amp;CHAR(10)&amp;B451&amp;CHAR(10)&amp;B452&amp;CHAR(10)&amp;B453&amp;CHAR(10)&amp;B454&amp;CHAR(10)&amp;B455&amp;CHAR(10)&amp;B456&amp;CHAR(10)&amp;B457&amp;CHAR(10)&amp;B458&amp;CHAR(10)&amp;B459&amp;CHAR(10)&amp;B460&amp;CHAR(10)&amp;B461&amp;CHAR(10)&amp;B462&amp;CHAR(10)&amp;B463&amp;CHAR(10)&amp;B464&amp;CHAR(10)&amp;B465&amp;CHAR(10)&amp;B466&amp;CHAR(10)&amp;B467&amp;CHAR(10)&amp;B468&amp;CHAR(10)&amp;B469&amp;CHAR(10)&amp;B470&amp;CHAR(10)&amp;B471&amp;CHAR(10)&amp;B472&amp;CHAR(10)&amp;B473&amp;CHAR(10)&amp;B474&amp;CHAR(10)&amp;B475&amp;CHAR(10)&amp;B476&amp;CHAR(10)&amp;B477&amp;CHAR(10)&amp;B478&amp;CHAR(10)&amp;B479&amp;CHAR(10)&amp;B480&amp;CHAR(10)&amp;B481&amp;CHAR(10)&amp;B482&amp;CHAR(10)&amp;B483&amp;CHAR(10)&amp;B484&amp;CHAR(10)&amp;B485&amp;CHAR(10)&amp;B486&amp;CHAR(10)&amp;B487&amp;CHAR(10)&amp;B488&amp;CHAR(10)&amp;B489&amp;CHAR(10)&amp;B490&amp;CHAR(10)&amp;B491&amp;CHAR(10)&amp;B492&amp;CHAR(10)&amp;B493&amp;CHAR(10)&amp;B494&amp;CHAR(10)&amp;B495&amp;CHAR(10)&amp;B496&amp;CHAR(10)&amp;B497&amp;CHAR(10)&amp;B498&amp;CHAR(10)&amp;B499&amp;CHAR(10)&amp;B500&amp;CHAR(10)</f>
        <v xml:space="preserve">
</v>
      </c>
      <c r="J5" t="str">
        <f>CHAR(10)&amp;C401&amp;CHAR(10)&amp;C402&amp;CHAR(10)&amp;C403&amp;CHAR(10)&amp;C404&amp;CHAR(10)&amp;C405&amp;CHAR(10)&amp;C406&amp;CHAR(10)&amp;C407&amp;CHAR(10)&amp;C408&amp;CHAR(10)&amp;C409&amp;CHAR(10)&amp;C410&amp;CHAR(10)&amp;C411&amp;CHAR(10)&amp;C412&amp;CHAR(10)&amp;C413&amp;CHAR(10)&amp;C414&amp;CHAR(10)&amp;C415&amp;CHAR(10)&amp;C416&amp;CHAR(10)&amp;C417&amp;CHAR(10)&amp;C418&amp;CHAR(10)&amp;C419&amp;CHAR(10)&amp;C420&amp;CHAR(10)&amp;C421&amp;CHAR(10)&amp;C422&amp;CHAR(10)&amp;C423&amp;CHAR(10)&amp;C424&amp;CHAR(10)&amp;C425&amp;CHAR(10)&amp;C426&amp;CHAR(10)&amp;C427&amp;CHAR(10)&amp;C428&amp;CHAR(10)&amp;C429&amp;CHAR(10)&amp;C430&amp;CHAR(10)&amp;C431&amp;CHAR(10)&amp;C432&amp;CHAR(10)&amp;C433&amp;CHAR(10)&amp;C434&amp;CHAR(10)&amp;C435&amp;CHAR(10)&amp;C436&amp;CHAR(10)&amp;C437&amp;CHAR(10)&amp;C438&amp;CHAR(10)&amp;C439&amp;CHAR(10)&amp;C440&amp;CHAR(10)&amp;C441&amp;CHAR(10)&amp;C442&amp;CHAR(10)&amp;C443&amp;CHAR(10)&amp;C444&amp;CHAR(10)&amp;C445&amp;CHAR(10)&amp;C446&amp;CHAR(10)&amp;C447&amp;CHAR(10)&amp;C448&amp;CHAR(10)&amp;C449&amp;CHAR(10)&amp;C450&amp;CHAR(10)&amp;C451&amp;CHAR(10)&amp;C452&amp;CHAR(10)&amp;C453&amp;CHAR(10)&amp;C454&amp;CHAR(10)&amp;C455&amp;CHAR(10)&amp;C456&amp;CHAR(10)&amp;C457&amp;CHAR(10)&amp;C458&amp;CHAR(10)&amp;C459&amp;CHAR(10)&amp;C460&amp;CHAR(10)&amp;C461&amp;CHAR(10)&amp;C462&amp;CHAR(10)&amp;C463&amp;CHAR(10)&amp;C464&amp;CHAR(10)&amp;C465&amp;CHAR(10)&amp;C466&amp;CHAR(10)&amp;C467&amp;CHAR(10)&amp;C468&amp;CHAR(10)&amp;C469&amp;CHAR(10)&amp;C470&amp;CHAR(10)&amp;C471&amp;CHAR(10)&amp;C472&amp;CHAR(10)&amp;C473&amp;CHAR(10)&amp;C474&amp;CHAR(10)&amp;C475&amp;CHAR(10)&amp;C476&amp;CHAR(10)&amp;C477&amp;CHAR(10)&amp;C478&amp;CHAR(10)&amp;C479&amp;CHAR(10)&amp;C480&amp;CHAR(10)&amp;C481&amp;CHAR(10)&amp;C482&amp;CHAR(10)&amp;C483&amp;CHAR(10)&amp;C484&amp;CHAR(10)&amp;C485&amp;CHAR(10)&amp;C486&amp;CHAR(10)&amp;C487&amp;CHAR(10)&amp;C488&amp;CHAR(10)&amp;C489&amp;CHAR(10)&amp;C490&amp;CHAR(10)&amp;C491&amp;CHAR(10)&amp;C492&amp;CHAR(10)&amp;C493&amp;CHAR(10)&amp;C494&amp;CHAR(10)&amp;C495&amp;CHAR(10)&amp;C496&amp;CHAR(10)&amp;C497&amp;CHAR(10)&amp;C498&amp;CHAR(10)&amp;C499&amp;CHAR(10)&amp;C500&amp;CHAR(10)</f>
        <v xml:space="preserve">
</v>
      </c>
    </row>
    <row r="6" spans="1:24" x14ac:dyDescent="0.2">
      <c r="A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H6" s="21" t="str">
        <f>CHAR(10)&amp;A501&amp;CHAR(10)&amp;A502&amp;CHAR(10)&amp;A503&amp;CHAR(10)&amp;A504&amp;CHAR(10)&amp;A505&amp;CHAR(10)&amp;A506&amp;CHAR(10)&amp;A507&amp;CHAR(10)&amp;A508&amp;CHAR(10)&amp;A509&amp;CHAR(10)&amp;A510&amp;CHAR(10)&amp;A511&amp;CHAR(10)&amp;A512&amp;CHAR(10)&amp;A513&amp;CHAR(10)&amp;A514&amp;CHAR(10)&amp;A515&amp;CHAR(10)&amp;A516&amp;CHAR(10)&amp;A517&amp;CHAR(10)&amp;A518&amp;CHAR(10)&amp;A519&amp;CHAR(10)&amp;A520&amp;CHAR(10)&amp;A521&amp;CHAR(10)&amp;A522&amp;CHAR(10)&amp;A523&amp;CHAR(10)&amp;A524&amp;CHAR(10)&amp;A525&amp;CHAR(10)&amp;A526&amp;CHAR(10)&amp;A527&amp;CHAR(10)&amp;A528&amp;CHAR(10)&amp;A529&amp;CHAR(10)&amp;A530&amp;CHAR(10)&amp;A531&amp;CHAR(10)&amp;A532&amp;CHAR(10)&amp;A533&amp;CHAR(10)&amp;A534&amp;CHAR(10)&amp;A535&amp;CHAR(10)&amp;A536&amp;CHAR(10)&amp;A537&amp;CHAR(10)&amp;A538&amp;CHAR(10)&amp;A539&amp;CHAR(10)&amp;A540&amp;CHAR(10)&amp;A541&amp;CHAR(10)&amp;A542&amp;CHAR(10)&amp;A543&amp;CHAR(10)&amp;A544&amp;CHAR(10)&amp;A545&amp;CHAR(10)&amp;A546&amp;CHAR(10)&amp;A547&amp;CHAR(10)&amp;A548&amp;CHAR(10)&amp;A549&amp;CHAR(10)&amp;A550&amp;CHAR(10)&amp;A551&amp;CHAR(10)&amp;A552&amp;CHAR(10)&amp;A553&amp;CHAR(10)&amp;A554&amp;CHAR(10)&amp;A555&amp;CHAR(10)&amp;A556&amp;CHAR(10)&amp;A557&amp;CHAR(10)&amp;A558&amp;CHAR(10)&amp;A559&amp;CHAR(10)&amp;A560&amp;CHAR(10)&amp;A561&amp;CHAR(10)&amp;A562&amp;CHAR(10)&amp;A563&amp;CHAR(10)&amp;A564&amp;CHAR(10)&amp;A565&amp;CHAR(10)&amp;A566&amp;CHAR(10)&amp;A567&amp;CHAR(10)&amp;A568&amp;CHAR(10)&amp;A569&amp;CHAR(10)&amp;A570&amp;CHAR(10)&amp;A571&amp;CHAR(10)&amp;A572&amp;CHAR(10)&amp;A573&amp;CHAR(10)&amp;A574&amp;CHAR(10)&amp;A575&amp;CHAR(10)&amp;A576&amp;CHAR(10)&amp;A577&amp;CHAR(10)&amp;A578&amp;CHAR(10)&amp;A579&amp;CHAR(10)&amp;A580&amp;CHAR(10)&amp;A581&amp;CHAR(10)&amp;A582&amp;CHAR(10)&amp;A583&amp;CHAR(10)&amp;A584&amp;CHAR(10)&amp;A585&amp;CHAR(10)&amp;A586&amp;CHAR(10)&amp;A587&amp;CHAR(10)&amp;A588&amp;CHAR(10)&amp;A589&amp;CHAR(10)&amp;A590&amp;CHAR(10)&amp;A591&amp;CHAR(10)&amp;A592&amp;CHAR(10)&amp;A593&amp;CHAR(10)&amp;A594&amp;CHAR(10)&amp;A595&amp;CHAR(10)&amp;A596&amp;CHAR(10)&amp;A597&amp;CHAR(10)&amp;A598&amp;CHAR(10)&amp;A599&amp;CHAR(10)&amp;A600&amp;CHAR(10)</f>
        <v xml:space="preserve">
</v>
      </c>
      <c r="I6" t="str">
        <f>CHAR(10)&amp;B501&amp;CHAR(10)&amp;B502&amp;CHAR(10)&amp;B503&amp;CHAR(10)&amp;B504&amp;CHAR(10)&amp;B505&amp;CHAR(10)&amp;B506&amp;CHAR(10)&amp;B507&amp;CHAR(10)&amp;B508&amp;CHAR(10)&amp;B509&amp;CHAR(10)&amp;B510&amp;CHAR(10)&amp;B511&amp;CHAR(10)&amp;B512&amp;CHAR(10)&amp;B513&amp;CHAR(10)&amp;B514&amp;CHAR(10)&amp;B515&amp;CHAR(10)&amp;B516&amp;CHAR(10)&amp;B517&amp;CHAR(10)&amp;B518&amp;CHAR(10)&amp;B519&amp;CHAR(10)&amp;B520&amp;CHAR(10)&amp;B521&amp;CHAR(10)&amp;B522&amp;CHAR(10)&amp;B523&amp;CHAR(10)&amp;B524&amp;CHAR(10)&amp;B525&amp;CHAR(10)&amp;B526&amp;CHAR(10)&amp;B527&amp;CHAR(10)&amp;B528&amp;CHAR(10)&amp;B529&amp;CHAR(10)&amp;B530&amp;CHAR(10)&amp;B531&amp;CHAR(10)&amp;B532&amp;CHAR(10)&amp;B533&amp;CHAR(10)&amp;B534&amp;CHAR(10)&amp;B535&amp;CHAR(10)&amp;B536&amp;CHAR(10)&amp;B537&amp;CHAR(10)&amp;B538&amp;CHAR(10)&amp;B539&amp;CHAR(10)&amp;B540&amp;CHAR(10)&amp;B541&amp;CHAR(10)&amp;B542&amp;CHAR(10)&amp;B543&amp;CHAR(10)&amp;B544&amp;CHAR(10)&amp;B545&amp;CHAR(10)&amp;B546&amp;CHAR(10)&amp;B547&amp;CHAR(10)&amp;B548&amp;CHAR(10)&amp;B549&amp;CHAR(10)&amp;B550&amp;CHAR(10)&amp;B551&amp;CHAR(10)&amp;B552&amp;CHAR(10)&amp;B553&amp;CHAR(10)&amp;B554&amp;CHAR(10)&amp;B555&amp;CHAR(10)&amp;B556&amp;CHAR(10)&amp;B557&amp;CHAR(10)&amp;B558&amp;CHAR(10)&amp;B559&amp;CHAR(10)&amp;B560&amp;CHAR(10)&amp;B561&amp;CHAR(10)&amp;B562&amp;CHAR(10)&amp;B563&amp;CHAR(10)&amp;B564&amp;CHAR(10)&amp;B565&amp;CHAR(10)&amp;B566&amp;CHAR(10)&amp;B567&amp;CHAR(10)&amp;B568&amp;CHAR(10)&amp;B569&amp;CHAR(10)&amp;B570&amp;CHAR(10)&amp;B571&amp;CHAR(10)&amp;B572&amp;CHAR(10)&amp;B573&amp;CHAR(10)&amp;B574&amp;CHAR(10)&amp;B575&amp;CHAR(10)&amp;B576&amp;CHAR(10)&amp;B577&amp;CHAR(10)&amp;B578&amp;CHAR(10)&amp;B579&amp;CHAR(10)&amp;B580&amp;CHAR(10)&amp;B581&amp;CHAR(10)&amp;B582&amp;CHAR(10)&amp;B583&amp;CHAR(10)&amp;B584&amp;CHAR(10)&amp;B585&amp;CHAR(10)&amp;B586&amp;CHAR(10)&amp;B587&amp;CHAR(10)&amp;B588&amp;CHAR(10)&amp;B589&amp;CHAR(10)&amp;B590&amp;CHAR(10)&amp;B591&amp;CHAR(10)&amp;B592&amp;CHAR(10)&amp;B593&amp;CHAR(10)&amp;B594&amp;CHAR(10)&amp;B595&amp;CHAR(10)&amp;B596&amp;CHAR(10)&amp;B597&amp;CHAR(10)&amp;B598&amp;CHAR(10)&amp;B599&amp;CHAR(10)&amp;B600&amp;CHAR(10)</f>
        <v xml:space="preserve">
</v>
      </c>
      <c r="J6" t="str">
        <f>CHAR(10)&amp;C501&amp;CHAR(10)&amp;C502&amp;CHAR(10)&amp;C503&amp;CHAR(10)&amp;C504&amp;CHAR(10)&amp;C505&amp;CHAR(10)&amp;C506&amp;CHAR(10)&amp;C507&amp;CHAR(10)&amp;C508&amp;CHAR(10)&amp;C509&amp;CHAR(10)&amp;C510&amp;CHAR(10)&amp;C511&amp;CHAR(10)&amp;C512&amp;CHAR(10)&amp;C513&amp;CHAR(10)&amp;C514&amp;CHAR(10)&amp;C515&amp;CHAR(10)&amp;C516&amp;CHAR(10)&amp;C517&amp;CHAR(10)&amp;C518&amp;CHAR(10)&amp;C519&amp;CHAR(10)&amp;C520&amp;CHAR(10)&amp;C521&amp;CHAR(10)&amp;C522&amp;CHAR(10)&amp;C523&amp;CHAR(10)&amp;C524&amp;CHAR(10)&amp;C525&amp;CHAR(10)&amp;C526&amp;CHAR(10)&amp;C527&amp;CHAR(10)&amp;C528&amp;CHAR(10)&amp;C529&amp;CHAR(10)&amp;C530&amp;CHAR(10)&amp;C531&amp;CHAR(10)&amp;C532&amp;CHAR(10)&amp;C533&amp;CHAR(10)&amp;C534&amp;CHAR(10)&amp;C535&amp;CHAR(10)&amp;C536&amp;CHAR(10)&amp;C537&amp;CHAR(10)&amp;C538&amp;CHAR(10)&amp;C539&amp;CHAR(10)&amp;C540&amp;CHAR(10)&amp;C541&amp;CHAR(10)&amp;C542&amp;CHAR(10)&amp;C543&amp;CHAR(10)&amp;C544&amp;CHAR(10)&amp;C545&amp;CHAR(10)&amp;C546&amp;CHAR(10)&amp;C547&amp;CHAR(10)&amp;C548&amp;CHAR(10)&amp;C549&amp;CHAR(10)&amp;C550&amp;CHAR(10)&amp;C551&amp;CHAR(10)&amp;C552&amp;CHAR(10)&amp;C553&amp;CHAR(10)&amp;C554&amp;CHAR(10)&amp;C555&amp;CHAR(10)&amp;C556&amp;CHAR(10)&amp;C557&amp;CHAR(10)&amp;C558&amp;CHAR(10)&amp;C559&amp;CHAR(10)&amp;C560&amp;CHAR(10)&amp;C561&amp;CHAR(10)&amp;C562&amp;CHAR(10)&amp;C563&amp;CHAR(10)&amp;C564&amp;CHAR(10)&amp;C565&amp;CHAR(10)&amp;C566&amp;CHAR(10)&amp;C567&amp;CHAR(10)&amp;C568&amp;CHAR(10)&amp;C569&amp;CHAR(10)&amp;C570&amp;CHAR(10)&amp;C571&amp;CHAR(10)&amp;C572&amp;CHAR(10)&amp;C573&amp;CHAR(10)&amp;C574&amp;CHAR(10)&amp;C575&amp;CHAR(10)&amp;C576&amp;CHAR(10)&amp;C577&amp;CHAR(10)&amp;C578&amp;CHAR(10)&amp;C579&amp;CHAR(10)&amp;C580&amp;CHAR(10)&amp;C581&amp;CHAR(10)&amp;C582&amp;CHAR(10)&amp;C583&amp;CHAR(10)&amp;C584&amp;CHAR(10)&amp;C585&amp;CHAR(10)&amp;C586&amp;CHAR(10)&amp;C587&amp;CHAR(10)&amp;C588&amp;CHAR(10)&amp;C589&amp;CHAR(10)&amp;C590&amp;CHAR(10)&amp;C591&amp;CHAR(10)&amp;C592&amp;CHAR(10)&amp;C593&amp;CHAR(10)&amp;C594&amp;CHAR(10)&amp;C595&amp;CHAR(10)&amp;C596&amp;CHAR(10)&amp;C597&amp;CHAR(10)&amp;C598&amp;CHAR(10)&amp;C599&amp;CHAR(10)&amp;C600&amp;CHAR(10)</f>
        <v xml:space="preserve">
</v>
      </c>
    </row>
    <row r="7" spans="1:24" x14ac:dyDescent="0.2">
      <c r="A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H7" s="21" t="str">
        <f>CHAR(10)&amp;A601&amp;CHAR(10)&amp;A602&amp;CHAR(10)&amp;A603&amp;CHAR(10)&amp;A604&amp;CHAR(10)&amp;A605&amp;CHAR(10)&amp;A606&amp;CHAR(10)&amp;A607&amp;CHAR(10)&amp;A608&amp;CHAR(10)&amp;A609&amp;CHAR(10)&amp;A610&amp;CHAR(10)&amp;A611&amp;CHAR(10)&amp;A612&amp;CHAR(10)&amp;A613&amp;CHAR(10)&amp;A614&amp;CHAR(10)&amp;A615&amp;CHAR(10)&amp;A616&amp;CHAR(10)&amp;A617&amp;CHAR(10)&amp;A618&amp;CHAR(10)&amp;A619&amp;CHAR(10)&amp;A620&amp;CHAR(10)&amp;A621&amp;CHAR(10)&amp;A622&amp;CHAR(10)&amp;A623&amp;CHAR(10)&amp;A624&amp;CHAR(10)&amp;A625&amp;CHAR(10)&amp;A626&amp;CHAR(10)&amp;A627&amp;CHAR(10)&amp;A628&amp;CHAR(10)&amp;A629&amp;CHAR(10)&amp;A630&amp;CHAR(10)&amp;A631&amp;CHAR(10)&amp;A632&amp;CHAR(10)&amp;A633&amp;CHAR(10)&amp;A634&amp;CHAR(10)&amp;A635&amp;CHAR(10)&amp;A636&amp;CHAR(10)&amp;A637&amp;CHAR(10)&amp;A638&amp;CHAR(10)&amp;A639&amp;CHAR(10)&amp;A640&amp;CHAR(10)&amp;A641&amp;CHAR(10)&amp;A642&amp;CHAR(10)&amp;A643&amp;CHAR(10)&amp;A644&amp;CHAR(10)&amp;A645&amp;CHAR(10)&amp;A646&amp;CHAR(10)&amp;A647&amp;CHAR(10)&amp;A648&amp;CHAR(10)&amp;A649&amp;CHAR(10)&amp;A650&amp;CHAR(10)&amp;A651&amp;CHAR(10)&amp;A652&amp;CHAR(10)&amp;A653&amp;CHAR(10)&amp;A654&amp;CHAR(10)&amp;A655&amp;CHAR(10)&amp;A656&amp;CHAR(10)&amp;A657&amp;CHAR(10)&amp;A658&amp;CHAR(10)&amp;A659&amp;CHAR(10)&amp;A660&amp;CHAR(10)&amp;A661&amp;CHAR(10)&amp;A662&amp;CHAR(10)&amp;A663&amp;CHAR(10)&amp;A664&amp;CHAR(10)&amp;A665&amp;CHAR(10)&amp;A666&amp;CHAR(10)&amp;A667&amp;CHAR(10)&amp;A668&amp;CHAR(10)&amp;A669&amp;CHAR(10)&amp;A670&amp;CHAR(10)&amp;A671&amp;CHAR(10)&amp;A672&amp;CHAR(10)&amp;A673&amp;CHAR(10)&amp;A674&amp;CHAR(10)&amp;A675&amp;CHAR(10)&amp;A676&amp;CHAR(10)&amp;A677&amp;CHAR(10)&amp;A678&amp;CHAR(10)&amp;A679&amp;CHAR(10)&amp;A680&amp;CHAR(10)&amp;A681&amp;CHAR(10)&amp;A682&amp;CHAR(10)&amp;A683&amp;CHAR(10)&amp;A684&amp;CHAR(10)&amp;A685&amp;CHAR(10)&amp;A686&amp;CHAR(10)&amp;A687&amp;CHAR(10)&amp;A688&amp;CHAR(10)&amp;A689&amp;CHAR(10)&amp;A690&amp;CHAR(10)&amp;A691&amp;CHAR(10)&amp;A692&amp;CHAR(10)&amp;A693&amp;CHAR(10)&amp;A694&amp;CHAR(10)&amp;A695&amp;CHAR(10)&amp;A696&amp;CHAR(10)&amp;A697&amp;CHAR(10)&amp;A698&amp;CHAR(10)&amp;A699&amp;CHAR(10)&amp;A700&amp;CHAR(10)</f>
        <v xml:space="preserve">
</v>
      </c>
      <c r="I7" t="str">
        <f>CHAR(10)&amp;B601&amp;CHAR(10)&amp;B602&amp;CHAR(10)&amp;B603&amp;CHAR(10)&amp;B604&amp;CHAR(10)&amp;B605&amp;CHAR(10)&amp;B606&amp;CHAR(10)&amp;B607&amp;CHAR(10)&amp;B608&amp;CHAR(10)&amp;B609&amp;CHAR(10)&amp;B610&amp;CHAR(10)&amp;B611&amp;CHAR(10)&amp;B612&amp;CHAR(10)&amp;B613&amp;CHAR(10)&amp;B614&amp;CHAR(10)&amp;B615&amp;CHAR(10)&amp;B616&amp;CHAR(10)&amp;B617&amp;CHAR(10)&amp;B618&amp;CHAR(10)&amp;B619&amp;CHAR(10)&amp;B620&amp;CHAR(10)&amp;B621&amp;CHAR(10)&amp;B622&amp;CHAR(10)&amp;B623&amp;CHAR(10)&amp;B624&amp;CHAR(10)&amp;B625&amp;CHAR(10)&amp;B626&amp;CHAR(10)&amp;B627&amp;CHAR(10)&amp;B628&amp;CHAR(10)&amp;B629&amp;CHAR(10)&amp;B630&amp;CHAR(10)&amp;B631&amp;CHAR(10)&amp;B632&amp;CHAR(10)&amp;B633&amp;CHAR(10)&amp;B634&amp;CHAR(10)&amp;B635&amp;CHAR(10)&amp;B636&amp;CHAR(10)&amp;B637&amp;CHAR(10)&amp;B638&amp;CHAR(10)&amp;B639&amp;CHAR(10)&amp;B640&amp;CHAR(10)&amp;B641&amp;CHAR(10)&amp;B642&amp;CHAR(10)&amp;B643&amp;CHAR(10)&amp;B644&amp;CHAR(10)&amp;B645&amp;CHAR(10)&amp;B646&amp;CHAR(10)&amp;B647&amp;CHAR(10)&amp;B648&amp;CHAR(10)&amp;B649&amp;CHAR(10)&amp;B650&amp;CHAR(10)&amp;B651&amp;CHAR(10)&amp;B652&amp;CHAR(10)&amp;B653&amp;CHAR(10)&amp;B654&amp;CHAR(10)&amp;B655&amp;CHAR(10)&amp;B656&amp;CHAR(10)&amp;B657&amp;CHAR(10)&amp;B658&amp;CHAR(10)&amp;B659&amp;CHAR(10)&amp;B660&amp;CHAR(10)&amp;B661&amp;CHAR(10)&amp;B662&amp;CHAR(10)&amp;B663&amp;CHAR(10)&amp;B664&amp;CHAR(10)&amp;B665&amp;CHAR(10)&amp;B666&amp;CHAR(10)&amp;B667&amp;CHAR(10)&amp;B668&amp;CHAR(10)&amp;B669&amp;CHAR(10)&amp;B670&amp;CHAR(10)&amp;B671&amp;CHAR(10)&amp;B672&amp;CHAR(10)&amp;B673&amp;CHAR(10)&amp;B674&amp;CHAR(10)&amp;B675&amp;CHAR(10)&amp;B676&amp;CHAR(10)&amp;B677&amp;CHAR(10)&amp;B678&amp;CHAR(10)&amp;B679&amp;CHAR(10)&amp;B680&amp;CHAR(10)&amp;B681&amp;CHAR(10)&amp;B682&amp;CHAR(10)&amp;B683&amp;CHAR(10)&amp;B684&amp;CHAR(10)&amp;B685&amp;CHAR(10)&amp;B686&amp;CHAR(10)&amp;B687&amp;CHAR(10)&amp;B688&amp;CHAR(10)&amp;B689&amp;CHAR(10)&amp;B690&amp;CHAR(10)&amp;B691&amp;CHAR(10)&amp;B692&amp;CHAR(10)&amp;B693&amp;CHAR(10)&amp;B694&amp;CHAR(10)&amp;B695&amp;CHAR(10)&amp;B696&amp;CHAR(10)&amp;B697&amp;CHAR(10)&amp;B698&amp;CHAR(10)&amp;B699&amp;CHAR(10)&amp;B700&amp;CHAR(10)</f>
        <v xml:space="preserve">
</v>
      </c>
      <c r="J7" t="str">
        <f>CHAR(10)&amp;C601&amp;CHAR(10)&amp;C602&amp;CHAR(10)&amp;C603&amp;CHAR(10)&amp;C604&amp;CHAR(10)&amp;C605&amp;CHAR(10)&amp;C606&amp;CHAR(10)&amp;C607&amp;CHAR(10)&amp;C608&amp;CHAR(10)&amp;C609&amp;CHAR(10)&amp;C610&amp;CHAR(10)&amp;C611&amp;CHAR(10)&amp;C612&amp;CHAR(10)&amp;C613&amp;CHAR(10)&amp;C614&amp;CHAR(10)&amp;C615&amp;CHAR(10)&amp;C616&amp;CHAR(10)&amp;C617&amp;CHAR(10)&amp;C618&amp;CHAR(10)&amp;C619&amp;CHAR(10)&amp;C620&amp;CHAR(10)&amp;C621&amp;CHAR(10)&amp;C622&amp;CHAR(10)&amp;C623&amp;CHAR(10)&amp;C624&amp;CHAR(10)&amp;C625&amp;CHAR(10)&amp;C626&amp;CHAR(10)&amp;C627&amp;CHAR(10)&amp;C628&amp;CHAR(10)&amp;C629&amp;CHAR(10)&amp;C630&amp;CHAR(10)&amp;C631&amp;CHAR(10)&amp;C632&amp;CHAR(10)&amp;C633&amp;CHAR(10)&amp;C634&amp;CHAR(10)&amp;C635&amp;CHAR(10)&amp;C636&amp;CHAR(10)&amp;C637&amp;CHAR(10)&amp;C638&amp;CHAR(10)&amp;C639&amp;CHAR(10)&amp;C640&amp;CHAR(10)&amp;C641&amp;CHAR(10)&amp;C642&amp;CHAR(10)&amp;C643&amp;CHAR(10)&amp;C644&amp;CHAR(10)&amp;C645&amp;CHAR(10)&amp;C646&amp;CHAR(10)&amp;C647&amp;CHAR(10)&amp;C648&amp;CHAR(10)&amp;C649&amp;CHAR(10)&amp;C650&amp;CHAR(10)&amp;C651&amp;CHAR(10)&amp;C652&amp;CHAR(10)&amp;C653&amp;CHAR(10)&amp;C654&amp;CHAR(10)&amp;C655&amp;CHAR(10)&amp;C656&amp;CHAR(10)&amp;C657&amp;CHAR(10)&amp;C658&amp;CHAR(10)&amp;C659&amp;CHAR(10)&amp;C660&amp;CHAR(10)&amp;C661&amp;CHAR(10)&amp;C662&amp;CHAR(10)&amp;C663&amp;CHAR(10)&amp;C664&amp;CHAR(10)&amp;C665&amp;CHAR(10)&amp;C666&amp;CHAR(10)&amp;C667&amp;CHAR(10)&amp;C668&amp;CHAR(10)&amp;C669&amp;CHAR(10)&amp;C670&amp;CHAR(10)&amp;C671&amp;CHAR(10)&amp;C672&amp;CHAR(10)&amp;C673&amp;CHAR(10)&amp;C674&amp;CHAR(10)&amp;C675&amp;CHAR(10)&amp;C676&amp;CHAR(10)&amp;C677&amp;CHAR(10)&amp;C678&amp;CHAR(10)&amp;C679&amp;CHAR(10)&amp;C680&amp;CHAR(10)&amp;C681&amp;CHAR(10)&amp;C682&amp;CHAR(10)&amp;C683&amp;CHAR(10)&amp;C684&amp;CHAR(10)&amp;C685&amp;CHAR(10)&amp;C686&amp;CHAR(10)&amp;C687&amp;CHAR(10)&amp;C688&amp;CHAR(10)&amp;C689&amp;CHAR(10)&amp;C690&amp;CHAR(10)&amp;C691&amp;CHAR(10)&amp;C692&amp;CHAR(10)&amp;C693&amp;CHAR(10)&amp;C694&amp;CHAR(10)&amp;C695&amp;CHAR(10)&amp;C696&amp;CHAR(10)&amp;C697&amp;CHAR(10)&amp;C698&amp;CHAR(10)&amp;C699&amp;CHAR(10)&amp;C700&amp;CHAR(10)</f>
        <v xml:space="preserve">
</v>
      </c>
    </row>
    <row r="8" spans="1:24" x14ac:dyDescent="0.2">
      <c r="A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H8" t="str">
        <f>CHAR(10)&amp;A701&amp;CHAR(10)&amp;A702&amp;CHAR(10)&amp;A703&amp;CHAR(10)&amp;A704&amp;CHAR(10)&amp;A705&amp;CHAR(10)&amp;A706&amp;CHAR(10)&amp;A707&amp;CHAR(10)&amp;A708&amp;CHAR(10)&amp;A709&amp;CHAR(10)&amp;A710&amp;CHAR(10)&amp;A711&amp;CHAR(10)&amp;A712&amp;CHAR(10)&amp;A713&amp;CHAR(10)&amp;A714&amp;CHAR(10)&amp;A715&amp;CHAR(10)&amp;A716&amp;CHAR(10)&amp;A717&amp;CHAR(10)&amp;A718&amp;CHAR(10)&amp;A719&amp;CHAR(10)&amp;A720&amp;CHAR(10)&amp;A721&amp;CHAR(10)&amp;A722&amp;CHAR(10)&amp;A723&amp;CHAR(10)&amp;A724&amp;CHAR(10)&amp;A725&amp;CHAR(10)&amp;A726&amp;CHAR(10)&amp;A727&amp;CHAR(10)&amp;A728&amp;CHAR(10)&amp;A729&amp;CHAR(10)&amp;A730&amp;CHAR(10)&amp;A731&amp;CHAR(10)&amp;A732&amp;CHAR(10)&amp;A733&amp;CHAR(10)&amp;A734&amp;CHAR(10)&amp;A735&amp;CHAR(10)&amp;A736&amp;CHAR(10)&amp;A737&amp;CHAR(10)&amp;A738&amp;CHAR(10)&amp;A739&amp;CHAR(10)&amp;A740&amp;CHAR(10)&amp;A741&amp;CHAR(10)&amp;A742&amp;CHAR(10)&amp;A743&amp;CHAR(10)&amp;A744&amp;CHAR(10)&amp;A745&amp;CHAR(10)&amp;A746&amp;CHAR(10)&amp;A747&amp;CHAR(10)&amp;A748&amp;CHAR(10)&amp;A749&amp;CHAR(10)&amp;A750&amp;CHAR(10)&amp;A751&amp;CHAR(10)&amp;A752&amp;CHAR(10)&amp;A753&amp;CHAR(10)&amp;A754&amp;CHAR(10)&amp;A755&amp;CHAR(10)&amp;A756&amp;CHAR(10)&amp;A757&amp;CHAR(10)&amp;A758&amp;CHAR(10)&amp;A759&amp;CHAR(10)&amp;A760&amp;CHAR(10)&amp;A761&amp;CHAR(10)&amp;A762&amp;CHAR(10)&amp;A763&amp;CHAR(10)&amp;A764&amp;CHAR(10)&amp;A765&amp;CHAR(10)&amp;A766&amp;CHAR(10)&amp;A767&amp;CHAR(10)&amp;A768&amp;CHAR(10)&amp;A769&amp;CHAR(10)&amp;A770&amp;CHAR(10)&amp;A771&amp;CHAR(10)&amp;A772&amp;CHAR(10)&amp;A773&amp;CHAR(10)&amp;A774&amp;CHAR(10)&amp;A775&amp;CHAR(10)&amp;A776&amp;CHAR(10)&amp;A777&amp;CHAR(10)&amp;A778&amp;CHAR(10)&amp;A779&amp;CHAR(10)&amp;A780&amp;CHAR(10)&amp;A781&amp;CHAR(10)&amp;A782&amp;CHAR(10)&amp;A783&amp;CHAR(10)&amp;A784&amp;CHAR(10)&amp;A785&amp;CHAR(10)&amp;A786&amp;CHAR(10)&amp;A787&amp;CHAR(10)&amp;A788&amp;CHAR(10)&amp;A789&amp;CHAR(10)&amp;A790&amp;CHAR(10)&amp;A791&amp;CHAR(10)&amp;A792&amp;CHAR(10)&amp;A793&amp;CHAR(10)&amp;A794&amp;CHAR(10)&amp;A795&amp;CHAR(10)&amp;A796&amp;CHAR(10)&amp;A797&amp;CHAR(10)&amp;A798&amp;CHAR(10)&amp;A799&amp;CHAR(10)&amp;A800&amp;CHAR(10)</f>
        <v xml:space="preserve">
</v>
      </c>
      <c r="I8" t="str">
        <f>CHAR(10)&amp;B701&amp;CHAR(10)&amp;B702&amp;CHAR(10)&amp;B703&amp;CHAR(10)&amp;B704&amp;CHAR(10)&amp;B705&amp;CHAR(10)&amp;B706&amp;CHAR(10)&amp;B707&amp;CHAR(10)&amp;B708&amp;CHAR(10)&amp;B709&amp;CHAR(10)&amp;B710&amp;CHAR(10)&amp;B711&amp;CHAR(10)&amp;B712&amp;CHAR(10)&amp;B713&amp;CHAR(10)&amp;B714&amp;CHAR(10)&amp;B715&amp;CHAR(10)&amp;B716&amp;CHAR(10)&amp;B717&amp;CHAR(10)&amp;B718&amp;CHAR(10)&amp;B719&amp;CHAR(10)&amp;B720&amp;CHAR(10)&amp;B721&amp;CHAR(10)&amp;B722&amp;CHAR(10)&amp;B723&amp;CHAR(10)&amp;B724&amp;CHAR(10)&amp;B725&amp;CHAR(10)&amp;B726&amp;CHAR(10)&amp;B727&amp;CHAR(10)&amp;B728&amp;CHAR(10)&amp;B729&amp;CHAR(10)&amp;B730&amp;CHAR(10)&amp;B731&amp;CHAR(10)&amp;B732&amp;CHAR(10)&amp;B733&amp;CHAR(10)&amp;B734&amp;CHAR(10)&amp;B735&amp;CHAR(10)&amp;B736&amp;CHAR(10)&amp;B737&amp;CHAR(10)&amp;B738&amp;CHAR(10)&amp;B739&amp;CHAR(10)&amp;B740&amp;CHAR(10)&amp;B741&amp;CHAR(10)&amp;B742&amp;CHAR(10)&amp;B743&amp;CHAR(10)&amp;B744&amp;CHAR(10)&amp;B745&amp;CHAR(10)&amp;B746&amp;CHAR(10)&amp;B747&amp;CHAR(10)&amp;B748&amp;CHAR(10)&amp;B749&amp;CHAR(10)&amp;B750&amp;CHAR(10)&amp;B751&amp;CHAR(10)&amp;B752&amp;CHAR(10)&amp;B753&amp;CHAR(10)&amp;B754&amp;CHAR(10)&amp;B755&amp;CHAR(10)&amp;B756&amp;CHAR(10)&amp;B757&amp;CHAR(10)&amp;B758&amp;CHAR(10)&amp;B759&amp;CHAR(10)&amp;B760&amp;CHAR(10)&amp;B761&amp;CHAR(10)&amp;B762&amp;CHAR(10)&amp;B763&amp;CHAR(10)&amp;B764&amp;CHAR(10)&amp;B765&amp;CHAR(10)&amp;B766&amp;CHAR(10)&amp;B767&amp;CHAR(10)&amp;B768&amp;CHAR(10)&amp;B769&amp;CHAR(10)&amp;B770&amp;CHAR(10)&amp;B771&amp;CHAR(10)&amp;B772&amp;CHAR(10)&amp;B773&amp;CHAR(10)&amp;B774&amp;CHAR(10)&amp;B775&amp;CHAR(10)&amp;B776&amp;CHAR(10)&amp;B777&amp;CHAR(10)&amp;B778&amp;CHAR(10)&amp;B779&amp;CHAR(10)&amp;B780&amp;CHAR(10)&amp;B781&amp;CHAR(10)&amp;B782&amp;CHAR(10)&amp;B783&amp;CHAR(10)&amp;B784&amp;CHAR(10)&amp;B785&amp;CHAR(10)&amp;B786&amp;CHAR(10)&amp;B787&amp;CHAR(10)&amp;B788&amp;CHAR(10)&amp;B789&amp;CHAR(10)&amp;B790&amp;CHAR(10)&amp;B791&amp;CHAR(10)&amp;B792&amp;CHAR(10)&amp;B793&amp;CHAR(10)&amp;B794&amp;CHAR(10)&amp;B795&amp;CHAR(10)&amp;B796&amp;CHAR(10)&amp;B797&amp;CHAR(10)&amp;B798&amp;CHAR(10)&amp;B799&amp;CHAR(10)&amp;B800&amp;CHAR(10)</f>
        <v xml:space="preserve">
</v>
      </c>
      <c r="J8" t="str">
        <f>CHAR(10)&amp;C701&amp;CHAR(10)&amp;C702&amp;CHAR(10)&amp;C703&amp;CHAR(10)&amp;C704&amp;CHAR(10)&amp;C705&amp;CHAR(10)&amp;C706&amp;CHAR(10)&amp;C707&amp;CHAR(10)&amp;C708&amp;CHAR(10)&amp;C709&amp;CHAR(10)&amp;C710&amp;CHAR(10)&amp;C711&amp;CHAR(10)&amp;C712&amp;CHAR(10)&amp;C713&amp;CHAR(10)&amp;C714&amp;CHAR(10)&amp;C715&amp;CHAR(10)&amp;C716&amp;CHAR(10)&amp;C717&amp;CHAR(10)&amp;C718&amp;CHAR(10)&amp;C719&amp;CHAR(10)&amp;C720&amp;CHAR(10)&amp;C721&amp;CHAR(10)&amp;C722&amp;CHAR(10)&amp;C723&amp;CHAR(10)&amp;C724&amp;CHAR(10)&amp;C725&amp;CHAR(10)&amp;C726&amp;CHAR(10)&amp;C727&amp;CHAR(10)&amp;C728&amp;CHAR(10)&amp;C729&amp;CHAR(10)&amp;C730&amp;CHAR(10)&amp;C731&amp;CHAR(10)&amp;C732&amp;CHAR(10)&amp;C733&amp;CHAR(10)&amp;C734&amp;CHAR(10)&amp;C735&amp;CHAR(10)&amp;C736&amp;CHAR(10)&amp;C737&amp;CHAR(10)&amp;C738&amp;CHAR(10)&amp;C739&amp;CHAR(10)&amp;C740&amp;CHAR(10)&amp;C741&amp;CHAR(10)&amp;C742&amp;CHAR(10)&amp;C743&amp;CHAR(10)&amp;C744&amp;CHAR(10)&amp;C745&amp;CHAR(10)&amp;C746&amp;CHAR(10)&amp;C747&amp;CHAR(10)&amp;C748&amp;CHAR(10)&amp;C749&amp;CHAR(10)&amp;C750&amp;CHAR(10)&amp;C751&amp;CHAR(10)&amp;C752&amp;CHAR(10)&amp;C753&amp;CHAR(10)&amp;C754&amp;CHAR(10)&amp;C755&amp;CHAR(10)&amp;C756&amp;CHAR(10)&amp;C757&amp;CHAR(10)&amp;C758&amp;CHAR(10)&amp;C759&amp;CHAR(10)&amp;C760&amp;CHAR(10)&amp;C761&amp;CHAR(10)&amp;C762&amp;CHAR(10)&amp;C763&amp;CHAR(10)&amp;C764&amp;CHAR(10)&amp;C765&amp;CHAR(10)&amp;C766&amp;CHAR(10)&amp;C767&amp;CHAR(10)&amp;C768&amp;CHAR(10)&amp;C769&amp;CHAR(10)&amp;C770&amp;CHAR(10)&amp;C771&amp;CHAR(10)&amp;C772&amp;CHAR(10)&amp;C773&amp;CHAR(10)&amp;C774&amp;CHAR(10)&amp;C775&amp;CHAR(10)&amp;C776&amp;CHAR(10)&amp;C777&amp;CHAR(10)&amp;C778&amp;CHAR(10)&amp;C779&amp;CHAR(10)&amp;C780&amp;CHAR(10)&amp;C781&amp;CHAR(10)&amp;C782&amp;CHAR(10)&amp;C783&amp;CHAR(10)&amp;C784&amp;CHAR(10)&amp;C785&amp;CHAR(10)&amp;C786&amp;CHAR(10)&amp;C787&amp;CHAR(10)&amp;C788&amp;CHAR(10)&amp;C789&amp;CHAR(10)&amp;C790&amp;CHAR(10)&amp;C791&amp;CHAR(10)&amp;C792&amp;CHAR(10)&amp;C793&amp;CHAR(10)&amp;C794&amp;CHAR(10)&amp;C795&amp;CHAR(10)&amp;C796&amp;CHAR(10)&amp;C797&amp;CHAR(10)&amp;C798&amp;CHAR(10)&amp;C799&amp;CHAR(10)&amp;C800&amp;CHAR(10)</f>
        <v xml:space="preserve">
</v>
      </c>
      <c r="X8" s="21"/>
    </row>
    <row r="9" spans="1:24" x14ac:dyDescent="0.2">
      <c r="A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H9" s="21" t="str">
        <f>CHAR(10)&amp;A801&amp;CHAR(10)&amp;A802&amp;CHAR(10)&amp;A803&amp;CHAR(10)&amp;A804&amp;CHAR(10)&amp;A805&amp;CHAR(10)&amp;A806&amp;CHAR(10)&amp;A807&amp;CHAR(10)&amp;A808&amp;CHAR(10)&amp;A809&amp;CHAR(10)&amp;A810&amp;CHAR(10)&amp;A811&amp;CHAR(10)&amp;A812&amp;CHAR(10)&amp;A813&amp;CHAR(10)&amp;A814&amp;CHAR(10)&amp;A815&amp;CHAR(10)&amp;A816&amp;CHAR(10)&amp;A817&amp;CHAR(10)&amp;A818&amp;CHAR(10)&amp;A819&amp;CHAR(10)&amp;A820&amp;CHAR(10)&amp;A821&amp;CHAR(10)&amp;A822&amp;CHAR(10)&amp;A823&amp;CHAR(10)&amp;A824&amp;CHAR(10)&amp;A825&amp;CHAR(10)&amp;A826&amp;CHAR(10)&amp;A827&amp;CHAR(10)&amp;A828&amp;CHAR(10)&amp;A829&amp;CHAR(10)&amp;A830&amp;CHAR(10)&amp;A831&amp;CHAR(10)&amp;A832&amp;CHAR(10)&amp;A833&amp;CHAR(10)&amp;A834&amp;CHAR(10)&amp;A835&amp;CHAR(10)&amp;A836&amp;CHAR(10)&amp;A837&amp;CHAR(10)&amp;A838&amp;CHAR(10)&amp;A839&amp;CHAR(10)&amp;A840&amp;CHAR(10)&amp;A841&amp;CHAR(10)&amp;A842&amp;CHAR(10)&amp;A843&amp;CHAR(10)&amp;A844&amp;CHAR(10)&amp;A845&amp;CHAR(10)&amp;A846&amp;CHAR(10)&amp;A847&amp;CHAR(10)&amp;A848&amp;CHAR(10)&amp;A849&amp;CHAR(10)&amp;A850&amp;CHAR(10)&amp;A851&amp;CHAR(10)&amp;A852&amp;CHAR(10)&amp;A853&amp;CHAR(10)&amp;A854&amp;CHAR(10)&amp;A855&amp;CHAR(10)&amp;A856&amp;CHAR(10)&amp;A857&amp;CHAR(10)&amp;A858&amp;CHAR(10)&amp;A859&amp;CHAR(10)&amp;A860&amp;CHAR(10)&amp;A861&amp;CHAR(10)&amp;A862&amp;CHAR(10)&amp;A863&amp;CHAR(10)&amp;A864&amp;CHAR(10)&amp;A865&amp;CHAR(10)&amp;A866&amp;CHAR(10)&amp;A867&amp;CHAR(10)&amp;A868&amp;CHAR(10)&amp;A869&amp;CHAR(10)&amp;A870&amp;CHAR(10)&amp;A871&amp;CHAR(10)&amp;A872&amp;CHAR(10)&amp;A873&amp;CHAR(10)&amp;A874&amp;CHAR(10)&amp;A875&amp;CHAR(10)&amp;A876&amp;CHAR(10)&amp;A877&amp;CHAR(10)&amp;A878&amp;CHAR(10)&amp;A879&amp;CHAR(10)&amp;A880&amp;CHAR(10)&amp;A881&amp;CHAR(10)&amp;A882&amp;CHAR(10)&amp;A883&amp;CHAR(10)&amp;A884&amp;CHAR(10)&amp;A885&amp;CHAR(10)&amp;A886&amp;CHAR(10)&amp;A887&amp;CHAR(10)&amp;A888&amp;CHAR(10)&amp;A889&amp;CHAR(10)&amp;A890&amp;CHAR(10)&amp;A891&amp;CHAR(10)&amp;A892&amp;CHAR(10)&amp;A893&amp;CHAR(10)&amp;A894&amp;CHAR(10)&amp;A895&amp;CHAR(10)&amp;A896&amp;CHAR(10)&amp;A897&amp;CHAR(10)&amp;A898&amp;CHAR(10)&amp;A899&amp;CHAR(10)&amp;A900&amp;CHAR(10)</f>
        <v xml:space="preserve">
</v>
      </c>
      <c r="I9" t="str">
        <f>CHAR(10)&amp;B801&amp;CHAR(10)&amp;B802&amp;CHAR(10)&amp;B803&amp;CHAR(10)&amp;B804&amp;CHAR(10)&amp;B805&amp;CHAR(10)&amp;B806&amp;CHAR(10)&amp;B807&amp;CHAR(10)&amp;B808&amp;CHAR(10)&amp;B809&amp;CHAR(10)&amp;B810&amp;CHAR(10)&amp;B811&amp;CHAR(10)&amp;B812&amp;CHAR(10)&amp;B813&amp;CHAR(10)&amp;B814&amp;CHAR(10)&amp;B815&amp;CHAR(10)&amp;B816&amp;CHAR(10)&amp;B817&amp;CHAR(10)&amp;B818&amp;CHAR(10)&amp;B819&amp;CHAR(10)&amp;B820&amp;CHAR(10)&amp;B821&amp;CHAR(10)&amp;B822&amp;CHAR(10)&amp;B823&amp;CHAR(10)&amp;B824&amp;CHAR(10)&amp;B825&amp;CHAR(10)&amp;B826&amp;CHAR(10)&amp;B827&amp;CHAR(10)&amp;B828&amp;CHAR(10)&amp;B829&amp;CHAR(10)&amp;B830&amp;CHAR(10)&amp;B831&amp;CHAR(10)&amp;B832&amp;CHAR(10)&amp;B833&amp;CHAR(10)&amp;B834&amp;CHAR(10)&amp;B835&amp;CHAR(10)&amp;B836&amp;CHAR(10)&amp;B837&amp;CHAR(10)&amp;B838&amp;CHAR(10)&amp;B839&amp;CHAR(10)&amp;B840&amp;CHAR(10)&amp;B841&amp;CHAR(10)&amp;B842&amp;CHAR(10)&amp;B843&amp;CHAR(10)&amp;B844&amp;CHAR(10)&amp;B845&amp;CHAR(10)&amp;B846&amp;CHAR(10)&amp;B847&amp;CHAR(10)&amp;B848&amp;CHAR(10)&amp;B849&amp;CHAR(10)&amp;B850&amp;CHAR(10)&amp;B851&amp;CHAR(10)&amp;B852&amp;CHAR(10)&amp;B853&amp;CHAR(10)&amp;B854&amp;CHAR(10)&amp;B855&amp;CHAR(10)&amp;B856&amp;CHAR(10)&amp;B857&amp;CHAR(10)&amp;B858&amp;CHAR(10)&amp;B859&amp;CHAR(10)&amp;B860&amp;CHAR(10)&amp;B861&amp;CHAR(10)&amp;B862&amp;CHAR(10)&amp;B863&amp;CHAR(10)&amp;B864&amp;CHAR(10)&amp;B865&amp;CHAR(10)&amp;B866&amp;CHAR(10)&amp;B867&amp;CHAR(10)&amp;B868&amp;CHAR(10)&amp;B869&amp;CHAR(10)&amp;B870&amp;CHAR(10)&amp;B871&amp;CHAR(10)&amp;B872&amp;CHAR(10)&amp;B873&amp;CHAR(10)&amp;B874&amp;CHAR(10)&amp;B875&amp;CHAR(10)&amp;B876&amp;CHAR(10)&amp;B877&amp;CHAR(10)&amp;B878&amp;CHAR(10)&amp;B879&amp;CHAR(10)&amp;B880&amp;CHAR(10)&amp;B881&amp;CHAR(10)&amp;B882&amp;CHAR(10)&amp;B883&amp;CHAR(10)&amp;B884&amp;CHAR(10)&amp;B885&amp;CHAR(10)&amp;B886&amp;CHAR(10)&amp;B887&amp;CHAR(10)&amp;B888&amp;CHAR(10)&amp;B889&amp;CHAR(10)&amp;B890&amp;CHAR(10)&amp;B891&amp;CHAR(10)&amp;B892&amp;CHAR(10)&amp;B893&amp;CHAR(10)&amp;B894&amp;CHAR(10)&amp;B895&amp;CHAR(10)&amp;B896&amp;CHAR(10)&amp;B897&amp;CHAR(10)&amp;B898&amp;CHAR(10)&amp;B899&amp;CHAR(10)&amp;B900&amp;CHAR(10)</f>
        <v xml:space="preserve">
</v>
      </c>
      <c r="J9" t="str">
        <f>CHAR(10)&amp;C801&amp;CHAR(10)&amp;C802&amp;CHAR(10)&amp;C803&amp;CHAR(10)&amp;C804&amp;CHAR(10)&amp;C805&amp;CHAR(10)&amp;C806&amp;CHAR(10)&amp;C807&amp;CHAR(10)&amp;C808&amp;CHAR(10)&amp;C809&amp;CHAR(10)&amp;C810&amp;CHAR(10)&amp;C811&amp;CHAR(10)&amp;C812&amp;CHAR(10)&amp;C813&amp;CHAR(10)&amp;C814&amp;CHAR(10)&amp;C815&amp;CHAR(10)&amp;C816&amp;CHAR(10)&amp;C817&amp;CHAR(10)&amp;C818&amp;CHAR(10)&amp;C819&amp;CHAR(10)&amp;C820&amp;CHAR(10)&amp;C821&amp;CHAR(10)&amp;C822&amp;CHAR(10)&amp;C823&amp;CHAR(10)&amp;C824&amp;CHAR(10)&amp;C825&amp;CHAR(10)&amp;C826&amp;CHAR(10)&amp;C827&amp;CHAR(10)&amp;C828&amp;CHAR(10)&amp;C829&amp;CHAR(10)&amp;C830&amp;CHAR(10)&amp;C831&amp;CHAR(10)&amp;C832&amp;CHAR(10)&amp;C833&amp;CHAR(10)&amp;C834&amp;CHAR(10)&amp;C835&amp;CHAR(10)&amp;C836&amp;CHAR(10)&amp;C837&amp;CHAR(10)&amp;C838&amp;CHAR(10)&amp;C839&amp;CHAR(10)&amp;C840&amp;CHAR(10)&amp;C841&amp;CHAR(10)&amp;C842&amp;CHAR(10)&amp;C843&amp;CHAR(10)&amp;C844&amp;CHAR(10)&amp;C845&amp;CHAR(10)&amp;C846&amp;CHAR(10)&amp;C847&amp;CHAR(10)&amp;C848&amp;CHAR(10)&amp;C849&amp;CHAR(10)&amp;C850&amp;CHAR(10)&amp;C851&amp;CHAR(10)&amp;C852&amp;CHAR(10)&amp;C853&amp;CHAR(10)&amp;C854&amp;CHAR(10)&amp;C855&amp;CHAR(10)&amp;C856&amp;CHAR(10)&amp;C857&amp;CHAR(10)&amp;C858&amp;CHAR(10)&amp;C859&amp;CHAR(10)&amp;C860&amp;CHAR(10)&amp;C861&amp;CHAR(10)&amp;C862&amp;CHAR(10)&amp;C863&amp;CHAR(10)&amp;C864&amp;CHAR(10)&amp;C865&amp;CHAR(10)&amp;C866&amp;CHAR(10)&amp;C867&amp;CHAR(10)&amp;C868&amp;CHAR(10)&amp;C869&amp;CHAR(10)&amp;C870&amp;CHAR(10)&amp;C871&amp;CHAR(10)&amp;C872&amp;CHAR(10)&amp;C873&amp;CHAR(10)&amp;C874&amp;CHAR(10)&amp;C875&amp;CHAR(10)&amp;C876&amp;CHAR(10)&amp;C877&amp;CHAR(10)&amp;C878&amp;CHAR(10)&amp;C879&amp;CHAR(10)&amp;C880&amp;CHAR(10)&amp;C881&amp;CHAR(10)&amp;C882&amp;CHAR(10)&amp;C883&amp;CHAR(10)&amp;C884&amp;CHAR(10)&amp;C885&amp;CHAR(10)&amp;C886&amp;CHAR(10)&amp;C887&amp;CHAR(10)&amp;C888&amp;CHAR(10)&amp;C889&amp;CHAR(10)&amp;C890&amp;CHAR(10)&amp;C891&amp;CHAR(10)&amp;C892&amp;CHAR(10)&amp;C893&amp;CHAR(10)&amp;C894&amp;CHAR(10)&amp;C895&amp;CHAR(10)&amp;C896&amp;CHAR(10)&amp;C897&amp;CHAR(10)&amp;C898&amp;CHAR(10)&amp;C899&amp;CHAR(10)&amp;C900&amp;CHAR(10)</f>
        <v xml:space="preserve">
</v>
      </c>
      <c r="X9" s="21"/>
    </row>
    <row r="10" spans="1:24" x14ac:dyDescent="0.2">
      <c r="A1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H10" s="21" t="str">
        <f>CHAR(10)&amp;A901&amp;CHAR(10)&amp;A902&amp;CHAR(10)&amp;A903&amp;CHAR(10)&amp;A904&amp;CHAR(10)&amp;A905&amp;CHAR(10)&amp;A906&amp;CHAR(10)&amp;A907&amp;CHAR(10)&amp;A908&amp;CHAR(10)&amp;A909&amp;CHAR(10)&amp;A910&amp;CHAR(10)&amp;A911&amp;CHAR(10)&amp;A912&amp;CHAR(10)&amp;A913&amp;CHAR(10)&amp;A914&amp;CHAR(10)&amp;A915&amp;CHAR(10)&amp;A916&amp;CHAR(10)&amp;A917&amp;CHAR(10)&amp;A918&amp;CHAR(10)&amp;A919&amp;CHAR(10)&amp;A920&amp;CHAR(10)&amp;A921&amp;CHAR(10)&amp;A922&amp;CHAR(10)&amp;A923&amp;CHAR(10)&amp;A924&amp;CHAR(10)&amp;A925&amp;CHAR(10)&amp;A926&amp;CHAR(10)&amp;A927&amp;CHAR(10)&amp;A928&amp;CHAR(10)&amp;A929&amp;CHAR(10)&amp;A930&amp;CHAR(10)&amp;A931&amp;CHAR(10)&amp;A932&amp;CHAR(10)&amp;A933&amp;CHAR(10)&amp;A934&amp;CHAR(10)&amp;A935&amp;CHAR(10)&amp;A936&amp;CHAR(10)&amp;A937&amp;CHAR(10)&amp;A938&amp;CHAR(10)&amp;A939&amp;CHAR(10)&amp;A940&amp;CHAR(10)&amp;A941&amp;CHAR(10)&amp;A942&amp;CHAR(10)&amp;A943&amp;CHAR(10)&amp;A944&amp;CHAR(10)&amp;A945&amp;CHAR(10)&amp;A946&amp;CHAR(10)&amp;A947&amp;CHAR(10)&amp;A948&amp;CHAR(10)&amp;A949&amp;CHAR(10)&amp;A950&amp;CHAR(10)&amp;A951&amp;CHAR(10)&amp;A952&amp;CHAR(10)&amp;A953&amp;CHAR(10)&amp;A954&amp;CHAR(10)&amp;A955&amp;CHAR(10)&amp;A956&amp;CHAR(10)&amp;A957&amp;CHAR(10)&amp;A958&amp;CHAR(10)&amp;A959&amp;CHAR(10)&amp;A960&amp;CHAR(10)&amp;A961&amp;CHAR(10)&amp;A962&amp;CHAR(10)&amp;A963&amp;CHAR(10)&amp;A964&amp;CHAR(10)&amp;A965&amp;CHAR(10)&amp;A966&amp;CHAR(10)&amp;A967&amp;CHAR(10)&amp;A968&amp;CHAR(10)&amp;A969&amp;CHAR(10)&amp;A970&amp;CHAR(10)&amp;A971&amp;CHAR(10)&amp;A972&amp;CHAR(10)&amp;A973&amp;CHAR(10)&amp;A974&amp;CHAR(10)&amp;A975&amp;CHAR(10)&amp;A976&amp;CHAR(10)&amp;A977&amp;CHAR(10)&amp;A978&amp;CHAR(10)&amp;A979&amp;CHAR(10)&amp;A980&amp;CHAR(10)&amp;A981&amp;CHAR(10)&amp;A982&amp;CHAR(10)&amp;A983&amp;CHAR(10)&amp;A984&amp;CHAR(10)&amp;A985&amp;CHAR(10)&amp;A986&amp;CHAR(10)&amp;A987&amp;CHAR(10)&amp;A988&amp;CHAR(10)&amp;A989&amp;CHAR(10)&amp;A990&amp;CHAR(10)&amp;A991&amp;CHAR(10)&amp;A992&amp;CHAR(10)&amp;A993&amp;CHAR(10)&amp;A994&amp;CHAR(10)&amp;A995&amp;CHAR(10)&amp;A996&amp;CHAR(10)&amp;A997&amp;CHAR(10)&amp;A998&amp;CHAR(10)&amp;A999&amp;CHAR(10)&amp;A1000&amp;CHAR(10)</f>
        <v xml:space="preserve">
</v>
      </c>
      <c r="I10" t="str">
        <f>CHAR(10)&amp;B901&amp;CHAR(10)&amp;B902&amp;CHAR(10)&amp;B903&amp;CHAR(10)&amp;B904&amp;CHAR(10)&amp;B905&amp;CHAR(10)&amp;B906&amp;CHAR(10)&amp;B907&amp;CHAR(10)&amp;B908&amp;CHAR(10)&amp;B909&amp;CHAR(10)&amp;B910&amp;CHAR(10)&amp;B911&amp;CHAR(10)&amp;B912&amp;CHAR(10)&amp;B913&amp;CHAR(10)&amp;B914&amp;CHAR(10)&amp;B915&amp;CHAR(10)&amp;B916&amp;CHAR(10)&amp;B917&amp;CHAR(10)&amp;B918&amp;CHAR(10)&amp;B919&amp;CHAR(10)&amp;B920&amp;CHAR(10)&amp;B921&amp;CHAR(10)&amp;B922&amp;CHAR(10)&amp;B923&amp;CHAR(10)&amp;B924&amp;CHAR(10)&amp;B925&amp;CHAR(10)&amp;B926&amp;CHAR(10)&amp;B927&amp;CHAR(10)&amp;B928&amp;CHAR(10)&amp;B929&amp;CHAR(10)&amp;B930&amp;CHAR(10)&amp;B931&amp;CHAR(10)&amp;B932&amp;CHAR(10)&amp;B933&amp;CHAR(10)&amp;B934&amp;CHAR(10)&amp;B935&amp;CHAR(10)&amp;B936&amp;CHAR(10)&amp;B937&amp;CHAR(10)&amp;B938&amp;CHAR(10)&amp;B939&amp;CHAR(10)&amp;B940&amp;CHAR(10)&amp;B941&amp;CHAR(10)&amp;B942&amp;CHAR(10)&amp;B943&amp;CHAR(10)&amp;B944&amp;CHAR(10)&amp;B945&amp;CHAR(10)&amp;B946&amp;CHAR(10)&amp;B947&amp;CHAR(10)&amp;B948&amp;CHAR(10)&amp;B949&amp;CHAR(10)&amp;B950&amp;CHAR(10)&amp;B951&amp;CHAR(10)&amp;B952&amp;CHAR(10)&amp;B953&amp;CHAR(10)&amp;B954&amp;CHAR(10)&amp;B955&amp;CHAR(10)&amp;B956&amp;CHAR(10)&amp;B957&amp;CHAR(10)&amp;B958&amp;CHAR(10)&amp;B959&amp;CHAR(10)&amp;B960&amp;CHAR(10)&amp;B961&amp;CHAR(10)&amp;B962&amp;CHAR(10)&amp;B963&amp;CHAR(10)&amp;B964&amp;CHAR(10)&amp;B965&amp;CHAR(10)&amp;B966&amp;CHAR(10)&amp;B967&amp;CHAR(10)&amp;B968&amp;CHAR(10)&amp;B969&amp;CHAR(10)&amp;B970&amp;CHAR(10)&amp;B971&amp;CHAR(10)&amp;B972&amp;CHAR(10)&amp;B973&amp;CHAR(10)&amp;B974&amp;CHAR(10)&amp;B975&amp;CHAR(10)&amp;B976&amp;CHAR(10)&amp;B977&amp;CHAR(10)&amp;B978&amp;CHAR(10)&amp;B979&amp;CHAR(10)&amp;B980&amp;CHAR(10)&amp;B981&amp;CHAR(10)&amp;B982&amp;CHAR(10)&amp;B983&amp;CHAR(10)&amp;B984&amp;CHAR(10)&amp;B985&amp;CHAR(10)&amp;B986&amp;CHAR(10)&amp;B987&amp;CHAR(10)&amp;B988&amp;CHAR(10)&amp;B989&amp;CHAR(10)&amp;B990&amp;CHAR(10)&amp;B991&amp;CHAR(10)&amp;B992&amp;CHAR(10)&amp;B993&amp;CHAR(10)&amp;B994&amp;CHAR(10)&amp;B995&amp;CHAR(10)&amp;B996&amp;CHAR(10)&amp;B997&amp;CHAR(10)&amp;B998&amp;CHAR(10)&amp;B999&amp;CHAR(10)&amp;B1000&amp;CHAR(10)</f>
        <v xml:space="preserve">
</v>
      </c>
      <c r="J10" t="str">
        <f>CHAR(10)&amp;C901&amp;CHAR(10)&amp;C902&amp;CHAR(10)&amp;C903&amp;CHAR(10)&amp;C904&amp;CHAR(10)&amp;C905&amp;CHAR(10)&amp;C906&amp;CHAR(10)&amp;C907&amp;CHAR(10)&amp;C908&amp;CHAR(10)&amp;C909&amp;CHAR(10)&amp;C910&amp;CHAR(10)&amp;C911&amp;CHAR(10)&amp;C912&amp;CHAR(10)&amp;C913&amp;CHAR(10)&amp;C914&amp;CHAR(10)&amp;C915&amp;CHAR(10)&amp;C916&amp;CHAR(10)&amp;C917&amp;CHAR(10)&amp;C918&amp;CHAR(10)&amp;C919&amp;CHAR(10)&amp;C920&amp;CHAR(10)&amp;C921&amp;CHAR(10)&amp;C922&amp;CHAR(10)&amp;C923&amp;CHAR(10)&amp;C924&amp;CHAR(10)&amp;C925&amp;CHAR(10)&amp;C926&amp;CHAR(10)&amp;C927&amp;CHAR(10)&amp;C928&amp;CHAR(10)&amp;C929&amp;CHAR(10)&amp;C930&amp;CHAR(10)&amp;C931&amp;CHAR(10)&amp;C932&amp;CHAR(10)&amp;C933&amp;CHAR(10)&amp;C934&amp;CHAR(10)&amp;C935&amp;CHAR(10)&amp;C936&amp;CHAR(10)&amp;C937&amp;CHAR(10)&amp;C938&amp;CHAR(10)&amp;C939&amp;CHAR(10)&amp;C940&amp;CHAR(10)&amp;C941&amp;CHAR(10)&amp;C942&amp;CHAR(10)&amp;C943&amp;CHAR(10)&amp;C944&amp;CHAR(10)&amp;C945&amp;CHAR(10)&amp;C946&amp;CHAR(10)&amp;C947&amp;CHAR(10)&amp;C948&amp;CHAR(10)&amp;C949&amp;CHAR(10)&amp;C950&amp;CHAR(10)&amp;C951&amp;CHAR(10)&amp;C952&amp;CHAR(10)&amp;C953&amp;CHAR(10)&amp;C954&amp;CHAR(10)&amp;C955&amp;CHAR(10)&amp;C956&amp;CHAR(10)&amp;C957&amp;CHAR(10)&amp;C958&amp;CHAR(10)&amp;C959&amp;CHAR(10)&amp;C960&amp;CHAR(10)&amp;C961&amp;CHAR(10)&amp;C962&amp;CHAR(10)&amp;C963&amp;CHAR(10)&amp;C964&amp;CHAR(10)&amp;C965&amp;CHAR(10)&amp;C966&amp;CHAR(10)&amp;C967&amp;CHAR(10)&amp;C968&amp;CHAR(10)&amp;C969&amp;CHAR(10)&amp;C970&amp;CHAR(10)&amp;C971&amp;CHAR(10)&amp;C972&amp;CHAR(10)&amp;C973&amp;CHAR(10)&amp;C974&amp;CHAR(10)&amp;C975&amp;CHAR(10)&amp;C976&amp;CHAR(10)&amp;C977&amp;CHAR(10)&amp;C978&amp;CHAR(10)&amp;C979&amp;CHAR(10)&amp;C980&amp;CHAR(10)&amp;C981&amp;CHAR(10)&amp;C982&amp;CHAR(10)&amp;C983&amp;CHAR(10)&amp;C984&amp;CHAR(10)&amp;C985&amp;CHAR(10)&amp;C986&amp;CHAR(10)&amp;C987&amp;CHAR(10)&amp;C988&amp;CHAR(10)&amp;C989&amp;CHAR(10)&amp;C990&amp;CHAR(10)&amp;C991&amp;CHAR(10)&amp;C992&amp;CHAR(10)&amp;C993&amp;CHAR(10)&amp;C994&amp;CHAR(10)&amp;C995&amp;CHAR(10)&amp;C996&amp;CHAR(10)&amp;C997&amp;CHAR(10)&amp;C998&amp;CHAR(10)&amp;C999&amp;CHAR(10)&amp;C1000&amp;CHAR(10)</f>
        <v xml:space="preserve">
</v>
      </c>
      <c r="X10" s="21"/>
    </row>
    <row r="11" spans="1:24" x14ac:dyDescent="0.2">
      <c r="A1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11" s="21"/>
    </row>
    <row r="12" spans="1:24" x14ac:dyDescent="0.2">
      <c r="A1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12" s="21"/>
    </row>
    <row r="13" spans="1:24" x14ac:dyDescent="0.2">
      <c r="A1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13" s="21"/>
    </row>
    <row r="14" spans="1:24" x14ac:dyDescent="0.2">
      <c r="A1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14" s="21"/>
    </row>
    <row r="15" spans="1:24" x14ac:dyDescent="0.2">
      <c r="A1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15" s="21"/>
    </row>
    <row r="16" spans="1:24" x14ac:dyDescent="0.2">
      <c r="A1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16" s="21"/>
    </row>
    <row r="17" spans="1:24" x14ac:dyDescent="0.2">
      <c r="A1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17" s="21"/>
    </row>
    <row r="18" spans="1:24" x14ac:dyDescent="0.2">
      <c r="A1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18" s="21"/>
    </row>
    <row r="19" spans="1:24" x14ac:dyDescent="0.2">
      <c r="A1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19" s="21"/>
    </row>
    <row r="20" spans="1:24" x14ac:dyDescent="0.2">
      <c r="A2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20" s="21"/>
    </row>
    <row r="21" spans="1:24" x14ac:dyDescent="0.2">
      <c r="A2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21" s="21"/>
    </row>
    <row r="22" spans="1:24" x14ac:dyDescent="0.2">
      <c r="A2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22" s="21"/>
    </row>
    <row r="23" spans="1:24" x14ac:dyDescent="0.2">
      <c r="A2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23" s="21"/>
    </row>
    <row r="24" spans="1:24" x14ac:dyDescent="0.2">
      <c r="A2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24" s="21"/>
    </row>
    <row r="25" spans="1:24" x14ac:dyDescent="0.2">
      <c r="A2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25" s="21"/>
    </row>
    <row r="26" spans="1:24" x14ac:dyDescent="0.2">
      <c r="A2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26" s="21"/>
    </row>
    <row r="27" spans="1:24" x14ac:dyDescent="0.2">
      <c r="A2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27" s="21"/>
    </row>
    <row r="28" spans="1:24" x14ac:dyDescent="0.2">
      <c r="A2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28" s="21"/>
    </row>
    <row r="29" spans="1:24" x14ac:dyDescent="0.2">
      <c r="A2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29" s="21"/>
    </row>
    <row r="30" spans="1:24" x14ac:dyDescent="0.2">
      <c r="A3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30" s="21"/>
    </row>
    <row r="31" spans="1:24" x14ac:dyDescent="0.2">
      <c r="A3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31" s="21"/>
    </row>
    <row r="32" spans="1:24" x14ac:dyDescent="0.2">
      <c r="A3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32" s="21"/>
    </row>
    <row r="33" spans="1:24" x14ac:dyDescent="0.2">
      <c r="A3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33" s="21"/>
    </row>
    <row r="34" spans="1:24" x14ac:dyDescent="0.2">
      <c r="A3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34" s="21"/>
    </row>
    <row r="35" spans="1:24" x14ac:dyDescent="0.2">
      <c r="A3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35" s="21"/>
    </row>
    <row r="36" spans="1:24" x14ac:dyDescent="0.2">
      <c r="A3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36" s="21"/>
    </row>
    <row r="37" spans="1:24" x14ac:dyDescent="0.2">
      <c r="A3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37" s="21"/>
    </row>
    <row r="38" spans="1:24" x14ac:dyDescent="0.2">
      <c r="A3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38" s="21"/>
    </row>
    <row r="39" spans="1:24" x14ac:dyDescent="0.2">
      <c r="A3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39" s="21"/>
    </row>
    <row r="40" spans="1:24" x14ac:dyDescent="0.2">
      <c r="A4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40" s="21"/>
    </row>
    <row r="41" spans="1:24" x14ac:dyDescent="0.2">
      <c r="A4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41" s="21"/>
    </row>
    <row r="42" spans="1:24" x14ac:dyDescent="0.2">
      <c r="A4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42" s="21"/>
    </row>
    <row r="43" spans="1:24" x14ac:dyDescent="0.2">
      <c r="A4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43" s="21"/>
    </row>
    <row r="44" spans="1:24" x14ac:dyDescent="0.2">
      <c r="A4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44" s="21"/>
    </row>
    <row r="45" spans="1:24" x14ac:dyDescent="0.2">
      <c r="A4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45" s="21"/>
    </row>
    <row r="46" spans="1:24" x14ac:dyDescent="0.2">
      <c r="A4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46" s="21"/>
    </row>
    <row r="47" spans="1:24" x14ac:dyDescent="0.2">
      <c r="A4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47" s="21"/>
    </row>
    <row r="48" spans="1:24" x14ac:dyDescent="0.2">
      <c r="A4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48" s="21"/>
    </row>
    <row r="49" spans="1:24" x14ac:dyDescent="0.2">
      <c r="A4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49" s="21"/>
    </row>
    <row r="50" spans="1:24" x14ac:dyDescent="0.2">
      <c r="A5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50" s="21"/>
    </row>
    <row r="51" spans="1:24" x14ac:dyDescent="0.2">
      <c r="A5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51" s="21"/>
    </row>
    <row r="52" spans="1:24" x14ac:dyDescent="0.2">
      <c r="A5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52" s="21"/>
    </row>
    <row r="53" spans="1:24" x14ac:dyDescent="0.2">
      <c r="A5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53" s="21"/>
    </row>
    <row r="54" spans="1:24" x14ac:dyDescent="0.2">
      <c r="A5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54" s="21"/>
    </row>
    <row r="55" spans="1:24" x14ac:dyDescent="0.2">
      <c r="A5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55" s="21"/>
    </row>
    <row r="56" spans="1:24" x14ac:dyDescent="0.2">
      <c r="A5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56" s="21"/>
    </row>
    <row r="57" spans="1:24" x14ac:dyDescent="0.2">
      <c r="A5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57" s="21"/>
    </row>
    <row r="58" spans="1:24" x14ac:dyDescent="0.2">
      <c r="A5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58" s="21"/>
    </row>
    <row r="59" spans="1:24" x14ac:dyDescent="0.2">
      <c r="A5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59" s="21"/>
    </row>
    <row r="60" spans="1:24" x14ac:dyDescent="0.2">
      <c r="A6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60" s="21"/>
    </row>
    <row r="61" spans="1:24" x14ac:dyDescent="0.2">
      <c r="A6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61" s="21"/>
    </row>
    <row r="62" spans="1:24" x14ac:dyDescent="0.2">
      <c r="A6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62" s="21"/>
    </row>
    <row r="63" spans="1:24" x14ac:dyDescent="0.2">
      <c r="A6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63" s="21"/>
    </row>
    <row r="64" spans="1:24" x14ac:dyDescent="0.2">
      <c r="A6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64" s="21"/>
    </row>
    <row r="65" spans="1:24" x14ac:dyDescent="0.2">
      <c r="A6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65" s="21"/>
    </row>
    <row r="66" spans="1:24" x14ac:dyDescent="0.2">
      <c r="A6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66" s="21"/>
    </row>
    <row r="67" spans="1:24" x14ac:dyDescent="0.2">
      <c r="A6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67" s="21"/>
    </row>
    <row r="68" spans="1:24" x14ac:dyDescent="0.2">
      <c r="A6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68" s="21"/>
    </row>
    <row r="69" spans="1:24" x14ac:dyDescent="0.2">
      <c r="A6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69" s="21"/>
    </row>
    <row r="70" spans="1:24" x14ac:dyDescent="0.2">
      <c r="A7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70" s="21"/>
    </row>
    <row r="71" spans="1:24" x14ac:dyDescent="0.2">
      <c r="A7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71" s="21"/>
    </row>
    <row r="72" spans="1:24" x14ac:dyDescent="0.2">
      <c r="A7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72" s="21"/>
    </row>
    <row r="73" spans="1:24" x14ac:dyDescent="0.2">
      <c r="A7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73" s="21"/>
    </row>
    <row r="74" spans="1:24" x14ac:dyDescent="0.2">
      <c r="A7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74" s="21"/>
    </row>
    <row r="75" spans="1:24" x14ac:dyDescent="0.2">
      <c r="A7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75" s="21"/>
    </row>
    <row r="76" spans="1:24" x14ac:dyDescent="0.2">
      <c r="A7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76" s="21"/>
    </row>
    <row r="77" spans="1:24" x14ac:dyDescent="0.2">
      <c r="A7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77" s="21"/>
    </row>
    <row r="78" spans="1:24" x14ac:dyDescent="0.2">
      <c r="A7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78" s="21"/>
    </row>
    <row r="79" spans="1:24" x14ac:dyDescent="0.2">
      <c r="A7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79" s="21"/>
    </row>
    <row r="80" spans="1:24" x14ac:dyDescent="0.2">
      <c r="A8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80" s="21"/>
    </row>
    <row r="81" spans="1:24" x14ac:dyDescent="0.2">
      <c r="A8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81" s="21"/>
    </row>
    <row r="82" spans="1:24" x14ac:dyDescent="0.2">
      <c r="A8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82" s="21"/>
    </row>
    <row r="83" spans="1:24" x14ac:dyDescent="0.2">
      <c r="A8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83" s="21"/>
    </row>
    <row r="84" spans="1:24" x14ac:dyDescent="0.2">
      <c r="A8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84" s="21"/>
    </row>
    <row r="85" spans="1:24" x14ac:dyDescent="0.2">
      <c r="A8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85" s="21"/>
    </row>
    <row r="86" spans="1:24" x14ac:dyDescent="0.2">
      <c r="A8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86" s="21"/>
    </row>
    <row r="87" spans="1:24" x14ac:dyDescent="0.2">
      <c r="A8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87" s="21"/>
    </row>
    <row r="88" spans="1:24" x14ac:dyDescent="0.2">
      <c r="A8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88" s="21"/>
    </row>
    <row r="89" spans="1:24" x14ac:dyDescent="0.2">
      <c r="A8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89" s="21"/>
    </row>
    <row r="90" spans="1:24" x14ac:dyDescent="0.2">
      <c r="A9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90" s="21"/>
    </row>
    <row r="91" spans="1:24" x14ac:dyDescent="0.2">
      <c r="A9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91" s="21"/>
    </row>
    <row r="92" spans="1:24" x14ac:dyDescent="0.2">
      <c r="A9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92" s="21"/>
    </row>
    <row r="93" spans="1:24" x14ac:dyDescent="0.2">
      <c r="A9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93" s="21"/>
    </row>
    <row r="94" spans="1:24" x14ac:dyDescent="0.2">
      <c r="A9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94" s="21"/>
    </row>
    <row r="95" spans="1:24" x14ac:dyDescent="0.2">
      <c r="A9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95" s="21"/>
    </row>
    <row r="96" spans="1:24" x14ac:dyDescent="0.2">
      <c r="A9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96" s="21"/>
    </row>
    <row r="97" spans="1:24" x14ac:dyDescent="0.2">
      <c r="A9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97" s="21"/>
    </row>
    <row r="98" spans="1:24" x14ac:dyDescent="0.2">
      <c r="A9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98" s="21"/>
    </row>
    <row r="99" spans="1:24" x14ac:dyDescent="0.2">
      <c r="A9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99" s="21"/>
    </row>
    <row r="100" spans="1:24" x14ac:dyDescent="0.2">
      <c r="A10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0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0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100" s="21"/>
    </row>
    <row r="101" spans="1:24" x14ac:dyDescent="0.2">
      <c r="A10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0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0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101" s="21"/>
    </row>
    <row r="102" spans="1:24" x14ac:dyDescent="0.2">
      <c r="A10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0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0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102" s="21"/>
    </row>
    <row r="103" spans="1:24" x14ac:dyDescent="0.2">
      <c r="A10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0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0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103" s="21"/>
    </row>
    <row r="104" spans="1:24" x14ac:dyDescent="0.2">
      <c r="A10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0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0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104" s="21"/>
    </row>
    <row r="105" spans="1:24" x14ac:dyDescent="0.2">
      <c r="A10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0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0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105" s="21"/>
    </row>
    <row r="106" spans="1:24" x14ac:dyDescent="0.2">
      <c r="A10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0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0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106" s="21"/>
    </row>
    <row r="107" spans="1:24" x14ac:dyDescent="0.2">
      <c r="A10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0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0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  <c r="X107" s="21"/>
    </row>
    <row r="108" spans="1:24" x14ac:dyDescent="0.2">
      <c r="A10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0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0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09" spans="1:24" x14ac:dyDescent="0.2">
      <c r="A10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0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0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10" spans="1:24" x14ac:dyDescent="0.2">
      <c r="A11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1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1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11" spans="1:24" x14ac:dyDescent="0.2">
      <c r="A11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1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1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12" spans="1:24" x14ac:dyDescent="0.2">
      <c r="A11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1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1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13" spans="1:3" x14ac:dyDescent="0.2">
      <c r="A11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1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1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14" spans="1:3" x14ac:dyDescent="0.2">
      <c r="A11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1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1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15" spans="1:3" x14ac:dyDescent="0.2">
      <c r="A11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1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1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16" spans="1:3" x14ac:dyDescent="0.2">
      <c r="A11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1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1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17" spans="1:3" x14ac:dyDescent="0.2">
      <c r="A11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1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1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18" spans="1:3" x14ac:dyDescent="0.2">
      <c r="A11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1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1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19" spans="1:3" x14ac:dyDescent="0.2">
      <c r="A11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1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1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20" spans="1:3" x14ac:dyDescent="0.2">
      <c r="A12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2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2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21" spans="1:3" x14ac:dyDescent="0.2">
      <c r="A12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2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2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22" spans="1:3" x14ac:dyDescent="0.2">
      <c r="A12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2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2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23" spans="1:3" x14ac:dyDescent="0.2">
      <c r="A12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2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2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24" spans="1:3" x14ac:dyDescent="0.2">
      <c r="A12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2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2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25" spans="1:3" x14ac:dyDescent="0.2">
      <c r="A12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2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2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26" spans="1:3" x14ac:dyDescent="0.2">
      <c r="A12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2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2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27" spans="1:3" x14ac:dyDescent="0.2">
      <c r="A12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2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2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28" spans="1:3" x14ac:dyDescent="0.2">
      <c r="A12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2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2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29" spans="1:3" x14ac:dyDescent="0.2">
      <c r="A12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2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2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30" spans="1:3" x14ac:dyDescent="0.2">
      <c r="A13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3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3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31" spans="1:3" x14ac:dyDescent="0.2">
      <c r="A13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3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3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32" spans="1:3" x14ac:dyDescent="0.2">
      <c r="A13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3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3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33" spans="1:3" x14ac:dyDescent="0.2">
      <c r="A13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3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3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34" spans="1:3" x14ac:dyDescent="0.2">
      <c r="A13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3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3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35" spans="1:3" x14ac:dyDescent="0.2">
      <c r="A13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3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3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36" spans="1:3" x14ac:dyDescent="0.2">
      <c r="A13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3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3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37" spans="1:3" x14ac:dyDescent="0.2">
      <c r="A13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3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3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38" spans="1:3" x14ac:dyDescent="0.2">
      <c r="A13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3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3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39" spans="1:3" x14ac:dyDescent="0.2">
      <c r="A13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3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3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40" spans="1:3" x14ac:dyDescent="0.2">
      <c r="A14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4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4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41" spans="1:3" x14ac:dyDescent="0.2">
      <c r="A14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4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4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42" spans="1:3" x14ac:dyDescent="0.2">
      <c r="A14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4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4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43" spans="1:3" x14ac:dyDescent="0.2">
      <c r="A14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4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4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44" spans="1:3" x14ac:dyDescent="0.2">
      <c r="A14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4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4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45" spans="1:3" x14ac:dyDescent="0.2">
      <c r="A14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4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4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46" spans="1:3" x14ac:dyDescent="0.2">
      <c r="A14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4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4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47" spans="1:3" x14ac:dyDescent="0.2">
      <c r="A14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4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4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48" spans="1:3" x14ac:dyDescent="0.2">
      <c r="A14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4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4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49" spans="1:3" x14ac:dyDescent="0.2">
      <c r="A14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4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4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50" spans="1:3" x14ac:dyDescent="0.2">
      <c r="A15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5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5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51" spans="1:3" x14ac:dyDescent="0.2">
      <c r="A15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5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5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52" spans="1:3" x14ac:dyDescent="0.2">
      <c r="A15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5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5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53" spans="1:3" x14ac:dyDescent="0.2">
      <c r="A15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5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5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54" spans="1:3" x14ac:dyDescent="0.2">
      <c r="A15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5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5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55" spans="1:3" x14ac:dyDescent="0.2">
      <c r="A15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5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5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56" spans="1:3" x14ac:dyDescent="0.2">
      <c r="A15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5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5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57" spans="1:3" x14ac:dyDescent="0.2">
      <c r="A15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5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5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58" spans="1:3" x14ac:dyDescent="0.2">
      <c r="A15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5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5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59" spans="1:3" x14ac:dyDescent="0.2">
      <c r="A15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5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5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60" spans="1:3" x14ac:dyDescent="0.2">
      <c r="A16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6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6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61" spans="1:3" x14ac:dyDescent="0.2">
      <c r="A16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6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6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62" spans="1:3" x14ac:dyDescent="0.2">
      <c r="A16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6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6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63" spans="1:3" x14ac:dyDescent="0.2">
      <c r="A16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6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6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64" spans="1:3" x14ac:dyDescent="0.2">
      <c r="A16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6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6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65" spans="1:3" x14ac:dyDescent="0.2">
      <c r="A16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6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6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66" spans="1:3" x14ac:dyDescent="0.2">
      <c r="A16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6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6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67" spans="1:3" x14ac:dyDescent="0.2">
      <c r="A16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6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6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68" spans="1:3" x14ac:dyDescent="0.2">
      <c r="A16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6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6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69" spans="1:3" x14ac:dyDescent="0.2">
      <c r="A16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6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6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70" spans="1:3" x14ac:dyDescent="0.2">
      <c r="A17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7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7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71" spans="1:3" x14ac:dyDescent="0.2">
      <c r="A17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7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7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72" spans="1:3" x14ac:dyDescent="0.2">
      <c r="A17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7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7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73" spans="1:3" x14ac:dyDescent="0.2">
      <c r="A17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7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7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74" spans="1:3" x14ac:dyDescent="0.2">
      <c r="A17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7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7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75" spans="1:3" x14ac:dyDescent="0.2">
      <c r="A17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7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7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76" spans="1:3" x14ac:dyDescent="0.2">
      <c r="A17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7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7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77" spans="1:3" x14ac:dyDescent="0.2">
      <c r="A17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7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7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78" spans="1:3" x14ac:dyDescent="0.2">
      <c r="A17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7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7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79" spans="1:3" x14ac:dyDescent="0.2">
      <c r="A17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7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7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80" spans="1:3" x14ac:dyDescent="0.2">
      <c r="A18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8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8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81" spans="1:3" x14ac:dyDescent="0.2">
      <c r="A18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8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8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82" spans="1:3" x14ac:dyDescent="0.2">
      <c r="A18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8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8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83" spans="1:3" x14ac:dyDescent="0.2">
      <c r="A18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8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8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84" spans="1:3" x14ac:dyDescent="0.2">
      <c r="A18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8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8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85" spans="1:3" x14ac:dyDescent="0.2">
      <c r="A18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8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8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86" spans="1:3" x14ac:dyDescent="0.2">
      <c r="A18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8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8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87" spans="1:3" x14ac:dyDescent="0.2">
      <c r="A18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8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8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88" spans="1:3" x14ac:dyDescent="0.2">
      <c r="A18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8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8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89" spans="1:3" x14ac:dyDescent="0.2">
      <c r="A18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8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8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90" spans="1:3" x14ac:dyDescent="0.2">
      <c r="A19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9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9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91" spans="1:3" x14ac:dyDescent="0.2">
      <c r="A19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9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9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92" spans="1:3" x14ac:dyDescent="0.2">
      <c r="A19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9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9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93" spans="1:3" x14ac:dyDescent="0.2">
      <c r="A19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9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9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94" spans="1:3" x14ac:dyDescent="0.2">
      <c r="A19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9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9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95" spans="1:3" x14ac:dyDescent="0.2">
      <c r="A19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9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9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96" spans="1:3" x14ac:dyDescent="0.2">
      <c r="A19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9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9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97" spans="1:3" x14ac:dyDescent="0.2">
      <c r="A19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9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9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98" spans="1:3" x14ac:dyDescent="0.2">
      <c r="A19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9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9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99" spans="1:3" x14ac:dyDescent="0.2">
      <c r="A19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9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9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00" spans="1:3" x14ac:dyDescent="0.2">
      <c r="A20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0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0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01" spans="1:3" x14ac:dyDescent="0.2">
      <c r="A20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0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0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02" spans="1:3" x14ac:dyDescent="0.2">
      <c r="A20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0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0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03" spans="1:3" x14ac:dyDescent="0.2">
      <c r="A20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0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0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04" spans="1:3" x14ac:dyDescent="0.2">
      <c r="A20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0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0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05" spans="1:3" x14ac:dyDescent="0.2">
      <c r="A20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0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0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06" spans="1:3" x14ac:dyDescent="0.2">
      <c r="A20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0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0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07" spans="1:3" x14ac:dyDescent="0.2">
      <c r="A20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0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0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08" spans="1:3" x14ac:dyDescent="0.2">
      <c r="A20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0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0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09" spans="1:3" x14ac:dyDescent="0.2">
      <c r="A20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0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0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10" spans="1:3" x14ac:dyDescent="0.2">
      <c r="A21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1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1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11" spans="1:3" x14ac:dyDescent="0.2">
      <c r="A21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1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1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12" spans="1:3" x14ac:dyDescent="0.2">
      <c r="A21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1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1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13" spans="1:3" x14ac:dyDescent="0.2">
      <c r="A21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1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1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14" spans="1:3" x14ac:dyDescent="0.2">
      <c r="A21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1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1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15" spans="1:3" x14ac:dyDescent="0.2">
      <c r="A21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1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1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16" spans="1:3" x14ac:dyDescent="0.2">
      <c r="A21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1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1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17" spans="1:3" x14ac:dyDescent="0.2">
      <c r="A21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1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1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18" spans="1:3" x14ac:dyDescent="0.2">
      <c r="A21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1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1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19" spans="1:3" x14ac:dyDescent="0.2">
      <c r="A21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1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1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20" spans="1:3" x14ac:dyDescent="0.2">
      <c r="A22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2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2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21" spans="1:3" x14ac:dyDescent="0.2">
      <c r="A22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2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2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22" spans="1:3" x14ac:dyDescent="0.2">
      <c r="A22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2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2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23" spans="1:3" x14ac:dyDescent="0.2">
      <c r="A22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2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2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24" spans="1:3" x14ac:dyDescent="0.2">
      <c r="A22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2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2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25" spans="1:3" x14ac:dyDescent="0.2">
      <c r="A22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2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2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26" spans="1:3" x14ac:dyDescent="0.2">
      <c r="A22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2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2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27" spans="1:3" x14ac:dyDescent="0.2">
      <c r="A22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2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2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28" spans="1:3" x14ac:dyDescent="0.2">
      <c r="A22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2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2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29" spans="1:3" x14ac:dyDescent="0.2">
      <c r="A22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2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2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30" spans="1:3" x14ac:dyDescent="0.2">
      <c r="A23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3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3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31" spans="1:3" x14ac:dyDescent="0.2">
      <c r="A23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3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3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32" spans="1:3" x14ac:dyDescent="0.2">
      <c r="A23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3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3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33" spans="1:3" x14ac:dyDescent="0.2">
      <c r="A23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3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3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34" spans="1:3" x14ac:dyDescent="0.2">
      <c r="A23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3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3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35" spans="1:3" x14ac:dyDescent="0.2">
      <c r="A23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3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3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36" spans="1:3" x14ac:dyDescent="0.2">
      <c r="A23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3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3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37" spans="1:3" x14ac:dyDescent="0.2">
      <c r="A23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3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3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38" spans="1:3" x14ac:dyDescent="0.2">
      <c r="A23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3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3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39" spans="1:3" x14ac:dyDescent="0.2">
      <c r="A23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3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3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40" spans="1:3" x14ac:dyDescent="0.2">
      <c r="A24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4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4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41" spans="1:3" x14ac:dyDescent="0.2">
      <c r="A24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4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4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42" spans="1:3" x14ac:dyDescent="0.2">
      <c r="A24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4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4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43" spans="1:3" x14ac:dyDescent="0.2">
      <c r="A24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4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4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44" spans="1:3" x14ac:dyDescent="0.2">
      <c r="A24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4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4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45" spans="1:3" x14ac:dyDescent="0.2">
      <c r="A24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4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4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46" spans="1:3" x14ac:dyDescent="0.2">
      <c r="A24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4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4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47" spans="1:3" x14ac:dyDescent="0.2">
      <c r="A24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4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4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48" spans="1:3" x14ac:dyDescent="0.2">
      <c r="A24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4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4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49" spans="1:3" x14ac:dyDescent="0.2">
      <c r="A24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4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4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50" spans="1:3" x14ac:dyDescent="0.2">
      <c r="A25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5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5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51" spans="1:3" x14ac:dyDescent="0.2">
      <c r="A25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5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5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52" spans="1:3" x14ac:dyDescent="0.2">
      <c r="A25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5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5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53" spans="1:3" x14ac:dyDescent="0.2">
      <c r="A25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5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5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54" spans="1:3" x14ac:dyDescent="0.2">
      <c r="A25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5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5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55" spans="1:3" x14ac:dyDescent="0.2">
      <c r="A25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5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5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56" spans="1:3" x14ac:dyDescent="0.2">
      <c r="A25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5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5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57" spans="1:3" x14ac:dyDescent="0.2">
      <c r="A25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5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5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58" spans="1:3" x14ac:dyDescent="0.2">
      <c r="A25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5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5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59" spans="1:3" x14ac:dyDescent="0.2">
      <c r="A25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5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5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60" spans="1:3" x14ac:dyDescent="0.2">
      <c r="A26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6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6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61" spans="1:3" x14ac:dyDescent="0.2">
      <c r="A26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6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6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62" spans="1:3" x14ac:dyDescent="0.2">
      <c r="A26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6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6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63" spans="1:3" x14ac:dyDescent="0.2">
      <c r="A26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6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6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64" spans="1:3" x14ac:dyDescent="0.2">
      <c r="A26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6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6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65" spans="1:3" x14ac:dyDescent="0.2">
      <c r="A26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6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6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66" spans="1:3" x14ac:dyDescent="0.2">
      <c r="A26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6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6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67" spans="1:3" x14ac:dyDescent="0.2">
      <c r="A26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6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6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68" spans="1:3" x14ac:dyDescent="0.2">
      <c r="A26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6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6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69" spans="1:3" x14ac:dyDescent="0.2">
      <c r="A26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6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6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70" spans="1:3" x14ac:dyDescent="0.2">
      <c r="A27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7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7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71" spans="1:3" x14ac:dyDescent="0.2">
      <c r="A27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7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7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72" spans="1:3" x14ac:dyDescent="0.2">
      <c r="A27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7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7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73" spans="1:3" x14ac:dyDescent="0.2">
      <c r="A27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7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7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74" spans="1:3" x14ac:dyDescent="0.2">
      <c r="A27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7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7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75" spans="1:3" x14ac:dyDescent="0.2">
      <c r="A27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7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7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76" spans="1:3" x14ac:dyDescent="0.2">
      <c r="A27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7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7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77" spans="1:3" x14ac:dyDescent="0.2">
      <c r="A27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7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7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78" spans="1:3" x14ac:dyDescent="0.2">
      <c r="A27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7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7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79" spans="1:3" x14ac:dyDescent="0.2">
      <c r="A27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7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7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80" spans="1:3" x14ac:dyDescent="0.2">
      <c r="A28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8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8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81" spans="1:3" x14ac:dyDescent="0.2">
      <c r="A28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8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8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82" spans="1:3" x14ac:dyDescent="0.2">
      <c r="A28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8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8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83" spans="1:3" x14ac:dyDescent="0.2">
      <c r="A28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8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8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84" spans="1:3" x14ac:dyDescent="0.2">
      <c r="A28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8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8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85" spans="1:3" x14ac:dyDescent="0.2">
      <c r="A28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8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8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86" spans="1:3" x14ac:dyDescent="0.2">
      <c r="A28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8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8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87" spans="1:3" x14ac:dyDescent="0.2">
      <c r="A28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8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8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88" spans="1:3" x14ac:dyDescent="0.2">
      <c r="A28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8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8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89" spans="1:3" x14ac:dyDescent="0.2">
      <c r="A28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8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8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90" spans="1:3" x14ac:dyDescent="0.2">
      <c r="A29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9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9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91" spans="1:3" x14ac:dyDescent="0.2">
      <c r="A29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9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9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92" spans="1:3" x14ac:dyDescent="0.2">
      <c r="A29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9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9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93" spans="1:3" x14ac:dyDescent="0.2">
      <c r="A29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9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9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94" spans="1:3" x14ac:dyDescent="0.2">
      <c r="A29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9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9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95" spans="1:3" x14ac:dyDescent="0.2">
      <c r="A29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9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9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96" spans="1:3" x14ac:dyDescent="0.2">
      <c r="A29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9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9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97" spans="1:3" x14ac:dyDescent="0.2">
      <c r="A29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9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9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98" spans="1:3" x14ac:dyDescent="0.2">
      <c r="A29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9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9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299" spans="1:3" x14ac:dyDescent="0.2">
      <c r="A29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29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29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00" spans="1:3" x14ac:dyDescent="0.2">
      <c r="A30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0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0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01" spans="1:3" x14ac:dyDescent="0.2">
      <c r="A30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0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0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02" spans="1:3" x14ac:dyDescent="0.2">
      <c r="A30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0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0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03" spans="1:3" x14ac:dyDescent="0.2">
      <c r="A30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0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0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04" spans="1:3" x14ac:dyDescent="0.2">
      <c r="A30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0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0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05" spans="1:3" x14ac:dyDescent="0.2">
      <c r="A30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0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0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06" spans="1:3" x14ac:dyDescent="0.2">
      <c r="A30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0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0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07" spans="1:3" x14ac:dyDescent="0.2">
      <c r="A30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0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0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08" spans="1:3" x14ac:dyDescent="0.2">
      <c r="A30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0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0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09" spans="1:3" x14ac:dyDescent="0.2">
      <c r="A30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0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0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10" spans="1:3" x14ac:dyDescent="0.2">
      <c r="A31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1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1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11" spans="1:3" x14ac:dyDescent="0.2">
      <c r="A31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1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1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12" spans="1:3" x14ac:dyDescent="0.2">
      <c r="A31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1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1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13" spans="1:3" x14ac:dyDescent="0.2">
      <c r="A31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1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1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14" spans="1:3" x14ac:dyDescent="0.2">
      <c r="A31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1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1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15" spans="1:3" x14ac:dyDescent="0.2">
      <c r="A31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1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1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16" spans="1:3" x14ac:dyDescent="0.2">
      <c r="A31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1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1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17" spans="1:3" x14ac:dyDescent="0.2">
      <c r="A31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1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1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18" spans="1:3" x14ac:dyDescent="0.2">
      <c r="A31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1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1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19" spans="1:3" x14ac:dyDescent="0.2">
      <c r="A31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1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1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20" spans="1:3" x14ac:dyDescent="0.2">
      <c r="A32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2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2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21" spans="1:3" x14ac:dyDescent="0.2">
      <c r="A32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2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2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22" spans="1:3" x14ac:dyDescent="0.2">
      <c r="A32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2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2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23" spans="1:3" x14ac:dyDescent="0.2">
      <c r="A32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2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2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24" spans="1:3" x14ac:dyDescent="0.2">
      <c r="A32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2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2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25" spans="1:3" x14ac:dyDescent="0.2">
      <c r="A32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2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2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26" spans="1:3" x14ac:dyDescent="0.2">
      <c r="A32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2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2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27" spans="1:3" x14ac:dyDescent="0.2">
      <c r="A32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2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2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28" spans="1:3" x14ac:dyDescent="0.2">
      <c r="A32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2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2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29" spans="1:3" x14ac:dyDescent="0.2">
      <c r="A32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2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2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30" spans="1:3" x14ac:dyDescent="0.2">
      <c r="A33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3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3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31" spans="1:3" x14ac:dyDescent="0.2">
      <c r="A33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3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3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32" spans="1:3" x14ac:dyDescent="0.2">
      <c r="A33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3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3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33" spans="1:3" x14ac:dyDescent="0.2">
      <c r="A33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3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3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34" spans="1:3" x14ac:dyDescent="0.2">
      <c r="A33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3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3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35" spans="1:3" x14ac:dyDescent="0.2">
      <c r="A33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3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3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36" spans="1:3" x14ac:dyDescent="0.2">
      <c r="A33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3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3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37" spans="1:3" x14ac:dyDescent="0.2">
      <c r="A33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3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3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38" spans="1:3" x14ac:dyDescent="0.2">
      <c r="A33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3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3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39" spans="1:3" x14ac:dyDescent="0.2">
      <c r="A33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3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3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40" spans="1:3" x14ac:dyDescent="0.2">
      <c r="A34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4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4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41" spans="1:3" x14ac:dyDescent="0.2">
      <c r="A34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4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4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42" spans="1:3" x14ac:dyDescent="0.2">
      <c r="A34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4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4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43" spans="1:3" x14ac:dyDescent="0.2">
      <c r="A34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4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4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44" spans="1:3" x14ac:dyDescent="0.2">
      <c r="A34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4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4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45" spans="1:3" x14ac:dyDescent="0.2">
      <c r="A34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4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4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46" spans="1:3" x14ac:dyDescent="0.2">
      <c r="A34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4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4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47" spans="1:3" x14ac:dyDescent="0.2">
      <c r="A34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4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4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48" spans="1:3" x14ac:dyDescent="0.2">
      <c r="A34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4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4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49" spans="1:3" x14ac:dyDescent="0.2">
      <c r="A34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4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4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50" spans="1:3" x14ac:dyDescent="0.2">
      <c r="A35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5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5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51" spans="1:3" x14ac:dyDescent="0.2">
      <c r="A35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5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5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52" spans="1:3" x14ac:dyDescent="0.2">
      <c r="A35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5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5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53" spans="1:3" x14ac:dyDescent="0.2">
      <c r="A35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5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5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54" spans="1:3" x14ac:dyDescent="0.2">
      <c r="A35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5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5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55" spans="1:3" x14ac:dyDescent="0.2">
      <c r="A35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5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5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56" spans="1:3" x14ac:dyDescent="0.2">
      <c r="A35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5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5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57" spans="1:3" x14ac:dyDescent="0.2">
      <c r="A35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5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5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58" spans="1:3" x14ac:dyDescent="0.2">
      <c r="A35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5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5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59" spans="1:3" x14ac:dyDescent="0.2">
      <c r="A35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5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5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60" spans="1:3" x14ac:dyDescent="0.2">
      <c r="A36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6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6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61" spans="1:3" x14ac:dyDescent="0.2">
      <c r="A36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6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6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62" spans="1:3" x14ac:dyDescent="0.2">
      <c r="A36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6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6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63" spans="1:3" x14ac:dyDescent="0.2">
      <c r="A36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6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6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64" spans="1:3" x14ac:dyDescent="0.2">
      <c r="A36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6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6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65" spans="1:3" x14ac:dyDescent="0.2">
      <c r="A36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6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6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66" spans="1:3" x14ac:dyDescent="0.2">
      <c r="A36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6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6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67" spans="1:3" x14ac:dyDescent="0.2">
      <c r="A36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6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6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68" spans="1:3" x14ac:dyDescent="0.2">
      <c r="A36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6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6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69" spans="1:3" x14ac:dyDescent="0.2">
      <c r="A36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6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6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70" spans="1:3" x14ac:dyDescent="0.2">
      <c r="A37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7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7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71" spans="1:3" x14ac:dyDescent="0.2">
      <c r="A37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7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7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72" spans="1:3" x14ac:dyDescent="0.2">
      <c r="A37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7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7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73" spans="1:3" x14ac:dyDescent="0.2">
      <c r="A37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7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7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74" spans="1:3" x14ac:dyDescent="0.2">
      <c r="A37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7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7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75" spans="1:3" x14ac:dyDescent="0.2">
      <c r="A37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7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7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76" spans="1:3" x14ac:dyDescent="0.2">
      <c r="A37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7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7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77" spans="1:3" x14ac:dyDescent="0.2">
      <c r="A37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7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7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78" spans="1:3" x14ac:dyDescent="0.2">
      <c r="A37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7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7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79" spans="1:3" x14ac:dyDescent="0.2">
      <c r="A37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7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7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80" spans="1:3" x14ac:dyDescent="0.2">
      <c r="A38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8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8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81" spans="1:3" x14ac:dyDescent="0.2">
      <c r="A38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8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8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82" spans="1:3" x14ac:dyDescent="0.2">
      <c r="A38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8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8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83" spans="1:3" x14ac:dyDescent="0.2">
      <c r="A38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8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8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84" spans="1:3" x14ac:dyDescent="0.2">
      <c r="A38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8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8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85" spans="1:3" x14ac:dyDescent="0.2">
      <c r="A38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8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8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86" spans="1:3" x14ac:dyDescent="0.2">
      <c r="A38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8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8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87" spans="1:3" x14ac:dyDescent="0.2">
      <c r="A38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8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8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88" spans="1:3" x14ac:dyDescent="0.2">
      <c r="A38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8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8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89" spans="1:3" x14ac:dyDescent="0.2">
      <c r="A38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8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8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90" spans="1:3" x14ac:dyDescent="0.2">
      <c r="A39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9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9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91" spans="1:3" x14ac:dyDescent="0.2">
      <c r="A39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9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9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92" spans="1:3" x14ac:dyDescent="0.2">
      <c r="A39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9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9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93" spans="1:3" x14ac:dyDescent="0.2">
      <c r="A39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9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9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94" spans="1:3" x14ac:dyDescent="0.2">
      <c r="A39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9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9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95" spans="1:3" x14ac:dyDescent="0.2">
      <c r="A39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9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9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96" spans="1:3" x14ac:dyDescent="0.2">
      <c r="A39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9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9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97" spans="1:3" x14ac:dyDescent="0.2">
      <c r="A39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9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9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98" spans="1:3" x14ac:dyDescent="0.2">
      <c r="A39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9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9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399" spans="1:3" x14ac:dyDescent="0.2">
      <c r="A39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39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39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00" spans="1:3" x14ac:dyDescent="0.2">
      <c r="A40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0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0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01" spans="1:3" x14ac:dyDescent="0.2">
      <c r="A40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0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0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02" spans="1:3" x14ac:dyDescent="0.2">
      <c r="A40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0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0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03" spans="1:3" x14ac:dyDescent="0.2">
      <c r="A40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0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0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04" spans="1:3" x14ac:dyDescent="0.2">
      <c r="A40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0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0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05" spans="1:3" x14ac:dyDescent="0.2">
      <c r="A40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0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0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06" spans="1:3" x14ac:dyDescent="0.2">
      <c r="A40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0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0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07" spans="1:3" x14ac:dyDescent="0.2">
      <c r="A40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0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0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08" spans="1:3" x14ac:dyDescent="0.2">
      <c r="A40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0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0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09" spans="1:3" x14ac:dyDescent="0.2">
      <c r="A40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0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0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10" spans="1:3" x14ac:dyDescent="0.2">
      <c r="A41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1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1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11" spans="1:3" x14ac:dyDescent="0.2">
      <c r="A41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1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1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12" spans="1:3" x14ac:dyDescent="0.2">
      <c r="A41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1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1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13" spans="1:3" x14ac:dyDescent="0.2">
      <c r="A41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1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1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14" spans="1:3" x14ac:dyDescent="0.2">
      <c r="A41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1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1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15" spans="1:3" x14ac:dyDescent="0.2">
      <c r="A41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1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1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16" spans="1:3" x14ac:dyDescent="0.2">
      <c r="A41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1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1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17" spans="1:3" x14ac:dyDescent="0.2">
      <c r="A41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1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1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18" spans="1:3" x14ac:dyDescent="0.2">
      <c r="A41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1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1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19" spans="1:3" x14ac:dyDescent="0.2">
      <c r="A41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1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1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20" spans="1:3" x14ac:dyDescent="0.2">
      <c r="A42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2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2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21" spans="1:3" x14ac:dyDescent="0.2">
      <c r="A42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2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2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22" spans="1:3" x14ac:dyDescent="0.2">
      <c r="A42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2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2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23" spans="1:3" x14ac:dyDescent="0.2">
      <c r="A42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2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2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24" spans="1:3" x14ac:dyDescent="0.2">
      <c r="A42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2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2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25" spans="1:3" x14ac:dyDescent="0.2">
      <c r="A42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2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2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26" spans="1:3" x14ac:dyDescent="0.2">
      <c r="A42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2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2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27" spans="1:3" x14ac:dyDescent="0.2">
      <c r="A42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2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2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28" spans="1:3" x14ac:dyDescent="0.2">
      <c r="A42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2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2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29" spans="1:3" x14ac:dyDescent="0.2">
      <c r="A42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2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2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30" spans="1:3" x14ac:dyDescent="0.2">
      <c r="A43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3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3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31" spans="1:3" x14ac:dyDescent="0.2">
      <c r="A43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3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3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32" spans="1:3" x14ac:dyDescent="0.2">
      <c r="A43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3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3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33" spans="1:3" x14ac:dyDescent="0.2">
      <c r="A43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3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3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34" spans="1:3" x14ac:dyDescent="0.2">
      <c r="A43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3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3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35" spans="1:3" x14ac:dyDescent="0.2">
      <c r="A43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3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3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36" spans="1:3" x14ac:dyDescent="0.2">
      <c r="A43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3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3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37" spans="1:3" x14ac:dyDescent="0.2">
      <c r="A43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3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3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38" spans="1:3" x14ac:dyDescent="0.2">
      <c r="A43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3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3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39" spans="1:3" x14ac:dyDescent="0.2">
      <c r="A43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3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3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40" spans="1:3" x14ac:dyDescent="0.2">
      <c r="A44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4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4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41" spans="1:3" x14ac:dyDescent="0.2">
      <c r="A44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4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4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42" spans="1:3" x14ac:dyDescent="0.2">
      <c r="A44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4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4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43" spans="1:3" x14ac:dyDescent="0.2">
      <c r="A44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4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4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44" spans="1:3" x14ac:dyDescent="0.2">
      <c r="A44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4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4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45" spans="1:3" x14ac:dyDescent="0.2">
      <c r="A44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4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4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46" spans="1:3" x14ac:dyDescent="0.2">
      <c r="A44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4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4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47" spans="1:3" x14ac:dyDescent="0.2">
      <c r="A44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4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4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48" spans="1:3" x14ac:dyDescent="0.2">
      <c r="A44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4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4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49" spans="1:3" x14ac:dyDescent="0.2">
      <c r="A44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4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4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50" spans="1:3" x14ac:dyDescent="0.2">
      <c r="A45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5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5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51" spans="1:3" x14ac:dyDescent="0.2">
      <c r="A45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5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5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52" spans="1:3" x14ac:dyDescent="0.2">
      <c r="A45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5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5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53" spans="1:3" x14ac:dyDescent="0.2">
      <c r="A45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5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5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54" spans="1:3" x14ac:dyDescent="0.2">
      <c r="A45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5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5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55" spans="1:3" x14ac:dyDescent="0.2">
      <c r="A45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5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5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56" spans="1:3" x14ac:dyDescent="0.2">
      <c r="A45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5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5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57" spans="1:3" x14ac:dyDescent="0.2">
      <c r="A45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5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5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58" spans="1:3" x14ac:dyDescent="0.2">
      <c r="A45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5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5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59" spans="1:3" x14ac:dyDescent="0.2">
      <c r="A45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5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5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60" spans="1:3" x14ac:dyDescent="0.2">
      <c r="A46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6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6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61" spans="1:3" x14ac:dyDescent="0.2">
      <c r="A46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6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6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62" spans="1:3" x14ac:dyDescent="0.2">
      <c r="A46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6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6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63" spans="1:3" x14ac:dyDescent="0.2">
      <c r="A46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6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6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64" spans="1:3" x14ac:dyDescent="0.2">
      <c r="A46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6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6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65" spans="1:3" x14ac:dyDescent="0.2">
      <c r="A46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6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6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66" spans="1:3" x14ac:dyDescent="0.2">
      <c r="A46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6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6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67" spans="1:3" x14ac:dyDescent="0.2">
      <c r="A46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6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6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68" spans="1:3" x14ac:dyDescent="0.2">
      <c r="A46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6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6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69" spans="1:3" x14ac:dyDescent="0.2">
      <c r="A46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6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6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70" spans="1:3" x14ac:dyDescent="0.2">
      <c r="A47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7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7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71" spans="1:3" x14ac:dyDescent="0.2">
      <c r="A47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7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7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72" spans="1:3" x14ac:dyDescent="0.2">
      <c r="A47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7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7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73" spans="1:3" x14ac:dyDescent="0.2">
      <c r="A47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7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7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74" spans="1:3" x14ac:dyDescent="0.2">
      <c r="A47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7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7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75" spans="1:3" x14ac:dyDescent="0.2">
      <c r="A47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7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7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76" spans="1:3" x14ac:dyDescent="0.2">
      <c r="A47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7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7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77" spans="1:3" x14ac:dyDescent="0.2">
      <c r="A47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7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7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78" spans="1:3" x14ac:dyDescent="0.2">
      <c r="A47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7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7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79" spans="1:3" x14ac:dyDescent="0.2">
      <c r="A47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7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7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80" spans="1:3" x14ac:dyDescent="0.2">
      <c r="A48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8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8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81" spans="1:3" x14ac:dyDescent="0.2">
      <c r="A48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8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8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82" spans="1:3" x14ac:dyDescent="0.2">
      <c r="A48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8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8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83" spans="1:3" x14ac:dyDescent="0.2">
      <c r="A48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8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8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84" spans="1:3" x14ac:dyDescent="0.2">
      <c r="A48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8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8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85" spans="1:3" x14ac:dyDescent="0.2">
      <c r="A48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8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8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86" spans="1:3" x14ac:dyDescent="0.2">
      <c r="A48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8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8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87" spans="1:3" x14ac:dyDescent="0.2">
      <c r="A48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8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8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88" spans="1:3" x14ac:dyDescent="0.2">
      <c r="A48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8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8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89" spans="1:3" x14ac:dyDescent="0.2">
      <c r="A48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8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8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90" spans="1:3" x14ac:dyDescent="0.2">
      <c r="A49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9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9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91" spans="1:3" x14ac:dyDescent="0.2">
      <c r="A49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9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9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92" spans="1:3" x14ac:dyDescent="0.2">
      <c r="A49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9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9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93" spans="1:3" x14ac:dyDescent="0.2">
      <c r="A49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9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9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94" spans="1:3" x14ac:dyDescent="0.2">
      <c r="A49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9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9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95" spans="1:3" x14ac:dyDescent="0.2">
      <c r="A49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9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9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96" spans="1:3" x14ac:dyDescent="0.2">
      <c r="A49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9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9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97" spans="1:3" x14ac:dyDescent="0.2">
      <c r="A49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9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9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98" spans="1:3" x14ac:dyDescent="0.2">
      <c r="A49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9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9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499" spans="1:3" x14ac:dyDescent="0.2">
      <c r="A49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49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49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00" spans="1:3" x14ac:dyDescent="0.2">
      <c r="A50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0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0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01" spans="1:3" x14ac:dyDescent="0.2">
      <c r="A50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0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0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02" spans="1:3" x14ac:dyDescent="0.2">
      <c r="A50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0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0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03" spans="1:3" x14ac:dyDescent="0.2">
      <c r="A50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0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0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04" spans="1:3" x14ac:dyDescent="0.2">
      <c r="A50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0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0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05" spans="1:3" x14ac:dyDescent="0.2">
      <c r="A50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0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0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06" spans="1:3" x14ac:dyDescent="0.2">
      <c r="A50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0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0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07" spans="1:3" x14ac:dyDescent="0.2">
      <c r="A50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0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0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08" spans="1:3" x14ac:dyDescent="0.2">
      <c r="A50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0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0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09" spans="1:3" x14ac:dyDescent="0.2">
      <c r="A50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0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0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10" spans="1:3" x14ac:dyDescent="0.2">
      <c r="A51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1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1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11" spans="1:3" x14ac:dyDescent="0.2">
      <c r="A51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1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1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12" spans="1:3" x14ac:dyDescent="0.2">
      <c r="A51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1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1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13" spans="1:3" x14ac:dyDescent="0.2">
      <c r="A51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1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1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14" spans="1:3" x14ac:dyDescent="0.2">
      <c r="A51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1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1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15" spans="1:3" x14ac:dyDescent="0.2">
      <c r="A51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1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1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16" spans="1:3" x14ac:dyDescent="0.2">
      <c r="A51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1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1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17" spans="1:3" x14ac:dyDescent="0.2">
      <c r="A51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1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1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18" spans="1:3" x14ac:dyDescent="0.2">
      <c r="A51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1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1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19" spans="1:3" x14ac:dyDescent="0.2">
      <c r="A51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1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1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20" spans="1:3" x14ac:dyDescent="0.2">
      <c r="A52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2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2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21" spans="1:3" x14ac:dyDescent="0.2">
      <c r="A52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2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2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22" spans="1:3" x14ac:dyDescent="0.2">
      <c r="A52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2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2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23" spans="1:3" x14ac:dyDescent="0.2">
      <c r="A52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2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2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24" spans="1:3" x14ac:dyDescent="0.2">
      <c r="A52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2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2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25" spans="1:3" x14ac:dyDescent="0.2">
      <c r="A52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2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2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26" spans="1:3" x14ac:dyDescent="0.2">
      <c r="A52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2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2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27" spans="1:3" x14ac:dyDescent="0.2">
      <c r="A52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2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2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28" spans="1:3" x14ac:dyDescent="0.2">
      <c r="A52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2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2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29" spans="1:3" x14ac:dyDescent="0.2">
      <c r="A52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2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2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30" spans="1:3" x14ac:dyDescent="0.2">
      <c r="A53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3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3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31" spans="1:3" x14ac:dyDescent="0.2">
      <c r="A53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3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3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32" spans="1:3" x14ac:dyDescent="0.2">
      <c r="A53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3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3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33" spans="1:3" x14ac:dyDescent="0.2">
      <c r="A53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3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3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34" spans="1:3" x14ac:dyDescent="0.2">
      <c r="A53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3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3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35" spans="1:3" x14ac:dyDescent="0.2">
      <c r="A53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3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3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36" spans="1:3" x14ac:dyDescent="0.2">
      <c r="A53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3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3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37" spans="1:3" x14ac:dyDescent="0.2">
      <c r="A53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3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3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38" spans="1:3" x14ac:dyDescent="0.2">
      <c r="A53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3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3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39" spans="1:3" x14ac:dyDescent="0.2">
      <c r="A53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3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3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40" spans="1:3" x14ac:dyDescent="0.2">
      <c r="A54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4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4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41" spans="1:3" x14ac:dyDescent="0.2">
      <c r="A54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4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4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42" spans="1:3" x14ac:dyDescent="0.2">
      <c r="A54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4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4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43" spans="1:3" x14ac:dyDescent="0.2">
      <c r="A54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4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4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44" spans="1:3" x14ac:dyDescent="0.2">
      <c r="A54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4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4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45" spans="1:3" x14ac:dyDescent="0.2">
      <c r="A54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4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4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46" spans="1:3" x14ac:dyDescent="0.2">
      <c r="A54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4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4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47" spans="1:3" x14ac:dyDescent="0.2">
      <c r="A54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4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4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48" spans="1:3" x14ac:dyDescent="0.2">
      <c r="A54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4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4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49" spans="1:3" x14ac:dyDescent="0.2">
      <c r="A54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4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4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50" spans="1:3" x14ac:dyDescent="0.2">
      <c r="A55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5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5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51" spans="1:3" x14ac:dyDescent="0.2">
      <c r="A55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5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5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52" spans="1:3" x14ac:dyDescent="0.2">
      <c r="A55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5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5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53" spans="1:3" x14ac:dyDescent="0.2">
      <c r="A55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5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5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54" spans="1:3" x14ac:dyDescent="0.2">
      <c r="A55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5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5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55" spans="1:3" x14ac:dyDescent="0.2">
      <c r="A55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5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5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56" spans="1:3" x14ac:dyDescent="0.2">
      <c r="A55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5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5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57" spans="1:3" x14ac:dyDescent="0.2">
      <c r="A55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5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5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58" spans="1:3" x14ac:dyDescent="0.2">
      <c r="A55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5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5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59" spans="1:3" x14ac:dyDescent="0.2">
      <c r="A55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5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5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60" spans="1:3" x14ac:dyDescent="0.2">
      <c r="A56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6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6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61" spans="1:3" x14ac:dyDescent="0.2">
      <c r="A56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6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6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62" spans="1:3" x14ac:dyDescent="0.2">
      <c r="A56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6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6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63" spans="1:3" x14ac:dyDescent="0.2">
      <c r="A56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6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6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64" spans="1:3" x14ac:dyDescent="0.2">
      <c r="A56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6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6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65" spans="1:3" x14ac:dyDescent="0.2">
      <c r="A56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6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6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66" spans="1:3" x14ac:dyDescent="0.2">
      <c r="A56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6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6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67" spans="1:3" x14ac:dyDescent="0.2">
      <c r="A56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6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6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68" spans="1:3" x14ac:dyDescent="0.2">
      <c r="A56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6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6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69" spans="1:3" x14ac:dyDescent="0.2">
      <c r="A56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6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6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70" spans="1:3" x14ac:dyDescent="0.2">
      <c r="A57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7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7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71" spans="1:3" x14ac:dyDescent="0.2">
      <c r="A57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7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7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72" spans="1:3" x14ac:dyDescent="0.2">
      <c r="A57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7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7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73" spans="1:3" x14ac:dyDescent="0.2">
      <c r="A57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7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7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74" spans="1:3" x14ac:dyDescent="0.2">
      <c r="A57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7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7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75" spans="1:3" x14ac:dyDescent="0.2">
      <c r="A57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7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7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76" spans="1:3" x14ac:dyDescent="0.2">
      <c r="A57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7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7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77" spans="1:3" x14ac:dyDescent="0.2">
      <c r="A57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7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7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78" spans="1:3" x14ac:dyDescent="0.2">
      <c r="A57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7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7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79" spans="1:3" x14ac:dyDescent="0.2">
      <c r="A57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7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7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80" spans="1:3" x14ac:dyDescent="0.2">
      <c r="A58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8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8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81" spans="1:3" x14ac:dyDescent="0.2">
      <c r="A58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8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8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82" spans="1:3" x14ac:dyDescent="0.2">
      <c r="A58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8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8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83" spans="1:3" x14ac:dyDescent="0.2">
      <c r="A58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8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8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84" spans="1:3" x14ac:dyDescent="0.2">
      <c r="A58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8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8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85" spans="1:3" x14ac:dyDescent="0.2">
      <c r="A58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8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8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86" spans="1:3" x14ac:dyDescent="0.2">
      <c r="A58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8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8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87" spans="1:3" x14ac:dyDescent="0.2">
      <c r="A58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8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8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88" spans="1:3" x14ac:dyDescent="0.2">
      <c r="A58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8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8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89" spans="1:3" x14ac:dyDescent="0.2">
      <c r="A58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8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8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90" spans="1:3" x14ac:dyDescent="0.2">
      <c r="A59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9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9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91" spans="1:3" x14ac:dyDescent="0.2">
      <c r="A59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9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9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92" spans="1:3" x14ac:dyDescent="0.2">
      <c r="A59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9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9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93" spans="1:3" x14ac:dyDescent="0.2">
      <c r="A59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9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9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94" spans="1:3" x14ac:dyDescent="0.2">
      <c r="A59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9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9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95" spans="1:3" x14ac:dyDescent="0.2">
      <c r="A59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9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9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96" spans="1:3" x14ac:dyDescent="0.2">
      <c r="A59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9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9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97" spans="1:3" x14ac:dyDescent="0.2">
      <c r="A59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9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9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98" spans="1:3" x14ac:dyDescent="0.2">
      <c r="A59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9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9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599" spans="1:3" x14ac:dyDescent="0.2">
      <c r="A59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59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59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00" spans="1:3" x14ac:dyDescent="0.2">
      <c r="A60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0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0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01" spans="1:3" x14ac:dyDescent="0.2">
      <c r="A60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0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0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02" spans="1:3" x14ac:dyDescent="0.2">
      <c r="A60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0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0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03" spans="1:3" x14ac:dyDescent="0.2">
      <c r="A60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0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0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04" spans="1:3" x14ac:dyDescent="0.2">
      <c r="A60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0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0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05" spans="1:3" x14ac:dyDescent="0.2">
      <c r="A60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0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0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06" spans="1:3" x14ac:dyDescent="0.2">
      <c r="A60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0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0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07" spans="1:3" x14ac:dyDescent="0.2">
      <c r="A60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0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0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08" spans="1:3" x14ac:dyDescent="0.2">
      <c r="A60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0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0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09" spans="1:3" x14ac:dyDescent="0.2">
      <c r="A60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0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0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10" spans="1:3" x14ac:dyDescent="0.2">
      <c r="A61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1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1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11" spans="1:3" x14ac:dyDescent="0.2">
      <c r="A61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1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1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12" spans="1:3" x14ac:dyDescent="0.2">
      <c r="A61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1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1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13" spans="1:3" x14ac:dyDescent="0.2">
      <c r="A61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1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1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14" spans="1:3" x14ac:dyDescent="0.2">
      <c r="A61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1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1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15" spans="1:3" x14ac:dyDescent="0.2">
      <c r="A61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1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1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16" spans="1:3" x14ac:dyDescent="0.2">
      <c r="A61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1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1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17" spans="1:3" x14ac:dyDescent="0.2">
      <c r="A61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1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1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18" spans="1:3" x14ac:dyDescent="0.2">
      <c r="A61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1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1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19" spans="1:3" x14ac:dyDescent="0.2">
      <c r="A61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1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1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20" spans="1:3" x14ac:dyDescent="0.2">
      <c r="A62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2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2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21" spans="1:3" x14ac:dyDescent="0.2">
      <c r="A62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2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2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22" spans="1:3" x14ac:dyDescent="0.2">
      <c r="A62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2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2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23" spans="1:3" x14ac:dyDescent="0.2">
      <c r="A62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2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2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24" spans="1:3" x14ac:dyDescent="0.2">
      <c r="A62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2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2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25" spans="1:3" x14ac:dyDescent="0.2">
      <c r="A62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2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2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26" spans="1:3" x14ac:dyDescent="0.2">
      <c r="A62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2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2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27" spans="1:3" x14ac:dyDescent="0.2">
      <c r="A62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2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2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28" spans="1:3" x14ac:dyDescent="0.2">
      <c r="A62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2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2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29" spans="1:3" x14ac:dyDescent="0.2">
      <c r="A62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2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2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30" spans="1:3" x14ac:dyDescent="0.2">
      <c r="A63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3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3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31" spans="1:3" x14ac:dyDescent="0.2">
      <c r="A63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3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3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32" spans="1:3" x14ac:dyDescent="0.2">
      <c r="A63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3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3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33" spans="1:3" x14ac:dyDescent="0.2">
      <c r="A63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3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3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34" spans="1:3" x14ac:dyDescent="0.2">
      <c r="A63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3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3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35" spans="1:3" x14ac:dyDescent="0.2">
      <c r="A63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3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3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36" spans="1:3" x14ac:dyDescent="0.2">
      <c r="A63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3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3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37" spans="1:3" x14ac:dyDescent="0.2">
      <c r="A63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3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3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38" spans="1:3" x14ac:dyDescent="0.2">
      <c r="A63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3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3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39" spans="1:3" x14ac:dyDescent="0.2">
      <c r="A63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3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3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40" spans="1:3" x14ac:dyDescent="0.2">
      <c r="A64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4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4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41" spans="1:3" x14ac:dyDescent="0.2">
      <c r="A64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4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4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42" spans="1:3" x14ac:dyDescent="0.2">
      <c r="A64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4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4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43" spans="1:3" x14ac:dyDescent="0.2">
      <c r="A64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4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4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44" spans="1:3" x14ac:dyDescent="0.2">
      <c r="A64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4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4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45" spans="1:3" x14ac:dyDescent="0.2">
      <c r="A64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4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4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46" spans="1:3" x14ac:dyDescent="0.2">
      <c r="A64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4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4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47" spans="1:3" x14ac:dyDescent="0.2">
      <c r="A64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4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4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48" spans="1:3" x14ac:dyDescent="0.2">
      <c r="A64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4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4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49" spans="1:3" x14ac:dyDescent="0.2">
      <c r="A64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4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4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50" spans="1:3" x14ac:dyDescent="0.2">
      <c r="A65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5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5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51" spans="1:3" x14ac:dyDescent="0.2">
      <c r="A65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5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5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52" spans="1:3" x14ac:dyDescent="0.2">
      <c r="A65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5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5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53" spans="1:3" x14ac:dyDescent="0.2">
      <c r="A65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5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5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54" spans="1:3" x14ac:dyDescent="0.2">
      <c r="A65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5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5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55" spans="1:3" x14ac:dyDescent="0.2">
      <c r="A65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5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5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56" spans="1:3" x14ac:dyDescent="0.2">
      <c r="A65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5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5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57" spans="1:3" x14ac:dyDescent="0.2">
      <c r="A65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5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5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58" spans="1:3" x14ac:dyDescent="0.2">
      <c r="A65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5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5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59" spans="1:3" x14ac:dyDescent="0.2">
      <c r="A65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5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5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60" spans="1:3" x14ac:dyDescent="0.2">
      <c r="A66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6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6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61" spans="1:3" x14ac:dyDescent="0.2">
      <c r="A66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6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6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62" spans="1:3" x14ac:dyDescent="0.2">
      <c r="A66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6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6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63" spans="1:3" x14ac:dyDescent="0.2">
      <c r="A66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6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6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64" spans="1:3" x14ac:dyDescent="0.2">
      <c r="A66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6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6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65" spans="1:3" x14ac:dyDescent="0.2">
      <c r="A66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6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6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66" spans="1:3" x14ac:dyDescent="0.2">
      <c r="A66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6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6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67" spans="1:3" x14ac:dyDescent="0.2">
      <c r="A66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6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6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68" spans="1:3" x14ac:dyDescent="0.2">
      <c r="A66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6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6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69" spans="1:3" x14ac:dyDescent="0.2">
      <c r="A66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6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6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70" spans="1:3" x14ac:dyDescent="0.2">
      <c r="A67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7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7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71" spans="1:3" x14ac:dyDescent="0.2">
      <c r="A67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7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7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72" spans="1:3" x14ac:dyDescent="0.2">
      <c r="A67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7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7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73" spans="1:3" x14ac:dyDescent="0.2">
      <c r="A67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7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7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74" spans="1:3" x14ac:dyDescent="0.2">
      <c r="A67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7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7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75" spans="1:3" x14ac:dyDescent="0.2">
      <c r="A67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7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7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76" spans="1:3" x14ac:dyDescent="0.2">
      <c r="A67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7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7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77" spans="1:3" x14ac:dyDescent="0.2">
      <c r="A67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7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7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78" spans="1:3" x14ac:dyDescent="0.2">
      <c r="A67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7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7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79" spans="1:3" x14ac:dyDescent="0.2">
      <c r="A67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7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7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80" spans="1:3" x14ac:dyDescent="0.2">
      <c r="A68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8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8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81" spans="1:3" x14ac:dyDescent="0.2">
      <c r="A68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8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8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82" spans="1:3" x14ac:dyDescent="0.2">
      <c r="A68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8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8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83" spans="1:3" x14ac:dyDescent="0.2">
      <c r="A68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8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8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84" spans="1:3" x14ac:dyDescent="0.2">
      <c r="A68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8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8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85" spans="1:3" x14ac:dyDescent="0.2">
      <c r="A68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8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8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86" spans="1:3" x14ac:dyDescent="0.2">
      <c r="A68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8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8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87" spans="1:3" x14ac:dyDescent="0.2">
      <c r="A68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8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8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88" spans="1:3" x14ac:dyDescent="0.2">
      <c r="A68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8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8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89" spans="1:3" x14ac:dyDescent="0.2">
      <c r="A68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8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8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90" spans="1:3" x14ac:dyDescent="0.2">
      <c r="A69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9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9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91" spans="1:3" x14ac:dyDescent="0.2">
      <c r="A69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9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9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92" spans="1:3" x14ac:dyDescent="0.2">
      <c r="A69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9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9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93" spans="1:3" x14ac:dyDescent="0.2">
      <c r="A69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9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9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94" spans="1:3" x14ac:dyDescent="0.2">
      <c r="A69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9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9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95" spans="1:3" x14ac:dyDescent="0.2">
      <c r="A69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9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9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96" spans="1:3" x14ac:dyDescent="0.2">
      <c r="A69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9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9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97" spans="1:3" x14ac:dyDescent="0.2">
      <c r="A69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9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9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98" spans="1:3" x14ac:dyDescent="0.2">
      <c r="A69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9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9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699" spans="1:3" x14ac:dyDescent="0.2">
      <c r="A69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69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69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00" spans="1:3" x14ac:dyDescent="0.2">
      <c r="A70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0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0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01" spans="1:3" x14ac:dyDescent="0.2">
      <c r="A70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0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0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02" spans="1:3" x14ac:dyDescent="0.2">
      <c r="A70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0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0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03" spans="1:3" x14ac:dyDescent="0.2">
      <c r="A70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0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0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04" spans="1:3" x14ac:dyDescent="0.2">
      <c r="A70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0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0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05" spans="1:3" x14ac:dyDescent="0.2">
      <c r="A70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0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0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06" spans="1:3" x14ac:dyDescent="0.2">
      <c r="A70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0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0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07" spans="1:3" x14ac:dyDescent="0.2">
      <c r="A70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0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0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08" spans="1:3" x14ac:dyDescent="0.2">
      <c r="A70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0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0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09" spans="1:3" x14ac:dyDescent="0.2">
      <c r="A70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0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0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10" spans="1:3" x14ac:dyDescent="0.2">
      <c r="A71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1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1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11" spans="1:3" x14ac:dyDescent="0.2">
      <c r="A71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1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1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12" spans="1:3" x14ac:dyDescent="0.2">
      <c r="A71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1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1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13" spans="1:3" x14ac:dyDescent="0.2">
      <c r="A71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1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1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14" spans="1:3" x14ac:dyDescent="0.2">
      <c r="A71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1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1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15" spans="1:3" x14ac:dyDescent="0.2">
      <c r="A71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1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1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16" spans="1:3" x14ac:dyDescent="0.2">
      <c r="A71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1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1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17" spans="1:3" x14ac:dyDescent="0.2">
      <c r="A71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1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1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18" spans="1:3" x14ac:dyDescent="0.2">
      <c r="A71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1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1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19" spans="1:3" x14ac:dyDescent="0.2">
      <c r="A71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1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1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20" spans="1:3" x14ac:dyDescent="0.2">
      <c r="A72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2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2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21" spans="1:3" x14ac:dyDescent="0.2">
      <c r="A72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2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2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22" spans="1:3" x14ac:dyDescent="0.2">
      <c r="A72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2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2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23" spans="1:3" x14ac:dyDescent="0.2">
      <c r="A72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2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2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24" spans="1:3" x14ac:dyDescent="0.2">
      <c r="A72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2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2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25" spans="1:3" x14ac:dyDescent="0.2">
      <c r="A72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2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2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26" spans="1:3" x14ac:dyDescent="0.2">
      <c r="A72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2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2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27" spans="1:3" x14ac:dyDescent="0.2">
      <c r="A72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2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2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28" spans="1:3" x14ac:dyDescent="0.2">
      <c r="A72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2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2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29" spans="1:3" x14ac:dyDescent="0.2">
      <c r="A72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2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2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30" spans="1:3" x14ac:dyDescent="0.2">
      <c r="A73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3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3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31" spans="1:3" x14ac:dyDescent="0.2">
      <c r="A73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3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3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32" spans="1:3" x14ac:dyDescent="0.2">
      <c r="A73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3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3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33" spans="1:3" x14ac:dyDescent="0.2">
      <c r="A73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3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3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34" spans="1:3" x14ac:dyDescent="0.2">
      <c r="A73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3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3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35" spans="1:3" x14ac:dyDescent="0.2">
      <c r="A73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3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3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36" spans="1:3" x14ac:dyDescent="0.2">
      <c r="A73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3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3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37" spans="1:3" x14ac:dyDescent="0.2">
      <c r="A73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3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3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38" spans="1:3" x14ac:dyDescent="0.2">
      <c r="A73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3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3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39" spans="1:3" x14ac:dyDescent="0.2">
      <c r="A73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3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3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40" spans="1:3" x14ac:dyDescent="0.2">
      <c r="A74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4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4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41" spans="1:3" x14ac:dyDescent="0.2">
      <c r="A74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4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4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42" spans="1:3" x14ac:dyDescent="0.2">
      <c r="A74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4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4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43" spans="1:3" x14ac:dyDescent="0.2">
      <c r="A74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4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4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44" spans="1:3" x14ac:dyDescent="0.2">
      <c r="A74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4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4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45" spans="1:3" x14ac:dyDescent="0.2">
      <c r="A74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4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4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46" spans="1:3" x14ac:dyDescent="0.2">
      <c r="A74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4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4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47" spans="1:3" x14ac:dyDescent="0.2">
      <c r="A74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4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4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48" spans="1:3" x14ac:dyDescent="0.2">
      <c r="A74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4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4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49" spans="1:3" x14ac:dyDescent="0.2">
      <c r="A74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4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4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50" spans="1:3" x14ac:dyDescent="0.2">
      <c r="A75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5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5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51" spans="1:3" x14ac:dyDescent="0.2">
      <c r="A75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5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5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52" spans="1:3" x14ac:dyDescent="0.2">
      <c r="A75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5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5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53" spans="1:3" x14ac:dyDescent="0.2">
      <c r="A75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5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5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54" spans="1:3" x14ac:dyDescent="0.2">
      <c r="A75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5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5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55" spans="1:3" x14ac:dyDescent="0.2">
      <c r="A75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5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5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56" spans="1:3" x14ac:dyDescent="0.2">
      <c r="A75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5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5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57" spans="1:3" x14ac:dyDescent="0.2">
      <c r="A75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5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5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58" spans="1:3" x14ac:dyDescent="0.2">
      <c r="A75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5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5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59" spans="1:3" x14ac:dyDescent="0.2">
      <c r="A75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5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5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60" spans="1:3" x14ac:dyDescent="0.2">
      <c r="A76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6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6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61" spans="1:3" x14ac:dyDescent="0.2">
      <c r="A76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6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6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62" spans="1:3" x14ac:dyDescent="0.2">
      <c r="A76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6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6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63" spans="1:3" x14ac:dyDescent="0.2">
      <c r="A76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6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6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64" spans="1:3" x14ac:dyDescent="0.2">
      <c r="A76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6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6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65" spans="1:3" x14ac:dyDescent="0.2">
      <c r="A76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6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6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66" spans="1:3" x14ac:dyDescent="0.2">
      <c r="A76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6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6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67" spans="1:3" x14ac:dyDescent="0.2">
      <c r="A76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6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6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68" spans="1:3" x14ac:dyDescent="0.2">
      <c r="A76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6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6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69" spans="1:3" x14ac:dyDescent="0.2">
      <c r="A76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6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6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70" spans="1:3" x14ac:dyDescent="0.2">
      <c r="A77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7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7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71" spans="1:3" x14ac:dyDescent="0.2">
      <c r="A77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7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7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72" spans="1:3" x14ac:dyDescent="0.2">
      <c r="A77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7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7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73" spans="1:3" x14ac:dyDescent="0.2">
      <c r="A77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7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7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74" spans="1:3" x14ac:dyDescent="0.2">
      <c r="A77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7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7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75" spans="1:3" x14ac:dyDescent="0.2">
      <c r="A77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7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7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76" spans="1:3" x14ac:dyDescent="0.2">
      <c r="A77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7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7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77" spans="1:3" x14ac:dyDescent="0.2">
      <c r="A77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7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7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78" spans="1:3" x14ac:dyDescent="0.2">
      <c r="A77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7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7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79" spans="1:3" x14ac:dyDescent="0.2">
      <c r="A77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7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7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80" spans="1:3" x14ac:dyDescent="0.2">
      <c r="A78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8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8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81" spans="1:3" x14ac:dyDescent="0.2">
      <c r="A78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8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8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82" spans="1:3" x14ac:dyDescent="0.2">
      <c r="A78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8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8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83" spans="1:3" x14ac:dyDescent="0.2">
      <c r="A78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8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8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84" spans="1:3" x14ac:dyDescent="0.2">
      <c r="A78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8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8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85" spans="1:3" x14ac:dyDescent="0.2">
      <c r="A78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8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8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86" spans="1:3" x14ac:dyDescent="0.2">
      <c r="A78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8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8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87" spans="1:3" x14ac:dyDescent="0.2">
      <c r="A78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8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8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88" spans="1:3" x14ac:dyDescent="0.2">
      <c r="A78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8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8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89" spans="1:3" x14ac:dyDescent="0.2">
      <c r="A78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8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8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90" spans="1:3" x14ac:dyDescent="0.2">
      <c r="A79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9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9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91" spans="1:3" x14ac:dyDescent="0.2">
      <c r="A79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9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9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92" spans="1:3" x14ac:dyDescent="0.2">
      <c r="A79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9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9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93" spans="1:3" x14ac:dyDescent="0.2">
      <c r="A79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9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9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94" spans="1:3" x14ac:dyDescent="0.2">
      <c r="A79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9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9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95" spans="1:3" x14ac:dyDescent="0.2">
      <c r="A79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9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9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96" spans="1:3" x14ac:dyDescent="0.2">
      <c r="A79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9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9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97" spans="1:3" x14ac:dyDescent="0.2">
      <c r="A79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9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9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98" spans="1:3" x14ac:dyDescent="0.2">
      <c r="A79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9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9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799" spans="1:3" x14ac:dyDescent="0.2">
      <c r="A79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79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79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00" spans="1:3" x14ac:dyDescent="0.2">
      <c r="A80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0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0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01" spans="1:3" x14ac:dyDescent="0.2">
      <c r="A80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0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0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02" spans="1:3" x14ac:dyDescent="0.2">
      <c r="A80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0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0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03" spans="1:3" x14ac:dyDescent="0.2">
      <c r="A80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0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0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04" spans="1:3" x14ac:dyDescent="0.2">
      <c r="A80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0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0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05" spans="1:3" x14ac:dyDescent="0.2">
      <c r="A80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0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0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06" spans="1:3" x14ac:dyDescent="0.2">
      <c r="A80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0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0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07" spans="1:3" x14ac:dyDescent="0.2">
      <c r="A80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0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0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08" spans="1:3" x14ac:dyDescent="0.2">
      <c r="A80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0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0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09" spans="1:3" x14ac:dyDescent="0.2">
      <c r="A80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0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0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10" spans="1:3" x14ac:dyDescent="0.2">
      <c r="A81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1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1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11" spans="1:3" x14ac:dyDescent="0.2">
      <c r="A81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1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1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12" spans="1:3" x14ac:dyDescent="0.2">
      <c r="A81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1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1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13" spans="1:3" x14ac:dyDescent="0.2">
      <c r="A81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1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1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14" spans="1:3" x14ac:dyDescent="0.2">
      <c r="A81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1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1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15" spans="1:3" x14ac:dyDescent="0.2">
      <c r="A81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1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1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16" spans="1:3" x14ac:dyDescent="0.2">
      <c r="A81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1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1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17" spans="1:3" x14ac:dyDescent="0.2">
      <c r="A81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1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1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18" spans="1:3" x14ac:dyDescent="0.2">
      <c r="A81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1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1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19" spans="1:3" x14ac:dyDescent="0.2">
      <c r="A81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1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1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20" spans="1:3" x14ac:dyDescent="0.2">
      <c r="A82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2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2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21" spans="1:3" x14ac:dyDescent="0.2">
      <c r="A82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2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2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22" spans="1:3" x14ac:dyDescent="0.2">
      <c r="A82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2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2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23" spans="1:3" x14ac:dyDescent="0.2">
      <c r="A82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2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2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24" spans="1:3" x14ac:dyDescent="0.2">
      <c r="A82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2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2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25" spans="1:3" x14ac:dyDescent="0.2">
      <c r="A82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2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2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26" spans="1:3" x14ac:dyDescent="0.2">
      <c r="A82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2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2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27" spans="1:3" x14ac:dyDescent="0.2">
      <c r="A82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2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2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28" spans="1:3" x14ac:dyDescent="0.2">
      <c r="A82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2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2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29" spans="1:3" x14ac:dyDescent="0.2">
      <c r="A82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2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2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30" spans="1:3" x14ac:dyDescent="0.2">
      <c r="A83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3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3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31" spans="1:3" x14ac:dyDescent="0.2">
      <c r="A83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3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3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32" spans="1:3" x14ac:dyDescent="0.2">
      <c r="A83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3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3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33" spans="1:3" x14ac:dyDescent="0.2">
      <c r="A83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3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3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34" spans="1:3" x14ac:dyDescent="0.2">
      <c r="A83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3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3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35" spans="1:3" x14ac:dyDescent="0.2">
      <c r="A83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3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3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36" spans="1:3" x14ac:dyDescent="0.2">
      <c r="A83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3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3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37" spans="1:3" x14ac:dyDescent="0.2">
      <c r="A83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3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3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38" spans="1:3" x14ac:dyDescent="0.2">
      <c r="A83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3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3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39" spans="1:3" x14ac:dyDescent="0.2">
      <c r="A83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3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3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40" spans="1:3" x14ac:dyDescent="0.2">
      <c r="A84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4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4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41" spans="1:3" x14ac:dyDescent="0.2">
      <c r="A84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4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4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42" spans="1:3" x14ac:dyDescent="0.2">
      <c r="A84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4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4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43" spans="1:3" x14ac:dyDescent="0.2">
      <c r="A84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4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4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44" spans="1:3" x14ac:dyDescent="0.2">
      <c r="A84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4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4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45" spans="1:3" x14ac:dyDescent="0.2">
      <c r="A84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4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4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46" spans="1:3" x14ac:dyDescent="0.2">
      <c r="A84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4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4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47" spans="1:3" x14ac:dyDescent="0.2">
      <c r="A84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4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4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48" spans="1:3" x14ac:dyDescent="0.2">
      <c r="A84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4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4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49" spans="1:3" x14ac:dyDescent="0.2">
      <c r="A84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4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4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50" spans="1:3" x14ac:dyDescent="0.2">
      <c r="A85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5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5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51" spans="1:3" x14ac:dyDescent="0.2">
      <c r="A85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5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5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52" spans="1:3" x14ac:dyDescent="0.2">
      <c r="A85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5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5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53" spans="1:3" x14ac:dyDescent="0.2">
      <c r="A85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5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5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54" spans="1:3" x14ac:dyDescent="0.2">
      <c r="A85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5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5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55" spans="1:3" x14ac:dyDescent="0.2">
      <c r="A85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5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5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56" spans="1:3" x14ac:dyDescent="0.2">
      <c r="A85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5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5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57" spans="1:3" x14ac:dyDescent="0.2">
      <c r="A85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5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5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58" spans="1:3" x14ac:dyDescent="0.2">
      <c r="A85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5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5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59" spans="1:3" x14ac:dyDescent="0.2">
      <c r="A85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5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5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60" spans="1:3" x14ac:dyDescent="0.2">
      <c r="A86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6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6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61" spans="1:3" x14ac:dyDescent="0.2">
      <c r="A86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6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6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62" spans="1:3" x14ac:dyDescent="0.2">
      <c r="A86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6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6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63" spans="1:3" x14ac:dyDescent="0.2">
      <c r="A86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6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6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64" spans="1:3" x14ac:dyDescent="0.2">
      <c r="A86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6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6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65" spans="1:3" x14ac:dyDescent="0.2">
      <c r="A86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6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6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66" spans="1:3" x14ac:dyDescent="0.2">
      <c r="A86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6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6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67" spans="1:3" x14ac:dyDescent="0.2">
      <c r="A86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6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6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68" spans="1:3" x14ac:dyDescent="0.2">
      <c r="A86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6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6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69" spans="1:3" x14ac:dyDescent="0.2">
      <c r="A86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6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6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70" spans="1:3" x14ac:dyDescent="0.2">
      <c r="A87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7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7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71" spans="1:3" x14ac:dyDescent="0.2">
      <c r="A87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7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7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72" spans="1:3" x14ac:dyDescent="0.2">
      <c r="A87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7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7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73" spans="1:3" x14ac:dyDescent="0.2">
      <c r="A87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7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7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74" spans="1:3" x14ac:dyDescent="0.2">
      <c r="A87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7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7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75" spans="1:3" x14ac:dyDescent="0.2">
      <c r="A87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7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7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76" spans="1:3" x14ac:dyDescent="0.2">
      <c r="A87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7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7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77" spans="1:3" x14ac:dyDescent="0.2">
      <c r="A87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7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7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78" spans="1:3" x14ac:dyDescent="0.2">
      <c r="A87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7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7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79" spans="1:3" x14ac:dyDescent="0.2">
      <c r="A87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7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7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80" spans="1:3" x14ac:dyDescent="0.2">
      <c r="A88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8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8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81" spans="1:3" x14ac:dyDescent="0.2">
      <c r="A88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8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8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82" spans="1:3" x14ac:dyDescent="0.2">
      <c r="A88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8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8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83" spans="1:3" x14ac:dyDescent="0.2">
      <c r="A88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8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8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84" spans="1:3" x14ac:dyDescent="0.2">
      <c r="A88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8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8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85" spans="1:3" x14ac:dyDescent="0.2">
      <c r="A88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8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8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86" spans="1:3" x14ac:dyDescent="0.2">
      <c r="A88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8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8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87" spans="1:3" x14ac:dyDescent="0.2">
      <c r="A88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8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8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88" spans="1:3" x14ac:dyDescent="0.2">
      <c r="A88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8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8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89" spans="1:3" x14ac:dyDescent="0.2">
      <c r="A88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8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8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90" spans="1:3" x14ac:dyDescent="0.2">
      <c r="A89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9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9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91" spans="1:3" x14ac:dyDescent="0.2">
      <c r="A89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9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9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92" spans="1:3" x14ac:dyDescent="0.2">
      <c r="A89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9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9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93" spans="1:3" x14ac:dyDescent="0.2">
      <c r="A89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9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9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94" spans="1:3" x14ac:dyDescent="0.2">
      <c r="A89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9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9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95" spans="1:3" x14ac:dyDescent="0.2">
      <c r="A89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9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9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96" spans="1:3" x14ac:dyDescent="0.2">
      <c r="A89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9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9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97" spans="1:3" x14ac:dyDescent="0.2">
      <c r="A89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9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9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98" spans="1:3" x14ac:dyDescent="0.2">
      <c r="A89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9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9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899" spans="1:3" x14ac:dyDescent="0.2">
      <c r="A89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89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89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00" spans="1:3" x14ac:dyDescent="0.2">
      <c r="A90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0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0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01" spans="1:3" x14ac:dyDescent="0.2">
      <c r="A90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0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0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02" spans="1:3" x14ac:dyDescent="0.2">
      <c r="A90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0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0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03" spans="1:3" x14ac:dyDescent="0.2">
      <c r="A90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0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0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04" spans="1:3" x14ac:dyDescent="0.2">
      <c r="A90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0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0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05" spans="1:3" x14ac:dyDescent="0.2">
      <c r="A90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0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0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06" spans="1:3" x14ac:dyDescent="0.2">
      <c r="A90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0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0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07" spans="1:3" x14ac:dyDescent="0.2">
      <c r="A90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0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0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08" spans="1:3" x14ac:dyDescent="0.2">
      <c r="A90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0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0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09" spans="1:3" x14ac:dyDescent="0.2">
      <c r="A90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0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0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10" spans="1:3" x14ac:dyDescent="0.2">
      <c r="A91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1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1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11" spans="1:3" x14ac:dyDescent="0.2">
      <c r="A91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1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1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12" spans="1:3" x14ac:dyDescent="0.2">
      <c r="A91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1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1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13" spans="1:3" x14ac:dyDescent="0.2">
      <c r="A91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1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1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14" spans="1:3" x14ac:dyDescent="0.2">
      <c r="A91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1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1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15" spans="1:3" x14ac:dyDescent="0.2">
      <c r="A91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1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1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16" spans="1:3" x14ac:dyDescent="0.2">
      <c r="A91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1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1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17" spans="1:3" x14ac:dyDescent="0.2">
      <c r="A91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1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1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18" spans="1:3" x14ac:dyDescent="0.2">
      <c r="A91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1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1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19" spans="1:3" x14ac:dyDescent="0.2">
      <c r="A91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1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1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20" spans="1:3" x14ac:dyDescent="0.2">
      <c r="A92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2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2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21" spans="1:3" x14ac:dyDescent="0.2">
      <c r="A92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2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2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22" spans="1:3" x14ac:dyDescent="0.2">
      <c r="A92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2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2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23" spans="1:3" x14ac:dyDescent="0.2">
      <c r="A92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2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2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24" spans="1:3" x14ac:dyDescent="0.2">
      <c r="A92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2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2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25" spans="1:3" x14ac:dyDescent="0.2">
      <c r="A92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2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2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26" spans="1:3" x14ac:dyDescent="0.2">
      <c r="A92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2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2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27" spans="1:3" x14ac:dyDescent="0.2">
      <c r="A92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2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2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28" spans="1:3" x14ac:dyDescent="0.2">
      <c r="A92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2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2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29" spans="1:3" x14ac:dyDescent="0.2">
      <c r="A92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2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2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30" spans="1:3" x14ac:dyDescent="0.2">
      <c r="A93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3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3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31" spans="1:3" x14ac:dyDescent="0.2">
      <c r="A93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3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3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32" spans="1:3" x14ac:dyDescent="0.2">
      <c r="A93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3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3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33" spans="1:3" x14ac:dyDescent="0.2">
      <c r="A93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3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3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34" spans="1:3" x14ac:dyDescent="0.2">
      <c r="A93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3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3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35" spans="1:3" x14ac:dyDescent="0.2">
      <c r="A93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3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3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36" spans="1:3" x14ac:dyDescent="0.2">
      <c r="A93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3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3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37" spans="1:3" x14ac:dyDescent="0.2">
      <c r="A93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3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3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38" spans="1:3" x14ac:dyDescent="0.2">
      <c r="A93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3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3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39" spans="1:3" x14ac:dyDescent="0.2">
      <c r="A93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3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3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40" spans="1:3" x14ac:dyDescent="0.2">
      <c r="A94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4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4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41" spans="1:3" x14ac:dyDescent="0.2">
      <c r="A94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4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4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42" spans="1:3" x14ac:dyDescent="0.2">
      <c r="A94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4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4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43" spans="1:3" x14ac:dyDescent="0.2">
      <c r="A94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4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4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44" spans="1:3" x14ac:dyDescent="0.2">
      <c r="A94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4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4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45" spans="1:3" x14ac:dyDescent="0.2">
      <c r="A94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4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4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46" spans="1:3" x14ac:dyDescent="0.2">
      <c r="A94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4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4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47" spans="1:3" x14ac:dyDescent="0.2">
      <c r="A94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4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4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48" spans="1:3" x14ac:dyDescent="0.2">
      <c r="A94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4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4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49" spans="1:3" x14ac:dyDescent="0.2">
      <c r="A94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4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4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50" spans="1:3" x14ac:dyDescent="0.2">
      <c r="A95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5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5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51" spans="1:3" x14ac:dyDescent="0.2">
      <c r="A95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5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5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52" spans="1:3" x14ac:dyDescent="0.2">
      <c r="A95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5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5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53" spans="1:3" x14ac:dyDescent="0.2">
      <c r="A95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5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5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54" spans="1:3" x14ac:dyDescent="0.2">
      <c r="A95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5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5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55" spans="1:3" x14ac:dyDescent="0.2">
      <c r="A95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5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5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56" spans="1:3" x14ac:dyDescent="0.2">
      <c r="A95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5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5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57" spans="1:3" x14ac:dyDescent="0.2">
      <c r="A95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5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5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58" spans="1:3" x14ac:dyDescent="0.2">
      <c r="A95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5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5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59" spans="1:3" x14ac:dyDescent="0.2">
      <c r="A95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5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5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60" spans="1:3" x14ac:dyDescent="0.2">
      <c r="A96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6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6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61" spans="1:3" x14ac:dyDescent="0.2">
      <c r="A96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6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6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62" spans="1:3" x14ac:dyDescent="0.2">
      <c r="A96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6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6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63" spans="1:3" x14ac:dyDescent="0.2">
      <c r="A96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6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6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64" spans="1:3" x14ac:dyDescent="0.2">
      <c r="A96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6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6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65" spans="1:3" x14ac:dyDescent="0.2">
      <c r="A96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6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6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66" spans="1:3" x14ac:dyDescent="0.2">
      <c r="A96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6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6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67" spans="1:3" x14ac:dyDescent="0.2">
      <c r="A96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6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6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68" spans="1:3" x14ac:dyDescent="0.2">
      <c r="A96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6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6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69" spans="1:3" x14ac:dyDescent="0.2">
      <c r="A96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6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6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70" spans="1:3" x14ac:dyDescent="0.2">
      <c r="A97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7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7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71" spans="1:3" x14ac:dyDescent="0.2">
      <c r="A97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7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7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72" spans="1:3" x14ac:dyDescent="0.2">
      <c r="A97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7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7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73" spans="1:3" x14ac:dyDescent="0.2">
      <c r="A97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7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7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74" spans="1:3" x14ac:dyDescent="0.2">
      <c r="A97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7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7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75" spans="1:3" x14ac:dyDescent="0.2">
      <c r="A97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7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7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76" spans="1:3" x14ac:dyDescent="0.2">
      <c r="A97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7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7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77" spans="1:3" x14ac:dyDescent="0.2">
      <c r="A97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7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7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78" spans="1:3" x14ac:dyDescent="0.2">
      <c r="A97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7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7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79" spans="1:3" x14ac:dyDescent="0.2">
      <c r="A97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7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7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80" spans="1:3" x14ac:dyDescent="0.2">
      <c r="A98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8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8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81" spans="1:3" x14ac:dyDescent="0.2">
      <c r="A98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8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8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82" spans="1:3" x14ac:dyDescent="0.2">
      <c r="A98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8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8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83" spans="1:3" x14ac:dyDescent="0.2">
      <c r="A98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8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8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84" spans="1:3" x14ac:dyDescent="0.2">
      <c r="A98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8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8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85" spans="1:3" x14ac:dyDescent="0.2">
      <c r="A98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8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8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86" spans="1:3" x14ac:dyDescent="0.2">
      <c r="A98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8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8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87" spans="1:3" x14ac:dyDescent="0.2">
      <c r="A98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8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8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88" spans="1:3" x14ac:dyDescent="0.2">
      <c r="A98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8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8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89" spans="1:3" x14ac:dyDescent="0.2">
      <c r="A98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8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8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90" spans="1:3" x14ac:dyDescent="0.2">
      <c r="A99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9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9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91" spans="1:3" x14ac:dyDescent="0.2">
      <c r="A991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91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91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92" spans="1:3" x14ac:dyDescent="0.2">
      <c r="A992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92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92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93" spans="1:3" x14ac:dyDescent="0.2">
      <c r="A993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93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93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94" spans="1:3" x14ac:dyDescent="0.2">
      <c r="A994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94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94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95" spans="1:3" x14ac:dyDescent="0.2">
      <c r="A995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95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95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96" spans="1:3" x14ac:dyDescent="0.2">
      <c r="A996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96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96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97" spans="1:3" x14ac:dyDescent="0.2">
      <c r="A997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97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97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98" spans="1:3" x14ac:dyDescent="0.2">
      <c r="A998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98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98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999" spans="1:3" x14ac:dyDescent="0.2">
      <c r="A999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999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999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  <row r="1000" spans="1:3" x14ac:dyDescent="0.2">
      <c r="A1000" t="str">
        <f>IFERROR(IF(אלפוןראשי[[#This Row],[טלפון בבית]]="","","0"&amp;אלפוןראשי[[#This Row],[טלפון בבית]]&amp;"=t-"&amp;אלפוןראשי[[#This Row],[משפחה]]&amp;" "&amp;אלפוןראשי[[#This Row],[בעל]]&amp;" ו"&amp;אלפוןראשי[[#This Row],[אשה]]&amp;"."),"")</f>
        <v/>
      </c>
      <c r="B1000" t="str">
        <f>IFERROR(IF(אלפוןראשי[[#This Row],[פלאפון בעל]]="","","0"&amp;אלפוןראשי[[#This Row],[פלאפון בעל]]&amp;"=t-"&amp;אלפוןראשי[[#This Row],[משפחה]]&amp;" "&amp;אלפוןראשי[[#This Row],[בעל]]&amp;"."),"")</f>
        <v/>
      </c>
      <c r="C1000" t="str">
        <f>IFERROR(IF(אלפוןראשי[[#This Row],[פלאפון אשה]]="","","0"&amp;אלפוןראשי[[#This Row],[פלאפון אשה]]&amp;"=t-"&amp;אלפוןראשי[[#This Row],[משפחה]]&amp;" "&amp;אלפוןראשי[[#This Row],[אשה]]&amp;"."),"")</f>
        <v/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5</vt:i4>
      </vt:variant>
      <vt:variant>
        <vt:lpstr>טווחים בעלי שם</vt:lpstr>
      </vt:variant>
      <vt:variant>
        <vt:i4>1</vt:i4>
      </vt:variant>
    </vt:vector>
  </HeadingPairs>
  <TitlesOfParts>
    <vt:vector size="6" baseType="lpstr">
      <vt:lpstr>טבלת האלפון</vt:lpstr>
      <vt:lpstr>להדבקה</vt:lpstr>
      <vt:lpstr>לפי שם הבעל</vt:lpstr>
      <vt:lpstr>לפי שם האשה</vt:lpstr>
      <vt:lpstr>לחיפוש לפי טלפון</vt:lpstr>
      <vt:lpstr>'טבלת האלפון'!WPrint_TitlesW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2021-04-26T17:23:22Z</dcterms:modified>
</cp:coreProperties>
</file>